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drawings/drawing7.xml" ContentType="application/vnd.openxmlformats-officedocument.drawing+xml"/>
  <Override PartName="/xl/tables/table4.xml" ContentType="application/vnd.openxmlformats-officedocument.spreadsheetml.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ltra\Downloads\"/>
    </mc:Choice>
  </mc:AlternateContent>
  <xr:revisionPtr revIDLastSave="0" documentId="8_{6D3ADF7B-09BF-4E7D-ADE9-0AA8CE1F2907}" xr6:coauthVersionLast="47" xr6:coauthVersionMax="47" xr10:uidLastSave="{00000000-0000-0000-0000-000000000000}"/>
  <bookViews>
    <workbookView xWindow="-120" yWindow="-120" windowWidth="29040" windowHeight="15720" tabRatio="759" xr2:uid="{59740DCC-6E9F-4418-8AB7-FA6B7EB78D6A}"/>
  </bookViews>
  <sheets>
    <sheet name="PÁGINA INICIAL" sheetId="5" r:id="rId1"/>
    <sheet name="LANÇAMENTOS" sheetId="1" r:id="rId2"/>
    <sheet name="DADOS" sheetId="2" r:id="rId3"/>
    <sheet name="ANOTAÇÕES" sheetId="12" r:id="rId4"/>
    <sheet name="GANTT" sheetId="9" r:id="rId5"/>
    <sheet name="FORNECEDORES" sheetId="38" r:id="rId6"/>
    <sheet name="NFE" sheetId="25" r:id="rId7"/>
    <sheet name="JAN" sheetId="40" r:id="rId8"/>
    <sheet name="FEV" sheetId="46" r:id="rId9"/>
    <sheet name="MAR" sheetId="47" r:id="rId10"/>
    <sheet name="ABR" sheetId="48" r:id="rId11"/>
    <sheet name="MAI" sheetId="49" r:id="rId12"/>
    <sheet name="JUN" sheetId="50" r:id="rId13"/>
    <sheet name="JUL" sheetId="51" r:id="rId14"/>
    <sheet name="AGO" sheetId="52" r:id="rId15"/>
    <sheet name="SET" sheetId="53" r:id="rId16"/>
    <sheet name="OUT" sheetId="54" r:id="rId17"/>
    <sheet name="NOV" sheetId="55" r:id="rId18"/>
    <sheet name="DEZ" sheetId="56" r:id="rId19"/>
  </sheets>
  <definedNames>
    <definedName name="_xlcn.WorksheetConnection_ASP.xlsxDATABANK" hidden="1">DATABANK[]</definedName>
    <definedName name="_xlcn.WorksheetConnection_ASP.xlsxEVENTOS" hidden="1">EVENTOS[]</definedName>
    <definedName name="_xlcn.WorksheetConnection_ASP.xlsxNFE" hidden="1">NFE[]</definedName>
    <definedName name="SegmentaçãodeDados_CLIENTE">#N/A</definedName>
  </definedNames>
  <calcPr calcId="191029" iterateDelta="1E-4"/>
  <fileRecoveryPr autoRecover="0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0"/>
      </x15:slicerCach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NFE" name="NFE" connection="WorksheetConnection_ASP.xlsx!NFE"/>
          <x15:modelTable id="EVENTOS" name="EVENTOS" connection="WorksheetConnection_ASP.xlsx!EVENTOS"/>
          <x15:modelTable id="DATABANK" name="DATABANK" connection="WorksheetConnection_ASP.xlsx!DATABANK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4" i="49" l="1" a="1"/>
  <c r="G63" i="48"/>
  <c r="AB63" i="47"/>
  <c r="U63" i="47"/>
  <c r="S63" i="47"/>
  <c r="X63" i="46"/>
  <c r="M63" i="46"/>
  <c r="J88" i="1" a="1"/>
  <c r="J87" i="1" a="1"/>
  <c r="J86" i="1" a="1"/>
  <c r="J85" i="1" a="1"/>
  <c r="J84" i="1" a="1"/>
  <c r="J83" i="1" a="1"/>
  <c r="J82" i="1" a="1"/>
  <c r="J81" i="1" a="1"/>
  <c r="J80" i="1" a="1"/>
  <c r="J79" i="1" a="1"/>
  <c r="J78" i="1" a="1"/>
  <c r="J77" i="1" a="1"/>
  <c r="J76" i="1" a="1"/>
  <c r="J75" i="1" a="1"/>
  <c r="J74" i="1" a="1"/>
  <c r="J73" i="1" a="1"/>
  <c r="J72" i="1" a="1"/>
  <c r="J71" i="1" a="1"/>
  <c r="J70" i="1" a="1"/>
  <c r="J69" i="1" a="1"/>
  <c r="J68" i="1" a="1"/>
  <c r="J67" i="1" a="1"/>
  <c r="J66" i="1" a="1"/>
  <c r="J65" i="1" a="1"/>
  <c r="J64" i="1" a="1"/>
  <c r="J63" i="1" a="1"/>
  <c r="J62" i="1" a="1"/>
  <c r="J61" i="1" a="1"/>
  <c r="J60" i="1" a="1"/>
  <c r="J59" i="1" a="1"/>
  <c r="J58" i="1" a="1"/>
  <c r="J57" i="1" a="1"/>
  <c r="J56" i="1" a="1"/>
  <c r="J55" i="1" a="1"/>
  <c r="J54" i="1" a="1"/>
  <c r="J53" i="1" a="1"/>
  <c r="J52" i="1" a="1"/>
  <c r="J51" i="1" a="1"/>
  <c r="J50" i="1" a="1"/>
  <c r="J49" i="1" a="1"/>
  <c r="J48" i="1" a="1"/>
  <c r="J47" i="1" a="1"/>
  <c r="J46" i="1" a="1"/>
  <c r="J45" i="1" a="1"/>
  <c r="J44" i="1" a="1"/>
  <c r="J43" i="1" a="1"/>
  <c r="J42" i="1" a="1"/>
  <c r="J41" i="1" a="1"/>
  <c r="J40" i="1" a="1"/>
  <c r="J39" i="1" a="1"/>
  <c r="J38" i="1" a="1"/>
  <c r="J37" i="1" a="1"/>
  <c r="J36" i="1" a="1"/>
  <c r="J35" i="1" a="1"/>
  <c r="J34" i="1" a="1"/>
  <c r="J33" i="1" a="1"/>
  <c r="J32" i="1" a="1"/>
  <c r="J31" i="1" a="1"/>
  <c r="J30" i="1" a="1"/>
  <c r="J29" i="1" a="1"/>
  <c r="J28" i="1" a="1"/>
  <c r="J27" i="1" a="1"/>
  <c r="J26" i="1" a="1"/>
  <c r="J25" i="1" a="1"/>
  <c r="J24" i="1" a="1"/>
  <c r="J23" i="1" a="1"/>
  <c r="J22" i="1" a="1"/>
  <c r="J21" i="1" a="1"/>
  <c r="J20" i="1" a="1"/>
  <c r="J19" i="1" a="1"/>
  <c r="J18" i="1" a="1"/>
  <c r="J17" i="1" a="1"/>
  <c r="J16" i="1" a="1"/>
  <c r="J15" i="1" a="1"/>
  <c r="J14" i="1" a="1"/>
  <c r="J13" i="1" a="1"/>
  <c r="J12" i="1" a="1"/>
  <c r="J11" i="1" a="1"/>
  <c r="J10" i="1" a="1"/>
  <c r="J9" i="1" a="1"/>
  <c r="AG79" i="56" a="1"/>
  <c r="AF79" i="56" a="1"/>
  <c r="AE79" i="56" a="1"/>
  <c r="AD79" i="56" a="1"/>
  <c r="AC79" i="56" a="1"/>
  <c r="AB79" i="56" a="1"/>
  <c r="AA79" i="56" a="1"/>
  <c r="Z79" i="56" a="1"/>
  <c r="Y79" i="56" a="1"/>
  <c r="X79" i="56" a="1"/>
  <c r="W79" i="56" a="1"/>
  <c r="V79" i="56" a="1"/>
  <c r="U79" i="56" a="1"/>
  <c r="T79" i="56" a="1"/>
  <c r="S79" i="56" a="1"/>
  <c r="R79" i="56" a="1"/>
  <c r="Q79" i="56" a="1"/>
  <c r="P79" i="56" a="1"/>
  <c r="O79" i="56" a="1"/>
  <c r="N79" i="56" a="1"/>
  <c r="M79" i="56" a="1"/>
  <c r="L79" i="56" a="1"/>
  <c r="K79" i="56" a="1"/>
  <c r="J79" i="56" a="1"/>
  <c r="I79" i="56" a="1"/>
  <c r="H79" i="56" a="1"/>
  <c r="G79" i="56" a="1"/>
  <c r="F79" i="56" a="1"/>
  <c r="E79" i="56" a="1"/>
  <c r="D79" i="56" a="1"/>
  <c r="C79" i="56" a="1"/>
  <c r="AG78" i="56" a="1"/>
  <c r="AF78" i="56" a="1"/>
  <c r="AE78" i="56" a="1"/>
  <c r="AD78" i="56" a="1"/>
  <c r="AC78" i="56" a="1"/>
  <c r="AB78" i="56" a="1"/>
  <c r="AA78" i="56" a="1"/>
  <c r="Z78" i="56" a="1"/>
  <c r="Y78" i="56" a="1"/>
  <c r="X78" i="56" a="1"/>
  <c r="W78" i="56" a="1"/>
  <c r="V78" i="56" a="1"/>
  <c r="U78" i="56" a="1"/>
  <c r="T78" i="56" a="1"/>
  <c r="S78" i="56" a="1"/>
  <c r="R78" i="56" a="1"/>
  <c r="Q78" i="56" a="1"/>
  <c r="P78" i="56" a="1"/>
  <c r="O78" i="56" a="1"/>
  <c r="N78" i="56" a="1"/>
  <c r="M78" i="56" a="1"/>
  <c r="L78" i="56" a="1"/>
  <c r="K78" i="56" a="1"/>
  <c r="J78" i="56" a="1"/>
  <c r="I78" i="56" a="1"/>
  <c r="H78" i="56" a="1"/>
  <c r="G78" i="56" a="1"/>
  <c r="F78" i="56" a="1"/>
  <c r="E78" i="56" a="1"/>
  <c r="D78" i="56" a="1"/>
  <c r="C78" i="56" a="1"/>
  <c r="AG77" i="56" a="1"/>
  <c r="AF77" i="56" a="1"/>
  <c r="AE77" i="56" a="1"/>
  <c r="AD77" i="56" a="1"/>
  <c r="AC77" i="56" a="1"/>
  <c r="AB77" i="56" a="1"/>
  <c r="AA77" i="56" a="1"/>
  <c r="Z77" i="56" a="1"/>
  <c r="Y77" i="56" a="1"/>
  <c r="X77" i="56" a="1"/>
  <c r="W77" i="56" a="1"/>
  <c r="V77" i="56" a="1"/>
  <c r="U77" i="56" a="1"/>
  <c r="T77" i="56" a="1"/>
  <c r="S77" i="56" a="1"/>
  <c r="R77" i="56" a="1"/>
  <c r="Q77" i="56" a="1"/>
  <c r="P77" i="56" a="1"/>
  <c r="O77" i="56" a="1"/>
  <c r="N77" i="56" a="1"/>
  <c r="M77" i="56" a="1"/>
  <c r="L77" i="56" a="1"/>
  <c r="K77" i="56" a="1"/>
  <c r="J77" i="56" a="1"/>
  <c r="I77" i="56" a="1"/>
  <c r="H77" i="56" a="1"/>
  <c r="G77" i="56" a="1"/>
  <c r="F77" i="56" a="1"/>
  <c r="E77" i="56" a="1"/>
  <c r="D77" i="56" a="1"/>
  <c r="C77" i="56" a="1"/>
  <c r="AG76" i="56" a="1"/>
  <c r="AF76" i="56" a="1"/>
  <c r="AE76" i="56" a="1"/>
  <c r="AD76" i="56" a="1"/>
  <c r="AC76" i="56" a="1"/>
  <c r="AB76" i="56" a="1"/>
  <c r="AA76" i="56" a="1"/>
  <c r="Z76" i="56" a="1"/>
  <c r="Y76" i="56" a="1"/>
  <c r="X76" i="56" a="1"/>
  <c r="W76" i="56" a="1"/>
  <c r="V76" i="56" a="1"/>
  <c r="U76" i="56" a="1"/>
  <c r="T76" i="56" a="1"/>
  <c r="S76" i="56" a="1"/>
  <c r="R76" i="56" a="1"/>
  <c r="Q76" i="56" a="1"/>
  <c r="P76" i="56" a="1"/>
  <c r="O76" i="56" a="1"/>
  <c r="N76" i="56" a="1"/>
  <c r="M76" i="56" a="1"/>
  <c r="L76" i="56" a="1"/>
  <c r="K76" i="56" a="1"/>
  <c r="J76" i="56" a="1"/>
  <c r="I76" i="56" a="1"/>
  <c r="H76" i="56" a="1"/>
  <c r="G76" i="56" a="1"/>
  <c r="F76" i="56" a="1"/>
  <c r="E76" i="56" a="1"/>
  <c r="D76" i="56" a="1"/>
  <c r="C76" i="56" a="1"/>
  <c r="AG75" i="56" a="1"/>
  <c r="AF75" i="56" a="1"/>
  <c r="AE75" i="56" a="1"/>
  <c r="AD75" i="56" a="1"/>
  <c r="AC75" i="56" a="1"/>
  <c r="AB75" i="56" a="1"/>
  <c r="AA75" i="56" a="1"/>
  <c r="Z75" i="56" a="1"/>
  <c r="Y75" i="56" a="1"/>
  <c r="X75" i="56" a="1"/>
  <c r="W75" i="56" a="1"/>
  <c r="V75" i="56" a="1"/>
  <c r="U75" i="56" a="1"/>
  <c r="T75" i="56" a="1"/>
  <c r="S75" i="56" a="1"/>
  <c r="R75" i="56" a="1"/>
  <c r="Q75" i="56" a="1"/>
  <c r="P75" i="56" a="1"/>
  <c r="O75" i="56" a="1"/>
  <c r="N75" i="56" a="1"/>
  <c r="M75" i="56" a="1"/>
  <c r="L75" i="56" a="1"/>
  <c r="K75" i="56" a="1"/>
  <c r="J75" i="56" a="1"/>
  <c r="I75" i="56" a="1"/>
  <c r="H75" i="56" a="1"/>
  <c r="G75" i="56" a="1"/>
  <c r="F75" i="56" a="1"/>
  <c r="E75" i="56" a="1"/>
  <c r="D75" i="56" a="1"/>
  <c r="C75" i="56" a="1"/>
  <c r="AG74" i="56" a="1"/>
  <c r="AF74" i="56" a="1"/>
  <c r="AE74" i="56" a="1"/>
  <c r="AD74" i="56" a="1"/>
  <c r="AC74" i="56" a="1"/>
  <c r="AB74" i="56" a="1"/>
  <c r="AA74" i="56" a="1"/>
  <c r="Z74" i="56" a="1"/>
  <c r="Y74" i="56" a="1"/>
  <c r="X74" i="56" a="1"/>
  <c r="W74" i="56" a="1"/>
  <c r="V74" i="56" a="1"/>
  <c r="U74" i="56" a="1"/>
  <c r="T74" i="56" a="1"/>
  <c r="S74" i="56" a="1"/>
  <c r="R74" i="56" a="1"/>
  <c r="Q74" i="56" a="1"/>
  <c r="P74" i="56" a="1"/>
  <c r="O74" i="56" a="1"/>
  <c r="N74" i="56" a="1"/>
  <c r="M74" i="56" a="1"/>
  <c r="L74" i="56" a="1"/>
  <c r="K74" i="56" a="1"/>
  <c r="J74" i="56" a="1"/>
  <c r="I74" i="56" a="1"/>
  <c r="H74" i="56" a="1"/>
  <c r="G74" i="56" a="1"/>
  <c r="F74" i="56" a="1"/>
  <c r="E74" i="56" a="1"/>
  <c r="D74" i="56" a="1"/>
  <c r="C74" i="56" a="1"/>
  <c r="AG73" i="56" a="1"/>
  <c r="AF73" i="56" a="1"/>
  <c r="AE73" i="56" a="1"/>
  <c r="AD73" i="56" a="1"/>
  <c r="AC73" i="56" a="1"/>
  <c r="AB73" i="56" a="1"/>
  <c r="AA73" i="56" a="1"/>
  <c r="Z73" i="56" a="1"/>
  <c r="Y73" i="56" a="1"/>
  <c r="X73" i="56" a="1"/>
  <c r="W73" i="56" a="1"/>
  <c r="V73" i="56" a="1"/>
  <c r="U73" i="56" a="1"/>
  <c r="T73" i="56" a="1"/>
  <c r="S73" i="56" a="1"/>
  <c r="R73" i="56" a="1"/>
  <c r="Q73" i="56" a="1"/>
  <c r="P73" i="56" a="1"/>
  <c r="O73" i="56" a="1"/>
  <c r="N73" i="56" a="1"/>
  <c r="M73" i="56" a="1"/>
  <c r="L73" i="56" a="1"/>
  <c r="K73" i="56" a="1"/>
  <c r="J73" i="56" a="1"/>
  <c r="I73" i="56" a="1"/>
  <c r="H73" i="56" a="1"/>
  <c r="G73" i="56" a="1"/>
  <c r="F73" i="56" a="1"/>
  <c r="E73" i="56" a="1"/>
  <c r="D73" i="56" a="1"/>
  <c r="C73" i="56" a="1"/>
  <c r="AG72" i="56" a="1"/>
  <c r="AF72" i="56" a="1"/>
  <c r="AE72" i="56" a="1"/>
  <c r="AD72" i="56" a="1"/>
  <c r="AC72" i="56" a="1"/>
  <c r="AB72" i="56" a="1"/>
  <c r="AA72" i="56" a="1"/>
  <c r="Z72" i="56" a="1"/>
  <c r="Y72" i="56" a="1"/>
  <c r="X72" i="56" a="1"/>
  <c r="W72" i="56" a="1"/>
  <c r="V72" i="56" a="1"/>
  <c r="U72" i="56" a="1"/>
  <c r="T72" i="56" a="1"/>
  <c r="S72" i="56" a="1"/>
  <c r="R72" i="56" a="1"/>
  <c r="Q72" i="56" a="1"/>
  <c r="P72" i="56" a="1"/>
  <c r="O72" i="56" a="1"/>
  <c r="N72" i="56" a="1"/>
  <c r="M72" i="56" a="1"/>
  <c r="L72" i="56" a="1"/>
  <c r="K72" i="56" a="1"/>
  <c r="J72" i="56" a="1"/>
  <c r="I72" i="56" a="1"/>
  <c r="H72" i="56" a="1"/>
  <c r="G72" i="56" a="1"/>
  <c r="F72" i="56" a="1"/>
  <c r="E72" i="56" a="1"/>
  <c r="D72" i="56" a="1"/>
  <c r="C72" i="56" a="1"/>
  <c r="AG71" i="56" a="1"/>
  <c r="AF71" i="56" a="1"/>
  <c r="AE71" i="56" a="1"/>
  <c r="AD71" i="56" a="1"/>
  <c r="AC71" i="56" a="1"/>
  <c r="AB71" i="56" a="1"/>
  <c r="AA71" i="56" a="1"/>
  <c r="Z71" i="56" a="1"/>
  <c r="Y71" i="56" a="1"/>
  <c r="X71" i="56" a="1"/>
  <c r="W71" i="56" a="1"/>
  <c r="V71" i="56" a="1"/>
  <c r="U71" i="56" a="1"/>
  <c r="T71" i="56" a="1"/>
  <c r="S71" i="56" a="1"/>
  <c r="R71" i="56" a="1"/>
  <c r="Q71" i="56" a="1"/>
  <c r="P71" i="56" a="1"/>
  <c r="O71" i="56" a="1"/>
  <c r="N71" i="56" a="1"/>
  <c r="M71" i="56" a="1"/>
  <c r="L71" i="56" a="1"/>
  <c r="K71" i="56" a="1"/>
  <c r="J71" i="56" a="1"/>
  <c r="I71" i="56" a="1"/>
  <c r="H71" i="56" a="1"/>
  <c r="G71" i="56" a="1"/>
  <c r="F71" i="56" a="1"/>
  <c r="E71" i="56" a="1"/>
  <c r="D71" i="56" a="1"/>
  <c r="C71" i="56" a="1"/>
  <c r="AG70" i="56" a="1"/>
  <c r="AF70" i="56" a="1"/>
  <c r="AE70" i="56" a="1"/>
  <c r="AD70" i="56" a="1"/>
  <c r="AC70" i="56" a="1"/>
  <c r="AB70" i="56" a="1"/>
  <c r="AA70" i="56" a="1"/>
  <c r="Z70" i="56" a="1"/>
  <c r="Y70" i="56" a="1"/>
  <c r="X70" i="56" a="1"/>
  <c r="W70" i="56" a="1"/>
  <c r="V70" i="56" a="1"/>
  <c r="U70" i="56" a="1"/>
  <c r="T70" i="56" a="1"/>
  <c r="S70" i="56" a="1"/>
  <c r="R70" i="56" a="1"/>
  <c r="Q70" i="56" a="1"/>
  <c r="P70" i="56" a="1"/>
  <c r="O70" i="56" a="1"/>
  <c r="N70" i="56" a="1"/>
  <c r="M70" i="56" a="1"/>
  <c r="L70" i="56" a="1"/>
  <c r="K70" i="56" a="1"/>
  <c r="J70" i="56" a="1"/>
  <c r="I70" i="56" a="1"/>
  <c r="H70" i="56" a="1"/>
  <c r="G70" i="56" a="1"/>
  <c r="F70" i="56" a="1"/>
  <c r="E70" i="56" a="1"/>
  <c r="D70" i="56" a="1"/>
  <c r="C70" i="56" a="1"/>
  <c r="AG69" i="56" a="1"/>
  <c r="AF69" i="56" a="1"/>
  <c r="AE69" i="56" a="1"/>
  <c r="AD69" i="56" a="1"/>
  <c r="AC69" i="56" a="1"/>
  <c r="AB69" i="56" a="1"/>
  <c r="AA69" i="56" a="1"/>
  <c r="Z69" i="56" a="1"/>
  <c r="Y69" i="56" a="1"/>
  <c r="X69" i="56" a="1"/>
  <c r="W69" i="56" a="1"/>
  <c r="V69" i="56" a="1"/>
  <c r="U69" i="56" a="1"/>
  <c r="T69" i="56" a="1"/>
  <c r="S69" i="56" a="1"/>
  <c r="R69" i="56" a="1"/>
  <c r="Q69" i="56" a="1"/>
  <c r="P69" i="56" a="1"/>
  <c r="O69" i="56" a="1"/>
  <c r="N69" i="56" a="1"/>
  <c r="M69" i="56" a="1"/>
  <c r="L69" i="56" a="1"/>
  <c r="K69" i="56" a="1"/>
  <c r="J69" i="56" a="1"/>
  <c r="I69" i="56" a="1"/>
  <c r="H69" i="56" a="1"/>
  <c r="G69" i="56" a="1"/>
  <c r="F69" i="56" a="1"/>
  <c r="E69" i="56" a="1"/>
  <c r="D69" i="56" a="1"/>
  <c r="C69" i="56" a="1"/>
  <c r="AG68" i="56" a="1"/>
  <c r="AF68" i="56" a="1"/>
  <c r="AE68" i="56" a="1"/>
  <c r="AD68" i="56" a="1"/>
  <c r="AC68" i="56" a="1"/>
  <c r="AB68" i="56" a="1"/>
  <c r="AA68" i="56" a="1"/>
  <c r="Z68" i="56" a="1"/>
  <c r="Y68" i="56" a="1"/>
  <c r="X68" i="56" a="1"/>
  <c r="W68" i="56" a="1"/>
  <c r="V68" i="56" a="1"/>
  <c r="U68" i="56" a="1"/>
  <c r="T68" i="56" a="1"/>
  <c r="S68" i="56" a="1"/>
  <c r="R68" i="56" a="1"/>
  <c r="Q68" i="56" a="1"/>
  <c r="P68" i="56" a="1"/>
  <c r="O68" i="56" a="1"/>
  <c r="N68" i="56" a="1"/>
  <c r="M68" i="56" a="1"/>
  <c r="L68" i="56" a="1"/>
  <c r="K68" i="56" a="1"/>
  <c r="J68" i="56" a="1"/>
  <c r="I68" i="56" a="1"/>
  <c r="H68" i="56" a="1"/>
  <c r="G68" i="56" a="1"/>
  <c r="F68" i="56" a="1"/>
  <c r="E68" i="56" a="1"/>
  <c r="D68" i="56" a="1"/>
  <c r="C68" i="56" a="1"/>
  <c r="AG67" i="56" a="1"/>
  <c r="AF67" i="56" a="1"/>
  <c r="AE67" i="56" a="1"/>
  <c r="AD67" i="56" a="1"/>
  <c r="AC67" i="56" a="1"/>
  <c r="AB67" i="56" a="1"/>
  <c r="AA67" i="56" a="1"/>
  <c r="Z67" i="56" a="1"/>
  <c r="Y67" i="56" a="1"/>
  <c r="X67" i="56" a="1"/>
  <c r="W67" i="56" a="1"/>
  <c r="V67" i="56" a="1"/>
  <c r="U67" i="56" a="1"/>
  <c r="T67" i="56" a="1"/>
  <c r="S67" i="56" a="1"/>
  <c r="R67" i="56" a="1"/>
  <c r="Q67" i="56" a="1"/>
  <c r="P67" i="56" a="1"/>
  <c r="O67" i="56" a="1"/>
  <c r="N67" i="56" a="1"/>
  <c r="M67" i="56" a="1"/>
  <c r="L67" i="56" a="1"/>
  <c r="K67" i="56" a="1"/>
  <c r="J67" i="56" a="1"/>
  <c r="I67" i="56" a="1"/>
  <c r="H67" i="56" a="1"/>
  <c r="G67" i="56" a="1"/>
  <c r="F67" i="56" a="1"/>
  <c r="E67" i="56" a="1"/>
  <c r="D67" i="56" a="1"/>
  <c r="C67" i="56" a="1"/>
  <c r="AG66" i="56" a="1"/>
  <c r="AF66" i="56" a="1"/>
  <c r="AE66" i="56" a="1"/>
  <c r="AD66" i="56" a="1"/>
  <c r="AC66" i="56" a="1"/>
  <c r="AB66" i="56" a="1"/>
  <c r="AA66" i="56" a="1"/>
  <c r="Z66" i="56" a="1"/>
  <c r="Y66" i="56" a="1"/>
  <c r="X66" i="56" a="1"/>
  <c r="W66" i="56" a="1"/>
  <c r="V66" i="56" a="1"/>
  <c r="U66" i="56" a="1"/>
  <c r="T66" i="56" a="1"/>
  <c r="S66" i="56" a="1"/>
  <c r="R66" i="56" a="1"/>
  <c r="Q66" i="56" a="1"/>
  <c r="P66" i="56" a="1"/>
  <c r="O66" i="56" a="1"/>
  <c r="N66" i="56" a="1"/>
  <c r="M66" i="56" a="1"/>
  <c r="L66" i="56" a="1"/>
  <c r="K66" i="56" a="1"/>
  <c r="J66" i="56" a="1"/>
  <c r="I66" i="56" a="1"/>
  <c r="H66" i="56" a="1"/>
  <c r="G66" i="56" a="1"/>
  <c r="F66" i="56" a="1"/>
  <c r="E66" i="56" a="1"/>
  <c r="D66" i="56" a="1"/>
  <c r="C66" i="56" a="1"/>
  <c r="AG65" i="56" a="1"/>
  <c r="AF65" i="56" a="1"/>
  <c r="AE65" i="56" a="1"/>
  <c r="AD65" i="56" a="1"/>
  <c r="AC65" i="56" a="1"/>
  <c r="AB65" i="56" a="1"/>
  <c r="AA65" i="56" a="1"/>
  <c r="Z65" i="56" a="1"/>
  <c r="Y65" i="56" a="1"/>
  <c r="X65" i="56" a="1"/>
  <c r="W65" i="56" a="1"/>
  <c r="V65" i="56" a="1"/>
  <c r="U65" i="56" a="1"/>
  <c r="T65" i="56" a="1"/>
  <c r="S65" i="56" a="1"/>
  <c r="R65" i="56" a="1"/>
  <c r="Q65" i="56" a="1"/>
  <c r="P65" i="56" a="1"/>
  <c r="O65" i="56" a="1"/>
  <c r="N65" i="56" a="1"/>
  <c r="M65" i="56" a="1"/>
  <c r="L65" i="56" a="1"/>
  <c r="K65" i="56" a="1"/>
  <c r="J65" i="56" a="1"/>
  <c r="I65" i="56" a="1"/>
  <c r="H65" i="56" a="1"/>
  <c r="G65" i="56" a="1"/>
  <c r="F65" i="56" a="1"/>
  <c r="E65" i="56" a="1"/>
  <c r="D65" i="56" a="1"/>
  <c r="C65" i="56" a="1"/>
  <c r="AG64" i="56" a="1"/>
  <c r="AF64" i="56" a="1"/>
  <c r="AE64" i="56" a="1"/>
  <c r="AD64" i="56" a="1"/>
  <c r="AC64" i="56" a="1"/>
  <c r="AB64" i="56" a="1"/>
  <c r="AA64" i="56" a="1"/>
  <c r="Z64" i="56" a="1"/>
  <c r="Y64" i="56" a="1"/>
  <c r="X64" i="56" a="1"/>
  <c r="W64" i="56" a="1"/>
  <c r="V64" i="56" a="1"/>
  <c r="U64" i="56" a="1"/>
  <c r="T64" i="56" a="1"/>
  <c r="S64" i="56" a="1"/>
  <c r="R64" i="56" a="1"/>
  <c r="Q64" i="56" a="1"/>
  <c r="P64" i="56" a="1"/>
  <c r="O64" i="56" a="1"/>
  <c r="N64" i="56" a="1"/>
  <c r="M64" i="56" a="1"/>
  <c r="L64" i="56" a="1"/>
  <c r="K64" i="56" a="1"/>
  <c r="J64" i="56" a="1"/>
  <c r="I64" i="56" a="1"/>
  <c r="H64" i="56" a="1"/>
  <c r="G64" i="56" a="1"/>
  <c r="F64" i="56" a="1"/>
  <c r="E64" i="56" a="1"/>
  <c r="D64" i="56" a="1"/>
  <c r="C64" i="56" a="1"/>
  <c r="AG63" i="56" a="1"/>
  <c r="AF63" i="56" a="1"/>
  <c r="AE63" i="56" a="1"/>
  <c r="AD63" i="56" a="1"/>
  <c r="AC63" i="56" a="1"/>
  <c r="AB63" i="56" a="1"/>
  <c r="AA63" i="56" a="1"/>
  <c r="Z63" i="56" a="1"/>
  <c r="Y63" i="56" a="1"/>
  <c r="X63" i="56" a="1"/>
  <c r="W63" i="56" a="1"/>
  <c r="V63" i="56" a="1"/>
  <c r="U63" i="56" a="1"/>
  <c r="T63" i="56" a="1"/>
  <c r="S63" i="56" a="1"/>
  <c r="R63" i="56" a="1"/>
  <c r="Q63" i="56" a="1"/>
  <c r="P63" i="56" a="1"/>
  <c r="O63" i="56" a="1"/>
  <c r="N63" i="56" a="1"/>
  <c r="M63" i="56" a="1"/>
  <c r="L63" i="56" a="1"/>
  <c r="K63" i="56" a="1"/>
  <c r="J63" i="56" a="1"/>
  <c r="I63" i="56" a="1"/>
  <c r="H63" i="56" a="1"/>
  <c r="G63" i="56" a="1"/>
  <c r="F63" i="56" a="1"/>
  <c r="E63" i="56" a="1"/>
  <c r="D63" i="56" a="1"/>
  <c r="C63" i="56" a="1"/>
  <c r="AG62" i="56" a="1"/>
  <c r="AF62" i="56" a="1"/>
  <c r="AE62" i="56" a="1"/>
  <c r="AD62" i="56" a="1"/>
  <c r="AC62" i="56" a="1"/>
  <c r="AB62" i="56" a="1"/>
  <c r="AA62" i="56" a="1"/>
  <c r="Z62" i="56" a="1"/>
  <c r="Y62" i="56" a="1"/>
  <c r="X62" i="56" a="1"/>
  <c r="W62" i="56" a="1"/>
  <c r="V62" i="56" a="1"/>
  <c r="U62" i="56" a="1"/>
  <c r="T62" i="56" a="1"/>
  <c r="S62" i="56" a="1"/>
  <c r="R62" i="56" a="1"/>
  <c r="Q62" i="56" a="1"/>
  <c r="P62" i="56" a="1"/>
  <c r="O62" i="56" a="1"/>
  <c r="N62" i="56" a="1"/>
  <c r="M62" i="56" a="1"/>
  <c r="L62" i="56" a="1"/>
  <c r="K62" i="56" a="1"/>
  <c r="J62" i="56" a="1"/>
  <c r="I62" i="56" a="1"/>
  <c r="H62" i="56" a="1"/>
  <c r="G62" i="56" a="1"/>
  <c r="F62" i="56" a="1"/>
  <c r="E62" i="56" a="1"/>
  <c r="D62" i="56" a="1"/>
  <c r="C62" i="56" a="1"/>
  <c r="AG61" i="56" a="1"/>
  <c r="AF61" i="56" a="1"/>
  <c r="AE61" i="56" a="1"/>
  <c r="AD61" i="56" a="1"/>
  <c r="AC61" i="56" a="1"/>
  <c r="AB61" i="56" a="1"/>
  <c r="AA61" i="56" a="1"/>
  <c r="Z61" i="56" a="1"/>
  <c r="Y61" i="56" a="1"/>
  <c r="X61" i="56" a="1"/>
  <c r="W61" i="56" a="1"/>
  <c r="V61" i="56" a="1"/>
  <c r="U61" i="56" a="1"/>
  <c r="T61" i="56" a="1"/>
  <c r="S61" i="56" a="1"/>
  <c r="R61" i="56" a="1"/>
  <c r="Q61" i="56" a="1"/>
  <c r="P61" i="56" a="1"/>
  <c r="O61" i="56" a="1"/>
  <c r="N61" i="56" a="1"/>
  <c r="M61" i="56" a="1"/>
  <c r="L61" i="56" a="1"/>
  <c r="K61" i="56" a="1"/>
  <c r="J61" i="56" a="1"/>
  <c r="I61" i="56" a="1"/>
  <c r="H61" i="56" a="1"/>
  <c r="G61" i="56" a="1"/>
  <c r="F61" i="56" a="1"/>
  <c r="E61" i="56" a="1"/>
  <c r="D61" i="56" a="1"/>
  <c r="C61" i="56" a="1"/>
  <c r="AG60" i="56" a="1"/>
  <c r="AF60" i="56" a="1"/>
  <c r="AE60" i="56" a="1"/>
  <c r="AD60" i="56" a="1"/>
  <c r="AC60" i="56" a="1"/>
  <c r="AB60" i="56" a="1"/>
  <c r="AA60" i="56" a="1"/>
  <c r="Z60" i="56" a="1"/>
  <c r="Y60" i="56" a="1"/>
  <c r="X60" i="56" a="1"/>
  <c r="W60" i="56" a="1"/>
  <c r="V60" i="56" a="1"/>
  <c r="U60" i="56" a="1"/>
  <c r="T60" i="56" a="1"/>
  <c r="S60" i="56" a="1"/>
  <c r="R60" i="56" a="1"/>
  <c r="Q60" i="56" a="1"/>
  <c r="P60" i="56" a="1"/>
  <c r="O60" i="56" a="1"/>
  <c r="N60" i="56" a="1"/>
  <c r="M60" i="56" a="1"/>
  <c r="L60" i="56" a="1"/>
  <c r="K60" i="56" a="1"/>
  <c r="J60" i="56" a="1"/>
  <c r="I60" i="56" a="1"/>
  <c r="H60" i="56" a="1"/>
  <c r="G60" i="56" a="1"/>
  <c r="F60" i="56" a="1"/>
  <c r="E60" i="56" a="1"/>
  <c r="D60" i="56" a="1"/>
  <c r="C60" i="56" a="1"/>
  <c r="AG59" i="56" a="1"/>
  <c r="AF59" i="56" a="1"/>
  <c r="AE59" i="56" a="1"/>
  <c r="AD59" i="56" a="1"/>
  <c r="AC59" i="56" a="1"/>
  <c r="AB59" i="56" a="1"/>
  <c r="AA59" i="56" a="1"/>
  <c r="Z59" i="56" a="1"/>
  <c r="Y59" i="56" a="1"/>
  <c r="X59" i="56" a="1"/>
  <c r="W59" i="56" a="1"/>
  <c r="V59" i="56" a="1"/>
  <c r="U59" i="56" a="1"/>
  <c r="T59" i="56" a="1"/>
  <c r="S59" i="56" a="1"/>
  <c r="R59" i="56" a="1"/>
  <c r="Q59" i="56" a="1"/>
  <c r="P59" i="56" a="1"/>
  <c r="O59" i="56" a="1"/>
  <c r="N59" i="56" a="1"/>
  <c r="M59" i="56" a="1"/>
  <c r="L59" i="56" a="1"/>
  <c r="K59" i="56" a="1"/>
  <c r="J59" i="56" a="1"/>
  <c r="I59" i="56" a="1"/>
  <c r="H59" i="56" a="1"/>
  <c r="G59" i="56" a="1"/>
  <c r="F59" i="56" a="1"/>
  <c r="E59" i="56" a="1"/>
  <c r="D59" i="56" a="1"/>
  <c r="C59" i="56" a="1"/>
  <c r="AG58" i="56" a="1"/>
  <c r="AF58" i="56" a="1"/>
  <c r="AE58" i="56" a="1"/>
  <c r="AD58" i="56" a="1"/>
  <c r="AC58" i="56" a="1"/>
  <c r="AB58" i="56" a="1"/>
  <c r="AA58" i="56" a="1"/>
  <c r="Z58" i="56" a="1"/>
  <c r="Y58" i="56" a="1"/>
  <c r="X58" i="56" a="1"/>
  <c r="W58" i="56" a="1"/>
  <c r="V58" i="56" a="1"/>
  <c r="U58" i="56" a="1"/>
  <c r="T58" i="56" a="1"/>
  <c r="S58" i="56" a="1"/>
  <c r="R58" i="56" a="1"/>
  <c r="Q58" i="56" a="1"/>
  <c r="P58" i="56" a="1"/>
  <c r="O58" i="56" a="1"/>
  <c r="N58" i="56" a="1"/>
  <c r="M58" i="56" a="1"/>
  <c r="L58" i="56" a="1"/>
  <c r="K58" i="56" a="1"/>
  <c r="J58" i="56" a="1"/>
  <c r="I58" i="56" a="1"/>
  <c r="H58" i="56" a="1"/>
  <c r="G58" i="56" a="1"/>
  <c r="F58" i="56" a="1"/>
  <c r="E58" i="56" a="1"/>
  <c r="D58" i="56" a="1"/>
  <c r="C58" i="56" a="1"/>
  <c r="AG57" i="56" a="1"/>
  <c r="AF57" i="56" a="1"/>
  <c r="AE57" i="56" a="1"/>
  <c r="AD57" i="56" a="1"/>
  <c r="AC57" i="56" a="1"/>
  <c r="AB57" i="56" a="1"/>
  <c r="AA57" i="56" a="1"/>
  <c r="Z57" i="56" a="1"/>
  <c r="Y57" i="56" a="1"/>
  <c r="X57" i="56" a="1"/>
  <c r="W57" i="56" a="1"/>
  <c r="V57" i="56" a="1"/>
  <c r="U57" i="56" a="1"/>
  <c r="T57" i="56" a="1"/>
  <c r="S57" i="56" a="1"/>
  <c r="R57" i="56" a="1"/>
  <c r="Q57" i="56" a="1"/>
  <c r="P57" i="56" a="1"/>
  <c r="O57" i="56" a="1"/>
  <c r="N57" i="56" a="1"/>
  <c r="M57" i="56" a="1"/>
  <c r="L57" i="56" a="1"/>
  <c r="K57" i="56" a="1"/>
  <c r="J57" i="56" a="1"/>
  <c r="I57" i="56" a="1"/>
  <c r="H57" i="56" a="1"/>
  <c r="G57" i="56" a="1"/>
  <c r="F57" i="56" a="1"/>
  <c r="E57" i="56" a="1"/>
  <c r="D57" i="56" a="1"/>
  <c r="C57" i="56" a="1"/>
  <c r="AG56" i="56" a="1"/>
  <c r="AF56" i="56" a="1"/>
  <c r="AE56" i="56" a="1"/>
  <c r="AD56" i="56" a="1"/>
  <c r="AC56" i="56" a="1"/>
  <c r="AB56" i="56" a="1"/>
  <c r="AA56" i="56" a="1"/>
  <c r="Z56" i="56" a="1"/>
  <c r="Y56" i="56" a="1"/>
  <c r="X56" i="56" a="1"/>
  <c r="W56" i="56" a="1"/>
  <c r="V56" i="56" a="1"/>
  <c r="U56" i="56" a="1"/>
  <c r="T56" i="56" a="1"/>
  <c r="S56" i="56" a="1"/>
  <c r="R56" i="56" a="1"/>
  <c r="Q56" i="56" a="1"/>
  <c r="P56" i="56" a="1"/>
  <c r="O56" i="56" a="1"/>
  <c r="N56" i="56" a="1"/>
  <c r="M56" i="56" a="1"/>
  <c r="L56" i="56" a="1"/>
  <c r="K56" i="56" a="1"/>
  <c r="J56" i="56" a="1"/>
  <c r="I56" i="56" a="1"/>
  <c r="H56" i="56" a="1"/>
  <c r="G56" i="56" a="1"/>
  <c r="F56" i="56" a="1"/>
  <c r="E56" i="56" a="1"/>
  <c r="D56" i="56" a="1"/>
  <c r="C56" i="56" a="1"/>
  <c r="AG55" i="56" a="1"/>
  <c r="AF55" i="56" a="1"/>
  <c r="AE55" i="56" a="1"/>
  <c r="AD55" i="56" a="1"/>
  <c r="AC55" i="56" a="1"/>
  <c r="AB55" i="56" a="1"/>
  <c r="AA55" i="56" a="1"/>
  <c r="Z55" i="56" a="1"/>
  <c r="Y55" i="56" a="1"/>
  <c r="X55" i="56" a="1"/>
  <c r="W55" i="56" a="1"/>
  <c r="V55" i="56" a="1"/>
  <c r="U55" i="56" a="1"/>
  <c r="T55" i="56" a="1"/>
  <c r="S55" i="56" a="1"/>
  <c r="R55" i="56" a="1"/>
  <c r="Q55" i="56" a="1"/>
  <c r="P55" i="56" a="1"/>
  <c r="O55" i="56" a="1"/>
  <c r="N55" i="56" a="1"/>
  <c r="M55" i="56" a="1"/>
  <c r="L55" i="56" a="1"/>
  <c r="K55" i="56" a="1"/>
  <c r="J55" i="56" a="1"/>
  <c r="I55" i="56" a="1"/>
  <c r="H55" i="56" a="1"/>
  <c r="G55" i="56" a="1"/>
  <c r="F55" i="56" a="1"/>
  <c r="E55" i="56" a="1"/>
  <c r="D55" i="56" a="1"/>
  <c r="C55" i="56" a="1"/>
  <c r="AG54" i="56" a="1"/>
  <c r="AF54" i="56" a="1"/>
  <c r="AE54" i="56" a="1"/>
  <c r="AD54" i="56" a="1"/>
  <c r="AC54" i="56" a="1"/>
  <c r="AB54" i="56" a="1"/>
  <c r="AA54" i="56" a="1"/>
  <c r="Z54" i="56" a="1"/>
  <c r="Y54" i="56" a="1"/>
  <c r="X54" i="56" a="1"/>
  <c r="W54" i="56" a="1"/>
  <c r="V54" i="56" a="1"/>
  <c r="U54" i="56" a="1"/>
  <c r="T54" i="56" a="1"/>
  <c r="S54" i="56" a="1"/>
  <c r="R54" i="56" a="1"/>
  <c r="Q54" i="56" a="1"/>
  <c r="P54" i="56" a="1"/>
  <c r="O54" i="56" a="1"/>
  <c r="N54" i="56" a="1"/>
  <c r="M54" i="56" a="1"/>
  <c r="L54" i="56" a="1"/>
  <c r="K54" i="56" a="1"/>
  <c r="J54" i="56" a="1"/>
  <c r="I54" i="56" a="1"/>
  <c r="H54" i="56" a="1"/>
  <c r="G54" i="56" a="1"/>
  <c r="F54" i="56" a="1"/>
  <c r="E54" i="56" a="1"/>
  <c r="D54" i="56" a="1"/>
  <c r="C54" i="56" a="1"/>
  <c r="AG53" i="56" a="1"/>
  <c r="AF53" i="56" a="1"/>
  <c r="AE53" i="56" a="1"/>
  <c r="AD53" i="56" a="1"/>
  <c r="AC53" i="56" a="1"/>
  <c r="AB53" i="56" a="1"/>
  <c r="AA53" i="56" a="1"/>
  <c r="Z53" i="56" a="1"/>
  <c r="Y53" i="56" a="1"/>
  <c r="X53" i="56" a="1"/>
  <c r="W53" i="56" a="1"/>
  <c r="V53" i="56" a="1"/>
  <c r="U53" i="56" a="1"/>
  <c r="T53" i="56" a="1"/>
  <c r="S53" i="56" a="1"/>
  <c r="R53" i="56" a="1"/>
  <c r="Q53" i="56" a="1"/>
  <c r="P53" i="56" a="1"/>
  <c r="O53" i="56" a="1"/>
  <c r="N53" i="56" a="1"/>
  <c r="M53" i="56" a="1"/>
  <c r="L53" i="56" a="1"/>
  <c r="K53" i="56" a="1"/>
  <c r="J53" i="56" a="1"/>
  <c r="I53" i="56" a="1"/>
  <c r="H53" i="56" a="1"/>
  <c r="G53" i="56" a="1"/>
  <c r="F53" i="56" a="1"/>
  <c r="E53" i="56" a="1"/>
  <c r="D53" i="56" a="1"/>
  <c r="C53" i="56" a="1"/>
  <c r="AG52" i="56" a="1"/>
  <c r="AF52" i="56" a="1"/>
  <c r="AE52" i="56" a="1"/>
  <c r="AD52" i="56" a="1"/>
  <c r="AC52" i="56" a="1"/>
  <c r="AB52" i="56" a="1"/>
  <c r="AA52" i="56" a="1"/>
  <c r="Z52" i="56" a="1"/>
  <c r="Y52" i="56" a="1"/>
  <c r="X52" i="56" a="1"/>
  <c r="W52" i="56" a="1"/>
  <c r="V52" i="56" a="1"/>
  <c r="U52" i="56" a="1"/>
  <c r="T52" i="56" a="1"/>
  <c r="S52" i="56" a="1"/>
  <c r="R52" i="56" a="1"/>
  <c r="Q52" i="56" a="1"/>
  <c r="P52" i="56" a="1"/>
  <c r="O52" i="56" a="1"/>
  <c r="N52" i="56" a="1"/>
  <c r="M52" i="56" a="1"/>
  <c r="L52" i="56" a="1"/>
  <c r="K52" i="56" a="1"/>
  <c r="J52" i="56" a="1"/>
  <c r="I52" i="56" a="1"/>
  <c r="H52" i="56" a="1"/>
  <c r="G52" i="56" a="1"/>
  <c r="F52" i="56" a="1"/>
  <c r="E52" i="56" a="1"/>
  <c r="D52" i="56" a="1"/>
  <c r="C52" i="56" a="1"/>
  <c r="AG83" i="55" a="1"/>
  <c r="AF83" i="55" a="1"/>
  <c r="AE83" i="55" a="1"/>
  <c r="AD83" i="55" a="1"/>
  <c r="AC83" i="55" a="1"/>
  <c r="AB83" i="55" a="1"/>
  <c r="AA83" i="55" a="1"/>
  <c r="Z83" i="55" a="1"/>
  <c r="Y83" i="55" a="1"/>
  <c r="X83" i="55" a="1"/>
  <c r="W83" i="55" a="1"/>
  <c r="V83" i="55" a="1"/>
  <c r="U83" i="55" a="1"/>
  <c r="T83" i="55" a="1"/>
  <c r="S83" i="55" a="1"/>
  <c r="R83" i="55" a="1"/>
  <c r="Q83" i="55" a="1"/>
  <c r="P83" i="55" a="1"/>
  <c r="O83" i="55" a="1"/>
  <c r="N83" i="55" a="1"/>
  <c r="M83" i="55" a="1"/>
  <c r="L83" i="55" a="1"/>
  <c r="K83" i="55" a="1"/>
  <c r="J83" i="55" a="1"/>
  <c r="I83" i="55" a="1"/>
  <c r="H83" i="55" a="1"/>
  <c r="G83" i="55" a="1"/>
  <c r="F83" i="55" a="1"/>
  <c r="E83" i="55" a="1"/>
  <c r="D83" i="55" a="1"/>
  <c r="C83" i="55" a="1"/>
  <c r="AG82" i="55" a="1"/>
  <c r="AF82" i="55" a="1"/>
  <c r="AE82" i="55" a="1"/>
  <c r="AD82" i="55" a="1"/>
  <c r="AC82" i="55" a="1"/>
  <c r="AB82" i="55" a="1"/>
  <c r="AA82" i="55" a="1"/>
  <c r="Z82" i="55" a="1"/>
  <c r="Y82" i="55" a="1"/>
  <c r="X82" i="55" a="1"/>
  <c r="W82" i="55" a="1"/>
  <c r="V82" i="55" a="1"/>
  <c r="U82" i="55" a="1"/>
  <c r="T82" i="55" a="1"/>
  <c r="S82" i="55" a="1"/>
  <c r="R82" i="55" a="1"/>
  <c r="Q82" i="55" a="1"/>
  <c r="P82" i="55" a="1"/>
  <c r="O82" i="55" a="1"/>
  <c r="N82" i="55" a="1"/>
  <c r="M82" i="55" a="1"/>
  <c r="L82" i="55" a="1"/>
  <c r="K82" i="55" a="1"/>
  <c r="J82" i="55" a="1"/>
  <c r="I82" i="55" a="1"/>
  <c r="H82" i="55" a="1"/>
  <c r="G82" i="55" a="1"/>
  <c r="F82" i="55" a="1"/>
  <c r="E82" i="55" a="1"/>
  <c r="D82" i="55" a="1"/>
  <c r="C82" i="55" a="1"/>
  <c r="AG81" i="55" a="1"/>
  <c r="AF81" i="55" a="1"/>
  <c r="AE81" i="55" a="1"/>
  <c r="AD81" i="55" a="1"/>
  <c r="AC81" i="55" a="1"/>
  <c r="AB81" i="55" a="1"/>
  <c r="AA81" i="55" a="1"/>
  <c r="Z81" i="55" a="1"/>
  <c r="Y81" i="55" a="1"/>
  <c r="X81" i="55" a="1"/>
  <c r="W81" i="55" a="1"/>
  <c r="V81" i="55" a="1"/>
  <c r="U81" i="55" a="1"/>
  <c r="T81" i="55" a="1"/>
  <c r="S81" i="55" a="1"/>
  <c r="R81" i="55" a="1"/>
  <c r="Q81" i="55" a="1"/>
  <c r="P81" i="55" a="1"/>
  <c r="O81" i="55" a="1"/>
  <c r="N81" i="55" a="1"/>
  <c r="M81" i="55" a="1"/>
  <c r="L81" i="55" a="1"/>
  <c r="K81" i="55" a="1"/>
  <c r="J81" i="55" a="1"/>
  <c r="I81" i="55" a="1"/>
  <c r="H81" i="55" a="1"/>
  <c r="G81" i="55" a="1"/>
  <c r="F81" i="55" a="1"/>
  <c r="E81" i="55" a="1"/>
  <c r="D81" i="55" a="1"/>
  <c r="C81" i="55" a="1"/>
  <c r="AG80" i="55" a="1"/>
  <c r="AF80" i="55" a="1"/>
  <c r="AE80" i="55" a="1"/>
  <c r="AD80" i="55" a="1"/>
  <c r="AC80" i="55" a="1"/>
  <c r="AB80" i="55" a="1"/>
  <c r="AA80" i="55" a="1"/>
  <c r="Z80" i="55" a="1"/>
  <c r="Y80" i="55" a="1"/>
  <c r="X80" i="55" a="1"/>
  <c r="W80" i="55" a="1"/>
  <c r="V80" i="55" a="1"/>
  <c r="U80" i="55" a="1"/>
  <c r="T80" i="55" a="1"/>
  <c r="S80" i="55" a="1"/>
  <c r="R80" i="55" a="1"/>
  <c r="Q80" i="55" a="1"/>
  <c r="P80" i="55" a="1"/>
  <c r="O80" i="55" a="1"/>
  <c r="N80" i="55" a="1"/>
  <c r="M80" i="55" a="1"/>
  <c r="L80" i="55" a="1"/>
  <c r="K80" i="55" a="1"/>
  <c r="J80" i="55" a="1"/>
  <c r="I80" i="55" a="1"/>
  <c r="H80" i="55" a="1"/>
  <c r="G80" i="55" a="1"/>
  <c r="F80" i="55" a="1"/>
  <c r="E80" i="55" a="1"/>
  <c r="D80" i="55" a="1"/>
  <c r="C80" i="55" a="1"/>
  <c r="AG79" i="55" a="1"/>
  <c r="AF79" i="55" a="1"/>
  <c r="AE79" i="55" a="1"/>
  <c r="AD79" i="55" a="1"/>
  <c r="AC79" i="55" a="1"/>
  <c r="AB79" i="55" a="1"/>
  <c r="AA79" i="55" a="1"/>
  <c r="Z79" i="55" a="1"/>
  <c r="Y79" i="55" a="1"/>
  <c r="X79" i="55" a="1"/>
  <c r="W79" i="55" a="1"/>
  <c r="V79" i="55" a="1"/>
  <c r="U79" i="55" a="1"/>
  <c r="T79" i="55" a="1"/>
  <c r="S79" i="55" a="1"/>
  <c r="R79" i="55" a="1"/>
  <c r="Q79" i="55" a="1"/>
  <c r="P79" i="55" a="1"/>
  <c r="O79" i="55" a="1"/>
  <c r="N79" i="55" a="1"/>
  <c r="M79" i="55" a="1"/>
  <c r="L79" i="55" a="1"/>
  <c r="K79" i="55" a="1"/>
  <c r="J79" i="55" a="1"/>
  <c r="I79" i="55" a="1"/>
  <c r="H79" i="55" a="1"/>
  <c r="G79" i="55" a="1"/>
  <c r="F79" i="55" a="1"/>
  <c r="E79" i="55" a="1"/>
  <c r="D79" i="55" a="1"/>
  <c r="C79" i="55" a="1"/>
  <c r="AG78" i="55" a="1"/>
  <c r="AF78" i="55" a="1"/>
  <c r="AE78" i="55" a="1"/>
  <c r="AD78" i="55" a="1"/>
  <c r="AC78" i="55" a="1"/>
  <c r="AB78" i="55" a="1"/>
  <c r="AA78" i="55" a="1"/>
  <c r="Z78" i="55" a="1"/>
  <c r="Y78" i="55" a="1"/>
  <c r="X78" i="55" a="1"/>
  <c r="W78" i="55" a="1"/>
  <c r="V78" i="55" a="1"/>
  <c r="U78" i="55" a="1"/>
  <c r="T78" i="55" a="1"/>
  <c r="S78" i="55" a="1"/>
  <c r="R78" i="55" a="1"/>
  <c r="Q78" i="55" a="1"/>
  <c r="P78" i="55" a="1"/>
  <c r="O78" i="55" a="1"/>
  <c r="N78" i="55" a="1"/>
  <c r="M78" i="55" a="1"/>
  <c r="L78" i="55" a="1"/>
  <c r="K78" i="55" a="1"/>
  <c r="J78" i="55" a="1"/>
  <c r="I78" i="55" a="1"/>
  <c r="H78" i="55" a="1"/>
  <c r="G78" i="55" a="1"/>
  <c r="F78" i="55" a="1"/>
  <c r="E78" i="55" a="1"/>
  <c r="D78" i="55" a="1"/>
  <c r="C78" i="55" a="1"/>
  <c r="AG77" i="55" a="1"/>
  <c r="AF77" i="55" a="1"/>
  <c r="AE77" i="55" a="1"/>
  <c r="AD77" i="55" a="1"/>
  <c r="AC77" i="55" a="1"/>
  <c r="AB77" i="55" a="1"/>
  <c r="AA77" i="55" a="1"/>
  <c r="Z77" i="55" a="1"/>
  <c r="Y77" i="55" a="1"/>
  <c r="X77" i="55" a="1"/>
  <c r="W77" i="55" a="1"/>
  <c r="V77" i="55" a="1"/>
  <c r="U77" i="55" a="1"/>
  <c r="T77" i="55" a="1"/>
  <c r="S77" i="55" a="1"/>
  <c r="R77" i="55" a="1"/>
  <c r="Q77" i="55" a="1"/>
  <c r="P77" i="55" a="1"/>
  <c r="O77" i="55" a="1"/>
  <c r="N77" i="55" a="1"/>
  <c r="M77" i="55" a="1"/>
  <c r="L77" i="55" a="1"/>
  <c r="K77" i="55" a="1"/>
  <c r="J77" i="55" a="1"/>
  <c r="I77" i="55" a="1"/>
  <c r="H77" i="55" a="1"/>
  <c r="G77" i="55" a="1"/>
  <c r="F77" i="55" a="1"/>
  <c r="E77" i="55" a="1"/>
  <c r="D77" i="55" a="1"/>
  <c r="C77" i="55" a="1"/>
  <c r="AG76" i="55" a="1"/>
  <c r="AF76" i="55" a="1"/>
  <c r="AE76" i="55" a="1"/>
  <c r="AD76" i="55" a="1"/>
  <c r="AC76" i="55" a="1"/>
  <c r="AB76" i="55" a="1"/>
  <c r="AA76" i="55" a="1"/>
  <c r="Z76" i="55" a="1"/>
  <c r="Y76" i="55" a="1"/>
  <c r="X76" i="55" a="1"/>
  <c r="W76" i="55" a="1"/>
  <c r="V76" i="55" a="1"/>
  <c r="U76" i="55" a="1"/>
  <c r="T76" i="55" a="1"/>
  <c r="S76" i="55" a="1"/>
  <c r="R76" i="55" a="1"/>
  <c r="Q76" i="55" a="1"/>
  <c r="P76" i="55" a="1"/>
  <c r="O76" i="55" a="1"/>
  <c r="N76" i="55" a="1"/>
  <c r="M76" i="55" a="1"/>
  <c r="L76" i="55" a="1"/>
  <c r="K76" i="55" a="1"/>
  <c r="J76" i="55" a="1"/>
  <c r="I76" i="55" a="1"/>
  <c r="H76" i="55" a="1"/>
  <c r="G76" i="55" a="1"/>
  <c r="F76" i="55" a="1"/>
  <c r="E76" i="55" a="1"/>
  <c r="D76" i="55" a="1"/>
  <c r="C76" i="55" a="1"/>
  <c r="AG75" i="55" a="1"/>
  <c r="AF75" i="55" a="1"/>
  <c r="AE75" i="55" a="1"/>
  <c r="AD75" i="55" a="1"/>
  <c r="AC75" i="55" a="1"/>
  <c r="AB75" i="55" a="1"/>
  <c r="AA75" i="55" a="1"/>
  <c r="Z75" i="55" a="1"/>
  <c r="Y75" i="55" a="1"/>
  <c r="X75" i="55" a="1"/>
  <c r="W75" i="55" a="1"/>
  <c r="V75" i="55" a="1"/>
  <c r="U75" i="55" a="1"/>
  <c r="T75" i="55" a="1"/>
  <c r="S75" i="55" a="1"/>
  <c r="R75" i="55" a="1"/>
  <c r="Q75" i="55" a="1"/>
  <c r="P75" i="55" a="1"/>
  <c r="O75" i="55" a="1"/>
  <c r="N75" i="55" a="1"/>
  <c r="M75" i="55" a="1"/>
  <c r="L75" i="55" a="1"/>
  <c r="K75" i="55" a="1"/>
  <c r="J75" i="55" a="1"/>
  <c r="I75" i="55" a="1"/>
  <c r="H75" i="55" a="1"/>
  <c r="G75" i="55" a="1"/>
  <c r="F75" i="55" a="1"/>
  <c r="E75" i="55" a="1"/>
  <c r="D75" i="55" a="1"/>
  <c r="C75" i="55" a="1"/>
  <c r="AG74" i="55" a="1"/>
  <c r="AF74" i="55" a="1"/>
  <c r="AE74" i="55" a="1"/>
  <c r="AD74" i="55" a="1"/>
  <c r="AC74" i="55" a="1"/>
  <c r="AB74" i="55" a="1"/>
  <c r="AA74" i="55" a="1"/>
  <c r="Z74" i="55" a="1"/>
  <c r="Y74" i="55" a="1"/>
  <c r="X74" i="55" a="1"/>
  <c r="W74" i="55" a="1"/>
  <c r="V74" i="55" a="1"/>
  <c r="U74" i="55" a="1"/>
  <c r="T74" i="55" a="1"/>
  <c r="S74" i="55" a="1"/>
  <c r="R74" i="55" a="1"/>
  <c r="Q74" i="55" a="1"/>
  <c r="P74" i="55" a="1"/>
  <c r="O74" i="55" a="1"/>
  <c r="N74" i="55" a="1"/>
  <c r="M74" i="55" a="1"/>
  <c r="L74" i="55" a="1"/>
  <c r="K74" i="55" a="1"/>
  <c r="J74" i="55" a="1"/>
  <c r="I74" i="55" a="1"/>
  <c r="H74" i="55" a="1"/>
  <c r="G74" i="55" a="1"/>
  <c r="F74" i="55" a="1"/>
  <c r="E74" i="55" a="1"/>
  <c r="D74" i="55" a="1"/>
  <c r="C74" i="55" a="1"/>
  <c r="AG73" i="55" a="1"/>
  <c r="AF73" i="55" a="1"/>
  <c r="AE73" i="55" a="1"/>
  <c r="AD73" i="55" a="1"/>
  <c r="AC73" i="55" a="1"/>
  <c r="AB73" i="55" a="1"/>
  <c r="AA73" i="55" a="1"/>
  <c r="Z73" i="55" a="1"/>
  <c r="Y73" i="55" a="1"/>
  <c r="X73" i="55" a="1"/>
  <c r="W73" i="55" a="1"/>
  <c r="V73" i="55" a="1"/>
  <c r="U73" i="55" a="1"/>
  <c r="T73" i="55" a="1"/>
  <c r="S73" i="55" a="1"/>
  <c r="R73" i="55" a="1"/>
  <c r="Q73" i="55" a="1"/>
  <c r="P73" i="55" a="1"/>
  <c r="O73" i="55" a="1"/>
  <c r="N73" i="55" a="1"/>
  <c r="M73" i="55" a="1"/>
  <c r="L73" i="55" a="1"/>
  <c r="K73" i="55" a="1"/>
  <c r="J73" i="55" a="1"/>
  <c r="I73" i="55" a="1"/>
  <c r="H73" i="55" a="1"/>
  <c r="G73" i="55" a="1"/>
  <c r="F73" i="55" a="1"/>
  <c r="E73" i="55" a="1"/>
  <c r="D73" i="55" a="1"/>
  <c r="C73" i="55" a="1"/>
  <c r="AG72" i="55" a="1"/>
  <c r="AF72" i="55" a="1"/>
  <c r="AE72" i="55" a="1"/>
  <c r="AD72" i="55" a="1"/>
  <c r="AC72" i="55" a="1"/>
  <c r="AB72" i="55" a="1"/>
  <c r="AA72" i="55" a="1"/>
  <c r="Z72" i="55" a="1"/>
  <c r="Y72" i="55" a="1"/>
  <c r="X72" i="55" a="1"/>
  <c r="W72" i="55" a="1"/>
  <c r="V72" i="55" a="1"/>
  <c r="U72" i="55" a="1"/>
  <c r="T72" i="55" a="1"/>
  <c r="S72" i="55" a="1"/>
  <c r="R72" i="55" a="1"/>
  <c r="Q72" i="55" a="1"/>
  <c r="P72" i="55" a="1"/>
  <c r="O72" i="55" a="1"/>
  <c r="N72" i="55" a="1"/>
  <c r="M72" i="55" a="1"/>
  <c r="L72" i="55" a="1"/>
  <c r="K72" i="55" a="1"/>
  <c r="J72" i="55" a="1"/>
  <c r="I72" i="55" a="1"/>
  <c r="H72" i="55" a="1"/>
  <c r="G72" i="55" a="1"/>
  <c r="F72" i="55" a="1"/>
  <c r="E72" i="55" a="1"/>
  <c r="D72" i="55" a="1"/>
  <c r="C72" i="55" a="1"/>
  <c r="AG71" i="55" a="1"/>
  <c r="AF71" i="55" a="1"/>
  <c r="AE71" i="55" a="1"/>
  <c r="AD71" i="55" a="1"/>
  <c r="AC71" i="55" a="1"/>
  <c r="AB71" i="55" a="1"/>
  <c r="AA71" i="55" a="1"/>
  <c r="Z71" i="55" a="1"/>
  <c r="Y71" i="55" a="1"/>
  <c r="X71" i="55" a="1"/>
  <c r="W71" i="55" a="1"/>
  <c r="V71" i="55" a="1"/>
  <c r="U71" i="55" a="1"/>
  <c r="T71" i="55" a="1"/>
  <c r="S71" i="55" a="1"/>
  <c r="R71" i="55" a="1"/>
  <c r="Q71" i="55" a="1"/>
  <c r="P71" i="55" a="1"/>
  <c r="O71" i="55" a="1"/>
  <c r="N71" i="55" a="1"/>
  <c r="M71" i="55" a="1"/>
  <c r="L71" i="55" a="1"/>
  <c r="K71" i="55" a="1"/>
  <c r="J71" i="55" a="1"/>
  <c r="I71" i="55" a="1"/>
  <c r="H71" i="55" a="1"/>
  <c r="G71" i="55" a="1"/>
  <c r="F71" i="55" a="1"/>
  <c r="E71" i="55" a="1"/>
  <c r="D71" i="55" a="1"/>
  <c r="C71" i="55" a="1"/>
  <c r="AG70" i="55" a="1"/>
  <c r="AF70" i="55" a="1"/>
  <c r="AE70" i="55" a="1"/>
  <c r="AD70" i="55" a="1"/>
  <c r="AC70" i="55" a="1"/>
  <c r="AB70" i="55" a="1"/>
  <c r="AA70" i="55" a="1"/>
  <c r="Z70" i="55" a="1"/>
  <c r="Y70" i="55" a="1"/>
  <c r="X70" i="55" a="1"/>
  <c r="W70" i="55" a="1"/>
  <c r="V70" i="55" a="1"/>
  <c r="U70" i="55" a="1"/>
  <c r="T70" i="55" a="1"/>
  <c r="S70" i="55" a="1"/>
  <c r="R70" i="55" a="1"/>
  <c r="Q70" i="55" a="1"/>
  <c r="P70" i="55" a="1"/>
  <c r="O70" i="55" a="1"/>
  <c r="N70" i="55" a="1"/>
  <c r="M70" i="55" a="1"/>
  <c r="L70" i="55" a="1"/>
  <c r="K70" i="55" a="1"/>
  <c r="J70" i="55" a="1"/>
  <c r="I70" i="55" a="1"/>
  <c r="H70" i="55" a="1"/>
  <c r="G70" i="55" a="1"/>
  <c r="F70" i="55" a="1"/>
  <c r="E70" i="55" a="1"/>
  <c r="D70" i="55" a="1"/>
  <c r="C70" i="55" a="1"/>
  <c r="AG69" i="55" a="1"/>
  <c r="AF69" i="55" a="1"/>
  <c r="AE69" i="55" a="1"/>
  <c r="AD69" i="55" a="1"/>
  <c r="AC69" i="55" a="1"/>
  <c r="AB69" i="55" a="1"/>
  <c r="AA69" i="55" a="1"/>
  <c r="Z69" i="55" a="1"/>
  <c r="Y69" i="55" a="1"/>
  <c r="X69" i="55" a="1"/>
  <c r="W69" i="55" a="1"/>
  <c r="V69" i="55" a="1"/>
  <c r="U69" i="55" a="1"/>
  <c r="T69" i="55" a="1"/>
  <c r="S69" i="55" a="1"/>
  <c r="R69" i="55" a="1"/>
  <c r="Q69" i="55" a="1"/>
  <c r="P69" i="55" a="1"/>
  <c r="O69" i="55" a="1"/>
  <c r="N69" i="55" a="1"/>
  <c r="M69" i="55" a="1"/>
  <c r="L69" i="55" a="1"/>
  <c r="K69" i="55" a="1"/>
  <c r="J69" i="55" a="1"/>
  <c r="I69" i="55" a="1"/>
  <c r="H69" i="55" a="1"/>
  <c r="G69" i="55" a="1"/>
  <c r="F69" i="55" a="1"/>
  <c r="E69" i="55" a="1"/>
  <c r="D69" i="55" a="1"/>
  <c r="C69" i="55" a="1"/>
  <c r="AG68" i="55" a="1"/>
  <c r="AF68" i="55" a="1"/>
  <c r="AE68" i="55" a="1"/>
  <c r="AD68" i="55" a="1"/>
  <c r="AC68" i="55" a="1"/>
  <c r="AB68" i="55" a="1"/>
  <c r="AA68" i="55" a="1"/>
  <c r="Z68" i="55" a="1"/>
  <c r="Y68" i="55" a="1"/>
  <c r="X68" i="55" a="1"/>
  <c r="W68" i="55" a="1"/>
  <c r="V68" i="55" a="1"/>
  <c r="U68" i="55" a="1"/>
  <c r="T68" i="55" a="1"/>
  <c r="S68" i="55" a="1"/>
  <c r="R68" i="55" a="1"/>
  <c r="Q68" i="55" a="1"/>
  <c r="P68" i="55" a="1"/>
  <c r="O68" i="55" a="1"/>
  <c r="N68" i="55" a="1"/>
  <c r="M68" i="55" a="1"/>
  <c r="L68" i="55" a="1"/>
  <c r="K68" i="55" a="1"/>
  <c r="J68" i="55" a="1"/>
  <c r="I68" i="55" a="1"/>
  <c r="H68" i="55" a="1"/>
  <c r="G68" i="55" a="1"/>
  <c r="F68" i="55" a="1"/>
  <c r="E68" i="55" a="1"/>
  <c r="D68" i="55" a="1"/>
  <c r="C68" i="55" a="1"/>
  <c r="AG67" i="55" a="1"/>
  <c r="AF67" i="55" a="1"/>
  <c r="AE67" i="55" a="1"/>
  <c r="AD67" i="55" a="1"/>
  <c r="AC67" i="55" a="1"/>
  <c r="AB67" i="55" a="1"/>
  <c r="AA67" i="55" a="1"/>
  <c r="Z67" i="55" a="1"/>
  <c r="Y67" i="55" a="1"/>
  <c r="X67" i="55" a="1"/>
  <c r="W67" i="55" a="1"/>
  <c r="V67" i="55" a="1"/>
  <c r="U67" i="55" a="1"/>
  <c r="T67" i="55" a="1"/>
  <c r="S67" i="55" a="1"/>
  <c r="R67" i="55" a="1"/>
  <c r="Q67" i="55" a="1"/>
  <c r="P67" i="55" a="1"/>
  <c r="O67" i="55" a="1"/>
  <c r="N67" i="55" a="1"/>
  <c r="M67" i="55" a="1"/>
  <c r="L67" i="55" a="1"/>
  <c r="K67" i="55" a="1"/>
  <c r="J67" i="55" a="1"/>
  <c r="I67" i="55" a="1"/>
  <c r="H67" i="55" a="1"/>
  <c r="G67" i="55" a="1"/>
  <c r="F67" i="55" a="1"/>
  <c r="E67" i="55" a="1"/>
  <c r="D67" i="55" a="1"/>
  <c r="C67" i="55" a="1"/>
  <c r="AG66" i="55" a="1"/>
  <c r="AF66" i="55" a="1"/>
  <c r="AE66" i="55" a="1"/>
  <c r="AD66" i="55" a="1"/>
  <c r="AC66" i="55" a="1"/>
  <c r="AB66" i="55" a="1"/>
  <c r="AA66" i="55" a="1"/>
  <c r="Z66" i="55" a="1"/>
  <c r="Y66" i="55" a="1"/>
  <c r="X66" i="55" a="1"/>
  <c r="W66" i="55" a="1"/>
  <c r="V66" i="55" a="1"/>
  <c r="U66" i="55" a="1"/>
  <c r="T66" i="55" a="1"/>
  <c r="S66" i="55" a="1"/>
  <c r="R66" i="55" a="1"/>
  <c r="Q66" i="55" a="1"/>
  <c r="P66" i="55" a="1"/>
  <c r="O66" i="55" a="1"/>
  <c r="N66" i="55" a="1"/>
  <c r="M66" i="55" a="1"/>
  <c r="L66" i="55" a="1"/>
  <c r="K66" i="55" a="1"/>
  <c r="J66" i="55" a="1"/>
  <c r="I66" i="55" a="1"/>
  <c r="H66" i="55" a="1"/>
  <c r="G66" i="55" a="1"/>
  <c r="F66" i="55" a="1"/>
  <c r="E66" i="55" a="1"/>
  <c r="D66" i="55" a="1"/>
  <c r="C66" i="55" a="1"/>
  <c r="AG65" i="55" a="1"/>
  <c r="AF65" i="55" a="1"/>
  <c r="AE65" i="55" a="1"/>
  <c r="AD65" i="55" a="1"/>
  <c r="AC65" i="55" a="1"/>
  <c r="AB65" i="55" a="1"/>
  <c r="AA65" i="55" a="1"/>
  <c r="Z65" i="55" a="1"/>
  <c r="Y65" i="55" a="1"/>
  <c r="X65" i="55" a="1"/>
  <c r="W65" i="55" a="1"/>
  <c r="V65" i="55" a="1"/>
  <c r="U65" i="55" a="1"/>
  <c r="T65" i="55" a="1"/>
  <c r="S65" i="55" a="1"/>
  <c r="R65" i="55" a="1"/>
  <c r="Q65" i="55" a="1"/>
  <c r="P65" i="55" a="1"/>
  <c r="O65" i="55" a="1"/>
  <c r="N65" i="55" a="1"/>
  <c r="M65" i="55" a="1"/>
  <c r="L65" i="55" a="1"/>
  <c r="K65" i="55" a="1"/>
  <c r="J65" i="55" a="1"/>
  <c r="I65" i="55" a="1"/>
  <c r="H65" i="55" a="1"/>
  <c r="G65" i="55" a="1"/>
  <c r="F65" i="55" a="1"/>
  <c r="E65" i="55" a="1"/>
  <c r="D65" i="55" a="1"/>
  <c r="C65" i="55" a="1"/>
  <c r="AG64" i="55" a="1"/>
  <c r="AF64" i="55" a="1"/>
  <c r="AE64" i="55" a="1"/>
  <c r="AD64" i="55" a="1"/>
  <c r="AC64" i="55" a="1"/>
  <c r="AB64" i="55" a="1"/>
  <c r="AA64" i="55" a="1"/>
  <c r="Z64" i="55" a="1"/>
  <c r="Y64" i="55" a="1"/>
  <c r="X64" i="55" a="1"/>
  <c r="W64" i="55" a="1"/>
  <c r="V64" i="55" a="1"/>
  <c r="U64" i="55" a="1"/>
  <c r="T64" i="55" a="1"/>
  <c r="S64" i="55" a="1"/>
  <c r="R64" i="55" a="1"/>
  <c r="Q64" i="55" a="1"/>
  <c r="P64" i="55" a="1"/>
  <c r="O64" i="55" a="1"/>
  <c r="N64" i="55" a="1"/>
  <c r="M64" i="55" a="1"/>
  <c r="L64" i="55" a="1"/>
  <c r="K64" i="55" a="1"/>
  <c r="J64" i="55" a="1"/>
  <c r="I64" i="55" a="1"/>
  <c r="H64" i="55" a="1"/>
  <c r="G64" i="55" a="1"/>
  <c r="F64" i="55" a="1"/>
  <c r="E64" i="55" a="1"/>
  <c r="D64" i="55" a="1"/>
  <c r="C64" i="55" a="1"/>
  <c r="AG63" i="55" a="1"/>
  <c r="AF63" i="55" a="1"/>
  <c r="AE63" i="55" a="1"/>
  <c r="AD63" i="55" a="1"/>
  <c r="AC63" i="55" a="1"/>
  <c r="AB63" i="55" a="1"/>
  <c r="AA63" i="55" a="1"/>
  <c r="Z63" i="55" a="1"/>
  <c r="Y63" i="55" a="1"/>
  <c r="X63" i="55" a="1"/>
  <c r="W63" i="55" a="1"/>
  <c r="V63" i="55" a="1"/>
  <c r="U63" i="55" a="1"/>
  <c r="T63" i="55" a="1"/>
  <c r="S63" i="55" a="1"/>
  <c r="R63" i="55" a="1"/>
  <c r="Q63" i="55" a="1"/>
  <c r="P63" i="55" a="1"/>
  <c r="O63" i="55" a="1"/>
  <c r="N63" i="55" a="1"/>
  <c r="M63" i="55" a="1"/>
  <c r="L63" i="55" a="1"/>
  <c r="K63" i="55" a="1"/>
  <c r="J63" i="55" a="1"/>
  <c r="I63" i="55" a="1"/>
  <c r="H63" i="55" a="1"/>
  <c r="G63" i="55" a="1"/>
  <c r="F63" i="55" a="1"/>
  <c r="E63" i="55" a="1"/>
  <c r="D63" i="55" a="1"/>
  <c r="C63" i="55" a="1"/>
  <c r="AG62" i="55" a="1"/>
  <c r="AF62" i="55" a="1"/>
  <c r="AE62" i="55" a="1"/>
  <c r="AD62" i="55" a="1"/>
  <c r="AC62" i="55" a="1"/>
  <c r="AB62" i="55" a="1"/>
  <c r="AA62" i="55" a="1"/>
  <c r="Z62" i="55" a="1"/>
  <c r="Y62" i="55" a="1"/>
  <c r="X62" i="55" a="1"/>
  <c r="W62" i="55" a="1"/>
  <c r="V62" i="55" a="1"/>
  <c r="U62" i="55" a="1"/>
  <c r="T62" i="55" a="1"/>
  <c r="S62" i="55" a="1"/>
  <c r="R62" i="55" a="1"/>
  <c r="Q62" i="55" a="1"/>
  <c r="P62" i="55" a="1"/>
  <c r="O62" i="55" a="1"/>
  <c r="N62" i="55" a="1"/>
  <c r="M62" i="55" a="1"/>
  <c r="L62" i="55" a="1"/>
  <c r="K62" i="55" a="1"/>
  <c r="J62" i="55" a="1"/>
  <c r="I62" i="55" a="1"/>
  <c r="H62" i="55" a="1"/>
  <c r="G62" i="55" a="1"/>
  <c r="F62" i="55" a="1"/>
  <c r="E62" i="55" a="1"/>
  <c r="D62" i="55" a="1"/>
  <c r="C62" i="55" a="1"/>
  <c r="AG61" i="55" a="1"/>
  <c r="AF61" i="55" a="1"/>
  <c r="AE61" i="55" a="1"/>
  <c r="AD61" i="55" a="1"/>
  <c r="AC61" i="55" a="1"/>
  <c r="AB61" i="55" a="1"/>
  <c r="AA61" i="55" a="1"/>
  <c r="Z61" i="55" a="1"/>
  <c r="Y61" i="55" a="1"/>
  <c r="X61" i="55" a="1"/>
  <c r="W61" i="55" a="1"/>
  <c r="V61" i="55" a="1"/>
  <c r="U61" i="55" a="1"/>
  <c r="T61" i="55" a="1"/>
  <c r="S61" i="55" a="1"/>
  <c r="R61" i="55" a="1"/>
  <c r="Q61" i="55" a="1"/>
  <c r="P61" i="55" a="1"/>
  <c r="O61" i="55" a="1"/>
  <c r="N61" i="55" a="1"/>
  <c r="M61" i="55" a="1"/>
  <c r="L61" i="55" a="1"/>
  <c r="K61" i="55" a="1"/>
  <c r="J61" i="55" a="1"/>
  <c r="I61" i="55" a="1"/>
  <c r="H61" i="55" a="1"/>
  <c r="G61" i="55" a="1"/>
  <c r="F61" i="55" a="1"/>
  <c r="E61" i="55" a="1"/>
  <c r="D61" i="55" a="1"/>
  <c r="C61" i="55" a="1"/>
  <c r="AG60" i="55" a="1"/>
  <c r="AF60" i="55" a="1"/>
  <c r="AE60" i="55" a="1"/>
  <c r="AD60" i="55" a="1"/>
  <c r="AC60" i="55" a="1"/>
  <c r="AB60" i="55" a="1"/>
  <c r="AA60" i="55" a="1"/>
  <c r="Z60" i="55" a="1"/>
  <c r="Y60" i="55" a="1"/>
  <c r="X60" i="55" a="1"/>
  <c r="W60" i="55" a="1"/>
  <c r="V60" i="55" a="1"/>
  <c r="U60" i="55" a="1"/>
  <c r="T60" i="55" a="1"/>
  <c r="S60" i="55" a="1"/>
  <c r="R60" i="55" a="1"/>
  <c r="Q60" i="55" a="1"/>
  <c r="P60" i="55" a="1"/>
  <c r="O60" i="55" a="1"/>
  <c r="N60" i="55" a="1"/>
  <c r="M60" i="55" a="1"/>
  <c r="L60" i="55" a="1"/>
  <c r="K60" i="55" a="1"/>
  <c r="J60" i="55" a="1"/>
  <c r="I60" i="55" a="1"/>
  <c r="H60" i="55" a="1"/>
  <c r="G60" i="55" a="1"/>
  <c r="F60" i="55" a="1"/>
  <c r="E60" i="55" a="1"/>
  <c r="D60" i="55" a="1"/>
  <c r="C60" i="55" a="1"/>
  <c r="AG59" i="55" a="1"/>
  <c r="AF59" i="55" a="1"/>
  <c r="AE59" i="55" a="1"/>
  <c r="AD59" i="55" a="1"/>
  <c r="AC59" i="55" a="1"/>
  <c r="AB59" i="55" a="1"/>
  <c r="AA59" i="55" a="1"/>
  <c r="Z59" i="55" a="1"/>
  <c r="Y59" i="55" a="1"/>
  <c r="X59" i="55" a="1"/>
  <c r="W59" i="55" a="1"/>
  <c r="V59" i="55" a="1"/>
  <c r="U59" i="55" a="1"/>
  <c r="T59" i="55" a="1"/>
  <c r="S59" i="55" a="1"/>
  <c r="R59" i="55" a="1"/>
  <c r="Q59" i="55" a="1"/>
  <c r="P59" i="55" a="1"/>
  <c r="O59" i="55" a="1"/>
  <c r="N59" i="55" a="1"/>
  <c r="M59" i="55" a="1"/>
  <c r="L59" i="55" a="1"/>
  <c r="K59" i="55" a="1"/>
  <c r="J59" i="55" a="1"/>
  <c r="I59" i="55" a="1"/>
  <c r="H59" i="55" a="1"/>
  <c r="G59" i="55" a="1"/>
  <c r="F59" i="55" a="1"/>
  <c r="E59" i="55" a="1"/>
  <c r="D59" i="55" a="1"/>
  <c r="C59" i="55" a="1"/>
  <c r="AG58" i="55" a="1"/>
  <c r="AF58" i="55" a="1"/>
  <c r="AE58" i="55" a="1"/>
  <c r="AD58" i="55" a="1"/>
  <c r="AC58" i="55" a="1"/>
  <c r="AB58" i="55" a="1"/>
  <c r="AA58" i="55" a="1"/>
  <c r="Z58" i="55" a="1"/>
  <c r="Y58" i="55" a="1"/>
  <c r="X58" i="55" a="1"/>
  <c r="W58" i="55" a="1"/>
  <c r="V58" i="55" a="1"/>
  <c r="U58" i="55" a="1"/>
  <c r="T58" i="55" a="1"/>
  <c r="S58" i="55" a="1"/>
  <c r="R58" i="55" a="1"/>
  <c r="Q58" i="55" a="1"/>
  <c r="P58" i="55" a="1"/>
  <c r="O58" i="55" a="1"/>
  <c r="N58" i="55" a="1"/>
  <c r="M58" i="55" a="1"/>
  <c r="L58" i="55" a="1"/>
  <c r="K58" i="55" a="1"/>
  <c r="J58" i="55" a="1"/>
  <c r="I58" i="55" a="1"/>
  <c r="H58" i="55" a="1"/>
  <c r="G58" i="55" a="1"/>
  <c r="F58" i="55" a="1"/>
  <c r="E58" i="55" a="1"/>
  <c r="D58" i="55" a="1"/>
  <c r="C58" i="55" a="1"/>
  <c r="AG57" i="55" a="1"/>
  <c r="AF57" i="55" a="1"/>
  <c r="AE57" i="55" a="1"/>
  <c r="AD57" i="55" a="1"/>
  <c r="AC57" i="55" a="1"/>
  <c r="AB57" i="55" a="1"/>
  <c r="AA57" i="55" a="1"/>
  <c r="Z57" i="55" a="1"/>
  <c r="Y57" i="55" a="1"/>
  <c r="X57" i="55" a="1"/>
  <c r="W57" i="55" a="1"/>
  <c r="V57" i="55" a="1"/>
  <c r="U57" i="55" a="1"/>
  <c r="T57" i="55" a="1"/>
  <c r="S57" i="55" a="1"/>
  <c r="R57" i="55" a="1"/>
  <c r="Q57" i="55" a="1"/>
  <c r="P57" i="55" a="1"/>
  <c r="O57" i="55" a="1"/>
  <c r="N57" i="55" a="1"/>
  <c r="M57" i="55" a="1"/>
  <c r="L57" i="55" a="1"/>
  <c r="K57" i="55" a="1"/>
  <c r="J57" i="55" a="1"/>
  <c r="I57" i="55" a="1"/>
  <c r="H57" i="55" a="1"/>
  <c r="G57" i="55" a="1"/>
  <c r="F57" i="55" a="1"/>
  <c r="E57" i="55" a="1"/>
  <c r="D57" i="55" a="1"/>
  <c r="C57" i="55" a="1"/>
  <c r="AG56" i="55" a="1"/>
  <c r="AF56" i="55" a="1"/>
  <c r="AE56" i="55" a="1"/>
  <c r="AD56" i="55" a="1"/>
  <c r="AC56" i="55" a="1"/>
  <c r="AB56" i="55" a="1"/>
  <c r="AA56" i="55" a="1"/>
  <c r="Z56" i="55" a="1"/>
  <c r="Y56" i="55" a="1"/>
  <c r="X56" i="55" a="1"/>
  <c r="W56" i="55" a="1"/>
  <c r="V56" i="55" a="1"/>
  <c r="U56" i="55" a="1"/>
  <c r="T56" i="55" a="1"/>
  <c r="S56" i="55" a="1"/>
  <c r="R56" i="55" a="1"/>
  <c r="Q56" i="55" a="1"/>
  <c r="P56" i="55" a="1"/>
  <c r="O56" i="55" a="1"/>
  <c r="N56" i="55" a="1"/>
  <c r="M56" i="55" a="1"/>
  <c r="L56" i="55" a="1"/>
  <c r="K56" i="55" a="1"/>
  <c r="J56" i="55" a="1"/>
  <c r="I56" i="55" a="1"/>
  <c r="H56" i="55" a="1"/>
  <c r="G56" i="55" a="1"/>
  <c r="F56" i="55" a="1"/>
  <c r="E56" i="55" a="1"/>
  <c r="D56" i="55" a="1"/>
  <c r="C56" i="55" a="1"/>
  <c r="AG55" i="55" a="1"/>
  <c r="AF55" i="55" a="1"/>
  <c r="AE55" i="55" a="1"/>
  <c r="AD55" i="55" a="1"/>
  <c r="AC55" i="55" a="1"/>
  <c r="AB55" i="55" a="1"/>
  <c r="AA55" i="55" a="1"/>
  <c r="Z55" i="55" a="1"/>
  <c r="Y55" i="55" a="1"/>
  <c r="X55" i="55" a="1"/>
  <c r="W55" i="55" a="1"/>
  <c r="V55" i="55" a="1"/>
  <c r="U55" i="55" a="1"/>
  <c r="T55" i="55" a="1"/>
  <c r="S55" i="55" a="1"/>
  <c r="R55" i="55" a="1"/>
  <c r="Q55" i="55" a="1"/>
  <c r="P55" i="55" a="1"/>
  <c r="O55" i="55" a="1"/>
  <c r="N55" i="55" a="1"/>
  <c r="M55" i="55" a="1"/>
  <c r="L55" i="55" a="1"/>
  <c r="K55" i="55" a="1"/>
  <c r="J55" i="55" a="1"/>
  <c r="I55" i="55" a="1"/>
  <c r="H55" i="55" a="1"/>
  <c r="G55" i="55" a="1"/>
  <c r="F55" i="55" a="1"/>
  <c r="E55" i="55" a="1"/>
  <c r="D55" i="55" a="1"/>
  <c r="C55" i="55" a="1"/>
  <c r="AG83" i="54" a="1"/>
  <c r="AF83" i="54" a="1"/>
  <c r="AE83" i="54" a="1"/>
  <c r="AD83" i="54" a="1"/>
  <c r="AC83" i="54" a="1"/>
  <c r="AB83" i="54" a="1"/>
  <c r="AA83" i="54" a="1"/>
  <c r="Z83" i="54" a="1"/>
  <c r="Y83" i="54" a="1"/>
  <c r="X83" i="54" a="1"/>
  <c r="W83" i="54" a="1"/>
  <c r="V83" i="54" a="1"/>
  <c r="U83" i="54" a="1"/>
  <c r="T83" i="54" a="1"/>
  <c r="S83" i="54" a="1"/>
  <c r="R83" i="54" a="1"/>
  <c r="Q83" i="54" a="1"/>
  <c r="P83" i="54" a="1"/>
  <c r="O83" i="54" a="1"/>
  <c r="N83" i="54" a="1"/>
  <c r="M83" i="54" a="1"/>
  <c r="L83" i="54" a="1"/>
  <c r="K83" i="54" a="1"/>
  <c r="J83" i="54" a="1"/>
  <c r="I83" i="54" a="1"/>
  <c r="H83" i="54" a="1"/>
  <c r="G83" i="54" a="1"/>
  <c r="F83" i="54" a="1"/>
  <c r="E83" i="54" a="1"/>
  <c r="D83" i="54" a="1"/>
  <c r="C83" i="54" a="1"/>
  <c r="AG82" i="54" a="1"/>
  <c r="AF82" i="54" a="1"/>
  <c r="AE82" i="54" a="1"/>
  <c r="AD82" i="54" a="1"/>
  <c r="AC82" i="54" a="1"/>
  <c r="AB82" i="54" a="1"/>
  <c r="AA82" i="54" a="1"/>
  <c r="Z82" i="54" a="1"/>
  <c r="Y82" i="54" a="1"/>
  <c r="X82" i="54" a="1"/>
  <c r="W82" i="54" a="1"/>
  <c r="V82" i="54" a="1"/>
  <c r="U82" i="54" a="1"/>
  <c r="T82" i="54" a="1"/>
  <c r="S82" i="54" a="1"/>
  <c r="R82" i="54" a="1"/>
  <c r="Q82" i="54" a="1"/>
  <c r="P82" i="54" a="1"/>
  <c r="O82" i="54" a="1"/>
  <c r="N82" i="54" a="1"/>
  <c r="M82" i="54" a="1"/>
  <c r="L82" i="54" a="1"/>
  <c r="K82" i="54" a="1"/>
  <c r="J82" i="54" a="1"/>
  <c r="I82" i="54" a="1"/>
  <c r="H82" i="54" a="1"/>
  <c r="G82" i="54" a="1"/>
  <c r="F82" i="54" a="1"/>
  <c r="E82" i="54" a="1"/>
  <c r="D82" i="54" a="1"/>
  <c r="C82" i="54" a="1"/>
  <c r="AG81" i="54" a="1"/>
  <c r="AF81" i="54" a="1"/>
  <c r="AE81" i="54" a="1"/>
  <c r="AD81" i="54" a="1"/>
  <c r="AC81" i="54" a="1"/>
  <c r="AB81" i="54" a="1"/>
  <c r="AA81" i="54" a="1"/>
  <c r="Z81" i="54" a="1"/>
  <c r="Y81" i="54" a="1"/>
  <c r="X81" i="54" a="1"/>
  <c r="W81" i="54" a="1"/>
  <c r="V81" i="54" a="1"/>
  <c r="U81" i="54" a="1"/>
  <c r="T81" i="54" a="1"/>
  <c r="S81" i="54" a="1"/>
  <c r="R81" i="54" a="1"/>
  <c r="Q81" i="54" a="1"/>
  <c r="P81" i="54" a="1"/>
  <c r="O81" i="54" a="1"/>
  <c r="N81" i="54" a="1"/>
  <c r="M81" i="54" a="1"/>
  <c r="L81" i="54" a="1"/>
  <c r="K81" i="54" a="1"/>
  <c r="J81" i="54" a="1"/>
  <c r="I81" i="54" a="1"/>
  <c r="H81" i="54" a="1"/>
  <c r="G81" i="54" a="1"/>
  <c r="F81" i="54" a="1"/>
  <c r="E81" i="54" a="1"/>
  <c r="D81" i="54" a="1"/>
  <c r="C81" i="54" a="1"/>
  <c r="AG80" i="54" a="1"/>
  <c r="AF80" i="54" a="1"/>
  <c r="AE80" i="54" a="1"/>
  <c r="AD80" i="54" a="1"/>
  <c r="AC80" i="54" a="1"/>
  <c r="AB80" i="54" a="1"/>
  <c r="AA80" i="54" a="1"/>
  <c r="Z80" i="54" a="1"/>
  <c r="Y80" i="54" a="1"/>
  <c r="X80" i="54" a="1"/>
  <c r="W80" i="54" a="1"/>
  <c r="V80" i="54" a="1"/>
  <c r="U80" i="54" a="1"/>
  <c r="T80" i="54" a="1"/>
  <c r="S80" i="54" a="1"/>
  <c r="R80" i="54" a="1"/>
  <c r="Q80" i="54" a="1"/>
  <c r="P80" i="54" a="1"/>
  <c r="O80" i="54" a="1"/>
  <c r="N80" i="54" a="1"/>
  <c r="M80" i="54" a="1"/>
  <c r="L80" i="54" a="1"/>
  <c r="K80" i="54" a="1"/>
  <c r="J80" i="54" a="1"/>
  <c r="I80" i="54" a="1"/>
  <c r="H80" i="54" a="1"/>
  <c r="G80" i="54" a="1"/>
  <c r="F80" i="54" a="1"/>
  <c r="E80" i="54" a="1"/>
  <c r="D80" i="54" a="1"/>
  <c r="C80" i="54" a="1"/>
  <c r="AG79" i="54" a="1"/>
  <c r="AF79" i="54" a="1"/>
  <c r="AE79" i="54" a="1"/>
  <c r="AD79" i="54" a="1"/>
  <c r="AC79" i="54" a="1"/>
  <c r="AB79" i="54" a="1"/>
  <c r="AA79" i="54" a="1"/>
  <c r="Z79" i="54" a="1"/>
  <c r="Y79" i="54" a="1"/>
  <c r="X79" i="54" a="1"/>
  <c r="W79" i="54" a="1"/>
  <c r="V79" i="54" a="1"/>
  <c r="U79" i="54" a="1"/>
  <c r="T79" i="54" a="1"/>
  <c r="S79" i="54" a="1"/>
  <c r="R79" i="54" a="1"/>
  <c r="Q79" i="54" a="1"/>
  <c r="P79" i="54" a="1"/>
  <c r="O79" i="54" a="1"/>
  <c r="N79" i="54" a="1"/>
  <c r="M79" i="54" a="1"/>
  <c r="L79" i="54" a="1"/>
  <c r="K79" i="54" a="1"/>
  <c r="J79" i="54" a="1"/>
  <c r="I79" i="54" a="1"/>
  <c r="H79" i="54" a="1"/>
  <c r="G79" i="54" a="1"/>
  <c r="F79" i="54" a="1"/>
  <c r="E79" i="54" a="1"/>
  <c r="D79" i="54" a="1"/>
  <c r="C79" i="54" a="1"/>
  <c r="AG78" i="54" a="1"/>
  <c r="AF78" i="54" a="1"/>
  <c r="AE78" i="54" a="1"/>
  <c r="AD78" i="54" a="1"/>
  <c r="AC78" i="54" a="1"/>
  <c r="AB78" i="54" a="1"/>
  <c r="AA78" i="54" a="1"/>
  <c r="Z78" i="54" a="1"/>
  <c r="Y78" i="54" a="1"/>
  <c r="X78" i="54" a="1"/>
  <c r="W78" i="54" a="1"/>
  <c r="V78" i="54" a="1"/>
  <c r="U78" i="54" a="1"/>
  <c r="T78" i="54" a="1"/>
  <c r="S78" i="54" a="1"/>
  <c r="R78" i="54" a="1"/>
  <c r="Q78" i="54" a="1"/>
  <c r="P78" i="54" a="1"/>
  <c r="O78" i="54" a="1"/>
  <c r="N78" i="54" a="1"/>
  <c r="M78" i="54" a="1"/>
  <c r="L78" i="54" a="1"/>
  <c r="K78" i="54" a="1"/>
  <c r="J78" i="54" a="1"/>
  <c r="I78" i="54" a="1"/>
  <c r="H78" i="54" a="1"/>
  <c r="G78" i="54" a="1"/>
  <c r="F78" i="54" a="1"/>
  <c r="E78" i="54" a="1"/>
  <c r="D78" i="54" a="1"/>
  <c r="C78" i="54" a="1"/>
  <c r="AG77" i="54" a="1"/>
  <c r="AF77" i="54" a="1"/>
  <c r="AE77" i="54" a="1"/>
  <c r="AD77" i="54" a="1"/>
  <c r="AC77" i="54" a="1"/>
  <c r="AB77" i="54" a="1"/>
  <c r="AA77" i="54" a="1"/>
  <c r="Z77" i="54" a="1"/>
  <c r="Y77" i="54" a="1"/>
  <c r="X77" i="54" a="1"/>
  <c r="W77" i="54" a="1"/>
  <c r="V77" i="54" a="1"/>
  <c r="U77" i="54" a="1"/>
  <c r="T77" i="54" a="1"/>
  <c r="S77" i="54" a="1"/>
  <c r="R77" i="54" a="1"/>
  <c r="Q77" i="54" a="1"/>
  <c r="P77" i="54" a="1"/>
  <c r="O77" i="54" a="1"/>
  <c r="N77" i="54" a="1"/>
  <c r="M77" i="54" a="1"/>
  <c r="L77" i="54" a="1"/>
  <c r="K77" i="54" a="1"/>
  <c r="J77" i="54" a="1"/>
  <c r="I77" i="54" a="1"/>
  <c r="H77" i="54" a="1"/>
  <c r="G77" i="54" a="1"/>
  <c r="F77" i="54" a="1"/>
  <c r="E77" i="54" a="1"/>
  <c r="D77" i="54" a="1"/>
  <c r="C77" i="54" a="1"/>
  <c r="AG76" i="54" a="1"/>
  <c r="AF76" i="54" a="1"/>
  <c r="AE76" i="54" a="1"/>
  <c r="AD76" i="54" a="1"/>
  <c r="AC76" i="54" a="1"/>
  <c r="AB76" i="54" a="1"/>
  <c r="AA76" i="54" a="1"/>
  <c r="Z76" i="54" a="1"/>
  <c r="Y76" i="54" a="1"/>
  <c r="X76" i="54" a="1"/>
  <c r="W76" i="54" a="1"/>
  <c r="V76" i="54" a="1"/>
  <c r="U76" i="54" a="1"/>
  <c r="T76" i="54" a="1"/>
  <c r="S76" i="54" a="1"/>
  <c r="R76" i="54" a="1"/>
  <c r="Q76" i="54" a="1"/>
  <c r="P76" i="54" a="1"/>
  <c r="O76" i="54" a="1"/>
  <c r="N76" i="54" a="1"/>
  <c r="M76" i="54" a="1"/>
  <c r="L76" i="54" a="1"/>
  <c r="K76" i="54" a="1"/>
  <c r="J76" i="54" a="1"/>
  <c r="I76" i="54" a="1"/>
  <c r="H76" i="54" a="1"/>
  <c r="G76" i="54" a="1"/>
  <c r="F76" i="54" a="1"/>
  <c r="E76" i="54" a="1"/>
  <c r="D76" i="54" a="1"/>
  <c r="C76" i="54" a="1"/>
  <c r="AG75" i="54" a="1"/>
  <c r="AF75" i="54" a="1"/>
  <c r="AE75" i="54" a="1"/>
  <c r="AD75" i="54" a="1"/>
  <c r="AC75" i="54" a="1"/>
  <c r="AB75" i="54" a="1"/>
  <c r="AA75" i="54" a="1"/>
  <c r="Z75" i="54" a="1"/>
  <c r="Y75" i="54" a="1"/>
  <c r="X75" i="54" a="1"/>
  <c r="W75" i="54" a="1"/>
  <c r="V75" i="54" a="1"/>
  <c r="U75" i="54" a="1"/>
  <c r="T75" i="54" a="1"/>
  <c r="S75" i="54" a="1"/>
  <c r="R75" i="54" a="1"/>
  <c r="Q75" i="54" a="1"/>
  <c r="P75" i="54" a="1"/>
  <c r="O75" i="54" a="1"/>
  <c r="N75" i="54" a="1"/>
  <c r="M75" i="54" a="1"/>
  <c r="L75" i="54" a="1"/>
  <c r="K75" i="54" a="1"/>
  <c r="J75" i="54" a="1"/>
  <c r="I75" i="54" a="1"/>
  <c r="H75" i="54" a="1"/>
  <c r="G75" i="54" a="1"/>
  <c r="F75" i="54" a="1"/>
  <c r="E75" i="54" a="1"/>
  <c r="D75" i="54" a="1"/>
  <c r="C75" i="54" a="1"/>
  <c r="AG74" i="54" a="1"/>
  <c r="AF74" i="54" a="1"/>
  <c r="AE74" i="54" a="1"/>
  <c r="AD74" i="54" a="1"/>
  <c r="AC74" i="54" a="1"/>
  <c r="AB74" i="54" a="1"/>
  <c r="AA74" i="54" a="1"/>
  <c r="Z74" i="54" a="1"/>
  <c r="Y74" i="54" a="1"/>
  <c r="X74" i="54" a="1"/>
  <c r="W74" i="54" a="1"/>
  <c r="V74" i="54" a="1"/>
  <c r="U74" i="54" a="1"/>
  <c r="T74" i="54" a="1"/>
  <c r="S74" i="54" a="1"/>
  <c r="R74" i="54" a="1"/>
  <c r="Q74" i="54" a="1"/>
  <c r="P74" i="54" a="1"/>
  <c r="O74" i="54" a="1"/>
  <c r="N74" i="54" a="1"/>
  <c r="M74" i="54" a="1"/>
  <c r="L74" i="54" a="1"/>
  <c r="K74" i="54" a="1"/>
  <c r="J74" i="54" a="1"/>
  <c r="I74" i="54" a="1"/>
  <c r="H74" i="54" a="1"/>
  <c r="G74" i="54" a="1"/>
  <c r="F74" i="54" a="1"/>
  <c r="E74" i="54" a="1"/>
  <c r="D74" i="54" a="1"/>
  <c r="C74" i="54" a="1"/>
  <c r="AG73" i="54" a="1"/>
  <c r="AF73" i="54" a="1"/>
  <c r="AE73" i="54" a="1"/>
  <c r="AD73" i="54" a="1"/>
  <c r="AC73" i="54" a="1"/>
  <c r="AB73" i="54" a="1"/>
  <c r="AA73" i="54" a="1"/>
  <c r="Z73" i="54" a="1"/>
  <c r="Y73" i="54" a="1"/>
  <c r="X73" i="54" a="1"/>
  <c r="W73" i="54" a="1"/>
  <c r="V73" i="54" a="1"/>
  <c r="U73" i="54" a="1"/>
  <c r="T73" i="54" a="1"/>
  <c r="S73" i="54" a="1"/>
  <c r="R73" i="54" a="1"/>
  <c r="Q73" i="54" a="1"/>
  <c r="P73" i="54" a="1"/>
  <c r="O73" i="54" a="1"/>
  <c r="N73" i="54" a="1"/>
  <c r="M73" i="54" a="1"/>
  <c r="L73" i="54" a="1"/>
  <c r="K73" i="54" a="1"/>
  <c r="J73" i="54" a="1"/>
  <c r="I73" i="54" a="1"/>
  <c r="H73" i="54" a="1"/>
  <c r="G73" i="54" a="1"/>
  <c r="F73" i="54" a="1"/>
  <c r="E73" i="54" a="1"/>
  <c r="D73" i="54" a="1"/>
  <c r="C73" i="54" a="1"/>
  <c r="AG72" i="54" a="1"/>
  <c r="AF72" i="54" a="1"/>
  <c r="AE72" i="54" a="1"/>
  <c r="AD72" i="54" a="1"/>
  <c r="AC72" i="54" a="1"/>
  <c r="AB72" i="54" a="1"/>
  <c r="AA72" i="54" a="1"/>
  <c r="Z72" i="54" a="1"/>
  <c r="Y72" i="54" a="1"/>
  <c r="X72" i="54" a="1"/>
  <c r="W72" i="54" a="1"/>
  <c r="V72" i="54" a="1"/>
  <c r="U72" i="54" a="1"/>
  <c r="T72" i="54" a="1"/>
  <c r="S72" i="54" a="1"/>
  <c r="R72" i="54" a="1"/>
  <c r="Q72" i="54" a="1"/>
  <c r="P72" i="54" a="1"/>
  <c r="O72" i="54" a="1"/>
  <c r="N72" i="54" a="1"/>
  <c r="M72" i="54" a="1"/>
  <c r="L72" i="54" a="1"/>
  <c r="K72" i="54" a="1"/>
  <c r="J72" i="54" a="1"/>
  <c r="I72" i="54" a="1"/>
  <c r="H72" i="54" a="1"/>
  <c r="G72" i="54" a="1"/>
  <c r="F72" i="54" a="1"/>
  <c r="E72" i="54" a="1"/>
  <c r="D72" i="54" a="1"/>
  <c r="C72" i="54" a="1"/>
  <c r="AG71" i="54" a="1"/>
  <c r="AF71" i="54" a="1"/>
  <c r="AE71" i="54" a="1"/>
  <c r="AD71" i="54" a="1"/>
  <c r="AC71" i="54" a="1"/>
  <c r="AB71" i="54" a="1"/>
  <c r="AA71" i="54" a="1"/>
  <c r="Z71" i="54" a="1"/>
  <c r="Y71" i="54" a="1"/>
  <c r="X71" i="54" a="1"/>
  <c r="W71" i="54" a="1"/>
  <c r="V71" i="54" a="1"/>
  <c r="U71" i="54" a="1"/>
  <c r="T71" i="54" a="1"/>
  <c r="S71" i="54" a="1"/>
  <c r="R71" i="54" a="1"/>
  <c r="Q71" i="54" a="1"/>
  <c r="P71" i="54" a="1"/>
  <c r="O71" i="54" a="1"/>
  <c r="N71" i="54" a="1"/>
  <c r="M71" i="54" a="1"/>
  <c r="L71" i="54" a="1"/>
  <c r="K71" i="54" a="1"/>
  <c r="J71" i="54" a="1"/>
  <c r="I71" i="54" a="1"/>
  <c r="H71" i="54" a="1"/>
  <c r="G71" i="54" a="1"/>
  <c r="F71" i="54" a="1"/>
  <c r="E71" i="54" a="1"/>
  <c r="D71" i="54" a="1"/>
  <c r="C71" i="54" a="1"/>
  <c r="AG70" i="54" a="1"/>
  <c r="AF70" i="54" a="1"/>
  <c r="AE70" i="54" a="1"/>
  <c r="AD70" i="54" a="1"/>
  <c r="AC70" i="54" a="1"/>
  <c r="AB70" i="54" a="1"/>
  <c r="AA70" i="54" a="1"/>
  <c r="Z70" i="54" a="1"/>
  <c r="Y70" i="54" a="1"/>
  <c r="X70" i="54" a="1"/>
  <c r="W70" i="54" a="1"/>
  <c r="V70" i="54" a="1"/>
  <c r="U70" i="54" a="1"/>
  <c r="T70" i="54" a="1"/>
  <c r="S70" i="54" a="1"/>
  <c r="R70" i="54" a="1"/>
  <c r="Q70" i="54" a="1"/>
  <c r="P70" i="54" a="1"/>
  <c r="O70" i="54" a="1"/>
  <c r="N70" i="54" a="1"/>
  <c r="M70" i="54" a="1"/>
  <c r="L70" i="54" a="1"/>
  <c r="K70" i="54" a="1"/>
  <c r="J70" i="54" a="1"/>
  <c r="I70" i="54" a="1"/>
  <c r="H70" i="54" a="1"/>
  <c r="G70" i="54" a="1"/>
  <c r="F70" i="54" a="1"/>
  <c r="E70" i="54" a="1"/>
  <c r="D70" i="54" a="1"/>
  <c r="C70" i="54" a="1"/>
  <c r="AG69" i="54" a="1"/>
  <c r="AF69" i="54" a="1"/>
  <c r="AE69" i="54" a="1"/>
  <c r="AD69" i="54" a="1"/>
  <c r="AC69" i="54" a="1"/>
  <c r="AB69" i="54" a="1"/>
  <c r="AA69" i="54" a="1"/>
  <c r="Z69" i="54" a="1"/>
  <c r="Y69" i="54" a="1"/>
  <c r="X69" i="54" a="1"/>
  <c r="W69" i="54" a="1"/>
  <c r="V69" i="54" a="1"/>
  <c r="U69" i="54" a="1"/>
  <c r="T69" i="54" a="1"/>
  <c r="S69" i="54" a="1"/>
  <c r="R69" i="54" a="1"/>
  <c r="Q69" i="54" a="1"/>
  <c r="P69" i="54" a="1"/>
  <c r="O69" i="54" a="1"/>
  <c r="N69" i="54" a="1"/>
  <c r="M69" i="54" a="1"/>
  <c r="L69" i="54" a="1"/>
  <c r="K69" i="54" a="1"/>
  <c r="J69" i="54" a="1"/>
  <c r="I69" i="54" a="1"/>
  <c r="H69" i="54" a="1"/>
  <c r="G69" i="54" a="1"/>
  <c r="F69" i="54" a="1"/>
  <c r="E69" i="54" a="1"/>
  <c r="D69" i="54" a="1"/>
  <c r="C69" i="54" a="1"/>
  <c r="AG68" i="54" a="1"/>
  <c r="AF68" i="54" a="1"/>
  <c r="AE68" i="54" a="1"/>
  <c r="AD68" i="54" a="1"/>
  <c r="AC68" i="54" a="1"/>
  <c r="AB68" i="54" a="1"/>
  <c r="AA68" i="54" a="1"/>
  <c r="Z68" i="54" a="1"/>
  <c r="Y68" i="54" a="1"/>
  <c r="X68" i="54" a="1"/>
  <c r="W68" i="54" a="1"/>
  <c r="V68" i="54" a="1"/>
  <c r="U68" i="54" a="1"/>
  <c r="T68" i="54" a="1"/>
  <c r="S68" i="54" a="1"/>
  <c r="R68" i="54" a="1"/>
  <c r="Q68" i="54" a="1"/>
  <c r="P68" i="54" a="1"/>
  <c r="O68" i="54" a="1"/>
  <c r="N68" i="54" a="1"/>
  <c r="M68" i="54" a="1"/>
  <c r="L68" i="54" a="1"/>
  <c r="K68" i="54" a="1"/>
  <c r="J68" i="54" a="1"/>
  <c r="I68" i="54" a="1"/>
  <c r="H68" i="54" a="1"/>
  <c r="G68" i="54" a="1"/>
  <c r="F68" i="54" a="1"/>
  <c r="E68" i="54" a="1"/>
  <c r="D68" i="54" a="1"/>
  <c r="C68" i="54" a="1"/>
  <c r="AG67" i="54" a="1"/>
  <c r="AF67" i="54" a="1"/>
  <c r="AE67" i="54" a="1"/>
  <c r="AD67" i="54" a="1"/>
  <c r="AC67" i="54" a="1"/>
  <c r="AB67" i="54" a="1"/>
  <c r="AA67" i="54" a="1"/>
  <c r="Z67" i="54" a="1"/>
  <c r="Y67" i="54" a="1"/>
  <c r="X67" i="54" a="1"/>
  <c r="W67" i="54" a="1"/>
  <c r="V67" i="54" a="1"/>
  <c r="U67" i="54" a="1"/>
  <c r="T67" i="54" a="1"/>
  <c r="S67" i="54" a="1"/>
  <c r="R67" i="54" a="1"/>
  <c r="Q67" i="54" a="1"/>
  <c r="P67" i="54" a="1"/>
  <c r="O67" i="54" a="1"/>
  <c r="N67" i="54" a="1"/>
  <c r="M67" i="54" a="1"/>
  <c r="L67" i="54" a="1"/>
  <c r="K67" i="54" a="1"/>
  <c r="J67" i="54" a="1"/>
  <c r="I67" i="54" a="1"/>
  <c r="H67" i="54" a="1"/>
  <c r="G67" i="54" a="1"/>
  <c r="F67" i="54" a="1"/>
  <c r="E67" i="54" a="1"/>
  <c r="D67" i="54" a="1"/>
  <c r="C67" i="54" a="1"/>
  <c r="AG66" i="54" a="1"/>
  <c r="AF66" i="54" a="1"/>
  <c r="AE66" i="54" a="1"/>
  <c r="AD66" i="54" a="1"/>
  <c r="AC66" i="54" a="1"/>
  <c r="AB66" i="54" a="1"/>
  <c r="AA66" i="54" a="1"/>
  <c r="Z66" i="54" a="1"/>
  <c r="Y66" i="54" a="1"/>
  <c r="X66" i="54" a="1"/>
  <c r="W66" i="54" a="1"/>
  <c r="V66" i="54" a="1"/>
  <c r="U66" i="54" a="1"/>
  <c r="T66" i="54" a="1"/>
  <c r="S66" i="54" a="1"/>
  <c r="R66" i="54" a="1"/>
  <c r="Q66" i="54" a="1"/>
  <c r="P66" i="54" a="1"/>
  <c r="O66" i="54" a="1"/>
  <c r="N66" i="54" a="1"/>
  <c r="M66" i="54" a="1"/>
  <c r="L66" i="54" a="1"/>
  <c r="K66" i="54" a="1"/>
  <c r="J66" i="54" a="1"/>
  <c r="I66" i="54" a="1"/>
  <c r="H66" i="54" a="1"/>
  <c r="G66" i="54" a="1"/>
  <c r="F66" i="54" a="1"/>
  <c r="E66" i="54" a="1"/>
  <c r="D66" i="54" a="1"/>
  <c r="C66" i="54" a="1"/>
  <c r="AG86" i="53" a="1"/>
  <c r="AF86" i="53" a="1"/>
  <c r="AE86" i="53" a="1"/>
  <c r="AD86" i="53" a="1"/>
  <c r="AC86" i="53" a="1"/>
  <c r="AB86" i="53" a="1"/>
  <c r="AA86" i="53" a="1"/>
  <c r="Z86" i="53" a="1"/>
  <c r="Y86" i="53" a="1"/>
  <c r="X86" i="53" a="1"/>
  <c r="W86" i="53" a="1"/>
  <c r="V86" i="53" a="1"/>
  <c r="U86" i="53" a="1"/>
  <c r="T86" i="53" a="1"/>
  <c r="S86" i="53" a="1"/>
  <c r="R86" i="53" a="1"/>
  <c r="Q86" i="53" a="1"/>
  <c r="P86" i="53" a="1"/>
  <c r="O86" i="53" a="1"/>
  <c r="N86" i="53" a="1"/>
  <c r="M86" i="53" a="1"/>
  <c r="L86" i="53" a="1"/>
  <c r="K86" i="53" a="1"/>
  <c r="J86" i="53" a="1"/>
  <c r="I86" i="53" a="1"/>
  <c r="H86" i="53" a="1"/>
  <c r="G86" i="53" a="1"/>
  <c r="F86" i="53" a="1"/>
  <c r="E86" i="53" a="1"/>
  <c r="D86" i="53" a="1"/>
  <c r="C86" i="53" a="1"/>
  <c r="AG85" i="53" a="1"/>
  <c r="AF85" i="53" a="1"/>
  <c r="AE85" i="53" a="1"/>
  <c r="AD85" i="53" a="1"/>
  <c r="AC85" i="53" a="1"/>
  <c r="AB85" i="53" a="1"/>
  <c r="AA85" i="53" a="1"/>
  <c r="Z85" i="53" a="1"/>
  <c r="Y85" i="53" a="1"/>
  <c r="X85" i="53" a="1"/>
  <c r="W85" i="53" a="1"/>
  <c r="V85" i="53" a="1"/>
  <c r="U85" i="53" a="1"/>
  <c r="T85" i="53" a="1"/>
  <c r="S85" i="53" a="1"/>
  <c r="R85" i="53" a="1"/>
  <c r="Q85" i="53" a="1"/>
  <c r="P85" i="53" a="1"/>
  <c r="O85" i="53" a="1"/>
  <c r="N85" i="53" a="1"/>
  <c r="M85" i="53" a="1"/>
  <c r="L85" i="53" a="1"/>
  <c r="K85" i="53" a="1"/>
  <c r="J85" i="53" a="1"/>
  <c r="I85" i="53" a="1"/>
  <c r="H85" i="53" a="1"/>
  <c r="G85" i="53" a="1"/>
  <c r="F85" i="53" a="1"/>
  <c r="E85" i="53" a="1"/>
  <c r="D85" i="53" a="1"/>
  <c r="C85" i="53" a="1"/>
  <c r="AG84" i="53" a="1"/>
  <c r="AF84" i="53" a="1"/>
  <c r="AE84" i="53" a="1"/>
  <c r="AD84" i="53" a="1"/>
  <c r="AC84" i="53" a="1"/>
  <c r="AB84" i="53" a="1"/>
  <c r="AA84" i="53" a="1"/>
  <c r="Z84" i="53" a="1"/>
  <c r="Y84" i="53" a="1"/>
  <c r="X84" i="53" a="1"/>
  <c r="W84" i="53" a="1"/>
  <c r="V84" i="53" a="1"/>
  <c r="U84" i="53" a="1"/>
  <c r="T84" i="53" a="1"/>
  <c r="S84" i="53" a="1"/>
  <c r="R84" i="53" a="1"/>
  <c r="Q84" i="53" a="1"/>
  <c r="P84" i="53" a="1"/>
  <c r="O84" i="53" a="1"/>
  <c r="N84" i="53" a="1"/>
  <c r="M84" i="53" a="1"/>
  <c r="L84" i="53" a="1"/>
  <c r="K84" i="53" a="1"/>
  <c r="J84" i="53" a="1"/>
  <c r="I84" i="53" a="1"/>
  <c r="H84" i="53" a="1"/>
  <c r="G84" i="53" a="1"/>
  <c r="F84" i="53" a="1"/>
  <c r="E84" i="53" a="1"/>
  <c r="D84" i="53" a="1"/>
  <c r="C84" i="53" a="1"/>
  <c r="AG83" i="53" a="1"/>
  <c r="AF83" i="53" a="1"/>
  <c r="AE83" i="53" a="1"/>
  <c r="AD83" i="53" a="1"/>
  <c r="AC83" i="53" a="1"/>
  <c r="AB83" i="53" a="1"/>
  <c r="AA83" i="53" a="1"/>
  <c r="Z83" i="53" a="1"/>
  <c r="Y83" i="53" a="1"/>
  <c r="X83" i="53" a="1"/>
  <c r="W83" i="53" a="1"/>
  <c r="V83" i="53" a="1"/>
  <c r="U83" i="53" a="1"/>
  <c r="T83" i="53" a="1"/>
  <c r="S83" i="53" a="1"/>
  <c r="R83" i="53" a="1"/>
  <c r="Q83" i="53" a="1"/>
  <c r="P83" i="53" a="1"/>
  <c r="O83" i="53" a="1"/>
  <c r="N83" i="53" a="1"/>
  <c r="M83" i="53" a="1"/>
  <c r="L83" i="53" a="1"/>
  <c r="K83" i="53" a="1"/>
  <c r="J83" i="53" a="1"/>
  <c r="I83" i="53" a="1"/>
  <c r="H83" i="53" a="1"/>
  <c r="G83" i="53" a="1"/>
  <c r="F83" i="53" a="1"/>
  <c r="E83" i="53" a="1"/>
  <c r="D83" i="53" a="1"/>
  <c r="C83" i="53" a="1"/>
  <c r="AG82" i="53" a="1"/>
  <c r="AF82" i="53" a="1"/>
  <c r="AE82" i="53" a="1"/>
  <c r="AD82" i="53" a="1"/>
  <c r="AC82" i="53" a="1"/>
  <c r="AB82" i="53" a="1"/>
  <c r="AA82" i="53" a="1"/>
  <c r="Z82" i="53" a="1"/>
  <c r="Y82" i="53" a="1"/>
  <c r="X82" i="53" a="1"/>
  <c r="W82" i="53" a="1"/>
  <c r="V82" i="53" a="1"/>
  <c r="U82" i="53" a="1"/>
  <c r="T82" i="53" a="1"/>
  <c r="S82" i="53" a="1"/>
  <c r="R82" i="53" a="1"/>
  <c r="Q82" i="53" a="1"/>
  <c r="P82" i="53" a="1"/>
  <c r="O82" i="53" a="1"/>
  <c r="N82" i="53" a="1"/>
  <c r="M82" i="53" a="1"/>
  <c r="L82" i="53" a="1"/>
  <c r="K82" i="53" a="1"/>
  <c r="J82" i="53" a="1"/>
  <c r="I82" i="53" a="1"/>
  <c r="H82" i="53" a="1"/>
  <c r="G82" i="53" a="1"/>
  <c r="F82" i="53" a="1"/>
  <c r="E82" i="53" a="1"/>
  <c r="D82" i="53" a="1"/>
  <c r="C82" i="53" a="1"/>
  <c r="AG81" i="53" a="1"/>
  <c r="AF81" i="53" a="1"/>
  <c r="AE81" i="53" a="1"/>
  <c r="AD81" i="53" a="1"/>
  <c r="AC81" i="53" a="1"/>
  <c r="AB81" i="53" a="1"/>
  <c r="AA81" i="53" a="1"/>
  <c r="Z81" i="53" a="1"/>
  <c r="Y81" i="53" a="1"/>
  <c r="X81" i="53" a="1"/>
  <c r="W81" i="53" a="1"/>
  <c r="V81" i="53" a="1"/>
  <c r="U81" i="53" a="1"/>
  <c r="T81" i="53" a="1"/>
  <c r="S81" i="53" a="1"/>
  <c r="R81" i="53" a="1"/>
  <c r="Q81" i="53" a="1"/>
  <c r="P81" i="53" a="1"/>
  <c r="O81" i="53" a="1"/>
  <c r="N81" i="53" a="1"/>
  <c r="M81" i="53" a="1"/>
  <c r="L81" i="53" a="1"/>
  <c r="K81" i="53" a="1"/>
  <c r="J81" i="53" a="1"/>
  <c r="I81" i="53" a="1"/>
  <c r="H81" i="53" a="1"/>
  <c r="G81" i="53" a="1"/>
  <c r="F81" i="53" a="1"/>
  <c r="E81" i="53" a="1"/>
  <c r="D81" i="53" a="1"/>
  <c r="C81" i="53" a="1"/>
  <c r="AG80" i="53" a="1"/>
  <c r="AF80" i="53" a="1"/>
  <c r="AE80" i="53" a="1"/>
  <c r="AD80" i="53" a="1"/>
  <c r="AC80" i="53" a="1"/>
  <c r="AB80" i="53" a="1"/>
  <c r="AA80" i="53" a="1"/>
  <c r="Z80" i="53" a="1"/>
  <c r="Y80" i="53" a="1"/>
  <c r="X80" i="53" a="1"/>
  <c r="W80" i="53" a="1"/>
  <c r="V80" i="53" a="1"/>
  <c r="U80" i="53" a="1"/>
  <c r="T80" i="53" a="1"/>
  <c r="S80" i="53" a="1"/>
  <c r="R80" i="53" a="1"/>
  <c r="Q80" i="53" a="1"/>
  <c r="P80" i="53" a="1"/>
  <c r="O80" i="53" a="1"/>
  <c r="N80" i="53" a="1"/>
  <c r="M80" i="53" a="1"/>
  <c r="L80" i="53" a="1"/>
  <c r="K80" i="53" a="1"/>
  <c r="J80" i="53" a="1"/>
  <c r="I80" i="53" a="1"/>
  <c r="H80" i="53" a="1"/>
  <c r="G80" i="53" a="1"/>
  <c r="F80" i="53" a="1"/>
  <c r="E80" i="53" a="1"/>
  <c r="D80" i="53" a="1"/>
  <c r="C80" i="53" a="1"/>
  <c r="AG79" i="53" a="1"/>
  <c r="AF79" i="53" a="1"/>
  <c r="AE79" i="53" a="1"/>
  <c r="AD79" i="53" a="1"/>
  <c r="AC79" i="53" a="1"/>
  <c r="AB79" i="53" a="1"/>
  <c r="AA79" i="53" a="1"/>
  <c r="Z79" i="53" a="1"/>
  <c r="Y79" i="53" a="1"/>
  <c r="X79" i="53" a="1"/>
  <c r="W79" i="53" a="1"/>
  <c r="V79" i="53" a="1"/>
  <c r="U79" i="53" a="1"/>
  <c r="T79" i="53" a="1"/>
  <c r="S79" i="53" a="1"/>
  <c r="R79" i="53" a="1"/>
  <c r="Q79" i="53" a="1"/>
  <c r="P79" i="53" a="1"/>
  <c r="O79" i="53" a="1"/>
  <c r="N79" i="53" a="1"/>
  <c r="M79" i="53" a="1"/>
  <c r="L79" i="53" a="1"/>
  <c r="K79" i="53" a="1"/>
  <c r="J79" i="53" a="1"/>
  <c r="I79" i="53" a="1"/>
  <c r="H79" i="53" a="1"/>
  <c r="G79" i="53" a="1"/>
  <c r="F79" i="53" a="1"/>
  <c r="E79" i="53" a="1"/>
  <c r="D79" i="53" a="1"/>
  <c r="C79" i="53" a="1"/>
  <c r="AG78" i="53" a="1"/>
  <c r="AF78" i="53" a="1"/>
  <c r="AE78" i="53" a="1"/>
  <c r="AD78" i="53" a="1"/>
  <c r="AC78" i="53" a="1"/>
  <c r="AB78" i="53" a="1"/>
  <c r="AA78" i="53" a="1"/>
  <c r="Z78" i="53" a="1"/>
  <c r="Y78" i="53" a="1"/>
  <c r="X78" i="53" a="1"/>
  <c r="W78" i="53" a="1"/>
  <c r="V78" i="53" a="1"/>
  <c r="U78" i="53" a="1"/>
  <c r="T78" i="53" a="1"/>
  <c r="S78" i="53" a="1"/>
  <c r="R78" i="53" a="1"/>
  <c r="Q78" i="53" a="1"/>
  <c r="P78" i="53" a="1"/>
  <c r="O78" i="53" a="1"/>
  <c r="N78" i="53" a="1"/>
  <c r="M78" i="53" a="1"/>
  <c r="L78" i="53" a="1"/>
  <c r="K78" i="53" a="1"/>
  <c r="J78" i="53" a="1"/>
  <c r="I78" i="53" a="1"/>
  <c r="H78" i="53" a="1"/>
  <c r="G78" i="53" a="1"/>
  <c r="F78" i="53" a="1"/>
  <c r="E78" i="53" a="1"/>
  <c r="D78" i="53" a="1"/>
  <c r="C78" i="53" a="1"/>
  <c r="AG77" i="53" a="1"/>
  <c r="AF77" i="53" a="1"/>
  <c r="AE77" i="53" a="1"/>
  <c r="AD77" i="53" a="1"/>
  <c r="AC77" i="53" a="1"/>
  <c r="AB77" i="53" a="1"/>
  <c r="AA77" i="53" a="1"/>
  <c r="Z77" i="53" a="1"/>
  <c r="Y77" i="53" a="1"/>
  <c r="X77" i="53" a="1"/>
  <c r="W77" i="53" a="1"/>
  <c r="V77" i="53" a="1"/>
  <c r="U77" i="53" a="1"/>
  <c r="T77" i="53" a="1"/>
  <c r="S77" i="53" a="1"/>
  <c r="R77" i="53" a="1"/>
  <c r="Q77" i="53" a="1"/>
  <c r="P77" i="53" a="1"/>
  <c r="O77" i="53" a="1"/>
  <c r="N77" i="53" a="1"/>
  <c r="M77" i="53" a="1"/>
  <c r="L77" i="53" a="1"/>
  <c r="K77" i="53" a="1"/>
  <c r="J77" i="53" a="1"/>
  <c r="I77" i="53" a="1"/>
  <c r="H77" i="53" a="1"/>
  <c r="G77" i="53" a="1"/>
  <c r="F77" i="53" a="1"/>
  <c r="E77" i="53" a="1"/>
  <c r="D77" i="53" a="1"/>
  <c r="C77" i="53" a="1"/>
  <c r="AG76" i="53" a="1"/>
  <c r="AF76" i="53" a="1"/>
  <c r="AE76" i="53" a="1"/>
  <c r="AD76" i="53" a="1"/>
  <c r="AC76" i="53" a="1"/>
  <c r="AB76" i="53" a="1"/>
  <c r="AA76" i="53" a="1"/>
  <c r="Z76" i="53" a="1"/>
  <c r="Y76" i="53" a="1"/>
  <c r="X76" i="53" a="1"/>
  <c r="W76" i="53" a="1"/>
  <c r="V76" i="53" a="1"/>
  <c r="U76" i="53" a="1"/>
  <c r="T76" i="53" a="1"/>
  <c r="S76" i="53" a="1"/>
  <c r="R76" i="53" a="1"/>
  <c r="Q76" i="53" a="1"/>
  <c r="P76" i="53" a="1"/>
  <c r="O76" i="53" a="1"/>
  <c r="N76" i="53" a="1"/>
  <c r="M76" i="53" a="1"/>
  <c r="L76" i="53" a="1"/>
  <c r="K76" i="53" a="1"/>
  <c r="J76" i="53" a="1"/>
  <c r="I76" i="53" a="1"/>
  <c r="H76" i="53" a="1"/>
  <c r="G76" i="53" a="1"/>
  <c r="F76" i="53" a="1"/>
  <c r="E76" i="53" a="1"/>
  <c r="D76" i="53" a="1"/>
  <c r="C76" i="53" a="1"/>
  <c r="AG75" i="53" a="1"/>
  <c r="AF75" i="53" a="1"/>
  <c r="AE75" i="53" a="1"/>
  <c r="AD75" i="53" a="1"/>
  <c r="AC75" i="53" a="1"/>
  <c r="AB75" i="53" a="1"/>
  <c r="AA75" i="53" a="1"/>
  <c r="Z75" i="53" a="1"/>
  <c r="Y75" i="53" a="1"/>
  <c r="X75" i="53" a="1"/>
  <c r="W75" i="53" a="1"/>
  <c r="V75" i="53" a="1"/>
  <c r="U75" i="53" a="1"/>
  <c r="T75" i="53" a="1"/>
  <c r="S75" i="53" a="1"/>
  <c r="R75" i="53" a="1"/>
  <c r="Q75" i="53" a="1"/>
  <c r="P75" i="53" a="1"/>
  <c r="O75" i="53" a="1"/>
  <c r="N75" i="53" a="1"/>
  <c r="M75" i="53" a="1"/>
  <c r="L75" i="53" a="1"/>
  <c r="K75" i="53" a="1"/>
  <c r="J75" i="53" a="1"/>
  <c r="I75" i="53" a="1"/>
  <c r="H75" i="53" a="1"/>
  <c r="G75" i="53" a="1"/>
  <c r="F75" i="53" a="1"/>
  <c r="E75" i="53" a="1"/>
  <c r="D75" i="53" a="1"/>
  <c r="C75" i="53" a="1"/>
  <c r="AG74" i="53" a="1"/>
  <c r="AF74" i="53" a="1"/>
  <c r="AE74" i="53" a="1"/>
  <c r="AD74" i="53" a="1"/>
  <c r="AC74" i="53" a="1"/>
  <c r="AB74" i="53" a="1"/>
  <c r="AA74" i="53" a="1"/>
  <c r="Z74" i="53" a="1"/>
  <c r="Y74" i="53" a="1"/>
  <c r="X74" i="53" a="1"/>
  <c r="W74" i="53" a="1"/>
  <c r="V74" i="53" a="1"/>
  <c r="U74" i="53" a="1"/>
  <c r="T74" i="53" a="1"/>
  <c r="S74" i="53" a="1"/>
  <c r="R74" i="53" a="1"/>
  <c r="Q74" i="53" a="1"/>
  <c r="P74" i="53" a="1"/>
  <c r="O74" i="53" a="1"/>
  <c r="N74" i="53" a="1"/>
  <c r="M74" i="53" a="1"/>
  <c r="L74" i="53" a="1"/>
  <c r="K74" i="53" a="1"/>
  <c r="J74" i="53" a="1"/>
  <c r="I74" i="53" a="1"/>
  <c r="H74" i="53" a="1"/>
  <c r="G74" i="53" a="1"/>
  <c r="F74" i="53" a="1"/>
  <c r="E74" i="53" a="1"/>
  <c r="D74" i="53" a="1"/>
  <c r="C74" i="53" a="1"/>
  <c r="AG73" i="53" a="1"/>
  <c r="AF73" i="53" a="1"/>
  <c r="AE73" i="53" a="1"/>
  <c r="AD73" i="53" a="1"/>
  <c r="AC73" i="53" a="1"/>
  <c r="AB73" i="53" a="1"/>
  <c r="AA73" i="53" a="1"/>
  <c r="Z73" i="53" a="1"/>
  <c r="Y73" i="53" a="1"/>
  <c r="X73" i="53" a="1"/>
  <c r="W73" i="53" a="1"/>
  <c r="V73" i="53" a="1"/>
  <c r="U73" i="53" a="1"/>
  <c r="T73" i="53" a="1"/>
  <c r="S73" i="53" a="1"/>
  <c r="R73" i="53" a="1"/>
  <c r="Q73" i="53" a="1"/>
  <c r="P73" i="53" a="1"/>
  <c r="O73" i="53" a="1"/>
  <c r="N73" i="53" a="1"/>
  <c r="M73" i="53" a="1"/>
  <c r="L73" i="53" a="1"/>
  <c r="K73" i="53" a="1"/>
  <c r="J73" i="53" a="1"/>
  <c r="I73" i="53" a="1"/>
  <c r="H73" i="53" a="1"/>
  <c r="G73" i="53" a="1"/>
  <c r="F73" i="53" a="1"/>
  <c r="E73" i="53" a="1"/>
  <c r="D73" i="53" a="1"/>
  <c r="C73" i="53" a="1"/>
  <c r="AG72" i="53" a="1"/>
  <c r="AF72" i="53" a="1"/>
  <c r="AE72" i="53" a="1"/>
  <c r="AD72" i="53" a="1"/>
  <c r="AC72" i="53" a="1"/>
  <c r="AB72" i="53" a="1"/>
  <c r="AA72" i="53" a="1"/>
  <c r="Z72" i="53" a="1"/>
  <c r="Y72" i="53" a="1"/>
  <c r="X72" i="53" a="1"/>
  <c r="W72" i="53" a="1"/>
  <c r="V72" i="53" a="1"/>
  <c r="U72" i="53" a="1"/>
  <c r="T72" i="53" a="1"/>
  <c r="S72" i="53" a="1"/>
  <c r="R72" i="53" a="1"/>
  <c r="Q72" i="53" a="1"/>
  <c r="P72" i="53" a="1"/>
  <c r="O72" i="53" a="1"/>
  <c r="N72" i="53" a="1"/>
  <c r="M72" i="53" a="1"/>
  <c r="L72" i="53" a="1"/>
  <c r="K72" i="53" a="1"/>
  <c r="J72" i="53" a="1"/>
  <c r="I72" i="53" a="1"/>
  <c r="H72" i="53" a="1"/>
  <c r="G72" i="53" a="1"/>
  <c r="F72" i="53" a="1"/>
  <c r="E72" i="53" a="1"/>
  <c r="D72" i="53" a="1"/>
  <c r="C72" i="53" a="1"/>
  <c r="H6" i="1" a="1"/>
  <c r="H7" i="1" a="1"/>
  <c r="H8" i="1" a="1"/>
  <c r="H9" i="1" a="1"/>
  <c r="H10" i="1" a="1"/>
  <c r="H11" i="1" a="1"/>
  <c r="H12" i="1" a="1"/>
  <c r="H13" i="1" a="1"/>
  <c r="H14" i="1" a="1"/>
  <c r="H15" i="1" a="1"/>
  <c r="H16" i="1" a="1"/>
  <c r="H17" i="1" a="1"/>
  <c r="H18" i="1" a="1"/>
  <c r="H19" i="1" a="1"/>
  <c r="H20" i="1" a="1"/>
  <c r="H21" i="1" a="1"/>
  <c r="H22" i="1" a="1"/>
  <c r="H23" i="1" a="1"/>
  <c r="H24" i="1" a="1"/>
  <c r="H25" i="1" a="1"/>
  <c r="H26" i="1" a="1"/>
  <c r="H27" i="1" a="1"/>
  <c r="H28" i="1" a="1"/>
  <c r="H29" i="1" a="1"/>
  <c r="H30" i="1" a="1"/>
  <c r="H31" i="1" a="1"/>
  <c r="H32" i="1" a="1"/>
  <c r="H33" i="1" a="1"/>
  <c r="H34" i="1" a="1"/>
  <c r="H35" i="1" a="1"/>
  <c r="H36" i="1" a="1"/>
  <c r="H37" i="1" a="1"/>
  <c r="H38" i="1" a="1"/>
  <c r="H39" i="1" a="1"/>
  <c r="H40" i="1" a="1"/>
  <c r="H41" i="1" a="1"/>
  <c r="H42" i="1" a="1"/>
  <c r="H43" i="1" a="1"/>
  <c r="H44" i="1" a="1"/>
  <c r="H45" i="1" a="1"/>
  <c r="H46" i="1" a="1"/>
  <c r="H47" i="1" a="1"/>
  <c r="H48" i="1" a="1"/>
  <c r="H49" i="1" a="1"/>
  <c r="H50" i="1" a="1"/>
  <c r="H51" i="1" a="1"/>
  <c r="H52" i="1" a="1"/>
  <c r="H53" i="1" a="1"/>
  <c r="H54" i="1" a="1"/>
  <c r="H55" i="1" a="1"/>
  <c r="H56" i="1" a="1"/>
  <c r="H57" i="1" a="1"/>
  <c r="H58" i="1" a="1"/>
  <c r="H59" i="1" a="1"/>
  <c r="H60" i="1" a="1"/>
  <c r="H61" i="1" a="1"/>
  <c r="H62" i="1" a="1"/>
  <c r="H63" i="1" a="1"/>
  <c r="H64" i="1" a="1"/>
  <c r="H65" i="1" a="1"/>
  <c r="H66" i="1" a="1"/>
  <c r="H67" i="1" a="1"/>
  <c r="H68" i="1" a="1"/>
  <c r="H69" i="1" a="1"/>
  <c r="H70" i="1" a="1"/>
  <c r="H71" i="1" a="1"/>
  <c r="H72" i="1" a="1"/>
  <c r="H73" i="1" a="1"/>
  <c r="H74" i="1" a="1"/>
  <c r="H75" i="1" a="1"/>
  <c r="H76" i="1" a="1"/>
  <c r="H77" i="1" a="1"/>
  <c r="H78" i="1" a="1"/>
  <c r="H79" i="1" a="1"/>
  <c r="H80" i="1" a="1"/>
  <c r="H81" i="1" a="1"/>
  <c r="H82" i="1" a="1"/>
  <c r="H83" i="1" a="1"/>
  <c r="H84" i="1" a="1"/>
  <c r="H85" i="1" a="1"/>
  <c r="H86" i="1" a="1"/>
  <c r="H87" i="1" a="1"/>
  <c r="H88" i="1" a="1"/>
  <c r="H89" i="1" a="1"/>
  <c r="H90" i="1" a="1"/>
  <c r="H91" i="1" a="1"/>
  <c r="H92" i="1" a="1"/>
  <c r="H93" i="1" a="1"/>
  <c r="H94" i="1" a="1"/>
  <c r="H95" i="1" a="1"/>
  <c r="H96" i="1" a="1"/>
  <c r="H97" i="1" a="1"/>
  <c r="H98" i="1" a="1"/>
  <c r="H99" i="1" a="1"/>
  <c r="H100" i="1" a="1"/>
  <c r="H101" i="1" a="1"/>
  <c r="H102" i="1" a="1"/>
  <c r="H103" i="1" a="1"/>
  <c r="H104" i="1" a="1"/>
  <c r="H105" i="1" a="1"/>
  <c r="H106" i="1" a="1"/>
  <c r="H107" i="1" a="1"/>
  <c r="H108" i="1" a="1"/>
  <c r="H109" i="1" a="1"/>
  <c r="H110" i="1" a="1"/>
  <c r="H111" i="1" a="1"/>
  <c r="H112" i="1" a="1"/>
  <c r="H113" i="1" a="1"/>
  <c r="H114" i="1" a="1"/>
  <c r="H115" i="1" a="1"/>
  <c r="H116" i="1" a="1"/>
  <c r="H117" i="1" a="1"/>
  <c r="H118" i="1" a="1"/>
  <c r="H119" i="1" a="1"/>
  <c r="H120" i="1" a="1"/>
  <c r="H121" i="1" a="1"/>
  <c r="H122" i="1" a="1"/>
  <c r="H123" i="1" a="1"/>
  <c r="H124" i="1" a="1"/>
  <c r="H125" i="1" a="1"/>
  <c r="H126" i="1" a="1"/>
  <c r="H127" i="1" a="1"/>
  <c r="H128" i="1" a="1"/>
  <c r="H129" i="1" a="1"/>
  <c r="H130" i="1" a="1"/>
  <c r="H131" i="1" a="1"/>
  <c r="H132" i="1" a="1"/>
  <c r="H133" i="1" a="1"/>
  <c r="H134" i="1" a="1"/>
  <c r="H135" i="1" a="1"/>
  <c r="H136" i="1" a="1"/>
  <c r="H137" i="1" a="1"/>
  <c r="H122" i="2"/>
  <c r="H116" i="2"/>
  <c r="H111" i="2"/>
  <c r="H110" i="2"/>
  <c r="H118" i="2" l="1"/>
  <c r="H82" i="2" l="1"/>
  <c r="H103" i="2" l="1"/>
  <c r="H115" i="2"/>
  <c r="H114" i="2"/>
  <c r="H74" i="2"/>
  <c r="H117" i="2"/>
  <c r="H102" i="2"/>
  <c r="H93" i="2"/>
  <c r="H69" i="2"/>
  <c r="H59" i="2"/>
  <c r="H58" i="2"/>
  <c r="H54" i="2"/>
  <c r="H57" i="2"/>
  <c r="H2920" i="2" l="1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76" i="2" l="1"/>
  <c r="H55" i="2" l="1"/>
  <c r="H50" i="2" l="1"/>
  <c r="H29" i="2" l="1"/>
  <c r="H19" i="2"/>
  <c r="H18" i="2"/>
  <c r="H35" i="2"/>
  <c r="H17" i="2"/>
  <c r="H36" i="2"/>
  <c r="H43" i="2" l="1"/>
  <c r="H48" i="2"/>
  <c r="H699" i="2" l="1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D3" i="25"/>
  <c r="E3" i="25"/>
  <c r="F3" i="25"/>
  <c r="H3" i="25"/>
  <c r="D4" i="25"/>
  <c r="E4" i="25"/>
  <c r="F4" i="25"/>
  <c r="H4" i="25"/>
  <c r="D5" i="25"/>
  <c r="E5" i="25"/>
  <c r="F5" i="25"/>
  <c r="H5" i="25"/>
  <c r="D6" i="25"/>
  <c r="E6" i="25"/>
  <c r="F6" i="25"/>
  <c r="H6" i="25"/>
  <c r="D7" i="25"/>
  <c r="E7" i="25"/>
  <c r="F7" i="25"/>
  <c r="H7" i="25"/>
  <c r="D8" i="25"/>
  <c r="E8" i="25"/>
  <c r="F8" i="25"/>
  <c r="H8" i="25"/>
  <c r="D9" i="25"/>
  <c r="E9" i="25"/>
  <c r="F9" i="25"/>
  <c r="H9" i="25"/>
  <c r="D10" i="25"/>
  <c r="E10" i="25"/>
  <c r="F10" i="25"/>
  <c r="H10" i="25"/>
  <c r="D11" i="25"/>
  <c r="E11" i="25"/>
  <c r="F11" i="25"/>
  <c r="H11" i="25"/>
  <c r="D12" i="25"/>
  <c r="E12" i="25"/>
  <c r="F12" i="25"/>
  <c r="H12" i="25"/>
  <c r="D13" i="25"/>
  <c r="E13" i="25"/>
  <c r="F13" i="25"/>
  <c r="H13" i="25"/>
  <c r="D14" i="25"/>
  <c r="E14" i="25"/>
  <c r="F14" i="25"/>
  <c r="H14" i="25"/>
  <c r="D15" i="25"/>
  <c r="E15" i="25"/>
  <c r="F15" i="25"/>
  <c r="H15" i="25"/>
  <c r="D16" i="25"/>
  <c r="E16" i="25"/>
  <c r="F16" i="25"/>
  <c r="H16" i="25"/>
  <c r="D17" i="25"/>
  <c r="E17" i="25"/>
  <c r="F17" i="25"/>
  <c r="H17" i="25"/>
  <c r="D18" i="25"/>
  <c r="E18" i="25"/>
  <c r="F18" i="25"/>
  <c r="H18" i="25"/>
  <c r="D19" i="25"/>
  <c r="E19" i="25"/>
  <c r="F19" i="25"/>
  <c r="H19" i="25"/>
  <c r="D20" i="25"/>
  <c r="E20" i="25"/>
  <c r="F20" i="25"/>
  <c r="H20" i="25"/>
  <c r="D21" i="25"/>
  <c r="E21" i="25"/>
  <c r="F21" i="25"/>
  <c r="H21" i="25"/>
  <c r="D22" i="25"/>
  <c r="E22" i="25"/>
  <c r="F22" i="25"/>
  <c r="H22" i="25"/>
  <c r="D23" i="25"/>
  <c r="E23" i="25"/>
  <c r="F23" i="25"/>
  <c r="H23" i="25"/>
  <c r="D24" i="25"/>
  <c r="E24" i="25"/>
  <c r="F24" i="25"/>
  <c r="H24" i="25"/>
  <c r="D25" i="25"/>
  <c r="E25" i="25"/>
  <c r="F25" i="25"/>
  <c r="H25" i="25"/>
  <c r="D26" i="25"/>
  <c r="E26" i="25"/>
  <c r="F26" i="25"/>
  <c r="H26" i="25"/>
  <c r="D27" i="25"/>
  <c r="E27" i="25"/>
  <c r="F27" i="25"/>
  <c r="H27" i="25"/>
  <c r="D28" i="25"/>
  <c r="E28" i="25"/>
  <c r="F28" i="25"/>
  <c r="H28" i="25"/>
  <c r="D29" i="25"/>
  <c r="E29" i="25"/>
  <c r="F29" i="25"/>
  <c r="H29" i="25"/>
  <c r="D30" i="25"/>
  <c r="E30" i="25"/>
  <c r="F30" i="25"/>
  <c r="H30" i="25"/>
  <c r="D31" i="25"/>
  <c r="E31" i="25"/>
  <c r="F31" i="25"/>
  <c r="H31" i="25"/>
  <c r="D32" i="25"/>
  <c r="E32" i="25"/>
  <c r="F32" i="25"/>
  <c r="H32" i="25"/>
  <c r="D33" i="25"/>
  <c r="E33" i="25"/>
  <c r="F33" i="25"/>
  <c r="H33" i="25"/>
  <c r="D34" i="25"/>
  <c r="E34" i="25"/>
  <c r="F34" i="25"/>
  <c r="H34" i="25"/>
  <c r="D35" i="25"/>
  <c r="E35" i="25"/>
  <c r="F35" i="25"/>
  <c r="H35" i="25"/>
  <c r="D36" i="25"/>
  <c r="E36" i="25"/>
  <c r="F36" i="25"/>
  <c r="H36" i="25"/>
  <c r="D37" i="25"/>
  <c r="E37" i="25"/>
  <c r="F37" i="25"/>
  <c r="H37" i="25"/>
  <c r="D38" i="25"/>
  <c r="E38" i="25"/>
  <c r="F38" i="25"/>
  <c r="H38" i="25"/>
  <c r="D39" i="25"/>
  <c r="E39" i="25"/>
  <c r="F39" i="25"/>
  <c r="H39" i="25"/>
  <c r="D40" i="25"/>
  <c r="E40" i="25"/>
  <c r="F40" i="25"/>
  <c r="H40" i="25"/>
  <c r="D41" i="25"/>
  <c r="E41" i="25"/>
  <c r="F41" i="25"/>
  <c r="H41" i="25"/>
  <c r="D42" i="25"/>
  <c r="E42" i="25"/>
  <c r="F42" i="25"/>
  <c r="H42" i="25"/>
  <c r="D43" i="25"/>
  <c r="E43" i="25"/>
  <c r="F43" i="25"/>
  <c r="H43" i="25"/>
  <c r="D44" i="25"/>
  <c r="E44" i="25"/>
  <c r="F44" i="25"/>
  <c r="H44" i="25"/>
  <c r="D45" i="25"/>
  <c r="E45" i="25"/>
  <c r="F45" i="25"/>
  <c r="H45" i="25"/>
  <c r="D46" i="25"/>
  <c r="E46" i="25"/>
  <c r="F46" i="25"/>
  <c r="H46" i="25"/>
  <c r="D47" i="25"/>
  <c r="E47" i="25"/>
  <c r="F47" i="25"/>
  <c r="H47" i="25"/>
  <c r="D48" i="25"/>
  <c r="E48" i="25"/>
  <c r="F48" i="25"/>
  <c r="H48" i="25"/>
  <c r="D49" i="25"/>
  <c r="E49" i="25"/>
  <c r="F49" i="25"/>
  <c r="H49" i="25"/>
  <c r="D50" i="25"/>
  <c r="E50" i="25"/>
  <c r="F50" i="25"/>
  <c r="H50" i="25"/>
  <c r="D51" i="25"/>
  <c r="E51" i="25"/>
  <c r="F51" i="25"/>
  <c r="H51" i="25"/>
  <c r="D52" i="25"/>
  <c r="E52" i="25"/>
  <c r="F52" i="25"/>
  <c r="H52" i="25"/>
  <c r="D53" i="25"/>
  <c r="E53" i="25"/>
  <c r="F53" i="25"/>
  <c r="H53" i="25"/>
  <c r="D54" i="25"/>
  <c r="E54" i="25"/>
  <c r="F54" i="25"/>
  <c r="H54" i="25"/>
  <c r="D55" i="25"/>
  <c r="E55" i="25"/>
  <c r="F55" i="25"/>
  <c r="H55" i="25"/>
  <c r="D56" i="25"/>
  <c r="E56" i="25"/>
  <c r="F56" i="25"/>
  <c r="H56" i="25"/>
  <c r="D57" i="25"/>
  <c r="E57" i="25"/>
  <c r="F57" i="25"/>
  <c r="H57" i="25"/>
  <c r="D58" i="25"/>
  <c r="E58" i="25"/>
  <c r="F58" i="25"/>
  <c r="H58" i="25"/>
  <c r="D59" i="25"/>
  <c r="E59" i="25"/>
  <c r="F59" i="25"/>
  <c r="H59" i="25"/>
  <c r="D60" i="25"/>
  <c r="E60" i="25"/>
  <c r="F60" i="25"/>
  <c r="H60" i="25"/>
  <c r="D61" i="25"/>
  <c r="E61" i="25"/>
  <c r="F61" i="25"/>
  <c r="H61" i="25"/>
  <c r="D62" i="25"/>
  <c r="E62" i="25"/>
  <c r="F62" i="25"/>
  <c r="H62" i="25"/>
  <c r="D63" i="25"/>
  <c r="E63" i="25"/>
  <c r="F63" i="25"/>
  <c r="H63" i="25"/>
  <c r="D64" i="25"/>
  <c r="E64" i="25"/>
  <c r="F64" i="25"/>
  <c r="H64" i="25"/>
  <c r="D65" i="25"/>
  <c r="E65" i="25"/>
  <c r="F65" i="25"/>
  <c r="H65" i="25"/>
  <c r="D66" i="25"/>
  <c r="E66" i="25"/>
  <c r="F66" i="25"/>
  <c r="H66" i="25"/>
  <c r="D67" i="25"/>
  <c r="E67" i="25"/>
  <c r="F67" i="25"/>
  <c r="H67" i="25"/>
  <c r="D68" i="25"/>
  <c r="E68" i="25"/>
  <c r="F68" i="25"/>
  <c r="H68" i="25"/>
  <c r="D69" i="25"/>
  <c r="E69" i="25"/>
  <c r="F69" i="25"/>
  <c r="H69" i="25"/>
  <c r="D70" i="25"/>
  <c r="E70" i="25"/>
  <c r="F70" i="25"/>
  <c r="H70" i="25"/>
  <c r="D71" i="25"/>
  <c r="E71" i="25"/>
  <c r="F71" i="25"/>
  <c r="H71" i="25"/>
  <c r="D72" i="25"/>
  <c r="E72" i="25"/>
  <c r="F72" i="25"/>
  <c r="H72" i="25"/>
  <c r="D73" i="25"/>
  <c r="E73" i="25"/>
  <c r="F73" i="25"/>
  <c r="H73" i="25"/>
  <c r="D74" i="25"/>
  <c r="E74" i="25"/>
  <c r="F74" i="25"/>
  <c r="H74" i="25"/>
  <c r="D75" i="25"/>
  <c r="E75" i="25"/>
  <c r="F75" i="25"/>
  <c r="H75" i="25"/>
  <c r="D76" i="25"/>
  <c r="E76" i="25"/>
  <c r="F76" i="25"/>
  <c r="H76" i="25"/>
  <c r="D77" i="25"/>
  <c r="E77" i="25"/>
  <c r="F77" i="25"/>
  <c r="H77" i="25"/>
  <c r="D78" i="25"/>
  <c r="E78" i="25"/>
  <c r="F78" i="25"/>
  <c r="H78" i="25"/>
  <c r="D79" i="25"/>
  <c r="E79" i="25"/>
  <c r="F79" i="25"/>
  <c r="H79" i="25"/>
  <c r="D80" i="25"/>
  <c r="E80" i="25"/>
  <c r="F80" i="25"/>
  <c r="H80" i="25"/>
  <c r="D81" i="25"/>
  <c r="E81" i="25"/>
  <c r="F81" i="25"/>
  <c r="H81" i="25"/>
  <c r="D82" i="25"/>
  <c r="E82" i="25"/>
  <c r="F82" i="25"/>
  <c r="H82" i="25"/>
  <c r="D83" i="25"/>
  <c r="E83" i="25"/>
  <c r="F83" i="25"/>
  <c r="H83" i="25"/>
  <c r="D84" i="25"/>
  <c r="E84" i="25"/>
  <c r="F84" i="25"/>
  <c r="H84" i="25"/>
  <c r="D85" i="25"/>
  <c r="E85" i="25"/>
  <c r="F85" i="25"/>
  <c r="H85" i="25"/>
  <c r="D86" i="25"/>
  <c r="E86" i="25"/>
  <c r="F86" i="25"/>
  <c r="H86" i="25"/>
  <c r="D87" i="25"/>
  <c r="E87" i="25"/>
  <c r="F87" i="25"/>
  <c r="H87" i="25"/>
  <c r="D88" i="25"/>
  <c r="E88" i="25"/>
  <c r="F88" i="25"/>
  <c r="H88" i="25"/>
  <c r="D89" i="25"/>
  <c r="E89" i="25"/>
  <c r="F89" i="25"/>
  <c r="H89" i="25"/>
  <c r="D90" i="25"/>
  <c r="E90" i="25"/>
  <c r="F90" i="25"/>
  <c r="H90" i="25"/>
  <c r="D91" i="25"/>
  <c r="E91" i="25"/>
  <c r="F91" i="25"/>
  <c r="H91" i="25"/>
  <c r="D92" i="25"/>
  <c r="E92" i="25"/>
  <c r="F92" i="25"/>
  <c r="H92" i="25"/>
  <c r="D93" i="25"/>
  <c r="E93" i="25"/>
  <c r="F93" i="25"/>
  <c r="H93" i="25"/>
  <c r="D94" i="25"/>
  <c r="E94" i="25"/>
  <c r="F94" i="25"/>
  <c r="H94" i="25"/>
  <c r="D95" i="25"/>
  <c r="E95" i="25"/>
  <c r="F95" i="25"/>
  <c r="H95" i="25"/>
  <c r="D96" i="25"/>
  <c r="E96" i="25"/>
  <c r="F96" i="25"/>
  <c r="H96" i="25"/>
  <c r="D97" i="25"/>
  <c r="E97" i="25"/>
  <c r="F97" i="25"/>
  <c r="H97" i="25"/>
  <c r="G6" i="1" l="1" a="1"/>
  <c r="I6" i="1" a="1"/>
  <c r="J6" i="1" a="1"/>
  <c r="Q53" i="47" l="1" a="1"/>
  <c r="AG2" i="56"/>
  <c r="AF2" i="56"/>
  <c r="AE2" i="56"/>
  <c r="AD2" i="56"/>
  <c r="AC2" i="56"/>
  <c r="AB2" i="56"/>
  <c r="AA2" i="56"/>
  <c r="Z2" i="56"/>
  <c r="Y2" i="56"/>
  <c r="X2" i="56"/>
  <c r="W2" i="56"/>
  <c r="V2" i="56"/>
  <c r="U2" i="56"/>
  <c r="T2" i="56"/>
  <c r="S2" i="56"/>
  <c r="R2" i="56"/>
  <c r="Q2" i="56"/>
  <c r="P2" i="56"/>
  <c r="O2" i="56"/>
  <c r="N2" i="56"/>
  <c r="M2" i="56"/>
  <c r="L2" i="56"/>
  <c r="K2" i="56"/>
  <c r="J2" i="56"/>
  <c r="I2" i="56"/>
  <c r="H2" i="56"/>
  <c r="G2" i="56"/>
  <c r="F2" i="56"/>
  <c r="E2" i="56"/>
  <c r="D2" i="56"/>
  <c r="C2" i="56"/>
  <c r="AG2" i="55"/>
  <c r="AF2" i="55"/>
  <c r="AE2" i="55"/>
  <c r="AD2" i="55"/>
  <c r="AC2" i="55"/>
  <c r="AB2" i="55"/>
  <c r="AA2" i="55"/>
  <c r="Z2" i="55"/>
  <c r="Y2" i="55"/>
  <c r="X2" i="55"/>
  <c r="W2" i="55"/>
  <c r="V2" i="55"/>
  <c r="U2" i="55"/>
  <c r="T2" i="55"/>
  <c r="S2" i="55"/>
  <c r="R2" i="55"/>
  <c r="Q2" i="55"/>
  <c r="P2" i="55"/>
  <c r="O2" i="55"/>
  <c r="N2" i="55"/>
  <c r="M2" i="55"/>
  <c r="L2" i="55"/>
  <c r="K2" i="55"/>
  <c r="J2" i="55"/>
  <c r="I2" i="55"/>
  <c r="H2" i="55"/>
  <c r="G2" i="55"/>
  <c r="F2" i="55"/>
  <c r="E2" i="55"/>
  <c r="D2" i="55"/>
  <c r="C2" i="55"/>
  <c r="AG2" i="54"/>
  <c r="AF2" i="54"/>
  <c r="AE2" i="54"/>
  <c r="AD2" i="54"/>
  <c r="AC2" i="54"/>
  <c r="AB2" i="54"/>
  <c r="AA2" i="54"/>
  <c r="Z2" i="54"/>
  <c r="Y2" i="54"/>
  <c r="X2" i="54"/>
  <c r="W2" i="54"/>
  <c r="V2" i="54"/>
  <c r="U2" i="54"/>
  <c r="T2" i="54"/>
  <c r="S2" i="54"/>
  <c r="R2" i="54"/>
  <c r="Q2" i="54"/>
  <c r="P2" i="54"/>
  <c r="O2" i="54"/>
  <c r="N2" i="54"/>
  <c r="M2" i="54"/>
  <c r="L2" i="54"/>
  <c r="K2" i="54"/>
  <c r="J2" i="54"/>
  <c r="I2" i="54"/>
  <c r="H2" i="54"/>
  <c r="G2" i="54"/>
  <c r="F2" i="54"/>
  <c r="E2" i="54"/>
  <c r="D2" i="54"/>
  <c r="C2" i="54"/>
  <c r="AG2" i="53"/>
  <c r="AF2" i="53"/>
  <c r="AE2" i="53"/>
  <c r="AD2" i="53"/>
  <c r="AC2" i="53"/>
  <c r="AB2" i="53"/>
  <c r="AA2" i="53"/>
  <c r="Z2" i="53"/>
  <c r="Y2" i="53"/>
  <c r="X2" i="53"/>
  <c r="W2" i="53"/>
  <c r="V2" i="53"/>
  <c r="U2" i="53"/>
  <c r="T2" i="53"/>
  <c r="S2" i="53"/>
  <c r="R2" i="53"/>
  <c r="Q2" i="53"/>
  <c r="P2" i="53"/>
  <c r="O2" i="53"/>
  <c r="N2" i="53"/>
  <c r="M2" i="53"/>
  <c r="L2" i="53"/>
  <c r="K2" i="53"/>
  <c r="J2" i="53"/>
  <c r="I2" i="53"/>
  <c r="H2" i="53"/>
  <c r="G2" i="53"/>
  <c r="F2" i="53"/>
  <c r="E2" i="53"/>
  <c r="D2" i="53"/>
  <c r="C2" i="53"/>
  <c r="AG2" i="52"/>
  <c r="AF2" i="52"/>
  <c r="AE2" i="52"/>
  <c r="AD2" i="52"/>
  <c r="AC2" i="52"/>
  <c r="AB2" i="52"/>
  <c r="AA2" i="52"/>
  <c r="Z2" i="52"/>
  <c r="Y2" i="52"/>
  <c r="X2" i="52"/>
  <c r="W2" i="52"/>
  <c r="V2" i="52"/>
  <c r="U2" i="52"/>
  <c r="T2" i="52"/>
  <c r="S2" i="52"/>
  <c r="R2" i="52"/>
  <c r="Q2" i="52"/>
  <c r="P2" i="52"/>
  <c r="O2" i="52"/>
  <c r="N2" i="52"/>
  <c r="M2" i="52"/>
  <c r="L2" i="52"/>
  <c r="K2" i="52"/>
  <c r="J2" i="52"/>
  <c r="I2" i="52"/>
  <c r="H2" i="52"/>
  <c r="G2" i="52"/>
  <c r="F2" i="52"/>
  <c r="E2" i="52"/>
  <c r="D2" i="52"/>
  <c r="C2" i="52"/>
  <c r="AG2" i="51"/>
  <c r="AF2" i="51"/>
  <c r="AE2" i="51"/>
  <c r="AD2" i="51"/>
  <c r="AD16" i="51" s="1" a="1"/>
  <c r="AC2" i="51"/>
  <c r="AB2" i="51"/>
  <c r="AB18" i="51" s="1" a="1"/>
  <c r="AA2" i="51"/>
  <c r="AA17" i="51" s="1" a="1"/>
  <c r="Z2" i="51"/>
  <c r="Y2" i="51"/>
  <c r="X2" i="51"/>
  <c r="W2" i="51"/>
  <c r="V2" i="51"/>
  <c r="V16" i="51" s="1" a="1"/>
  <c r="U2" i="51"/>
  <c r="U25" i="51" s="1" a="1"/>
  <c r="T2" i="51"/>
  <c r="S2" i="51"/>
  <c r="S16" i="51" s="1" a="1"/>
  <c r="R2" i="51"/>
  <c r="Q2" i="51"/>
  <c r="P2" i="51"/>
  <c r="P24" i="51" s="1" a="1"/>
  <c r="O2" i="51"/>
  <c r="O19" i="51" s="1" a="1"/>
  <c r="N2" i="51"/>
  <c r="M2" i="51"/>
  <c r="L2" i="51"/>
  <c r="K2" i="51"/>
  <c r="K23" i="51" s="1" a="1"/>
  <c r="J2" i="51"/>
  <c r="I2" i="51"/>
  <c r="I16" i="51" s="1" a="1"/>
  <c r="H2" i="51"/>
  <c r="G2" i="51"/>
  <c r="F2" i="51"/>
  <c r="F19" i="51" s="1" a="1"/>
  <c r="E2" i="51"/>
  <c r="E29" i="51" s="1" a="1"/>
  <c r="D2" i="51"/>
  <c r="D18" i="51" s="1" a="1"/>
  <c r="C2" i="51"/>
  <c r="AG2" i="50"/>
  <c r="AF2" i="50"/>
  <c r="AE2" i="50"/>
  <c r="AD2" i="50"/>
  <c r="AC2" i="50"/>
  <c r="AB2" i="50"/>
  <c r="AA2" i="50"/>
  <c r="Z2" i="50"/>
  <c r="Y2" i="50"/>
  <c r="X2" i="50"/>
  <c r="W2" i="50"/>
  <c r="V2" i="50"/>
  <c r="U2" i="50"/>
  <c r="T2" i="50"/>
  <c r="S2" i="50"/>
  <c r="R2" i="50"/>
  <c r="Q2" i="50"/>
  <c r="P2" i="50"/>
  <c r="O2" i="50"/>
  <c r="N2" i="50"/>
  <c r="M2" i="50"/>
  <c r="L2" i="50"/>
  <c r="K2" i="50"/>
  <c r="J2" i="50"/>
  <c r="I2" i="50"/>
  <c r="H2" i="50"/>
  <c r="G2" i="50"/>
  <c r="F2" i="50"/>
  <c r="E2" i="50"/>
  <c r="D2" i="50"/>
  <c r="C2" i="50"/>
  <c r="C24" i="50" s="1" a="1"/>
  <c r="AG2" i="49"/>
  <c r="AF2" i="49"/>
  <c r="AE2" i="49"/>
  <c r="AD2" i="49"/>
  <c r="AD14" i="49" s="1" a="1"/>
  <c r="AC2" i="49"/>
  <c r="AB2" i="49"/>
  <c r="AA2" i="49"/>
  <c r="Z2" i="49"/>
  <c r="Z13" i="49" s="1" a="1"/>
  <c r="Y2" i="49"/>
  <c r="X2" i="49"/>
  <c r="W2" i="49"/>
  <c r="V2" i="49"/>
  <c r="U2" i="49"/>
  <c r="T2" i="49"/>
  <c r="S2" i="49"/>
  <c r="R2" i="49"/>
  <c r="R22" i="49" s="1" a="1"/>
  <c r="Q2" i="49"/>
  <c r="P2" i="49"/>
  <c r="O2" i="49"/>
  <c r="N2" i="49"/>
  <c r="N26" i="49" s="1" a="1"/>
  <c r="M2" i="49"/>
  <c r="L2" i="49"/>
  <c r="K2" i="49"/>
  <c r="J2" i="49"/>
  <c r="I2" i="49"/>
  <c r="H2" i="49"/>
  <c r="G2" i="49"/>
  <c r="F2" i="49"/>
  <c r="F28" i="49" s="1" a="1"/>
  <c r="E2" i="49"/>
  <c r="D2" i="49"/>
  <c r="D13" i="49" s="1" a="1"/>
  <c r="C2" i="49"/>
  <c r="AG2" i="48"/>
  <c r="AF2" i="48"/>
  <c r="AF9" i="48" s="1" a="1"/>
  <c r="AE2" i="48"/>
  <c r="AD2" i="48"/>
  <c r="AC2" i="48"/>
  <c r="AB2" i="48"/>
  <c r="AA2" i="48"/>
  <c r="AA10" i="48" s="1" a="1"/>
  <c r="Z2" i="48"/>
  <c r="Z11" i="48" s="1" a="1"/>
  <c r="Y2" i="48"/>
  <c r="X2" i="48"/>
  <c r="X12" i="48" s="1" a="1"/>
  <c r="W2" i="48"/>
  <c r="W12" i="48" s="1" a="1"/>
  <c r="V2" i="48"/>
  <c r="V15" i="48" s="1" a="1"/>
  <c r="U2" i="48"/>
  <c r="U22" i="48" s="1" a="1"/>
  <c r="T2" i="48"/>
  <c r="T7" i="48" s="1" a="1"/>
  <c r="S2" i="48"/>
  <c r="R2" i="48"/>
  <c r="Q2" i="48"/>
  <c r="P2" i="48"/>
  <c r="P9" i="48" s="1" a="1"/>
  <c r="O2" i="48"/>
  <c r="N2" i="48"/>
  <c r="M2" i="48"/>
  <c r="M23" i="48" s="1" a="1"/>
  <c r="L2" i="48"/>
  <c r="L17" i="48" s="1" a="1"/>
  <c r="K2" i="48"/>
  <c r="K17" i="48" s="1" a="1"/>
  <c r="J2" i="48"/>
  <c r="J7" i="48" s="1" a="1"/>
  <c r="I2" i="48"/>
  <c r="I9" i="48" s="1" a="1"/>
  <c r="H2" i="48"/>
  <c r="H19" i="48" s="1" a="1"/>
  <c r="G2" i="48"/>
  <c r="F2" i="48"/>
  <c r="E2" i="48"/>
  <c r="D2" i="48"/>
  <c r="D14" i="48" s="1" a="1"/>
  <c r="C2" i="48"/>
  <c r="C24" i="48" s="1" a="1"/>
  <c r="AG2" i="47"/>
  <c r="AF2" i="47"/>
  <c r="AE2" i="47"/>
  <c r="AE17" i="47" s="1" a="1"/>
  <c r="AD2" i="47"/>
  <c r="AC2" i="47"/>
  <c r="AB2" i="47"/>
  <c r="AA2" i="47"/>
  <c r="Z2" i="47"/>
  <c r="Z12" i="47" s="1" a="1"/>
  <c r="Y2" i="47"/>
  <c r="X2" i="47"/>
  <c r="W2" i="47"/>
  <c r="V2" i="47"/>
  <c r="V18" i="47" s="1" a="1"/>
  <c r="U2" i="47"/>
  <c r="T2" i="47"/>
  <c r="S2" i="47"/>
  <c r="S19" i="47" s="1" a="1"/>
  <c r="R2" i="47"/>
  <c r="R12" i="47" s="1" a="1"/>
  <c r="Q2" i="47"/>
  <c r="Q14" i="47" s="1" a="1"/>
  <c r="P2" i="47"/>
  <c r="P12" i="47" s="1" a="1"/>
  <c r="O2" i="47"/>
  <c r="N2" i="47"/>
  <c r="M2" i="47"/>
  <c r="L2" i="47"/>
  <c r="K2" i="47"/>
  <c r="J2" i="47"/>
  <c r="J20" i="47" s="1" a="1"/>
  <c r="I2" i="47"/>
  <c r="H2" i="47"/>
  <c r="H17" i="47" s="1" a="1"/>
  <c r="G2" i="47"/>
  <c r="G28" i="47" s="1" a="1"/>
  <c r="F2" i="47"/>
  <c r="E2" i="47"/>
  <c r="E14" i="47" s="1" a="1"/>
  <c r="D2" i="47"/>
  <c r="C2" i="47"/>
  <c r="C13" i="47" s="1" a="1"/>
  <c r="AG2" i="46"/>
  <c r="AF2" i="46"/>
  <c r="AE2" i="46"/>
  <c r="AD2" i="46"/>
  <c r="AC2" i="46"/>
  <c r="AB2" i="46"/>
  <c r="AA2" i="46"/>
  <c r="Z2" i="46"/>
  <c r="Y2" i="46"/>
  <c r="X2" i="46"/>
  <c r="W2" i="46"/>
  <c r="V2" i="46"/>
  <c r="U2" i="46"/>
  <c r="T2" i="46"/>
  <c r="S2" i="46"/>
  <c r="R2" i="46"/>
  <c r="R10" i="46" s="1" a="1"/>
  <c r="Q2" i="46"/>
  <c r="P2" i="46"/>
  <c r="O2" i="46"/>
  <c r="N2" i="46"/>
  <c r="M2" i="46"/>
  <c r="L2" i="46"/>
  <c r="K2" i="46"/>
  <c r="J2" i="46"/>
  <c r="I2" i="46"/>
  <c r="H2" i="46"/>
  <c r="G2" i="46"/>
  <c r="F2" i="46"/>
  <c r="E2" i="46"/>
  <c r="D2" i="46"/>
  <c r="C2" i="46"/>
  <c r="AG2" i="40"/>
  <c r="AF2" i="40"/>
  <c r="AE2" i="40"/>
  <c r="AD2" i="40"/>
  <c r="AC2" i="40"/>
  <c r="AB2" i="40"/>
  <c r="AA2" i="40"/>
  <c r="Z2" i="40"/>
  <c r="Y2" i="40"/>
  <c r="X2" i="40"/>
  <c r="W2" i="40"/>
  <c r="V2" i="40"/>
  <c r="U2" i="40"/>
  <c r="T2" i="40"/>
  <c r="S2" i="40"/>
  <c r="R2" i="40"/>
  <c r="Q2" i="40"/>
  <c r="P2" i="40"/>
  <c r="O2" i="40"/>
  <c r="N2" i="40"/>
  <c r="M2" i="40"/>
  <c r="L2" i="40"/>
  <c r="K2" i="40"/>
  <c r="J2" i="40"/>
  <c r="I2" i="40"/>
  <c r="I19" i="40" s="1" a="1"/>
  <c r="H2" i="40"/>
  <c r="G2" i="40"/>
  <c r="F2" i="40"/>
  <c r="E2" i="40"/>
  <c r="D2" i="40"/>
  <c r="C2" i="40"/>
  <c r="B39" i="56" a="1"/>
  <c r="B4" i="56" a="1"/>
  <c r="B41" i="55" a="1"/>
  <c r="B4" i="55" a="1"/>
  <c r="B42" i="54" a="1"/>
  <c r="B4" i="54" a="1"/>
  <c r="B44" i="53" a="1"/>
  <c r="B4" i="53" a="1"/>
  <c r="B42" i="52" a="1"/>
  <c r="B4" i="52" a="1"/>
  <c r="AG60" i="51" a="1"/>
  <c r="AF60" i="51" a="1"/>
  <c r="AE60" i="51" a="1"/>
  <c r="AD60" i="51" a="1"/>
  <c r="AC60" i="51" a="1"/>
  <c r="AB60" i="51" a="1"/>
  <c r="AA60" i="51" a="1"/>
  <c r="Z60" i="51" a="1"/>
  <c r="Y60" i="51" a="1"/>
  <c r="X60" i="51" a="1"/>
  <c r="W60" i="51" a="1"/>
  <c r="V60" i="51" a="1"/>
  <c r="U60" i="51" a="1"/>
  <c r="T60" i="51" a="1"/>
  <c r="S60" i="51" a="1"/>
  <c r="R60" i="51" a="1"/>
  <c r="Q60" i="51" a="1"/>
  <c r="P60" i="51" a="1"/>
  <c r="O60" i="51" a="1"/>
  <c r="N60" i="51" a="1"/>
  <c r="M60" i="51" a="1"/>
  <c r="L60" i="51" a="1"/>
  <c r="K60" i="51" a="1"/>
  <c r="J60" i="51" a="1"/>
  <c r="I60" i="51" a="1"/>
  <c r="H60" i="51" a="1"/>
  <c r="G60" i="51" a="1"/>
  <c r="F60" i="51" a="1"/>
  <c r="E60" i="51" a="1"/>
  <c r="D60" i="51" a="1"/>
  <c r="C60" i="51" a="1"/>
  <c r="B31" i="51" a="1"/>
  <c r="B4" i="51" a="1"/>
  <c r="AG60" i="50" a="1"/>
  <c r="AF60" i="50" a="1"/>
  <c r="AE60" i="50" a="1"/>
  <c r="AD60" i="50" a="1"/>
  <c r="AC60" i="50" a="1"/>
  <c r="AB60" i="50" a="1"/>
  <c r="AA60" i="50" a="1"/>
  <c r="Z60" i="50" a="1"/>
  <c r="Y60" i="50" a="1"/>
  <c r="X60" i="50" a="1"/>
  <c r="W60" i="50" a="1"/>
  <c r="V60" i="50" a="1"/>
  <c r="U60" i="50" a="1"/>
  <c r="T60" i="50" a="1"/>
  <c r="S60" i="50" a="1"/>
  <c r="R60" i="50" a="1"/>
  <c r="Q60" i="50" a="1"/>
  <c r="P60" i="50" a="1"/>
  <c r="O60" i="50" a="1"/>
  <c r="N60" i="50" a="1"/>
  <c r="M60" i="50" a="1"/>
  <c r="L60" i="50" a="1"/>
  <c r="K60" i="50" a="1"/>
  <c r="J60" i="50" a="1"/>
  <c r="I60" i="50" a="1"/>
  <c r="H60" i="50" a="1"/>
  <c r="G60" i="50" a="1"/>
  <c r="F60" i="50" a="1"/>
  <c r="E60" i="50" a="1"/>
  <c r="D60" i="50" a="1"/>
  <c r="C60" i="50" a="1"/>
  <c r="AG59" i="50" a="1"/>
  <c r="AF59" i="50" a="1"/>
  <c r="AE59" i="50" a="1"/>
  <c r="AD59" i="50" a="1"/>
  <c r="AC59" i="50" a="1"/>
  <c r="AB59" i="50" a="1"/>
  <c r="AA59" i="50" a="1"/>
  <c r="Z59" i="50" a="1"/>
  <c r="Y59" i="50" a="1"/>
  <c r="X59" i="50" a="1"/>
  <c r="W59" i="50" a="1"/>
  <c r="V59" i="50" a="1"/>
  <c r="U59" i="50" a="1"/>
  <c r="T59" i="50" a="1"/>
  <c r="S59" i="50" a="1"/>
  <c r="R59" i="50" a="1"/>
  <c r="Q59" i="50" a="1"/>
  <c r="P59" i="50" a="1"/>
  <c r="O59" i="50" a="1"/>
  <c r="N59" i="50" a="1"/>
  <c r="M59" i="50" a="1"/>
  <c r="L59" i="50" a="1"/>
  <c r="K59" i="50" a="1"/>
  <c r="J59" i="50" a="1"/>
  <c r="I59" i="50" a="1"/>
  <c r="H59" i="50" a="1"/>
  <c r="G59" i="50" a="1"/>
  <c r="F59" i="50" a="1"/>
  <c r="E59" i="50" a="1"/>
  <c r="D59" i="50" a="1"/>
  <c r="C59" i="50" a="1"/>
  <c r="B31" i="50" a="1"/>
  <c r="B4" i="50" a="1"/>
  <c r="AG60" i="49" a="1"/>
  <c r="AF60" i="49" a="1"/>
  <c r="AE60" i="49" a="1"/>
  <c r="AD60" i="49" a="1"/>
  <c r="AC60" i="49" a="1"/>
  <c r="AB60" i="49" a="1"/>
  <c r="AA60" i="49" a="1"/>
  <c r="Z60" i="49" a="1"/>
  <c r="Y60" i="49" a="1"/>
  <c r="X60" i="49" a="1"/>
  <c r="W60" i="49" a="1"/>
  <c r="V60" i="49" a="1"/>
  <c r="U60" i="49" a="1"/>
  <c r="T60" i="49" a="1"/>
  <c r="S60" i="49" a="1"/>
  <c r="R60" i="49" a="1"/>
  <c r="Q60" i="49" a="1"/>
  <c r="P60" i="49" a="1"/>
  <c r="O60" i="49" a="1"/>
  <c r="N60" i="49" a="1"/>
  <c r="M60" i="49" a="1"/>
  <c r="L60" i="49" a="1"/>
  <c r="K60" i="49" a="1"/>
  <c r="J60" i="49" a="1"/>
  <c r="I60" i="49" a="1"/>
  <c r="H60" i="49" a="1"/>
  <c r="G60" i="49" a="1"/>
  <c r="F60" i="49" a="1"/>
  <c r="E60" i="49" a="1"/>
  <c r="D60" i="49" a="1"/>
  <c r="C60" i="49" a="1"/>
  <c r="B31" i="49" a="1"/>
  <c r="B4" i="49" a="1"/>
  <c r="AG60" i="48" a="1"/>
  <c r="AF60" i="48" a="1"/>
  <c r="AE60" i="48" a="1"/>
  <c r="AD60" i="48" a="1"/>
  <c r="AC60" i="48" a="1"/>
  <c r="AB60" i="48" a="1"/>
  <c r="AA60" i="48" a="1"/>
  <c r="Z60" i="48" a="1"/>
  <c r="Y60" i="48" a="1"/>
  <c r="X60" i="48" a="1"/>
  <c r="W60" i="48" a="1"/>
  <c r="V60" i="48" a="1"/>
  <c r="U60" i="48" a="1"/>
  <c r="T60" i="48" a="1"/>
  <c r="S60" i="48" a="1"/>
  <c r="R60" i="48" a="1"/>
  <c r="Q60" i="48" a="1"/>
  <c r="P60" i="48" a="1"/>
  <c r="O60" i="48" a="1"/>
  <c r="N60" i="48" a="1"/>
  <c r="M60" i="48" a="1"/>
  <c r="L60" i="48" a="1"/>
  <c r="K60" i="48" a="1"/>
  <c r="J60" i="48" a="1"/>
  <c r="I60" i="48" a="1"/>
  <c r="H60" i="48" a="1"/>
  <c r="G60" i="48" a="1"/>
  <c r="F60" i="48" a="1"/>
  <c r="E60" i="48" a="1"/>
  <c r="D60" i="48" a="1"/>
  <c r="C60" i="48" a="1"/>
  <c r="AG59" i="48" a="1"/>
  <c r="AF59" i="48" a="1"/>
  <c r="AE59" i="48" a="1"/>
  <c r="AD59" i="48" a="1"/>
  <c r="AC59" i="48" a="1"/>
  <c r="AB59" i="48" a="1"/>
  <c r="AA59" i="48" a="1"/>
  <c r="Z59" i="48" a="1"/>
  <c r="Y59" i="48" a="1"/>
  <c r="X59" i="48" a="1"/>
  <c r="W59" i="48" a="1"/>
  <c r="V59" i="48" a="1"/>
  <c r="U59" i="48" a="1"/>
  <c r="T59" i="48" a="1"/>
  <c r="S59" i="48" a="1"/>
  <c r="R59" i="48" a="1"/>
  <c r="Q59" i="48" a="1"/>
  <c r="P59" i="48" a="1"/>
  <c r="O59" i="48" a="1"/>
  <c r="N59" i="48" a="1"/>
  <c r="M59" i="48" a="1"/>
  <c r="L59" i="48" a="1"/>
  <c r="K59" i="48" a="1"/>
  <c r="J59" i="48" a="1"/>
  <c r="I59" i="48" a="1"/>
  <c r="H59" i="48" a="1"/>
  <c r="G59" i="48" a="1"/>
  <c r="F59" i="48" a="1"/>
  <c r="E59" i="48" a="1"/>
  <c r="D59" i="48" a="1"/>
  <c r="C59" i="48" a="1"/>
  <c r="AG58" i="48" a="1"/>
  <c r="AF58" i="48" a="1"/>
  <c r="AE58" i="48" a="1"/>
  <c r="AD58" i="48" a="1"/>
  <c r="AC58" i="48" a="1"/>
  <c r="AB58" i="48" a="1"/>
  <c r="AA58" i="48" a="1"/>
  <c r="Z58" i="48" a="1"/>
  <c r="Y58" i="48" a="1"/>
  <c r="X58" i="48" a="1"/>
  <c r="W58" i="48" a="1"/>
  <c r="V58" i="48" a="1"/>
  <c r="U58" i="48" a="1"/>
  <c r="T58" i="48" a="1"/>
  <c r="S58" i="48" a="1"/>
  <c r="R58" i="48" a="1"/>
  <c r="Q58" i="48" a="1"/>
  <c r="P58" i="48" a="1"/>
  <c r="O58" i="48" a="1"/>
  <c r="N58" i="48" a="1"/>
  <c r="M58" i="48" a="1"/>
  <c r="L58" i="48" a="1"/>
  <c r="K58" i="48" a="1"/>
  <c r="J58" i="48" a="1"/>
  <c r="I58" i="48" a="1"/>
  <c r="H58" i="48" a="1"/>
  <c r="G58" i="48" a="1"/>
  <c r="F58" i="48" a="1"/>
  <c r="E58" i="48" a="1"/>
  <c r="D58" i="48" a="1"/>
  <c r="C58" i="48" a="1"/>
  <c r="AG57" i="48" a="1"/>
  <c r="AF57" i="48" a="1"/>
  <c r="AE57" i="48" a="1"/>
  <c r="AD57" i="48" a="1"/>
  <c r="AC57" i="48" a="1"/>
  <c r="AB57" i="48" a="1"/>
  <c r="AA57" i="48" a="1"/>
  <c r="Z57" i="48" a="1"/>
  <c r="Y57" i="48" a="1"/>
  <c r="X57" i="48" a="1"/>
  <c r="W57" i="48" a="1"/>
  <c r="V57" i="48" a="1"/>
  <c r="U57" i="48" a="1"/>
  <c r="T57" i="48" a="1"/>
  <c r="S57" i="48" a="1"/>
  <c r="R57" i="48" a="1"/>
  <c r="Q57" i="48" a="1"/>
  <c r="P57" i="48" a="1"/>
  <c r="O57" i="48" a="1"/>
  <c r="N57" i="48" a="1"/>
  <c r="M57" i="48" a="1"/>
  <c r="L57" i="48" a="1"/>
  <c r="K57" i="48" a="1"/>
  <c r="J57" i="48" a="1"/>
  <c r="I57" i="48" a="1"/>
  <c r="H57" i="48" a="1"/>
  <c r="G57" i="48" a="1"/>
  <c r="F57" i="48" a="1"/>
  <c r="E57" i="48" a="1"/>
  <c r="D57" i="48" a="1"/>
  <c r="C57" i="48" a="1"/>
  <c r="AG56" i="48" a="1"/>
  <c r="AF56" i="48" a="1"/>
  <c r="AE56" i="48" a="1"/>
  <c r="AD56" i="48" a="1"/>
  <c r="AC56" i="48" a="1"/>
  <c r="AB56" i="48" a="1"/>
  <c r="AA56" i="48" a="1"/>
  <c r="Z56" i="48" a="1"/>
  <c r="Y56" i="48" a="1"/>
  <c r="X56" i="48" a="1"/>
  <c r="W56" i="48" a="1"/>
  <c r="V56" i="48" a="1"/>
  <c r="U56" i="48" a="1"/>
  <c r="T56" i="48" a="1"/>
  <c r="S56" i="48" a="1"/>
  <c r="R56" i="48" a="1"/>
  <c r="Q56" i="48" a="1"/>
  <c r="P56" i="48" a="1"/>
  <c r="O56" i="48" a="1"/>
  <c r="N56" i="48" a="1"/>
  <c r="M56" i="48" a="1"/>
  <c r="L56" i="48" a="1"/>
  <c r="K56" i="48" a="1"/>
  <c r="J56" i="48" a="1"/>
  <c r="I56" i="48" a="1"/>
  <c r="H56" i="48" a="1"/>
  <c r="G56" i="48" a="1"/>
  <c r="F56" i="48" a="1"/>
  <c r="E56" i="48" a="1"/>
  <c r="D56" i="48" a="1"/>
  <c r="C56" i="48" a="1"/>
  <c r="AG55" i="48" a="1"/>
  <c r="AF55" i="48" a="1"/>
  <c r="AE55" i="48" a="1"/>
  <c r="AD55" i="48" a="1"/>
  <c r="AC55" i="48" a="1"/>
  <c r="AB55" i="48" a="1"/>
  <c r="AA55" i="48" a="1"/>
  <c r="Z55" i="48" a="1"/>
  <c r="Y55" i="48" a="1"/>
  <c r="X55" i="48" a="1"/>
  <c r="W55" i="48" a="1"/>
  <c r="V55" i="48" a="1"/>
  <c r="U55" i="48" a="1"/>
  <c r="T55" i="48" a="1"/>
  <c r="S55" i="48" a="1"/>
  <c r="R55" i="48" a="1"/>
  <c r="Q55" i="48" a="1"/>
  <c r="P55" i="48" a="1"/>
  <c r="O55" i="48" a="1"/>
  <c r="N55" i="48" a="1"/>
  <c r="M55" i="48" a="1"/>
  <c r="L55" i="48" a="1"/>
  <c r="K55" i="48" a="1"/>
  <c r="J55" i="48" a="1"/>
  <c r="I55" i="48" a="1"/>
  <c r="H55" i="48" a="1"/>
  <c r="G55" i="48" a="1"/>
  <c r="F55" i="48" a="1"/>
  <c r="E55" i="48" a="1"/>
  <c r="D55" i="48" a="1"/>
  <c r="C55" i="48" a="1"/>
  <c r="AG54" i="48" a="1"/>
  <c r="AF54" i="48" a="1"/>
  <c r="AE54" i="48" a="1"/>
  <c r="AD54" i="48" a="1"/>
  <c r="AC54" i="48" a="1"/>
  <c r="AB54" i="48" a="1"/>
  <c r="AA54" i="48" a="1"/>
  <c r="Z54" i="48" a="1"/>
  <c r="Y54" i="48" a="1"/>
  <c r="X54" i="48" a="1"/>
  <c r="W54" i="48" a="1"/>
  <c r="V54" i="48" a="1"/>
  <c r="U54" i="48" a="1"/>
  <c r="T54" i="48" a="1"/>
  <c r="S54" i="48" a="1"/>
  <c r="R54" i="48" a="1"/>
  <c r="Q54" i="48" a="1"/>
  <c r="P54" i="48" a="1"/>
  <c r="O54" i="48" a="1"/>
  <c r="N54" i="48" a="1"/>
  <c r="M54" i="48" a="1"/>
  <c r="L54" i="48" a="1"/>
  <c r="K54" i="48" a="1"/>
  <c r="J54" i="48" a="1"/>
  <c r="I54" i="48" a="1"/>
  <c r="H54" i="48" a="1"/>
  <c r="G54" i="48" a="1"/>
  <c r="F54" i="48" a="1"/>
  <c r="E54" i="48" a="1"/>
  <c r="D54" i="48" a="1"/>
  <c r="C54" i="48" a="1"/>
  <c r="AG53" i="48" a="1"/>
  <c r="AF53" i="48" a="1"/>
  <c r="AE53" i="48" a="1"/>
  <c r="AD53" i="48" a="1"/>
  <c r="AC53" i="48" a="1"/>
  <c r="AB53" i="48" a="1"/>
  <c r="AA53" i="48" a="1"/>
  <c r="Z53" i="48" a="1"/>
  <c r="Y53" i="48" a="1"/>
  <c r="X53" i="48" a="1"/>
  <c r="W53" i="48" a="1"/>
  <c r="V53" i="48" a="1"/>
  <c r="U53" i="48" a="1"/>
  <c r="T53" i="48" a="1"/>
  <c r="S53" i="48" a="1"/>
  <c r="R53" i="48" a="1"/>
  <c r="Q53" i="48" a="1"/>
  <c r="P53" i="48" a="1"/>
  <c r="O53" i="48" a="1"/>
  <c r="N53" i="48" a="1"/>
  <c r="M53" i="48" a="1"/>
  <c r="L53" i="48" a="1"/>
  <c r="K53" i="48" a="1"/>
  <c r="J53" i="48" a="1"/>
  <c r="I53" i="48" a="1"/>
  <c r="H53" i="48" a="1"/>
  <c r="G53" i="48" a="1"/>
  <c r="F53" i="48" a="1"/>
  <c r="E53" i="48" a="1"/>
  <c r="D53" i="48" a="1"/>
  <c r="C53" i="48" a="1"/>
  <c r="AG52" i="48" a="1"/>
  <c r="AF52" i="48" a="1"/>
  <c r="AE52" i="48" a="1"/>
  <c r="AD52" i="48" a="1"/>
  <c r="AC52" i="48" a="1"/>
  <c r="AB52" i="48" a="1"/>
  <c r="AA52" i="48" a="1"/>
  <c r="Z52" i="48" a="1"/>
  <c r="Y52" i="48" a="1"/>
  <c r="X52" i="48" a="1"/>
  <c r="W52" i="48" a="1"/>
  <c r="V52" i="48" a="1"/>
  <c r="U52" i="48" a="1"/>
  <c r="T52" i="48" a="1"/>
  <c r="S52" i="48" a="1"/>
  <c r="R52" i="48" a="1"/>
  <c r="Q52" i="48" a="1"/>
  <c r="P52" i="48" a="1"/>
  <c r="O52" i="48" a="1"/>
  <c r="N52" i="48" a="1"/>
  <c r="M52" i="48" a="1"/>
  <c r="L52" i="48" a="1"/>
  <c r="K52" i="48" a="1"/>
  <c r="J52" i="48" a="1"/>
  <c r="I52" i="48" a="1"/>
  <c r="H52" i="48" a="1"/>
  <c r="G52" i="48" a="1"/>
  <c r="F52" i="48" a="1"/>
  <c r="E52" i="48" a="1"/>
  <c r="D52" i="48" a="1"/>
  <c r="C52" i="48" a="1"/>
  <c r="AG51" i="48" a="1"/>
  <c r="AF51" i="48" a="1"/>
  <c r="AE51" i="48" a="1"/>
  <c r="AD51" i="48" a="1"/>
  <c r="AC51" i="48" a="1"/>
  <c r="AB51" i="48" a="1"/>
  <c r="AA51" i="48" a="1"/>
  <c r="Z51" i="48" a="1"/>
  <c r="Y51" i="48" a="1"/>
  <c r="X51" i="48" a="1"/>
  <c r="W51" i="48" a="1"/>
  <c r="V51" i="48" a="1"/>
  <c r="U51" i="48" a="1"/>
  <c r="T51" i="48" a="1"/>
  <c r="S51" i="48" a="1"/>
  <c r="R51" i="48" a="1"/>
  <c r="Q51" i="48" a="1"/>
  <c r="P51" i="48" a="1"/>
  <c r="O51" i="48" a="1"/>
  <c r="N51" i="48" a="1"/>
  <c r="M51" i="48" a="1"/>
  <c r="L51" i="48" a="1"/>
  <c r="K51" i="48" a="1"/>
  <c r="J51" i="48" a="1"/>
  <c r="I51" i="48" a="1"/>
  <c r="H51" i="48" a="1"/>
  <c r="G51" i="48" a="1"/>
  <c r="F51" i="48" a="1"/>
  <c r="E51" i="48" a="1"/>
  <c r="D51" i="48" a="1"/>
  <c r="C51" i="48" a="1"/>
  <c r="AG50" i="48" a="1"/>
  <c r="AF50" i="48" a="1"/>
  <c r="AE50" i="48" a="1"/>
  <c r="AD50" i="48" a="1"/>
  <c r="AC50" i="48" a="1"/>
  <c r="AB50" i="48" a="1"/>
  <c r="AA50" i="48" a="1"/>
  <c r="Z50" i="48" a="1"/>
  <c r="Y50" i="48" a="1"/>
  <c r="X50" i="48" a="1"/>
  <c r="W50" i="48" a="1"/>
  <c r="V50" i="48" a="1"/>
  <c r="U50" i="48" a="1"/>
  <c r="T50" i="48" a="1"/>
  <c r="S50" i="48" a="1"/>
  <c r="R50" i="48" a="1"/>
  <c r="Q50" i="48" a="1"/>
  <c r="P50" i="48" a="1"/>
  <c r="O50" i="48" a="1"/>
  <c r="N50" i="48" a="1"/>
  <c r="M50" i="48" a="1"/>
  <c r="L50" i="48" a="1"/>
  <c r="K50" i="48" a="1"/>
  <c r="J50" i="48" a="1"/>
  <c r="I50" i="48" a="1"/>
  <c r="H50" i="48" a="1"/>
  <c r="G50" i="48" a="1"/>
  <c r="F50" i="48" a="1"/>
  <c r="E50" i="48" a="1"/>
  <c r="D50" i="48" a="1"/>
  <c r="C50" i="48" a="1"/>
  <c r="B31" i="48" a="1"/>
  <c r="B4" i="48" a="1"/>
  <c r="AG60" i="47" a="1"/>
  <c r="AF60" i="47" a="1"/>
  <c r="AE60" i="47" a="1"/>
  <c r="AD60" i="47" a="1"/>
  <c r="AC60" i="47" a="1"/>
  <c r="AB60" i="47" a="1"/>
  <c r="AA60" i="47" a="1"/>
  <c r="Z60" i="47" a="1"/>
  <c r="Y60" i="47" a="1"/>
  <c r="X60" i="47" a="1"/>
  <c r="W60" i="47" a="1"/>
  <c r="V60" i="47" a="1"/>
  <c r="U60" i="47" a="1"/>
  <c r="T60" i="47" a="1"/>
  <c r="S60" i="47" a="1"/>
  <c r="R60" i="47" a="1"/>
  <c r="Q60" i="47" a="1"/>
  <c r="P60" i="47" a="1"/>
  <c r="O60" i="47" a="1"/>
  <c r="N60" i="47" a="1"/>
  <c r="M60" i="47" a="1"/>
  <c r="L60" i="47" a="1"/>
  <c r="K60" i="47" a="1"/>
  <c r="J60" i="47" a="1"/>
  <c r="I60" i="47" a="1"/>
  <c r="H60" i="47" a="1"/>
  <c r="G60" i="47" a="1"/>
  <c r="F60" i="47" a="1"/>
  <c r="E60" i="47" a="1"/>
  <c r="D60" i="47" a="1"/>
  <c r="C60" i="47" a="1"/>
  <c r="AG59" i="47" a="1"/>
  <c r="AF59" i="47" a="1"/>
  <c r="AE59" i="47" a="1"/>
  <c r="AD59" i="47" a="1"/>
  <c r="AC59" i="47" a="1"/>
  <c r="AB59" i="47" a="1"/>
  <c r="AA59" i="47" a="1"/>
  <c r="Z59" i="47" a="1"/>
  <c r="Y59" i="47" a="1"/>
  <c r="X59" i="47" a="1"/>
  <c r="W59" i="47" a="1"/>
  <c r="V59" i="47" a="1"/>
  <c r="U59" i="47" a="1"/>
  <c r="T59" i="47" a="1"/>
  <c r="S59" i="47" a="1"/>
  <c r="R59" i="47" a="1"/>
  <c r="Q59" i="47" a="1"/>
  <c r="P59" i="47" a="1"/>
  <c r="O59" i="47" a="1"/>
  <c r="N59" i="47" a="1"/>
  <c r="M59" i="47" a="1"/>
  <c r="L59" i="47" a="1"/>
  <c r="K59" i="47" a="1"/>
  <c r="J59" i="47" a="1"/>
  <c r="I59" i="47" a="1"/>
  <c r="H59" i="47" a="1"/>
  <c r="G59" i="47" a="1"/>
  <c r="F59" i="47" a="1"/>
  <c r="E59" i="47" a="1"/>
  <c r="D59" i="47" a="1"/>
  <c r="C59" i="47" a="1"/>
  <c r="AG58" i="47" a="1"/>
  <c r="AF58" i="47" a="1"/>
  <c r="AE58" i="47" a="1"/>
  <c r="AD58" i="47" a="1"/>
  <c r="AC58" i="47" a="1"/>
  <c r="AB58" i="47" a="1"/>
  <c r="AA58" i="47" a="1"/>
  <c r="Z58" i="47" a="1"/>
  <c r="Y58" i="47" a="1"/>
  <c r="X58" i="47" a="1"/>
  <c r="W58" i="47" a="1"/>
  <c r="V58" i="47" a="1"/>
  <c r="U58" i="47" a="1"/>
  <c r="T58" i="47" a="1"/>
  <c r="S58" i="47" a="1"/>
  <c r="R58" i="47" a="1"/>
  <c r="Q58" i="47" a="1"/>
  <c r="P58" i="47" a="1"/>
  <c r="O58" i="47" a="1"/>
  <c r="N58" i="47" a="1"/>
  <c r="M58" i="47" a="1"/>
  <c r="L58" i="47" a="1"/>
  <c r="K58" i="47" a="1"/>
  <c r="J58" i="47" a="1"/>
  <c r="I58" i="47" a="1"/>
  <c r="H58" i="47" a="1"/>
  <c r="G58" i="47" a="1"/>
  <c r="F58" i="47" a="1"/>
  <c r="E58" i="47" a="1"/>
  <c r="D58" i="47" a="1"/>
  <c r="C58" i="47" a="1"/>
  <c r="AG57" i="47" a="1"/>
  <c r="AF57" i="47" a="1"/>
  <c r="AE57" i="47" a="1"/>
  <c r="AD57" i="47" a="1"/>
  <c r="AC57" i="47" a="1"/>
  <c r="AB57" i="47" a="1"/>
  <c r="AA57" i="47" a="1"/>
  <c r="Z57" i="47" a="1"/>
  <c r="Y57" i="47" a="1"/>
  <c r="X57" i="47" a="1"/>
  <c r="W57" i="47" a="1"/>
  <c r="V57" i="47" a="1"/>
  <c r="U57" i="47" a="1"/>
  <c r="T57" i="47" a="1"/>
  <c r="S57" i="47" a="1"/>
  <c r="R57" i="47" a="1"/>
  <c r="Q57" i="47" a="1"/>
  <c r="P57" i="47" a="1"/>
  <c r="O57" i="47" a="1"/>
  <c r="N57" i="47" a="1"/>
  <c r="M57" i="47" a="1"/>
  <c r="L57" i="47" a="1"/>
  <c r="K57" i="47" a="1"/>
  <c r="J57" i="47" a="1"/>
  <c r="I57" i="47" a="1"/>
  <c r="H57" i="47" a="1"/>
  <c r="G57" i="47" a="1"/>
  <c r="F57" i="47" a="1"/>
  <c r="E57" i="47" a="1"/>
  <c r="D57" i="47" a="1"/>
  <c r="C57" i="47" a="1"/>
  <c r="AG56" i="47" a="1"/>
  <c r="AF56" i="47" a="1"/>
  <c r="AE56" i="47" a="1"/>
  <c r="AD56" i="47" a="1"/>
  <c r="AC56" i="47" a="1"/>
  <c r="AB56" i="47" a="1"/>
  <c r="AA56" i="47" a="1"/>
  <c r="Z56" i="47" a="1"/>
  <c r="Y56" i="47" a="1"/>
  <c r="X56" i="47" a="1"/>
  <c r="W56" i="47" a="1"/>
  <c r="V56" i="47" a="1"/>
  <c r="U56" i="47" a="1"/>
  <c r="T56" i="47" a="1"/>
  <c r="S56" i="47" a="1"/>
  <c r="R56" i="47" a="1"/>
  <c r="Q56" i="47" a="1"/>
  <c r="P56" i="47" a="1"/>
  <c r="O56" i="47" a="1"/>
  <c r="N56" i="47" a="1"/>
  <c r="M56" i="47" a="1"/>
  <c r="L56" i="47" a="1"/>
  <c r="K56" i="47" a="1"/>
  <c r="J56" i="47" a="1"/>
  <c r="I56" i="47" a="1"/>
  <c r="H56" i="47" a="1"/>
  <c r="G56" i="47" a="1"/>
  <c r="F56" i="47" a="1"/>
  <c r="E56" i="47" a="1"/>
  <c r="D56" i="47" a="1"/>
  <c r="C56" i="47" a="1"/>
  <c r="AG55" i="47" a="1"/>
  <c r="AF55" i="47" a="1"/>
  <c r="AE55" i="47" a="1"/>
  <c r="AD55" i="47" a="1"/>
  <c r="AC55" i="47" a="1"/>
  <c r="AB55" i="47" a="1"/>
  <c r="AA55" i="47" a="1"/>
  <c r="Z55" i="47" a="1"/>
  <c r="Y55" i="47" a="1"/>
  <c r="X55" i="47" a="1"/>
  <c r="W55" i="47" a="1"/>
  <c r="V55" i="47" a="1"/>
  <c r="U55" i="47" a="1"/>
  <c r="T55" i="47" a="1"/>
  <c r="S55" i="47" a="1"/>
  <c r="R55" i="47" a="1"/>
  <c r="Q55" i="47" a="1"/>
  <c r="P55" i="47" a="1"/>
  <c r="O55" i="47" a="1"/>
  <c r="N55" i="47" a="1"/>
  <c r="M55" i="47" a="1"/>
  <c r="L55" i="47" a="1"/>
  <c r="K55" i="47" a="1"/>
  <c r="J55" i="47" a="1"/>
  <c r="I55" i="47" a="1"/>
  <c r="H55" i="47" a="1"/>
  <c r="G55" i="47" a="1"/>
  <c r="F55" i="47" a="1"/>
  <c r="E55" i="47" a="1"/>
  <c r="D55" i="47" a="1"/>
  <c r="C55" i="47" a="1"/>
  <c r="AG53" i="47" a="1"/>
  <c r="AF53" i="47" a="1"/>
  <c r="AE53" i="47" a="1"/>
  <c r="AD53" i="47" a="1"/>
  <c r="AC53" i="47" a="1"/>
  <c r="AB53" i="47" a="1"/>
  <c r="AA53" i="47" a="1"/>
  <c r="Z53" i="47" a="1"/>
  <c r="Y53" i="47" a="1"/>
  <c r="X53" i="47" a="1"/>
  <c r="W53" i="47" a="1"/>
  <c r="V53" i="47" a="1"/>
  <c r="U53" i="47" a="1"/>
  <c r="T53" i="47" a="1"/>
  <c r="S53" i="47" a="1"/>
  <c r="R53" i="47" a="1"/>
  <c r="P53" i="47" a="1"/>
  <c r="O53" i="47" a="1"/>
  <c r="N53" i="47" a="1"/>
  <c r="M53" i="47" a="1"/>
  <c r="L53" i="47" a="1"/>
  <c r="K53" i="47" a="1"/>
  <c r="J53" i="47" a="1"/>
  <c r="I53" i="47" a="1"/>
  <c r="H53" i="47" a="1"/>
  <c r="G53" i="47" a="1"/>
  <c r="F53" i="47" a="1"/>
  <c r="E53" i="47" a="1"/>
  <c r="D53" i="47" a="1"/>
  <c r="C53" i="47" a="1"/>
  <c r="B31" i="47" a="1"/>
  <c r="B4" i="47" a="1"/>
  <c r="AE27" i="51" a="1"/>
  <c r="P23" i="50" a="1"/>
  <c r="P29" i="50" a="1"/>
  <c r="AE15" i="49" a="1"/>
  <c r="O19" i="49" a="1"/>
  <c r="G21" i="49" a="1"/>
  <c r="AA14" i="49" a="1"/>
  <c r="U24" i="48" a="1"/>
  <c r="T25" i="48" a="1"/>
  <c r="D8" i="48" a="1"/>
  <c r="D15" i="48" a="1"/>
  <c r="Y11" i="48" a="1"/>
  <c r="AC11" i="47" a="1"/>
  <c r="AC25" i="47" a="1"/>
  <c r="AC14" i="47" a="1"/>
  <c r="AG60" i="46" a="1"/>
  <c r="AF60" i="46" a="1"/>
  <c r="AE60" i="46" a="1"/>
  <c r="AD60" i="46" a="1"/>
  <c r="AC60" i="46" a="1"/>
  <c r="AB60" i="46" a="1"/>
  <c r="AA60" i="46" a="1"/>
  <c r="Z60" i="46" a="1"/>
  <c r="Y60" i="46" a="1"/>
  <c r="X60" i="46" a="1"/>
  <c r="W60" i="46" a="1"/>
  <c r="V60" i="46" a="1"/>
  <c r="U60" i="46" a="1"/>
  <c r="T60" i="46" a="1"/>
  <c r="S60" i="46" a="1"/>
  <c r="R60" i="46" a="1"/>
  <c r="Q60" i="46" a="1"/>
  <c r="P60" i="46" a="1"/>
  <c r="O60" i="46" a="1"/>
  <c r="N60" i="46" a="1"/>
  <c r="M60" i="46" a="1"/>
  <c r="L60" i="46" a="1"/>
  <c r="K60" i="46" a="1"/>
  <c r="J60" i="46" a="1"/>
  <c r="I60" i="46" a="1"/>
  <c r="H60" i="46" a="1"/>
  <c r="G60" i="46" a="1"/>
  <c r="F60" i="46" a="1"/>
  <c r="E60" i="46" a="1"/>
  <c r="D60" i="46" a="1"/>
  <c r="C60" i="46" a="1"/>
  <c r="AG59" i="46" a="1"/>
  <c r="AF59" i="46" a="1"/>
  <c r="AE59" i="46" a="1"/>
  <c r="AD59" i="46" a="1"/>
  <c r="AC59" i="46" a="1"/>
  <c r="AB59" i="46" a="1"/>
  <c r="AA59" i="46" a="1"/>
  <c r="Z59" i="46" a="1"/>
  <c r="Y59" i="46" a="1"/>
  <c r="X59" i="46" a="1"/>
  <c r="W59" i="46" a="1"/>
  <c r="V59" i="46" a="1"/>
  <c r="U59" i="46" a="1"/>
  <c r="T59" i="46" a="1"/>
  <c r="S59" i="46" a="1"/>
  <c r="R59" i="46" a="1"/>
  <c r="Q59" i="46" a="1"/>
  <c r="P59" i="46" a="1"/>
  <c r="O59" i="46" a="1"/>
  <c r="N59" i="46" a="1"/>
  <c r="M59" i="46" a="1"/>
  <c r="L59" i="46" a="1"/>
  <c r="K59" i="46" a="1"/>
  <c r="J59" i="46" a="1"/>
  <c r="I59" i="46" a="1"/>
  <c r="H59" i="46" a="1"/>
  <c r="G59" i="46" a="1"/>
  <c r="F59" i="46" a="1"/>
  <c r="E59" i="46" a="1"/>
  <c r="D59" i="46" a="1"/>
  <c r="C59" i="46" a="1"/>
  <c r="AG58" i="46" a="1"/>
  <c r="AF58" i="46" a="1"/>
  <c r="AE58" i="46" a="1"/>
  <c r="AD58" i="46" a="1"/>
  <c r="AC58" i="46" a="1"/>
  <c r="AB58" i="46" a="1"/>
  <c r="AA58" i="46" a="1"/>
  <c r="Z58" i="46" a="1"/>
  <c r="Y58" i="46" a="1"/>
  <c r="X58" i="46" a="1"/>
  <c r="W58" i="46" a="1"/>
  <c r="V58" i="46" a="1"/>
  <c r="U58" i="46" a="1"/>
  <c r="T58" i="46" a="1"/>
  <c r="S58" i="46" a="1"/>
  <c r="R58" i="46" a="1"/>
  <c r="Q58" i="46" a="1"/>
  <c r="P58" i="46" a="1"/>
  <c r="O58" i="46" a="1"/>
  <c r="N58" i="46" a="1"/>
  <c r="M58" i="46" a="1"/>
  <c r="L58" i="46" a="1"/>
  <c r="K58" i="46" a="1"/>
  <c r="J58" i="46" a="1"/>
  <c r="I58" i="46" a="1"/>
  <c r="H58" i="46" a="1"/>
  <c r="G58" i="46" a="1"/>
  <c r="F58" i="46" a="1"/>
  <c r="E58" i="46" a="1"/>
  <c r="D58" i="46" a="1"/>
  <c r="C58" i="46" a="1"/>
  <c r="AG57" i="46" a="1"/>
  <c r="AF57" i="46" a="1"/>
  <c r="AE57" i="46" a="1"/>
  <c r="AD57" i="46" a="1"/>
  <c r="AC57" i="46" a="1"/>
  <c r="AB57" i="46" a="1"/>
  <c r="AA57" i="46" a="1"/>
  <c r="Z57" i="46" a="1"/>
  <c r="Y57" i="46" a="1"/>
  <c r="X57" i="46" a="1"/>
  <c r="W57" i="46" a="1"/>
  <c r="V57" i="46" a="1"/>
  <c r="U57" i="46" a="1"/>
  <c r="T57" i="46" a="1"/>
  <c r="S57" i="46" a="1"/>
  <c r="R57" i="46" a="1"/>
  <c r="Q57" i="46" a="1"/>
  <c r="P57" i="46" a="1"/>
  <c r="O57" i="46" a="1"/>
  <c r="N57" i="46" a="1"/>
  <c r="M57" i="46" a="1"/>
  <c r="L57" i="46" a="1"/>
  <c r="K57" i="46" a="1"/>
  <c r="J57" i="46" a="1"/>
  <c r="I57" i="46" a="1"/>
  <c r="H57" i="46" a="1"/>
  <c r="G57" i="46" a="1"/>
  <c r="F57" i="46" a="1"/>
  <c r="E57" i="46" a="1"/>
  <c r="D57" i="46" a="1"/>
  <c r="C57" i="46" a="1"/>
  <c r="AG56" i="46" a="1"/>
  <c r="AF56" i="46" a="1"/>
  <c r="AE56" i="46" a="1"/>
  <c r="AD56" i="46" a="1"/>
  <c r="AC56" i="46" a="1"/>
  <c r="AB56" i="46" a="1"/>
  <c r="AA56" i="46" a="1"/>
  <c r="Z56" i="46" a="1"/>
  <c r="Y56" i="46" a="1"/>
  <c r="X56" i="46" a="1"/>
  <c r="W56" i="46" a="1"/>
  <c r="V56" i="46" a="1"/>
  <c r="U56" i="46" a="1"/>
  <c r="T56" i="46" a="1"/>
  <c r="S56" i="46" a="1"/>
  <c r="R56" i="46" a="1"/>
  <c r="Q56" i="46" a="1"/>
  <c r="P56" i="46" a="1"/>
  <c r="O56" i="46" a="1"/>
  <c r="N56" i="46" a="1"/>
  <c r="M56" i="46" a="1"/>
  <c r="L56" i="46" a="1"/>
  <c r="K56" i="46" a="1"/>
  <c r="J56" i="46" a="1"/>
  <c r="I56" i="46" a="1"/>
  <c r="H56" i="46" a="1"/>
  <c r="G56" i="46" a="1"/>
  <c r="F56" i="46" a="1"/>
  <c r="E56" i="46" a="1"/>
  <c r="D56" i="46" a="1"/>
  <c r="C56" i="46" a="1"/>
  <c r="AG55" i="46" a="1"/>
  <c r="AF55" i="46" a="1"/>
  <c r="AE55" i="46" a="1"/>
  <c r="AD55" i="46" a="1"/>
  <c r="AC55" i="46" a="1"/>
  <c r="AB55" i="46" a="1"/>
  <c r="AA55" i="46" a="1"/>
  <c r="Z55" i="46" a="1"/>
  <c r="Y55" i="46" a="1"/>
  <c r="X55" i="46" a="1"/>
  <c r="W55" i="46" a="1"/>
  <c r="V55" i="46" a="1"/>
  <c r="U55" i="46" a="1"/>
  <c r="T55" i="46" a="1"/>
  <c r="S55" i="46" a="1"/>
  <c r="R55" i="46" a="1"/>
  <c r="Q55" i="46" a="1"/>
  <c r="P55" i="46" a="1"/>
  <c r="O55" i="46" a="1"/>
  <c r="N55" i="46" a="1"/>
  <c r="M55" i="46" a="1"/>
  <c r="L55" i="46" a="1"/>
  <c r="K55" i="46" a="1"/>
  <c r="J55" i="46" a="1"/>
  <c r="I55" i="46" a="1"/>
  <c r="H55" i="46" a="1"/>
  <c r="G55" i="46" a="1"/>
  <c r="F55" i="46" a="1"/>
  <c r="E55" i="46" a="1"/>
  <c r="D55" i="46" a="1"/>
  <c r="C55" i="46" a="1"/>
  <c r="AG54" i="46" a="1"/>
  <c r="AF54" i="46" a="1"/>
  <c r="AE54" i="46" a="1"/>
  <c r="AD54" i="46" a="1"/>
  <c r="AC54" i="46" a="1"/>
  <c r="AB54" i="46" a="1"/>
  <c r="AA54" i="46" a="1"/>
  <c r="Z54" i="46" a="1"/>
  <c r="Y54" i="46" a="1"/>
  <c r="X54" i="46" a="1"/>
  <c r="W54" i="46" a="1"/>
  <c r="V54" i="46" a="1"/>
  <c r="U54" i="46" a="1"/>
  <c r="T54" i="46" a="1"/>
  <c r="S54" i="46" a="1"/>
  <c r="R54" i="46" a="1"/>
  <c r="Q54" i="46" a="1"/>
  <c r="P54" i="46" a="1"/>
  <c r="O54" i="46" a="1"/>
  <c r="N54" i="46" a="1"/>
  <c r="M54" i="46" a="1"/>
  <c r="L54" i="46" a="1"/>
  <c r="K54" i="46" a="1"/>
  <c r="J54" i="46" a="1"/>
  <c r="I54" i="46" a="1"/>
  <c r="H54" i="46" a="1"/>
  <c r="G54" i="46" a="1"/>
  <c r="F54" i="46" a="1"/>
  <c r="E54" i="46" a="1"/>
  <c r="D54" i="46" a="1"/>
  <c r="C54" i="46" a="1"/>
  <c r="AG53" i="46" a="1"/>
  <c r="AF53" i="46" a="1"/>
  <c r="AE53" i="46" a="1"/>
  <c r="AD53" i="46" a="1"/>
  <c r="AC53" i="46" a="1"/>
  <c r="AB53" i="46" a="1"/>
  <c r="AA53" i="46" a="1"/>
  <c r="Z53" i="46" a="1"/>
  <c r="Y53" i="46" a="1"/>
  <c r="X53" i="46" a="1"/>
  <c r="W53" i="46" a="1"/>
  <c r="V53" i="46" a="1"/>
  <c r="U53" i="46" a="1"/>
  <c r="T53" i="46" a="1"/>
  <c r="S53" i="46" a="1"/>
  <c r="R53" i="46" a="1"/>
  <c r="Q53" i="46" a="1"/>
  <c r="P53" i="46" a="1"/>
  <c r="O53" i="46" a="1"/>
  <c r="N53" i="46" a="1"/>
  <c r="M53" i="46" a="1"/>
  <c r="L53" i="46" a="1"/>
  <c r="K53" i="46" a="1"/>
  <c r="J53" i="46" a="1"/>
  <c r="I53" i="46" a="1"/>
  <c r="H53" i="46" a="1"/>
  <c r="G53" i="46" a="1"/>
  <c r="F53" i="46" a="1"/>
  <c r="E53" i="46" a="1"/>
  <c r="D53" i="46" a="1"/>
  <c r="C53" i="46" a="1"/>
  <c r="AG52" i="46" a="1"/>
  <c r="AF52" i="46" a="1"/>
  <c r="AE52" i="46" a="1"/>
  <c r="AD52" i="46" a="1"/>
  <c r="AC52" i="46" a="1"/>
  <c r="AB52" i="46" a="1"/>
  <c r="AA52" i="46" a="1"/>
  <c r="Z52" i="46" a="1"/>
  <c r="Y52" i="46" a="1"/>
  <c r="X52" i="46" a="1"/>
  <c r="W52" i="46" a="1"/>
  <c r="V52" i="46" a="1"/>
  <c r="U52" i="46" a="1"/>
  <c r="T52" i="46" a="1"/>
  <c r="S52" i="46" a="1"/>
  <c r="R52" i="46" a="1"/>
  <c r="Q52" i="46" a="1"/>
  <c r="P52" i="46" a="1"/>
  <c r="O52" i="46" a="1"/>
  <c r="N52" i="46" a="1"/>
  <c r="M52" i="46" a="1"/>
  <c r="L52" i="46" a="1"/>
  <c r="K52" i="46" a="1"/>
  <c r="J52" i="46" a="1"/>
  <c r="I52" i="46" a="1"/>
  <c r="H52" i="46" a="1"/>
  <c r="G52" i="46" a="1"/>
  <c r="F52" i="46" a="1"/>
  <c r="E52" i="46" a="1"/>
  <c r="D52" i="46" a="1"/>
  <c r="C52" i="46" a="1"/>
  <c r="AG51" i="46" a="1"/>
  <c r="AF51" i="46" a="1"/>
  <c r="AE51" i="46" a="1"/>
  <c r="AD51" i="46" a="1"/>
  <c r="AC51" i="46" a="1"/>
  <c r="AB51" i="46" a="1"/>
  <c r="AA51" i="46" a="1"/>
  <c r="Z51" i="46" a="1"/>
  <c r="Y51" i="46" a="1"/>
  <c r="X51" i="46" a="1"/>
  <c r="W51" i="46" a="1"/>
  <c r="V51" i="46" a="1"/>
  <c r="U51" i="46" a="1"/>
  <c r="T51" i="46" a="1"/>
  <c r="S51" i="46" a="1"/>
  <c r="R51" i="46" a="1"/>
  <c r="Q51" i="46" a="1"/>
  <c r="P51" i="46" a="1"/>
  <c r="O51" i="46" a="1"/>
  <c r="N51" i="46" a="1"/>
  <c r="M51" i="46" a="1"/>
  <c r="L51" i="46" a="1"/>
  <c r="K51" i="46" a="1"/>
  <c r="J51" i="46" a="1"/>
  <c r="I51" i="46" a="1"/>
  <c r="H51" i="46" a="1"/>
  <c r="G51" i="46" a="1"/>
  <c r="F51" i="46" a="1"/>
  <c r="E51" i="46" a="1"/>
  <c r="D51" i="46" a="1"/>
  <c r="C51" i="46" a="1"/>
  <c r="AG50" i="46" a="1"/>
  <c r="AF50" i="46" a="1"/>
  <c r="AE50" i="46" a="1"/>
  <c r="AD50" i="46" a="1"/>
  <c r="AC50" i="46" a="1"/>
  <c r="AB50" i="46" a="1"/>
  <c r="AA50" i="46" a="1"/>
  <c r="Z50" i="46" a="1"/>
  <c r="Y50" i="46" a="1"/>
  <c r="X50" i="46" a="1"/>
  <c r="W50" i="46" a="1"/>
  <c r="V50" i="46" a="1"/>
  <c r="U50" i="46" a="1"/>
  <c r="T50" i="46" a="1"/>
  <c r="S50" i="46" a="1"/>
  <c r="R50" i="46" a="1"/>
  <c r="Q50" i="46" a="1"/>
  <c r="P50" i="46" a="1"/>
  <c r="O50" i="46" a="1"/>
  <c r="N50" i="46" a="1"/>
  <c r="M50" i="46" a="1"/>
  <c r="L50" i="46" a="1"/>
  <c r="K50" i="46" a="1"/>
  <c r="J50" i="46" a="1"/>
  <c r="I50" i="46" a="1"/>
  <c r="H50" i="46" a="1"/>
  <c r="G50" i="46" a="1"/>
  <c r="F50" i="46" a="1"/>
  <c r="E50" i="46" a="1"/>
  <c r="D50" i="46" a="1"/>
  <c r="C50" i="46" a="1"/>
  <c r="AG49" i="46" a="1"/>
  <c r="AF49" i="46" a="1"/>
  <c r="AE49" i="46" a="1"/>
  <c r="AD49" i="46" a="1"/>
  <c r="AC49" i="46" a="1"/>
  <c r="AB49" i="46" a="1"/>
  <c r="AA49" i="46" a="1"/>
  <c r="Z49" i="46" a="1"/>
  <c r="Y49" i="46" a="1"/>
  <c r="X49" i="46" a="1"/>
  <c r="W49" i="46" a="1"/>
  <c r="V49" i="46" a="1"/>
  <c r="U49" i="46" a="1"/>
  <c r="T49" i="46" a="1"/>
  <c r="S49" i="46" a="1"/>
  <c r="R49" i="46" a="1"/>
  <c r="Q49" i="46" a="1"/>
  <c r="P49" i="46" a="1"/>
  <c r="O49" i="46" a="1"/>
  <c r="N49" i="46" a="1"/>
  <c r="M49" i="46" a="1"/>
  <c r="L49" i="46" a="1"/>
  <c r="K49" i="46" a="1"/>
  <c r="J49" i="46" a="1"/>
  <c r="I49" i="46" a="1"/>
  <c r="H49" i="46" a="1"/>
  <c r="G49" i="46" a="1"/>
  <c r="F49" i="46" a="1"/>
  <c r="E49" i="46" a="1"/>
  <c r="D49" i="46" a="1"/>
  <c r="C49" i="46" a="1"/>
  <c r="AG48" i="46" a="1"/>
  <c r="AF48" i="46" a="1"/>
  <c r="AE48" i="46" a="1"/>
  <c r="AD48" i="46" a="1"/>
  <c r="AC48" i="46" a="1"/>
  <c r="AB48" i="46" a="1"/>
  <c r="AA48" i="46" a="1"/>
  <c r="Z48" i="46" a="1"/>
  <c r="Y48" i="46" a="1"/>
  <c r="X48" i="46" a="1"/>
  <c r="W48" i="46" a="1"/>
  <c r="V48" i="46" a="1"/>
  <c r="U48" i="46" a="1"/>
  <c r="T48" i="46" a="1"/>
  <c r="S48" i="46" a="1"/>
  <c r="R48" i="46" a="1"/>
  <c r="Q48" i="46" a="1"/>
  <c r="P48" i="46" a="1"/>
  <c r="O48" i="46" a="1"/>
  <c r="N48" i="46" a="1"/>
  <c r="M48" i="46" a="1"/>
  <c r="L48" i="46" a="1"/>
  <c r="K48" i="46" a="1"/>
  <c r="J48" i="46" a="1"/>
  <c r="I48" i="46" a="1"/>
  <c r="H48" i="46" a="1"/>
  <c r="G48" i="46" a="1"/>
  <c r="F48" i="46" a="1"/>
  <c r="E48" i="46" a="1"/>
  <c r="D48" i="46" a="1"/>
  <c r="C48" i="46" a="1"/>
  <c r="AG47" i="46" a="1"/>
  <c r="AF47" i="46" a="1"/>
  <c r="AE47" i="46" a="1"/>
  <c r="AD47" i="46" a="1"/>
  <c r="AC47" i="46" a="1"/>
  <c r="AB47" i="46" a="1"/>
  <c r="AA47" i="46" a="1"/>
  <c r="Z47" i="46" a="1"/>
  <c r="Y47" i="46" a="1"/>
  <c r="X47" i="46" a="1"/>
  <c r="W47" i="46" a="1"/>
  <c r="V47" i="46" a="1"/>
  <c r="U47" i="46" a="1"/>
  <c r="T47" i="46" a="1"/>
  <c r="S47" i="46" a="1"/>
  <c r="R47" i="46" a="1"/>
  <c r="Q47" i="46" a="1"/>
  <c r="P47" i="46" a="1"/>
  <c r="O47" i="46" a="1"/>
  <c r="N47" i="46" a="1"/>
  <c r="M47" i="46" a="1"/>
  <c r="L47" i="46" a="1"/>
  <c r="K47" i="46" a="1"/>
  <c r="J47" i="46" a="1"/>
  <c r="I47" i="46" a="1"/>
  <c r="H47" i="46" a="1"/>
  <c r="G47" i="46" a="1"/>
  <c r="F47" i="46" a="1"/>
  <c r="E47" i="46" a="1"/>
  <c r="D47" i="46" a="1"/>
  <c r="C47" i="46" a="1"/>
  <c r="B31" i="46" a="1"/>
  <c r="AF45" i="46" s="1" a="1"/>
  <c r="B4" i="46" a="1"/>
  <c r="AG60" i="40" a="1"/>
  <c r="AF60" i="40" a="1"/>
  <c r="AE60" i="40" a="1"/>
  <c r="AD60" i="40" a="1"/>
  <c r="AC60" i="40" a="1"/>
  <c r="AB60" i="40" a="1"/>
  <c r="AA60" i="40" a="1"/>
  <c r="Z60" i="40" a="1"/>
  <c r="Y60" i="40" a="1"/>
  <c r="X60" i="40" a="1"/>
  <c r="W60" i="40" a="1"/>
  <c r="V60" i="40" a="1"/>
  <c r="U60" i="40" a="1"/>
  <c r="T60" i="40" a="1"/>
  <c r="S60" i="40" a="1"/>
  <c r="R60" i="40" a="1"/>
  <c r="Q60" i="40" a="1"/>
  <c r="P60" i="40" a="1"/>
  <c r="O60" i="40" a="1"/>
  <c r="N60" i="40" a="1"/>
  <c r="M60" i="40" a="1"/>
  <c r="L60" i="40" a="1"/>
  <c r="K60" i="40" a="1"/>
  <c r="J60" i="40" a="1"/>
  <c r="I60" i="40" a="1"/>
  <c r="H60" i="40" a="1"/>
  <c r="G60" i="40" a="1"/>
  <c r="F60" i="40" a="1"/>
  <c r="E60" i="40" a="1"/>
  <c r="D60" i="40" a="1"/>
  <c r="C60" i="40" a="1"/>
  <c r="AG59" i="40" a="1"/>
  <c r="AF59" i="40" a="1"/>
  <c r="AE59" i="40" a="1"/>
  <c r="AD59" i="40" a="1"/>
  <c r="AC59" i="40" a="1"/>
  <c r="AB59" i="40" a="1"/>
  <c r="AA59" i="40" a="1"/>
  <c r="Z59" i="40" a="1"/>
  <c r="Y59" i="40" a="1"/>
  <c r="X59" i="40" a="1"/>
  <c r="W59" i="40" a="1"/>
  <c r="V59" i="40" a="1"/>
  <c r="U59" i="40" a="1"/>
  <c r="T59" i="40" a="1"/>
  <c r="S59" i="40" a="1"/>
  <c r="R59" i="40" a="1"/>
  <c r="Q59" i="40" a="1"/>
  <c r="P59" i="40" a="1"/>
  <c r="O59" i="40" a="1"/>
  <c r="N59" i="40" a="1"/>
  <c r="M59" i="40" a="1"/>
  <c r="L59" i="40" a="1"/>
  <c r="K59" i="40" a="1"/>
  <c r="J59" i="40" a="1"/>
  <c r="I59" i="40" a="1"/>
  <c r="H59" i="40" a="1"/>
  <c r="G59" i="40" a="1"/>
  <c r="F59" i="40" a="1"/>
  <c r="E59" i="40" a="1"/>
  <c r="D59" i="40" a="1"/>
  <c r="C59" i="40" a="1"/>
  <c r="AG58" i="40" a="1"/>
  <c r="AF58" i="40" a="1"/>
  <c r="AE58" i="40" a="1"/>
  <c r="AD58" i="40" a="1"/>
  <c r="AC58" i="40" a="1"/>
  <c r="AB58" i="40" a="1"/>
  <c r="AA58" i="40" a="1"/>
  <c r="Z58" i="40" a="1"/>
  <c r="Y58" i="40" a="1"/>
  <c r="X58" i="40" a="1"/>
  <c r="W58" i="40" a="1"/>
  <c r="V58" i="40" a="1"/>
  <c r="U58" i="40" a="1"/>
  <c r="T58" i="40" a="1"/>
  <c r="S58" i="40" a="1"/>
  <c r="R58" i="40" a="1"/>
  <c r="Q58" i="40" a="1"/>
  <c r="P58" i="40" a="1"/>
  <c r="O58" i="40" a="1"/>
  <c r="N58" i="40" a="1"/>
  <c r="M58" i="40" a="1"/>
  <c r="L58" i="40" a="1"/>
  <c r="K58" i="40" a="1"/>
  <c r="J58" i="40" a="1"/>
  <c r="I58" i="40" a="1"/>
  <c r="H58" i="40" a="1"/>
  <c r="G58" i="40" a="1"/>
  <c r="F58" i="40" a="1"/>
  <c r="E58" i="40" a="1"/>
  <c r="D58" i="40" a="1"/>
  <c r="C58" i="40" a="1"/>
  <c r="AG57" i="40" a="1"/>
  <c r="AF57" i="40" a="1"/>
  <c r="AE57" i="40" a="1"/>
  <c r="AD57" i="40" a="1"/>
  <c r="AC57" i="40" a="1"/>
  <c r="AB57" i="40" a="1"/>
  <c r="AA57" i="40" a="1"/>
  <c r="Z57" i="40" a="1"/>
  <c r="Y57" i="40" a="1"/>
  <c r="X57" i="40" a="1"/>
  <c r="W57" i="40" a="1"/>
  <c r="V57" i="40" a="1"/>
  <c r="U57" i="40" a="1"/>
  <c r="T57" i="40" a="1"/>
  <c r="S57" i="40" a="1"/>
  <c r="R57" i="40" a="1"/>
  <c r="Q57" i="40" a="1"/>
  <c r="P57" i="40" a="1"/>
  <c r="O57" i="40" a="1"/>
  <c r="N57" i="40" a="1"/>
  <c r="M57" i="40" a="1"/>
  <c r="L57" i="40" a="1"/>
  <c r="K57" i="40" a="1"/>
  <c r="J57" i="40" a="1"/>
  <c r="I57" i="40" a="1"/>
  <c r="H57" i="40" a="1"/>
  <c r="G57" i="40" a="1"/>
  <c r="F57" i="40" a="1"/>
  <c r="E57" i="40" a="1"/>
  <c r="D57" i="40" a="1"/>
  <c r="C57" i="40" a="1"/>
  <c r="AG56" i="40" a="1"/>
  <c r="AF56" i="40" a="1"/>
  <c r="AE56" i="40" a="1"/>
  <c r="AD56" i="40" a="1"/>
  <c r="AC56" i="40" a="1"/>
  <c r="AB56" i="40" a="1"/>
  <c r="AA56" i="40" a="1"/>
  <c r="Z56" i="40" a="1"/>
  <c r="Y56" i="40" a="1"/>
  <c r="X56" i="40" a="1"/>
  <c r="W56" i="40" a="1"/>
  <c r="V56" i="40" a="1"/>
  <c r="U56" i="40" a="1"/>
  <c r="T56" i="40" a="1"/>
  <c r="S56" i="40" a="1"/>
  <c r="R56" i="40" a="1"/>
  <c r="Q56" i="40" a="1"/>
  <c r="P56" i="40" a="1"/>
  <c r="O56" i="40" a="1"/>
  <c r="N56" i="40" a="1"/>
  <c r="M56" i="40" a="1"/>
  <c r="L56" i="40" a="1"/>
  <c r="K56" i="40" a="1"/>
  <c r="J56" i="40" a="1"/>
  <c r="I56" i="40" a="1"/>
  <c r="H56" i="40" a="1"/>
  <c r="G56" i="40" a="1"/>
  <c r="F56" i="40" a="1"/>
  <c r="E56" i="40" a="1"/>
  <c r="D56" i="40" a="1"/>
  <c r="C56" i="40" a="1"/>
  <c r="AG55" i="40" a="1"/>
  <c r="AF55" i="40" a="1"/>
  <c r="AE55" i="40" a="1"/>
  <c r="AD55" i="40" a="1"/>
  <c r="AC55" i="40" a="1"/>
  <c r="AB55" i="40" a="1"/>
  <c r="AA55" i="40" a="1"/>
  <c r="Z55" i="40" a="1"/>
  <c r="Y55" i="40" a="1"/>
  <c r="X55" i="40" a="1"/>
  <c r="W55" i="40" a="1"/>
  <c r="V55" i="40" a="1"/>
  <c r="U55" i="40" a="1"/>
  <c r="T55" i="40" a="1"/>
  <c r="S55" i="40" a="1"/>
  <c r="R55" i="40" a="1"/>
  <c r="Q55" i="40" a="1"/>
  <c r="P55" i="40" a="1"/>
  <c r="O55" i="40" a="1"/>
  <c r="N55" i="40" a="1"/>
  <c r="M55" i="40" a="1"/>
  <c r="L55" i="40" a="1"/>
  <c r="K55" i="40" a="1"/>
  <c r="J55" i="40" a="1"/>
  <c r="I55" i="40" a="1"/>
  <c r="H55" i="40" a="1"/>
  <c r="G55" i="40" a="1"/>
  <c r="F55" i="40" a="1"/>
  <c r="E55" i="40" a="1"/>
  <c r="D55" i="40" a="1"/>
  <c r="C55" i="40" a="1"/>
  <c r="AG54" i="40" a="1"/>
  <c r="AF54" i="40" a="1"/>
  <c r="AE54" i="40" a="1"/>
  <c r="AD54" i="40" a="1"/>
  <c r="AC54" i="40" a="1"/>
  <c r="AB54" i="40" a="1"/>
  <c r="AA54" i="40" a="1"/>
  <c r="Z54" i="40" a="1"/>
  <c r="Y54" i="40" a="1"/>
  <c r="X54" i="40" a="1"/>
  <c r="W54" i="40" a="1"/>
  <c r="V54" i="40" a="1"/>
  <c r="U54" i="40" a="1"/>
  <c r="T54" i="40" a="1"/>
  <c r="S54" i="40" a="1"/>
  <c r="R54" i="40" a="1"/>
  <c r="Q54" i="40" a="1"/>
  <c r="P54" i="40" a="1"/>
  <c r="O54" i="40" a="1"/>
  <c r="N54" i="40" a="1"/>
  <c r="M54" i="40" a="1"/>
  <c r="L54" i="40" a="1"/>
  <c r="K54" i="40" a="1"/>
  <c r="J54" i="40" a="1"/>
  <c r="I54" i="40" a="1"/>
  <c r="H54" i="40" a="1"/>
  <c r="G54" i="40" a="1"/>
  <c r="F54" i="40" a="1"/>
  <c r="E54" i="40" a="1"/>
  <c r="D54" i="40" a="1"/>
  <c r="C54" i="40" a="1"/>
  <c r="AG53" i="40" a="1"/>
  <c r="AF53" i="40" a="1"/>
  <c r="AE53" i="40" a="1"/>
  <c r="AD53" i="40" a="1"/>
  <c r="AC53" i="40" a="1"/>
  <c r="AB53" i="40" a="1"/>
  <c r="AA53" i="40" a="1"/>
  <c r="Z53" i="40" a="1"/>
  <c r="Y53" i="40" a="1"/>
  <c r="X53" i="40" a="1"/>
  <c r="W53" i="40" a="1"/>
  <c r="V53" i="40" a="1"/>
  <c r="U53" i="40" a="1"/>
  <c r="T53" i="40" a="1"/>
  <c r="S53" i="40" a="1"/>
  <c r="R53" i="40" a="1"/>
  <c r="Q53" i="40" a="1"/>
  <c r="P53" i="40" a="1"/>
  <c r="O53" i="40" a="1"/>
  <c r="N53" i="40" a="1"/>
  <c r="M53" i="40" a="1"/>
  <c r="L53" i="40" a="1"/>
  <c r="K53" i="40" a="1"/>
  <c r="J53" i="40" a="1"/>
  <c r="I53" i="40" a="1"/>
  <c r="H53" i="40" a="1"/>
  <c r="G53" i="40" a="1"/>
  <c r="F53" i="40" a="1"/>
  <c r="E53" i="40" a="1"/>
  <c r="D53" i="40" a="1"/>
  <c r="C53" i="40" a="1"/>
  <c r="AG52" i="40" a="1"/>
  <c r="AF52" i="40" a="1"/>
  <c r="AE52" i="40" a="1"/>
  <c r="AD52" i="40" a="1"/>
  <c r="AC52" i="40" a="1"/>
  <c r="AB52" i="40" a="1"/>
  <c r="AA52" i="40" a="1"/>
  <c r="Z52" i="40" a="1"/>
  <c r="Y52" i="40" a="1"/>
  <c r="X52" i="40" a="1"/>
  <c r="W52" i="40" a="1"/>
  <c r="V52" i="40" a="1"/>
  <c r="U52" i="40" a="1"/>
  <c r="T52" i="40" a="1"/>
  <c r="S52" i="40" a="1"/>
  <c r="R52" i="40" a="1"/>
  <c r="Q52" i="40" a="1"/>
  <c r="P52" i="40" a="1"/>
  <c r="O52" i="40" a="1"/>
  <c r="N52" i="40" a="1"/>
  <c r="M52" i="40" a="1"/>
  <c r="L52" i="40" a="1"/>
  <c r="K52" i="40" a="1"/>
  <c r="J52" i="40" a="1"/>
  <c r="I52" i="40" a="1"/>
  <c r="H52" i="40" a="1"/>
  <c r="G52" i="40" a="1"/>
  <c r="F52" i="40" a="1"/>
  <c r="E52" i="40" a="1"/>
  <c r="D52" i="40" a="1"/>
  <c r="C52" i="40" a="1"/>
  <c r="AG51" i="40" a="1"/>
  <c r="AF51" i="40" a="1"/>
  <c r="AE51" i="40" a="1"/>
  <c r="AD51" i="40" a="1"/>
  <c r="AC51" i="40" a="1"/>
  <c r="AB51" i="40" a="1"/>
  <c r="AA51" i="40" a="1"/>
  <c r="Z51" i="40" a="1"/>
  <c r="Y51" i="40" a="1"/>
  <c r="X51" i="40" a="1"/>
  <c r="W51" i="40" a="1"/>
  <c r="V51" i="40" a="1"/>
  <c r="U51" i="40" a="1"/>
  <c r="T51" i="40" a="1"/>
  <c r="S51" i="40" a="1"/>
  <c r="R51" i="40" a="1"/>
  <c r="Q51" i="40" a="1"/>
  <c r="P51" i="40" a="1"/>
  <c r="O51" i="40" a="1"/>
  <c r="N51" i="40" a="1"/>
  <c r="M51" i="40" a="1"/>
  <c r="L51" i="40" a="1"/>
  <c r="K51" i="40" a="1"/>
  <c r="J51" i="40" a="1"/>
  <c r="I51" i="40" a="1"/>
  <c r="H51" i="40" a="1"/>
  <c r="G51" i="40" a="1"/>
  <c r="F51" i="40" a="1"/>
  <c r="E51" i="40" a="1"/>
  <c r="D51" i="40" a="1"/>
  <c r="C51" i="40" a="1"/>
  <c r="AG50" i="40" a="1"/>
  <c r="AF50" i="40" a="1"/>
  <c r="AE50" i="40" a="1"/>
  <c r="AD50" i="40" a="1"/>
  <c r="AC50" i="40" a="1"/>
  <c r="AB50" i="40" a="1"/>
  <c r="AA50" i="40" a="1"/>
  <c r="Z50" i="40" a="1"/>
  <c r="Y50" i="40" a="1"/>
  <c r="X50" i="40" a="1"/>
  <c r="W50" i="40" a="1"/>
  <c r="V50" i="40" a="1"/>
  <c r="U50" i="40" a="1"/>
  <c r="T50" i="40" a="1"/>
  <c r="S50" i="40" a="1"/>
  <c r="R50" i="40" a="1"/>
  <c r="Q50" i="40" a="1"/>
  <c r="P50" i="40" a="1"/>
  <c r="O50" i="40" a="1"/>
  <c r="N50" i="40" a="1"/>
  <c r="M50" i="40" a="1"/>
  <c r="L50" i="40" a="1"/>
  <c r="K50" i="40" a="1"/>
  <c r="J50" i="40" a="1"/>
  <c r="I50" i="40" a="1"/>
  <c r="H50" i="40" a="1"/>
  <c r="G50" i="40" a="1"/>
  <c r="F50" i="40" a="1"/>
  <c r="E50" i="40" a="1"/>
  <c r="D50" i="40" a="1"/>
  <c r="C50" i="40" a="1"/>
  <c r="AG49" i="40" a="1"/>
  <c r="AF49" i="40" a="1"/>
  <c r="AE49" i="40" a="1"/>
  <c r="AD49" i="40" a="1"/>
  <c r="AC49" i="40" a="1"/>
  <c r="AB49" i="40" a="1"/>
  <c r="AA49" i="40" a="1"/>
  <c r="Z49" i="40" a="1"/>
  <c r="Y49" i="40" a="1"/>
  <c r="X49" i="40" a="1"/>
  <c r="W49" i="40" a="1"/>
  <c r="V49" i="40" a="1"/>
  <c r="U49" i="40" a="1"/>
  <c r="T49" i="40" a="1"/>
  <c r="S49" i="40" a="1"/>
  <c r="R49" i="40" a="1"/>
  <c r="Q49" i="40" a="1"/>
  <c r="P49" i="40" a="1"/>
  <c r="O49" i="40" a="1"/>
  <c r="N49" i="40" a="1"/>
  <c r="M49" i="40" a="1"/>
  <c r="L49" i="40" a="1"/>
  <c r="K49" i="40" a="1"/>
  <c r="J49" i="40" a="1"/>
  <c r="I49" i="40" a="1"/>
  <c r="H49" i="40" a="1"/>
  <c r="G49" i="40" a="1"/>
  <c r="F49" i="40" a="1"/>
  <c r="E49" i="40" a="1"/>
  <c r="D49" i="40" a="1"/>
  <c r="C49" i="40" a="1"/>
  <c r="AG48" i="40" a="1"/>
  <c r="AF48" i="40" a="1"/>
  <c r="AE48" i="40" a="1"/>
  <c r="AD48" i="40" a="1"/>
  <c r="AC48" i="40" a="1"/>
  <c r="AB48" i="40" a="1"/>
  <c r="AA48" i="40" a="1"/>
  <c r="Z48" i="40" a="1"/>
  <c r="Y48" i="40" a="1"/>
  <c r="X48" i="40" a="1"/>
  <c r="W48" i="40" a="1"/>
  <c r="V48" i="40" a="1"/>
  <c r="U48" i="40" a="1"/>
  <c r="T48" i="40" a="1"/>
  <c r="S48" i="40" a="1"/>
  <c r="R48" i="40" a="1"/>
  <c r="Q48" i="40" a="1"/>
  <c r="P48" i="40" a="1"/>
  <c r="O48" i="40" a="1"/>
  <c r="N48" i="40" a="1"/>
  <c r="M48" i="40" a="1"/>
  <c r="L48" i="40" a="1"/>
  <c r="K48" i="40" a="1"/>
  <c r="J48" i="40" a="1"/>
  <c r="I48" i="40" a="1"/>
  <c r="H48" i="40" a="1"/>
  <c r="G48" i="40" a="1"/>
  <c r="F48" i="40" a="1"/>
  <c r="E48" i="40" a="1"/>
  <c r="D48" i="40" a="1"/>
  <c r="C48" i="40" a="1"/>
  <c r="AG47" i="40" a="1"/>
  <c r="AF47" i="40" a="1"/>
  <c r="AE47" i="40" a="1"/>
  <c r="AD47" i="40" a="1"/>
  <c r="AC47" i="40" a="1"/>
  <c r="AB47" i="40" a="1"/>
  <c r="AA47" i="40" a="1"/>
  <c r="Z47" i="40" a="1"/>
  <c r="Y47" i="40" a="1"/>
  <c r="X47" i="40" a="1"/>
  <c r="W47" i="40" a="1"/>
  <c r="V47" i="40" a="1"/>
  <c r="U47" i="40" a="1"/>
  <c r="T47" i="40" a="1"/>
  <c r="S47" i="40" a="1"/>
  <c r="R47" i="40" a="1"/>
  <c r="Q47" i="40" a="1"/>
  <c r="P47" i="40" a="1"/>
  <c r="O47" i="40" a="1"/>
  <c r="N47" i="40" a="1"/>
  <c r="M47" i="40" a="1"/>
  <c r="L47" i="40" a="1"/>
  <c r="K47" i="40" a="1"/>
  <c r="J47" i="40" a="1"/>
  <c r="I47" i="40" a="1"/>
  <c r="H47" i="40" a="1"/>
  <c r="G47" i="40" a="1"/>
  <c r="F47" i="40" a="1"/>
  <c r="E47" i="40" a="1"/>
  <c r="D47" i="40" a="1"/>
  <c r="C47" i="40" a="1"/>
  <c r="AG46" i="40" a="1"/>
  <c r="AF46" i="40" a="1"/>
  <c r="AE46" i="40" a="1"/>
  <c r="AD46" i="40" a="1"/>
  <c r="AC46" i="40" a="1"/>
  <c r="AB46" i="40" a="1"/>
  <c r="AA46" i="40" a="1"/>
  <c r="Z46" i="40" a="1"/>
  <c r="Y46" i="40" a="1"/>
  <c r="X46" i="40" a="1"/>
  <c r="W46" i="40" a="1"/>
  <c r="V46" i="40" a="1"/>
  <c r="U46" i="40" a="1"/>
  <c r="T46" i="40" a="1"/>
  <c r="S46" i="40" a="1"/>
  <c r="R46" i="40" a="1"/>
  <c r="Q46" i="40" a="1"/>
  <c r="P46" i="40" a="1"/>
  <c r="O46" i="40" a="1"/>
  <c r="N46" i="40" a="1"/>
  <c r="M46" i="40" a="1"/>
  <c r="L46" i="40" a="1"/>
  <c r="K46" i="40" a="1"/>
  <c r="J46" i="40" a="1"/>
  <c r="I46" i="40" a="1"/>
  <c r="H46" i="40" a="1"/>
  <c r="G46" i="40" a="1"/>
  <c r="F46" i="40" a="1"/>
  <c r="E46" i="40" a="1"/>
  <c r="D46" i="40" a="1"/>
  <c r="C46" i="40" a="1"/>
  <c r="AG45" i="40" a="1"/>
  <c r="AF45" i="40" a="1"/>
  <c r="AE45" i="40" a="1"/>
  <c r="AD45" i="40" a="1"/>
  <c r="AC45" i="40" a="1"/>
  <c r="AB45" i="40" a="1"/>
  <c r="AA45" i="40" a="1"/>
  <c r="Z45" i="40" a="1"/>
  <c r="Y45" i="40" a="1"/>
  <c r="X45" i="40" a="1"/>
  <c r="W45" i="40" a="1"/>
  <c r="V45" i="40" a="1"/>
  <c r="U45" i="40" a="1"/>
  <c r="T45" i="40" a="1"/>
  <c r="S45" i="40" a="1"/>
  <c r="R45" i="40" a="1"/>
  <c r="Q45" i="40" a="1"/>
  <c r="P45" i="40" a="1"/>
  <c r="O45" i="40" a="1"/>
  <c r="N45" i="40" a="1"/>
  <c r="M45" i="40" a="1"/>
  <c r="L45" i="40" a="1"/>
  <c r="K45" i="40" a="1"/>
  <c r="J45" i="40" a="1"/>
  <c r="I45" i="40" a="1"/>
  <c r="H45" i="40" a="1"/>
  <c r="G45" i="40" a="1"/>
  <c r="F45" i="40" a="1"/>
  <c r="E45" i="40" a="1"/>
  <c r="D45" i="40" a="1"/>
  <c r="C45" i="40" a="1"/>
  <c r="AG44" i="40" a="1"/>
  <c r="AF44" i="40" a="1"/>
  <c r="AE44" i="40" a="1"/>
  <c r="AD44" i="40" a="1"/>
  <c r="AC44" i="40" a="1"/>
  <c r="AB44" i="40" a="1"/>
  <c r="AA44" i="40" a="1"/>
  <c r="Z44" i="40" a="1"/>
  <c r="Y44" i="40" a="1"/>
  <c r="X44" i="40" a="1"/>
  <c r="W44" i="40" a="1"/>
  <c r="V44" i="40" a="1"/>
  <c r="U44" i="40" a="1"/>
  <c r="T44" i="40" a="1"/>
  <c r="S44" i="40" a="1"/>
  <c r="R44" i="40" a="1"/>
  <c r="Q44" i="40" a="1"/>
  <c r="P44" i="40" a="1"/>
  <c r="O44" i="40" a="1"/>
  <c r="N44" i="40" a="1"/>
  <c r="M44" i="40" a="1"/>
  <c r="L44" i="40" a="1"/>
  <c r="K44" i="40" a="1"/>
  <c r="J44" i="40" a="1"/>
  <c r="I44" i="40" a="1"/>
  <c r="H44" i="40" a="1"/>
  <c r="G44" i="40" a="1"/>
  <c r="F44" i="40" a="1"/>
  <c r="E44" i="40" a="1"/>
  <c r="D44" i="40" a="1"/>
  <c r="C44" i="40" a="1"/>
  <c r="AG43" i="40" a="1"/>
  <c r="AF43" i="40" a="1"/>
  <c r="AE43" i="40" a="1"/>
  <c r="AD43" i="40" a="1"/>
  <c r="AC43" i="40" a="1"/>
  <c r="AB43" i="40" a="1"/>
  <c r="AA43" i="40" a="1"/>
  <c r="Z43" i="40" a="1"/>
  <c r="Y43" i="40" a="1"/>
  <c r="X43" i="40" a="1"/>
  <c r="W43" i="40" a="1"/>
  <c r="V43" i="40" a="1"/>
  <c r="U43" i="40" a="1"/>
  <c r="T43" i="40" a="1"/>
  <c r="S43" i="40" a="1"/>
  <c r="R43" i="40" a="1"/>
  <c r="Q43" i="40" a="1"/>
  <c r="P43" i="40" a="1"/>
  <c r="O43" i="40" a="1"/>
  <c r="N43" i="40" a="1"/>
  <c r="M43" i="40" a="1"/>
  <c r="L43" i="40" a="1"/>
  <c r="K43" i="40" a="1"/>
  <c r="J43" i="40" a="1"/>
  <c r="I43" i="40" a="1"/>
  <c r="H43" i="40" a="1"/>
  <c r="G43" i="40" a="1"/>
  <c r="F43" i="40" a="1"/>
  <c r="E43" i="40" a="1"/>
  <c r="D43" i="40" a="1"/>
  <c r="C43" i="40" a="1"/>
  <c r="AG42" i="40" a="1"/>
  <c r="AF42" i="40" a="1"/>
  <c r="AE42" i="40" a="1"/>
  <c r="AD42" i="40" a="1"/>
  <c r="AC42" i="40" a="1"/>
  <c r="AB42" i="40" a="1"/>
  <c r="AA42" i="40" a="1"/>
  <c r="Z42" i="40" a="1"/>
  <c r="Y42" i="40" a="1"/>
  <c r="X42" i="40" a="1"/>
  <c r="W42" i="40" a="1"/>
  <c r="V42" i="40" a="1"/>
  <c r="U42" i="40" a="1"/>
  <c r="T42" i="40" a="1"/>
  <c r="S42" i="40" a="1"/>
  <c r="R42" i="40" a="1"/>
  <c r="Q42" i="40" a="1"/>
  <c r="P42" i="40" a="1"/>
  <c r="O42" i="40" a="1"/>
  <c r="N42" i="40" a="1"/>
  <c r="M42" i="40" a="1"/>
  <c r="L42" i="40" a="1"/>
  <c r="K42" i="40" a="1"/>
  <c r="J42" i="40" a="1"/>
  <c r="I42" i="40" a="1"/>
  <c r="H42" i="40" a="1"/>
  <c r="G42" i="40" a="1"/>
  <c r="F42" i="40" a="1"/>
  <c r="E42" i="40" a="1"/>
  <c r="D42" i="40" a="1"/>
  <c r="C42" i="40" a="1"/>
  <c r="AG41" i="40" a="1"/>
  <c r="AF41" i="40" a="1"/>
  <c r="AE41" i="40" a="1"/>
  <c r="AD41" i="40" a="1"/>
  <c r="AC41" i="40" a="1"/>
  <c r="AB41" i="40" a="1"/>
  <c r="AA41" i="40" a="1"/>
  <c r="Z41" i="40" a="1"/>
  <c r="Y41" i="40" a="1"/>
  <c r="X41" i="40" a="1"/>
  <c r="W41" i="40" a="1"/>
  <c r="V41" i="40" a="1"/>
  <c r="U41" i="40" a="1"/>
  <c r="T41" i="40" a="1"/>
  <c r="S41" i="40" a="1"/>
  <c r="R41" i="40" a="1"/>
  <c r="Q41" i="40" a="1"/>
  <c r="P41" i="40" a="1"/>
  <c r="O41" i="40" a="1"/>
  <c r="N41" i="40" a="1"/>
  <c r="M41" i="40" a="1"/>
  <c r="L41" i="40" a="1"/>
  <c r="K41" i="40" a="1"/>
  <c r="J41" i="40" a="1"/>
  <c r="I41" i="40" a="1"/>
  <c r="H41" i="40" a="1"/>
  <c r="G41" i="40" a="1"/>
  <c r="F41" i="40" a="1"/>
  <c r="E41" i="40" a="1"/>
  <c r="D41" i="40" a="1"/>
  <c r="C41" i="40" a="1"/>
  <c r="AG40" i="40" a="1"/>
  <c r="AF40" i="40" a="1"/>
  <c r="AE40" i="40" a="1"/>
  <c r="AD40" i="40" a="1"/>
  <c r="AC40" i="40" a="1"/>
  <c r="AB40" i="40" a="1"/>
  <c r="AA40" i="40" a="1"/>
  <c r="Z40" i="40" a="1"/>
  <c r="Y40" i="40" a="1"/>
  <c r="X40" i="40" a="1"/>
  <c r="W40" i="40" a="1"/>
  <c r="V40" i="40" a="1"/>
  <c r="U40" i="40" a="1"/>
  <c r="T40" i="40" a="1"/>
  <c r="S40" i="40" a="1"/>
  <c r="R40" i="40" a="1"/>
  <c r="Q40" i="40" a="1"/>
  <c r="P40" i="40" a="1"/>
  <c r="O40" i="40" a="1"/>
  <c r="N40" i="40" a="1"/>
  <c r="M40" i="40" a="1"/>
  <c r="L40" i="40" a="1"/>
  <c r="K40" i="40" a="1"/>
  <c r="J40" i="40" a="1"/>
  <c r="I40" i="40" a="1"/>
  <c r="H40" i="40" a="1"/>
  <c r="G40" i="40" a="1"/>
  <c r="F40" i="40" a="1"/>
  <c r="E40" i="40" a="1"/>
  <c r="D40" i="40" a="1"/>
  <c r="C40" i="40" a="1"/>
  <c r="AG39" i="40" a="1"/>
  <c r="AF39" i="40" a="1"/>
  <c r="AE39" i="40" a="1"/>
  <c r="AD39" i="40" a="1"/>
  <c r="AC39" i="40" a="1"/>
  <c r="AB39" i="40" a="1"/>
  <c r="AA39" i="40" a="1"/>
  <c r="Z39" i="40" a="1"/>
  <c r="Y39" i="40" a="1"/>
  <c r="X39" i="40" a="1"/>
  <c r="W39" i="40" a="1"/>
  <c r="V39" i="40" a="1"/>
  <c r="U39" i="40" a="1"/>
  <c r="T39" i="40" a="1"/>
  <c r="S39" i="40" a="1"/>
  <c r="R39" i="40" a="1"/>
  <c r="Q39" i="40" a="1"/>
  <c r="P39" i="40" a="1"/>
  <c r="O39" i="40" a="1"/>
  <c r="N39" i="40" a="1"/>
  <c r="M39" i="40" a="1"/>
  <c r="L39" i="40" a="1"/>
  <c r="K39" i="40" a="1"/>
  <c r="J39" i="40" a="1"/>
  <c r="I39" i="40" a="1"/>
  <c r="H39" i="40" a="1"/>
  <c r="G39" i="40" a="1"/>
  <c r="F39" i="40" a="1"/>
  <c r="E39" i="40" a="1"/>
  <c r="D39" i="40" a="1"/>
  <c r="C39" i="40" a="1"/>
  <c r="AG38" i="40" a="1"/>
  <c r="AF38" i="40" a="1"/>
  <c r="AE38" i="40" a="1"/>
  <c r="AD38" i="40" a="1"/>
  <c r="AC38" i="40" a="1"/>
  <c r="AB38" i="40" a="1"/>
  <c r="AA38" i="40" a="1"/>
  <c r="Z38" i="40" a="1"/>
  <c r="Y38" i="40" a="1"/>
  <c r="X38" i="40" a="1"/>
  <c r="W38" i="40" a="1"/>
  <c r="V38" i="40" a="1"/>
  <c r="U38" i="40" a="1"/>
  <c r="T38" i="40" a="1"/>
  <c r="S38" i="40" a="1"/>
  <c r="R38" i="40" a="1"/>
  <c r="Q38" i="40" a="1"/>
  <c r="P38" i="40" a="1"/>
  <c r="O38" i="40" a="1"/>
  <c r="N38" i="40" a="1"/>
  <c r="M38" i="40" a="1"/>
  <c r="L38" i="40" a="1"/>
  <c r="K38" i="40" a="1"/>
  <c r="J38" i="40" a="1"/>
  <c r="I38" i="40" a="1"/>
  <c r="H38" i="40" a="1"/>
  <c r="G38" i="40" a="1"/>
  <c r="F38" i="40" a="1"/>
  <c r="E38" i="40" a="1"/>
  <c r="D38" i="40" a="1"/>
  <c r="C38" i="40" a="1"/>
  <c r="AG37" i="40" a="1"/>
  <c r="AF37" i="40" a="1"/>
  <c r="AE37" i="40" a="1"/>
  <c r="AD37" i="40" a="1"/>
  <c r="AC37" i="40" a="1"/>
  <c r="AB37" i="40" a="1"/>
  <c r="AA37" i="40" a="1"/>
  <c r="Z37" i="40" a="1"/>
  <c r="Y37" i="40" a="1"/>
  <c r="X37" i="40" a="1"/>
  <c r="W37" i="40" a="1"/>
  <c r="V37" i="40" a="1"/>
  <c r="U37" i="40" a="1"/>
  <c r="T37" i="40" a="1"/>
  <c r="S37" i="40" a="1"/>
  <c r="R37" i="40" a="1"/>
  <c r="Q37" i="40" a="1"/>
  <c r="P37" i="40" a="1"/>
  <c r="O37" i="40" a="1"/>
  <c r="N37" i="40" a="1"/>
  <c r="M37" i="40" a="1"/>
  <c r="L37" i="40" a="1"/>
  <c r="K37" i="40" a="1"/>
  <c r="J37" i="40" a="1"/>
  <c r="I37" i="40" a="1"/>
  <c r="H37" i="40" a="1"/>
  <c r="G37" i="40" a="1"/>
  <c r="F37" i="40" a="1"/>
  <c r="E37" i="40" a="1"/>
  <c r="D37" i="40" a="1"/>
  <c r="C37" i="40" a="1"/>
  <c r="AG36" i="40" a="1"/>
  <c r="AF36" i="40" a="1"/>
  <c r="AE36" i="40" a="1"/>
  <c r="AD36" i="40" a="1"/>
  <c r="AC36" i="40" a="1"/>
  <c r="AB36" i="40" a="1"/>
  <c r="AA36" i="40" a="1"/>
  <c r="Z36" i="40" a="1"/>
  <c r="Y36" i="40" a="1"/>
  <c r="X36" i="40" a="1"/>
  <c r="W36" i="40" a="1"/>
  <c r="V36" i="40" a="1"/>
  <c r="U36" i="40" a="1"/>
  <c r="T36" i="40" a="1"/>
  <c r="S36" i="40" a="1"/>
  <c r="R36" i="40" a="1"/>
  <c r="Q36" i="40" a="1"/>
  <c r="P36" i="40" a="1"/>
  <c r="O36" i="40" a="1"/>
  <c r="N36" i="40" a="1"/>
  <c r="M36" i="40" a="1"/>
  <c r="L36" i="40" a="1"/>
  <c r="K36" i="40" a="1"/>
  <c r="J36" i="40" a="1"/>
  <c r="I36" i="40" a="1"/>
  <c r="H36" i="40" a="1"/>
  <c r="G36" i="40" a="1"/>
  <c r="F36" i="40" a="1"/>
  <c r="E36" i="40" a="1"/>
  <c r="D36" i="40" a="1"/>
  <c r="C36" i="40" a="1"/>
  <c r="AG35" i="40" a="1"/>
  <c r="AF35" i="40" a="1"/>
  <c r="AE35" i="40" a="1"/>
  <c r="AD35" i="40" a="1"/>
  <c r="AC35" i="40" a="1"/>
  <c r="AB35" i="40" a="1"/>
  <c r="AA35" i="40" a="1"/>
  <c r="Z35" i="40" a="1"/>
  <c r="Y35" i="40" a="1"/>
  <c r="X35" i="40" a="1"/>
  <c r="W35" i="40" a="1"/>
  <c r="V35" i="40" a="1"/>
  <c r="U35" i="40" a="1"/>
  <c r="T35" i="40" a="1"/>
  <c r="S35" i="40" a="1"/>
  <c r="R35" i="40" a="1"/>
  <c r="Q35" i="40" a="1"/>
  <c r="P35" i="40" a="1"/>
  <c r="O35" i="40" a="1"/>
  <c r="N35" i="40" a="1"/>
  <c r="M35" i="40" a="1"/>
  <c r="L35" i="40" a="1"/>
  <c r="K35" i="40" a="1"/>
  <c r="J35" i="40" a="1"/>
  <c r="I35" i="40" a="1"/>
  <c r="H35" i="40" a="1"/>
  <c r="G35" i="40" a="1"/>
  <c r="F35" i="40" a="1"/>
  <c r="E35" i="40" a="1"/>
  <c r="D35" i="40" a="1"/>
  <c r="C35" i="40" a="1"/>
  <c r="AG34" i="40" a="1"/>
  <c r="AF34" i="40" a="1"/>
  <c r="AE34" i="40" a="1"/>
  <c r="AD34" i="40" a="1"/>
  <c r="AC34" i="40" a="1"/>
  <c r="AB34" i="40" a="1"/>
  <c r="AA34" i="40" a="1"/>
  <c r="Z34" i="40" a="1"/>
  <c r="Y34" i="40" a="1"/>
  <c r="X34" i="40" a="1"/>
  <c r="W34" i="40" a="1"/>
  <c r="V34" i="40" a="1"/>
  <c r="U34" i="40" a="1"/>
  <c r="T34" i="40" a="1"/>
  <c r="S34" i="40" a="1"/>
  <c r="R34" i="40" a="1"/>
  <c r="Q34" i="40" a="1"/>
  <c r="P34" i="40" a="1"/>
  <c r="O34" i="40" a="1"/>
  <c r="N34" i="40" a="1"/>
  <c r="M34" i="40" a="1"/>
  <c r="L34" i="40" a="1"/>
  <c r="K34" i="40" a="1"/>
  <c r="J34" i="40" a="1"/>
  <c r="I34" i="40" a="1"/>
  <c r="H34" i="40" a="1"/>
  <c r="G34" i="40" a="1"/>
  <c r="F34" i="40" a="1"/>
  <c r="E34" i="40" a="1"/>
  <c r="D34" i="40" a="1"/>
  <c r="C34" i="40" a="1"/>
  <c r="AG33" i="40" a="1"/>
  <c r="AF33" i="40" a="1"/>
  <c r="AE33" i="40" a="1"/>
  <c r="AD33" i="40" a="1"/>
  <c r="AC33" i="40" a="1"/>
  <c r="AB33" i="40" a="1"/>
  <c r="AA33" i="40" a="1"/>
  <c r="Z33" i="40" a="1"/>
  <c r="Y33" i="40" a="1"/>
  <c r="X33" i="40" a="1"/>
  <c r="W33" i="40" a="1"/>
  <c r="V33" i="40" a="1"/>
  <c r="U33" i="40" a="1"/>
  <c r="T33" i="40" a="1"/>
  <c r="S33" i="40" a="1"/>
  <c r="R33" i="40" a="1"/>
  <c r="Q33" i="40" a="1"/>
  <c r="P33" i="40" a="1"/>
  <c r="O33" i="40" a="1"/>
  <c r="N33" i="40" a="1"/>
  <c r="M33" i="40" a="1"/>
  <c r="L33" i="40" a="1"/>
  <c r="K33" i="40" a="1"/>
  <c r="J33" i="40" a="1"/>
  <c r="I33" i="40" a="1"/>
  <c r="H33" i="40" a="1"/>
  <c r="G33" i="40" a="1"/>
  <c r="F33" i="40" a="1"/>
  <c r="E33" i="40" a="1"/>
  <c r="D33" i="40" a="1"/>
  <c r="C33" i="40" a="1"/>
  <c r="B4" i="40" a="1"/>
  <c r="B31" i="40" a="1"/>
  <c r="G137" i="1" a="1"/>
  <c r="I137" i="1" a="1"/>
  <c r="J137" i="1" a="1"/>
  <c r="G136" i="1" a="1"/>
  <c r="I136" i="1" a="1"/>
  <c r="J136" i="1" a="1"/>
  <c r="G134" i="1" a="1"/>
  <c r="G135" i="1" a="1"/>
  <c r="I135" i="1" a="1"/>
  <c r="J135" i="1" a="1"/>
  <c r="I134" i="1" a="1"/>
  <c r="J134" i="1" a="1"/>
  <c r="G133" i="1" a="1"/>
  <c r="I133" i="1" a="1"/>
  <c r="J133" i="1" a="1"/>
  <c r="G132" i="1" a="1"/>
  <c r="I132" i="1" a="1"/>
  <c r="J132" i="1" a="1"/>
  <c r="G131" i="1" a="1"/>
  <c r="I131" i="1" a="1"/>
  <c r="J131" i="1" a="1"/>
  <c r="G130" i="1" a="1"/>
  <c r="I130" i="1" a="1"/>
  <c r="J130" i="1" a="1"/>
  <c r="G129" i="1" a="1"/>
  <c r="I129" i="1" a="1"/>
  <c r="J129" i="1" a="1"/>
  <c r="G128" i="1" a="1"/>
  <c r="I128" i="1" a="1"/>
  <c r="J128" i="1" a="1"/>
  <c r="G127" i="1" a="1"/>
  <c r="I127" i="1" a="1"/>
  <c r="J127" i="1" a="1"/>
  <c r="G126" i="1" a="1"/>
  <c r="I126" i="1" a="1"/>
  <c r="J126" i="1" a="1"/>
  <c r="G125" i="1" a="1"/>
  <c r="I125" i="1" a="1"/>
  <c r="J125" i="1" a="1"/>
  <c r="G124" i="1" a="1"/>
  <c r="I124" i="1" a="1"/>
  <c r="J124" i="1" a="1"/>
  <c r="G123" i="1" a="1"/>
  <c r="I123" i="1" a="1"/>
  <c r="J123" i="1" a="1"/>
  <c r="G122" i="1" a="1"/>
  <c r="I122" i="1" a="1"/>
  <c r="J122" i="1" a="1"/>
  <c r="G121" i="1" a="1"/>
  <c r="I121" i="1" a="1"/>
  <c r="J121" i="1" a="1"/>
  <c r="G120" i="1" a="1"/>
  <c r="I120" i="1" a="1"/>
  <c r="J120" i="1" a="1"/>
  <c r="G119" i="1" a="1"/>
  <c r="I119" i="1" a="1"/>
  <c r="J119" i="1" a="1"/>
  <c r="G118" i="1" a="1"/>
  <c r="I118" i="1" a="1"/>
  <c r="J118" i="1" a="1"/>
  <c r="G117" i="1" a="1"/>
  <c r="I117" i="1" a="1"/>
  <c r="J117" i="1" a="1"/>
  <c r="G116" i="1" a="1"/>
  <c r="I116" i="1" a="1"/>
  <c r="J116" i="1" a="1"/>
  <c r="G115" i="1" a="1"/>
  <c r="I115" i="1" a="1"/>
  <c r="J115" i="1" a="1"/>
  <c r="G114" i="1" a="1"/>
  <c r="I114" i="1" a="1"/>
  <c r="J114" i="1" a="1"/>
  <c r="G113" i="1" a="1"/>
  <c r="I113" i="1" a="1"/>
  <c r="J113" i="1" a="1"/>
  <c r="G112" i="1" a="1"/>
  <c r="I112" i="1" a="1"/>
  <c r="J112" i="1" a="1"/>
  <c r="G111" i="1" a="1"/>
  <c r="I111" i="1" a="1"/>
  <c r="J111" i="1" a="1"/>
  <c r="G110" i="1" a="1"/>
  <c r="I110" i="1" a="1"/>
  <c r="J110" i="1" a="1"/>
  <c r="G109" i="1" a="1"/>
  <c r="I109" i="1" a="1"/>
  <c r="J109" i="1" a="1"/>
  <c r="G108" i="1" a="1"/>
  <c r="I108" i="1" a="1"/>
  <c r="J108" i="1" a="1"/>
  <c r="G107" i="1" a="1"/>
  <c r="I107" i="1" a="1"/>
  <c r="J107" i="1" a="1"/>
  <c r="G106" i="1" a="1"/>
  <c r="I106" i="1" a="1"/>
  <c r="J106" i="1" a="1"/>
  <c r="G105" i="1" a="1"/>
  <c r="I105" i="1" a="1"/>
  <c r="J105" i="1" a="1"/>
  <c r="G104" i="1" a="1"/>
  <c r="I104" i="1" a="1"/>
  <c r="J104" i="1" a="1"/>
  <c r="G103" i="1" a="1"/>
  <c r="I103" i="1" a="1"/>
  <c r="J103" i="1" a="1"/>
  <c r="G102" i="1" a="1"/>
  <c r="I102" i="1" a="1"/>
  <c r="J102" i="1" a="1"/>
  <c r="G101" i="1" a="1"/>
  <c r="I101" i="1" a="1"/>
  <c r="J101" i="1" a="1"/>
  <c r="G100" i="1" a="1"/>
  <c r="I100" i="1" a="1"/>
  <c r="J100" i="1" a="1"/>
  <c r="G99" i="1" a="1"/>
  <c r="I99" i="1" a="1"/>
  <c r="J99" i="1" a="1"/>
  <c r="G98" i="1" a="1"/>
  <c r="I98" i="1" a="1"/>
  <c r="J98" i="1" a="1"/>
  <c r="G97" i="1" a="1"/>
  <c r="I97" i="1" a="1"/>
  <c r="J97" i="1" a="1"/>
  <c r="G96" i="1" a="1"/>
  <c r="I96" i="1" a="1"/>
  <c r="J96" i="1" a="1"/>
  <c r="G95" i="1" a="1"/>
  <c r="I95" i="1" a="1"/>
  <c r="J95" i="1" a="1"/>
  <c r="G94" i="1" a="1"/>
  <c r="I94" i="1" a="1"/>
  <c r="J94" i="1" a="1"/>
  <c r="G93" i="1" a="1"/>
  <c r="I93" i="1" a="1"/>
  <c r="J93" i="1" a="1"/>
  <c r="G92" i="1" a="1"/>
  <c r="I92" i="1" a="1"/>
  <c r="J92" i="1" a="1"/>
  <c r="G91" i="1" a="1"/>
  <c r="I91" i="1" a="1"/>
  <c r="J91" i="1" a="1"/>
  <c r="H473" i="2"/>
  <c r="G90" i="1" a="1"/>
  <c r="I90" i="1" a="1"/>
  <c r="J90" i="1" a="1"/>
  <c r="H384" i="25"/>
  <c r="F384" i="25"/>
  <c r="E384" i="25"/>
  <c r="D384" i="25"/>
  <c r="H383" i="25"/>
  <c r="F383" i="25"/>
  <c r="E383" i="25"/>
  <c r="D383" i="25"/>
  <c r="H382" i="25"/>
  <c r="F382" i="25"/>
  <c r="E382" i="25"/>
  <c r="D382" i="25"/>
  <c r="H381" i="25"/>
  <c r="F381" i="25"/>
  <c r="E381" i="25"/>
  <c r="D381" i="25"/>
  <c r="H380" i="25"/>
  <c r="F380" i="25"/>
  <c r="E380" i="25"/>
  <c r="D380" i="25"/>
  <c r="H379" i="25"/>
  <c r="F379" i="25"/>
  <c r="E379" i="25"/>
  <c r="D379" i="25"/>
  <c r="H378" i="25"/>
  <c r="F378" i="25"/>
  <c r="E378" i="25"/>
  <c r="D378" i="25"/>
  <c r="H377" i="25"/>
  <c r="F377" i="25"/>
  <c r="E377" i="25"/>
  <c r="D377" i="25"/>
  <c r="H376" i="25"/>
  <c r="F376" i="25"/>
  <c r="E376" i="25"/>
  <c r="D376" i="25"/>
  <c r="H375" i="25"/>
  <c r="F375" i="25"/>
  <c r="E375" i="25"/>
  <c r="D375" i="25"/>
  <c r="H374" i="25"/>
  <c r="F374" i="25"/>
  <c r="E374" i="25"/>
  <c r="D374" i="25"/>
  <c r="H373" i="25"/>
  <c r="F373" i="25"/>
  <c r="E373" i="25"/>
  <c r="D373" i="25"/>
  <c r="H372" i="25"/>
  <c r="F372" i="25"/>
  <c r="E372" i="25"/>
  <c r="D372" i="25"/>
  <c r="H371" i="25"/>
  <c r="F371" i="25"/>
  <c r="E371" i="25"/>
  <c r="D371" i="25"/>
  <c r="H370" i="25"/>
  <c r="F370" i="25"/>
  <c r="E370" i="25"/>
  <c r="D370" i="25"/>
  <c r="H369" i="25"/>
  <c r="F369" i="25"/>
  <c r="E369" i="25"/>
  <c r="D369" i="25"/>
  <c r="H368" i="25"/>
  <c r="F368" i="25"/>
  <c r="E368" i="25"/>
  <c r="D368" i="25"/>
  <c r="H367" i="25"/>
  <c r="F367" i="25"/>
  <c r="E367" i="25"/>
  <c r="D367" i="25"/>
  <c r="H366" i="25"/>
  <c r="F366" i="25"/>
  <c r="E366" i="25"/>
  <c r="D366" i="25"/>
  <c r="H365" i="25"/>
  <c r="F365" i="25"/>
  <c r="E365" i="25"/>
  <c r="D365" i="25"/>
  <c r="H364" i="25"/>
  <c r="F364" i="25"/>
  <c r="E364" i="25"/>
  <c r="D364" i="25"/>
  <c r="H363" i="25"/>
  <c r="F363" i="25"/>
  <c r="E363" i="25"/>
  <c r="D363" i="25"/>
  <c r="H362" i="25"/>
  <c r="F362" i="25"/>
  <c r="E362" i="25"/>
  <c r="D362" i="25"/>
  <c r="H361" i="25"/>
  <c r="F361" i="25"/>
  <c r="E361" i="25"/>
  <c r="D361" i="25"/>
  <c r="H360" i="25"/>
  <c r="F360" i="25"/>
  <c r="E360" i="25"/>
  <c r="D360" i="25"/>
  <c r="H359" i="25"/>
  <c r="F359" i="25"/>
  <c r="E359" i="25"/>
  <c r="D359" i="25"/>
  <c r="H358" i="25"/>
  <c r="F358" i="25"/>
  <c r="E358" i="25"/>
  <c r="D358" i="25"/>
  <c r="H357" i="25"/>
  <c r="F357" i="25"/>
  <c r="E357" i="25"/>
  <c r="D357" i="25"/>
  <c r="H356" i="25"/>
  <c r="F356" i="25"/>
  <c r="E356" i="25"/>
  <c r="D356" i="25"/>
  <c r="H355" i="25"/>
  <c r="F355" i="25"/>
  <c r="E355" i="25"/>
  <c r="D355" i="25"/>
  <c r="H354" i="25"/>
  <c r="F354" i="25"/>
  <c r="E354" i="25"/>
  <c r="D354" i="25"/>
  <c r="H353" i="25"/>
  <c r="F353" i="25"/>
  <c r="E353" i="25"/>
  <c r="D353" i="25"/>
  <c r="H352" i="25"/>
  <c r="F352" i="25"/>
  <c r="E352" i="25"/>
  <c r="D352" i="25"/>
  <c r="H351" i="25"/>
  <c r="F351" i="25"/>
  <c r="E351" i="25"/>
  <c r="D351" i="25"/>
  <c r="H350" i="25"/>
  <c r="F350" i="25"/>
  <c r="E350" i="25"/>
  <c r="D350" i="25"/>
  <c r="H349" i="25"/>
  <c r="F349" i="25"/>
  <c r="E349" i="25"/>
  <c r="D349" i="25"/>
  <c r="H348" i="25"/>
  <c r="F348" i="25"/>
  <c r="E348" i="25"/>
  <c r="D348" i="25"/>
  <c r="H347" i="25"/>
  <c r="F347" i="25"/>
  <c r="E347" i="25"/>
  <c r="D347" i="25"/>
  <c r="H346" i="25"/>
  <c r="F346" i="25"/>
  <c r="E346" i="25"/>
  <c r="D346" i="25"/>
  <c r="H345" i="25"/>
  <c r="F345" i="25"/>
  <c r="E345" i="25"/>
  <c r="D345" i="25"/>
  <c r="H344" i="25"/>
  <c r="F344" i="25"/>
  <c r="E344" i="25"/>
  <c r="D344" i="25"/>
  <c r="H343" i="25"/>
  <c r="F343" i="25"/>
  <c r="E343" i="25"/>
  <c r="D343" i="25"/>
  <c r="H342" i="25"/>
  <c r="F342" i="25"/>
  <c r="E342" i="25"/>
  <c r="D342" i="25"/>
  <c r="H341" i="25"/>
  <c r="F341" i="25"/>
  <c r="E341" i="25"/>
  <c r="D341" i="25"/>
  <c r="H340" i="25"/>
  <c r="F340" i="25"/>
  <c r="E340" i="25"/>
  <c r="D340" i="25"/>
  <c r="H339" i="25"/>
  <c r="F339" i="25"/>
  <c r="E339" i="25"/>
  <c r="D339" i="25"/>
  <c r="H338" i="25"/>
  <c r="F338" i="25"/>
  <c r="E338" i="25"/>
  <c r="D338" i="25"/>
  <c r="H337" i="25"/>
  <c r="F337" i="25"/>
  <c r="E337" i="25"/>
  <c r="D337" i="25"/>
  <c r="H336" i="25"/>
  <c r="F336" i="25"/>
  <c r="E336" i="25"/>
  <c r="D336" i="25"/>
  <c r="H335" i="25"/>
  <c r="F335" i="25"/>
  <c r="E335" i="25"/>
  <c r="D335" i="25"/>
  <c r="H334" i="25"/>
  <c r="F334" i="25"/>
  <c r="E334" i="25"/>
  <c r="D334" i="25"/>
  <c r="H333" i="25"/>
  <c r="F333" i="25"/>
  <c r="E333" i="25"/>
  <c r="D333" i="25"/>
  <c r="H332" i="25"/>
  <c r="F332" i="25"/>
  <c r="E332" i="25"/>
  <c r="D332" i="25"/>
  <c r="H331" i="25"/>
  <c r="F331" i="25"/>
  <c r="E331" i="25"/>
  <c r="D331" i="25"/>
  <c r="H330" i="25"/>
  <c r="F330" i="25"/>
  <c r="E330" i="25"/>
  <c r="D330" i="25"/>
  <c r="H329" i="25"/>
  <c r="F329" i="25"/>
  <c r="E329" i="25"/>
  <c r="D329" i="25"/>
  <c r="H328" i="25"/>
  <c r="F328" i="25"/>
  <c r="E328" i="25"/>
  <c r="D328" i="25"/>
  <c r="H327" i="25"/>
  <c r="F327" i="25"/>
  <c r="E327" i="25"/>
  <c r="D327" i="25"/>
  <c r="H326" i="25"/>
  <c r="F326" i="25"/>
  <c r="E326" i="25"/>
  <c r="D326" i="25"/>
  <c r="H325" i="25"/>
  <c r="F325" i="25"/>
  <c r="E325" i="25"/>
  <c r="D325" i="25"/>
  <c r="H324" i="25"/>
  <c r="F324" i="25"/>
  <c r="E324" i="25"/>
  <c r="D324" i="25"/>
  <c r="H323" i="25"/>
  <c r="F323" i="25"/>
  <c r="E323" i="25"/>
  <c r="D323" i="25"/>
  <c r="H322" i="25"/>
  <c r="F322" i="25"/>
  <c r="E322" i="25"/>
  <c r="D322" i="25"/>
  <c r="H321" i="25"/>
  <c r="F321" i="25"/>
  <c r="E321" i="25"/>
  <c r="D321" i="25"/>
  <c r="H320" i="25"/>
  <c r="F320" i="25"/>
  <c r="E320" i="25"/>
  <c r="D320" i="25"/>
  <c r="H319" i="25"/>
  <c r="F319" i="25"/>
  <c r="E319" i="25"/>
  <c r="D319" i="25"/>
  <c r="H318" i="25"/>
  <c r="F318" i="25"/>
  <c r="E318" i="25"/>
  <c r="D318" i="25"/>
  <c r="H317" i="25"/>
  <c r="F317" i="25"/>
  <c r="E317" i="25"/>
  <c r="D317" i="25"/>
  <c r="H316" i="25"/>
  <c r="F316" i="25"/>
  <c r="E316" i="25"/>
  <c r="D316" i="25"/>
  <c r="H315" i="25"/>
  <c r="F315" i="25"/>
  <c r="E315" i="25"/>
  <c r="D315" i="25"/>
  <c r="H314" i="25"/>
  <c r="F314" i="25"/>
  <c r="E314" i="25"/>
  <c r="D314" i="25"/>
  <c r="H313" i="25"/>
  <c r="F313" i="25"/>
  <c r="E313" i="25"/>
  <c r="D313" i="25"/>
  <c r="H312" i="25"/>
  <c r="F312" i="25"/>
  <c r="E312" i="25"/>
  <c r="D312" i="25"/>
  <c r="H311" i="25"/>
  <c r="F311" i="25"/>
  <c r="E311" i="25"/>
  <c r="D311" i="25"/>
  <c r="H310" i="25"/>
  <c r="F310" i="25"/>
  <c r="E310" i="25"/>
  <c r="D310" i="25"/>
  <c r="H309" i="25"/>
  <c r="F309" i="25"/>
  <c r="E309" i="25"/>
  <c r="D309" i="25"/>
  <c r="H308" i="25"/>
  <c r="F308" i="25"/>
  <c r="E308" i="25"/>
  <c r="D308" i="25"/>
  <c r="H307" i="25"/>
  <c r="F307" i="25"/>
  <c r="E307" i="25"/>
  <c r="D307" i="25"/>
  <c r="H306" i="25"/>
  <c r="F306" i="25"/>
  <c r="E306" i="25"/>
  <c r="D306" i="25"/>
  <c r="H305" i="25"/>
  <c r="F305" i="25"/>
  <c r="E305" i="25"/>
  <c r="D305" i="25"/>
  <c r="H304" i="25"/>
  <c r="F304" i="25"/>
  <c r="E304" i="25"/>
  <c r="D304" i="25"/>
  <c r="H303" i="25"/>
  <c r="F303" i="25"/>
  <c r="E303" i="25"/>
  <c r="D303" i="25"/>
  <c r="H302" i="25"/>
  <c r="F302" i="25"/>
  <c r="E302" i="25"/>
  <c r="D302" i="25"/>
  <c r="H301" i="25"/>
  <c r="F301" i="25"/>
  <c r="E301" i="25"/>
  <c r="D301" i="25"/>
  <c r="H300" i="25"/>
  <c r="F300" i="25"/>
  <c r="E300" i="25"/>
  <c r="D300" i="25"/>
  <c r="H299" i="25"/>
  <c r="F299" i="25"/>
  <c r="E299" i="25"/>
  <c r="D299" i="25"/>
  <c r="H298" i="25"/>
  <c r="F298" i="25"/>
  <c r="E298" i="25"/>
  <c r="D298" i="25"/>
  <c r="H297" i="25"/>
  <c r="F297" i="25"/>
  <c r="E297" i="25"/>
  <c r="D297" i="25"/>
  <c r="H296" i="25"/>
  <c r="F296" i="25"/>
  <c r="E296" i="25"/>
  <c r="D296" i="25"/>
  <c r="H295" i="25"/>
  <c r="F295" i="25"/>
  <c r="E295" i="25"/>
  <c r="D295" i="25"/>
  <c r="H294" i="25"/>
  <c r="F294" i="25"/>
  <c r="E294" i="25"/>
  <c r="D294" i="25"/>
  <c r="H293" i="25"/>
  <c r="F293" i="25"/>
  <c r="E293" i="25"/>
  <c r="D293" i="25"/>
  <c r="H292" i="25"/>
  <c r="F292" i="25"/>
  <c r="E292" i="25"/>
  <c r="D292" i="25"/>
  <c r="H291" i="25"/>
  <c r="F291" i="25"/>
  <c r="E291" i="25"/>
  <c r="D291" i="25"/>
  <c r="H290" i="25"/>
  <c r="F290" i="25"/>
  <c r="E290" i="25"/>
  <c r="D290" i="25"/>
  <c r="H289" i="25"/>
  <c r="F289" i="25"/>
  <c r="E289" i="25"/>
  <c r="D289" i="25"/>
  <c r="H288" i="25"/>
  <c r="F288" i="25"/>
  <c r="E288" i="25"/>
  <c r="D288" i="25"/>
  <c r="H287" i="25"/>
  <c r="F287" i="25"/>
  <c r="E287" i="25"/>
  <c r="D287" i="25"/>
  <c r="H286" i="25"/>
  <c r="F286" i="25"/>
  <c r="E286" i="25"/>
  <c r="D286" i="25"/>
  <c r="H285" i="25"/>
  <c r="F285" i="25"/>
  <c r="E285" i="25"/>
  <c r="D285" i="25"/>
  <c r="H284" i="25"/>
  <c r="F284" i="25"/>
  <c r="E284" i="25"/>
  <c r="D284" i="25"/>
  <c r="H283" i="25"/>
  <c r="F283" i="25"/>
  <c r="E283" i="25"/>
  <c r="D283" i="25"/>
  <c r="H282" i="25"/>
  <c r="F282" i="25"/>
  <c r="E282" i="25"/>
  <c r="D282" i="25"/>
  <c r="H281" i="25"/>
  <c r="F281" i="25"/>
  <c r="E281" i="25"/>
  <c r="D281" i="25"/>
  <c r="H280" i="25"/>
  <c r="F280" i="25"/>
  <c r="E280" i="25"/>
  <c r="D280" i="25"/>
  <c r="H279" i="25"/>
  <c r="F279" i="25"/>
  <c r="E279" i="25"/>
  <c r="D279" i="25"/>
  <c r="H278" i="25"/>
  <c r="F278" i="25"/>
  <c r="E278" i="25"/>
  <c r="D278" i="25"/>
  <c r="H277" i="25"/>
  <c r="F277" i="25"/>
  <c r="E277" i="25"/>
  <c r="D277" i="25"/>
  <c r="H276" i="25"/>
  <c r="F276" i="25"/>
  <c r="E276" i="25"/>
  <c r="D276" i="25"/>
  <c r="H275" i="25"/>
  <c r="F275" i="25"/>
  <c r="E275" i="25"/>
  <c r="D275" i="25"/>
  <c r="H274" i="25"/>
  <c r="F274" i="25"/>
  <c r="E274" i="25"/>
  <c r="D274" i="25"/>
  <c r="H273" i="25"/>
  <c r="F273" i="25"/>
  <c r="E273" i="25"/>
  <c r="D273" i="25"/>
  <c r="H272" i="25"/>
  <c r="F272" i="25"/>
  <c r="E272" i="25"/>
  <c r="D272" i="25"/>
  <c r="H271" i="25"/>
  <c r="F271" i="25"/>
  <c r="E271" i="25"/>
  <c r="D271" i="25"/>
  <c r="H270" i="25"/>
  <c r="F270" i="25"/>
  <c r="E270" i="25"/>
  <c r="D270" i="25"/>
  <c r="H269" i="25"/>
  <c r="F269" i="25"/>
  <c r="E269" i="25"/>
  <c r="D269" i="25"/>
  <c r="H268" i="25"/>
  <c r="F268" i="25"/>
  <c r="E268" i="25"/>
  <c r="D268" i="25"/>
  <c r="H267" i="25"/>
  <c r="F267" i="25"/>
  <c r="E267" i="25"/>
  <c r="D267" i="25"/>
  <c r="H266" i="25"/>
  <c r="F266" i="25"/>
  <c r="E266" i="25"/>
  <c r="D266" i="25"/>
  <c r="H265" i="25"/>
  <c r="F265" i="25"/>
  <c r="E265" i="25"/>
  <c r="D265" i="25"/>
  <c r="H264" i="25"/>
  <c r="F264" i="25"/>
  <c r="E264" i="25"/>
  <c r="D264" i="25"/>
  <c r="H263" i="25"/>
  <c r="F263" i="25"/>
  <c r="E263" i="25"/>
  <c r="D263" i="25"/>
  <c r="H262" i="25"/>
  <c r="F262" i="25"/>
  <c r="E262" i="25"/>
  <c r="D262" i="25"/>
  <c r="H261" i="25"/>
  <c r="F261" i="25"/>
  <c r="E261" i="25"/>
  <c r="D261" i="25"/>
  <c r="H260" i="25"/>
  <c r="F260" i="25"/>
  <c r="E260" i="25"/>
  <c r="D260" i="25"/>
  <c r="H259" i="25"/>
  <c r="F259" i="25"/>
  <c r="E259" i="25"/>
  <c r="D259" i="25"/>
  <c r="H258" i="25"/>
  <c r="F258" i="25"/>
  <c r="E258" i="25"/>
  <c r="D258" i="25"/>
  <c r="H257" i="25"/>
  <c r="F257" i="25"/>
  <c r="E257" i="25"/>
  <c r="D257" i="25"/>
  <c r="H256" i="25"/>
  <c r="F256" i="25"/>
  <c r="E256" i="25"/>
  <c r="D256" i="25"/>
  <c r="H255" i="25"/>
  <c r="F255" i="25"/>
  <c r="E255" i="25"/>
  <c r="D255" i="25"/>
  <c r="H254" i="25"/>
  <c r="F254" i="25"/>
  <c r="E254" i="25"/>
  <c r="D254" i="25"/>
  <c r="H253" i="25"/>
  <c r="F253" i="25"/>
  <c r="E253" i="25"/>
  <c r="D253" i="25"/>
  <c r="H252" i="25"/>
  <c r="F252" i="25"/>
  <c r="E252" i="25"/>
  <c r="D252" i="25"/>
  <c r="H251" i="25"/>
  <c r="F251" i="25"/>
  <c r="E251" i="25"/>
  <c r="D251" i="25"/>
  <c r="H250" i="25"/>
  <c r="F250" i="25"/>
  <c r="E250" i="25"/>
  <c r="D250" i="25"/>
  <c r="H249" i="25"/>
  <c r="F249" i="25"/>
  <c r="E249" i="25"/>
  <c r="D249" i="25"/>
  <c r="H248" i="25"/>
  <c r="F248" i="25"/>
  <c r="E248" i="25"/>
  <c r="D248" i="25"/>
  <c r="H247" i="25"/>
  <c r="F247" i="25"/>
  <c r="E247" i="25"/>
  <c r="D247" i="25"/>
  <c r="H246" i="25"/>
  <c r="F246" i="25"/>
  <c r="E246" i="25"/>
  <c r="D246" i="25"/>
  <c r="H245" i="25"/>
  <c r="F245" i="25"/>
  <c r="E245" i="25"/>
  <c r="D245" i="25"/>
  <c r="H244" i="25"/>
  <c r="F244" i="25"/>
  <c r="E244" i="25"/>
  <c r="D244" i="25"/>
  <c r="H243" i="25"/>
  <c r="F243" i="25"/>
  <c r="E243" i="25"/>
  <c r="D243" i="25"/>
  <c r="H242" i="25"/>
  <c r="F242" i="25"/>
  <c r="E242" i="25"/>
  <c r="D242" i="25"/>
  <c r="H241" i="25"/>
  <c r="F241" i="25"/>
  <c r="E241" i="25"/>
  <c r="D241" i="25"/>
  <c r="H240" i="25"/>
  <c r="F240" i="25"/>
  <c r="E240" i="25"/>
  <c r="D240" i="25"/>
  <c r="H239" i="25"/>
  <c r="F239" i="25"/>
  <c r="E239" i="25"/>
  <c r="D239" i="25"/>
  <c r="H238" i="25"/>
  <c r="F238" i="25"/>
  <c r="E238" i="25"/>
  <c r="D238" i="25"/>
  <c r="H237" i="25"/>
  <c r="F237" i="25"/>
  <c r="E237" i="25"/>
  <c r="D237" i="25"/>
  <c r="H236" i="25"/>
  <c r="F236" i="25"/>
  <c r="E236" i="25"/>
  <c r="D236" i="25"/>
  <c r="H235" i="25"/>
  <c r="F235" i="25"/>
  <c r="E235" i="25"/>
  <c r="D235" i="25"/>
  <c r="H234" i="25"/>
  <c r="F234" i="25"/>
  <c r="E234" i="25"/>
  <c r="D234" i="25"/>
  <c r="H233" i="25"/>
  <c r="F233" i="25"/>
  <c r="E233" i="25"/>
  <c r="D233" i="25"/>
  <c r="H232" i="25"/>
  <c r="F232" i="25"/>
  <c r="E232" i="25"/>
  <c r="D232" i="25"/>
  <c r="H231" i="25"/>
  <c r="F231" i="25"/>
  <c r="E231" i="25"/>
  <c r="D231" i="25"/>
  <c r="H230" i="25"/>
  <c r="F230" i="25"/>
  <c r="E230" i="25"/>
  <c r="D230" i="25"/>
  <c r="H229" i="25"/>
  <c r="F229" i="25"/>
  <c r="E229" i="25"/>
  <c r="D229" i="25"/>
  <c r="H228" i="25"/>
  <c r="F228" i="25"/>
  <c r="E228" i="25"/>
  <c r="D228" i="25"/>
  <c r="H227" i="25"/>
  <c r="F227" i="25"/>
  <c r="E227" i="25"/>
  <c r="D227" i="25"/>
  <c r="H226" i="25"/>
  <c r="F226" i="25"/>
  <c r="E226" i="25"/>
  <c r="D226" i="25"/>
  <c r="H225" i="25"/>
  <c r="F225" i="25"/>
  <c r="E225" i="25"/>
  <c r="D225" i="25"/>
  <c r="H224" i="25"/>
  <c r="F224" i="25"/>
  <c r="E224" i="25"/>
  <c r="D224" i="25"/>
  <c r="H223" i="25"/>
  <c r="F223" i="25"/>
  <c r="E223" i="25"/>
  <c r="D223" i="25"/>
  <c r="H222" i="25"/>
  <c r="F222" i="25"/>
  <c r="E222" i="25"/>
  <c r="D222" i="25"/>
  <c r="H221" i="25"/>
  <c r="F221" i="25"/>
  <c r="E221" i="25"/>
  <c r="D221" i="25"/>
  <c r="H220" i="25"/>
  <c r="F220" i="25"/>
  <c r="E220" i="25"/>
  <c r="D220" i="25"/>
  <c r="H219" i="25"/>
  <c r="F219" i="25"/>
  <c r="E219" i="25"/>
  <c r="D219" i="25"/>
  <c r="H218" i="25"/>
  <c r="F218" i="25"/>
  <c r="E218" i="25"/>
  <c r="D218" i="25"/>
  <c r="H217" i="25"/>
  <c r="F217" i="25"/>
  <c r="E217" i="25"/>
  <c r="D217" i="25"/>
  <c r="H216" i="25"/>
  <c r="F216" i="25"/>
  <c r="E216" i="25"/>
  <c r="D216" i="25"/>
  <c r="H215" i="25"/>
  <c r="F215" i="25"/>
  <c r="E215" i="25"/>
  <c r="D215" i="25"/>
  <c r="H214" i="25"/>
  <c r="F214" i="25"/>
  <c r="E214" i="25"/>
  <c r="D214" i="25"/>
  <c r="H213" i="25"/>
  <c r="F213" i="25"/>
  <c r="E213" i="25"/>
  <c r="D213" i="25"/>
  <c r="H212" i="25"/>
  <c r="F212" i="25"/>
  <c r="E212" i="25"/>
  <c r="D212" i="25"/>
  <c r="H211" i="25"/>
  <c r="F211" i="25"/>
  <c r="E211" i="25"/>
  <c r="D211" i="25"/>
  <c r="H210" i="25"/>
  <c r="F210" i="25"/>
  <c r="E210" i="25"/>
  <c r="D210" i="25"/>
  <c r="H209" i="25"/>
  <c r="F209" i="25"/>
  <c r="E209" i="25"/>
  <c r="D209" i="25"/>
  <c r="H208" i="25"/>
  <c r="F208" i="25"/>
  <c r="E208" i="25"/>
  <c r="D208" i="25"/>
  <c r="H207" i="25"/>
  <c r="F207" i="25"/>
  <c r="E207" i="25"/>
  <c r="D207" i="25"/>
  <c r="H206" i="25"/>
  <c r="F206" i="25"/>
  <c r="E206" i="25"/>
  <c r="D206" i="25"/>
  <c r="H205" i="25"/>
  <c r="F205" i="25"/>
  <c r="E205" i="25"/>
  <c r="D205" i="25"/>
  <c r="H204" i="25"/>
  <c r="F204" i="25"/>
  <c r="E204" i="25"/>
  <c r="D204" i="25"/>
  <c r="H203" i="25"/>
  <c r="F203" i="25"/>
  <c r="E203" i="25"/>
  <c r="D203" i="25"/>
  <c r="H202" i="25"/>
  <c r="F202" i="25"/>
  <c r="E202" i="25"/>
  <c r="D202" i="25"/>
  <c r="H201" i="25"/>
  <c r="F201" i="25"/>
  <c r="E201" i="25"/>
  <c r="D201" i="25"/>
  <c r="H200" i="25"/>
  <c r="F200" i="25"/>
  <c r="E200" i="25"/>
  <c r="D200" i="25"/>
  <c r="H199" i="25"/>
  <c r="F199" i="25"/>
  <c r="E199" i="25"/>
  <c r="D199" i="25"/>
  <c r="H198" i="25"/>
  <c r="F198" i="25"/>
  <c r="E198" i="25"/>
  <c r="D198" i="25"/>
  <c r="H197" i="25"/>
  <c r="F197" i="25"/>
  <c r="E197" i="25"/>
  <c r="D197" i="25"/>
  <c r="H196" i="25"/>
  <c r="F196" i="25"/>
  <c r="E196" i="25"/>
  <c r="D196" i="25"/>
  <c r="H195" i="25"/>
  <c r="F195" i="25"/>
  <c r="E195" i="25"/>
  <c r="D195" i="25"/>
  <c r="H194" i="25"/>
  <c r="F194" i="25"/>
  <c r="E194" i="25"/>
  <c r="D194" i="25"/>
  <c r="H193" i="25"/>
  <c r="F193" i="25"/>
  <c r="E193" i="25"/>
  <c r="D193" i="25"/>
  <c r="H192" i="25"/>
  <c r="F192" i="25"/>
  <c r="E192" i="25"/>
  <c r="D192" i="25"/>
  <c r="H191" i="25"/>
  <c r="F191" i="25"/>
  <c r="E191" i="25"/>
  <c r="D191" i="25"/>
  <c r="H190" i="25"/>
  <c r="F190" i="25"/>
  <c r="E190" i="25"/>
  <c r="D190" i="25"/>
  <c r="H189" i="25"/>
  <c r="F189" i="25"/>
  <c r="E189" i="25"/>
  <c r="D189" i="25"/>
  <c r="H188" i="25"/>
  <c r="F188" i="25"/>
  <c r="E188" i="25"/>
  <c r="D188" i="25"/>
  <c r="H187" i="25"/>
  <c r="F187" i="25"/>
  <c r="E187" i="25"/>
  <c r="D187" i="25"/>
  <c r="H186" i="25"/>
  <c r="F186" i="25"/>
  <c r="E186" i="25"/>
  <c r="D186" i="25"/>
  <c r="H185" i="25"/>
  <c r="F185" i="25"/>
  <c r="E185" i="25"/>
  <c r="D185" i="25"/>
  <c r="H184" i="25"/>
  <c r="F184" i="25"/>
  <c r="E184" i="25"/>
  <c r="D184" i="25"/>
  <c r="H183" i="25"/>
  <c r="F183" i="25"/>
  <c r="E183" i="25"/>
  <c r="D183" i="25"/>
  <c r="H182" i="25"/>
  <c r="F182" i="25"/>
  <c r="E182" i="25"/>
  <c r="D182" i="25"/>
  <c r="H181" i="25"/>
  <c r="F181" i="25"/>
  <c r="E181" i="25"/>
  <c r="D181" i="25"/>
  <c r="H180" i="25"/>
  <c r="F180" i="25"/>
  <c r="E180" i="25"/>
  <c r="D180" i="25"/>
  <c r="H179" i="25"/>
  <c r="F179" i="25"/>
  <c r="E179" i="25"/>
  <c r="D179" i="25"/>
  <c r="H178" i="25"/>
  <c r="F178" i="25"/>
  <c r="E178" i="25"/>
  <c r="D178" i="25"/>
  <c r="H177" i="25"/>
  <c r="F177" i="25"/>
  <c r="E177" i="25"/>
  <c r="D177" i="25"/>
  <c r="H176" i="25"/>
  <c r="F176" i="25"/>
  <c r="E176" i="25"/>
  <c r="D176" i="25"/>
  <c r="H175" i="25"/>
  <c r="F175" i="25"/>
  <c r="E175" i="25"/>
  <c r="D175" i="25"/>
  <c r="H174" i="25"/>
  <c r="F174" i="25"/>
  <c r="E174" i="25"/>
  <c r="D174" i="25"/>
  <c r="H173" i="25"/>
  <c r="F173" i="25"/>
  <c r="E173" i="25"/>
  <c r="D173" i="25"/>
  <c r="H172" i="25"/>
  <c r="F172" i="25"/>
  <c r="E172" i="25"/>
  <c r="D172" i="25"/>
  <c r="H171" i="25"/>
  <c r="F171" i="25"/>
  <c r="E171" i="25"/>
  <c r="D171" i="25"/>
  <c r="H170" i="25"/>
  <c r="F170" i="25"/>
  <c r="E170" i="25"/>
  <c r="D170" i="25"/>
  <c r="H169" i="25"/>
  <c r="F169" i="25"/>
  <c r="E169" i="25"/>
  <c r="D169" i="25"/>
  <c r="H168" i="25"/>
  <c r="F168" i="25"/>
  <c r="E168" i="25"/>
  <c r="D168" i="25"/>
  <c r="H167" i="25"/>
  <c r="F167" i="25"/>
  <c r="E167" i="25"/>
  <c r="D167" i="25"/>
  <c r="H166" i="25"/>
  <c r="F166" i="25"/>
  <c r="E166" i="25"/>
  <c r="D166" i="25"/>
  <c r="H165" i="25"/>
  <c r="F165" i="25"/>
  <c r="E165" i="25"/>
  <c r="D165" i="25"/>
  <c r="H164" i="25"/>
  <c r="F164" i="25"/>
  <c r="E164" i="25"/>
  <c r="D164" i="25"/>
  <c r="H163" i="25"/>
  <c r="F163" i="25"/>
  <c r="E163" i="25"/>
  <c r="D163" i="25"/>
  <c r="H162" i="25"/>
  <c r="F162" i="25"/>
  <c r="E162" i="25"/>
  <c r="D162" i="25"/>
  <c r="H161" i="25"/>
  <c r="F161" i="25"/>
  <c r="E161" i="25"/>
  <c r="D161" i="25"/>
  <c r="H160" i="25"/>
  <c r="F160" i="25"/>
  <c r="E160" i="25"/>
  <c r="D160" i="25"/>
  <c r="H159" i="25"/>
  <c r="F159" i="25"/>
  <c r="E159" i="25"/>
  <c r="D159" i="25"/>
  <c r="H158" i="25"/>
  <c r="F158" i="25"/>
  <c r="E158" i="25"/>
  <c r="D158" i="25"/>
  <c r="H157" i="25"/>
  <c r="F157" i="25"/>
  <c r="E157" i="25"/>
  <c r="D157" i="25"/>
  <c r="H156" i="25"/>
  <c r="F156" i="25"/>
  <c r="E156" i="25"/>
  <c r="D156" i="25"/>
  <c r="H155" i="25"/>
  <c r="F155" i="25"/>
  <c r="E155" i="25"/>
  <c r="D155" i="25"/>
  <c r="H154" i="25"/>
  <c r="F154" i="25"/>
  <c r="E154" i="25"/>
  <c r="D154" i="25"/>
  <c r="H153" i="25"/>
  <c r="F153" i="25"/>
  <c r="E153" i="25"/>
  <c r="D153" i="25"/>
  <c r="H152" i="25"/>
  <c r="F152" i="25"/>
  <c r="E152" i="25"/>
  <c r="D152" i="25"/>
  <c r="H151" i="25"/>
  <c r="F151" i="25"/>
  <c r="E151" i="25"/>
  <c r="D151" i="25"/>
  <c r="H150" i="25"/>
  <c r="F150" i="25"/>
  <c r="E150" i="25"/>
  <c r="D150" i="25"/>
  <c r="H149" i="25"/>
  <c r="F149" i="25"/>
  <c r="E149" i="25"/>
  <c r="D149" i="25"/>
  <c r="H148" i="25"/>
  <c r="F148" i="25"/>
  <c r="E148" i="25"/>
  <c r="D148" i="25"/>
  <c r="H147" i="25"/>
  <c r="F147" i="25"/>
  <c r="E147" i="25"/>
  <c r="D147" i="25"/>
  <c r="H146" i="25"/>
  <c r="F146" i="25"/>
  <c r="E146" i="25"/>
  <c r="D146" i="25"/>
  <c r="H145" i="25"/>
  <c r="F145" i="25"/>
  <c r="E145" i="25"/>
  <c r="D145" i="25"/>
  <c r="H144" i="25"/>
  <c r="F144" i="25"/>
  <c r="E144" i="25"/>
  <c r="D144" i="25"/>
  <c r="H143" i="25"/>
  <c r="F143" i="25"/>
  <c r="E143" i="25"/>
  <c r="D143" i="25"/>
  <c r="H142" i="25"/>
  <c r="F142" i="25"/>
  <c r="E142" i="25"/>
  <c r="D142" i="25"/>
  <c r="H141" i="25"/>
  <c r="F141" i="25"/>
  <c r="E141" i="25"/>
  <c r="D141" i="25"/>
  <c r="H140" i="25"/>
  <c r="F140" i="25"/>
  <c r="E140" i="25"/>
  <c r="D140" i="25"/>
  <c r="H139" i="25"/>
  <c r="F139" i="25"/>
  <c r="E139" i="25"/>
  <c r="D139" i="25"/>
  <c r="H138" i="25"/>
  <c r="F138" i="25"/>
  <c r="E138" i="25"/>
  <c r="D138" i="25"/>
  <c r="H137" i="25"/>
  <c r="F137" i="25"/>
  <c r="E137" i="25"/>
  <c r="D137" i="25"/>
  <c r="H136" i="25"/>
  <c r="F136" i="25"/>
  <c r="E136" i="25"/>
  <c r="D136" i="25"/>
  <c r="H135" i="25"/>
  <c r="F135" i="25"/>
  <c r="E135" i="25"/>
  <c r="D135" i="25"/>
  <c r="H134" i="25"/>
  <c r="F134" i="25"/>
  <c r="E134" i="25"/>
  <c r="D134" i="25"/>
  <c r="H133" i="25"/>
  <c r="F133" i="25"/>
  <c r="E133" i="25"/>
  <c r="D133" i="25"/>
  <c r="H132" i="25"/>
  <c r="F132" i="25"/>
  <c r="E132" i="25"/>
  <c r="D132" i="25"/>
  <c r="H131" i="25"/>
  <c r="F131" i="25"/>
  <c r="E131" i="25"/>
  <c r="D131" i="25"/>
  <c r="H130" i="25"/>
  <c r="F130" i="25"/>
  <c r="E130" i="25"/>
  <c r="D130" i="25"/>
  <c r="H129" i="25"/>
  <c r="F129" i="25"/>
  <c r="E129" i="25"/>
  <c r="D129" i="25"/>
  <c r="H128" i="25"/>
  <c r="F128" i="25"/>
  <c r="E128" i="25"/>
  <c r="D128" i="25"/>
  <c r="H127" i="25"/>
  <c r="F127" i="25"/>
  <c r="E127" i="25"/>
  <c r="D127" i="25"/>
  <c r="H126" i="25"/>
  <c r="F126" i="25"/>
  <c r="E126" i="25"/>
  <c r="D126" i="25"/>
  <c r="H125" i="25"/>
  <c r="F125" i="25"/>
  <c r="E125" i="25"/>
  <c r="D125" i="25"/>
  <c r="H124" i="25"/>
  <c r="F124" i="25"/>
  <c r="E124" i="25"/>
  <c r="D124" i="25"/>
  <c r="H123" i="25"/>
  <c r="F123" i="25"/>
  <c r="E123" i="25"/>
  <c r="D123" i="25"/>
  <c r="H122" i="25"/>
  <c r="F122" i="25"/>
  <c r="E122" i="25"/>
  <c r="D122" i="25"/>
  <c r="H121" i="25"/>
  <c r="F121" i="25"/>
  <c r="E121" i="25"/>
  <c r="D121" i="25"/>
  <c r="H120" i="25"/>
  <c r="F120" i="25"/>
  <c r="E120" i="25"/>
  <c r="D120" i="25"/>
  <c r="H119" i="25"/>
  <c r="F119" i="25"/>
  <c r="E119" i="25"/>
  <c r="D119" i="25"/>
  <c r="H118" i="25"/>
  <c r="F118" i="25"/>
  <c r="E118" i="25"/>
  <c r="D118" i="25"/>
  <c r="H117" i="25"/>
  <c r="F117" i="25"/>
  <c r="E117" i="25"/>
  <c r="D117" i="25"/>
  <c r="H116" i="25"/>
  <c r="F116" i="25"/>
  <c r="E116" i="25"/>
  <c r="D116" i="25"/>
  <c r="H115" i="25"/>
  <c r="F115" i="25"/>
  <c r="E115" i="25"/>
  <c r="D115" i="25"/>
  <c r="H114" i="25"/>
  <c r="F114" i="25"/>
  <c r="E114" i="25"/>
  <c r="D114" i="25"/>
  <c r="H113" i="25"/>
  <c r="F113" i="25"/>
  <c r="E113" i="25"/>
  <c r="D113" i="25"/>
  <c r="H112" i="25"/>
  <c r="F112" i="25"/>
  <c r="E112" i="25"/>
  <c r="D112" i="25"/>
  <c r="H111" i="25"/>
  <c r="F111" i="25"/>
  <c r="E111" i="25"/>
  <c r="D111" i="25"/>
  <c r="H110" i="25"/>
  <c r="F110" i="25"/>
  <c r="E110" i="25"/>
  <c r="D110" i="25"/>
  <c r="H109" i="25"/>
  <c r="F109" i="25"/>
  <c r="E109" i="25"/>
  <c r="D109" i="25"/>
  <c r="H108" i="25"/>
  <c r="F108" i="25"/>
  <c r="E108" i="25"/>
  <c r="D108" i="25"/>
  <c r="H107" i="25"/>
  <c r="F107" i="25"/>
  <c r="E107" i="25"/>
  <c r="D107" i="25"/>
  <c r="H106" i="25"/>
  <c r="F106" i="25"/>
  <c r="E106" i="25"/>
  <c r="D106" i="25"/>
  <c r="H105" i="25"/>
  <c r="F105" i="25"/>
  <c r="E105" i="25"/>
  <c r="D105" i="25"/>
  <c r="H104" i="25"/>
  <c r="F104" i="25"/>
  <c r="E104" i="25"/>
  <c r="D104" i="25"/>
  <c r="H103" i="25"/>
  <c r="F103" i="25"/>
  <c r="E103" i="25"/>
  <c r="D103" i="25"/>
  <c r="H102" i="25"/>
  <c r="F102" i="25"/>
  <c r="E102" i="25"/>
  <c r="D102" i="25"/>
  <c r="H101" i="25"/>
  <c r="F101" i="25"/>
  <c r="E101" i="25"/>
  <c r="D101" i="25"/>
  <c r="H100" i="25"/>
  <c r="F100" i="25"/>
  <c r="E100" i="25"/>
  <c r="D100" i="25"/>
  <c r="H99" i="25"/>
  <c r="F99" i="25"/>
  <c r="E99" i="25"/>
  <c r="D99" i="25"/>
  <c r="H98" i="25"/>
  <c r="F98" i="25"/>
  <c r="E98" i="25"/>
  <c r="D98" i="25"/>
  <c r="G88" i="1" a="1"/>
  <c r="G89" i="1" a="1"/>
  <c r="J89" i="1" a="1"/>
  <c r="I7" i="1" a="1"/>
  <c r="I8" i="1" a="1"/>
  <c r="I9" i="1" a="1"/>
  <c r="I10" i="1" a="1"/>
  <c r="I11" i="1" a="1"/>
  <c r="I71" i="1" a="1"/>
  <c r="I72" i="1" a="1"/>
  <c r="I73" i="1" a="1"/>
  <c r="I74" i="1" a="1"/>
  <c r="I75" i="1" a="1"/>
  <c r="I76" i="1" a="1"/>
  <c r="I77" i="1" a="1"/>
  <c r="I78" i="1" a="1"/>
  <c r="I79" i="1" a="1"/>
  <c r="I80" i="1" a="1"/>
  <c r="I81" i="1" a="1"/>
  <c r="I82" i="1" a="1"/>
  <c r="I83" i="1" a="1"/>
  <c r="I84" i="1" a="1"/>
  <c r="I85" i="1" a="1"/>
  <c r="I86" i="1" a="1"/>
  <c r="I87" i="1" a="1"/>
  <c r="I88" i="1" a="1"/>
  <c r="I89" i="1" a="1"/>
  <c r="G51" i="1" a="1"/>
  <c r="B34" i="5"/>
  <c r="H4" i="5"/>
  <c r="H6" i="5" s="1" a="1"/>
  <c r="H698" i="2"/>
  <c r="H651" i="2"/>
  <c r="H680" i="2"/>
  <c r="G87" i="1" a="1"/>
  <c r="H645" i="2"/>
  <c r="H649" i="2"/>
  <c r="H677" i="2"/>
  <c r="H676" i="2"/>
  <c r="H662" i="2"/>
  <c r="H628" i="2"/>
  <c r="H652" i="2"/>
  <c r="H697" i="2"/>
  <c r="H696" i="2"/>
  <c r="H695" i="2"/>
  <c r="H694" i="2"/>
  <c r="H693" i="2"/>
  <c r="H650" i="2"/>
  <c r="G86" i="1" a="1"/>
  <c r="G85" i="1" a="1"/>
  <c r="H679" i="2"/>
  <c r="H644" i="2"/>
  <c r="H643" i="2"/>
  <c r="H642" i="2"/>
  <c r="H670" i="2"/>
  <c r="H668" i="2"/>
  <c r="G84" i="1" a="1"/>
  <c r="H685" i="2"/>
  <c r="G83" i="1" a="1"/>
  <c r="H671" i="2"/>
  <c r="H647" i="2"/>
  <c r="H646" i="2"/>
  <c r="H678" i="2"/>
  <c r="H675" i="2"/>
  <c r="H661" i="2"/>
  <c r="H659" i="2"/>
  <c r="H666" i="2"/>
  <c r="H641" i="2"/>
  <c r="H640" i="2"/>
  <c r="H639" i="2"/>
  <c r="H638" i="2"/>
  <c r="H637" i="2"/>
  <c r="H669" i="2"/>
  <c r="G82" i="1" a="1"/>
  <c r="G81" i="1" a="1"/>
  <c r="G80" i="1" a="1"/>
  <c r="H658" i="2"/>
  <c r="H636" i="2"/>
  <c r="H611" i="2"/>
  <c r="H607" i="2"/>
  <c r="H599" i="2"/>
  <c r="H596" i="2"/>
  <c r="G79" i="1" a="1"/>
  <c r="H606" i="2"/>
  <c r="H595" i="2"/>
  <c r="H605" i="2"/>
  <c r="H594" i="2"/>
  <c r="H610" i="2"/>
  <c r="H598" i="2"/>
  <c r="H635" i="2"/>
  <c r="G78" i="1" a="1"/>
  <c r="H581" i="2"/>
  <c r="H623" i="2"/>
  <c r="G77" i="1" a="1"/>
  <c r="H633" i="2"/>
  <c r="H620" i="2"/>
  <c r="H590" i="2"/>
  <c r="H648" i="2"/>
  <c r="G76" i="1" a="1"/>
  <c r="H608" i="2"/>
  <c r="H613" i="2"/>
  <c r="H578" i="2"/>
  <c r="H621" i="2"/>
  <c r="G75" i="1" a="1"/>
  <c r="H609" i="2"/>
  <c r="H597" i="2"/>
  <c r="H634" i="2"/>
  <c r="G74" i="1" a="1"/>
  <c r="H580" i="2"/>
  <c r="H589" i="2"/>
  <c r="G73" i="1" a="1"/>
  <c r="H575" i="2"/>
  <c r="H612" i="2"/>
  <c r="H600" i="2"/>
  <c r="H570" i="2"/>
  <c r="H569" i="2"/>
  <c r="H568" i="2"/>
  <c r="H630" i="2"/>
  <c r="H592" i="2"/>
  <c r="H588" i="2"/>
  <c r="H562" i="2"/>
  <c r="H619" i="2"/>
  <c r="G72" i="1" a="1"/>
  <c r="G71" i="1" a="1"/>
  <c r="G70" i="1" a="1"/>
  <c r="H567" i="2"/>
  <c r="H566" i="2"/>
  <c r="H561" i="2"/>
  <c r="H571" i="2"/>
  <c r="H604" i="2"/>
  <c r="G69" i="1" a="1"/>
  <c r="H546" i="2"/>
  <c r="H541" i="2"/>
  <c r="H554" i="2"/>
  <c r="H553" i="2"/>
  <c r="H593" i="2"/>
  <c r="G68" i="1" a="1"/>
  <c r="H684" i="2"/>
  <c r="H657" i="2"/>
  <c r="H618" i="2"/>
  <c r="H577" i="2"/>
  <c r="H540" i="2"/>
  <c r="H529" i="2"/>
  <c r="H506" i="2"/>
  <c r="H534" i="2"/>
  <c r="H528" i="2"/>
  <c r="H514" i="2"/>
  <c r="H501" i="2"/>
  <c r="H533" i="2"/>
  <c r="H527" i="2"/>
  <c r="H526" i="2"/>
  <c r="H521" i="2"/>
  <c r="H520" i="2"/>
  <c r="H519" i="2"/>
  <c r="H513" i="2"/>
  <c r="H508" i="2"/>
  <c r="H507" i="2"/>
  <c r="H500" i="2"/>
  <c r="H525" i="2"/>
  <c r="H524" i="2"/>
  <c r="H518" i="2"/>
  <c r="H523" i="2"/>
  <c r="H522" i="2"/>
  <c r="H582" i="2"/>
  <c r="H622" i="2"/>
  <c r="G67" i="1" a="1"/>
  <c r="H560" i="2"/>
  <c r="H555" i="2"/>
  <c r="H535" i="2"/>
  <c r="H547" i="2"/>
  <c r="H552" i="2"/>
  <c r="H551" i="2"/>
  <c r="H550" i="2"/>
  <c r="H549" i="2"/>
  <c r="H564" i="2"/>
  <c r="H586" i="2"/>
  <c r="H579" i="2"/>
  <c r="G66" i="1" a="1"/>
  <c r="G65" i="1" a="1"/>
  <c r="H517" i="2"/>
  <c r="H537" i="2"/>
  <c r="H516" i="2"/>
  <c r="H559" i="2"/>
  <c r="H509" i="2"/>
  <c r="H563" i="2"/>
  <c r="G63" i="1" a="1"/>
  <c r="G62" i="1" a="1"/>
  <c r="H474" i="2"/>
  <c r="H464" i="2"/>
  <c r="H452" i="2"/>
  <c r="H505" i="2"/>
  <c r="H504" i="2"/>
  <c r="H587" i="2"/>
  <c r="G61" i="1" a="1"/>
  <c r="H548" i="2"/>
  <c r="H489" i="2"/>
  <c r="H565" i="2"/>
  <c r="H538" i="2"/>
  <c r="G64" i="1" a="1"/>
  <c r="G60" i="1" a="1"/>
  <c r="H493" i="2"/>
  <c r="H491" i="2"/>
  <c r="H467" i="2"/>
  <c r="H530" i="2"/>
  <c r="H512" i="2"/>
  <c r="H465" i="2"/>
  <c r="H466" i="2"/>
  <c r="G59" i="1" a="1"/>
  <c r="H458" i="2"/>
  <c r="H476" i="2"/>
  <c r="H539" i="2"/>
  <c r="G58" i="1" a="1"/>
  <c r="H441" i="2"/>
  <c r="H445" i="2"/>
  <c r="H496" i="2"/>
  <c r="G57" i="1" a="1"/>
  <c r="H433" i="2"/>
  <c r="H426" i="2"/>
  <c r="H416" i="2"/>
  <c r="H412" i="2"/>
  <c r="A15" i="5" a="1"/>
  <c r="H401" i="2"/>
  <c r="H459" i="2"/>
  <c r="B32" i="5"/>
  <c r="B33" i="5"/>
  <c r="B30" i="5"/>
  <c r="B31" i="5"/>
  <c r="B28" i="5"/>
  <c r="B29" i="5"/>
  <c r="B27" i="5"/>
  <c r="B26" i="5"/>
  <c r="H440" i="2"/>
  <c r="H439" i="2"/>
  <c r="H438" i="2"/>
  <c r="H437" i="2"/>
  <c r="H436" i="2"/>
  <c r="H435" i="2"/>
  <c r="H487" i="2"/>
  <c r="H421" i="2"/>
  <c r="H420" i="2"/>
  <c r="H419" i="2"/>
  <c r="H418" i="2"/>
  <c r="H417" i="2"/>
  <c r="H494" i="2"/>
  <c r="H409" i="2"/>
  <c r="H408" i="2"/>
  <c r="G56" i="1" a="1"/>
  <c r="G55" i="1" a="1"/>
  <c r="H457" i="2"/>
  <c r="H400" i="2"/>
  <c r="H423" i="2"/>
  <c r="H399" i="2"/>
  <c r="H502" i="2"/>
  <c r="G50" i="1" a="1"/>
  <c r="H463" i="2"/>
  <c r="H462" i="2"/>
  <c r="H490" i="2"/>
  <c r="H386" i="2"/>
  <c r="H689" i="2"/>
  <c r="H667" i="2"/>
  <c r="H627" i="2"/>
  <c r="H591" i="2"/>
  <c r="H503" i="2"/>
  <c r="H422" i="2"/>
  <c r="H453" i="2"/>
  <c r="H385" i="2"/>
  <c r="H384" i="2"/>
  <c r="H394" i="2"/>
  <c r="H367" i="2"/>
  <c r="H395" i="2"/>
  <c r="H366" i="2"/>
  <c r="H365" i="2"/>
  <c r="H364" i="2"/>
  <c r="H363" i="2"/>
  <c r="H373" i="2"/>
  <c r="H378" i="2"/>
  <c r="H377" i="2"/>
  <c r="H362" i="2"/>
  <c r="H389" i="2"/>
  <c r="G37" i="1" a="1"/>
  <c r="H376" i="2"/>
  <c r="H375" i="2"/>
  <c r="H343" i="2"/>
  <c r="H326" i="2"/>
  <c r="H451" i="2"/>
  <c r="H461" i="2"/>
  <c r="H431" i="2"/>
  <c r="H430" i="2"/>
  <c r="H460" i="2"/>
  <c r="H415" i="2"/>
  <c r="H450" i="2"/>
  <c r="G45" i="1" a="1"/>
  <c r="G47" i="1" a="1"/>
  <c r="H371" i="2"/>
  <c r="H449" i="2"/>
  <c r="H448" i="2"/>
  <c r="H447" i="2"/>
  <c r="G49" i="1" a="1"/>
  <c r="H321" i="2"/>
  <c r="H320" i="2"/>
  <c r="H317" i="2"/>
  <c r="H488" i="2"/>
  <c r="H471" i="2"/>
  <c r="H470" i="2"/>
  <c r="H469" i="2"/>
  <c r="H492" i="2"/>
  <c r="G53" i="1" a="1"/>
  <c r="H360" i="2"/>
  <c r="H359" i="2"/>
  <c r="H393" i="2"/>
  <c r="H358" i="2"/>
  <c r="H306" i="2"/>
  <c r="H305" i="2"/>
  <c r="H304" i="2"/>
  <c r="H356" i="2"/>
  <c r="H456" i="2"/>
  <c r="H346" i="2"/>
  <c r="H347" i="2"/>
  <c r="H354" i="2"/>
  <c r="H353" i="2"/>
  <c r="H352" i="2"/>
  <c r="H351" i="2"/>
  <c r="H350" i="2"/>
  <c r="H349" i="2"/>
  <c r="H369" i="2"/>
  <c r="H368" i="2"/>
  <c r="H455" i="2"/>
  <c r="H454" i="2"/>
  <c r="G46" i="1" a="1"/>
  <c r="H355" i="2"/>
  <c r="H427" i="2"/>
  <c r="H475" i="2"/>
  <c r="H468" i="2"/>
  <c r="G52" i="1" a="1"/>
  <c r="H381" i="2"/>
  <c r="H380" i="2"/>
  <c r="H308" i="2"/>
  <c r="H307" i="2"/>
  <c r="H432" i="2"/>
  <c r="G42" i="1" a="1"/>
  <c r="H403" i="2"/>
  <c r="A3" i="9" a="1"/>
  <c r="G44" i="1" a="1"/>
  <c r="H325" i="2"/>
  <c r="H379" i="2"/>
  <c r="H444" i="2"/>
  <c r="H402" i="2"/>
  <c r="H428" i="2"/>
  <c r="H482" i="2"/>
  <c r="H481" i="2"/>
  <c r="H480" i="2"/>
  <c r="H479" i="2"/>
  <c r="H478" i="2"/>
  <c r="H477" i="2"/>
  <c r="H495" i="2"/>
  <c r="G43" i="1" a="1"/>
  <c r="G41" i="1" a="1"/>
  <c r="G54" i="1" a="1"/>
  <c r="H301" i="2"/>
  <c r="H296" i="2"/>
  <c r="H302" i="2"/>
  <c r="H293" i="2"/>
  <c r="H348" i="2"/>
  <c r="H290" i="2"/>
  <c r="H289" i="2"/>
  <c r="H287" i="2"/>
  <c r="H264" i="2"/>
  <c r="H425" i="2"/>
  <c r="H345" i="2"/>
  <c r="H344" i="2"/>
  <c r="H275" i="2"/>
  <c r="H383" i="2"/>
  <c r="H342" i="2"/>
  <c r="H281" i="2"/>
  <c r="H309" i="2"/>
  <c r="H280" i="2"/>
  <c r="H271" i="2"/>
  <c r="H361" i="2"/>
  <c r="H292" i="2"/>
  <c r="H291" i="2"/>
  <c r="H273" i="2"/>
  <c r="G33" i="1" a="1"/>
  <c r="H278" i="2"/>
  <c r="H372" i="2"/>
  <c r="H370" i="2"/>
  <c r="H472" i="2"/>
  <c r="G48" i="1" a="1"/>
  <c r="H266" i="2"/>
  <c r="H265" i="2"/>
  <c r="H295" i="2"/>
  <c r="H262" i="2"/>
  <c r="H268" i="2"/>
  <c r="H267" i="2"/>
  <c r="B25" i="5"/>
  <c r="B24" i="5"/>
  <c r="B23" i="5"/>
  <c r="H257" i="2"/>
  <c r="H270" i="2"/>
  <c r="G30" i="1" a="1"/>
  <c r="H374" i="2"/>
  <c r="G31" i="1" a="1"/>
  <c r="H406" i="2"/>
  <c r="H405" i="2"/>
  <c r="H404" i="2"/>
  <c r="H434" i="2"/>
  <c r="G38" i="1" a="1"/>
  <c r="H255" i="2"/>
  <c r="H252" i="2"/>
  <c r="H413" i="2"/>
  <c r="H315" i="2"/>
  <c r="H300" i="2"/>
  <c r="H263" i="2"/>
  <c r="H260" i="2"/>
  <c r="H276" i="2"/>
  <c r="H259" i="2"/>
  <c r="H258" i="2"/>
  <c r="H246" i="2"/>
  <c r="H357" i="2"/>
  <c r="G39" i="1" a="1"/>
  <c r="G34" i="1" a="1"/>
  <c r="H324" i="2"/>
  <c r="H288" i="2"/>
  <c r="H323" i="2"/>
  <c r="H660" i="2"/>
  <c r="H688" i="2"/>
  <c r="H665" i="2"/>
  <c r="H626" i="2"/>
  <c r="H585" i="2"/>
  <c r="H545" i="2"/>
  <c r="H499" i="2"/>
  <c r="H410" i="2"/>
  <c r="H294" i="2"/>
  <c r="H243" i="2"/>
  <c r="H485" i="2"/>
  <c r="H531" i="2"/>
  <c r="H532" i="2"/>
  <c r="H542" i="2"/>
  <c r="H572" i="2"/>
  <c r="H576" i="2"/>
  <c r="H574" i="2"/>
  <c r="H614" i="2"/>
  <c r="H617" i="2"/>
  <c r="H616" i="2"/>
  <c r="H653" i="2"/>
  <c r="H656" i="2"/>
  <c r="H655" i="2"/>
  <c r="H681" i="2"/>
  <c r="H683" i="2"/>
  <c r="H682" i="2"/>
  <c r="H486" i="2"/>
  <c r="H483" i="2"/>
  <c r="H397" i="2"/>
  <c r="H392" i="2"/>
  <c r="H391" i="2"/>
  <c r="H286" i="2"/>
  <c r="H274" i="2"/>
  <c r="H277" i="2"/>
  <c r="H131" i="2"/>
  <c r="H632" i="2"/>
  <c r="H674" i="2"/>
  <c r="H692" i="2"/>
  <c r="H603" i="2"/>
  <c r="H558" i="2"/>
  <c r="H511" i="2"/>
  <c r="H442" i="2"/>
  <c r="H319" i="2"/>
  <c r="H250" i="2"/>
  <c r="H178" i="2"/>
  <c r="H12" i="2"/>
  <c r="H6" i="2"/>
  <c r="H38" i="2"/>
  <c r="H39" i="2"/>
  <c r="H8" i="2"/>
  <c r="H191" i="2"/>
  <c r="H13" i="2"/>
  <c r="H15" i="2"/>
  <c r="H7" i="2"/>
  <c r="H46" i="2"/>
  <c r="H9" i="2"/>
  <c r="H75" i="2"/>
  <c r="H24" i="2"/>
  <c r="H21" i="2"/>
  <c r="H34" i="2"/>
  <c r="H11" i="2"/>
  <c r="H216" i="2"/>
  <c r="H16" i="2"/>
  <c r="H100" i="2"/>
  <c r="H10" i="2"/>
  <c r="H134" i="2"/>
  <c r="H228" i="2"/>
  <c r="H151" i="2"/>
  <c r="H164" i="2"/>
  <c r="H203" i="2"/>
  <c r="H31" i="2"/>
  <c r="H45" i="2"/>
  <c r="H23" i="2"/>
  <c r="H5" i="2"/>
  <c r="H25" i="2"/>
  <c r="H20" i="2"/>
  <c r="H32" i="2"/>
  <c r="H37" i="2"/>
  <c r="H65" i="2"/>
  <c r="H14" i="2"/>
  <c r="H40" i="2"/>
  <c r="H80" i="2"/>
  <c r="H106" i="2"/>
  <c r="H22" i="2"/>
  <c r="H33" i="2"/>
  <c r="H52" i="2"/>
  <c r="H90" i="2"/>
  <c r="H128" i="2"/>
  <c r="H147" i="2"/>
  <c r="H160" i="2"/>
  <c r="H174" i="2"/>
  <c r="H187" i="2"/>
  <c r="H42" i="2"/>
  <c r="H81" i="2"/>
  <c r="H113" i="2"/>
  <c r="H140" i="2"/>
  <c r="H155" i="2"/>
  <c r="H169" i="2"/>
  <c r="H182" i="2"/>
  <c r="H195" i="2"/>
  <c r="H208" i="2"/>
  <c r="H220" i="2"/>
  <c r="H53" i="2"/>
  <c r="H84" i="2"/>
  <c r="H119" i="2"/>
  <c r="H141" i="2"/>
  <c r="H156" i="2"/>
  <c r="H170" i="2"/>
  <c r="H183" i="2"/>
  <c r="H196" i="2"/>
  <c r="H209" i="2"/>
  <c r="H221" i="2"/>
  <c r="H231" i="2"/>
  <c r="H94" i="2"/>
  <c r="H130" i="2"/>
  <c r="H149" i="2"/>
  <c r="H162" i="2"/>
  <c r="H176" i="2"/>
  <c r="H189" i="2"/>
  <c r="H201" i="2"/>
  <c r="H214" i="2"/>
  <c r="H226" i="2"/>
  <c r="H135" i="2"/>
  <c r="H91" i="2"/>
  <c r="H129" i="2"/>
  <c r="H148" i="2"/>
  <c r="H161" i="2"/>
  <c r="H175" i="2"/>
  <c r="H188" i="2"/>
  <c r="H200" i="2"/>
  <c r="H213" i="2"/>
  <c r="H225" i="2"/>
  <c r="H30" i="2"/>
  <c r="H77" i="2"/>
  <c r="H105" i="2"/>
  <c r="H138" i="2"/>
  <c r="H154" i="2"/>
  <c r="H168" i="2"/>
  <c r="H181" i="2"/>
  <c r="H194" i="2"/>
  <c r="H207" i="2"/>
  <c r="H219" i="2"/>
  <c r="H70" i="2"/>
  <c r="H101" i="2"/>
  <c r="H152" i="2"/>
  <c r="H165" i="2"/>
  <c r="H179" i="2"/>
  <c r="H192" i="2"/>
  <c r="H204" i="2"/>
  <c r="H217" i="2"/>
  <c r="H229" i="2"/>
  <c r="H68" i="2"/>
  <c r="H99" i="2"/>
  <c r="H132" i="2"/>
  <c r="H150" i="2"/>
  <c r="H163" i="2"/>
  <c r="H177" i="2"/>
  <c r="H190" i="2"/>
  <c r="H202" i="2"/>
  <c r="H215" i="2"/>
  <c r="H227" i="2"/>
  <c r="H78" i="2"/>
  <c r="H104" i="2"/>
  <c r="H153" i="2"/>
  <c r="H166" i="2"/>
  <c r="H180" i="2"/>
  <c r="H193" i="2"/>
  <c r="H205" i="2"/>
  <c r="H218" i="2"/>
  <c r="H230" i="2"/>
  <c r="H71" i="2"/>
  <c r="H49" i="2"/>
  <c r="H47" i="2"/>
  <c r="H66" i="2"/>
  <c r="H72" i="2"/>
  <c r="H44" i="2"/>
  <c r="H60" i="2"/>
  <c r="H27" i="2"/>
  <c r="H41" i="2"/>
  <c r="H28" i="2"/>
  <c r="H62" i="2"/>
  <c r="H88" i="2"/>
  <c r="H126" i="2"/>
  <c r="H144" i="2"/>
  <c r="H158" i="2"/>
  <c r="H172" i="2"/>
  <c r="H185" i="2"/>
  <c r="H198" i="2"/>
  <c r="H211" i="2"/>
  <c r="H223" i="2"/>
  <c r="H63" i="2"/>
  <c r="H89" i="2"/>
  <c r="H127" i="2"/>
  <c r="H145" i="2"/>
  <c r="H159" i="2"/>
  <c r="H173" i="2"/>
  <c r="H186" i="2"/>
  <c r="H199" i="2"/>
  <c r="H212" i="2"/>
  <c r="H224" i="2"/>
  <c r="H56" i="2"/>
  <c r="H51" i="2"/>
  <c r="H73" i="2"/>
  <c r="H61" i="2"/>
  <c r="H64" i="2"/>
  <c r="H67" i="2"/>
  <c r="H79" i="2"/>
  <c r="H133" i="2"/>
  <c r="H112" i="2"/>
  <c r="H95" i="2"/>
  <c r="H96" i="2"/>
  <c r="H92" i="2"/>
  <c r="H136" i="2"/>
  <c r="H167" i="2"/>
  <c r="H206" i="2"/>
  <c r="H83" i="2"/>
  <c r="H85" i="2"/>
  <c r="H86" i="2"/>
  <c r="H97" i="2"/>
  <c r="H87" i="2"/>
  <c r="H124" i="2"/>
  <c r="H143" i="2"/>
  <c r="H157" i="2"/>
  <c r="H171" i="2"/>
  <c r="H184" i="2"/>
  <c r="H197" i="2"/>
  <c r="H210" i="2"/>
  <c r="H222" i="2"/>
  <c r="H98" i="2"/>
  <c r="H107" i="2"/>
  <c r="H121" i="2"/>
  <c r="H123" i="2"/>
  <c r="H142" i="2"/>
  <c r="H120" i="2"/>
  <c r="H139" i="2"/>
  <c r="H125" i="2"/>
  <c r="H108" i="2"/>
  <c r="H109" i="2"/>
  <c r="H146" i="2"/>
  <c r="H232" i="2"/>
  <c r="H233" i="2"/>
  <c r="H234" i="2"/>
  <c r="H235" i="2"/>
  <c r="H236" i="2"/>
  <c r="H237" i="2"/>
  <c r="H238" i="2"/>
  <c r="H239" i="2"/>
  <c r="H240" i="2"/>
  <c r="H242" i="2"/>
  <c r="H241" i="2"/>
  <c r="H244" i="2"/>
  <c r="H245" i="2"/>
  <c r="H247" i="2"/>
  <c r="H249" i="2"/>
  <c r="H251" i="2"/>
  <c r="H253" i="2"/>
  <c r="H254" i="2"/>
  <c r="H248" i="2"/>
  <c r="H256" i="2"/>
  <c r="H261" i="2"/>
  <c r="H279" i="2"/>
  <c r="H282" i="2"/>
  <c r="H283" i="2"/>
  <c r="H284" i="2"/>
  <c r="H285" i="2"/>
  <c r="H398" i="2"/>
  <c r="H272" i="2"/>
  <c r="H411" i="2"/>
  <c r="H303" i="2"/>
  <c r="H312" i="2"/>
  <c r="H313" i="2"/>
  <c r="H297" i="2"/>
  <c r="H298" i="2"/>
  <c r="H299" i="2"/>
  <c r="H269" i="2"/>
  <c r="H311" i="2"/>
  <c r="H316" i="2"/>
  <c r="H318" i="2"/>
  <c r="H314" i="2"/>
  <c r="H322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82" i="2"/>
  <c r="H310" i="2"/>
  <c r="H341" i="2"/>
  <c r="H390" i="2"/>
  <c r="H387" i="2"/>
  <c r="H388" i="2"/>
  <c r="H396" i="2"/>
  <c r="H407" i="2"/>
  <c r="H414" i="2"/>
  <c r="H424" i="2"/>
  <c r="H429" i="2"/>
  <c r="H446" i="2"/>
  <c r="H443" i="2"/>
  <c r="H484" i="2"/>
  <c r="H497" i="2"/>
  <c r="H498" i="2"/>
  <c r="H510" i="2"/>
  <c r="H515" i="2"/>
  <c r="H536" i="2"/>
  <c r="H543" i="2"/>
  <c r="H544" i="2"/>
  <c r="H556" i="2"/>
  <c r="H557" i="2"/>
  <c r="H573" i="2"/>
  <c r="H583" i="2"/>
  <c r="H584" i="2"/>
  <c r="H601" i="2"/>
  <c r="H602" i="2"/>
  <c r="H615" i="2"/>
  <c r="H624" i="2"/>
  <c r="H625" i="2"/>
  <c r="H629" i="2"/>
  <c r="H631" i="2"/>
  <c r="H654" i="2"/>
  <c r="H663" i="2"/>
  <c r="H664" i="2"/>
  <c r="H672" i="2"/>
  <c r="H673" i="2"/>
  <c r="H686" i="2"/>
  <c r="H690" i="2"/>
  <c r="H691" i="2"/>
  <c r="G7" i="1" a="1"/>
  <c r="J7" i="1" a="1"/>
  <c r="G32" i="1" a="1"/>
  <c r="G10" i="1" a="1"/>
  <c r="G35" i="1" a="1"/>
  <c r="G14" i="1" a="1"/>
  <c r="J8" i="1" a="1"/>
  <c r="G40" i="1" a="1"/>
  <c r="G27" i="1" a="1"/>
  <c r="G15" i="1" a="1"/>
  <c r="G36" i="1" a="1"/>
  <c r="G29" i="1" a="1"/>
  <c r="G23" i="1" a="1"/>
  <c r="G16" i="1" a="1"/>
  <c r="G25" i="1" a="1"/>
  <c r="G9" i="1" a="1"/>
  <c r="G11" i="1" a="1"/>
  <c r="G19" i="1" a="1"/>
  <c r="G12" i="1" a="1"/>
  <c r="G26" i="1" a="1"/>
  <c r="G28" i="1" a="1"/>
  <c r="G8" i="1" a="1"/>
  <c r="G13" i="1" a="1"/>
  <c r="G24" i="1" a="1"/>
  <c r="G17" i="1" a="1"/>
  <c r="G18" i="1" a="1"/>
  <c r="G21" i="1" a="1"/>
  <c r="G22" i="1" a="1"/>
  <c r="G20" i="1" a="1"/>
  <c r="B22" i="5"/>
  <c r="B21" i="5"/>
  <c r="A6" i="5" a="1"/>
  <c r="B18" i="5" l="1"/>
  <c r="W49" i="56" a="1"/>
  <c r="T49" i="56" a="1"/>
  <c r="Q49" i="56" a="1"/>
  <c r="N49" i="56" a="1"/>
  <c r="L49" i="56" a="1"/>
  <c r="J49" i="56" a="1"/>
  <c r="G49" i="56" a="1"/>
  <c r="E49" i="56" a="1"/>
  <c r="AG48" i="56" a="1"/>
  <c r="AD48" i="56" a="1"/>
  <c r="AB48" i="56" a="1"/>
  <c r="X48" i="56" a="1"/>
  <c r="T48" i="56" a="1"/>
  <c r="R48" i="56" a="1"/>
  <c r="P48" i="56" a="1"/>
  <c r="N48" i="56" a="1"/>
  <c r="L48" i="56" a="1"/>
  <c r="J48" i="56" a="1"/>
  <c r="AG51" i="56" a="1"/>
  <c r="AE51" i="56" a="1"/>
  <c r="AD51" i="56" a="1"/>
  <c r="AC51" i="56" a="1"/>
  <c r="AB51" i="56" a="1"/>
  <c r="AA51" i="56" a="1"/>
  <c r="Y51" i="56" a="1"/>
  <c r="W51" i="56" a="1"/>
  <c r="V51" i="56" a="1"/>
  <c r="T51" i="56" a="1"/>
  <c r="R51" i="56" a="1"/>
  <c r="Q51" i="56" a="1"/>
  <c r="P51" i="56" a="1"/>
  <c r="M51" i="56" a="1"/>
  <c r="L51" i="56" a="1"/>
  <c r="J51" i="56" a="1"/>
  <c r="H51" i="56" a="1"/>
  <c r="F51" i="56" a="1"/>
  <c r="E51" i="56" a="1"/>
  <c r="C51" i="56" a="1"/>
  <c r="AF50" i="56" a="1"/>
  <c r="AD50" i="56" a="1"/>
  <c r="AB50" i="56" a="1"/>
  <c r="Z50" i="56" a="1"/>
  <c r="X50" i="56" a="1"/>
  <c r="U50" i="56" a="1"/>
  <c r="S50" i="56" a="1"/>
  <c r="Q50" i="56" a="1"/>
  <c r="O50" i="56" a="1"/>
  <c r="N50" i="56" a="1"/>
  <c r="M50" i="56" a="1"/>
  <c r="K50" i="56" a="1"/>
  <c r="I50" i="56" a="1"/>
  <c r="H50" i="56" a="1"/>
  <c r="F50" i="56" a="1"/>
  <c r="D50" i="56" a="1"/>
  <c r="AG49" i="56" a="1"/>
  <c r="AE49" i="56" a="1"/>
  <c r="AD49" i="56" a="1"/>
  <c r="AB49" i="56" a="1"/>
  <c r="AA49" i="56" a="1"/>
  <c r="Y49" i="56" a="1"/>
  <c r="V49" i="56" a="1"/>
  <c r="S49" i="56" a="1"/>
  <c r="P49" i="56" a="1"/>
  <c r="I49" i="56" a="1"/>
  <c r="D49" i="56" a="1"/>
  <c r="AF48" i="56" a="1"/>
  <c r="AC48" i="56" a="1"/>
  <c r="AA48" i="56" a="1"/>
  <c r="Y48" i="56" a="1"/>
  <c r="V48" i="56" a="1"/>
  <c r="K48" i="56" a="1"/>
  <c r="AF51" i="56" a="1"/>
  <c r="Z51" i="56" a="1"/>
  <c r="X51" i="56" a="1"/>
  <c r="U51" i="56" a="1"/>
  <c r="S51" i="56" a="1"/>
  <c r="O51" i="56" a="1"/>
  <c r="N51" i="56" a="1"/>
  <c r="K51" i="56" a="1"/>
  <c r="I51" i="56" a="1"/>
  <c r="G51" i="56" a="1"/>
  <c r="D51" i="56" a="1"/>
  <c r="AG50" i="56" a="1"/>
  <c r="AE50" i="56" a="1"/>
  <c r="AC50" i="56" a="1"/>
  <c r="AA50" i="56" a="1"/>
  <c r="Y50" i="56" a="1"/>
  <c r="W50" i="56" a="1"/>
  <c r="V50" i="56" a="1"/>
  <c r="T50" i="56" a="1"/>
  <c r="R50" i="56" a="1"/>
  <c r="P50" i="56" a="1"/>
  <c r="L50" i="56" a="1"/>
  <c r="J50" i="56" a="1"/>
  <c r="G50" i="56" a="1"/>
  <c r="E50" i="56" a="1"/>
  <c r="C50" i="56" a="1"/>
  <c r="AF49" i="56" a="1"/>
  <c r="AC49" i="56" a="1"/>
  <c r="Z49" i="56" a="1"/>
  <c r="X49" i="56" a="1"/>
  <c r="U49" i="56" a="1"/>
  <c r="R49" i="56" a="1"/>
  <c r="O49" i="56" a="1"/>
  <c r="M49" i="56" a="1"/>
  <c r="K49" i="56" a="1"/>
  <c r="H49" i="56" a="1"/>
  <c r="F49" i="56" a="1"/>
  <c r="C49" i="56" a="1"/>
  <c r="AE48" i="56" a="1"/>
  <c r="Z48" i="56" a="1"/>
  <c r="W48" i="56" a="1"/>
  <c r="U48" i="56" a="1"/>
  <c r="S48" i="56" a="1"/>
  <c r="Q48" i="56" a="1"/>
  <c r="O48" i="56" a="1"/>
  <c r="M48" i="56" a="1"/>
  <c r="I48" i="56" a="1"/>
  <c r="H48" i="56" a="1"/>
  <c r="G48" i="56" a="1"/>
  <c r="F48" i="56" a="1"/>
  <c r="E48" i="56" a="1"/>
  <c r="D48" i="56" a="1"/>
  <c r="C48" i="56" a="1"/>
  <c r="AG47" i="56" a="1"/>
  <c r="AF47" i="56" a="1"/>
  <c r="AE47" i="56" a="1"/>
  <c r="AD47" i="56" a="1"/>
  <c r="AC47" i="56" a="1"/>
  <c r="AB47" i="56" a="1"/>
  <c r="AA47" i="56" a="1"/>
  <c r="Z47" i="56" a="1"/>
  <c r="Y47" i="56" a="1"/>
  <c r="X47" i="56" a="1"/>
  <c r="W47" i="56" a="1"/>
  <c r="V47" i="56" a="1"/>
  <c r="U47" i="56" a="1"/>
  <c r="T47" i="56" a="1"/>
  <c r="S47" i="56" a="1"/>
  <c r="R47" i="56" a="1"/>
  <c r="Q47" i="56" a="1"/>
  <c r="P47" i="56" a="1"/>
  <c r="O47" i="56" a="1"/>
  <c r="N47" i="56" a="1"/>
  <c r="M47" i="56" a="1"/>
  <c r="L47" i="56" a="1"/>
  <c r="K47" i="56" a="1"/>
  <c r="J47" i="56" a="1"/>
  <c r="I47" i="56" a="1"/>
  <c r="H47" i="56" a="1"/>
  <c r="G47" i="56" a="1"/>
  <c r="F47" i="56" a="1"/>
  <c r="E47" i="56" a="1"/>
  <c r="D47" i="56" a="1"/>
  <c r="C47" i="56" a="1"/>
  <c r="AG46" i="56" a="1"/>
  <c r="AF46" i="56" a="1"/>
  <c r="AE46" i="56" a="1"/>
  <c r="AD46" i="56" a="1"/>
  <c r="AC46" i="56" a="1"/>
  <c r="AB46" i="56" a="1"/>
  <c r="AA46" i="56" a="1"/>
  <c r="Z46" i="56" a="1"/>
  <c r="Y46" i="56" a="1"/>
  <c r="X46" i="56" a="1"/>
  <c r="W46" i="56" a="1"/>
  <c r="V46" i="56" a="1"/>
  <c r="U46" i="56" a="1"/>
  <c r="T46" i="56" a="1"/>
  <c r="S46" i="56" a="1"/>
  <c r="R46" i="56" a="1"/>
  <c r="Q46" i="56" a="1"/>
  <c r="P46" i="56" a="1"/>
  <c r="O46" i="56" a="1"/>
  <c r="N46" i="56" a="1"/>
  <c r="M46" i="56" a="1"/>
  <c r="L46" i="56" a="1"/>
  <c r="K46" i="56" a="1"/>
  <c r="J46" i="56" a="1"/>
  <c r="I46" i="56" a="1"/>
  <c r="H46" i="56" a="1"/>
  <c r="G46" i="56" a="1"/>
  <c r="F46" i="56" a="1"/>
  <c r="E46" i="56" a="1"/>
  <c r="D46" i="56" a="1"/>
  <c r="C46" i="56" a="1"/>
  <c r="AG45" i="56" a="1"/>
  <c r="AF45" i="56" a="1"/>
  <c r="AE45" i="56" a="1"/>
  <c r="AD45" i="56" a="1"/>
  <c r="AC45" i="56" a="1"/>
  <c r="AB45" i="56" a="1"/>
  <c r="AA45" i="56" a="1"/>
  <c r="Z45" i="56" a="1"/>
  <c r="Y45" i="56" a="1"/>
  <c r="X45" i="56" a="1"/>
  <c r="W45" i="56" a="1"/>
  <c r="V45" i="56" a="1"/>
  <c r="U45" i="56" a="1"/>
  <c r="T45" i="56" a="1"/>
  <c r="S45" i="56" a="1"/>
  <c r="R45" i="56" a="1"/>
  <c r="Q45" i="56" a="1"/>
  <c r="P45" i="56" a="1"/>
  <c r="O45" i="56" a="1"/>
  <c r="N45" i="56" a="1"/>
  <c r="M45" i="56" a="1"/>
  <c r="L45" i="56" a="1"/>
  <c r="K45" i="56" a="1"/>
  <c r="J45" i="56" a="1"/>
  <c r="I45" i="56" a="1"/>
  <c r="H45" i="56" a="1"/>
  <c r="G45" i="56" a="1"/>
  <c r="F45" i="56" a="1"/>
  <c r="E45" i="56" a="1"/>
  <c r="D45" i="56" a="1"/>
  <c r="C45" i="56" a="1"/>
  <c r="AG44" i="56" a="1"/>
  <c r="AF44" i="56" a="1"/>
  <c r="AE44" i="56" a="1"/>
  <c r="AD44" i="56" a="1"/>
  <c r="AC44" i="56" a="1"/>
  <c r="AB44" i="56" a="1"/>
  <c r="AA44" i="56" a="1"/>
  <c r="Z44" i="56" a="1"/>
  <c r="Y44" i="56" a="1"/>
  <c r="X44" i="56" a="1"/>
  <c r="W44" i="56" a="1"/>
  <c r="V44" i="56" a="1"/>
  <c r="U44" i="56" a="1"/>
  <c r="T44" i="56" a="1"/>
  <c r="S44" i="56" a="1"/>
  <c r="R44" i="56" a="1"/>
  <c r="Q44" i="56" a="1"/>
  <c r="P44" i="56" a="1"/>
  <c r="O44" i="56" a="1"/>
  <c r="N44" i="56" a="1"/>
  <c r="M44" i="56" a="1"/>
  <c r="L44" i="56" a="1"/>
  <c r="K44" i="56" a="1"/>
  <c r="J44" i="56" a="1"/>
  <c r="I44" i="56" a="1"/>
  <c r="H44" i="56" a="1"/>
  <c r="G44" i="56" a="1"/>
  <c r="F44" i="56" a="1"/>
  <c r="E44" i="56" a="1"/>
  <c r="D44" i="56" a="1"/>
  <c r="C44" i="56" a="1"/>
  <c r="AG43" i="56" a="1"/>
  <c r="AF43" i="56" a="1"/>
  <c r="AE43" i="56" a="1"/>
  <c r="AD43" i="56" a="1"/>
  <c r="AC43" i="56" a="1"/>
  <c r="AB43" i="56" a="1"/>
  <c r="AA43" i="56" a="1"/>
  <c r="Z43" i="56" a="1"/>
  <c r="Y43" i="56" a="1"/>
  <c r="X43" i="56" a="1"/>
  <c r="W43" i="56" a="1"/>
  <c r="V43" i="56" a="1"/>
  <c r="U43" i="56" a="1"/>
  <c r="T43" i="56" a="1"/>
  <c r="S43" i="56" a="1"/>
  <c r="R43" i="56" a="1"/>
  <c r="Q43" i="56" a="1"/>
  <c r="P43" i="56" a="1"/>
  <c r="O43" i="56" a="1"/>
  <c r="N43" i="56" a="1"/>
  <c r="M43" i="56" a="1"/>
  <c r="L43" i="56" a="1"/>
  <c r="K43" i="56" a="1"/>
  <c r="J43" i="56" a="1"/>
  <c r="I43" i="56" a="1"/>
  <c r="H43" i="56" a="1"/>
  <c r="G43" i="56" a="1"/>
  <c r="F43" i="56" a="1"/>
  <c r="E43" i="56" a="1"/>
  <c r="D43" i="56" a="1"/>
  <c r="C43" i="56" a="1"/>
  <c r="AG42" i="56" a="1"/>
  <c r="AF42" i="56" a="1"/>
  <c r="AE42" i="56" a="1"/>
  <c r="AD42" i="56" a="1"/>
  <c r="AC42" i="56" a="1"/>
  <c r="AB42" i="56" a="1"/>
  <c r="AA42" i="56" a="1"/>
  <c r="Z42" i="56" a="1"/>
  <c r="Y42" i="56" a="1"/>
  <c r="X42" i="56" a="1"/>
  <c r="W42" i="56" a="1"/>
  <c r="V42" i="56" a="1"/>
  <c r="U42" i="56" a="1"/>
  <c r="T42" i="56" a="1"/>
  <c r="S42" i="56" a="1"/>
  <c r="R42" i="56" a="1"/>
  <c r="Q42" i="56" a="1"/>
  <c r="P42" i="56" a="1"/>
  <c r="O42" i="56" a="1"/>
  <c r="N42" i="56" a="1"/>
  <c r="M42" i="56" a="1"/>
  <c r="L42" i="56" a="1"/>
  <c r="K42" i="56" a="1"/>
  <c r="J42" i="56" a="1"/>
  <c r="I42" i="56" a="1"/>
  <c r="H42" i="56" a="1"/>
  <c r="G42" i="56" a="1"/>
  <c r="F42" i="56" a="1"/>
  <c r="E42" i="56" a="1"/>
  <c r="D42" i="56" a="1"/>
  <c r="C42" i="56" a="1"/>
  <c r="AG41" i="56" a="1"/>
  <c r="AF41" i="56" a="1"/>
  <c r="AE41" i="56" a="1"/>
  <c r="AD41" i="56" a="1"/>
  <c r="AC41" i="56" a="1"/>
  <c r="AB41" i="56" a="1"/>
  <c r="AA41" i="56" a="1"/>
  <c r="Z41" i="56" a="1"/>
  <c r="Y41" i="56" a="1"/>
  <c r="X41" i="56" a="1"/>
  <c r="W41" i="56" a="1"/>
  <c r="V41" i="56" a="1"/>
  <c r="U41" i="56" a="1"/>
  <c r="T41" i="56" a="1"/>
  <c r="S41" i="56" a="1"/>
  <c r="R41" i="56" a="1"/>
  <c r="Q41" i="56" a="1"/>
  <c r="P41" i="56" a="1"/>
  <c r="O41" i="56" a="1"/>
  <c r="N41" i="56" a="1"/>
  <c r="M41" i="56" a="1"/>
  <c r="L41" i="56" a="1"/>
  <c r="K41" i="56" a="1"/>
  <c r="J41" i="56" a="1"/>
  <c r="I41" i="56" a="1"/>
  <c r="H41" i="56" a="1"/>
  <c r="G41" i="56" a="1"/>
  <c r="F41" i="56" a="1"/>
  <c r="E41" i="56" a="1"/>
  <c r="D41" i="56" a="1"/>
  <c r="C41" i="56" a="1"/>
  <c r="AG40" i="56" a="1"/>
  <c r="AF40" i="56" a="1"/>
  <c r="AE40" i="56" a="1"/>
  <c r="AD40" i="56" a="1"/>
  <c r="AC40" i="56" a="1"/>
  <c r="AB40" i="56" a="1"/>
  <c r="AA40" i="56" a="1"/>
  <c r="Z40" i="56" a="1"/>
  <c r="Y40" i="56" a="1"/>
  <c r="X40" i="56" a="1"/>
  <c r="W40" i="56" a="1"/>
  <c r="V40" i="56" a="1"/>
  <c r="U40" i="56" a="1"/>
  <c r="T40" i="56" a="1"/>
  <c r="S40" i="56" a="1"/>
  <c r="R40" i="56" a="1"/>
  <c r="Q40" i="56" a="1"/>
  <c r="P40" i="56" a="1"/>
  <c r="O40" i="56" a="1"/>
  <c r="N40" i="56" a="1"/>
  <c r="M40" i="56" a="1"/>
  <c r="L40" i="56" a="1"/>
  <c r="K40" i="56" a="1"/>
  <c r="J40" i="56" a="1"/>
  <c r="I40" i="56" a="1"/>
  <c r="H40" i="56" a="1"/>
  <c r="G40" i="56" a="1"/>
  <c r="F40" i="56" a="1"/>
  <c r="E40" i="56" a="1"/>
  <c r="D40" i="56" a="1"/>
  <c r="C40" i="56" a="1"/>
  <c r="AG39" i="56" a="1"/>
  <c r="AF39" i="56" a="1"/>
  <c r="AE39" i="56" a="1"/>
  <c r="AD39" i="56" a="1"/>
  <c r="AC39" i="56" a="1"/>
  <c r="AB39" i="56" a="1"/>
  <c r="AA39" i="56" a="1"/>
  <c r="Z39" i="56" a="1"/>
  <c r="Y39" i="56" a="1"/>
  <c r="X39" i="56" a="1"/>
  <c r="W39" i="56" a="1"/>
  <c r="V39" i="56" a="1"/>
  <c r="U39" i="56" a="1"/>
  <c r="T39" i="56" a="1"/>
  <c r="S39" i="56" a="1"/>
  <c r="R39" i="56" a="1"/>
  <c r="Q39" i="56" a="1"/>
  <c r="P39" i="56" a="1"/>
  <c r="O39" i="56" a="1"/>
  <c r="N39" i="56" a="1"/>
  <c r="M39" i="56" a="1"/>
  <c r="L39" i="56" a="1"/>
  <c r="K39" i="56" a="1"/>
  <c r="J39" i="56" a="1"/>
  <c r="I39" i="56" a="1"/>
  <c r="H39" i="56" a="1"/>
  <c r="G39" i="56" a="1"/>
  <c r="F39" i="56" a="1"/>
  <c r="E39" i="56" a="1"/>
  <c r="D39" i="56" a="1"/>
  <c r="M42" i="54" a="1"/>
  <c r="L42" i="54" a="1"/>
  <c r="K42" i="54" a="1"/>
  <c r="J42" i="54" a="1"/>
  <c r="I42" i="54" a="1"/>
  <c r="AG65" i="54" a="1"/>
  <c r="AF65" i="54" a="1"/>
  <c r="AE65" i="54" a="1"/>
  <c r="AD65" i="54" a="1"/>
  <c r="AC65" i="54" a="1"/>
  <c r="AB65" i="54" a="1"/>
  <c r="AA65" i="54" a="1"/>
  <c r="Z65" i="54" a="1"/>
  <c r="Y65" i="54" a="1"/>
  <c r="X65" i="54" a="1"/>
  <c r="W65" i="54" a="1"/>
  <c r="V65" i="54" a="1"/>
  <c r="U65" i="54" a="1"/>
  <c r="T65" i="54" a="1"/>
  <c r="S65" i="54" a="1"/>
  <c r="R65" i="54" a="1"/>
  <c r="Q65" i="54" a="1"/>
  <c r="P65" i="54" a="1"/>
  <c r="O65" i="54" a="1"/>
  <c r="N65" i="54" a="1"/>
  <c r="M65" i="54" a="1"/>
  <c r="L65" i="54" a="1"/>
  <c r="K65" i="54" a="1"/>
  <c r="J65" i="54" a="1"/>
  <c r="I65" i="54" a="1"/>
  <c r="H65" i="54" a="1"/>
  <c r="G65" i="54" a="1"/>
  <c r="F65" i="54" a="1"/>
  <c r="E65" i="54" a="1"/>
  <c r="D65" i="54" a="1"/>
  <c r="C65" i="54" a="1"/>
  <c r="AG64" i="54" a="1"/>
  <c r="AF64" i="54" a="1"/>
  <c r="AE64" i="54" a="1"/>
  <c r="AD64" i="54" a="1"/>
  <c r="AC64" i="54" a="1"/>
  <c r="AB64" i="54" a="1"/>
  <c r="AA64" i="54" a="1"/>
  <c r="Z64" i="54" a="1"/>
  <c r="Y64" i="54" a="1"/>
  <c r="X64" i="54" a="1"/>
  <c r="W64" i="54" a="1"/>
  <c r="V64" i="54" a="1"/>
  <c r="U64" i="54" a="1"/>
  <c r="T64" i="54" a="1"/>
  <c r="S64" i="54" a="1"/>
  <c r="R64" i="54" a="1"/>
  <c r="Q64" i="54" a="1"/>
  <c r="P64" i="54" a="1"/>
  <c r="O64" i="54" a="1"/>
  <c r="N64" i="54" a="1"/>
  <c r="M64" i="54" a="1"/>
  <c r="L64" i="54" a="1"/>
  <c r="K64" i="54" a="1"/>
  <c r="J64" i="54" a="1"/>
  <c r="I64" i="54" a="1"/>
  <c r="H64" i="54" a="1"/>
  <c r="G64" i="54" a="1"/>
  <c r="F64" i="54" a="1"/>
  <c r="E64" i="54" a="1"/>
  <c r="D64" i="54" a="1"/>
  <c r="C64" i="54" a="1"/>
  <c r="AG63" i="54" a="1"/>
  <c r="AF63" i="54" a="1"/>
  <c r="AE63" i="54" a="1"/>
  <c r="AD63" i="54" a="1"/>
  <c r="AC63" i="54" a="1"/>
  <c r="AB63" i="54" a="1"/>
  <c r="AA63" i="54" a="1"/>
  <c r="Z63" i="54" a="1"/>
  <c r="Y63" i="54" a="1"/>
  <c r="X63" i="54" a="1"/>
  <c r="W63" i="54" a="1"/>
  <c r="V63" i="54" a="1"/>
  <c r="U63" i="54" a="1"/>
  <c r="T63" i="54" a="1"/>
  <c r="S63" i="54" a="1"/>
  <c r="R63" i="54" a="1"/>
  <c r="Q63" i="54" a="1"/>
  <c r="P63" i="54" a="1"/>
  <c r="O63" i="54" a="1"/>
  <c r="N63" i="54" a="1"/>
  <c r="M63" i="54" a="1"/>
  <c r="L63" i="54" a="1"/>
  <c r="K63" i="54" a="1"/>
  <c r="J63" i="54" a="1"/>
  <c r="I63" i="54" a="1"/>
  <c r="H63" i="54" a="1"/>
  <c r="G63" i="54" a="1"/>
  <c r="F63" i="54" a="1"/>
  <c r="E63" i="54" a="1"/>
  <c r="D63" i="54" a="1"/>
  <c r="C63" i="54" a="1"/>
  <c r="AG62" i="54" a="1"/>
  <c r="AF62" i="54" a="1"/>
  <c r="AE62" i="54" a="1"/>
  <c r="AD62" i="54" a="1"/>
  <c r="AC62" i="54" a="1"/>
  <c r="AB62" i="54" a="1"/>
  <c r="AA62" i="54" a="1"/>
  <c r="Z62" i="54" a="1"/>
  <c r="Y62" i="54" a="1"/>
  <c r="X62" i="54" a="1"/>
  <c r="W62" i="54" a="1"/>
  <c r="V62" i="54" a="1"/>
  <c r="U62" i="54" a="1"/>
  <c r="T62" i="54" a="1"/>
  <c r="S62" i="54" a="1"/>
  <c r="R62" i="54" a="1"/>
  <c r="Q62" i="54" a="1"/>
  <c r="P62" i="54" a="1"/>
  <c r="O62" i="54" a="1"/>
  <c r="N62" i="54" a="1"/>
  <c r="M62" i="54" a="1"/>
  <c r="L62" i="54" a="1"/>
  <c r="K62" i="54" a="1"/>
  <c r="J62" i="54" a="1"/>
  <c r="I62" i="54" a="1"/>
  <c r="H62" i="54" a="1"/>
  <c r="G62" i="54" a="1"/>
  <c r="F62" i="54" a="1"/>
  <c r="E62" i="54" a="1"/>
  <c r="D62" i="54" a="1"/>
  <c r="C62" i="54" a="1"/>
  <c r="AG61" i="54" a="1"/>
  <c r="AF61" i="54" a="1"/>
  <c r="AE61" i="54" a="1"/>
  <c r="AD61" i="54" a="1"/>
  <c r="AC61" i="54" a="1"/>
  <c r="AB61" i="54" a="1"/>
  <c r="AA61" i="54" a="1"/>
  <c r="Z61" i="54" a="1"/>
  <c r="Y61" i="54" a="1"/>
  <c r="X61" i="54" a="1"/>
  <c r="W61" i="54" a="1"/>
  <c r="V61" i="54" a="1"/>
  <c r="U61" i="54" a="1"/>
  <c r="T61" i="54" a="1"/>
  <c r="S61" i="54" a="1"/>
  <c r="R61" i="54" a="1"/>
  <c r="Q61" i="54" a="1"/>
  <c r="P61" i="54" a="1"/>
  <c r="O61" i="54" a="1"/>
  <c r="N61" i="54" a="1"/>
  <c r="M61" i="54" a="1"/>
  <c r="L61" i="54" a="1"/>
  <c r="K61" i="54" a="1"/>
  <c r="J61" i="54" a="1"/>
  <c r="I61" i="54" a="1"/>
  <c r="H61" i="54" a="1"/>
  <c r="G61" i="54" a="1"/>
  <c r="F61" i="54" a="1"/>
  <c r="E61" i="54" a="1"/>
  <c r="D61" i="54" a="1"/>
  <c r="C61" i="54" a="1"/>
  <c r="AG60" i="54" a="1"/>
  <c r="AF60" i="54" a="1"/>
  <c r="AE60" i="54" a="1"/>
  <c r="AD60" i="54" a="1"/>
  <c r="AC60" i="54" a="1"/>
  <c r="AB60" i="54" a="1"/>
  <c r="AA60" i="54" a="1"/>
  <c r="Z60" i="54" a="1"/>
  <c r="Y60" i="54" a="1"/>
  <c r="X60" i="54" a="1"/>
  <c r="W60" i="54" a="1"/>
  <c r="V60" i="54" a="1"/>
  <c r="U60" i="54" a="1"/>
  <c r="T60" i="54" a="1"/>
  <c r="S60" i="54" a="1"/>
  <c r="R60" i="54" a="1"/>
  <c r="Q60" i="54" a="1"/>
  <c r="P60" i="54" a="1"/>
  <c r="O60" i="54" a="1"/>
  <c r="N60" i="54" a="1"/>
  <c r="M60" i="54" a="1"/>
  <c r="L60" i="54" a="1"/>
  <c r="K60" i="54" a="1"/>
  <c r="J60" i="54" a="1"/>
  <c r="I60" i="54" a="1"/>
  <c r="H60" i="54" a="1"/>
  <c r="G60" i="54" a="1"/>
  <c r="F60" i="54" a="1"/>
  <c r="E60" i="54" a="1"/>
  <c r="D60" i="54" a="1"/>
  <c r="C60" i="54" a="1"/>
  <c r="AG59" i="54" a="1"/>
  <c r="AF59" i="54" a="1"/>
  <c r="AE59" i="54" a="1"/>
  <c r="AD59" i="54" a="1"/>
  <c r="AC59" i="54" a="1"/>
  <c r="AB59" i="54" a="1"/>
  <c r="AA59" i="54" a="1"/>
  <c r="Z59" i="54" a="1"/>
  <c r="Y59" i="54" a="1"/>
  <c r="X59" i="54" a="1"/>
  <c r="W59" i="54" a="1"/>
  <c r="V59" i="54" a="1"/>
  <c r="U59" i="54" a="1"/>
  <c r="T59" i="54" a="1"/>
  <c r="S59" i="54" a="1"/>
  <c r="R59" i="54" a="1"/>
  <c r="Q59" i="54" a="1"/>
  <c r="P59" i="54" a="1"/>
  <c r="O59" i="54" a="1"/>
  <c r="N59" i="54" a="1"/>
  <c r="M59" i="54" a="1"/>
  <c r="L59" i="54" a="1"/>
  <c r="K59" i="54" a="1"/>
  <c r="J59" i="54" a="1"/>
  <c r="I59" i="54" a="1"/>
  <c r="H59" i="54" a="1"/>
  <c r="G59" i="54" a="1"/>
  <c r="F59" i="54" a="1"/>
  <c r="E59" i="54" a="1"/>
  <c r="D59" i="54" a="1"/>
  <c r="C59" i="54" a="1"/>
  <c r="AG58" i="54" a="1"/>
  <c r="AF58" i="54" a="1"/>
  <c r="AE58" i="54" a="1"/>
  <c r="AD58" i="54" a="1"/>
  <c r="AC58" i="54" a="1"/>
  <c r="AB58" i="54" a="1"/>
  <c r="AA58" i="54" a="1"/>
  <c r="Z58" i="54" a="1"/>
  <c r="Y58" i="54" a="1"/>
  <c r="X58" i="54" a="1"/>
  <c r="W58" i="54" a="1"/>
  <c r="V58" i="54" a="1"/>
  <c r="U58" i="54" a="1"/>
  <c r="T58" i="54" a="1"/>
  <c r="S58" i="54" a="1"/>
  <c r="R58" i="54" a="1"/>
  <c r="Q58" i="54" a="1"/>
  <c r="P58" i="54" a="1"/>
  <c r="H42" i="54" a="1"/>
  <c r="G42" i="54" a="1"/>
  <c r="F42" i="54" a="1"/>
  <c r="O58" i="54" a="1"/>
  <c r="N58" i="54" a="1"/>
  <c r="M58" i="54" a="1"/>
  <c r="L58" i="54" a="1"/>
  <c r="K58" i="54" a="1"/>
  <c r="J58" i="54" a="1"/>
  <c r="I58" i="54" a="1"/>
  <c r="H58" i="54" a="1"/>
  <c r="G58" i="54" a="1"/>
  <c r="F58" i="54" a="1"/>
  <c r="E58" i="54" a="1"/>
  <c r="D58" i="54" a="1"/>
  <c r="C58" i="54" a="1"/>
  <c r="AG57" i="54" a="1"/>
  <c r="AF57" i="54" a="1"/>
  <c r="AE57" i="54" a="1"/>
  <c r="AD57" i="54" a="1"/>
  <c r="AC57" i="54" a="1"/>
  <c r="AB57" i="54" a="1"/>
  <c r="AA57" i="54" a="1"/>
  <c r="Z57" i="54" a="1"/>
  <c r="Y57" i="54" a="1"/>
  <c r="X57" i="54" a="1"/>
  <c r="W57" i="54" a="1"/>
  <c r="V57" i="54" a="1"/>
  <c r="U57" i="54" a="1"/>
  <c r="T57" i="54" a="1"/>
  <c r="S57" i="54" a="1"/>
  <c r="R57" i="54" a="1"/>
  <c r="Q57" i="54" a="1"/>
  <c r="P57" i="54" a="1"/>
  <c r="O57" i="54" a="1"/>
  <c r="N57" i="54" a="1"/>
  <c r="M57" i="54" a="1"/>
  <c r="L57" i="54" a="1"/>
  <c r="K57" i="54" a="1"/>
  <c r="J57" i="54" a="1"/>
  <c r="I57" i="54" a="1"/>
  <c r="H57" i="54" a="1"/>
  <c r="G57" i="54" a="1"/>
  <c r="F57" i="54" a="1"/>
  <c r="E57" i="54" a="1"/>
  <c r="D57" i="54" a="1"/>
  <c r="C57" i="54" a="1"/>
  <c r="AG56" i="54" a="1"/>
  <c r="AF56" i="54" a="1"/>
  <c r="AE56" i="54" a="1"/>
  <c r="AD56" i="54" a="1"/>
  <c r="AC56" i="54" a="1"/>
  <c r="AB56" i="54" a="1"/>
  <c r="AA56" i="54" a="1"/>
  <c r="Z56" i="54" a="1"/>
  <c r="Y56" i="54" a="1"/>
  <c r="X56" i="54" a="1"/>
  <c r="W56" i="54" a="1"/>
  <c r="V56" i="54" a="1"/>
  <c r="U56" i="54" a="1"/>
  <c r="T56" i="54" a="1"/>
  <c r="S56" i="54" a="1"/>
  <c r="R56" i="54" a="1"/>
  <c r="Q56" i="54" a="1"/>
  <c r="P56" i="54" a="1"/>
  <c r="O56" i="54" a="1"/>
  <c r="N56" i="54" a="1"/>
  <c r="M56" i="54" a="1"/>
  <c r="L56" i="54" a="1"/>
  <c r="K56" i="54" a="1"/>
  <c r="J56" i="54" a="1"/>
  <c r="I56" i="54" a="1"/>
  <c r="H56" i="54" a="1"/>
  <c r="G56" i="54" a="1"/>
  <c r="F56" i="54" a="1"/>
  <c r="E56" i="54" a="1"/>
  <c r="D56" i="54" a="1"/>
  <c r="C56" i="54" a="1"/>
  <c r="AG55" i="54" a="1"/>
  <c r="AF55" i="54" a="1"/>
  <c r="AE55" i="54" a="1"/>
  <c r="AD55" i="54" a="1"/>
  <c r="AC55" i="54" a="1"/>
  <c r="AB55" i="54" a="1"/>
  <c r="AA55" i="54" a="1"/>
  <c r="Z55" i="54" a="1"/>
  <c r="Y55" i="54" a="1"/>
  <c r="X55" i="54" a="1"/>
  <c r="W55" i="54" a="1"/>
  <c r="V55" i="54" a="1"/>
  <c r="U55" i="54" a="1"/>
  <c r="T55" i="54" a="1"/>
  <c r="S55" i="54" a="1"/>
  <c r="R55" i="54" a="1"/>
  <c r="Q55" i="54" a="1"/>
  <c r="P55" i="54" a="1"/>
  <c r="O55" i="54" a="1"/>
  <c r="N55" i="54" a="1"/>
  <c r="M55" i="54" a="1"/>
  <c r="L55" i="54" a="1"/>
  <c r="K55" i="54" a="1"/>
  <c r="J55" i="54" a="1"/>
  <c r="I55" i="54" a="1"/>
  <c r="H55" i="54" a="1"/>
  <c r="G55" i="54" a="1"/>
  <c r="F55" i="54" a="1"/>
  <c r="E55" i="54" a="1"/>
  <c r="D55" i="54" a="1"/>
  <c r="C55" i="54" a="1"/>
  <c r="AG54" i="54" a="1"/>
  <c r="AF54" i="54" a="1"/>
  <c r="AE54" i="54" a="1"/>
  <c r="AD54" i="54" a="1"/>
  <c r="AC54" i="54" a="1"/>
  <c r="AB54" i="54" a="1"/>
  <c r="AA54" i="54" a="1"/>
  <c r="Z54" i="54" a="1"/>
  <c r="Y54" i="54" a="1"/>
  <c r="X54" i="54" a="1"/>
  <c r="W54" i="54" a="1"/>
  <c r="V54" i="54" a="1"/>
  <c r="U54" i="54" a="1"/>
  <c r="T54" i="54" a="1"/>
  <c r="S54" i="54" a="1"/>
  <c r="R54" i="54" a="1"/>
  <c r="Q54" i="54" a="1"/>
  <c r="P54" i="54" a="1"/>
  <c r="O54" i="54" a="1"/>
  <c r="N54" i="54" a="1"/>
  <c r="M54" i="54" a="1"/>
  <c r="L54" i="54" a="1"/>
  <c r="K54" i="54" a="1"/>
  <c r="J54" i="54" a="1"/>
  <c r="I54" i="54" a="1"/>
  <c r="H54" i="54" a="1"/>
  <c r="G54" i="54" a="1"/>
  <c r="F54" i="54" a="1"/>
  <c r="E54" i="54" a="1"/>
  <c r="D54" i="54" a="1"/>
  <c r="C54" i="54" a="1"/>
  <c r="AG53" i="54" a="1"/>
  <c r="AF53" i="54" a="1"/>
  <c r="AE53" i="54" a="1"/>
  <c r="AD53" i="54" a="1"/>
  <c r="AC53" i="54" a="1"/>
  <c r="AB53" i="54" a="1"/>
  <c r="AA53" i="54" a="1"/>
  <c r="Z53" i="54" a="1"/>
  <c r="Y53" i="54" a="1"/>
  <c r="X53" i="54" a="1"/>
  <c r="W53" i="54" a="1"/>
  <c r="V53" i="54" a="1"/>
  <c r="U53" i="54" a="1"/>
  <c r="T53" i="54" a="1"/>
  <c r="S53" i="54" a="1"/>
  <c r="R53" i="54" a="1"/>
  <c r="Q53" i="54" a="1"/>
  <c r="P53" i="54" a="1"/>
  <c r="O53" i="54" a="1"/>
  <c r="N53" i="54" a="1"/>
  <c r="M53" i="54" a="1"/>
  <c r="L53" i="54" a="1"/>
  <c r="K53" i="54" a="1"/>
  <c r="J53" i="54" a="1"/>
  <c r="I53" i="54" a="1"/>
  <c r="H53" i="54" a="1"/>
  <c r="G53" i="54" a="1"/>
  <c r="F53" i="54" a="1"/>
  <c r="E53" i="54" a="1"/>
  <c r="D53" i="54" a="1"/>
  <c r="C53" i="54" a="1"/>
  <c r="AG52" i="54" a="1"/>
  <c r="AF52" i="54" a="1"/>
  <c r="AE52" i="54" a="1"/>
  <c r="AD52" i="54" a="1"/>
  <c r="AC52" i="54" a="1"/>
  <c r="AB52" i="54" a="1"/>
  <c r="AA52" i="54" a="1"/>
  <c r="Z52" i="54" a="1"/>
  <c r="Y52" i="54" a="1"/>
  <c r="X52" i="54" a="1"/>
  <c r="W52" i="54" a="1"/>
  <c r="V52" i="54" a="1"/>
  <c r="U52" i="54" a="1"/>
  <c r="T52" i="54" a="1"/>
  <c r="S52" i="54" a="1"/>
  <c r="R52" i="54" a="1"/>
  <c r="Q52" i="54" a="1"/>
  <c r="P52" i="54" a="1"/>
  <c r="O52" i="54" a="1"/>
  <c r="N52" i="54" a="1"/>
  <c r="M52" i="54" a="1"/>
  <c r="L52" i="54" a="1"/>
  <c r="K52" i="54" a="1"/>
  <c r="J52" i="54" a="1"/>
  <c r="I52" i="54" a="1"/>
  <c r="H52" i="54" a="1"/>
  <c r="G52" i="54" a="1"/>
  <c r="F52" i="54" a="1"/>
  <c r="E52" i="54" a="1"/>
  <c r="D52" i="54" a="1"/>
  <c r="C52" i="54" a="1"/>
  <c r="AG51" i="54" a="1"/>
  <c r="AF51" i="54" a="1"/>
  <c r="AE51" i="54" a="1"/>
  <c r="AD51" i="54" a="1"/>
  <c r="AC51" i="54" a="1"/>
  <c r="AB51" i="54" a="1"/>
  <c r="AA51" i="54" a="1"/>
  <c r="Z51" i="54" a="1"/>
  <c r="Y51" i="54" a="1"/>
  <c r="X51" i="54" a="1"/>
  <c r="W51" i="54" a="1"/>
  <c r="V51" i="54" a="1"/>
  <c r="U51" i="54" a="1"/>
  <c r="T51" i="54" a="1"/>
  <c r="S51" i="54" a="1"/>
  <c r="R51" i="54" a="1"/>
  <c r="Q51" i="54" a="1"/>
  <c r="P51" i="54" a="1"/>
  <c r="O51" i="54" a="1"/>
  <c r="N51" i="54" a="1"/>
  <c r="M51" i="54" a="1"/>
  <c r="L51" i="54" a="1"/>
  <c r="K51" i="54" a="1"/>
  <c r="J51" i="54" a="1"/>
  <c r="I51" i="54" a="1"/>
  <c r="H51" i="54" a="1"/>
  <c r="G51" i="54" a="1"/>
  <c r="F51" i="54" a="1"/>
  <c r="E51" i="54" a="1"/>
  <c r="D51" i="54" a="1"/>
  <c r="C51" i="54" a="1"/>
  <c r="AG50" i="54" a="1"/>
  <c r="AF50" i="54" a="1"/>
  <c r="AE50" i="54" a="1"/>
  <c r="AD50" i="54" a="1"/>
  <c r="AC50" i="54" a="1"/>
  <c r="AB50" i="54" a="1"/>
  <c r="AA50" i="54" a="1"/>
  <c r="Z50" i="54" a="1"/>
  <c r="Y50" i="54" a="1"/>
  <c r="X50" i="54" a="1"/>
  <c r="W50" i="54" a="1"/>
  <c r="V50" i="54" a="1"/>
  <c r="U50" i="54" a="1"/>
  <c r="T50" i="54" a="1"/>
  <c r="S50" i="54" a="1"/>
  <c r="R50" i="54" a="1"/>
  <c r="Q50" i="54" a="1"/>
  <c r="I44" i="54" a="1"/>
  <c r="G44" i="54" a="1"/>
  <c r="C44" i="54" a="1"/>
  <c r="AF43" i="54" a="1"/>
  <c r="AE43" i="54" a="1"/>
  <c r="AC43" i="54" a="1"/>
  <c r="AA43" i="54" a="1"/>
  <c r="Y43" i="54" a="1"/>
  <c r="W43" i="54" a="1"/>
  <c r="V43" i="54" a="1"/>
  <c r="T43" i="54" a="1"/>
  <c r="R43" i="54" a="1"/>
  <c r="P43" i="54" a="1"/>
  <c r="N43" i="54" a="1"/>
  <c r="L43" i="54" a="1"/>
  <c r="I43" i="54" a="1"/>
  <c r="G43" i="54" a="1"/>
  <c r="E43" i="54" a="1"/>
  <c r="AF42" i="54" a="1"/>
  <c r="AC42" i="54" a="1"/>
  <c r="AA42" i="54" a="1"/>
  <c r="Y42" i="54" a="1"/>
  <c r="W42" i="54" a="1"/>
  <c r="V42" i="54" a="1"/>
  <c r="T42" i="54" a="1"/>
  <c r="S42" i="54" a="1"/>
  <c r="Q42" i="54" a="1"/>
  <c r="E42" i="54" a="1"/>
  <c r="D42" i="54" a="1"/>
  <c r="C42" i="54" a="1"/>
  <c r="P50" i="54" a="1"/>
  <c r="O50" i="54" a="1"/>
  <c r="N50" i="54" a="1"/>
  <c r="M50" i="54" a="1"/>
  <c r="L50" i="54" a="1"/>
  <c r="K50" i="54" a="1"/>
  <c r="J50" i="54" a="1"/>
  <c r="I50" i="54" a="1"/>
  <c r="H50" i="54" a="1"/>
  <c r="G50" i="54" a="1"/>
  <c r="F50" i="54" a="1"/>
  <c r="E50" i="54" a="1"/>
  <c r="D50" i="54" a="1"/>
  <c r="C50" i="54" a="1"/>
  <c r="AG49" i="54" a="1"/>
  <c r="AF49" i="54" a="1"/>
  <c r="AE49" i="54" a="1"/>
  <c r="AD49" i="54" a="1"/>
  <c r="AC49" i="54" a="1"/>
  <c r="AB49" i="54" a="1"/>
  <c r="AA49" i="54" a="1"/>
  <c r="Z49" i="54" a="1"/>
  <c r="Y49" i="54" a="1"/>
  <c r="X49" i="54" a="1"/>
  <c r="W49" i="54" a="1"/>
  <c r="V49" i="54" a="1"/>
  <c r="U49" i="54" a="1"/>
  <c r="T49" i="54" a="1"/>
  <c r="S49" i="54" a="1"/>
  <c r="R49" i="54" a="1"/>
  <c r="Q49" i="54" a="1"/>
  <c r="P49" i="54" a="1"/>
  <c r="O49" i="54" a="1"/>
  <c r="N49" i="54" a="1"/>
  <c r="M49" i="54" a="1"/>
  <c r="L49" i="54" a="1"/>
  <c r="K49" i="54" a="1"/>
  <c r="J49" i="54" a="1"/>
  <c r="I49" i="54" a="1"/>
  <c r="H49" i="54" a="1"/>
  <c r="G49" i="54" a="1"/>
  <c r="F49" i="54" a="1"/>
  <c r="E49" i="54" a="1"/>
  <c r="D49" i="54" a="1"/>
  <c r="C49" i="54" a="1"/>
  <c r="AG48" i="54" a="1"/>
  <c r="AF48" i="54" a="1"/>
  <c r="AE48" i="54" a="1"/>
  <c r="AD48" i="54" a="1"/>
  <c r="AC48" i="54" a="1"/>
  <c r="AB48" i="54" a="1"/>
  <c r="AA48" i="54" a="1"/>
  <c r="Z48" i="54" a="1"/>
  <c r="Y48" i="54" a="1"/>
  <c r="X48" i="54" a="1"/>
  <c r="W48" i="54" a="1"/>
  <c r="V48" i="54" a="1"/>
  <c r="U48" i="54" a="1"/>
  <c r="T48" i="54" a="1"/>
  <c r="S48" i="54" a="1"/>
  <c r="R48" i="54" a="1"/>
  <c r="Q48" i="54" a="1"/>
  <c r="P48" i="54" a="1"/>
  <c r="O48" i="54" a="1"/>
  <c r="N48" i="54" a="1"/>
  <c r="M48" i="54" a="1"/>
  <c r="L48" i="54" a="1"/>
  <c r="K48" i="54" a="1"/>
  <c r="J48" i="54" a="1"/>
  <c r="I48" i="54" a="1"/>
  <c r="H48" i="54" a="1"/>
  <c r="G48" i="54" a="1"/>
  <c r="F48" i="54" a="1"/>
  <c r="E48" i="54" a="1"/>
  <c r="D48" i="54" a="1"/>
  <c r="C48" i="54" a="1"/>
  <c r="AG47" i="54" a="1"/>
  <c r="AF47" i="54" a="1"/>
  <c r="AE47" i="54" a="1"/>
  <c r="AD47" i="54" a="1"/>
  <c r="AC47" i="54" a="1"/>
  <c r="AB47" i="54" a="1"/>
  <c r="AA47" i="54" a="1"/>
  <c r="Z47" i="54" a="1"/>
  <c r="Y47" i="54" a="1"/>
  <c r="X47" i="54" a="1"/>
  <c r="W47" i="54" a="1"/>
  <c r="V47" i="54" a="1"/>
  <c r="U47" i="54" a="1"/>
  <c r="T47" i="54" a="1"/>
  <c r="S47" i="54" a="1"/>
  <c r="R47" i="54" a="1"/>
  <c r="Q47" i="54" a="1"/>
  <c r="P47" i="54" a="1"/>
  <c r="O47" i="54" a="1"/>
  <c r="N47" i="54" a="1"/>
  <c r="M47" i="54" a="1"/>
  <c r="L47" i="54" a="1"/>
  <c r="K47" i="54" a="1"/>
  <c r="J47" i="54" a="1"/>
  <c r="I47" i="54" a="1"/>
  <c r="H47" i="54" a="1"/>
  <c r="G47" i="54" a="1"/>
  <c r="F47" i="54" a="1"/>
  <c r="E47" i="54" a="1"/>
  <c r="D47" i="54" a="1"/>
  <c r="C47" i="54" a="1"/>
  <c r="AG46" i="54" a="1"/>
  <c r="AF46" i="54" a="1"/>
  <c r="AE46" i="54" a="1"/>
  <c r="AD46" i="54" a="1"/>
  <c r="AC46" i="54" a="1"/>
  <c r="AB46" i="54" a="1"/>
  <c r="AA46" i="54" a="1"/>
  <c r="Z46" i="54" a="1"/>
  <c r="Y46" i="54" a="1"/>
  <c r="X46" i="54" a="1"/>
  <c r="W46" i="54" a="1"/>
  <c r="V46" i="54" a="1"/>
  <c r="U46" i="54" a="1"/>
  <c r="T46" i="54" a="1"/>
  <c r="S46" i="54" a="1"/>
  <c r="R46" i="54" a="1"/>
  <c r="Q46" i="54" a="1"/>
  <c r="P46" i="54" a="1"/>
  <c r="O46" i="54" a="1"/>
  <c r="N46" i="54" a="1"/>
  <c r="M46" i="54" a="1"/>
  <c r="L46" i="54" a="1"/>
  <c r="K46" i="54" a="1"/>
  <c r="J46" i="54" a="1"/>
  <c r="I46" i="54" a="1"/>
  <c r="H46" i="54" a="1"/>
  <c r="G46" i="54" a="1"/>
  <c r="F46" i="54" a="1"/>
  <c r="E46" i="54" a="1"/>
  <c r="D46" i="54" a="1"/>
  <c r="C46" i="54" a="1"/>
  <c r="AG45" i="54" a="1"/>
  <c r="AF45" i="54" a="1"/>
  <c r="AE45" i="54" a="1"/>
  <c r="AD45" i="54" a="1"/>
  <c r="AC45" i="54" a="1"/>
  <c r="AB45" i="54" a="1"/>
  <c r="AA45" i="54" a="1"/>
  <c r="Z45" i="54" a="1"/>
  <c r="Y45" i="54" a="1"/>
  <c r="X45" i="54" a="1"/>
  <c r="W45" i="54" a="1"/>
  <c r="V45" i="54" a="1"/>
  <c r="U45" i="54" a="1"/>
  <c r="T45" i="54" a="1"/>
  <c r="S45" i="54" a="1"/>
  <c r="R45" i="54" a="1"/>
  <c r="Q45" i="54" a="1"/>
  <c r="P45" i="54" a="1"/>
  <c r="O45" i="54" a="1"/>
  <c r="N45" i="54" a="1"/>
  <c r="M45" i="54" a="1"/>
  <c r="L45" i="54" a="1"/>
  <c r="K45" i="54" a="1"/>
  <c r="J45" i="54" a="1"/>
  <c r="I45" i="54" a="1"/>
  <c r="H45" i="54" a="1"/>
  <c r="G45" i="54" a="1"/>
  <c r="F45" i="54" a="1"/>
  <c r="E45" i="54" a="1"/>
  <c r="D45" i="54" a="1"/>
  <c r="C45" i="54" a="1"/>
  <c r="AG44" i="54" a="1"/>
  <c r="AF44" i="54" a="1"/>
  <c r="AE44" i="54" a="1"/>
  <c r="AD44" i="54" a="1"/>
  <c r="AC44" i="54" a="1"/>
  <c r="AB44" i="54" a="1"/>
  <c r="AA44" i="54" a="1"/>
  <c r="Z44" i="54" a="1"/>
  <c r="Y44" i="54" a="1"/>
  <c r="X44" i="54" a="1"/>
  <c r="W44" i="54" a="1"/>
  <c r="V44" i="54" a="1"/>
  <c r="U44" i="54" a="1"/>
  <c r="T44" i="54" a="1"/>
  <c r="S44" i="54" a="1"/>
  <c r="R44" i="54" a="1"/>
  <c r="Q44" i="54" a="1"/>
  <c r="P44" i="54" a="1"/>
  <c r="O44" i="54" a="1"/>
  <c r="N44" i="54" a="1"/>
  <c r="M44" i="54" a="1"/>
  <c r="L44" i="54" a="1"/>
  <c r="K44" i="54" a="1"/>
  <c r="J44" i="54" a="1"/>
  <c r="H44" i="54" a="1"/>
  <c r="F44" i="54" a="1"/>
  <c r="E44" i="54" a="1"/>
  <c r="D44" i="54" a="1"/>
  <c r="AG43" i="54" a="1"/>
  <c r="AD43" i="54" a="1"/>
  <c r="AB43" i="54" a="1"/>
  <c r="Z43" i="54" a="1"/>
  <c r="X43" i="54" a="1"/>
  <c r="U43" i="54" a="1"/>
  <c r="S43" i="54" a="1"/>
  <c r="Q43" i="54" a="1"/>
  <c r="O43" i="54" a="1"/>
  <c r="M43" i="54" a="1"/>
  <c r="K43" i="54" a="1"/>
  <c r="J43" i="54" a="1"/>
  <c r="H43" i="54" a="1"/>
  <c r="F43" i="54" a="1"/>
  <c r="D43" i="54" a="1"/>
  <c r="C43" i="54" a="1"/>
  <c r="AE42" i="54" a="1"/>
  <c r="AD42" i="54" a="1"/>
  <c r="AB42" i="54" a="1"/>
  <c r="Z42" i="54" a="1"/>
  <c r="X42" i="54" a="1"/>
  <c r="U42" i="54" a="1"/>
  <c r="R42" i="54" a="1"/>
  <c r="P42" i="54" a="1"/>
  <c r="O42" i="54" a="1"/>
  <c r="N42" i="54" a="1"/>
  <c r="AD71" i="53" a="1"/>
  <c r="AB71" i="53" a="1"/>
  <c r="Z71" i="53" a="1"/>
  <c r="W71" i="53" a="1"/>
  <c r="U71" i="53" a="1"/>
  <c r="AF71" i="53" a="1"/>
  <c r="AA71" i="53" a="1"/>
  <c r="X71" i="53" a="1"/>
  <c r="AE71" i="53" a="1"/>
  <c r="V71" i="53" a="1"/>
  <c r="T71" i="53" a="1"/>
  <c r="AG71" i="53" a="1"/>
  <c r="Y71" i="53" a="1"/>
  <c r="AC71" i="53" a="1"/>
  <c r="S71" i="53" a="1"/>
  <c r="R71" i="53" a="1"/>
  <c r="Q71" i="53" a="1"/>
  <c r="P71" i="53" a="1"/>
  <c r="O71" i="53" a="1"/>
  <c r="N71" i="53" a="1"/>
  <c r="M71" i="53" a="1"/>
  <c r="L71" i="53" a="1"/>
  <c r="K71" i="53" a="1"/>
  <c r="J71" i="53" a="1"/>
  <c r="I71" i="53" a="1"/>
  <c r="H71" i="53" a="1"/>
  <c r="G71" i="53" a="1"/>
  <c r="F71" i="53" a="1"/>
  <c r="E71" i="53" a="1"/>
  <c r="D71" i="53" a="1"/>
  <c r="C71" i="53" a="1"/>
  <c r="AG70" i="53" a="1"/>
  <c r="AF70" i="53" a="1"/>
  <c r="AE70" i="53" a="1"/>
  <c r="AD70" i="53" a="1"/>
  <c r="AC70" i="53" a="1"/>
  <c r="AB70" i="53" a="1"/>
  <c r="AA70" i="53" a="1"/>
  <c r="Z70" i="53" a="1"/>
  <c r="Y70" i="53" a="1"/>
  <c r="X70" i="53" a="1"/>
  <c r="W70" i="53" a="1"/>
  <c r="V70" i="53" a="1"/>
  <c r="U70" i="53" a="1"/>
  <c r="T70" i="53" a="1"/>
  <c r="S70" i="53" a="1"/>
  <c r="R70" i="53" a="1"/>
  <c r="Q70" i="53" a="1"/>
  <c r="P70" i="53" a="1"/>
  <c r="O70" i="53" a="1"/>
  <c r="N70" i="53" a="1"/>
  <c r="M70" i="53" a="1"/>
  <c r="L70" i="53" a="1"/>
  <c r="K70" i="53" a="1"/>
  <c r="J70" i="53" a="1"/>
  <c r="I70" i="53" a="1"/>
  <c r="H70" i="53" a="1"/>
  <c r="G70" i="53" a="1"/>
  <c r="F70" i="53" a="1"/>
  <c r="E70" i="53" a="1"/>
  <c r="D70" i="53" a="1"/>
  <c r="C70" i="53" a="1"/>
  <c r="AG69" i="53" a="1"/>
  <c r="AF69" i="53" a="1"/>
  <c r="AE69" i="53" a="1"/>
  <c r="AD69" i="53" a="1"/>
  <c r="AC69" i="53" a="1"/>
  <c r="AB69" i="53" a="1"/>
  <c r="AA69" i="53" a="1"/>
  <c r="Z69" i="53" a="1"/>
  <c r="Y69" i="53" a="1"/>
  <c r="X69" i="53" a="1"/>
  <c r="W69" i="53" a="1"/>
  <c r="V69" i="53" a="1"/>
  <c r="U69" i="53" a="1"/>
  <c r="T69" i="53" a="1"/>
  <c r="S69" i="53" a="1"/>
  <c r="R69" i="53" a="1"/>
  <c r="Q69" i="53" a="1"/>
  <c r="P69" i="53" a="1"/>
  <c r="O69" i="53" a="1"/>
  <c r="N69" i="53" a="1"/>
  <c r="M69" i="53" a="1"/>
  <c r="L69" i="53" a="1"/>
  <c r="K69" i="53" a="1"/>
  <c r="J69" i="53" a="1"/>
  <c r="I69" i="53" a="1"/>
  <c r="H69" i="53" a="1"/>
  <c r="G69" i="53" a="1"/>
  <c r="F69" i="53" a="1"/>
  <c r="E69" i="53" a="1"/>
  <c r="D69" i="53" a="1"/>
  <c r="C69" i="53" a="1"/>
  <c r="AG68" i="53" a="1"/>
  <c r="AF68" i="53" a="1"/>
  <c r="AE68" i="53" a="1"/>
  <c r="AD68" i="53" a="1"/>
  <c r="AC68" i="53" a="1"/>
  <c r="AB68" i="53" a="1"/>
  <c r="AA68" i="53" a="1"/>
  <c r="Z68" i="53" a="1"/>
  <c r="Y68" i="53" a="1"/>
  <c r="X68" i="53" a="1"/>
  <c r="W68" i="53" a="1"/>
  <c r="V68" i="53" a="1"/>
  <c r="U68" i="53" a="1"/>
  <c r="T68" i="53" a="1"/>
  <c r="S68" i="53" a="1"/>
  <c r="R68" i="53" a="1"/>
  <c r="Q68" i="53" a="1"/>
  <c r="P68" i="53" a="1"/>
  <c r="O68" i="53" a="1"/>
  <c r="N68" i="53" a="1"/>
  <c r="M68" i="53" a="1"/>
  <c r="L68" i="53" a="1"/>
  <c r="K68" i="53" a="1"/>
  <c r="J68" i="53" a="1"/>
  <c r="I68" i="53" a="1"/>
  <c r="H68" i="53" a="1"/>
  <c r="G68" i="53" a="1"/>
  <c r="F68" i="53" a="1"/>
  <c r="E68" i="53" a="1"/>
  <c r="D68" i="53" a="1"/>
  <c r="C68" i="53" a="1"/>
  <c r="AG67" i="53" a="1"/>
  <c r="AF67" i="53" a="1"/>
  <c r="AE67" i="53" a="1"/>
  <c r="AD67" i="53" a="1"/>
  <c r="AC67" i="53" a="1"/>
  <c r="AB67" i="53" a="1"/>
  <c r="AA67" i="53" a="1"/>
  <c r="Z67" i="53" a="1"/>
  <c r="Y67" i="53" a="1"/>
  <c r="X67" i="53" a="1"/>
  <c r="W67" i="53" a="1"/>
  <c r="V67" i="53" a="1"/>
  <c r="U67" i="53" a="1"/>
  <c r="T67" i="53" a="1"/>
  <c r="S67" i="53" a="1"/>
  <c r="R67" i="53" a="1"/>
  <c r="Q67" i="53" a="1"/>
  <c r="P67" i="53" a="1"/>
  <c r="O67" i="53" a="1"/>
  <c r="N67" i="53" a="1"/>
  <c r="M67" i="53" a="1"/>
  <c r="L67" i="53" a="1"/>
  <c r="K67" i="53" a="1"/>
  <c r="J67" i="53" a="1"/>
  <c r="I67" i="53" a="1"/>
  <c r="H67" i="53" a="1"/>
  <c r="G67" i="53" a="1"/>
  <c r="F67" i="53" a="1"/>
  <c r="E67" i="53" a="1"/>
  <c r="D67" i="53" a="1"/>
  <c r="C67" i="53" a="1"/>
  <c r="AG66" i="53" a="1"/>
  <c r="AF66" i="53" a="1"/>
  <c r="AE66" i="53" a="1"/>
  <c r="AD66" i="53" a="1"/>
  <c r="AC66" i="53" a="1"/>
  <c r="AB66" i="53" a="1"/>
  <c r="AA66" i="53" a="1"/>
  <c r="Z66" i="53" a="1"/>
  <c r="Y66" i="53" a="1"/>
  <c r="X66" i="53" a="1"/>
  <c r="W66" i="53" a="1"/>
  <c r="V66" i="53" a="1"/>
  <c r="U66" i="53" a="1"/>
  <c r="T66" i="53" a="1"/>
  <c r="S66" i="53" a="1"/>
  <c r="R66" i="53" a="1"/>
  <c r="Q66" i="53" a="1"/>
  <c r="P66" i="53" a="1"/>
  <c r="O66" i="53" a="1"/>
  <c r="N66" i="53" a="1"/>
  <c r="M66" i="53" a="1"/>
  <c r="L66" i="53" a="1"/>
  <c r="K66" i="53" a="1"/>
  <c r="J66" i="53" a="1"/>
  <c r="I66" i="53" a="1"/>
  <c r="H66" i="53" a="1"/>
  <c r="G66" i="53" a="1"/>
  <c r="F66" i="53" a="1"/>
  <c r="E66" i="53" a="1"/>
  <c r="D66" i="53" a="1"/>
  <c r="C66" i="53" a="1"/>
  <c r="AG65" i="53" a="1"/>
  <c r="AF65" i="53" a="1"/>
  <c r="AE65" i="53" a="1"/>
  <c r="AD65" i="53" a="1"/>
  <c r="AC65" i="53" a="1"/>
  <c r="AB65" i="53" a="1"/>
  <c r="AA65" i="53" a="1"/>
  <c r="Z65" i="53" a="1"/>
  <c r="Y65" i="53" a="1"/>
  <c r="X65" i="53" a="1"/>
  <c r="W65" i="53" a="1"/>
  <c r="V65" i="53" a="1"/>
  <c r="U65" i="53" a="1"/>
  <c r="T65" i="53" a="1"/>
  <c r="S65" i="53" a="1"/>
  <c r="R65" i="53" a="1"/>
  <c r="Q65" i="53" a="1"/>
  <c r="P65" i="53" a="1"/>
  <c r="O65" i="53" a="1"/>
  <c r="N65" i="53" a="1"/>
  <c r="M65" i="53" a="1"/>
  <c r="L65" i="53" a="1"/>
  <c r="K65" i="53" a="1"/>
  <c r="J65" i="53" a="1"/>
  <c r="I65" i="53" a="1"/>
  <c r="H65" i="53" a="1"/>
  <c r="G65" i="53" a="1"/>
  <c r="F65" i="53" a="1"/>
  <c r="E65" i="53" a="1"/>
  <c r="D65" i="53" a="1"/>
  <c r="C65" i="53" a="1"/>
  <c r="AG64" i="53" a="1"/>
  <c r="AF64" i="53" a="1"/>
  <c r="AE64" i="53" a="1"/>
  <c r="AD64" i="53" a="1"/>
  <c r="AC64" i="53" a="1"/>
  <c r="AB64" i="53" a="1"/>
  <c r="AA64" i="53" a="1"/>
  <c r="Z64" i="53" a="1"/>
  <c r="Y64" i="53" a="1"/>
  <c r="X64" i="53" a="1"/>
  <c r="W64" i="53" a="1"/>
  <c r="V64" i="53" a="1"/>
  <c r="U64" i="53" a="1"/>
  <c r="T64" i="53" a="1"/>
  <c r="S64" i="53" a="1"/>
  <c r="R64" i="53" a="1"/>
  <c r="Q64" i="53" a="1"/>
  <c r="P64" i="53" a="1"/>
  <c r="O64" i="53" a="1"/>
  <c r="N64" i="53" a="1"/>
  <c r="M64" i="53" a="1"/>
  <c r="L64" i="53" a="1"/>
  <c r="K64" i="53" a="1"/>
  <c r="J64" i="53" a="1"/>
  <c r="I64" i="53" a="1"/>
  <c r="H64" i="53" a="1"/>
  <c r="G64" i="53" a="1"/>
  <c r="F64" i="53" a="1"/>
  <c r="E64" i="53" a="1"/>
  <c r="D64" i="53" a="1"/>
  <c r="C64" i="53" a="1"/>
  <c r="AG63" i="53" a="1"/>
  <c r="AF63" i="53" a="1"/>
  <c r="AE63" i="53" a="1"/>
  <c r="AD63" i="53" a="1"/>
  <c r="AC63" i="53" a="1"/>
  <c r="AB63" i="53" a="1"/>
  <c r="AA63" i="53" a="1"/>
  <c r="Z63" i="53" a="1"/>
  <c r="Y63" i="53" a="1"/>
  <c r="X63" i="53" a="1"/>
  <c r="W63" i="53" a="1"/>
  <c r="V63" i="53" a="1"/>
  <c r="U63" i="53" a="1"/>
  <c r="T63" i="53" a="1"/>
  <c r="F49" i="53" a="1"/>
  <c r="C49" i="53" a="1"/>
  <c r="AF48" i="53" a="1"/>
  <c r="AC48" i="53" a="1"/>
  <c r="AB48" i="53" a="1"/>
  <c r="Z48" i="53" a="1"/>
  <c r="X48" i="53" a="1"/>
  <c r="V48" i="53" a="1"/>
  <c r="S48" i="53" a="1"/>
  <c r="Q48" i="53" a="1"/>
  <c r="N48" i="53" a="1"/>
  <c r="L48" i="53" a="1"/>
  <c r="J48" i="53" a="1"/>
  <c r="H48" i="53" a="1"/>
  <c r="E48" i="53" a="1"/>
  <c r="AF47" i="53" a="1"/>
  <c r="AD47" i="53" a="1"/>
  <c r="AB47" i="53" a="1"/>
  <c r="Y47" i="53" a="1"/>
  <c r="X47" i="53" a="1"/>
  <c r="V47" i="53" a="1"/>
  <c r="S63" i="53" a="1"/>
  <c r="R63" i="53" a="1"/>
  <c r="Q63" i="53" a="1"/>
  <c r="P63" i="53" a="1"/>
  <c r="O63" i="53" a="1"/>
  <c r="N63" i="53" a="1"/>
  <c r="M63" i="53" a="1"/>
  <c r="L63" i="53" a="1"/>
  <c r="K63" i="53" a="1"/>
  <c r="J63" i="53" a="1"/>
  <c r="I63" i="53" a="1"/>
  <c r="H63" i="53" a="1"/>
  <c r="G63" i="53" a="1"/>
  <c r="F63" i="53" a="1"/>
  <c r="E63" i="53" a="1"/>
  <c r="D63" i="53" a="1"/>
  <c r="C63" i="53" a="1"/>
  <c r="AG62" i="53" a="1"/>
  <c r="AF62" i="53" a="1"/>
  <c r="AE62" i="53" a="1"/>
  <c r="AD62" i="53" a="1"/>
  <c r="AC62" i="53" a="1"/>
  <c r="AB62" i="53" a="1"/>
  <c r="AA62" i="53" a="1"/>
  <c r="Z62" i="53" a="1"/>
  <c r="Y62" i="53" a="1"/>
  <c r="X62" i="53" a="1"/>
  <c r="W62" i="53" a="1"/>
  <c r="V62" i="53" a="1"/>
  <c r="U62" i="53" a="1"/>
  <c r="T62" i="53" a="1"/>
  <c r="S62" i="53" a="1"/>
  <c r="R62" i="53" a="1"/>
  <c r="Q62" i="53" a="1"/>
  <c r="P62" i="53" a="1"/>
  <c r="O62" i="53" a="1"/>
  <c r="N62" i="53" a="1"/>
  <c r="M62" i="53" a="1"/>
  <c r="L62" i="53" a="1"/>
  <c r="K62" i="53" a="1"/>
  <c r="J62" i="53" a="1"/>
  <c r="I62" i="53" a="1"/>
  <c r="H62" i="53" a="1"/>
  <c r="G62" i="53" a="1"/>
  <c r="F62" i="53" a="1"/>
  <c r="E62" i="53" a="1"/>
  <c r="D62" i="53" a="1"/>
  <c r="C62" i="53" a="1"/>
  <c r="AG61" i="53" a="1"/>
  <c r="AF61" i="53" a="1"/>
  <c r="AE61" i="53" a="1"/>
  <c r="AD61" i="53" a="1"/>
  <c r="AC61" i="53" a="1"/>
  <c r="AB61" i="53" a="1"/>
  <c r="AA61" i="53" a="1"/>
  <c r="Z61" i="53" a="1"/>
  <c r="Y61" i="53" a="1"/>
  <c r="X61" i="53" a="1"/>
  <c r="W61" i="53" a="1"/>
  <c r="V61" i="53" a="1"/>
  <c r="U61" i="53" a="1"/>
  <c r="T61" i="53" a="1"/>
  <c r="S61" i="53" a="1"/>
  <c r="R61" i="53" a="1"/>
  <c r="Q61" i="53" a="1"/>
  <c r="P61" i="53" a="1"/>
  <c r="O61" i="53" a="1"/>
  <c r="N61" i="53" a="1"/>
  <c r="M61" i="53" a="1"/>
  <c r="L61" i="53" a="1"/>
  <c r="K61" i="53" a="1"/>
  <c r="J61" i="53" a="1"/>
  <c r="I61" i="53" a="1"/>
  <c r="H61" i="53" a="1"/>
  <c r="G61" i="53" a="1"/>
  <c r="F61" i="53" a="1"/>
  <c r="E61" i="53" a="1"/>
  <c r="D61" i="53" a="1"/>
  <c r="C61" i="53" a="1"/>
  <c r="AG60" i="53" a="1"/>
  <c r="AF60" i="53" a="1"/>
  <c r="AE60" i="53" a="1"/>
  <c r="AD60" i="53" a="1"/>
  <c r="AC60" i="53" a="1"/>
  <c r="AB60" i="53" a="1"/>
  <c r="AA60" i="53" a="1"/>
  <c r="Z60" i="53" a="1"/>
  <c r="Y60" i="53" a="1"/>
  <c r="X60" i="53" a="1"/>
  <c r="W60" i="53" a="1"/>
  <c r="V60" i="53" a="1"/>
  <c r="U60" i="53" a="1"/>
  <c r="T60" i="53" a="1"/>
  <c r="S60" i="53" a="1"/>
  <c r="R60" i="53" a="1"/>
  <c r="Q60" i="53" a="1"/>
  <c r="P60" i="53" a="1"/>
  <c r="O60" i="53" a="1"/>
  <c r="N60" i="53" a="1"/>
  <c r="M60" i="53" a="1"/>
  <c r="L60" i="53" a="1"/>
  <c r="K60" i="53" a="1"/>
  <c r="J60" i="53" a="1"/>
  <c r="I60" i="53" a="1"/>
  <c r="H60" i="53" a="1"/>
  <c r="G60" i="53" a="1"/>
  <c r="F60" i="53" a="1"/>
  <c r="E60" i="53" a="1"/>
  <c r="D60" i="53" a="1"/>
  <c r="C60" i="53" a="1"/>
  <c r="AG59" i="53" a="1"/>
  <c r="AF59" i="53" a="1"/>
  <c r="AE59" i="53" a="1"/>
  <c r="AD59" i="53" a="1"/>
  <c r="AC59" i="53" a="1"/>
  <c r="AB59" i="53" a="1"/>
  <c r="AA59" i="53" a="1"/>
  <c r="Z59" i="53" a="1"/>
  <c r="Y59" i="53" a="1"/>
  <c r="X59" i="53" a="1"/>
  <c r="W59" i="53" a="1"/>
  <c r="V59" i="53" a="1"/>
  <c r="U59" i="53" a="1"/>
  <c r="T59" i="53" a="1"/>
  <c r="S59" i="53" a="1"/>
  <c r="R59" i="53" a="1"/>
  <c r="Q59" i="53" a="1"/>
  <c r="P59" i="53" a="1"/>
  <c r="O59" i="53" a="1"/>
  <c r="N59" i="53" a="1"/>
  <c r="M59" i="53" a="1"/>
  <c r="L59" i="53" a="1"/>
  <c r="K59" i="53" a="1"/>
  <c r="J59" i="53" a="1"/>
  <c r="I59" i="53" a="1"/>
  <c r="H59" i="53" a="1"/>
  <c r="G59" i="53" a="1"/>
  <c r="F59" i="53" a="1"/>
  <c r="E59" i="53" a="1"/>
  <c r="D59" i="53" a="1"/>
  <c r="C59" i="53" a="1"/>
  <c r="AG58" i="53" a="1"/>
  <c r="AF58" i="53" a="1"/>
  <c r="AE58" i="53" a="1"/>
  <c r="AD58" i="53" a="1"/>
  <c r="AC58" i="53" a="1"/>
  <c r="AB58" i="53" a="1"/>
  <c r="AA58" i="53" a="1"/>
  <c r="Z58" i="53" a="1"/>
  <c r="Y58" i="53" a="1"/>
  <c r="X58" i="53" a="1"/>
  <c r="W58" i="53" a="1"/>
  <c r="V58" i="53" a="1"/>
  <c r="U58" i="53" a="1"/>
  <c r="T58" i="53" a="1"/>
  <c r="S58" i="53" a="1"/>
  <c r="R58" i="53" a="1"/>
  <c r="Q58" i="53" a="1"/>
  <c r="P58" i="53" a="1"/>
  <c r="O58" i="53" a="1"/>
  <c r="N58" i="53" a="1"/>
  <c r="M58" i="53" a="1"/>
  <c r="L58" i="53" a="1"/>
  <c r="K58" i="53" a="1"/>
  <c r="J58" i="53" a="1"/>
  <c r="I58" i="53" a="1"/>
  <c r="H58" i="53" a="1"/>
  <c r="G58" i="53" a="1"/>
  <c r="F58" i="53" a="1"/>
  <c r="E58" i="53" a="1"/>
  <c r="D58" i="53" a="1"/>
  <c r="C58" i="53" a="1"/>
  <c r="AG57" i="53" a="1"/>
  <c r="AF57" i="53" a="1"/>
  <c r="AE57" i="53" a="1"/>
  <c r="AD57" i="53" a="1"/>
  <c r="AC57" i="53" a="1"/>
  <c r="AB57" i="53" a="1"/>
  <c r="AA57" i="53" a="1"/>
  <c r="Z57" i="53" a="1"/>
  <c r="Y57" i="53" a="1"/>
  <c r="X57" i="53" a="1"/>
  <c r="W57" i="53" a="1"/>
  <c r="V57" i="53" a="1"/>
  <c r="U57" i="53" a="1"/>
  <c r="T57" i="53" a="1"/>
  <c r="S57" i="53" a="1"/>
  <c r="R57" i="53" a="1"/>
  <c r="Q57" i="53" a="1"/>
  <c r="P57" i="53" a="1"/>
  <c r="O57" i="53" a="1"/>
  <c r="N57" i="53" a="1"/>
  <c r="M57" i="53" a="1"/>
  <c r="L57" i="53" a="1"/>
  <c r="K57" i="53" a="1"/>
  <c r="J57" i="53" a="1"/>
  <c r="I57" i="53" a="1"/>
  <c r="H57" i="53" a="1"/>
  <c r="G57" i="53" a="1"/>
  <c r="F57" i="53" a="1"/>
  <c r="E57" i="53" a="1"/>
  <c r="D57" i="53" a="1"/>
  <c r="C57" i="53" a="1"/>
  <c r="AG56" i="53" a="1"/>
  <c r="AF56" i="53" a="1"/>
  <c r="AE56" i="53" a="1"/>
  <c r="AD56" i="53" a="1"/>
  <c r="AC56" i="53" a="1"/>
  <c r="AB56" i="53" a="1"/>
  <c r="AA56" i="53" a="1"/>
  <c r="Z56" i="53" a="1"/>
  <c r="Y56" i="53" a="1"/>
  <c r="X56" i="53" a="1"/>
  <c r="W56" i="53" a="1"/>
  <c r="V56" i="53" a="1"/>
  <c r="U56" i="53" a="1"/>
  <c r="T56" i="53" a="1"/>
  <c r="S56" i="53" a="1"/>
  <c r="R56" i="53" a="1"/>
  <c r="Q56" i="53" a="1"/>
  <c r="P56" i="53" a="1"/>
  <c r="O56" i="53" a="1"/>
  <c r="N56" i="53" a="1"/>
  <c r="M56" i="53" a="1"/>
  <c r="L56" i="53" a="1"/>
  <c r="K56" i="53" a="1"/>
  <c r="J56" i="53" a="1"/>
  <c r="I56" i="53" a="1"/>
  <c r="H56" i="53" a="1"/>
  <c r="G56" i="53" a="1"/>
  <c r="F56" i="53" a="1"/>
  <c r="E56" i="53" a="1"/>
  <c r="D56" i="53" a="1"/>
  <c r="C56" i="53" a="1"/>
  <c r="AG55" i="53" a="1"/>
  <c r="AF55" i="53" a="1"/>
  <c r="AE55" i="53" a="1"/>
  <c r="AD55" i="53" a="1"/>
  <c r="AC55" i="53" a="1"/>
  <c r="AB55" i="53" a="1"/>
  <c r="AA55" i="53" a="1"/>
  <c r="Z55" i="53" a="1"/>
  <c r="Y55" i="53" a="1"/>
  <c r="X55" i="53" a="1"/>
  <c r="W55" i="53" a="1"/>
  <c r="V55" i="53" a="1"/>
  <c r="U55" i="53" a="1"/>
  <c r="S55" i="53" a="1"/>
  <c r="R55" i="53" a="1"/>
  <c r="Q55" i="53" a="1"/>
  <c r="P55" i="53" a="1"/>
  <c r="O55" i="53" a="1"/>
  <c r="N55" i="53" a="1"/>
  <c r="M55" i="53" a="1"/>
  <c r="L55" i="53" a="1"/>
  <c r="K55" i="53" a="1"/>
  <c r="J55" i="53" a="1"/>
  <c r="I55" i="53" a="1"/>
  <c r="H55" i="53" a="1"/>
  <c r="G55" i="53" a="1"/>
  <c r="F55" i="53" a="1"/>
  <c r="E55" i="53" a="1"/>
  <c r="D55" i="53" a="1"/>
  <c r="C55" i="53" a="1"/>
  <c r="AG54" i="53" a="1"/>
  <c r="AF54" i="53" a="1"/>
  <c r="AE54" i="53" a="1"/>
  <c r="AD54" i="53" a="1"/>
  <c r="AC54" i="53" a="1"/>
  <c r="AB54" i="53" a="1"/>
  <c r="AA54" i="53" a="1"/>
  <c r="Z54" i="53" a="1"/>
  <c r="Y54" i="53" a="1"/>
  <c r="X54" i="53" a="1"/>
  <c r="W54" i="53" a="1"/>
  <c r="V54" i="53" a="1"/>
  <c r="U54" i="53" a="1"/>
  <c r="T54" i="53" a="1"/>
  <c r="S54" i="53" a="1"/>
  <c r="R54" i="53" a="1"/>
  <c r="Q54" i="53" a="1"/>
  <c r="P54" i="53" a="1"/>
  <c r="O54" i="53" a="1"/>
  <c r="N54" i="53" a="1"/>
  <c r="M54" i="53" a="1"/>
  <c r="L54" i="53" a="1"/>
  <c r="K54" i="53" a="1"/>
  <c r="J54" i="53" a="1"/>
  <c r="I54" i="53" a="1"/>
  <c r="H54" i="53" a="1"/>
  <c r="G54" i="53" a="1"/>
  <c r="F54" i="53" a="1"/>
  <c r="E54" i="53" a="1"/>
  <c r="D54" i="53" a="1"/>
  <c r="C54" i="53" a="1"/>
  <c r="AG53" i="53" a="1"/>
  <c r="AF53" i="53" a="1"/>
  <c r="AE53" i="53" a="1"/>
  <c r="AD53" i="53" a="1"/>
  <c r="AC53" i="53" a="1"/>
  <c r="AB53" i="53" a="1"/>
  <c r="AA53" i="53" a="1"/>
  <c r="Z53" i="53" a="1"/>
  <c r="Y53" i="53" a="1"/>
  <c r="X53" i="53" a="1"/>
  <c r="W53" i="53" a="1"/>
  <c r="V53" i="53" a="1"/>
  <c r="U53" i="53" a="1"/>
  <c r="T53" i="53" a="1"/>
  <c r="S53" i="53" a="1"/>
  <c r="R53" i="53" a="1"/>
  <c r="Q53" i="53" a="1"/>
  <c r="P53" i="53" a="1"/>
  <c r="O53" i="53" a="1"/>
  <c r="N53" i="53" a="1"/>
  <c r="M53" i="53" a="1"/>
  <c r="L53" i="53" a="1"/>
  <c r="K53" i="53" a="1"/>
  <c r="J53" i="53" a="1"/>
  <c r="I53" i="53" a="1"/>
  <c r="H53" i="53" a="1"/>
  <c r="G53" i="53" a="1"/>
  <c r="F53" i="53" a="1"/>
  <c r="E53" i="53" a="1"/>
  <c r="D53" i="53" a="1"/>
  <c r="C53" i="53" a="1"/>
  <c r="AG52" i="53" a="1"/>
  <c r="AF52" i="53" a="1"/>
  <c r="AE52" i="53" a="1"/>
  <c r="AD52" i="53" a="1"/>
  <c r="AC52" i="53" a="1"/>
  <c r="AB52" i="53" a="1"/>
  <c r="AA52" i="53" a="1"/>
  <c r="Z52" i="53" a="1"/>
  <c r="Y52" i="53" a="1"/>
  <c r="X52" i="53" a="1"/>
  <c r="W52" i="53" a="1"/>
  <c r="V52" i="53" a="1"/>
  <c r="U52" i="53" a="1"/>
  <c r="T52" i="53" a="1"/>
  <c r="S52" i="53" a="1"/>
  <c r="R52" i="53" a="1"/>
  <c r="Q52" i="53" a="1"/>
  <c r="P52" i="53" a="1"/>
  <c r="O52" i="53" a="1"/>
  <c r="N52" i="53" a="1"/>
  <c r="M52" i="53" a="1"/>
  <c r="L52" i="53" a="1"/>
  <c r="K52" i="53" a="1"/>
  <c r="J52" i="53" a="1"/>
  <c r="I52" i="53" a="1"/>
  <c r="H52" i="53" a="1"/>
  <c r="G52" i="53" a="1"/>
  <c r="F52" i="53" a="1"/>
  <c r="E52" i="53" a="1"/>
  <c r="D52" i="53" a="1"/>
  <c r="C52" i="53" a="1"/>
  <c r="AG51" i="53" a="1"/>
  <c r="AF51" i="53" a="1"/>
  <c r="AE51" i="53" a="1"/>
  <c r="AD51" i="53" a="1"/>
  <c r="AC51" i="53" a="1"/>
  <c r="AB51" i="53" a="1"/>
  <c r="AA51" i="53" a="1"/>
  <c r="Z51" i="53" a="1"/>
  <c r="Y51" i="53" a="1"/>
  <c r="X51" i="53" a="1"/>
  <c r="W51" i="53" a="1"/>
  <c r="V51" i="53" a="1"/>
  <c r="U51" i="53" a="1"/>
  <c r="T51" i="53" a="1"/>
  <c r="S51" i="53" a="1"/>
  <c r="R51" i="53" a="1"/>
  <c r="Q51" i="53" a="1"/>
  <c r="P51" i="53" a="1"/>
  <c r="O51" i="53" a="1"/>
  <c r="N51" i="53" a="1"/>
  <c r="M51" i="53" a="1"/>
  <c r="L51" i="53" a="1"/>
  <c r="K51" i="53" a="1"/>
  <c r="J51" i="53" a="1"/>
  <c r="I51" i="53" a="1"/>
  <c r="H51" i="53" a="1"/>
  <c r="G51" i="53" a="1"/>
  <c r="F51" i="53" a="1"/>
  <c r="E51" i="53" a="1"/>
  <c r="D51" i="53" a="1"/>
  <c r="C51" i="53" a="1"/>
  <c r="AG50" i="53" a="1"/>
  <c r="AF50" i="53" a="1"/>
  <c r="AE50" i="53" a="1"/>
  <c r="AD50" i="53" a="1"/>
  <c r="AC50" i="53" a="1"/>
  <c r="AB50" i="53" a="1"/>
  <c r="AA50" i="53" a="1"/>
  <c r="Z50" i="53" a="1"/>
  <c r="Y50" i="53" a="1"/>
  <c r="X50" i="53" a="1"/>
  <c r="W50" i="53" a="1"/>
  <c r="V50" i="53" a="1"/>
  <c r="U50" i="53" a="1"/>
  <c r="T50" i="53" a="1"/>
  <c r="S50" i="53" a="1"/>
  <c r="R50" i="53" a="1"/>
  <c r="Q50" i="53" a="1"/>
  <c r="P50" i="53" a="1"/>
  <c r="O50" i="53" a="1"/>
  <c r="N50" i="53" a="1"/>
  <c r="M50" i="53" a="1"/>
  <c r="L50" i="53" a="1"/>
  <c r="K50" i="53" a="1"/>
  <c r="J50" i="53" a="1"/>
  <c r="I50" i="53" a="1"/>
  <c r="H50" i="53" a="1"/>
  <c r="G50" i="53" a="1"/>
  <c r="F50" i="53" a="1"/>
  <c r="E50" i="53" a="1"/>
  <c r="D50" i="53" a="1"/>
  <c r="C50" i="53" a="1"/>
  <c r="AG49" i="53" a="1"/>
  <c r="AF49" i="53" a="1"/>
  <c r="AE49" i="53" a="1"/>
  <c r="AD49" i="53" a="1"/>
  <c r="AC49" i="53" a="1"/>
  <c r="AB49" i="53" a="1"/>
  <c r="AA49" i="53" a="1"/>
  <c r="Z49" i="53" a="1"/>
  <c r="Y49" i="53" a="1"/>
  <c r="X49" i="53" a="1"/>
  <c r="W49" i="53" a="1"/>
  <c r="V49" i="53" a="1"/>
  <c r="U49" i="53" a="1"/>
  <c r="T49" i="53" a="1"/>
  <c r="S49" i="53" a="1"/>
  <c r="R49" i="53" a="1"/>
  <c r="Q49" i="53" a="1"/>
  <c r="P49" i="53" a="1"/>
  <c r="O49" i="53" a="1"/>
  <c r="N49" i="53" a="1"/>
  <c r="M49" i="53" a="1"/>
  <c r="L49" i="53" a="1"/>
  <c r="K49" i="53" a="1"/>
  <c r="J49" i="53" a="1"/>
  <c r="I49" i="53" a="1"/>
  <c r="H49" i="53" a="1"/>
  <c r="G49" i="53" a="1"/>
  <c r="E49" i="53" a="1"/>
  <c r="D49" i="53" a="1"/>
  <c r="AG48" i="53" a="1"/>
  <c r="AE48" i="53" a="1"/>
  <c r="AD48" i="53" a="1"/>
  <c r="AA48" i="53" a="1"/>
  <c r="Y48" i="53" a="1"/>
  <c r="W48" i="53" a="1"/>
  <c r="U48" i="53" a="1"/>
  <c r="T48" i="53" a="1"/>
  <c r="R48" i="53" a="1"/>
  <c r="P48" i="53" a="1"/>
  <c r="O48" i="53" a="1"/>
  <c r="M48" i="53" a="1"/>
  <c r="K48" i="53" a="1"/>
  <c r="I48" i="53" a="1"/>
  <c r="G48" i="53" a="1"/>
  <c r="F48" i="53" a="1"/>
  <c r="D48" i="53" a="1"/>
  <c r="C48" i="53" a="1"/>
  <c r="AG47" i="53" a="1"/>
  <c r="AE47" i="53" a="1"/>
  <c r="AC47" i="53" a="1"/>
  <c r="AA47" i="53" a="1"/>
  <c r="Z47" i="53" a="1"/>
  <c r="W47" i="53" a="1"/>
  <c r="T55" i="53" a="1"/>
  <c r="U47" i="53" a="1"/>
  <c r="T47" i="53" a="1"/>
  <c r="S47" i="53" a="1"/>
  <c r="R47" i="53" a="1"/>
  <c r="Q47" i="53" a="1"/>
  <c r="P47" i="53" a="1"/>
  <c r="O47" i="53" a="1"/>
  <c r="N47" i="53" a="1"/>
  <c r="M47" i="53" a="1"/>
  <c r="L47" i="53" a="1"/>
  <c r="K47" i="53" a="1"/>
  <c r="J47" i="53" a="1"/>
  <c r="I47" i="53" a="1"/>
  <c r="H47" i="53" a="1"/>
  <c r="G47" i="53" a="1"/>
  <c r="F47" i="53" a="1"/>
  <c r="E47" i="53" a="1"/>
  <c r="D47" i="53" a="1"/>
  <c r="C47" i="53" a="1"/>
  <c r="AG46" i="53" a="1"/>
  <c r="AF46" i="53" a="1"/>
  <c r="AE46" i="53" a="1"/>
  <c r="AD46" i="53" a="1"/>
  <c r="AC46" i="53" a="1"/>
  <c r="AB46" i="53" a="1"/>
  <c r="AA46" i="53" a="1"/>
  <c r="Z46" i="53" a="1"/>
  <c r="Y46" i="53" a="1"/>
  <c r="X46" i="53" a="1"/>
  <c r="W46" i="53" a="1"/>
  <c r="V46" i="53" a="1"/>
  <c r="U46" i="53" a="1"/>
  <c r="T46" i="53" a="1"/>
  <c r="S46" i="53" a="1"/>
  <c r="R46" i="53" a="1"/>
  <c r="Q46" i="53" a="1"/>
  <c r="P46" i="53" a="1"/>
  <c r="O46" i="53" a="1"/>
  <c r="N46" i="53" a="1"/>
  <c r="M46" i="53" a="1"/>
  <c r="L46" i="53" a="1"/>
  <c r="K46" i="53" a="1"/>
  <c r="J46" i="53" a="1"/>
  <c r="I46" i="53" a="1"/>
  <c r="H46" i="53" a="1"/>
  <c r="G46" i="53" a="1"/>
  <c r="F46" i="53" a="1"/>
  <c r="E46" i="53" a="1"/>
  <c r="D46" i="53" a="1"/>
  <c r="C46" i="53" a="1"/>
  <c r="AG45" i="53" a="1"/>
  <c r="AF45" i="53" a="1"/>
  <c r="AE45" i="53" a="1"/>
  <c r="AD45" i="53" a="1"/>
  <c r="AC45" i="53" a="1"/>
  <c r="AB45" i="53" a="1"/>
  <c r="AA45" i="53" a="1"/>
  <c r="Z45" i="53" a="1"/>
  <c r="Y45" i="53" a="1"/>
  <c r="X45" i="53" a="1"/>
  <c r="W45" i="53" a="1"/>
  <c r="V45" i="53" a="1"/>
  <c r="U45" i="53" a="1"/>
  <c r="T45" i="53" a="1"/>
  <c r="S45" i="53" a="1"/>
  <c r="R45" i="53" a="1"/>
  <c r="Q45" i="53" a="1"/>
  <c r="P45" i="53" a="1"/>
  <c r="O45" i="53" a="1"/>
  <c r="N45" i="53" a="1"/>
  <c r="M45" i="53" a="1"/>
  <c r="L45" i="53" a="1"/>
  <c r="K45" i="53" a="1"/>
  <c r="J45" i="53" a="1"/>
  <c r="I45" i="53" a="1"/>
  <c r="H45" i="53" a="1"/>
  <c r="G45" i="53" a="1"/>
  <c r="F45" i="53" a="1"/>
  <c r="E45" i="53" a="1"/>
  <c r="D45" i="53" a="1"/>
  <c r="C45" i="53" a="1"/>
  <c r="AG44" i="53" a="1"/>
  <c r="AF44" i="53" a="1"/>
  <c r="AE44" i="53" a="1"/>
  <c r="AD44" i="53" a="1"/>
  <c r="AC44" i="53" a="1"/>
  <c r="AB44" i="53" a="1"/>
  <c r="AA44" i="53" a="1"/>
  <c r="Z44" i="53" a="1"/>
  <c r="Y44" i="53" a="1"/>
  <c r="X44" i="53" a="1"/>
  <c r="W44" i="53" a="1"/>
  <c r="V44" i="53" a="1"/>
  <c r="U44" i="53" a="1"/>
  <c r="T44" i="53" a="1"/>
  <c r="S44" i="53" a="1"/>
  <c r="R44" i="53" a="1"/>
  <c r="Q44" i="53" a="1"/>
  <c r="P44" i="53" a="1"/>
  <c r="O44" i="53" a="1"/>
  <c r="N44" i="53" a="1"/>
  <c r="M44" i="53" a="1"/>
  <c r="L44" i="53" a="1"/>
  <c r="K44" i="53" a="1"/>
  <c r="J44" i="53" a="1"/>
  <c r="I44" i="53" a="1"/>
  <c r="H44" i="53" a="1"/>
  <c r="G44" i="53" a="1"/>
  <c r="F44" i="53" a="1"/>
  <c r="E44" i="53" a="1"/>
  <c r="D44" i="53" a="1"/>
  <c r="O32" i="56" a="1"/>
  <c r="O24" i="56" a="1"/>
  <c r="O9" i="56" a="1"/>
  <c r="O28" i="56" a="1"/>
  <c r="O8" i="56" a="1"/>
  <c r="O5" i="56" a="1"/>
  <c r="O35" i="56" a="1"/>
  <c r="O30" i="56" a="1"/>
  <c r="O37" i="56" a="1"/>
  <c r="O19" i="56" a="1"/>
  <c r="O7" i="56" a="1"/>
  <c r="O33" i="56" a="1"/>
  <c r="O23" i="56" a="1"/>
  <c r="O12" i="56" a="1"/>
  <c r="O16" i="56" a="1"/>
  <c r="O21" i="56" a="1"/>
  <c r="O18" i="56" a="1"/>
  <c r="O22" i="56" a="1"/>
  <c r="O14" i="56" a="1"/>
  <c r="O31" i="56" a="1"/>
  <c r="O11" i="56" a="1"/>
  <c r="O13" i="56" a="1"/>
  <c r="O25" i="56" a="1"/>
  <c r="O34" i="56" a="1"/>
  <c r="O10" i="56" a="1"/>
  <c r="O27" i="56" a="1"/>
  <c r="O29" i="56" a="1"/>
  <c r="O36" i="56" a="1"/>
  <c r="O20" i="56" a="1"/>
  <c r="O17" i="56" a="1"/>
  <c r="O26" i="56" a="1"/>
  <c r="O6" i="56" a="1"/>
  <c r="O15" i="56" a="1"/>
  <c r="V33" i="56" a="1"/>
  <c r="V21" i="56" a="1"/>
  <c r="V17" i="56" a="1"/>
  <c r="V20" i="56" a="1"/>
  <c r="V19" i="56" a="1"/>
  <c r="V18" i="56" a="1"/>
  <c r="V26" i="56" a="1"/>
  <c r="V16" i="56" a="1"/>
  <c r="V15" i="56" a="1"/>
  <c r="V13" i="56" a="1"/>
  <c r="V34" i="56" a="1"/>
  <c r="V31" i="56" a="1"/>
  <c r="V11" i="56" a="1"/>
  <c r="V27" i="56" a="1"/>
  <c r="V30" i="56" a="1"/>
  <c r="V9" i="56" a="1"/>
  <c r="V7" i="56" a="1"/>
  <c r="V28" i="56" a="1"/>
  <c r="V35" i="56" a="1"/>
  <c r="V32" i="56" a="1"/>
  <c r="V36" i="56" a="1"/>
  <c r="V29" i="56" a="1"/>
  <c r="V37" i="56" a="1"/>
  <c r="V25" i="56" a="1"/>
  <c r="V12" i="56" a="1"/>
  <c r="V8" i="56" a="1"/>
  <c r="V5" i="56" a="1"/>
  <c r="V14" i="56" a="1"/>
  <c r="V24" i="56" a="1"/>
  <c r="V22" i="56" a="1"/>
  <c r="V6" i="56" a="1"/>
  <c r="V10" i="56" a="1"/>
  <c r="V23" i="56" a="1"/>
  <c r="P28" i="56" a="1"/>
  <c r="P8" i="56" a="1"/>
  <c r="P5" i="56" a="1"/>
  <c r="P35" i="56" a="1"/>
  <c r="P7" i="56" a="1"/>
  <c r="P6" i="56" a="1"/>
  <c r="P29" i="56" a="1"/>
  <c r="P21" i="56" a="1"/>
  <c r="P20" i="56" a="1"/>
  <c r="P19" i="56" a="1"/>
  <c r="P18" i="56" a="1"/>
  <c r="P32" i="56" a="1"/>
  <c r="P24" i="56" a="1"/>
  <c r="P9" i="56" a="1"/>
  <c r="P12" i="56" a="1"/>
  <c r="P23" i="56" a="1"/>
  <c r="P30" i="56" a="1"/>
  <c r="P16" i="56" a="1"/>
  <c r="P22" i="56" a="1"/>
  <c r="P14" i="56" a="1"/>
  <c r="P31" i="56" a="1"/>
  <c r="P33" i="56" a="1"/>
  <c r="P36" i="56" a="1"/>
  <c r="P34" i="56" a="1"/>
  <c r="P13" i="56" a="1"/>
  <c r="P26" i="56" a="1"/>
  <c r="P37" i="56" a="1"/>
  <c r="P25" i="56" a="1"/>
  <c r="P27" i="56" a="1"/>
  <c r="P10" i="56" a="1"/>
  <c r="P11" i="56" a="1"/>
  <c r="P17" i="56" a="1"/>
  <c r="P15" i="56" a="1"/>
  <c r="Q8" i="56" a="1"/>
  <c r="Q6" i="56" a="1"/>
  <c r="Q5" i="56" a="1"/>
  <c r="Q35" i="56" a="1"/>
  <c r="Q29" i="56" a="1"/>
  <c r="Q7" i="56" a="1"/>
  <c r="Q25" i="56" a="1"/>
  <c r="Q26" i="56" a="1"/>
  <c r="Q28" i="56" a="1"/>
  <c r="Q23" i="56" a="1"/>
  <c r="Q31" i="56" a="1"/>
  <c r="Q11" i="56" a="1"/>
  <c r="Q36" i="56" a="1"/>
  <c r="Q22" i="56" a="1"/>
  <c r="Q14" i="56" a="1"/>
  <c r="Q33" i="56" a="1"/>
  <c r="Q16" i="56" a="1"/>
  <c r="Q34" i="56" a="1"/>
  <c r="Q30" i="56" a="1"/>
  <c r="Q21" i="56" a="1"/>
  <c r="Q18" i="56" a="1"/>
  <c r="Q27" i="56" a="1"/>
  <c r="Q20" i="56" a="1"/>
  <c r="Q15" i="56" a="1"/>
  <c r="Q12" i="56" a="1"/>
  <c r="Q37" i="56" a="1"/>
  <c r="Q13" i="56" a="1"/>
  <c r="Q32" i="56" a="1"/>
  <c r="Q19" i="56" a="1"/>
  <c r="Q10" i="56" a="1"/>
  <c r="Q17" i="56" a="1"/>
  <c r="Q24" i="56" a="1"/>
  <c r="Q9" i="56" a="1"/>
  <c r="R7" i="56" a="1"/>
  <c r="R6" i="56" a="1"/>
  <c r="R5" i="56" a="1"/>
  <c r="R35" i="56" a="1"/>
  <c r="R29" i="56" a="1"/>
  <c r="R25" i="56" a="1"/>
  <c r="R33" i="56" a="1"/>
  <c r="R30" i="56" a="1"/>
  <c r="R26" i="56" a="1"/>
  <c r="R16" i="56" a="1"/>
  <c r="R15" i="56" a="1"/>
  <c r="R14" i="56" a="1"/>
  <c r="R36" i="56" a="1"/>
  <c r="R9" i="56" a="1"/>
  <c r="R22" i="56" a="1"/>
  <c r="R34" i="56" a="1"/>
  <c r="R13" i="56" a="1"/>
  <c r="R21" i="56" a="1"/>
  <c r="R11" i="56" a="1"/>
  <c r="R32" i="56" a="1"/>
  <c r="R18" i="56" a="1"/>
  <c r="R31" i="56" a="1"/>
  <c r="R37" i="56" a="1"/>
  <c r="R28" i="56" a="1"/>
  <c r="R17" i="56" a="1"/>
  <c r="R23" i="56" a="1"/>
  <c r="R10" i="56" a="1"/>
  <c r="R19" i="56" a="1"/>
  <c r="R27" i="56" a="1"/>
  <c r="R8" i="56" a="1"/>
  <c r="R24" i="56" a="1"/>
  <c r="R20" i="56" a="1"/>
  <c r="R12" i="56" a="1"/>
  <c r="S35" i="56" a="1"/>
  <c r="S29" i="56" a="1"/>
  <c r="S20" i="56" a="1"/>
  <c r="S30" i="56" a="1"/>
  <c r="S25" i="56" a="1"/>
  <c r="S33" i="56" a="1"/>
  <c r="S19" i="56" a="1"/>
  <c r="S22" i="56" a="1"/>
  <c r="S13" i="56" a="1"/>
  <c r="S36" i="56" a="1"/>
  <c r="S7" i="56" a="1"/>
  <c r="S6" i="56" a="1"/>
  <c r="S5" i="56" a="1"/>
  <c r="S37" i="56" a="1"/>
  <c r="S16" i="56" a="1"/>
  <c r="S21" i="56" a="1"/>
  <c r="S34" i="56" a="1"/>
  <c r="S31" i="56" a="1"/>
  <c r="S11" i="56" a="1"/>
  <c r="S9" i="56" a="1"/>
  <c r="S18" i="56" a="1"/>
  <c r="S32" i="56" a="1"/>
  <c r="S10" i="56" a="1"/>
  <c r="S14" i="56" a="1"/>
  <c r="S27" i="56" a="1"/>
  <c r="S23" i="56" a="1"/>
  <c r="S17" i="56" a="1"/>
  <c r="S8" i="56" a="1"/>
  <c r="S26" i="56" a="1"/>
  <c r="S15" i="56" a="1"/>
  <c r="S24" i="56" a="1"/>
  <c r="S28" i="56" a="1"/>
  <c r="S12" i="56" a="1"/>
  <c r="C33" i="56" a="1"/>
  <c r="C25" i="56" a="1"/>
  <c r="C7" i="56" a="1"/>
  <c r="C30" i="56" a="1"/>
  <c r="C34" i="56" a="1"/>
  <c r="C16" i="56" a="1"/>
  <c r="C14" i="56" a="1"/>
  <c r="C27" i="56" a="1"/>
  <c r="C29" i="56" a="1"/>
  <c r="C8" i="56" a="1"/>
  <c r="C6" i="56" a="1"/>
  <c r="C5" i="56" a="1"/>
  <c r="C11" i="56" a="1"/>
  <c r="C24" i="56" a="1"/>
  <c r="C26" i="56" a="1"/>
  <c r="C9" i="56" a="1"/>
  <c r="C13" i="56" a="1"/>
  <c r="C15" i="56" a="1"/>
  <c r="C28" i="56" a="1"/>
  <c r="C20" i="56" a="1"/>
  <c r="C17" i="56" a="1"/>
  <c r="C19" i="56" a="1"/>
  <c r="C10" i="56" a="1"/>
  <c r="C22" i="56" a="1"/>
  <c r="C12" i="56" a="1"/>
  <c r="C18" i="56" a="1"/>
  <c r="C32" i="56" a="1"/>
  <c r="C35" i="56" a="1"/>
  <c r="C23" i="56" a="1"/>
  <c r="C37" i="56" a="1"/>
  <c r="C21" i="56" a="1"/>
  <c r="C36" i="56" a="1"/>
  <c r="C31" i="56" a="1"/>
  <c r="W19" i="56" a="1"/>
  <c r="W18" i="56" a="1"/>
  <c r="W26" i="56" a="1"/>
  <c r="W16" i="56" a="1"/>
  <c r="W15" i="56" a="1"/>
  <c r="W14" i="56" a="1"/>
  <c r="W13" i="56" a="1"/>
  <c r="W22" i="56" a="1"/>
  <c r="W27" i="56" a="1"/>
  <c r="W23" i="56" a="1"/>
  <c r="W33" i="56" a="1"/>
  <c r="W21" i="56" a="1"/>
  <c r="W20" i="56" a="1"/>
  <c r="W17" i="56" a="1"/>
  <c r="W7" i="56" a="1"/>
  <c r="W36" i="56" a="1"/>
  <c r="W35" i="56" a="1"/>
  <c r="W32" i="56" a="1"/>
  <c r="W30" i="56" a="1"/>
  <c r="W6" i="56" a="1"/>
  <c r="W31" i="56" a="1"/>
  <c r="W11" i="56" a="1"/>
  <c r="W37" i="56" a="1"/>
  <c r="W28" i="56" a="1"/>
  <c r="W34" i="56" a="1"/>
  <c r="W10" i="56" a="1"/>
  <c r="W29" i="56" a="1"/>
  <c r="W24" i="56" a="1"/>
  <c r="W9" i="56" a="1"/>
  <c r="W25" i="56" a="1"/>
  <c r="W8" i="56" a="1"/>
  <c r="W5" i="56" a="1"/>
  <c r="W12" i="56" a="1"/>
  <c r="D7" i="56" a="1"/>
  <c r="D26" i="56" a="1"/>
  <c r="D30" i="56" a="1"/>
  <c r="D20" i="56" a="1"/>
  <c r="D21" i="56" a="1"/>
  <c r="D19" i="56" a="1"/>
  <c r="D27" i="56" a="1"/>
  <c r="D13" i="56" a="1"/>
  <c r="D33" i="56" a="1"/>
  <c r="D25" i="56" a="1"/>
  <c r="D29" i="56" a="1"/>
  <c r="D6" i="56" a="1"/>
  <c r="D17" i="56" a="1"/>
  <c r="D28" i="56" a="1"/>
  <c r="D15" i="56" a="1"/>
  <c r="D24" i="56" a="1"/>
  <c r="D14" i="56" a="1"/>
  <c r="D9" i="56" a="1"/>
  <c r="D37" i="56" a="1"/>
  <c r="D35" i="56" a="1"/>
  <c r="D32" i="56" a="1"/>
  <c r="D23" i="56" a="1"/>
  <c r="D18" i="56" a="1"/>
  <c r="D10" i="56" a="1"/>
  <c r="D36" i="56" a="1"/>
  <c r="D16" i="56" a="1"/>
  <c r="D8" i="56" a="1"/>
  <c r="D22" i="56" a="1"/>
  <c r="D5" i="56" a="1"/>
  <c r="D31" i="56" a="1"/>
  <c r="D11" i="56" a="1"/>
  <c r="D12" i="56" a="1"/>
  <c r="D34" i="56" a="1"/>
  <c r="X26" i="56" a="1"/>
  <c r="X16" i="56" a="1"/>
  <c r="X36" i="56" a="1"/>
  <c r="X15" i="56" a="1"/>
  <c r="X14" i="56" a="1"/>
  <c r="X13" i="56" a="1"/>
  <c r="X12" i="56" a="1"/>
  <c r="X22" i="56" a="1"/>
  <c r="X10" i="56" a="1"/>
  <c r="X32" i="56" a="1"/>
  <c r="X11" i="56" a="1"/>
  <c r="X35" i="56" a="1"/>
  <c r="X31" i="56" a="1"/>
  <c r="X33" i="56" a="1"/>
  <c r="X27" i="56" a="1"/>
  <c r="X34" i="56" a="1"/>
  <c r="X18" i="56" a="1"/>
  <c r="X29" i="56" a="1"/>
  <c r="X37" i="56" a="1"/>
  <c r="X30" i="56" a="1"/>
  <c r="X21" i="56" a="1"/>
  <c r="X6" i="56" a="1"/>
  <c r="X28" i="56" a="1"/>
  <c r="X20" i="56" a="1"/>
  <c r="X8" i="56" a="1"/>
  <c r="X7" i="56" a="1"/>
  <c r="X24" i="56" a="1"/>
  <c r="X19" i="56" a="1"/>
  <c r="X5" i="56" a="1"/>
  <c r="X23" i="56" a="1"/>
  <c r="X17" i="56" a="1"/>
  <c r="X9" i="56" a="1"/>
  <c r="X25" i="56" a="1"/>
  <c r="T25" i="56" a="1"/>
  <c r="T30" i="56" a="1"/>
  <c r="T33" i="56" a="1"/>
  <c r="T20" i="56" a="1"/>
  <c r="T19" i="56" a="1"/>
  <c r="T18" i="56" a="1"/>
  <c r="T17" i="56" a="1"/>
  <c r="T21" i="56" a="1"/>
  <c r="T36" i="56" a="1"/>
  <c r="T10" i="56" a="1"/>
  <c r="T35" i="56" a="1"/>
  <c r="T29" i="56" a="1"/>
  <c r="T22" i="56" a="1"/>
  <c r="T31" i="56" a="1"/>
  <c r="T9" i="56" a="1"/>
  <c r="T32" i="56" a="1"/>
  <c r="T13" i="56" a="1"/>
  <c r="T7" i="56" a="1"/>
  <c r="T34" i="56" a="1"/>
  <c r="T11" i="56" a="1"/>
  <c r="T37" i="56" a="1"/>
  <c r="T27" i="56" a="1"/>
  <c r="T15" i="56" a="1"/>
  <c r="T6" i="56" a="1"/>
  <c r="T16" i="56" a="1"/>
  <c r="T5" i="56" a="1"/>
  <c r="T23" i="56" a="1"/>
  <c r="T8" i="56" a="1"/>
  <c r="T26" i="56" a="1"/>
  <c r="T14" i="56" a="1"/>
  <c r="T24" i="56" a="1"/>
  <c r="T28" i="56" a="1"/>
  <c r="T12" i="56" a="1"/>
  <c r="U30" i="56" a="1"/>
  <c r="U33" i="56" a="1"/>
  <c r="U21" i="56" a="1"/>
  <c r="U20" i="56" a="1"/>
  <c r="U19" i="56" a="1"/>
  <c r="U18" i="56" a="1"/>
  <c r="U17" i="56" a="1"/>
  <c r="U26" i="56" a="1"/>
  <c r="U16" i="56" a="1"/>
  <c r="U34" i="56" a="1"/>
  <c r="U31" i="56" a="1"/>
  <c r="U25" i="56" a="1"/>
  <c r="U32" i="56" a="1"/>
  <c r="U27" i="56" a="1"/>
  <c r="U13" i="56" a="1"/>
  <c r="U36" i="56" a="1"/>
  <c r="U9" i="56" a="1"/>
  <c r="U7" i="56" a="1"/>
  <c r="U37" i="56" a="1"/>
  <c r="U35" i="56" a="1"/>
  <c r="U11" i="56" a="1"/>
  <c r="U29" i="56" a="1"/>
  <c r="U28" i="56" a="1"/>
  <c r="U22" i="56" a="1"/>
  <c r="U23" i="56" a="1"/>
  <c r="U8" i="56" a="1"/>
  <c r="U5" i="56" a="1"/>
  <c r="U14" i="56" a="1"/>
  <c r="U6" i="56" a="1"/>
  <c r="U15" i="56" a="1"/>
  <c r="U12" i="56" a="1"/>
  <c r="U24" i="56" a="1"/>
  <c r="U10" i="56" a="1"/>
  <c r="E30" i="56" a="1"/>
  <c r="E22" i="56" a="1"/>
  <c r="E21" i="56" a="1"/>
  <c r="E19" i="56" a="1"/>
  <c r="E36" i="56" a="1"/>
  <c r="E26" i="56" a="1"/>
  <c r="E20" i="56" a="1"/>
  <c r="E18" i="56" a="1"/>
  <c r="E23" i="56" a="1"/>
  <c r="E11" i="56" a="1"/>
  <c r="E7" i="56" a="1"/>
  <c r="E28" i="56" a="1"/>
  <c r="E13" i="56" a="1"/>
  <c r="E24" i="56" a="1"/>
  <c r="E10" i="56" a="1"/>
  <c r="E15" i="56" a="1"/>
  <c r="E25" i="56" a="1"/>
  <c r="E17" i="56" a="1"/>
  <c r="E6" i="56" a="1"/>
  <c r="E12" i="56" a="1"/>
  <c r="E29" i="56" a="1"/>
  <c r="E27" i="56" a="1"/>
  <c r="E35" i="56" a="1"/>
  <c r="E37" i="56" a="1"/>
  <c r="E33" i="56" a="1"/>
  <c r="E9" i="56" a="1"/>
  <c r="E32" i="56" a="1"/>
  <c r="E34" i="56" a="1"/>
  <c r="E16" i="56" a="1"/>
  <c r="E5" i="56" a="1"/>
  <c r="E14" i="56" a="1"/>
  <c r="E31" i="56" a="1"/>
  <c r="E8" i="56" a="1"/>
  <c r="Y15" i="56" a="1"/>
  <c r="Y13" i="56" a="1"/>
  <c r="Y23" i="56" a="1"/>
  <c r="Y22" i="56" a="1"/>
  <c r="Y12" i="56" a="1"/>
  <c r="Y10" i="56" a="1"/>
  <c r="Y36" i="56" a="1"/>
  <c r="Y31" i="56" a="1"/>
  <c r="Y37" i="56" a="1"/>
  <c r="Y32" i="56" a="1"/>
  <c r="Y26" i="56" a="1"/>
  <c r="Y16" i="56" a="1"/>
  <c r="Y14" i="56" a="1"/>
  <c r="Y18" i="56" a="1"/>
  <c r="Y28" i="56" a="1"/>
  <c r="Y34" i="56" a="1"/>
  <c r="Y21" i="56" a="1"/>
  <c r="Y35" i="56" a="1"/>
  <c r="Y30" i="56" a="1"/>
  <c r="Y6" i="56" a="1"/>
  <c r="Y33" i="56" a="1"/>
  <c r="Y29" i="56" a="1"/>
  <c r="Y27" i="56" a="1"/>
  <c r="Y25" i="56" a="1"/>
  <c r="Y17" i="56" a="1"/>
  <c r="Y11" i="56" a="1"/>
  <c r="Y7" i="56" a="1"/>
  <c r="Y19" i="56" a="1"/>
  <c r="Y5" i="56" a="1"/>
  <c r="Y8" i="56" a="1"/>
  <c r="Y24" i="56" a="1"/>
  <c r="Y9" i="56" a="1"/>
  <c r="Y20" i="56" a="1"/>
  <c r="Z22" i="56" a="1"/>
  <c r="Z12" i="56" a="1"/>
  <c r="Z10" i="56" a="1"/>
  <c r="Z36" i="56" a="1"/>
  <c r="Z23" i="56" a="1"/>
  <c r="Z31" i="56" a="1"/>
  <c r="Z11" i="56" a="1"/>
  <c r="Z34" i="56" a="1"/>
  <c r="Z32" i="56" a="1"/>
  <c r="Z28" i="56" a="1"/>
  <c r="Z8" i="56" a="1"/>
  <c r="Z15" i="56" a="1"/>
  <c r="Z13" i="56" a="1"/>
  <c r="Z21" i="56" a="1"/>
  <c r="Z20" i="56" a="1"/>
  <c r="Z30" i="56" a="1"/>
  <c r="Z27" i="56" a="1"/>
  <c r="Z37" i="56" a="1"/>
  <c r="Z33" i="56" a="1"/>
  <c r="Z6" i="56" a="1"/>
  <c r="Z35" i="56" a="1"/>
  <c r="Z29" i="56" a="1"/>
  <c r="Z26" i="56" a="1"/>
  <c r="Z24" i="56" a="1"/>
  <c r="Z5" i="56" a="1"/>
  <c r="Z18" i="56" a="1"/>
  <c r="Z19" i="56" a="1"/>
  <c r="Z14" i="56" a="1"/>
  <c r="Z25" i="56" a="1"/>
  <c r="Z17" i="56" a="1"/>
  <c r="Z16" i="56" a="1"/>
  <c r="Z9" i="56" a="1"/>
  <c r="Z7" i="56" a="1"/>
  <c r="G36" i="56" a="1"/>
  <c r="G26" i="56" a="1"/>
  <c r="G22" i="56" a="1"/>
  <c r="G20" i="56" a="1"/>
  <c r="G18" i="56" a="1"/>
  <c r="G17" i="56" a="1"/>
  <c r="G31" i="56" a="1"/>
  <c r="G16" i="56" a="1"/>
  <c r="G34" i="56" a="1"/>
  <c r="G37" i="56" a="1"/>
  <c r="G10" i="56" a="1"/>
  <c r="G32" i="56" a="1"/>
  <c r="G21" i="56" a="1"/>
  <c r="G19" i="56" a="1"/>
  <c r="G12" i="56" a="1"/>
  <c r="G15" i="56" a="1"/>
  <c r="G25" i="56" a="1"/>
  <c r="G24" i="56" a="1"/>
  <c r="G6" i="56" a="1"/>
  <c r="G8" i="56" a="1"/>
  <c r="G23" i="56" a="1"/>
  <c r="G14" i="56" a="1"/>
  <c r="G28" i="56" a="1"/>
  <c r="G7" i="56" a="1"/>
  <c r="G30" i="56" a="1"/>
  <c r="G27" i="56" a="1"/>
  <c r="G13" i="56" a="1"/>
  <c r="G5" i="56" a="1"/>
  <c r="G29" i="56" a="1"/>
  <c r="G11" i="56" a="1"/>
  <c r="G33" i="56" a="1"/>
  <c r="G35" i="56" a="1"/>
  <c r="G9" i="56" a="1"/>
  <c r="I16" i="56" a="1"/>
  <c r="I15" i="56" a="1"/>
  <c r="I31" i="56" a="1"/>
  <c r="I34" i="56" a="1"/>
  <c r="I14" i="56" a="1"/>
  <c r="I13" i="56" a="1"/>
  <c r="I27" i="56" a="1"/>
  <c r="I11" i="56" a="1"/>
  <c r="I23" i="56" a="1"/>
  <c r="I36" i="56" a="1"/>
  <c r="I22" i="56" a="1"/>
  <c r="I26" i="56" a="1"/>
  <c r="I6" i="56" a="1"/>
  <c r="I17" i="56" a="1"/>
  <c r="I24" i="56" a="1"/>
  <c r="I20" i="56" a="1"/>
  <c r="I19" i="56" a="1"/>
  <c r="I10" i="56" a="1"/>
  <c r="I8" i="56" a="1"/>
  <c r="I12" i="56" a="1"/>
  <c r="I35" i="56" a="1"/>
  <c r="I30" i="56" a="1"/>
  <c r="I9" i="56" a="1"/>
  <c r="I25" i="56" a="1"/>
  <c r="I37" i="56" a="1"/>
  <c r="I18" i="56" a="1"/>
  <c r="I7" i="56" a="1"/>
  <c r="I32" i="56" a="1"/>
  <c r="I21" i="56" a="1"/>
  <c r="I5" i="56" a="1"/>
  <c r="I29" i="56" a="1"/>
  <c r="I33" i="56" a="1"/>
  <c r="I28" i="56" a="1"/>
  <c r="K34" i="56" a="1"/>
  <c r="K11" i="56" a="1"/>
  <c r="K27" i="56" a="1"/>
  <c r="K23" i="56" a="1"/>
  <c r="K12" i="56" a="1"/>
  <c r="K37" i="56" a="1"/>
  <c r="K10" i="56" a="1"/>
  <c r="K35" i="56" a="1"/>
  <c r="K28" i="56" a="1"/>
  <c r="K8" i="56" a="1"/>
  <c r="K5" i="56" a="1"/>
  <c r="K31" i="56" a="1"/>
  <c r="K14" i="56" a="1"/>
  <c r="K13" i="56" a="1"/>
  <c r="K15" i="56" a="1"/>
  <c r="K17" i="56" a="1"/>
  <c r="K19" i="56" a="1"/>
  <c r="K33" i="56" a="1"/>
  <c r="K32" i="56" a="1"/>
  <c r="K29" i="56" a="1"/>
  <c r="K18" i="56" a="1"/>
  <c r="K24" i="56" a="1"/>
  <c r="K20" i="56" a="1"/>
  <c r="K7" i="56" a="1"/>
  <c r="K21" i="56" a="1"/>
  <c r="K25" i="56" a="1"/>
  <c r="K6" i="56" a="1"/>
  <c r="K16" i="56" a="1"/>
  <c r="K30" i="56" a="1"/>
  <c r="K36" i="56" a="1"/>
  <c r="K22" i="56" a="1"/>
  <c r="K9" i="56" a="1"/>
  <c r="K26" i="56" a="1"/>
  <c r="L12" i="56" a="1"/>
  <c r="L23" i="56" a="1"/>
  <c r="L37" i="56" a="1"/>
  <c r="L10" i="56" a="1"/>
  <c r="L24" i="56" a="1"/>
  <c r="L32" i="56" a="1"/>
  <c r="L7" i="56" a="1"/>
  <c r="L29" i="56" a="1"/>
  <c r="L34" i="56" a="1"/>
  <c r="L27" i="56" a="1"/>
  <c r="L11" i="56" a="1"/>
  <c r="L17" i="56" a="1"/>
  <c r="L8" i="56" a="1"/>
  <c r="L5" i="56" a="1"/>
  <c r="L19" i="56" a="1"/>
  <c r="L22" i="56" a="1"/>
  <c r="L30" i="56" a="1"/>
  <c r="L9" i="56" a="1"/>
  <c r="L31" i="56" a="1"/>
  <c r="L15" i="56" a="1"/>
  <c r="L16" i="56" a="1"/>
  <c r="L25" i="56" a="1"/>
  <c r="L13" i="56" a="1"/>
  <c r="L21" i="56" a="1"/>
  <c r="L35" i="56" a="1"/>
  <c r="L28" i="56" a="1"/>
  <c r="L36" i="56" a="1"/>
  <c r="L14" i="56" a="1"/>
  <c r="L33" i="56" a="1"/>
  <c r="L26" i="56" a="1"/>
  <c r="L20" i="56" a="1"/>
  <c r="L6" i="56" a="1"/>
  <c r="L18" i="56" a="1"/>
  <c r="AF8" i="56" a="1"/>
  <c r="AF37" i="56" a="1"/>
  <c r="AF28" i="56" a="1"/>
  <c r="AF5" i="56" a="1"/>
  <c r="AF32" i="56" a="1"/>
  <c r="AF24" i="56" a="1"/>
  <c r="AF7" i="56" a="1"/>
  <c r="AF29" i="56" a="1"/>
  <c r="AF6" i="56" a="1"/>
  <c r="AF21" i="56" a="1"/>
  <c r="AF19" i="56" a="1"/>
  <c r="AF17" i="56" a="1"/>
  <c r="AF30" i="56" a="1"/>
  <c r="AF27" i="56" a="1"/>
  <c r="AF36" i="56" a="1"/>
  <c r="AF34" i="56" a="1"/>
  <c r="AF12" i="56" a="1"/>
  <c r="AF26" i="56" a="1"/>
  <c r="AF10" i="56" a="1"/>
  <c r="AF25" i="56" a="1"/>
  <c r="AF23" i="56" a="1"/>
  <c r="AF16" i="56" a="1"/>
  <c r="AF18" i="56" a="1"/>
  <c r="AF35" i="56" a="1"/>
  <c r="AF20" i="56" a="1"/>
  <c r="AF14" i="56" a="1"/>
  <c r="AF11" i="56" a="1"/>
  <c r="AF22" i="56" a="1"/>
  <c r="AF9" i="56" a="1"/>
  <c r="AF33" i="56" a="1"/>
  <c r="AF31" i="56" a="1"/>
  <c r="AF15" i="56" a="1"/>
  <c r="AF13" i="56" a="1"/>
  <c r="AA36" i="56" a="1"/>
  <c r="AA23" i="56" a="1"/>
  <c r="AA11" i="56" a="1"/>
  <c r="AA31" i="56" a="1"/>
  <c r="AA34" i="56" a="1"/>
  <c r="AA9" i="56" a="1"/>
  <c r="AA27" i="56" a="1"/>
  <c r="AA24" i="56" a="1"/>
  <c r="AA5" i="56" a="1"/>
  <c r="AA22" i="56" a="1"/>
  <c r="AA10" i="56" a="1"/>
  <c r="AA30" i="56" a="1"/>
  <c r="AA26" i="56" a="1"/>
  <c r="AA17" i="56" a="1"/>
  <c r="AA37" i="56" a="1"/>
  <c r="AA33" i="56" a="1"/>
  <c r="AA29" i="56" a="1"/>
  <c r="AA15" i="56" a="1"/>
  <c r="AA8" i="56" a="1"/>
  <c r="AA35" i="56" a="1"/>
  <c r="AA28" i="56" a="1"/>
  <c r="AA13" i="56" a="1"/>
  <c r="AA6" i="56" a="1"/>
  <c r="AA20" i="56" a="1"/>
  <c r="AA25" i="56" a="1"/>
  <c r="AA32" i="56" a="1"/>
  <c r="AA21" i="56" a="1"/>
  <c r="AA19" i="56" a="1"/>
  <c r="AA16" i="56" a="1"/>
  <c r="AA14" i="56" a="1"/>
  <c r="AA12" i="56" a="1"/>
  <c r="AA18" i="56" a="1"/>
  <c r="AA7" i="56" a="1"/>
  <c r="H36" i="56" a="1"/>
  <c r="H26" i="56" a="1"/>
  <c r="H22" i="56" a="1"/>
  <c r="H17" i="56" a="1"/>
  <c r="H16" i="56" a="1"/>
  <c r="H31" i="56" a="1"/>
  <c r="H15" i="56" a="1"/>
  <c r="H27" i="56" a="1"/>
  <c r="H34" i="56" a="1"/>
  <c r="H14" i="56" a="1"/>
  <c r="H32" i="56" a="1"/>
  <c r="H24" i="56" a="1"/>
  <c r="H20" i="56" a="1"/>
  <c r="H18" i="56" a="1"/>
  <c r="H25" i="56" a="1"/>
  <c r="H10" i="56" a="1"/>
  <c r="H23" i="56" a="1"/>
  <c r="H8" i="56" a="1"/>
  <c r="H6" i="56" a="1"/>
  <c r="H12" i="56" a="1"/>
  <c r="H5" i="56" a="1"/>
  <c r="H33" i="56" a="1"/>
  <c r="H28" i="56" a="1"/>
  <c r="H30" i="56" a="1"/>
  <c r="H7" i="56" a="1"/>
  <c r="H35" i="56" a="1"/>
  <c r="H37" i="56" a="1"/>
  <c r="H21" i="56" a="1"/>
  <c r="H13" i="56" a="1"/>
  <c r="H19" i="56" a="1"/>
  <c r="H29" i="56" a="1"/>
  <c r="H11" i="56" a="1"/>
  <c r="H9" i="56" a="1"/>
  <c r="J31" i="56" a="1"/>
  <c r="J13" i="56" a="1"/>
  <c r="J34" i="56" a="1"/>
  <c r="J14" i="56" a="1"/>
  <c r="J27" i="56" a="1"/>
  <c r="J11" i="56" a="1"/>
  <c r="J23" i="56" a="1"/>
  <c r="J12" i="56" a="1"/>
  <c r="J35" i="56" a="1"/>
  <c r="J28" i="56" a="1"/>
  <c r="J15" i="56" a="1"/>
  <c r="J24" i="56" a="1"/>
  <c r="J20" i="56" a="1"/>
  <c r="J19" i="56" a="1"/>
  <c r="J10" i="56" a="1"/>
  <c r="J8" i="56" a="1"/>
  <c r="J5" i="56" a="1"/>
  <c r="J17" i="56" a="1"/>
  <c r="J37" i="56" a="1"/>
  <c r="J16" i="56" a="1"/>
  <c r="J7" i="56" a="1"/>
  <c r="J26" i="56" a="1"/>
  <c r="J6" i="56" a="1"/>
  <c r="J18" i="56" a="1"/>
  <c r="J25" i="56" a="1"/>
  <c r="J32" i="56" a="1"/>
  <c r="J29" i="56" a="1"/>
  <c r="J21" i="56" a="1"/>
  <c r="J22" i="56" a="1"/>
  <c r="J33" i="56" a="1"/>
  <c r="J36" i="56" a="1"/>
  <c r="J9" i="56" a="1"/>
  <c r="J30" i="56" a="1"/>
  <c r="AE27" i="56" a="1"/>
  <c r="AE8" i="56" a="1"/>
  <c r="AE37" i="56" a="1"/>
  <c r="AE28" i="56" a="1"/>
  <c r="AE32" i="56" a="1"/>
  <c r="AE24" i="56" a="1"/>
  <c r="AE5" i="56" a="1"/>
  <c r="AE35" i="56" a="1"/>
  <c r="AE25" i="56" a="1"/>
  <c r="AE20" i="56" a="1"/>
  <c r="AE18" i="56" a="1"/>
  <c r="AE34" i="56" a="1"/>
  <c r="AE31" i="56" a="1"/>
  <c r="AE12" i="56" a="1"/>
  <c r="AE36" i="56" a="1"/>
  <c r="AE17" i="56" a="1"/>
  <c r="AE26" i="56" a="1"/>
  <c r="AE10" i="56" a="1"/>
  <c r="AE19" i="56" a="1"/>
  <c r="AE14" i="56" a="1"/>
  <c r="AE9" i="56" a="1"/>
  <c r="AE15" i="56" a="1"/>
  <c r="AE6" i="56" a="1"/>
  <c r="AE29" i="56" a="1"/>
  <c r="AE11" i="56" a="1"/>
  <c r="AE22" i="56" a="1"/>
  <c r="AE33" i="56" a="1"/>
  <c r="AE7" i="56" a="1"/>
  <c r="AE30" i="56" a="1"/>
  <c r="AE23" i="56" a="1"/>
  <c r="AE21" i="56" a="1"/>
  <c r="AE16" i="56" a="1"/>
  <c r="AE13" i="56" a="1"/>
  <c r="M23" i="56" a="1"/>
  <c r="M10" i="56" a="1"/>
  <c r="M37" i="56" a="1"/>
  <c r="M32" i="56" a="1"/>
  <c r="M24" i="56" a="1"/>
  <c r="M9" i="56" a="1"/>
  <c r="M29" i="56" a="1"/>
  <c r="M25" i="56" a="1"/>
  <c r="M6" i="56" a="1"/>
  <c r="M33" i="56" a="1"/>
  <c r="M12" i="56" a="1"/>
  <c r="M19" i="56" a="1"/>
  <c r="M30" i="56" a="1"/>
  <c r="M5" i="56" a="1"/>
  <c r="M14" i="56" a="1"/>
  <c r="M22" i="56" a="1"/>
  <c r="M36" i="56" a="1"/>
  <c r="M34" i="56" a="1"/>
  <c r="M11" i="56" a="1"/>
  <c r="M17" i="56" a="1"/>
  <c r="M8" i="56" a="1"/>
  <c r="M7" i="56" a="1"/>
  <c r="M21" i="56" a="1"/>
  <c r="M16" i="56" a="1"/>
  <c r="M13" i="56" a="1"/>
  <c r="M27" i="56" a="1"/>
  <c r="M31" i="56" a="1"/>
  <c r="M26" i="56" a="1"/>
  <c r="M35" i="56" a="1"/>
  <c r="M20" i="56" a="1"/>
  <c r="M18" i="56" a="1"/>
  <c r="M28" i="56" a="1"/>
  <c r="M15" i="56" a="1"/>
  <c r="AG37" i="56" a="1"/>
  <c r="AG28" i="56" a="1"/>
  <c r="AG7" i="56" a="1"/>
  <c r="AG5" i="56" a="1"/>
  <c r="AG32" i="56" a="1"/>
  <c r="AG24" i="56" a="1"/>
  <c r="AG6" i="56" a="1"/>
  <c r="AG29" i="56" a="1"/>
  <c r="AG30" i="56" a="1"/>
  <c r="AG33" i="56" a="1"/>
  <c r="AG8" i="56" a="1"/>
  <c r="AG26" i="56" a="1"/>
  <c r="AG17" i="56" a="1"/>
  <c r="AG14" i="56" a="1"/>
  <c r="AG10" i="56" a="1"/>
  <c r="AG27" i="56" a="1"/>
  <c r="AG25" i="56" a="1"/>
  <c r="AG19" i="56" a="1"/>
  <c r="AG12" i="56" a="1"/>
  <c r="AG23" i="56" a="1"/>
  <c r="AG22" i="56" a="1"/>
  <c r="AG34" i="56" a="1"/>
  <c r="AG11" i="56" a="1"/>
  <c r="AG31" i="56" a="1"/>
  <c r="AG9" i="56" a="1"/>
  <c r="AG36" i="56" a="1"/>
  <c r="AG20" i="56" a="1"/>
  <c r="AG15" i="56" a="1"/>
  <c r="AG18" i="56" a="1"/>
  <c r="AG13" i="56" a="1"/>
  <c r="AG35" i="56" a="1"/>
  <c r="AG21" i="56" a="1"/>
  <c r="AG16" i="56" a="1"/>
  <c r="F21" i="56" a="1"/>
  <c r="F19" i="56" a="1"/>
  <c r="F36" i="56" a="1"/>
  <c r="F26" i="56" a="1"/>
  <c r="F20" i="56" a="1"/>
  <c r="F18" i="56" a="1"/>
  <c r="F31" i="56" a="1"/>
  <c r="F22" i="56" a="1"/>
  <c r="F17" i="56" a="1"/>
  <c r="F37" i="56" a="1"/>
  <c r="F30" i="56" a="1"/>
  <c r="F25" i="56" a="1"/>
  <c r="F10" i="56" a="1"/>
  <c r="F23" i="56" a="1"/>
  <c r="F15" i="56" a="1"/>
  <c r="F24" i="56" a="1"/>
  <c r="F6" i="56" a="1"/>
  <c r="F8" i="56" a="1"/>
  <c r="F32" i="56" a="1"/>
  <c r="F28" i="56" a="1"/>
  <c r="F13" i="56" a="1"/>
  <c r="F35" i="56" a="1"/>
  <c r="F9" i="56" a="1"/>
  <c r="F34" i="56" a="1"/>
  <c r="F12" i="56" a="1"/>
  <c r="F16" i="56" a="1"/>
  <c r="F7" i="56" a="1"/>
  <c r="F27" i="56" a="1"/>
  <c r="F5" i="56" a="1"/>
  <c r="F29" i="56" a="1"/>
  <c r="F14" i="56" a="1"/>
  <c r="F11" i="56" a="1"/>
  <c r="F33" i="56" a="1"/>
  <c r="AB36" i="56" a="1"/>
  <c r="AB23" i="56" a="1"/>
  <c r="AB31" i="56" a="1"/>
  <c r="AB9" i="56" a="1"/>
  <c r="AB34" i="56" a="1"/>
  <c r="AB27" i="56" a="1"/>
  <c r="AB6" i="56" a="1"/>
  <c r="AB29" i="56" a="1"/>
  <c r="AB11" i="56" a="1"/>
  <c r="AB37" i="56" a="1"/>
  <c r="AB33" i="56" a="1"/>
  <c r="AB17" i="56" a="1"/>
  <c r="AB10" i="56" a="1"/>
  <c r="AB35" i="56" a="1"/>
  <c r="AB28" i="56" a="1"/>
  <c r="AB13" i="56" a="1"/>
  <c r="AB24" i="56" a="1"/>
  <c r="AB20" i="56" a="1"/>
  <c r="AB15" i="56" a="1"/>
  <c r="AB8" i="56" a="1"/>
  <c r="AB26" i="56" a="1"/>
  <c r="AB25" i="56" a="1"/>
  <c r="AB19" i="56" a="1"/>
  <c r="AB12" i="56" a="1"/>
  <c r="AB14" i="56" a="1"/>
  <c r="AB30" i="56" a="1"/>
  <c r="AB32" i="56" a="1"/>
  <c r="AB16" i="56" a="1"/>
  <c r="AB5" i="56" a="1"/>
  <c r="AB22" i="56" a="1"/>
  <c r="AB18" i="56" a="1"/>
  <c r="AB4" i="56" a="1"/>
  <c r="AB7" i="56" a="1"/>
  <c r="AB21" i="56" a="1"/>
  <c r="AC31" i="56" a="1"/>
  <c r="AC28" i="56" a="1"/>
  <c r="AC34" i="56" a="1"/>
  <c r="AC27" i="56" a="1"/>
  <c r="AC37" i="56" a="1"/>
  <c r="AC36" i="56" a="1"/>
  <c r="AC23" i="56" a="1"/>
  <c r="AC9" i="56" a="1"/>
  <c r="AC35" i="56" a="1"/>
  <c r="AC26" i="56" a="1"/>
  <c r="AC10" i="56" a="1"/>
  <c r="AC20" i="56" a="1"/>
  <c r="AC15" i="56" a="1"/>
  <c r="AC6" i="56" a="1"/>
  <c r="AC17" i="56" a="1"/>
  <c r="AC8" i="56" a="1"/>
  <c r="AC25" i="56" a="1"/>
  <c r="AC24" i="56" a="1"/>
  <c r="AC5" i="56" a="1"/>
  <c r="AC33" i="56" a="1"/>
  <c r="AC29" i="56" a="1"/>
  <c r="AC13" i="56" a="1"/>
  <c r="AC14" i="56" a="1"/>
  <c r="AC11" i="56" a="1"/>
  <c r="AC30" i="56" a="1"/>
  <c r="AC22" i="56" a="1"/>
  <c r="AC12" i="56" a="1"/>
  <c r="AC18" i="56" a="1"/>
  <c r="AC21" i="56" a="1"/>
  <c r="AC7" i="56" a="1"/>
  <c r="AC32" i="56" a="1"/>
  <c r="AC19" i="56" a="1"/>
  <c r="AC16" i="56" a="1"/>
  <c r="AD34" i="56" a="1"/>
  <c r="AD27" i="56" a="1"/>
  <c r="AD32" i="56" a="1"/>
  <c r="AD24" i="56" a="1"/>
  <c r="AD37" i="56" a="1"/>
  <c r="AD28" i="56" a="1"/>
  <c r="AD8" i="56" a="1"/>
  <c r="AD35" i="56" a="1"/>
  <c r="AD25" i="56" a="1"/>
  <c r="AD31" i="56" a="1"/>
  <c r="AD20" i="56" a="1"/>
  <c r="AD6" i="56" a="1"/>
  <c r="AD15" i="56" a="1"/>
  <c r="AD10" i="56" a="1"/>
  <c r="AD12" i="56" a="1"/>
  <c r="AD26" i="56" a="1"/>
  <c r="AD17" i="56" a="1"/>
  <c r="AD36" i="56" a="1"/>
  <c r="AD19" i="56" a="1"/>
  <c r="AD16" i="56" a="1"/>
  <c r="AD7" i="56" a="1"/>
  <c r="AD11" i="56" a="1"/>
  <c r="AD29" i="56" a="1"/>
  <c r="AD14" i="56" a="1"/>
  <c r="AD22" i="56" a="1"/>
  <c r="AD9" i="56" a="1"/>
  <c r="AD33" i="56" a="1"/>
  <c r="AD21" i="56" a="1"/>
  <c r="AD18" i="56" a="1"/>
  <c r="AD30" i="56" a="1"/>
  <c r="AD23" i="56" a="1"/>
  <c r="AD13" i="56" a="1"/>
  <c r="AD5" i="56" a="1"/>
  <c r="N37" i="56" a="1"/>
  <c r="N32" i="56" a="1"/>
  <c r="N24" i="56" a="1"/>
  <c r="N9" i="56" a="1"/>
  <c r="N28" i="56" a="1"/>
  <c r="N33" i="56" a="1"/>
  <c r="N30" i="56" a="1"/>
  <c r="N10" i="56" a="1"/>
  <c r="N19" i="56" a="1"/>
  <c r="N22" i="56" a="1"/>
  <c r="N5" i="56" a="1"/>
  <c r="N23" i="56" a="1"/>
  <c r="N12" i="56" a="1"/>
  <c r="N16" i="56" a="1"/>
  <c r="N7" i="56" a="1"/>
  <c r="N14" i="56" a="1"/>
  <c r="N35" i="56" a="1"/>
  <c r="N21" i="56" a="1"/>
  <c r="N18" i="56" a="1"/>
  <c r="N27" i="56" a="1"/>
  <c r="N13" i="56" a="1"/>
  <c r="N25" i="56" a="1"/>
  <c r="N34" i="56" a="1"/>
  <c r="N15" i="56" a="1"/>
  <c r="N29" i="56" a="1"/>
  <c r="N11" i="56" a="1"/>
  <c r="N36" i="56" a="1"/>
  <c r="N26" i="56" a="1"/>
  <c r="N31" i="56" a="1"/>
  <c r="N8" i="56" a="1"/>
  <c r="N20" i="56" a="1"/>
  <c r="N17" i="56" a="1"/>
  <c r="N6" i="56" a="1"/>
  <c r="F36" i="55" a="1"/>
  <c r="F26" i="55" a="1"/>
  <c r="F16" i="55" a="1"/>
  <c r="F38" i="55" a="1"/>
  <c r="F24" i="55" a="1"/>
  <c r="F20" i="55" a="1"/>
  <c r="F23" i="55" a="1"/>
  <c r="F11" i="55" a="1"/>
  <c r="F34" i="55" a="1"/>
  <c r="F28" i="55" a="1"/>
  <c r="F25" i="55" a="1"/>
  <c r="F35" i="55" a="1"/>
  <c r="F22" i="55" a="1"/>
  <c r="F31" i="55" a="1"/>
  <c r="F33" i="55" a="1"/>
  <c r="F8" i="55" a="1"/>
  <c r="F18" i="55" a="1"/>
  <c r="F17" i="55" a="1"/>
  <c r="F10" i="55" a="1"/>
  <c r="F6" i="55" a="1"/>
  <c r="F30" i="55" a="1"/>
  <c r="F19" i="55" a="1"/>
  <c r="F14" i="55" a="1"/>
  <c r="F5" i="55" a="1"/>
  <c r="F32" i="55" a="1"/>
  <c r="F15" i="55" a="1"/>
  <c r="F37" i="55" a="1"/>
  <c r="F21" i="55" a="1"/>
  <c r="F12" i="55" a="1"/>
  <c r="F4" i="55" a="1"/>
  <c r="F9" i="55" a="1"/>
  <c r="F13" i="55" a="1"/>
  <c r="F39" i="55" a="1"/>
  <c r="F27" i="55" a="1"/>
  <c r="F7" i="55" a="1"/>
  <c r="F29" i="55" a="1"/>
  <c r="Z36" i="55" a="1"/>
  <c r="Z26" i="55" a="1"/>
  <c r="Z16" i="55" a="1"/>
  <c r="Z37" i="55" a="1"/>
  <c r="Z23" i="55" a="1"/>
  <c r="Z15" i="55" a="1"/>
  <c r="Z9" i="55" a="1"/>
  <c r="Z27" i="55" a="1"/>
  <c r="Z24" i="55" a="1"/>
  <c r="Z10" i="55" a="1"/>
  <c r="Z32" i="55" a="1"/>
  <c r="Z29" i="55" a="1"/>
  <c r="Z30" i="55" a="1"/>
  <c r="Z17" i="55" a="1"/>
  <c r="Z35" i="55" a="1"/>
  <c r="Z28" i="55" a="1"/>
  <c r="Z7" i="55" a="1"/>
  <c r="Z19" i="55" a="1"/>
  <c r="Z33" i="55" a="1"/>
  <c r="Z31" i="55" a="1"/>
  <c r="Z14" i="55" a="1"/>
  <c r="Z4" i="55" a="1"/>
  <c r="Z13" i="55" a="1"/>
  <c r="Z38" i="55" a="1"/>
  <c r="Z39" i="55" a="1"/>
  <c r="Z22" i="55" a="1"/>
  <c r="Z34" i="55" a="1"/>
  <c r="Z8" i="55" a="1"/>
  <c r="Z6" i="55" a="1"/>
  <c r="Z18" i="55" a="1"/>
  <c r="Z25" i="55" a="1"/>
  <c r="Z5" i="55" a="1"/>
  <c r="Z11" i="55" a="1"/>
  <c r="Z12" i="55" a="1"/>
  <c r="Z20" i="55" a="1"/>
  <c r="Z21" i="55" a="1"/>
  <c r="H34" i="55" a="1"/>
  <c r="H24" i="55" a="1"/>
  <c r="H14" i="55" a="1"/>
  <c r="H39" i="55" a="1"/>
  <c r="H19" i="55" a="1"/>
  <c r="H20" i="55" a="1"/>
  <c r="H38" i="55" a="1"/>
  <c r="H28" i="55" a="1"/>
  <c r="H12" i="55" a="1"/>
  <c r="H25" i="55" a="1"/>
  <c r="H17" i="55" a="1"/>
  <c r="H37" i="55" a="1"/>
  <c r="H33" i="55" a="1"/>
  <c r="H35" i="55" a="1"/>
  <c r="H16" i="55" a="1"/>
  <c r="H13" i="55" a="1"/>
  <c r="H30" i="55" a="1"/>
  <c r="H29" i="55" a="1"/>
  <c r="H18" i="55" a="1"/>
  <c r="H31" i="55" a="1"/>
  <c r="H8" i="55" a="1"/>
  <c r="H5" i="55" a="1"/>
  <c r="H15" i="55" a="1"/>
  <c r="H23" i="55" a="1"/>
  <c r="H26" i="55" a="1"/>
  <c r="H10" i="55" a="1"/>
  <c r="H32" i="55" a="1"/>
  <c r="H7" i="55" a="1"/>
  <c r="H36" i="55" a="1"/>
  <c r="H27" i="55" a="1"/>
  <c r="H11" i="55" a="1"/>
  <c r="H21" i="55" a="1"/>
  <c r="H4" i="55" a="1"/>
  <c r="H22" i="55" a="1"/>
  <c r="H6" i="55" a="1"/>
  <c r="H9" i="55" a="1"/>
  <c r="AB34" i="55" a="1"/>
  <c r="AB24" i="55" a="1"/>
  <c r="AB14" i="55" a="1"/>
  <c r="AB38" i="55" a="1"/>
  <c r="AB18" i="55" a="1"/>
  <c r="AB29" i="55" a="1"/>
  <c r="AB36" i="55" a="1"/>
  <c r="AB32" i="55" a="1"/>
  <c r="AB11" i="55" a="1"/>
  <c r="AB21" i="55" a="1"/>
  <c r="AB16" i="55" a="1"/>
  <c r="AB26" i="55" a="1"/>
  <c r="AB31" i="55" a="1"/>
  <c r="AB17" i="55" a="1"/>
  <c r="AB33" i="55" a="1"/>
  <c r="AB19" i="55" a="1"/>
  <c r="AB13" i="55" a="1"/>
  <c r="AB20" i="55" a="1"/>
  <c r="AB9" i="55" a="1"/>
  <c r="AB12" i="55" a="1"/>
  <c r="AB28" i="55" a="1"/>
  <c r="AB7" i="55" a="1"/>
  <c r="AB27" i="55" a="1"/>
  <c r="AB35" i="55" a="1"/>
  <c r="AB37" i="55" a="1"/>
  <c r="AB5" i="55" a="1"/>
  <c r="AB25" i="55" a="1"/>
  <c r="AB23" i="55" a="1"/>
  <c r="AB8" i="55" a="1"/>
  <c r="AB39" i="55" a="1"/>
  <c r="AB15" i="55" a="1"/>
  <c r="AB10" i="55" a="1"/>
  <c r="AB30" i="55" a="1"/>
  <c r="AB6" i="55" a="1"/>
  <c r="AB4" i="55" a="1"/>
  <c r="AB22" i="55" a="1"/>
  <c r="G35" i="55" a="1"/>
  <c r="G25" i="55" a="1"/>
  <c r="G15" i="55" a="1"/>
  <c r="G34" i="55" a="1"/>
  <c r="G29" i="55" a="1"/>
  <c r="G18" i="55" a="1"/>
  <c r="G16" i="55" a="1"/>
  <c r="G38" i="55" a="1"/>
  <c r="G28" i="55" a="1"/>
  <c r="G13" i="55" a="1"/>
  <c r="G30" i="55" a="1"/>
  <c r="G11" i="55" a="1"/>
  <c r="G31" i="55" a="1"/>
  <c r="G8" i="55" a="1"/>
  <c r="G5" i="55" a="1"/>
  <c r="G17" i="55" a="1"/>
  <c r="G23" i="55" a="1"/>
  <c r="G19" i="55" a="1"/>
  <c r="G26" i="55" a="1"/>
  <c r="G6" i="55" a="1"/>
  <c r="G21" i="55" a="1"/>
  <c r="G36" i="55" a="1"/>
  <c r="G14" i="55" a="1"/>
  <c r="G33" i="55" a="1"/>
  <c r="G10" i="55" a="1"/>
  <c r="G12" i="55" a="1"/>
  <c r="G9" i="55" a="1"/>
  <c r="G4" i="55" a="1"/>
  <c r="G37" i="55" a="1"/>
  <c r="G20" i="55" a="1"/>
  <c r="G39" i="55" a="1"/>
  <c r="G27" i="55" a="1"/>
  <c r="G24" i="55" a="1"/>
  <c r="G22" i="55" a="1"/>
  <c r="G32" i="55" a="1"/>
  <c r="G7" i="55" a="1"/>
  <c r="AA35" i="55" a="1"/>
  <c r="AA25" i="55" a="1"/>
  <c r="AA15" i="55" a="1"/>
  <c r="AA33" i="55" a="1"/>
  <c r="AA28" i="55" a="1"/>
  <c r="AA16" i="55" a="1"/>
  <c r="AA19" i="55" a="1"/>
  <c r="AA36" i="55" a="1"/>
  <c r="AA32" i="55" a="1"/>
  <c r="AA29" i="55" a="1"/>
  <c r="AA30" i="55" a="1"/>
  <c r="AA31" i="55" a="1"/>
  <c r="AA14" i="55" a="1"/>
  <c r="AA20" i="55" a="1"/>
  <c r="AA23" i="55" a="1"/>
  <c r="AA4" i="55" a="1"/>
  <c r="AA9" i="55" a="1"/>
  <c r="AA26" i="55" a="1"/>
  <c r="AA13" i="55" a="1"/>
  <c r="AA10" i="55" a="1"/>
  <c r="AA39" i="55" a="1"/>
  <c r="AA21" i="55" a="1"/>
  <c r="AA18" i="55" a="1"/>
  <c r="AA24" i="55" a="1"/>
  <c r="AA34" i="55" a="1"/>
  <c r="AA5" i="55" a="1"/>
  <c r="AA37" i="55" a="1"/>
  <c r="AA38" i="55" a="1"/>
  <c r="AA27" i="55" a="1"/>
  <c r="AA22" i="55" a="1"/>
  <c r="AA11" i="55" a="1"/>
  <c r="AA17" i="55" a="1"/>
  <c r="AA6" i="55" a="1"/>
  <c r="AA7" i="55" a="1"/>
  <c r="AA12" i="55" a="1"/>
  <c r="AA8" i="55" a="1"/>
  <c r="I33" i="55" a="1"/>
  <c r="I23" i="55" a="1"/>
  <c r="I13" i="55" a="1"/>
  <c r="I30" i="55" a="1"/>
  <c r="I25" i="55" a="1"/>
  <c r="I34" i="55" a="1"/>
  <c r="I17" i="55" a="1"/>
  <c r="I20" i="55" a="1"/>
  <c r="I29" i="55" a="1"/>
  <c r="I28" i="55" a="1"/>
  <c r="I36" i="55" a="1"/>
  <c r="I31" i="55" a="1"/>
  <c r="I18" i="55" a="1"/>
  <c r="I5" i="55" a="1"/>
  <c r="I15" i="55" a="1"/>
  <c r="I26" i="55" a="1"/>
  <c r="I19" i="55" a="1"/>
  <c r="I16" i="55" a="1"/>
  <c r="I10" i="55" a="1"/>
  <c r="I14" i="55" a="1"/>
  <c r="I32" i="55" a="1"/>
  <c r="I7" i="55" a="1"/>
  <c r="I35" i="55" a="1"/>
  <c r="I24" i="55" a="1"/>
  <c r="I27" i="55" a="1"/>
  <c r="I22" i="55" a="1"/>
  <c r="I37" i="55" a="1"/>
  <c r="I12" i="55" a="1"/>
  <c r="I4" i="55" a="1"/>
  <c r="I8" i="55" a="1"/>
  <c r="I11" i="55" a="1"/>
  <c r="I21" i="55" a="1"/>
  <c r="I9" i="55" a="1"/>
  <c r="I39" i="55" a="1"/>
  <c r="I38" i="55" a="1"/>
  <c r="I6" i="55" a="1"/>
  <c r="AC33" i="55" a="1"/>
  <c r="AC23" i="55" a="1"/>
  <c r="AC13" i="55" a="1"/>
  <c r="AC29" i="55" a="1"/>
  <c r="AC24" i="55" a="1"/>
  <c r="AC19" i="55" a="1"/>
  <c r="AC36" i="55" a="1"/>
  <c r="AC32" i="55" a="1"/>
  <c r="AC21" i="55" a="1"/>
  <c r="AC16" i="55" a="1"/>
  <c r="AC26" i="55" a="1"/>
  <c r="AC35" i="55" a="1"/>
  <c r="AC31" i="55" a="1"/>
  <c r="AC14" i="55" a="1"/>
  <c r="AC9" i="55" a="1"/>
  <c r="AC7" i="55" a="1"/>
  <c r="AC5" i="55" a="1"/>
  <c r="AC20" i="55" a="1"/>
  <c r="AC12" i="55" a="1"/>
  <c r="AC6" i="55" a="1"/>
  <c r="AC38" i="55" a="1"/>
  <c r="AC18" i="55" a="1"/>
  <c r="AC27" i="55" a="1"/>
  <c r="AC37" i="55" a="1"/>
  <c r="AC8" i="55" a="1"/>
  <c r="AC25" i="55" a="1"/>
  <c r="AC28" i="55" a="1"/>
  <c r="AC15" i="55" a="1"/>
  <c r="AC10" i="55" a="1"/>
  <c r="AC11" i="55" a="1"/>
  <c r="AC39" i="55" a="1"/>
  <c r="AC17" i="55" a="1"/>
  <c r="AC34" i="55" a="1"/>
  <c r="AC30" i="55" a="1"/>
  <c r="AC22" i="55" a="1"/>
  <c r="AC4" i="55" a="1"/>
  <c r="L30" i="55" a="1"/>
  <c r="L20" i="55" a="1"/>
  <c r="L36" i="55" a="1"/>
  <c r="L31" i="55" a="1"/>
  <c r="L33" i="55" a="1"/>
  <c r="L27" i="55" a="1"/>
  <c r="L14" i="55" a="1"/>
  <c r="L5" i="55" a="1"/>
  <c r="L4" i="55" a="1"/>
  <c r="L32" i="55" a="1"/>
  <c r="L24" i="55" a="1"/>
  <c r="L38" i="55" a="1"/>
  <c r="L7" i="55" a="1"/>
  <c r="L29" i="55" a="1"/>
  <c r="L34" i="55" a="1"/>
  <c r="L13" i="55" a="1"/>
  <c r="L9" i="55" a="1"/>
  <c r="L25" i="55" a="1"/>
  <c r="L15" i="55" a="1"/>
  <c r="L11" i="55" a="1"/>
  <c r="L8" i="55" a="1"/>
  <c r="L39" i="55" a="1"/>
  <c r="L28" i="55" a="1"/>
  <c r="L22" i="55" a="1"/>
  <c r="L21" i="55" a="1"/>
  <c r="L18" i="55" a="1"/>
  <c r="L35" i="55" a="1"/>
  <c r="L26" i="55" a="1"/>
  <c r="L37" i="55" a="1"/>
  <c r="L23" i="55" a="1"/>
  <c r="L19" i="55" a="1"/>
  <c r="L12" i="55" a="1"/>
  <c r="L17" i="55" a="1"/>
  <c r="L6" i="55" a="1"/>
  <c r="L10" i="55" a="1"/>
  <c r="L16" i="55" a="1"/>
  <c r="AF30" i="55" a="1"/>
  <c r="AF20" i="55" a="1"/>
  <c r="AF10" i="55" a="1"/>
  <c r="AF35" i="55" a="1"/>
  <c r="AF31" i="55" a="1"/>
  <c r="AF23" i="55" a="1"/>
  <c r="AF28" i="55" a="1"/>
  <c r="AF13" i="55" a="1"/>
  <c r="AF38" i="55" a="1"/>
  <c r="AF32" i="55" a="1"/>
  <c r="AF22" i="55" a="1"/>
  <c r="AF16" i="55" a="1"/>
  <c r="AF21" i="55" a="1"/>
  <c r="AF12" i="55" a="1"/>
  <c r="AF11" i="55" a="1"/>
  <c r="AF29" i="55" a="1"/>
  <c r="AF27" i="55" a="1"/>
  <c r="AF8" i="55" a="1"/>
  <c r="AF36" i="55" a="1"/>
  <c r="AF34" i="55" a="1"/>
  <c r="AF24" i="55" a="1"/>
  <c r="AF15" i="55" a="1"/>
  <c r="AF26" i="55" a="1"/>
  <c r="AF4" i="55" a="1"/>
  <c r="AF3" i="55" s="1"/>
  <c r="AF25" i="55" a="1"/>
  <c r="AF19" i="55" a="1"/>
  <c r="AF6" i="55" a="1"/>
  <c r="AF14" i="55" a="1"/>
  <c r="AF37" i="55" a="1"/>
  <c r="AF7" i="55" a="1"/>
  <c r="AF18" i="55" a="1"/>
  <c r="AF39" i="55" a="1"/>
  <c r="AF5" i="55" a="1"/>
  <c r="AF33" i="55" a="1"/>
  <c r="AF17" i="55" a="1"/>
  <c r="AF9" i="55" a="1"/>
  <c r="M39" i="55" a="1"/>
  <c r="M29" i="55" a="1"/>
  <c r="M19" i="55" a="1"/>
  <c r="M27" i="55" a="1"/>
  <c r="M22" i="55" a="1"/>
  <c r="M14" i="55" a="1"/>
  <c r="M5" i="55" a="1"/>
  <c r="M4" i="55" a="1"/>
  <c r="M6" i="55" a="1"/>
  <c r="M36" i="55" a="1"/>
  <c r="M32" i="55" a="1"/>
  <c r="M24" i="55" a="1"/>
  <c r="M7" i="55" a="1"/>
  <c r="M31" i="55" a="1"/>
  <c r="M37" i="55" a="1"/>
  <c r="M17" i="55" a="1"/>
  <c r="M20" i="55" a="1"/>
  <c r="M34" i="55" a="1"/>
  <c r="M13" i="55" a="1"/>
  <c r="M9" i="55" a="1"/>
  <c r="M33" i="55" a="1"/>
  <c r="M8" i="55" a="1"/>
  <c r="M28" i="55" a="1"/>
  <c r="M38" i="55" a="1"/>
  <c r="M30" i="55" a="1"/>
  <c r="M23" i="55" a="1"/>
  <c r="M21" i="55" a="1"/>
  <c r="M12" i="55" a="1"/>
  <c r="M26" i="55" a="1"/>
  <c r="M10" i="55" a="1"/>
  <c r="M25" i="55" a="1"/>
  <c r="M15" i="55" a="1"/>
  <c r="M18" i="55" a="1"/>
  <c r="M35" i="55" a="1"/>
  <c r="M11" i="55" a="1"/>
  <c r="M16" i="55" a="1"/>
  <c r="AG39" i="55" a="1"/>
  <c r="AG29" i="55" a="1"/>
  <c r="AG19" i="55" a="1"/>
  <c r="AG26" i="55" a="1"/>
  <c r="AG21" i="55" a="1"/>
  <c r="AG18" i="55" a="1"/>
  <c r="AG28" i="55" a="1"/>
  <c r="AG13" i="55" a="1"/>
  <c r="AG4" i="55" a="1"/>
  <c r="AG3" i="55" s="1"/>
  <c r="AG38" i="55" a="1"/>
  <c r="AG5" i="55" a="1"/>
  <c r="AG34" i="55" a="1"/>
  <c r="AG25" i="55" a="1"/>
  <c r="AG32" i="55" a="1"/>
  <c r="AG22" i="55" a="1"/>
  <c r="AG16" i="55" a="1"/>
  <c r="AG33" i="55" a="1"/>
  <c r="AG24" i="55" a="1"/>
  <c r="AG20" i="55" a="1"/>
  <c r="AG8" i="55" a="1"/>
  <c r="AG36" i="55" a="1"/>
  <c r="AG27" i="55" a="1"/>
  <c r="AG11" i="55" a="1"/>
  <c r="AG35" i="55" a="1"/>
  <c r="AG30" i="55" a="1"/>
  <c r="AG23" i="55" a="1"/>
  <c r="AG12" i="55" a="1"/>
  <c r="AG37" i="55" a="1"/>
  <c r="AG7" i="55" a="1"/>
  <c r="AG14" i="55" a="1"/>
  <c r="AG6" i="55" a="1"/>
  <c r="AG15" i="55" a="1"/>
  <c r="AG31" i="55" a="1"/>
  <c r="AG10" i="55" a="1"/>
  <c r="AG9" i="55" a="1"/>
  <c r="AG17" i="55" a="1"/>
  <c r="N38" i="55" a="1"/>
  <c r="N28" i="55" a="1"/>
  <c r="N18" i="55" a="1"/>
  <c r="N37" i="55" a="1"/>
  <c r="N32" i="55" a="1"/>
  <c r="N12" i="55" a="1"/>
  <c r="N19" i="55" a="1"/>
  <c r="N36" i="55" a="1"/>
  <c r="N24" i="55" a="1"/>
  <c r="N7" i="55" a="1"/>
  <c r="N8" i="55" a="1"/>
  <c r="N15" i="55" a="1"/>
  <c r="N9" i="55" a="1"/>
  <c r="N29" i="55" a="1"/>
  <c r="N34" i="55" a="1"/>
  <c r="N13" i="55" a="1"/>
  <c r="N21" i="55" a="1"/>
  <c r="N4" i="55" a="1"/>
  <c r="N23" i="55" a="1"/>
  <c r="N17" i="55" a="1"/>
  <c r="N20" i="55" a="1"/>
  <c r="N31" i="55" a="1"/>
  <c r="N39" i="55" a="1"/>
  <c r="N27" i="55" a="1"/>
  <c r="N6" i="55" a="1"/>
  <c r="N33" i="55" a="1"/>
  <c r="N22" i="55" a="1"/>
  <c r="N16" i="55" a="1"/>
  <c r="N25" i="55" a="1"/>
  <c r="N11" i="55" a="1"/>
  <c r="N10" i="55" a="1"/>
  <c r="N30" i="55" a="1"/>
  <c r="N14" i="55" a="1"/>
  <c r="N5" i="55" a="1"/>
  <c r="N26" i="55" a="1"/>
  <c r="N35" i="55" a="1"/>
  <c r="AD54" i="55" a="1"/>
  <c r="T54" i="55" a="1"/>
  <c r="J54" i="55" a="1"/>
  <c r="AE53" i="55" a="1"/>
  <c r="U53" i="55" a="1"/>
  <c r="K53" i="55" a="1"/>
  <c r="AF52" i="55" a="1"/>
  <c r="V52" i="55" a="1"/>
  <c r="L52" i="55" a="1"/>
  <c r="AG51" i="55" a="1"/>
  <c r="W51" i="55" a="1"/>
  <c r="M51" i="55" a="1"/>
  <c r="C51" i="55" a="1"/>
  <c r="X50" i="55" a="1"/>
  <c r="N50" i="55" a="1"/>
  <c r="D50" i="55" a="1"/>
  <c r="Y49" i="55" a="1"/>
  <c r="O49" i="55" a="1"/>
  <c r="E49" i="55" a="1"/>
  <c r="Z48" i="55" a="1"/>
  <c r="P48" i="55" a="1"/>
  <c r="F48" i="55" a="1"/>
  <c r="AA47" i="55" a="1"/>
  <c r="Q47" i="55" a="1"/>
  <c r="G47" i="55" a="1"/>
  <c r="AB46" i="55" a="1"/>
  <c r="R46" i="55" a="1"/>
  <c r="H46" i="55" a="1"/>
  <c r="AC45" i="55" a="1"/>
  <c r="S45" i="55" a="1"/>
  <c r="I45" i="55" a="1"/>
  <c r="AD44" i="55" a="1"/>
  <c r="T44" i="55" a="1"/>
  <c r="J44" i="55" a="1"/>
  <c r="AE43" i="55" a="1"/>
  <c r="U43" i="55" a="1"/>
  <c r="K43" i="55" a="1"/>
  <c r="AF42" i="55" a="1"/>
  <c r="V42" i="55" a="1"/>
  <c r="L42" i="55" a="1"/>
  <c r="AE54" i="55" a="1"/>
  <c r="S54" i="55" a="1"/>
  <c r="H54" i="55" a="1"/>
  <c r="AB53" i="55" a="1"/>
  <c r="Q53" i="55" a="1"/>
  <c r="F53" i="55" a="1"/>
  <c r="Z52" i="55" a="1"/>
  <c r="O52" i="55" a="1"/>
  <c r="D52" i="55" a="1"/>
  <c r="X51" i="55" a="1"/>
  <c r="L51" i="55" a="1"/>
  <c r="AF50" i="55" a="1"/>
  <c r="U50" i="55" a="1"/>
  <c r="J50" i="55" a="1"/>
  <c r="AD49" i="55" a="1"/>
  <c r="S49" i="55" a="1"/>
  <c r="H49" i="55" a="1"/>
  <c r="AB48" i="55" a="1"/>
  <c r="Q48" i="55" a="1"/>
  <c r="E48" i="55" a="1"/>
  <c r="Y47" i="55" a="1"/>
  <c r="N47" i="55" a="1"/>
  <c r="C47" i="55" a="1"/>
  <c r="W46" i="55" a="1"/>
  <c r="L46" i="55" a="1"/>
  <c r="AF45" i="55" a="1"/>
  <c r="U45" i="55" a="1"/>
  <c r="J45" i="55" a="1"/>
  <c r="AC44" i="55" a="1"/>
  <c r="R44" i="55" a="1"/>
  <c r="G44" i="55" a="1"/>
  <c r="AA43" i="55" a="1"/>
  <c r="P43" i="55" a="1"/>
  <c r="E43" i="55" a="1"/>
  <c r="Y42" i="55" a="1"/>
  <c r="N42" i="55" a="1"/>
  <c r="C42" i="55" a="1"/>
  <c r="AC54" i="55" a="1"/>
  <c r="R54" i="55" a="1"/>
  <c r="G54" i="55" a="1"/>
  <c r="AA53" i="55" a="1"/>
  <c r="P53" i="55" a="1"/>
  <c r="E53" i="55" a="1"/>
  <c r="Y52" i="55" a="1"/>
  <c r="N52" i="55" a="1"/>
  <c r="C52" i="55" a="1"/>
  <c r="V51" i="55" a="1"/>
  <c r="K51" i="55" a="1"/>
  <c r="AE50" i="55" a="1"/>
  <c r="T50" i="55" a="1"/>
  <c r="I50" i="55" a="1"/>
  <c r="AC49" i="55" a="1"/>
  <c r="R49" i="55" a="1"/>
  <c r="G49" i="55" a="1"/>
  <c r="AA48" i="55" a="1"/>
  <c r="O48" i="55" a="1"/>
  <c r="D48" i="55" a="1"/>
  <c r="X47" i="55" a="1"/>
  <c r="M47" i="55" a="1"/>
  <c r="AG46" i="55" a="1"/>
  <c r="V46" i="55" a="1"/>
  <c r="K46" i="55" a="1"/>
  <c r="AE45" i="55" a="1"/>
  <c r="T45" i="55" a="1"/>
  <c r="H45" i="55" a="1"/>
  <c r="AB44" i="55" a="1"/>
  <c r="Q44" i="55" a="1"/>
  <c r="Z54" i="55" a="1"/>
  <c r="AF53" i="55" a="1"/>
  <c r="W52" i="55" a="1"/>
  <c r="AB51" i="55" a="1"/>
  <c r="AG50" i="55" a="1"/>
  <c r="S50" i="55" a="1"/>
  <c r="X49" i="55" a="1"/>
  <c r="AD48" i="55" a="1"/>
  <c r="U47" i="55" a="1"/>
  <c r="Z46" i="55" a="1"/>
  <c r="Q45" i="55" a="1"/>
  <c r="W44" i="55" a="1"/>
  <c r="M54" i="55" a="1"/>
  <c r="R53" i="55" a="1"/>
  <c r="D53" i="55" a="1"/>
  <c r="I52" i="55" a="1"/>
  <c r="O51" i="55" a="1"/>
  <c r="F50" i="55" a="1"/>
  <c r="K49" i="55" a="1"/>
  <c r="AG47" i="55" a="1"/>
  <c r="H47" i="55" a="1"/>
  <c r="M46" i="55" a="1"/>
  <c r="AD45" i="55" a="1"/>
  <c r="D45" i="55" a="1"/>
  <c r="I44" i="55" a="1"/>
  <c r="AB43" i="55" a="1"/>
  <c r="O43" i="55" a="1"/>
  <c r="C43" i="55" a="1"/>
  <c r="U42" i="55" a="1"/>
  <c r="I42" i="55" a="1"/>
  <c r="Y54" i="55" a="1"/>
  <c r="AD53" i="55" a="1"/>
  <c r="U52" i="55" a="1"/>
  <c r="AA51" i="55" a="1"/>
  <c r="R50" i="55" a="1"/>
  <c r="W49" i="55" a="1"/>
  <c r="AC48" i="55" a="1"/>
  <c r="N48" i="55" a="1"/>
  <c r="T47" i="55" a="1"/>
  <c r="Y46" i="55" a="1"/>
  <c r="P45" i="55" a="1"/>
  <c r="V44" i="55" a="1"/>
  <c r="X53" i="55" a="1"/>
  <c r="I53" i="55" a="1"/>
  <c r="H52" i="55" a="1"/>
  <c r="Y51" i="55" a="1"/>
  <c r="Z49" i="55" a="1"/>
  <c r="X48" i="55" a="1"/>
  <c r="J48" i="55" a="1"/>
  <c r="Z47" i="55" a="1"/>
  <c r="Z44" i="55" a="1"/>
  <c r="L44" i="55" a="1"/>
  <c r="Z43" i="55" a="1"/>
  <c r="AC42" i="55" a="1"/>
  <c r="W54" i="55" a="1"/>
  <c r="X52" i="55" a="1"/>
  <c r="H51" i="55" a="1"/>
  <c r="Y50" i="55" a="1"/>
  <c r="I49" i="55" a="1"/>
  <c r="J47" i="55" a="1"/>
  <c r="I46" i="55" a="1"/>
  <c r="Y45" i="55" a="1"/>
  <c r="K45" i="55" a="1"/>
  <c r="L43" i="55" a="1"/>
  <c r="O42" i="55" a="1"/>
  <c r="F54" i="55" a="1"/>
  <c r="W53" i="55" a="1"/>
  <c r="H53" i="55" a="1"/>
  <c r="G52" i="55" a="1"/>
  <c r="H50" i="55" a="1"/>
  <c r="W48" i="55" a="1"/>
  <c r="I48" i="55" a="1"/>
  <c r="X46" i="55" a="1"/>
  <c r="Y44" i="55" a="1"/>
  <c r="K44" i="55" a="1"/>
  <c r="Y43" i="55" a="1"/>
  <c r="AB42" i="55" a="1"/>
  <c r="E54" i="55" a="1"/>
  <c r="V53" i="55" a="1"/>
  <c r="G53" i="55" a="1"/>
  <c r="T52" i="55" a="1"/>
  <c r="F52" i="55" a="1"/>
  <c r="G50" i="55" a="1"/>
  <c r="F49" i="55" a="1"/>
  <c r="V48" i="55" a="1"/>
  <c r="H48" i="55" a="1"/>
  <c r="F47" i="55" a="1"/>
  <c r="G45" i="55" a="1"/>
  <c r="X44" i="55" a="1"/>
  <c r="X43" i="55" a="1"/>
  <c r="AA42" i="55" a="1"/>
  <c r="D54" i="55" a="1"/>
  <c r="O53" i="55" a="1"/>
  <c r="AC52" i="55" a="1"/>
  <c r="AA49" i="55" a="1"/>
  <c r="D49" i="55" a="1"/>
  <c r="S48" i="55" a="1"/>
  <c r="AD47" i="55" a="1"/>
  <c r="AA44" i="55" a="1"/>
  <c r="T43" i="55" a="1"/>
  <c r="AG42" i="55" a="1"/>
  <c r="V54" i="55" a="1"/>
  <c r="C54" i="55" a="1"/>
  <c r="N53" i="55" a="1"/>
  <c r="AB52" i="55" a="1"/>
  <c r="V49" i="55" a="1"/>
  <c r="C49" i="55" a="1"/>
  <c r="R48" i="55" a="1"/>
  <c r="AC47" i="55" a="1"/>
  <c r="I47" i="55" a="1"/>
  <c r="S43" i="55" a="1"/>
  <c r="AE42" i="55" a="1"/>
  <c r="M42" i="55" a="1"/>
  <c r="U54" i="55" a="1"/>
  <c r="R51" i="55" a="1"/>
  <c r="AC50" i="55" a="1"/>
  <c r="L50" i="55" a="1"/>
  <c r="U49" i="55" a="1"/>
  <c r="S46" i="55" a="1"/>
  <c r="AG45" i="55" a="1"/>
  <c r="M45" i="55" a="1"/>
  <c r="D44" i="55" a="1"/>
  <c r="K42" i="55" a="1"/>
  <c r="J52" i="55" a="1"/>
  <c r="Z50" i="55" a="1"/>
  <c r="T48" i="55" a="1"/>
  <c r="AB47" i="55" a="1"/>
  <c r="V45" i="55" a="1"/>
  <c r="F44" i="55" a="1"/>
  <c r="Z42" i="55" a="1"/>
  <c r="G46" i="55" a="1"/>
  <c r="N54" i="55" a="1"/>
  <c r="AD52" i="55" a="1"/>
  <c r="E52" i="55" a="1"/>
  <c r="P51" i="55" a="1"/>
  <c r="W50" i="55" a="1"/>
  <c r="AF49" i="55" a="1"/>
  <c r="L49" i="55" a="1"/>
  <c r="N46" i="55" a="1"/>
  <c r="AE44" i="55" a="1"/>
  <c r="E44" i="55" a="1"/>
  <c r="Q43" i="55" a="1"/>
  <c r="E42" i="55" a="1"/>
  <c r="L54" i="55" a="1"/>
  <c r="T53" i="55" a="1"/>
  <c r="N51" i="55" a="1"/>
  <c r="V50" i="55" a="1"/>
  <c r="J49" i="55" a="1"/>
  <c r="W47" i="55" a="1"/>
  <c r="AF46" i="55" a="1"/>
  <c r="N43" i="55" a="1"/>
  <c r="X42" i="55" a="1"/>
  <c r="K54" i="55" a="1"/>
  <c r="S53" i="55" a="1"/>
  <c r="AA52" i="55" a="1"/>
  <c r="AF51" i="55" a="1"/>
  <c r="AE46" i="55" a="1"/>
  <c r="M43" i="55" a="1"/>
  <c r="W42" i="55" a="1"/>
  <c r="AG54" i="55" a="1"/>
  <c r="AE49" i="55" a="1"/>
  <c r="M48" i="55" a="1"/>
  <c r="V47" i="55" a="1"/>
  <c r="J46" i="55" a="1"/>
  <c r="R45" i="55" a="1"/>
  <c r="C44" i="55" a="1"/>
  <c r="D42" i="55" a="1"/>
  <c r="AF54" i="55" a="1"/>
  <c r="J51" i="55" a="1"/>
  <c r="L48" i="55" a="1"/>
  <c r="F46" i="55" a="1"/>
  <c r="AG43" i="55" a="1"/>
  <c r="J43" i="55" a="1"/>
  <c r="T42" i="55" a="1"/>
  <c r="I54" i="55" a="1"/>
  <c r="AE51" i="55" a="1"/>
  <c r="X54" i="55" a="1"/>
  <c r="Q52" i="55" a="1"/>
  <c r="AA54" i="55" a="1"/>
  <c r="C50" i="55" a="1"/>
  <c r="AF47" i="55" a="1"/>
  <c r="AF44" i="55" a="1"/>
  <c r="AC43" i="55" a="1"/>
  <c r="L53" i="55" a="1"/>
  <c r="W43" i="55" a="1"/>
  <c r="M53" i="55" a="1"/>
  <c r="E51" i="55" a="1"/>
  <c r="AE48" i="55" a="1"/>
  <c r="AC46" i="55" a="1"/>
  <c r="AA45" i="55" a="1"/>
  <c r="U44" i="55" a="1"/>
  <c r="AD50" i="55" a="1"/>
  <c r="AA46" i="55" a="1"/>
  <c r="Z45" i="55" a="1"/>
  <c r="M52" i="55" a="1"/>
  <c r="D51" i="55" a="1"/>
  <c r="AG49" i="55" a="1"/>
  <c r="AE47" i="55" a="1"/>
  <c r="AB49" i="55" a="1"/>
  <c r="S44" i="55" a="1"/>
  <c r="AA50" i="55" a="1"/>
  <c r="T49" i="55" a="1"/>
  <c r="R47" i="55" a="1"/>
  <c r="O45" i="55" a="1"/>
  <c r="O54" i="55" a="1"/>
  <c r="C53" i="55" a="1"/>
  <c r="AC51" i="55" a="1"/>
  <c r="Q46" i="55" a="1"/>
  <c r="N45" i="55" a="1"/>
  <c r="O44" i="55" a="1"/>
  <c r="R43" i="55" a="1"/>
  <c r="Q42" i="55" a="1"/>
  <c r="Q50" i="55" a="1"/>
  <c r="U48" i="55" a="1"/>
  <c r="P47" i="55" a="1"/>
  <c r="I43" i="55" a="1"/>
  <c r="P42" i="55" a="1"/>
  <c r="P50" i="55" a="1"/>
  <c r="O47" i="55" a="1"/>
  <c r="H43" i="55" a="1"/>
  <c r="J42" i="55" a="1"/>
  <c r="AG53" i="55" a="1"/>
  <c r="U51" i="55" a="1"/>
  <c r="P49" i="55" a="1"/>
  <c r="K48" i="55" a="1"/>
  <c r="O46" i="55" a="1"/>
  <c r="M44" i="55" a="1"/>
  <c r="H42" i="55" a="1"/>
  <c r="AE52" i="55" a="1"/>
  <c r="AD51" i="55" a="1"/>
  <c r="D46" i="55" a="1"/>
  <c r="H44" i="55" a="1"/>
  <c r="Q49" i="55" a="1"/>
  <c r="AB45" i="55" a="1"/>
  <c r="AC53" i="55" a="1"/>
  <c r="Z51" i="55" a="1"/>
  <c r="C48" i="55" a="1"/>
  <c r="C46" i="55" a="1"/>
  <c r="T51" i="55" a="1"/>
  <c r="AF43" i="55" a="1"/>
  <c r="G42" i="55" a="1"/>
  <c r="S51" i="55" a="1"/>
  <c r="S47" i="55" a="1"/>
  <c r="Z53" i="55" a="1"/>
  <c r="X45" i="55" a="1"/>
  <c r="AD43" i="55" a="1"/>
  <c r="F42" i="55" a="1"/>
  <c r="E47" i="55" a="1"/>
  <c r="AG52" i="55" a="1"/>
  <c r="AB50" i="55" a="1"/>
  <c r="AF48" i="55" a="1"/>
  <c r="E45" i="55" a="1"/>
  <c r="G43" i="55" a="1"/>
  <c r="Q54" i="55" a="1"/>
  <c r="K50" i="55" a="1"/>
  <c r="P46" i="55" a="1"/>
  <c r="AD42" i="55" a="1"/>
  <c r="P54" i="55" a="1"/>
  <c r="K52" i="55" a="1"/>
  <c r="E50" i="55" a="1"/>
  <c r="G48" i="55" a="1"/>
  <c r="E46" i="55" a="1"/>
  <c r="N44" i="55" a="1"/>
  <c r="P52" i="55" a="1"/>
  <c r="P44" i="55" a="1"/>
  <c r="S42" i="55" a="1"/>
  <c r="R42" i="55" a="1"/>
  <c r="M49" i="55" a="1"/>
  <c r="AG44" i="55" a="1"/>
  <c r="N49" i="55" a="1"/>
  <c r="W45" i="55" a="1"/>
  <c r="Y53" i="55" a="1"/>
  <c r="L45" i="55" a="1"/>
  <c r="J53" i="55" a="1"/>
  <c r="AG48" i="55" a="1"/>
  <c r="F45" i="55" a="1"/>
  <c r="R52" i="55" a="1"/>
  <c r="C45" i="55" a="1"/>
  <c r="S52" i="55" a="1"/>
  <c r="Y48" i="55" a="1"/>
  <c r="Q51" i="55" a="1"/>
  <c r="F51" i="55" a="1"/>
  <c r="K47" i="55" a="1"/>
  <c r="D47" i="55" a="1"/>
  <c r="I51" i="55" a="1"/>
  <c r="G51" i="55" a="1"/>
  <c r="L47" i="55" a="1"/>
  <c r="V43" i="55" a="1"/>
  <c r="AB54" i="55" a="1"/>
  <c r="M50" i="55" a="1"/>
  <c r="U46" i="55" a="1"/>
  <c r="D43" i="55" a="1"/>
  <c r="T46" i="55" a="1"/>
  <c r="O50" i="55" a="1"/>
  <c r="AD46" i="55" a="1"/>
  <c r="F43" i="55" a="1"/>
  <c r="O37" i="55" a="1"/>
  <c r="O27" i="55" a="1"/>
  <c r="O17" i="55" a="1"/>
  <c r="O23" i="55" a="1"/>
  <c r="O14" i="55" a="1"/>
  <c r="O32" i="55" a="1"/>
  <c r="O15" i="55" a="1"/>
  <c r="O29" i="55" a="1"/>
  <c r="O19" i="55" a="1"/>
  <c r="O9" i="55" a="1"/>
  <c r="O10" i="55" a="1"/>
  <c r="O39" i="55" a="1"/>
  <c r="O35" i="55" a="1"/>
  <c r="O38" i="55" a="1"/>
  <c r="O34" i="55" a="1"/>
  <c r="O24" i="55" a="1"/>
  <c r="O13" i="55" a="1"/>
  <c r="O4" i="55" a="1"/>
  <c r="O36" i="55" a="1"/>
  <c r="O21" i="55" a="1"/>
  <c r="O12" i="55" a="1"/>
  <c r="O20" i="55" a="1"/>
  <c r="O31" i="55" a="1"/>
  <c r="O30" i="55" a="1"/>
  <c r="O28" i="55" a="1"/>
  <c r="O22" i="55" a="1"/>
  <c r="O7" i="55" a="1"/>
  <c r="O18" i="55" a="1"/>
  <c r="O33" i="55" a="1"/>
  <c r="O8" i="55" a="1"/>
  <c r="O25" i="55" a="1"/>
  <c r="O6" i="55" a="1"/>
  <c r="O16" i="55" a="1"/>
  <c r="O26" i="55" a="1"/>
  <c r="O5" i="55" a="1"/>
  <c r="O11" i="55" a="1"/>
  <c r="P36" i="55" a="1"/>
  <c r="P26" i="55" a="1"/>
  <c r="P16" i="55" a="1"/>
  <c r="P33" i="55" a="1"/>
  <c r="P28" i="55" a="1"/>
  <c r="P10" i="55" a="1"/>
  <c r="P21" i="55" a="1"/>
  <c r="P39" i="55" a="1"/>
  <c r="P35" i="55" a="1"/>
  <c r="P31" i="55" a="1"/>
  <c r="P37" i="55" a="1"/>
  <c r="P38" i="55" a="1"/>
  <c r="P24" i="55" a="1"/>
  <c r="P23" i="55" a="1"/>
  <c r="P14" i="55" a="1"/>
  <c r="P25" i="55" a="1"/>
  <c r="P22" i="55" a="1"/>
  <c r="P20" i="55" a="1"/>
  <c r="P12" i="55" a="1"/>
  <c r="P9" i="55" a="1"/>
  <c r="P32" i="55" a="1"/>
  <c r="P27" i="55" a="1"/>
  <c r="P6" i="55" a="1"/>
  <c r="P30" i="55" a="1"/>
  <c r="P11" i="55" a="1"/>
  <c r="P29" i="55" a="1"/>
  <c r="P13" i="55" a="1"/>
  <c r="P19" i="55" a="1"/>
  <c r="P18" i="55" a="1"/>
  <c r="P4" i="55" a="1"/>
  <c r="P8" i="55" a="1"/>
  <c r="P17" i="55" a="1"/>
  <c r="P15" i="55" a="1"/>
  <c r="P34" i="55" a="1"/>
  <c r="P5" i="55" a="1"/>
  <c r="P7" i="55" a="1"/>
  <c r="AD32" i="55" a="1"/>
  <c r="AD22" i="55" a="1"/>
  <c r="AD12" i="55" a="1"/>
  <c r="AD39" i="55" a="1"/>
  <c r="AD34" i="55" a="1"/>
  <c r="AD20" i="55" a="1"/>
  <c r="AD26" i="55" a="1"/>
  <c r="AD35" i="55" a="1"/>
  <c r="AD31" i="55" a="1"/>
  <c r="AD17" i="55" a="1"/>
  <c r="AD36" i="55" a="1"/>
  <c r="AD14" i="55" a="1"/>
  <c r="AD37" i="55" a="1"/>
  <c r="AD6" i="55" a="1"/>
  <c r="AD38" i="55" a="1"/>
  <c r="AD29" i="55" a="1"/>
  <c r="AD8" i="55" a="1"/>
  <c r="AD11" i="55" a="1"/>
  <c r="AD24" i="55" a="1"/>
  <c r="AD33" i="55" a="1"/>
  <c r="AD30" i="55" a="1"/>
  <c r="AD28" i="55" a="1"/>
  <c r="AD25" i="55" a="1"/>
  <c r="AD15" i="55" a="1"/>
  <c r="AD5" i="55" a="1"/>
  <c r="AD10" i="55" a="1"/>
  <c r="AD4" i="55" a="1"/>
  <c r="AD13" i="55" a="1"/>
  <c r="AD16" i="55" a="1"/>
  <c r="AD23" i="55" a="1"/>
  <c r="AD9" i="55" a="1"/>
  <c r="AD19" i="55" a="1"/>
  <c r="AD21" i="55" a="1"/>
  <c r="AD18" i="55" a="1"/>
  <c r="AD7" i="55" a="1"/>
  <c r="AD27" i="55" a="1"/>
  <c r="Q35" i="55" a="1"/>
  <c r="Q25" i="55" a="1"/>
  <c r="Q15" i="55" a="1"/>
  <c r="Q38" i="55" a="1"/>
  <c r="Q24" i="55" a="1"/>
  <c r="Q17" i="55" a="1"/>
  <c r="Q39" i="55" a="1"/>
  <c r="Q26" i="55" a="1"/>
  <c r="Q11" i="55" a="1"/>
  <c r="Q31" i="55" a="1"/>
  <c r="Q16" i="55" a="1"/>
  <c r="Q32" i="55" a="1"/>
  <c r="Q23" i="55" a="1"/>
  <c r="Q14" i="55" a="1"/>
  <c r="Q33" i="55" a="1"/>
  <c r="Q9" i="55" a="1"/>
  <c r="Q7" i="55" a="1"/>
  <c r="Q21" i="55" a="1"/>
  <c r="Q36" i="55" a="1"/>
  <c r="Q6" i="55" a="1"/>
  <c r="Q27" i="55" a="1"/>
  <c r="Q30" i="55" a="1"/>
  <c r="Q4" i="55" a="1"/>
  <c r="Q19" i="55" a="1"/>
  <c r="Q28" i="55" a="1"/>
  <c r="Q12" i="55" a="1"/>
  <c r="Q18" i="55" a="1"/>
  <c r="Q20" i="55" a="1"/>
  <c r="Q34" i="55" a="1"/>
  <c r="Q22" i="55" a="1"/>
  <c r="Q37" i="55" a="1"/>
  <c r="Q5" i="55" a="1"/>
  <c r="Q13" i="55" a="1"/>
  <c r="Q10" i="55" a="1"/>
  <c r="Q8" i="55" a="1"/>
  <c r="Q29" i="55" a="1"/>
  <c r="J32" i="55" a="1"/>
  <c r="J22" i="55" a="1"/>
  <c r="J12" i="55" a="1"/>
  <c r="J35" i="55" a="1"/>
  <c r="J21" i="55" a="1"/>
  <c r="J25" i="55" a="1"/>
  <c r="J30" i="55" a="1"/>
  <c r="J37" i="55" a="1"/>
  <c r="J18" i="55" a="1"/>
  <c r="J13" i="55" a="1"/>
  <c r="J36" i="55" a="1"/>
  <c r="J31" i="55" a="1"/>
  <c r="J10" i="55" a="1"/>
  <c r="J8" i="55" a="1"/>
  <c r="J6" i="55" a="1"/>
  <c r="J17" i="55" a="1"/>
  <c r="J15" i="55" a="1"/>
  <c r="J7" i="55" a="1"/>
  <c r="J26" i="55" a="1"/>
  <c r="J23" i="55" a="1"/>
  <c r="J19" i="55" a="1"/>
  <c r="J16" i="55" a="1"/>
  <c r="J38" i="55" a="1"/>
  <c r="J14" i="55" a="1"/>
  <c r="J29" i="55" a="1"/>
  <c r="J34" i="55" a="1"/>
  <c r="J24" i="55" a="1"/>
  <c r="J33" i="55" a="1"/>
  <c r="J27" i="55" a="1"/>
  <c r="J5" i="55" a="1"/>
  <c r="J39" i="55" a="1"/>
  <c r="J20" i="55" a="1"/>
  <c r="J28" i="55" a="1"/>
  <c r="J4" i="55" a="1"/>
  <c r="J9" i="55" a="1"/>
  <c r="J11" i="55" a="1"/>
  <c r="R34" i="55" a="1"/>
  <c r="R24" i="55" a="1"/>
  <c r="R14" i="55" a="1"/>
  <c r="R29" i="55" a="1"/>
  <c r="R19" i="55" a="1"/>
  <c r="R35" i="55" a="1"/>
  <c r="R31" i="55" a="1"/>
  <c r="R26" i="55" a="1"/>
  <c r="R16" i="55" a="1"/>
  <c r="R23" i="55" a="1"/>
  <c r="R38" i="55" a="1"/>
  <c r="R33" i="55" a="1"/>
  <c r="R22" i="55" a="1"/>
  <c r="R20" i="55" a="1"/>
  <c r="R11" i="55" a="1"/>
  <c r="R27" i="55" a="1"/>
  <c r="R6" i="55" a="1"/>
  <c r="R21" i="55" a="1"/>
  <c r="R32" i="55" a="1"/>
  <c r="R30" i="55" a="1"/>
  <c r="R39" i="55" a="1"/>
  <c r="R25" i="55" a="1"/>
  <c r="R5" i="55" a="1"/>
  <c r="R37" i="55" a="1"/>
  <c r="R36" i="55" a="1"/>
  <c r="R18" i="55" a="1"/>
  <c r="R9" i="55" a="1"/>
  <c r="R12" i="55" a="1"/>
  <c r="R28" i="55" a="1"/>
  <c r="R4" i="55" a="1"/>
  <c r="R17" i="55" a="1"/>
  <c r="R15" i="55" a="1"/>
  <c r="R7" i="55" a="1"/>
  <c r="R13" i="55" a="1"/>
  <c r="R10" i="55" a="1"/>
  <c r="R8" i="55" a="1"/>
  <c r="S33" i="55" a="1"/>
  <c r="S23" i="55" a="1"/>
  <c r="S13" i="55" a="1"/>
  <c r="S39" i="55" a="1"/>
  <c r="S34" i="55" a="1"/>
  <c r="S20" i="55" a="1"/>
  <c r="S12" i="55" a="1"/>
  <c r="S17" i="55" a="1"/>
  <c r="S38" i="55" a="1"/>
  <c r="S16" i="55" a="1"/>
  <c r="S32" i="55" a="1"/>
  <c r="S30" i="55" a="1"/>
  <c r="S21" i="55" a="1"/>
  <c r="S25" i="55" a="1"/>
  <c r="S11" i="55" a="1"/>
  <c r="S8" i="55" a="1"/>
  <c r="S37" i="55" a="1"/>
  <c r="S24" i="55" a="1"/>
  <c r="S5" i="55" a="1"/>
  <c r="S19" i="55" a="1"/>
  <c r="S9" i="55" a="1"/>
  <c r="S28" i="55" a="1"/>
  <c r="S22" i="55" a="1"/>
  <c r="S27" i="55" a="1"/>
  <c r="S26" i="55" a="1"/>
  <c r="S4" i="55" a="1"/>
  <c r="S31" i="55" a="1"/>
  <c r="S6" i="55" a="1"/>
  <c r="S35" i="55" a="1"/>
  <c r="S29" i="55" a="1"/>
  <c r="S10" i="55" a="1"/>
  <c r="S36" i="55" a="1"/>
  <c r="S18" i="55" a="1"/>
  <c r="S15" i="55" a="1"/>
  <c r="S7" i="55" a="1"/>
  <c r="S14" i="55" a="1"/>
  <c r="K31" i="55" a="1"/>
  <c r="K21" i="55" a="1"/>
  <c r="K11" i="55" a="1"/>
  <c r="K26" i="55" a="1"/>
  <c r="K37" i="55" a="1"/>
  <c r="K18" i="55" a="1"/>
  <c r="K13" i="55" a="1"/>
  <c r="K22" i="55" a="1"/>
  <c r="K33" i="55" a="1"/>
  <c r="K27" i="55" a="1"/>
  <c r="K36" i="55" a="1"/>
  <c r="K10" i="55" a="1"/>
  <c r="K14" i="55" a="1"/>
  <c r="K24" i="55" a="1"/>
  <c r="K20" i="55" a="1"/>
  <c r="K38" i="55" a="1"/>
  <c r="K7" i="55" a="1"/>
  <c r="K29" i="55" a="1"/>
  <c r="K32" i="55" a="1"/>
  <c r="K35" i="55" a="1"/>
  <c r="K25" i="55" a="1"/>
  <c r="K15" i="55" a="1"/>
  <c r="K30" i="55" a="1"/>
  <c r="K39" i="55" a="1"/>
  <c r="K5" i="55" a="1"/>
  <c r="K9" i="55" a="1"/>
  <c r="K17" i="55" a="1"/>
  <c r="K6" i="55" a="1"/>
  <c r="K19" i="55" a="1"/>
  <c r="K12" i="55" a="1"/>
  <c r="K23" i="55" a="1"/>
  <c r="K8" i="55" a="1"/>
  <c r="K4" i="55" a="1"/>
  <c r="K34" i="55" a="1"/>
  <c r="K28" i="55" a="1"/>
  <c r="K16" i="55" a="1"/>
  <c r="T32" i="55" a="1"/>
  <c r="T22" i="55" a="1"/>
  <c r="T12" i="55" a="1"/>
  <c r="T30" i="55" a="1"/>
  <c r="T25" i="55" a="1"/>
  <c r="T23" i="55" a="1"/>
  <c r="T17" i="55" a="1"/>
  <c r="T28" i="55" a="1"/>
  <c r="T38" i="55" a="1"/>
  <c r="T34" i="55" a="1"/>
  <c r="T39" i="55" a="1"/>
  <c r="T27" i="55" a="1"/>
  <c r="T26" i="55" a="1"/>
  <c r="T19" i="55" a="1"/>
  <c r="T13" i="55" a="1"/>
  <c r="T18" i="55" a="1"/>
  <c r="T5" i="55" a="1"/>
  <c r="T11" i="55" a="1"/>
  <c r="T8" i="55" a="1"/>
  <c r="T37" i="55" a="1"/>
  <c r="T35" i="55" a="1"/>
  <c r="T14" i="55" a="1"/>
  <c r="T29" i="55" a="1"/>
  <c r="T21" i="55" a="1"/>
  <c r="T20" i="55" a="1"/>
  <c r="T31" i="55" a="1"/>
  <c r="T6" i="55" a="1"/>
  <c r="T16" i="55" a="1"/>
  <c r="T36" i="55" a="1"/>
  <c r="T15" i="55" a="1"/>
  <c r="T4" i="55" a="1"/>
  <c r="T9" i="55" a="1"/>
  <c r="T10" i="55" a="1"/>
  <c r="T33" i="55" a="1"/>
  <c r="T24" i="55" a="1"/>
  <c r="T7" i="55" a="1"/>
  <c r="AE31" i="55" a="1"/>
  <c r="AE21" i="55" a="1"/>
  <c r="AE11" i="55" a="1"/>
  <c r="AE30" i="55" a="1"/>
  <c r="AE25" i="55" a="1"/>
  <c r="AE35" i="55" a="1"/>
  <c r="AE17" i="55" a="1"/>
  <c r="AE12" i="55" a="1"/>
  <c r="AE39" i="55" a="1"/>
  <c r="AE28" i="55" a="1"/>
  <c r="AE37" i="55" a="1"/>
  <c r="AE23" i="55" a="1"/>
  <c r="AE26" i="55" a="1"/>
  <c r="AE38" i="55" a="1"/>
  <c r="AE29" i="55" a="1"/>
  <c r="AE8" i="55" a="1"/>
  <c r="AE24" i="55" a="1"/>
  <c r="AE36" i="55" a="1"/>
  <c r="AE13" i="55" a="1"/>
  <c r="AE34" i="55" a="1"/>
  <c r="AE15" i="55" a="1"/>
  <c r="AE33" i="55" a="1"/>
  <c r="AE32" i="55" a="1"/>
  <c r="AE10" i="55" a="1"/>
  <c r="AE14" i="55" a="1"/>
  <c r="AE7" i="55" a="1"/>
  <c r="AE9" i="55" a="1"/>
  <c r="AE16" i="55" a="1"/>
  <c r="AE6" i="55" a="1"/>
  <c r="AE22" i="55" a="1"/>
  <c r="AE27" i="55" a="1"/>
  <c r="AE20" i="55" a="1"/>
  <c r="AE18" i="55" a="1"/>
  <c r="AE4" i="55" a="1"/>
  <c r="AE5" i="55" a="1"/>
  <c r="AE19" i="55" a="1"/>
  <c r="U31" i="55" a="1"/>
  <c r="U21" i="55" a="1"/>
  <c r="U11" i="55" a="1"/>
  <c r="U35" i="55" a="1"/>
  <c r="U39" i="55" a="1"/>
  <c r="U38" i="55" a="1"/>
  <c r="U20" i="55" a="1"/>
  <c r="U34" i="55" a="1"/>
  <c r="U18" i="55" a="1"/>
  <c r="U13" i="55" a="1"/>
  <c r="U30" i="55" a="1"/>
  <c r="U27" i="55" a="1"/>
  <c r="U26" i="55" a="1"/>
  <c r="U19" i="55" a="1"/>
  <c r="U37" i="55" a="1"/>
  <c r="U5" i="55" a="1"/>
  <c r="U10" i="55" a="1"/>
  <c r="U25" i="55" a="1"/>
  <c r="U22" i="55" a="1"/>
  <c r="U28" i="55" a="1"/>
  <c r="U15" i="55" a="1"/>
  <c r="U29" i="55" a="1"/>
  <c r="U16" i="55" a="1"/>
  <c r="U12" i="55" a="1"/>
  <c r="U36" i="55" a="1"/>
  <c r="U33" i="55" a="1"/>
  <c r="U6" i="55" a="1"/>
  <c r="U23" i="55" a="1"/>
  <c r="U17" i="55" a="1"/>
  <c r="U24" i="55" a="1"/>
  <c r="U4" i="55" a="1"/>
  <c r="U9" i="55" a="1"/>
  <c r="U7" i="55" a="1"/>
  <c r="U32" i="55" a="1"/>
  <c r="U8" i="55" a="1"/>
  <c r="U14" i="55" a="1"/>
  <c r="V30" i="55" a="1"/>
  <c r="V20" i="55" a="1"/>
  <c r="V26" i="55" a="1"/>
  <c r="V21" i="55" a="1"/>
  <c r="V34" i="55" a="1"/>
  <c r="V18" i="55" a="1"/>
  <c r="V13" i="55" a="1"/>
  <c r="V25" i="55" a="1"/>
  <c r="V4" i="55" a="1"/>
  <c r="V37" i="55" a="1"/>
  <c r="V27" i="55" a="1"/>
  <c r="V10" i="55" a="1"/>
  <c r="V8" i="55" a="1"/>
  <c r="V6" i="55" a="1"/>
  <c r="V29" i="55" a="1"/>
  <c r="V28" i="55" a="1"/>
  <c r="V5" i="55" a="1"/>
  <c r="V22" i="55" a="1"/>
  <c r="V17" i="55" a="1"/>
  <c r="V35" i="55" a="1"/>
  <c r="V39" i="55" a="1"/>
  <c r="V15" i="55" a="1"/>
  <c r="V33" i="55" a="1"/>
  <c r="V16" i="55" a="1"/>
  <c r="V12" i="55" a="1"/>
  <c r="V31" i="55" a="1"/>
  <c r="V24" i="55" a="1"/>
  <c r="V32" i="55" a="1"/>
  <c r="V14" i="55" a="1"/>
  <c r="V7" i="55" a="1"/>
  <c r="V36" i="55" a="1"/>
  <c r="V19" i="55" a="1"/>
  <c r="V23" i="55" a="1"/>
  <c r="V9" i="55" a="1"/>
  <c r="V11" i="55" a="1"/>
  <c r="V38" i="55" a="1"/>
  <c r="C39" i="55" a="1"/>
  <c r="C29" i="55" a="1"/>
  <c r="C19" i="55" a="1"/>
  <c r="C37" i="55" a="1"/>
  <c r="C32" i="55" a="1"/>
  <c r="C11" i="55" a="1"/>
  <c r="C6" i="55" a="1"/>
  <c r="C7" i="55" a="1"/>
  <c r="C35" i="55" a="1"/>
  <c r="C26" i="55" a="1"/>
  <c r="C21" i="55" a="1"/>
  <c r="C15" i="55" a="1"/>
  <c r="C8" i="55" a="1"/>
  <c r="C25" i="55" a="1"/>
  <c r="C20" i="55" a="1"/>
  <c r="C14" i="55" a="1"/>
  <c r="C9" i="55" a="1"/>
  <c r="C28" i="55" a="1"/>
  <c r="C12" i="55" a="1"/>
  <c r="C22" i="55" a="1"/>
  <c r="C33" i="55" a="1"/>
  <c r="C5" i="55" a="1"/>
  <c r="C27" i="55" a="1"/>
  <c r="C18" i="55" a="1"/>
  <c r="C36" i="55" a="1"/>
  <c r="C10" i="55" a="1"/>
  <c r="C31" i="55" a="1"/>
  <c r="C23" i="55" a="1"/>
  <c r="C30" i="55" a="1"/>
  <c r="C34" i="55" a="1"/>
  <c r="C13" i="55" a="1"/>
  <c r="C16" i="55" a="1"/>
  <c r="C38" i="55" a="1"/>
  <c r="C17" i="55" a="1"/>
  <c r="C24" i="55" a="1"/>
  <c r="W39" i="55" a="1"/>
  <c r="W29" i="55" a="1"/>
  <c r="W19" i="55" a="1"/>
  <c r="W36" i="55" a="1"/>
  <c r="W31" i="55" a="1"/>
  <c r="W4" i="55" a="1"/>
  <c r="W5" i="55" a="1"/>
  <c r="W37" i="55" a="1"/>
  <c r="W30" i="55" a="1"/>
  <c r="W22" i="55" a="1"/>
  <c r="W14" i="55" a="1"/>
  <c r="W6" i="55" a="1"/>
  <c r="W33" i="55" a="1"/>
  <c r="W34" i="55" a="1"/>
  <c r="W15" i="55" a="1"/>
  <c r="W10" i="55" a="1"/>
  <c r="W25" i="55" a="1"/>
  <c r="W17" i="55" a="1"/>
  <c r="W35" i="55" a="1"/>
  <c r="W28" i="55" a="1"/>
  <c r="W18" i="55" a="1"/>
  <c r="W16" i="55" a="1"/>
  <c r="W7" i="55" a="1"/>
  <c r="W11" i="55" a="1"/>
  <c r="W24" i="55" a="1"/>
  <c r="W8" i="55" a="1"/>
  <c r="W21" i="55" a="1"/>
  <c r="W12" i="55" a="1"/>
  <c r="W27" i="55" a="1"/>
  <c r="W23" i="55" a="1"/>
  <c r="W9" i="55" a="1"/>
  <c r="W20" i="55" a="1"/>
  <c r="W32" i="55" a="1"/>
  <c r="W26" i="55" a="1"/>
  <c r="W38" i="55" a="1"/>
  <c r="W13" i="55" a="1"/>
  <c r="D38" i="55" a="1"/>
  <c r="D28" i="55" a="1"/>
  <c r="D18" i="55" a="1"/>
  <c r="D23" i="55" a="1"/>
  <c r="D13" i="55" a="1"/>
  <c r="D39" i="55" a="1"/>
  <c r="D35" i="55" a="1"/>
  <c r="D26" i="55" a="1"/>
  <c r="D21" i="55" a="1"/>
  <c r="D15" i="55" a="1"/>
  <c r="D8" i="55" a="1"/>
  <c r="D9" i="55" a="1"/>
  <c r="D34" i="55" a="1"/>
  <c r="D20" i="55" a="1"/>
  <c r="D14" i="55" a="1"/>
  <c r="D11" i="55" a="1"/>
  <c r="D27" i="55" a="1"/>
  <c r="D16" i="55" a="1"/>
  <c r="D37" i="55" a="1"/>
  <c r="D25" i="55" a="1"/>
  <c r="D6" i="55" a="1"/>
  <c r="D33" i="55" a="1"/>
  <c r="D22" i="55" a="1"/>
  <c r="D31" i="55" a="1"/>
  <c r="D12" i="55" a="1"/>
  <c r="D36" i="55" a="1"/>
  <c r="D10" i="55" a="1"/>
  <c r="D32" i="55" a="1"/>
  <c r="D30" i="55" a="1"/>
  <c r="D19" i="55" a="1"/>
  <c r="D7" i="55" a="1"/>
  <c r="D29" i="55" a="1"/>
  <c r="D17" i="55" a="1"/>
  <c r="D4" i="55" a="1"/>
  <c r="D5" i="55" a="1"/>
  <c r="D24" i="55" a="1"/>
  <c r="X38" i="55" a="1"/>
  <c r="X28" i="55" a="1"/>
  <c r="X18" i="55" a="1"/>
  <c r="X27" i="55" a="1"/>
  <c r="X22" i="55" a="1"/>
  <c r="X11" i="55" a="1"/>
  <c r="X37" i="55" a="1"/>
  <c r="X30" i="55" a="1"/>
  <c r="X14" i="55" a="1"/>
  <c r="X6" i="55" a="1"/>
  <c r="X7" i="55" a="1"/>
  <c r="X33" i="55" a="1"/>
  <c r="X8" i="55" a="1"/>
  <c r="X15" i="55" a="1"/>
  <c r="X35" i="55" a="1"/>
  <c r="X29" i="55" a="1"/>
  <c r="X17" i="55" a="1"/>
  <c r="X10" i="55" a="1"/>
  <c r="X25" i="55" a="1"/>
  <c r="X16" i="55" a="1"/>
  <c r="X39" i="55" a="1"/>
  <c r="X19" i="55" a="1"/>
  <c r="X23" i="55" a="1"/>
  <c r="X34" i="55" a="1"/>
  <c r="X32" i="55" a="1"/>
  <c r="X24" i="55" a="1"/>
  <c r="X9" i="55" a="1"/>
  <c r="X4" i="55" a="1"/>
  <c r="X26" i="55" a="1"/>
  <c r="X5" i="55" a="1"/>
  <c r="X21" i="55" a="1"/>
  <c r="X12" i="55" a="1"/>
  <c r="X20" i="55" a="1"/>
  <c r="X31" i="55" a="1"/>
  <c r="X13" i="55" a="1"/>
  <c r="X36" i="55" a="1"/>
  <c r="E37" i="55" a="1"/>
  <c r="E27" i="55" a="1"/>
  <c r="E17" i="55" a="1"/>
  <c r="E33" i="55" a="1"/>
  <c r="E28" i="55" a="1"/>
  <c r="E15" i="55" a="1"/>
  <c r="E9" i="55" a="1"/>
  <c r="E31" i="55" a="1"/>
  <c r="E10" i="55" a="1"/>
  <c r="E16" i="55" a="1"/>
  <c r="E38" i="55" a="1"/>
  <c r="E34" i="55" a="1"/>
  <c r="E39" i="55" a="1"/>
  <c r="E19" i="55" a="1"/>
  <c r="E35" i="55" a="1"/>
  <c r="E6" i="55" a="1"/>
  <c r="E22" i="55" a="1"/>
  <c r="E11" i="55" a="1"/>
  <c r="E18" i="55" a="1"/>
  <c r="E26" i="55" a="1"/>
  <c r="E32" i="55" a="1"/>
  <c r="E30" i="55" a="1"/>
  <c r="E24" i="55" a="1"/>
  <c r="E21" i="55" a="1"/>
  <c r="E4" i="55" a="1"/>
  <c r="E23" i="55" a="1"/>
  <c r="E14" i="55" a="1"/>
  <c r="E7" i="55" a="1"/>
  <c r="E8" i="55" a="1"/>
  <c r="E25" i="55" a="1"/>
  <c r="E36" i="55" a="1"/>
  <c r="E5" i="55" a="1"/>
  <c r="E20" i="55" a="1"/>
  <c r="E13" i="55" a="1"/>
  <c r="E29" i="55" a="1"/>
  <c r="E12" i="55" a="1"/>
  <c r="Y37" i="55" a="1"/>
  <c r="Y27" i="55" a="1"/>
  <c r="Y17" i="55" a="1"/>
  <c r="Y32" i="55" a="1"/>
  <c r="Y13" i="55" a="1"/>
  <c r="Y33" i="55" a="1"/>
  <c r="Y22" i="55" a="1"/>
  <c r="Y8" i="55" a="1"/>
  <c r="Y15" i="55" a="1"/>
  <c r="Y9" i="55" a="1"/>
  <c r="Y36" i="55" a="1"/>
  <c r="Y35" i="55" a="1"/>
  <c r="Y29" i="55" a="1"/>
  <c r="Y39" i="55" a="1"/>
  <c r="Y18" i="55" a="1"/>
  <c r="Y28" i="55" a="1"/>
  <c r="Y19" i="55" a="1"/>
  <c r="Y7" i="55" a="1"/>
  <c r="Y31" i="55" a="1"/>
  <c r="Y23" i="55" a="1"/>
  <c r="Y14" i="55" a="1"/>
  <c r="Y26" i="55" a="1"/>
  <c r="Y16" i="55" a="1"/>
  <c r="Y10" i="55" a="1"/>
  <c r="Y38" i="55" a="1"/>
  <c r="Y34" i="55" a="1"/>
  <c r="Y20" i="55" a="1"/>
  <c r="Y11" i="55" a="1"/>
  <c r="Y24" i="55" a="1"/>
  <c r="Y5" i="55" a="1"/>
  <c r="Y25" i="55" a="1"/>
  <c r="Y30" i="55" a="1"/>
  <c r="Y4" i="55" a="1"/>
  <c r="Y21" i="55" a="1"/>
  <c r="Y12" i="55" a="1"/>
  <c r="Y6" i="55" a="1"/>
  <c r="AB37" i="54" a="1"/>
  <c r="AB26" i="54" a="1"/>
  <c r="AB23" i="54" a="1"/>
  <c r="AB20" i="54" a="1"/>
  <c r="AB35" i="54" a="1"/>
  <c r="AB14" i="54" a="1"/>
  <c r="AB8" i="54" a="1"/>
  <c r="AB33" i="54" a="1"/>
  <c r="AB17" i="54" a="1"/>
  <c r="AB13" i="54" a="1"/>
  <c r="AB7" i="54" a="1"/>
  <c r="AB25" i="54" a="1"/>
  <c r="AB40" i="54" a="1"/>
  <c r="AB27" i="54" a="1"/>
  <c r="AB24" i="54" a="1"/>
  <c r="AB21" i="54" a="1"/>
  <c r="AB12" i="54" a="1"/>
  <c r="AB29" i="54" a="1"/>
  <c r="AB36" i="54" a="1"/>
  <c r="AB28" i="54" a="1"/>
  <c r="AB4" i="54" a="1"/>
  <c r="AB22" i="54" a="1"/>
  <c r="AB30" i="54" a="1"/>
  <c r="AB38" i="54" a="1"/>
  <c r="AB6" i="54" a="1"/>
  <c r="AB39" i="54" a="1"/>
  <c r="AB9" i="54" a="1"/>
  <c r="AB11" i="54" a="1"/>
  <c r="AB19" i="54" a="1"/>
  <c r="AB16" i="54" a="1"/>
  <c r="AB5" i="54" a="1"/>
  <c r="AB31" i="54" a="1"/>
  <c r="AB15" i="54" a="1"/>
  <c r="AB10" i="54" a="1"/>
  <c r="AB34" i="54" a="1"/>
  <c r="AB32" i="54" a="1"/>
  <c r="AB18" i="54" a="1"/>
  <c r="Q38" i="54" a="1"/>
  <c r="Q27" i="54" a="1"/>
  <c r="Q7" i="54" a="1"/>
  <c r="Q36" i="54" a="1"/>
  <c r="Q34" i="54" a="1"/>
  <c r="Q18" i="54" a="1"/>
  <c r="Q26" i="54" a="1"/>
  <c r="Q15" i="54" a="1"/>
  <c r="Q29" i="54" a="1"/>
  <c r="Q25" i="54" a="1"/>
  <c r="Q17" i="54" a="1"/>
  <c r="Q4" i="54" a="1"/>
  <c r="Q35" i="54" a="1"/>
  <c r="Q33" i="54" a="1"/>
  <c r="Q16" i="54" a="1"/>
  <c r="Q5" i="54" a="1"/>
  <c r="Q39" i="54" a="1"/>
  <c r="Q8" i="54" a="1"/>
  <c r="Q13" i="54" a="1"/>
  <c r="Q23" i="54" a="1"/>
  <c r="Q22" i="54" a="1"/>
  <c r="Q12" i="54" a="1"/>
  <c r="Q32" i="54" a="1"/>
  <c r="Q24" i="54" a="1"/>
  <c r="Q21" i="54" a="1"/>
  <c r="Q11" i="54" a="1"/>
  <c r="Q6" i="54" a="1"/>
  <c r="Q40" i="54" a="1"/>
  <c r="Q10" i="54" a="1"/>
  <c r="Q37" i="54" a="1"/>
  <c r="Q19" i="54" a="1"/>
  <c r="Q31" i="54" a="1"/>
  <c r="Q30" i="54" a="1"/>
  <c r="Q14" i="54" a="1"/>
  <c r="Q28" i="54" a="1"/>
  <c r="Q20" i="54" a="1"/>
  <c r="Q9" i="54" a="1"/>
  <c r="C25" i="54" a="1"/>
  <c r="C7" i="54" a="1"/>
  <c r="C30" i="54" a="1"/>
  <c r="C22" i="54" a="1"/>
  <c r="C19" i="54" a="1"/>
  <c r="C39" i="54" a="1"/>
  <c r="C40" i="54" a="1"/>
  <c r="C16" i="54" a="1"/>
  <c r="C5" i="54" a="1"/>
  <c r="C27" i="54" a="1"/>
  <c r="C23" i="54" a="1"/>
  <c r="C20" i="54" a="1"/>
  <c r="C36" i="54" a="1"/>
  <c r="C31" i="54" a="1"/>
  <c r="C21" i="54" a="1"/>
  <c r="C15" i="54" a="1"/>
  <c r="C38" i="54" a="1"/>
  <c r="C32" i="54" a="1"/>
  <c r="C12" i="54" a="1"/>
  <c r="C17" i="54" a="1"/>
  <c r="C34" i="54" a="1"/>
  <c r="C6" i="54" a="1"/>
  <c r="C35" i="54" a="1"/>
  <c r="C18" i="54" a="1"/>
  <c r="C11" i="54" a="1"/>
  <c r="C13" i="54" a="1"/>
  <c r="C29" i="54" a="1"/>
  <c r="C9" i="54" a="1"/>
  <c r="C8" i="54" a="1"/>
  <c r="C10" i="54" a="1"/>
  <c r="C37" i="54" a="1"/>
  <c r="C24" i="54" a="1"/>
  <c r="C28" i="54" a="1"/>
  <c r="C33" i="54" a="1"/>
  <c r="C26" i="54" a="1"/>
  <c r="C14" i="54" a="1"/>
  <c r="W30" i="54" a="1"/>
  <c r="W10" i="54" a="1"/>
  <c r="W39" i="54" a="1"/>
  <c r="W40" i="54" a="1"/>
  <c r="W22" i="54" a="1"/>
  <c r="W19" i="54" a="1"/>
  <c r="W28" i="54" a="1"/>
  <c r="W34" i="54" a="1"/>
  <c r="W32" i="54" a="1"/>
  <c r="W14" i="54" a="1"/>
  <c r="W38" i="54" a="1"/>
  <c r="W37" i="54" a="1"/>
  <c r="W5" i="54" a="1"/>
  <c r="W12" i="54" a="1"/>
  <c r="W7" i="54" a="1"/>
  <c r="W27" i="54" a="1"/>
  <c r="W35" i="54" a="1"/>
  <c r="W25" i="54" a="1"/>
  <c r="W24" i="54" a="1"/>
  <c r="W23" i="54" a="1"/>
  <c r="W15" i="54" a="1"/>
  <c r="W31" i="54" a="1"/>
  <c r="W9" i="54" a="1"/>
  <c r="W18" i="54" a="1"/>
  <c r="W6" i="54" a="1"/>
  <c r="W26" i="54" a="1"/>
  <c r="W4" i="54" a="1"/>
  <c r="W13" i="54" a="1"/>
  <c r="W20" i="54" a="1"/>
  <c r="W8" i="54" a="1"/>
  <c r="W33" i="54" a="1"/>
  <c r="W29" i="54" a="1"/>
  <c r="W21" i="54" a="1"/>
  <c r="W16" i="54" a="1"/>
  <c r="W17" i="54" a="1"/>
  <c r="W11" i="54" a="1"/>
  <c r="W36" i="54" a="1"/>
  <c r="D30" i="54" a="1"/>
  <c r="D22" i="54" a="1"/>
  <c r="D19" i="54" a="1"/>
  <c r="D39" i="54" a="1"/>
  <c r="D37" i="54" a="1"/>
  <c r="D28" i="54" a="1"/>
  <c r="D6" i="54" a="1"/>
  <c r="D29" i="54" a="1"/>
  <c r="D15" i="54" a="1"/>
  <c r="D9" i="54" a="1"/>
  <c r="D40" i="54" a="1"/>
  <c r="D21" i="54" a="1"/>
  <c r="D5" i="54" a="1"/>
  <c r="D27" i="54" a="1"/>
  <c r="D24" i="54" a="1"/>
  <c r="D38" i="54" a="1"/>
  <c r="D32" i="54" a="1"/>
  <c r="D36" i="54" a="1"/>
  <c r="D10" i="54" a="1"/>
  <c r="D20" i="54" a="1"/>
  <c r="D4" i="54" a="1"/>
  <c r="D12" i="54" a="1"/>
  <c r="D7" i="54" a="1"/>
  <c r="D34" i="54" a="1"/>
  <c r="D35" i="54" a="1"/>
  <c r="D23" i="54" a="1"/>
  <c r="D18" i="54" a="1"/>
  <c r="D11" i="54" a="1"/>
  <c r="D25" i="54" a="1"/>
  <c r="D8" i="54" a="1"/>
  <c r="D17" i="54" a="1"/>
  <c r="D33" i="54" a="1"/>
  <c r="D13" i="54" a="1"/>
  <c r="D26" i="54" a="1"/>
  <c r="D14" i="54" a="1"/>
  <c r="D31" i="54" a="1"/>
  <c r="D16" i="54" a="1"/>
  <c r="X30" i="54" a="1"/>
  <c r="X10" i="54" a="1"/>
  <c r="X39" i="54" a="1"/>
  <c r="X37" i="54" a="1"/>
  <c r="X28" i="54" a="1"/>
  <c r="X29" i="54" a="1"/>
  <c r="X24" i="54" a="1"/>
  <c r="X21" i="54" a="1"/>
  <c r="X16" i="54" a="1"/>
  <c r="X9" i="54" a="1"/>
  <c r="X5" i="54" a="1"/>
  <c r="X34" i="54" a="1"/>
  <c r="X13" i="54" a="1"/>
  <c r="X33" i="54" a="1"/>
  <c r="X38" i="54" a="1"/>
  <c r="X27" i="54" a="1"/>
  <c r="X35" i="54" a="1"/>
  <c r="X25" i="54" a="1"/>
  <c r="X15" i="54" a="1"/>
  <c r="X40" i="54" a="1"/>
  <c r="X23" i="54" a="1"/>
  <c r="X12" i="54" a="1"/>
  <c r="X7" i="54" a="1"/>
  <c r="X14" i="54" a="1"/>
  <c r="X11" i="54" a="1"/>
  <c r="X4" i="54" a="1"/>
  <c r="X8" i="54" a="1"/>
  <c r="X17" i="54" a="1"/>
  <c r="X22" i="54" a="1"/>
  <c r="X6" i="54" a="1"/>
  <c r="X26" i="54" a="1"/>
  <c r="X31" i="54" a="1"/>
  <c r="X19" i="54" a="1"/>
  <c r="X20" i="54" a="1"/>
  <c r="X36" i="54" a="1"/>
  <c r="X32" i="54" a="1"/>
  <c r="X18" i="54" a="1"/>
  <c r="E39" i="54" a="1"/>
  <c r="E28" i="54" a="1"/>
  <c r="E6" i="54" a="1"/>
  <c r="E5" i="54" a="1"/>
  <c r="E37" i="54" a="1"/>
  <c r="E4" i="54" a="1"/>
  <c r="E38" i="54" a="1"/>
  <c r="E8" i="54" a="1"/>
  <c r="E27" i="54" a="1"/>
  <c r="E24" i="54" a="1"/>
  <c r="E21" i="54" a="1"/>
  <c r="E16" i="54" a="1"/>
  <c r="E13" i="54" a="1"/>
  <c r="E32" i="54" a="1"/>
  <c r="E30" i="54" a="1"/>
  <c r="E35" i="54" a="1"/>
  <c r="E22" i="54" a="1"/>
  <c r="E20" i="54" a="1"/>
  <c r="E15" i="54" a="1"/>
  <c r="E19" i="54" a="1"/>
  <c r="E12" i="54" a="1"/>
  <c r="E7" i="54" a="1"/>
  <c r="E18" i="54" a="1"/>
  <c r="E11" i="54" a="1"/>
  <c r="E26" i="54" a="1"/>
  <c r="E29" i="54" a="1"/>
  <c r="E36" i="54" a="1"/>
  <c r="E9" i="54" a="1"/>
  <c r="E40" i="54" a="1"/>
  <c r="E25" i="54" a="1"/>
  <c r="E14" i="54" a="1"/>
  <c r="E17" i="54" a="1"/>
  <c r="E10" i="54" a="1"/>
  <c r="E34" i="54" a="1"/>
  <c r="E31" i="54" a="1"/>
  <c r="E33" i="54" a="1"/>
  <c r="E23" i="54" a="1"/>
  <c r="Y39" i="54" a="1"/>
  <c r="Y28" i="54" a="1"/>
  <c r="Y37" i="54" a="1"/>
  <c r="Y16" i="54" a="1"/>
  <c r="Y15" i="54" a="1"/>
  <c r="Y9" i="54" a="1"/>
  <c r="Y38" i="54" a="1"/>
  <c r="Y34" i="54" a="1"/>
  <c r="Y13" i="54" a="1"/>
  <c r="Y5" i="54" a="1"/>
  <c r="Y33" i="54" a="1"/>
  <c r="Y31" i="54" a="1"/>
  <c r="Y26" i="54" a="1"/>
  <c r="Y23" i="54" a="1"/>
  <c r="Y20" i="54" a="1"/>
  <c r="Y11" i="54" a="1"/>
  <c r="Y35" i="54" a="1"/>
  <c r="Y25" i="54" a="1"/>
  <c r="Y36" i="54" a="1"/>
  <c r="Y29" i="54" a="1"/>
  <c r="Y40" i="54" a="1"/>
  <c r="Y24" i="54" a="1"/>
  <c r="Y12" i="54" a="1"/>
  <c r="Y10" i="54" a="1"/>
  <c r="Y7" i="54" a="1"/>
  <c r="Y19" i="54" a="1"/>
  <c r="Y18" i="54" a="1"/>
  <c r="Y6" i="54" a="1"/>
  <c r="Y17" i="54" a="1"/>
  <c r="Y30" i="54" a="1"/>
  <c r="Y14" i="54" a="1"/>
  <c r="Y4" i="54" a="1"/>
  <c r="Y22" i="54" a="1"/>
  <c r="Y27" i="54" a="1"/>
  <c r="Y8" i="54" a="1"/>
  <c r="Y32" i="54" a="1"/>
  <c r="Y21" i="54" a="1"/>
  <c r="F39" i="54" a="1"/>
  <c r="F28" i="54" a="1"/>
  <c r="F6" i="54" a="1"/>
  <c r="F5" i="54" a="1"/>
  <c r="F37" i="54" a="1"/>
  <c r="F4" i="54" a="1"/>
  <c r="F35" i="54" a="1"/>
  <c r="F26" i="54" a="1"/>
  <c r="F11" i="54" a="1"/>
  <c r="F27" i="54" a="1"/>
  <c r="F24" i="54" a="1"/>
  <c r="F13" i="54" a="1"/>
  <c r="F21" i="54" a="1"/>
  <c r="F16" i="54" a="1"/>
  <c r="F18" i="54" a="1"/>
  <c r="F31" i="54" a="1"/>
  <c r="F32" i="54" a="1"/>
  <c r="F38" i="54" a="1"/>
  <c r="F14" i="54" a="1"/>
  <c r="F12" i="54" a="1"/>
  <c r="F7" i="54" a="1"/>
  <c r="F9" i="54" a="1"/>
  <c r="F19" i="54" a="1"/>
  <c r="F33" i="54" a="1"/>
  <c r="F20" i="54" a="1"/>
  <c r="F40" i="54" a="1"/>
  <c r="F30" i="54" a="1"/>
  <c r="F36" i="54" a="1"/>
  <c r="F34" i="54" a="1"/>
  <c r="F17" i="54" a="1"/>
  <c r="F8" i="54" a="1"/>
  <c r="F10" i="54" a="1"/>
  <c r="F25" i="54" a="1"/>
  <c r="F22" i="54" a="1"/>
  <c r="F23" i="54" a="1"/>
  <c r="F29" i="54" a="1"/>
  <c r="F15" i="54" a="1"/>
  <c r="Z39" i="54" a="1"/>
  <c r="Z28" i="54" a="1"/>
  <c r="Z16" i="54" a="1"/>
  <c r="Z37" i="54" a="1"/>
  <c r="Z15" i="54" a="1"/>
  <c r="Z9" i="54" a="1"/>
  <c r="Z35" i="54" a="1"/>
  <c r="Z26" i="54" a="1"/>
  <c r="Z23" i="54" a="1"/>
  <c r="Z20" i="54" a="1"/>
  <c r="Z27" i="54" a="1"/>
  <c r="Z18" i="54" a="1"/>
  <c r="Z11" i="54" a="1"/>
  <c r="Z6" i="54" a="1"/>
  <c r="Z33" i="54" a="1"/>
  <c r="Z40" i="54" a="1"/>
  <c r="Z24" i="54" a="1"/>
  <c r="Z12" i="54" a="1"/>
  <c r="Z10" i="54" a="1"/>
  <c r="Z21" i="54" a="1"/>
  <c r="Z7" i="54" a="1"/>
  <c r="Z36" i="54" a="1"/>
  <c r="Z29" i="54" a="1"/>
  <c r="Z19" i="54" a="1"/>
  <c r="Z32" i="54" a="1"/>
  <c r="Z30" i="54" a="1"/>
  <c r="Z8" i="54" a="1"/>
  <c r="Z17" i="54" a="1"/>
  <c r="Z14" i="54" a="1"/>
  <c r="Z13" i="54" a="1"/>
  <c r="Z25" i="54" a="1"/>
  <c r="Z4" i="54" a="1"/>
  <c r="Z22" i="54" a="1"/>
  <c r="Z5" i="54" a="1"/>
  <c r="Z31" i="54" a="1"/>
  <c r="Z38" i="54" a="1"/>
  <c r="Z34" i="54" a="1"/>
  <c r="G37" i="54" a="1"/>
  <c r="G11" i="54" a="1"/>
  <c r="G4" i="54" a="1"/>
  <c r="G26" i="54" a="1"/>
  <c r="G35" i="54" a="1"/>
  <c r="G36" i="54" a="1"/>
  <c r="G32" i="54" a="1"/>
  <c r="G27" i="54" a="1"/>
  <c r="G24" i="54" a="1"/>
  <c r="G5" i="54" a="1"/>
  <c r="G31" i="54" a="1"/>
  <c r="G39" i="54" a="1"/>
  <c r="G38" i="54" a="1"/>
  <c r="G18" i="54" a="1"/>
  <c r="G9" i="54" a="1"/>
  <c r="G17" i="54" a="1"/>
  <c r="G19" i="54" a="1"/>
  <c r="G33" i="54" a="1"/>
  <c r="G6" i="54" a="1"/>
  <c r="G40" i="54" a="1"/>
  <c r="G20" i="54" a="1"/>
  <c r="G25" i="54" a="1"/>
  <c r="G13" i="54" a="1"/>
  <c r="G22" i="54" a="1"/>
  <c r="G14" i="54" a="1"/>
  <c r="G34" i="54" a="1"/>
  <c r="G8" i="54" a="1"/>
  <c r="G7" i="54" a="1"/>
  <c r="G10" i="54" a="1"/>
  <c r="G30" i="54" a="1"/>
  <c r="G21" i="54" a="1"/>
  <c r="G28" i="54" a="1"/>
  <c r="G15" i="54" a="1"/>
  <c r="G12" i="54" a="1"/>
  <c r="G29" i="54" a="1"/>
  <c r="G16" i="54" a="1"/>
  <c r="G23" i="54" a="1"/>
  <c r="AA37" i="54" a="1"/>
  <c r="AA26" i="54" a="1"/>
  <c r="AA23" i="54" a="1"/>
  <c r="AA20" i="54" a="1"/>
  <c r="AA35" i="54" a="1"/>
  <c r="AA14" i="54" a="1"/>
  <c r="AA8" i="54" a="1"/>
  <c r="AA36" i="54" a="1"/>
  <c r="AA33" i="54" a="1"/>
  <c r="AA28" i="54" a="1"/>
  <c r="AA16" i="54" a="1"/>
  <c r="AA9" i="54" a="1"/>
  <c r="AA24" i="54" a="1"/>
  <c r="AA21" i="54" a="1"/>
  <c r="AA40" i="54" a="1"/>
  <c r="AA15" i="54" a="1"/>
  <c r="AA22" i="54" a="1"/>
  <c r="AA4" i="54" a="1"/>
  <c r="AA29" i="54" a="1"/>
  <c r="AA32" i="54" a="1"/>
  <c r="AA18" i="54" a="1"/>
  <c r="AA6" i="54" a="1"/>
  <c r="AA17" i="54" a="1"/>
  <c r="AA38" i="54" a="1"/>
  <c r="AA13" i="54" a="1"/>
  <c r="AA25" i="54" a="1"/>
  <c r="AA31" i="54" a="1"/>
  <c r="AA5" i="54" a="1"/>
  <c r="AA34" i="54" a="1"/>
  <c r="AA39" i="54" a="1"/>
  <c r="AA19" i="54" a="1"/>
  <c r="AA7" i="54" a="1"/>
  <c r="AA11" i="54" a="1"/>
  <c r="AA27" i="54" a="1"/>
  <c r="AA10" i="54" a="1"/>
  <c r="AA12" i="54" a="1"/>
  <c r="AA30" i="54" a="1"/>
  <c r="S34" i="54" a="1"/>
  <c r="S25" i="54" a="1"/>
  <c r="S11" i="54" a="1"/>
  <c r="S6" i="54" a="1"/>
  <c r="S32" i="54" a="1"/>
  <c r="S15" i="54" a="1"/>
  <c r="S9" i="54" a="1"/>
  <c r="S19" i="54" a="1"/>
  <c r="S35" i="54" a="1"/>
  <c r="S29" i="54" a="1"/>
  <c r="S22" i="54" a="1"/>
  <c r="S12" i="54" a="1"/>
  <c r="S8" i="54" a="1"/>
  <c r="S21" i="54" a="1"/>
  <c r="S40" i="54" a="1"/>
  <c r="S39" i="54" a="1"/>
  <c r="S27" i="54" a="1"/>
  <c r="S16" i="54" a="1"/>
  <c r="S5" i="54" a="1"/>
  <c r="S26" i="54" a="1"/>
  <c r="S28" i="54" a="1"/>
  <c r="S30" i="54" a="1"/>
  <c r="S37" i="54" a="1"/>
  <c r="S36" i="54" a="1"/>
  <c r="S7" i="54" a="1"/>
  <c r="S4" i="54" a="1"/>
  <c r="S38" i="54" a="1"/>
  <c r="S18" i="54" a="1"/>
  <c r="S14" i="54" a="1"/>
  <c r="S33" i="54" a="1"/>
  <c r="S13" i="54" a="1"/>
  <c r="S31" i="54" a="1"/>
  <c r="S23" i="54" a="1"/>
  <c r="S24" i="54" a="1"/>
  <c r="S17" i="54" a="1"/>
  <c r="S10" i="54" a="1"/>
  <c r="S20" i="54" a="1"/>
  <c r="U5" i="54" a="1"/>
  <c r="U32" i="54" a="1"/>
  <c r="U22" i="54" a="1"/>
  <c r="U4" i="54" a="1"/>
  <c r="U30" i="54" a="1"/>
  <c r="U19" i="54" a="1"/>
  <c r="U14" i="54" a="1"/>
  <c r="U13" i="54" a="1"/>
  <c r="U25" i="54" a="1"/>
  <c r="U8" i="54" a="1"/>
  <c r="U28" i="54" a="1"/>
  <c r="U27" i="54" a="1"/>
  <c r="U18" i="54" a="1"/>
  <c r="U26" i="54" a="1"/>
  <c r="U10" i="54" a="1"/>
  <c r="U40" i="54" a="1"/>
  <c r="U35" i="54" a="1"/>
  <c r="U31" i="54" a="1"/>
  <c r="U20" i="54" a="1"/>
  <c r="U12" i="54" a="1"/>
  <c r="U37" i="54" a="1"/>
  <c r="U17" i="54" a="1"/>
  <c r="U39" i="54" a="1"/>
  <c r="U29" i="54" a="1"/>
  <c r="U33" i="54" a="1"/>
  <c r="U7" i="54" a="1"/>
  <c r="U15" i="54" a="1"/>
  <c r="U16" i="54" a="1"/>
  <c r="U23" i="54" a="1"/>
  <c r="U9" i="54" a="1"/>
  <c r="U24" i="54" a="1"/>
  <c r="U38" i="54" a="1"/>
  <c r="U21" i="54" a="1"/>
  <c r="U11" i="54" a="1"/>
  <c r="U6" i="54" a="1"/>
  <c r="U36" i="54" a="1"/>
  <c r="U34" i="54" a="1"/>
  <c r="V32" i="54" a="1"/>
  <c r="V22" i="54" a="1"/>
  <c r="V19" i="54" a="1"/>
  <c r="V4" i="54" a="1"/>
  <c r="V39" i="54" a="1"/>
  <c r="V30" i="54" a="1"/>
  <c r="V31" i="54" a="1"/>
  <c r="V12" i="54" a="1"/>
  <c r="V28" i="54" a="1"/>
  <c r="V34" i="54" a="1"/>
  <c r="V10" i="54" a="1"/>
  <c r="V6" i="54" a="1"/>
  <c r="V26" i="54" a="1"/>
  <c r="V23" i="54" a="1"/>
  <c r="V5" i="54" a="1"/>
  <c r="V24" i="54" a="1"/>
  <c r="V27" i="54" a="1"/>
  <c r="V40" i="54" a="1"/>
  <c r="V35" i="54" a="1"/>
  <c r="V25" i="54" a="1"/>
  <c r="V15" i="54" a="1"/>
  <c r="V20" i="54" a="1"/>
  <c r="V9" i="54" a="1"/>
  <c r="V14" i="54" a="1"/>
  <c r="V29" i="54" a="1"/>
  <c r="V38" i="54" a="1"/>
  <c r="V18" i="54" a="1"/>
  <c r="V13" i="54" a="1"/>
  <c r="V33" i="54" a="1"/>
  <c r="V7" i="54" a="1"/>
  <c r="V16" i="54" a="1"/>
  <c r="V37" i="54" a="1"/>
  <c r="V8" i="54" a="1"/>
  <c r="V17" i="54" a="1"/>
  <c r="V36" i="54" a="1"/>
  <c r="V21" i="54" a="1"/>
  <c r="V11" i="54" a="1"/>
  <c r="T34" i="54" a="1"/>
  <c r="T25" i="54" a="1"/>
  <c r="T5" i="54" a="1"/>
  <c r="T32" i="54" a="1"/>
  <c r="T22" i="54" a="1"/>
  <c r="T33" i="54" a="1"/>
  <c r="T17" i="54" a="1"/>
  <c r="T8" i="54" a="1"/>
  <c r="T35" i="54" a="1"/>
  <c r="T29" i="54" a="1"/>
  <c r="T15" i="54" a="1"/>
  <c r="T12" i="54" a="1"/>
  <c r="T19" i="54" a="1"/>
  <c r="T40" i="54" a="1"/>
  <c r="T39" i="54" a="1"/>
  <c r="T24" i="54" a="1"/>
  <c r="T16" i="54" a="1"/>
  <c r="T10" i="54" a="1"/>
  <c r="T26" i="54" a="1"/>
  <c r="T28" i="54" a="1"/>
  <c r="T27" i="54" a="1"/>
  <c r="T37" i="54" a="1"/>
  <c r="T36" i="54" a="1"/>
  <c r="T21" i="54" a="1"/>
  <c r="T4" i="54" a="1"/>
  <c r="T11" i="54" a="1"/>
  <c r="T14" i="54" a="1"/>
  <c r="T30" i="54" a="1"/>
  <c r="T18" i="54" a="1"/>
  <c r="T13" i="54" a="1"/>
  <c r="T31" i="54" a="1"/>
  <c r="T23" i="54" a="1"/>
  <c r="T6" i="54" a="1"/>
  <c r="T20" i="54" a="1"/>
  <c r="T7" i="54" a="1"/>
  <c r="T9" i="54" a="1"/>
  <c r="T38" i="54" a="1"/>
  <c r="J20" i="54" a="1"/>
  <c r="J10" i="54" a="1"/>
  <c r="J33" i="54" a="1"/>
  <c r="J31" i="54" a="1"/>
  <c r="J16" i="54" a="1"/>
  <c r="J6" i="54" a="1"/>
  <c r="J37" i="54" a="1"/>
  <c r="J35" i="54" a="1"/>
  <c r="J25" i="54" a="1"/>
  <c r="J15" i="54" a="1"/>
  <c r="J38" i="54" a="1"/>
  <c r="J32" i="54" a="1"/>
  <c r="J34" i="54" a="1"/>
  <c r="J14" i="54" a="1"/>
  <c r="J9" i="54" a="1"/>
  <c r="J18" i="54" a="1"/>
  <c r="J17" i="54" a="1"/>
  <c r="J27" i="54" a="1"/>
  <c r="J36" i="54" a="1"/>
  <c r="J21" i="54" a="1"/>
  <c r="J11" i="54" a="1"/>
  <c r="J12" i="54" a="1"/>
  <c r="J13" i="54" a="1"/>
  <c r="J28" i="54" a="1"/>
  <c r="J39" i="54" a="1"/>
  <c r="J26" i="54" a="1"/>
  <c r="J24" i="54" a="1"/>
  <c r="J40" i="54" a="1"/>
  <c r="J4" i="54" a="1"/>
  <c r="J30" i="54" a="1"/>
  <c r="J22" i="54" a="1"/>
  <c r="J19" i="54" a="1"/>
  <c r="J5" i="54" a="1"/>
  <c r="J29" i="54" a="1"/>
  <c r="J23" i="54" a="1"/>
  <c r="J8" i="54" a="1"/>
  <c r="J7" i="54" a="1"/>
  <c r="AD17" i="54" a="1"/>
  <c r="AD7" i="54" a="1"/>
  <c r="AD33" i="54" a="1"/>
  <c r="AD12" i="54" a="1"/>
  <c r="AD31" i="54" a="1"/>
  <c r="AD40" i="54" a="1"/>
  <c r="AD22" i="54" a="1"/>
  <c r="AD18" i="54" a="1"/>
  <c r="AD11" i="54" a="1"/>
  <c r="AD10" i="54" a="1"/>
  <c r="AD27" i="54" a="1"/>
  <c r="AD32" i="54" a="1"/>
  <c r="AD36" i="54" a="1"/>
  <c r="AD30" i="54" a="1"/>
  <c r="AD15" i="54" a="1"/>
  <c r="AD28" i="54" a="1"/>
  <c r="AD23" i="54" a="1"/>
  <c r="AD4" i="54" a="1"/>
  <c r="AD21" i="54" a="1"/>
  <c r="AD20" i="54" a="1"/>
  <c r="AD9" i="54" a="1"/>
  <c r="AD14" i="54" a="1"/>
  <c r="AD6" i="54" a="1"/>
  <c r="AD16" i="54" a="1"/>
  <c r="AD35" i="54" a="1"/>
  <c r="AD19" i="54" a="1"/>
  <c r="AD5" i="54" a="1"/>
  <c r="AD37" i="54" a="1"/>
  <c r="AD8" i="54" a="1"/>
  <c r="AD26" i="54" a="1"/>
  <c r="AD39" i="54" a="1"/>
  <c r="AD29" i="54" a="1"/>
  <c r="AD38" i="54" a="1"/>
  <c r="AD34" i="54" a="1"/>
  <c r="AD24" i="54" a="1"/>
  <c r="AD13" i="54" a="1"/>
  <c r="AD25" i="54" a="1"/>
  <c r="AC35" i="54" a="1"/>
  <c r="AC14" i="54" a="1"/>
  <c r="AC13" i="54" a="1"/>
  <c r="AC8" i="54" a="1"/>
  <c r="AC17" i="54" a="1"/>
  <c r="AC7" i="54" a="1"/>
  <c r="AC40" i="54" a="1"/>
  <c r="AC33" i="54" a="1"/>
  <c r="AC12" i="54" a="1"/>
  <c r="AC34" i="54" a="1"/>
  <c r="AC5" i="54" a="1"/>
  <c r="AC4" i="54" a="1"/>
  <c r="AC24" i="54" a="1"/>
  <c r="AC21" i="54" a="1"/>
  <c r="AC27" i="54" a="1"/>
  <c r="AC32" i="54" a="1"/>
  <c r="AC6" i="54" a="1"/>
  <c r="AC18" i="54" a="1"/>
  <c r="AC37" i="54" a="1"/>
  <c r="AC29" i="54" a="1"/>
  <c r="AC31" i="54" a="1"/>
  <c r="AC36" i="54" a="1"/>
  <c r="AC28" i="54" a="1"/>
  <c r="AC23" i="54" a="1"/>
  <c r="AC22" i="54" a="1"/>
  <c r="AC30" i="54" a="1"/>
  <c r="AC38" i="54" a="1"/>
  <c r="AC25" i="54" a="1"/>
  <c r="AC26" i="54" a="1"/>
  <c r="AC20" i="54" a="1"/>
  <c r="AC16" i="54" a="1"/>
  <c r="AC19" i="54" a="1"/>
  <c r="AC15" i="54" a="1"/>
  <c r="AC39" i="54" a="1"/>
  <c r="AC11" i="54" a="1"/>
  <c r="AC10" i="54" a="1"/>
  <c r="AC9" i="54" a="1"/>
  <c r="K33" i="54" a="1"/>
  <c r="K16" i="54" a="1"/>
  <c r="K40" i="54" a="1"/>
  <c r="K31" i="54" a="1"/>
  <c r="K15" i="54" a="1"/>
  <c r="K32" i="54" a="1"/>
  <c r="K25" i="54" a="1"/>
  <c r="K26" i="54" a="1"/>
  <c r="K37" i="54" a="1"/>
  <c r="K6" i="54" a="1"/>
  <c r="K36" i="54" a="1"/>
  <c r="K30" i="54" a="1"/>
  <c r="K22" i="54" a="1"/>
  <c r="K12" i="54" a="1"/>
  <c r="K8" i="54" a="1"/>
  <c r="K34" i="54" a="1"/>
  <c r="K14" i="54" a="1"/>
  <c r="K9" i="54" a="1"/>
  <c r="K18" i="54" a="1"/>
  <c r="K17" i="54" a="1"/>
  <c r="K11" i="54" a="1"/>
  <c r="K35" i="54" a="1"/>
  <c r="K27" i="54" a="1"/>
  <c r="K29" i="54" a="1"/>
  <c r="K28" i="54" a="1"/>
  <c r="K5" i="54" a="1"/>
  <c r="K13" i="54" a="1"/>
  <c r="K38" i="54" a="1"/>
  <c r="K24" i="54" a="1"/>
  <c r="K10" i="54" a="1"/>
  <c r="K21" i="54" a="1"/>
  <c r="K4" i="54" a="1"/>
  <c r="K39" i="54" a="1"/>
  <c r="K19" i="54" a="1"/>
  <c r="K23" i="54" a="1"/>
  <c r="K7" i="54" a="1"/>
  <c r="K20" i="54" a="1"/>
  <c r="AE33" i="54" a="1"/>
  <c r="AE40" i="54" a="1"/>
  <c r="AE31" i="54" a="1"/>
  <c r="AE11" i="54" a="1"/>
  <c r="AE32" i="54" a="1"/>
  <c r="AE19" i="54" a="1"/>
  <c r="AE27" i="54" a="1"/>
  <c r="AE39" i="54" a="1"/>
  <c r="AE38" i="54" a="1"/>
  <c r="AE10" i="54" a="1"/>
  <c r="AE14" i="54" a="1"/>
  <c r="AE36" i="54" a="1"/>
  <c r="AE22" i="54" a="1"/>
  <c r="AE30" i="54" a="1"/>
  <c r="AE21" i="54" a="1"/>
  <c r="AE9" i="54" a="1"/>
  <c r="AE20" i="54" a="1"/>
  <c r="AE17" i="54" a="1"/>
  <c r="AE6" i="54" a="1"/>
  <c r="AE37" i="54" a="1"/>
  <c r="AE29" i="54" a="1"/>
  <c r="AE34" i="54" a="1"/>
  <c r="AE4" i="54" a="1"/>
  <c r="AE5" i="54" a="1"/>
  <c r="AE15" i="54" a="1"/>
  <c r="AE28" i="54" a="1"/>
  <c r="AE8" i="54" a="1"/>
  <c r="AE23" i="54" a="1"/>
  <c r="AE7" i="54" a="1"/>
  <c r="AE35" i="54" a="1"/>
  <c r="AE26" i="54" a="1"/>
  <c r="AE16" i="54" a="1"/>
  <c r="AE13" i="54" a="1"/>
  <c r="AE24" i="54" a="1"/>
  <c r="AE18" i="54" a="1"/>
  <c r="AE12" i="54" a="1"/>
  <c r="AE25" i="54" a="1"/>
  <c r="R36" i="54" a="1"/>
  <c r="R18" i="54" a="1"/>
  <c r="R34" i="54" a="1"/>
  <c r="R25" i="54" a="1"/>
  <c r="R6" i="54" a="1"/>
  <c r="R35" i="54" a="1"/>
  <c r="R23" i="54" a="1"/>
  <c r="R20" i="54" a="1"/>
  <c r="R16" i="54" a="1"/>
  <c r="R7" i="54" a="1"/>
  <c r="R4" i="54" a="1"/>
  <c r="R29" i="54" a="1"/>
  <c r="R22" i="54" a="1"/>
  <c r="R15" i="54" a="1"/>
  <c r="R9" i="54" a="1"/>
  <c r="R8" i="54" a="1"/>
  <c r="R13" i="54" a="1"/>
  <c r="R26" i="54" a="1"/>
  <c r="R5" i="54" a="1"/>
  <c r="R30" i="54" a="1"/>
  <c r="R21" i="54" a="1"/>
  <c r="R37" i="54" a="1"/>
  <c r="R40" i="54" a="1"/>
  <c r="R17" i="54" a="1"/>
  <c r="R38" i="54" a="1"/>
  <c r="R28" i="54" a="1"/>
  <c r="R14" i="54" a="1"/>
  <c r="R12" i="54" a="1"/>
  <c r="R11" i="54" a="1"/>
  <c r="R19" i="54" a="1"/>
  <c r="R31" i="54" a="1"/>
  <c r="R33" i="54" a="1"/>
  <c r="R39" i="54" a="1"/>
  <c r="R27" i="54" a="1"/>
  <c r="R32" i="54" a="1"/>
  <c r="R24" i="54" a="1"/>
  <c r="R10" i="54" a="1"/>
  <c r="H26" i="54" a="1"/>
  <c r="H35" i="54" a="1"/>
  <c r="H33" i="54" a="1"/>
  <c r="H23" i="54" a="1"/>
  <c r="H20" i="54" a="1"/>
  <c r="H10" i="54" a="1"/>
  <c r="H18" i="54" a="1"/>
  <c r="H39" i="54" a="1"/>
  <c r="H38" i="54" a="1"/>
  <c r="H9" i="54" a="1"/>
  <c r="H31" i="54" a="1"/>
  <c r="H29" i="54" a="1"/>
  <c r="H7" i="54" a="1"/>
  <c r="H14" i="54" a="1"/>
  <c r="H19" i="54" a="1"/>
  <c r="H32" i="54" a="1"/>
  <c r="H13" i="54" a="1"/>
  <c r="H40" i="54" a="1"/>
  <c r="H16" i="54" a="1"/>
  <c r="H8" i="54" a="1"/>
  <c r="H34" i="54" a="1"/>
  <c r="H30" i="54" a="1"/>
  <c r="H36" i="54" a="1"/>
  <c r="H17" i="54" a="1"/>
  <c r="H24" i="54" a="1"/>
  <c r="H21" i="54" a="1"/>
  <c r="H25" i="54" a="1"/>
  <c r="H27" i="54" a="1"/>
  <c r="H22" i="54" a="1"/>
  <c r="H11" i="54" a="1"/>
  <c r="H12" i="54" a="1"/>
  <c r="H37" i="54" a="1"/>
  <c r="H4" i="54" a="1"/>
  <c r="H28" i="54" a="1"/>
  <c r="H5" i="54" a="1"/>
  <c r="H15" i="54" a="1"/>
  <c r="H6" i="54" a="1"/>
  <c r="I35" i="54" a="1"/>
  <c r="I23" i="54" a="1"/>
  <c r="I20" i="54" a="1"/>
  <c r="I10" i="54" a="1"/>
  <c r="I33" i="54" a="1"/>
  <c r="I34" i="54" a="1"/>
  <c r="I12" i="54" a="1"/>
  <c r="I7" i="54" a="1"/>
  <c r="I31" i="54" a="1"/>
  <c r="I18" i="54" a="1"/>
  <c r="I37" i="54" a="1"/>
  <c r="I4" i="54" a="1"/>
  <c r="I19" i="54" a="1"/>
  <c r="I14" i="54" a="1"/>
  <c r="I9" i="54" a="1"/>
  <c r="I17" i="54" a="1"/>
  <c r="I38" i="54" a="1"/>
  <c r="I32" i="54" a="1"/>
  <c r="I40" i="54" a="1"/>
  <c r="I26" i="54" a="1"/>
  <c r="I16" i="54" a="1"/>
  <c r="I25" i="54" a="1"/>
  <c r="I36" i="54" a="1"/>
  <c r="I8" i="54" a="1"/>
  <c r="I11" i="54" a="1"/>
  <c r="I13" i="54" a="1"/>
  <c r="I24" i="54" a="1"/>
  <c r="I27" i="54" a="1"/>
  <c r="I28" i="54" a="1"/>
  <c r="I29" i="54" a="1"/>
  <c r="I30" i="54" a="1"/>
  <c r="I21" i="54" a="1"/>
  <c r="I6" i="54" a="1"/>
  <c r="I22" i="54" a="1"/>
  <c r="I39" i="54" a="1"/>
  <c r="I15" i="54" a="1"/>
  <c r="I5" i="54" a="1"/>
  <c r="L31" i="54" a="1"/>
  <c r="L15" i="54" a="1"/>
  <c r="L40" i="54" a="1"/>
  <c r="L17" i="54" a="1"/>
  <c r="L13" i="54" a="1"/>
  <c r="L9" i="54" a="1"/>
  <c r="L8" i="54" a="1"/>
  <c r="L22" i="54" a="1"/>
  <c r="L19" i="54" a="1"/>
  <c r="L6" i="54" a="1"/>
  <c r="L37" i="54" a="1"/>
  <c r="L36" i="54" a="1"/>
  <c r="L30" i="54" a="1"/>
  <c r="L23" i="54" a="1"/>
  <c r="L26" i="54" a="1"/>
  <c r="L14" i="54" a="1"/>
  <c r="L10" i="54" a="1"/>
  <c r="L20" i="54" a="1"/>
  <c r="L34" i="54" a="1"/>
  <c r="L39" i="54" a="1"/>
  <c r="L18" i="54" a="1"/>
  <c r="L33" i="54" a="1"/>
  <c r="L11" i="54" a="1"/>
  <c r="L29" i="54" a="1"/>
  <c r="L28" i="54" a="1"/>
  <c r="L25" i="54" a="1"/>
  <c r="L5" i="54" a="1"/>
  <c r="L21" i="54" a="1"/>
  <c r="L4" i="54" a="1"/>
  <c r="L27" i="54" a="1"/>
  <c r="L24" i="54" a="1"/>
  <c r="L12" i="54" a="1"/>
  <c r="L32" i="54" a="1"/>
  <c r="L38" i="54" a="1"/>
  <c r="L35" i="54" a="1"/>
  <c r="L16" i="54" a="1"/>
  <c r="L7" i="54" a="1"/>
  <c r="AF40" i="54" a="1"/>
  <c r="AF11" i="54" a="1"/>
  <c r="AF31" i="54" a="1"/>
  <c r="AF29" i="54" a="1"/>
  <c r="AF6" i="54" a="1"/>
  <c r="AF9" i="54" a="1"/>
  <c r="AF14" i="54" a="1"/>
  <c r="AF10" i="54" a="1"/>
  <c r="AF7" i="54" a="1"/>
  <c r="AF32" i="54" a="1"/>
  <c r="AF39" i="54" a="1"/>
  <c r="AF38" i="54" a="1"/>
  <c r="AF25" i="54" a="1"/>
  <c r="AF30" i="54" a="1"/>
  <c r="AF21" i="54" a="1"/>
  <c r="AF37" i="54" a="1"/>
  <c r="AF20" i="54" a="1"/>
  <c r="AF19" i="54" a="1"/>
  <c r="AF13" i="54" a="1"/>
  <c r="AF8" i="54" a="1"/>
  <c r="AF4" i="54" a="1"/>
  <c r="AF15" i="54" a="1"/>
  <c r="AF26" i="54" a="1"/>
  <c r="AF5" i="54" a="1"/>
  <c r="AF33" i="54" a="1"/>
  <c r="AF16" i="54" a="1"/>
  <c r="AF22" i="54" a="1"/>
  <c r="AF23" i="54" a="1"/>
  <c r="AF34" i="54" a="1"/>
  <c r="AF28" i="54" a="1"/>
  <c r="AF35" i="54" a="1"/>
  <c r="AF17" i="54" a="1"/>
  <c r="AF24" i="54" a="1"/>
  <c r="AF12" i="54" a="1"/>
  <c r="AF36" i="54" a="1"/>
  <c r="AF27" i="54" a="1"/>
  <c r="AF18" i="54" a="1"/>
  <c r="M31" i="54" a="1"/>
  <c r="M15" i="54" a="1"/>
  <c r="M9" i="54" a="1"/>
  <c r="M8" i="54" a="1"/>
  <c r="M40" i="54" a="1"/>
  <c r="M17" i="54" a="1"/>
  <c r="M13" i="54" a="1"/>
  <c r="M38" i="54" a="1"/>
  <c r="M29" i="54" a="1"/>
  <c r="M14" i="54" a="1"/>
  <c r="M30" i="54" a="1"/>
  <c r="M5" i="54" a="1"/>
  <c r="M4" i="54" a="1"/>
  <c r="M26" i="54" a="1"/>
  <c r="M10" i="54" a="1"/>
  <c r="M6" i="54" a="1"/>
  <c r="M36" i="54" a="1"/>
  <c r="M23" i="54" a="1"/>
  <c r="M20" i="54" a="1"/>
  <c r="M18" i="54" a="1"/>
  <c r="M39" i="54" a="1"/>
  <c r="M33" i="54" a="1"/>
  <c r="M11" i="54" a="1"/>
  <c r="M34" i="54" a="1"/>
  <c r="M24" i="54" a="1"/>
  <c r="M27" i="54" a="1"/>
  <c r="M25" i="54" a="1"/>
  <c r="M35" i="54" a="1"/>
  <c r="M22" i="54" a="1"/>
  <c r="M21" i="54" a="1"/>
  <c r="M12" i="54" a="1"/>
  <c r="M28" i="54" a="1"/>
  <c r="M32" i="54" a="1"/>
  <c r="M37" i="54" a="1"/>
  <c r="M19" i="54" a="1"/>
  <c r="M16" i="54" a="1"/>
  <c r="M7" i="54" a="1"/>
  <c r="AG40" i="54" a="1"/>
  <c r="AG31" i="54" a="1"/>
  <c r="AG6" i="54" a="1"/>
  <c r="AG38" i="54" a="1"/>
  <c r="AG29" i="54" a="1"/>
  <c r="AG24" i="54" a="1"/>
  <c r="AG21" i="54" a="1"/>
  <c r="AG18" i="54" a="1"/>
  <c r="AG30" i="54" a="1"/>
  <c r="AG32" i="54" a="1"/>
  <c r="AG11" i="54" a="1"/>
  <c r="AG39" i="54" a="1"/>
  <c r="AG7" i="54" a="1"/>
  <c r="AG9" i="54" a="1"/>
  <c r="AG20" i="54" a="1"/>
  <c r="AG37" i="54" a="1"/>
  <c r="AG19" i="54" a="1"/>
  <c r="AG14" i="54" a="1"/>
  <c r="AG13" i="54" a="1"/>
  <c r="AG8" i="54" a="1"/>
  <c r="AG16" i="54" a="1"/>
  <c r="AG5" i="54" a="1"/>
  <c r="AG26" i="54" a="1"/>
  <c r="AG34" i="54" a="1"/>
  <c r="AG22" i="54" a="1"/>
  <c r="AG23" i="54" a="1"/>
  <c r="AG28" i="54" a="1"/>
  <c r="AG15" i="54" a="1"/>
  <c r="AG35" i="54" a="1"/>
  <c r="AG10" i="54" a="1"/>
  <c r="AG33" i="54" a="1"/>
  <c r="AG17" i="54" a="1"/>
  <c r="AG25" i="54" a="1"/>
  <c r="AG12" i="54" a="1"/>
  <c r="AG27" i="54" a="1"/>
  <c r="AG4" i="54" a="1"/>
  <c r="AG36" i="54" a="1"/>
  <c r="N40" i="54" a="1"/>
  <c r="N17" i="54" a="1"/>
  <c r="N14" i="54" a="1"/>
  <c r="N13" i="54" a="1"/>
  <c r="N29" i="54" a="1"/>
  <c r="N38" i="54" a="1"/>
  <c r="N24" i="54" a="1"/>
  <c r="N21" i="54" a="1"/>
  <c r="N12" i="54" a="1"/>
  <c r="N39" i="54" a="1"/>
  <c r="N36" i="54" a="1"/>
  <c r="N23" i="54" a="1"/>
  <c r="N20" i="54" a="1"/>
  <c r="N30" i="54" a="1"/>
  <c r="N7" i="54" a="1"/>
  <c r="N28" i="54" a="1"/>
  <c r="N33" i="54" a="1"/>
  <c r="N11" i="54" a="1"/>
  <c r="N6" i="54" a="1"/>
  <c r="N34" i="54" a="1"/>
  <c r="N35" i="54" a="1"/>
  <c r="N9" i="54" a="1"/>
  <c r="N18" i="54" a="1"/>
  <c r="N4" i="54" a="1"/>
  <c r="N10" i="54" a="1"/>
  <c r="N32" i="54" a="1"/>
  <c r="N25" i="54" a="1"/>
  <c r="N22" i="54" a="1"/>
  <c r="N37" i="54" a="1"/>
  <c r="N26" i="54" a="1"/>
  <c r="N16" i="54" a="1"/>
  <c r="N8" i="54" a="1"/>
  <c r="N19" i="54" a="1"/>
  <c r="N15" i="54" a="1"/>
  <c r="N5" i="54" a="1"/>
  <c r="N31" i="54" a="1"/>
  <c r="N27" i="54" a="1"/>
  <c r="O40" i="54" a="1"/>
  <c r="O29" i="54" a="1"/>
  <c r="O38" i="54" a="1"/>
  <c r="O24" i="54" a="1"/>
  <c r="O21" i="54" a="1"/>
  <c r="O12" i="54" a="1"/>
  <c r="O36" i="54" a="1"/>
  <c r="O27" i="54" a="1"/>
  <c r="O7" i="54" a="1"/>
  <c r="O28" i="54" a="1"/>
  <c r="O30" i="54" a="1"/>
  <c r="O14" i="54" a="1"/>
  <c r="O11" i="54" a="1"/>
  <c r="O17" i="54" a="1"/>
  <c r="O25" i="54" a="1"/>
  <c r="O16" i="54" a="1"/>
  <c r="O34" i="54" a="1"/>
  <c r="O6" i="54" a="1"/>
  <c r="O39" i="54" a="1"/>
  <c r="O13" i="54" a="1"/>
  <c r="O8" i="54" a="1"/>
  <c r="O10" i="54" a="1"/>
  <c r="O22" i="54" a="1"/>
  <c r="O4" i="54" a="1"/>
  <c r="O19" i="54" a="1"/>
  <c r="O23" i="54" a="1"/>
  <c r="O9" i="54" a="1"/>
  <c r="O32" i="54" a="1"/>
  <c r="O33" i="54" a="1"/>
  <c r="O35" i="54" a="1"/>
  <c r="O37" i="54" a="1"/>
  <c r="O18" i="54" a="1"/>
  <c r="O20" i="54" a="1"/>
  <c r="O15" i="54" a="1"/>
  <c r="O5" i="54" a="1"/>
  <c r="O26" i="54" a="1"/>
  <c r="O31" i="54" a="1"/>
  <c r="P38" i="54" a="1"/>
  <c r="P24" i="54" a="1"/>
  <c r="P21" i="54" a="1"/>
  <c r="P12" i="54" a="1"/>
  <c r="P27" i="54" a="1"/>
  <c r="P7" i="54" a="1"/>
  <c r="P36" i="54" a="1"/>
  <c r="P37" i="54" a="1"/>
  <c r="P10" i="54" a="1"/>
  <c r="P11" i="54" a="1"/>
  <c r="P35" i="54" a="1"/>
  <c r="P17" i="54" a="1"/>
  <c r="P4" i="54" a="1"/>
  <c r="P25" i="54" a="1"/>
  <c r="P34" i="54" a="1"/>
  <c r="P39" i="54" a="1"/>
  <c r="P16" i="54" a="1"/>
  <c r="P8" i="54" a="1"/>
  <c r="P13" i="54" a="1"/>
  <c r="P15" i="54" a="1"/>
  <c r="P23" i="54" a="1"/>
  <c r="P22" i="54" a="1"/>
  <c r="P9" i="54" a="1"/>
  <c r="P18" i="54" a="1"/>
  <c r="P32" i="54" a="1"/>
  <c r="P28" i="54" a="1"/>
  <c r="P40" i="54" a="1"/>
  <c r="P30" i="54" a="1"/>
  <c r="P19" i="54" a="1"/>
  <c r="P5" i="54" a="1"/>
  <c r="P26" i="54" a="1"/>
  <c r="P31" i="54" a="1"/>
  <c r="P33" i="54" a="1"/>
  <c r="P14" i="54" a="1"/>
  <c r="P29" i="54" a="1"/>
  <c r="P6" i="54" a="1"/>
  <c r="P20" i="54" a="1"/>
  <c r="H13" i="53" a="1"/>
  <c r="H34" i="53" a="1"/>
  <c r="H27" i="53" a="1"/>
  <c r="H26" i="53" a="1"/>
  <c r="H32" i="53" a="1"/>
  <c r="H11" i="53" a="1"/>
  <c r="H31" i="53" a="1"/>
  <c r="H30" i="53" a="1"/>
  <c r="H28" i="53" a="1"/>
  <c r="H25" i="53" a="1"/>
  <c r="H38" i="53" a="1"/>
  <c r="H36" i="53" a="1"/>
  <c r="H21" i="53" a="1"/>
  <c r="H40" i="53" a="1"/>
  <c r="H19" i="53" a="1"/>
  <c r="H22" i="53" a="1"/>
  <c r="H17" i="53" a="1"/>
  <c r="H41" i="53" a="1"/>
  <c r="H5" i="53" a="1"/>
  <c r="H24" i="53" a="1"/>
  <c r="H4" i="53" a="1"/>
  <c r="H23" i="53" a="1"/>
  <c r="H42" i="53" a="1"/>
  <c r="H37" i="53" a="1"/>
  <c r="H33" i="53" a="1"/>
  <c r="H7" i="53" a="1"/>
  <c r="H12" i="53" a="1"/>
  <c r="H39" i="53" a="1"/>
  <c r="H20" i="53" a="1"/>
  <c r="H14" i="53" a="1"/>
  <c r="H35" i="53" a="1"/>
  <c r="H15" i="53" a="1"/>
  <c r="H9" i="53" a="1"/>
  <c r="H18" i="53" a="1"/>
  <c r="H16" i="53" a="1"/>
  <c r="H29" i="53" a="1"/>
  <c r="H8" i="53" a="1"/>
  <c r="H10" i="53" a="1"/>
  <c r="H6" i="53" a="1"/>
  <c r="AB40" i="53" a="1"/>
  <c r="AB39" i="53" a="1"/>
  <c r="AB13" i="53" a="1"/>
  <c r="AB37" i="53" a="1"/>
  <c r="AB18" i="53" a="1"/>
  <c r="AB38" i="53" a="1"/>
  <c r="AB22" i="53" a="1"/>
  <c r="AB21" i="53" a="1"/>
  <c r="AB20" i="53" a="1"/>
  <c r="AB11" i="53" a="1"/>
  <c r="AB36" i="53" a="1"/>
  <c r="AB41" i="53" a="1"/>
  <c r="AB35" i="53" a="1"/>
  <c r="AB17" i="53" a="1"/>
  <c r="AB30" i="53" a="1"/>
  <c r="AB12" i="53" a="1"/>
  <c r="AB8" i="53" a="1"/>
  <c r="AB16" i="53" a="1"/>
  <c r="AB42" i="53" a="1"/>
  <c r="AB33" i="53" a="1"/>
  <c r="AB19" i="53" a="1"/>
  <c r="AB15" i="53" a="1"/>
  <c r="AB14" i="53" a="1"/>
  <c r="AB28" i="53" a="1"/>
  <c r="AB34" i="53" a="1"/>
  <c r="AB9" i="53" a="1"/>
  <c r="AB29" i="53" a="1"/>
  <c r="AB10" i="53" a="1"/>
  <c r="AB31" i="53" a="1"/>
  <c r="AB24" i="53" a="1"/>
  <c r="AB26" i="53" a="1"/>
  <c r="AB6" i="53" a="1"/>
  <c r="AB5" i="53" a="1"/>
  <c r="AB4" i="53" a="1"/>
  <c r="AB25" i="53" a="1"/>
  <c r="AB32" i="53" a="1"/>
  <c r="AB7" i="53" a="1"/>
  <c r="AB23" i="53" a="1"/>
  <c r="AB27" i="53" a="1"/>
  <c r="AC38" i="53" a="1"/>
  <c r="AC41" i="53" a="1"/>
  <c r="AC35" i="53" a="1"/>
  <c r="AC22" i="53" a="1"/>
  <c r="AC21" i="53" a="1"/>
  <c r="AC20" i="53" a="1"/>
  <c r="AC11" i="53" a="1"/>
  <c r="AC17" i="53" a="1"/>
  <c r="AC37" i="53" a="1"/>
  <c r="AC36" i="53" a="1"/>
  <c r="AC9" i="53" a="1"/>
  <c r="AC42" i="53" a="1"/>
  <c r="AC40" i="53" a="1"/>
  <c r="AC7" i="53" a="1"/>
  <c r="AC16" i="53" a="1"/>
  <c r="AC24" i="53" a="1"/>
  <c r="AC8" i="53" a="1"/>
  <c r="AC6" i="53" a="1"/>
  <c r="AC5" i="53" a="1"/>
  <c r="AC32" i="53" a="1"/>
  <c r="AC29" i="53" a="1"/>
  <c r="AC23" i="53" a="1"/>
  <c r="AC14" i="53" a="1"/>
  <c r="AC31" i="53" a="1"/>
  <c r="AC28" i="53" a="1"/>
  <c r="AC19" i="53" a="1"/>
  <c r="AC15" i="53" a="1"/>
  <c r="AC18" i="53" a="1"/>
  <c r="AC34" i="53" a="1"/>
  <c r="AC39" i="53" a="1"/>
  <c r="AC13" i="53" a="1"/>
  <c r="AC10" i="53" a="1"/>
  <c r="AC4" i="53" a="1"/>
  <c r="AC26" i="53" a="1"/>
  <c r="AC33" i="53" a="1"/>
  <c r="AC27" i="53" a="1"/>
  <c r="AC12" i="53" a="1"/>
  <c r="AC30" i="53" a="1"/>
  <c r="AC25" i="53" a="1"/>
  <c r="I34" i="53" a="1"/>
  <c r="I32" i="53" a="1"/>
  <c r="I27" i="53" a="1"/>
  <c r="I26" i="53" a="1"/>
  <c r="I35" i="53" a="1"/>
  <c r="I29" i="53" a="1"/>
  <c r="I11" i="53" a="1"/>
  <c r="I31" i="53" a="1"/>
  <c r="I30" i="53" a="1"/>
  <c r="I28" i="53" a="1"/>
  <c r="I25" i="53" a="1"/>
  <c r="I41" i="53" a="1"/>
  <c r="I9" i="53" a="1"/>
  <c r="I24" i="53" a="1"/>
  <c r="I19" i="53" a="1"/>
  <c r="I40" i="53" a="1"/>
  <c r="I22" i="53" a="1"/>
  <c r="I17" i="53" a="1"/>
  <c r="I13" i="53" a="1"/>
  <c r="I12" i="53" a="1"/>
  <c r="I4" i="53" a="1"/>
  <c r="I6" i="53" a="1"/>
  <c r="I23" i="53" a="1"/>
  <c r="I5" i="53" a="1"/>
  <c r="I36" i="53" a="1"/>
  <c r="I38" i="53" a="1"/>
  <c r="I37" i="53" a="1"/>
  <c r="I33" i="53" a="1"/>
  <c r="I7" i="53" a="1"/>
  <c r="I42" i="53" a="1"/>
  <c r="I39" i="53" a="1"/>
  <c r="I20" i="53" a="1"/>
  <c r="I16" i="53" a="1"/>
  <c r="I8" i="53" a="1"/>
  <c r="I15" i="53" a="1"/>
  <c r="I18" i="53" a="1"/>
  <c r="I14" i="53" a="1"/>
  <c r="I21" i="53" a="1"/>
  <c r="I10" i="53" a="1"/>
  <c r="AG42" i="53" a="1"/>
  <c r="AG15" i="53" a="1"/>
  <c r="AG14" i="53" a="1"/>
  <c r="AG7" i="53" a="1"/>
  <c r="AG5" i="53" a="1"/>
  <c r="AG33" i="53" a="1"/>
  <c r="AG27" i="53" a="1"/>
  <c r="AG16" i="53" a="1"/>
  <c r="AG31" i="53" a="1"/>
  <c r="AG11" i="53" a="1"/>
  <c r="AG20" i="53" a="1"/>
  <c r="AG36" i="53" a="1"/>
  <c r="AG19" i="53" a="1"/>
  <c r="AG35" i="53" a="1"/>
  <c r="AG39" i="53" a="1"/>
  <c r="AG34" i="53" a="1"/>
  <c r="AG28" i="53" a="1"/>
  <c r="AG29" i="53" a="1"/>
  <c r="AG9" i="53" a="1"/>
  <c r="AG21" i="53" a="1"/>
  <c r="AG10" i="53" a="1"/>
  <c r="AG40" i="53" a="1"/>
  <c r="AG24" i="53" a="1"/>
  <c r="AG23" i="53" a="1"/>
  <c r="AG41" i="53" a="1"/>
  <c r="AG22" i="53" a="1"/>
  <c r="AG6" i="53" a="1"/>
  <c r="AG38" i="53" a="1"/>
  <c r="AG17" i="53" a="1"/>
  <c r="AG32" i="53" a="1"/>
  <c r="AG26" i="53" a="1"/>
  <c r="AG13" i="53" a="1"/>
  <c r="AG18" i="53" a="1"/>
  <c r="AG30" i="53" a="1"/>
  <c r="AG8" i="53" a="1"/>
  <c r="AG25" i="53" a="1"/>
  <c r="AG12" i="53" a="1"/>
  <c r="AG37" i="53" a="1"/>
  <c r="J31" i="53" a="1"/>
  <c r="J28" i="53" a="1"/>
  <c r="J11" i="53" a="1"/>
  <c r="J30" i="53" a="1"/>
  <c r="J25" i="53" a="1"/>
  <c r="J24" i="53" a="1"/>
  <c r="J20" i="53" a="1"/>
  <c r="J9" i="53" a="1"/>
  <c r="J41" i="53" a="1"/>
  <c r="J40" i="53" a="1"/>
  <c r="J35" i="53" a="1"/>
  <c r="J29" i="53" a="1"/>
  <c r="J23" i="53" a="1"/>
  <c r="J19" i="53" a="1"/>
  <c r="J33" i="53" a="1"/>
  <c r="J32" i="53" a="1"/>
  <c r="J15" i="53" a="1"/>
  <c r="J39" i="53" a="1"/>
  <c r="J36" i="53" a="1"/>
  <c r="J27" i="53" a="1"/>
  <c r="J13" i="53" a="1"/>
  <c r="J12" i="53" a="1"/>
  <c r="J10" i="53" a="1"/>
  <c r="J38" i="53" a="1"/>
  <c r="J5" i="53" a="1"/>
  <c r="J42" i="53" a="1"/>
  <c r="J6" i="53" a="1"/>
  <c r="J7" i="53" a="1"/>
  <c r="J26" i="53" a="1"/>
  <c r="J37" i="53" a="1"/>
  <c r="J34" i="53" a="1"/>
  <c r="J18" i="53" a="1"/>
  <c r="J16" i="53" a="1"/>
  <c r="J8" i="53" a="1"/>
  <c r="J21" i="53" a="1"/>
  <c r="J14" i="53" a="1"/>
  <c r="J17" i="53" a="1"/>
  <c r="J22" i="53" a="1"/>
  <c r="J4" i="53" a="1"/>
  <c r="L40" i="53" a="1"/>
  <c r="L29" i="53" a="1"/>
  <c r="L24" i="53" a="1"/>
  <c r="L23" i="53" a="1"/>
  <c r="L20" i="53" a="1"/>
  <c r="L9" i="53" a="1"/>
  <c r="L42" i="53" a="1"/>
  <c r="L41" i="53" a="1"/>
  <c r="L39" i="53" a="1"/>
  <c r="L35" i="53" a="1"/>
  <c r="L21" i="53" a="1"/>
  <c r="L22" i="53" a="1"/>
  <c r="L7" i="53" a="1"/>
  <c r="L38" i="53" a="1"/>
  <c r="L18" i="53" a="1"/>
  <c r="L33" i="53" a="1"/>
  <c r="L19" i="53" a="1"/>
  <c r="L27" i="53" a="1"/>
  <c r="L16" i="53" a="1"/>
  <c r="L14" i="53" a="1"/>
  <c r="L6" i="53" a="1"/>
  <c r="L10" i="53" a="1"/>
  <c r="L36" i="53" a="1"/>
  <c r="L28" i="53" a="1"/>
  <c r="L25" i="53" a="1"/>
  <c r="L17" i="53" a="1"/>
  <c r="L34" i="53" a="1"/>
  <c r="L37" i="53" a="1"/>
  <c r="L26" i="53" a="1"/>
  <c r="L12" i="53" a="1"/>
  <c r="L31" i="53" a="1"/>
  <c r="L11" i="53" a="1"/>
  <c r="L13" i="53" a="1"/>
  <c r="L8" i="53" a="1"/>
  <c r="L32" i="53" a="1"/>
  <c r="L5" i="53" a="1"/>
  <c r="L4" i="53" a="1"/>
  <c r="L15" i="53" a="1"/>
  <c r="L30" i="53" a="1"/>
  <c r="AF16" i="53" a="1"/>
  <c r="AF9" i="53" a="1"/>
  <c r="AF42" i="53" a="1"/>
  <c r="AF15" i="53" a="1"/>
  <c r="AF14" i="53" a="1"/>
  <c r="AF7" i="53" a="1"/>
  <c r="AF36" i="53" a="1"/>
  <c r="AF33" i="53" a="1"/>
  <c r="AF27" i="53" a="1"/>
  <c r="AF31" i="53" a="1"/>
  <c r="AF37" i="53" a="1"/>
  <c r="AF25" i="53" a="1"/>
  <c r="AF4" i="53" a="1"/>
  <c r="AF20" i="53" a="1"/>
  <c r="AF39" i="53" a="1"/>
  <c r="AF22" i="53" a="1"/>
  <c r="AF19" i="53" a="1"/>
  <c r="AF18" i="53" a="1"/>
  <c r="AF17" i="53" a="1"/>
  <c r="AF8" i="53" a="1"/>
  <c r="AF28" i="53" a="1"/>
  <c r="AF29" i="53" a="1"/>
  <c r="AF34" i="53" a="1"/>
  <c r="AF30" i="53" a="1"/>
  <c r="AF24" i="53" a="1"/>
  <c r="AF5" i="53" a="1"/>
  <c r="AF23" i="53" a="1"/>
  <c r="AF11" i="53" a="1"/>
  <c r="AF41" i="53" a="1"/>
  <c r="AF26" i="53" a="1"/>
  <c r="AF6" i="53" a="1"/>
  <c r="AF38" i="53" a="1"/>
  <c r="AF32" i="53" a="1"/>
  <c r="AF40" i="53" a="1"/>
  <c r="AF35" i="53" a="1"/>
  <c r="AF21" i="53" a="1"/>
  <c r="AF13" i="53" a="1"/>
  <c r="AF10" i="53" a="1"/>
  <c r="AF12" i="53" a="1"/>
  <c r="Q16" i="53" a="1"/>
  <c r="Q15" i="53" a="1"/>
  <c r="Q12" i="53" a="1"/>
  <c r="Q14" i="53" a="1"/>
  <c r="Q20" i="53" a="1"/>
  <c r="Q41" i="53" a="1"/>
  <c r="Q39" i="53" a="1"/>
  <c r="Q35" i="53" a="1"/>
  <c r="Q25" i="53" a="1"/>
  <c r="Q22" i="53" a="1"/>
  <c r="Q31" i="53" a="1"/>
  <c r="Q27" i="53" a="1"/>
  <c r="Q19" i="53" a="1"/>
  <c r="Q13" i="53" a="1"/>
  <c r="Q34" i="53" a="1"/>
  <c r="Q38" i="53" a="1"/>
  <c r="Q33" i="53" a="1"/>
  <c r="Q30" i="53" a="1"/>
  <c r="Q42" i="53" a="1"/>
  <c r="Q21" i="53" a="1"/>
  <c r="Q18" i="53" a="1"/>
  <c r="Q32" i="53" a="1"/>
  <c r="Q6" i="53" a="1"/>
  <c r="Q7" i="53" a="1"/>
  <c r="Q37" i="53" a="1"/>
  <c r="Q36" i="53" a="1"/>
  <c r="Q26" i="53" a="1"/>
  <c r="Q28" i="53" a="1"/>
  <c r="Q17" i="53" a="1"/>
  <c r="Q5" i="53" a="1"/>
  <c r="Q9" i="53" a="1"/>
  <c r="Q29" i="53" a="1"/>
  <c r="Q4" i="53" a="1"/>
  <c r="Q24" i="53" a="1"/>
  <c r="Q11" i="53" a="1"/>
  <c r="Q40" i="53" a="1"/>
  <c r="Q8" i="53" a="1"/>
  <c r="Q23" i="53" a="1"/>
  <c r="Q10" i="53" a="1"/>
  <c r="R15" i="53" a="1"/>
  <c r="R12" i="53" a="1"/>
  <c r="R10" i="53" a="1"/>
  <c r="R35" i="53" a="1"/>
  <c r="R22" i="53" a="1"/>
  <c r="R20" i="53" a="1"/>
  <c r="R17" i="53" a="1"/>
  <c r="R34" i="53" a="1"/>
  <c r="R14" i="53" a="1"/>
  <c r="R24" i="53" a="1"/>
  <c r="R21" i="53" a="1"/>
  <c r="R42" i="53" a="1"/>
  <c r="R16" i="53" a="1"/>
  <c r="R18" i="53" a="1"/>
  <c r="R7" i="53" a="1"/>
  <c r="R6" i="53" a="1"/>
  <c r="R4" i="53" a="1"/>
  <c r="R37" i="53" a="1"/>
  <c r="R36" i="53" a="1"/>
  <c r="R31" i="53" a="1"/>
  <c r="R26" i="53" a="1"/>
  <c r="R25" i="53" a="1"/>
  <c r="R8" i="53" a="1"/>
  <c r="R33" i="53" a="1"/>
  <c r="R27" i="53" a="1"/>
  <c r="R28" i="53" a="1"/>
  <c r="R19" i="53" a="1"/>
  <c r="R40" i="53" a="1"/>
  <c r="R39" i="53" a="1"/>
  <c r="R9" i="53" a="1"/>
  <c r="R29" i="53" a="1"/>
  <c r="R41" i="53" a="1"/>
  <c r="R23" i="53" a="1"/>
  <c r="R5" i="53" a="1"/>
  <c r="R11" i="53" a="1"/>
  <c r="R30" i="53" a="1"/>
  <c r="R38" i="53" a="1"/>
  <c r="R13" i="53" a="1"/>
  <c r="R32" i="53" a="1"/>
  <c r="S15" i="53" a="1"/>
  <c r="S12" i="53" a="1"/>
  <c r="S10" i="53" a="1"/>
  <c r="S20" i="53" a="1"/>
  <c r="S13" i="53" a="1"/>
  <c r="S9" i="53" a="1"/>
  <c r="S5" i="53" a="1"/>
  <c r="S17" i="53" a="1"/>
  <c r="S32" i="53" a="1"/>
  <c r="S37" i="53" a="1"/>
  <c r="S35" i="53" a="1"/>
  <c r="S34" i="53" a="1"/>
  <c r="S24" i="53" a="1"/>
  <c r="S14" i="53" a="1"/>
  <c r="S42" i="53" a="1"/>
  <c r="S18" i="53" a="1"/>
  <c r="S16" i="53" a="1"/>
  <c r="S41" i="53" a="1"/>
  <c r="S23" i="53" a="1"/>
  <c r="S33" i="53" a="1"/>
  <c r="S7" i="53" a="1"/>
  <c r="S27" i="53" a="1"/>
  <c r="S38" i="53" a="1"/>
  <c r="S8" i="53" a="1"/>
  <c r="S28" i="53" a="1"/>
  <c r="S19" i="53" a="1"/>
  <c r="S40" i="53" a="1"/>
  <c r="S39" i="53" a="1"/>
  <c r="S29" i="53" a="1"/>
  <c r="S22" i="53" a="1"/>
  <c r="S31" i="53" a="1"/>
  <c r="S11" i="53" a="1"/>
  <c r="S30" i="53" a="1"/>
  <c r="S4" i="53" a="1"/>
  <c r="S36" i="53" a="1"/>
  <c r="S26" i="53" a="1"/>
  <c r="S25" i="53" a="1"/>
  <c r="S6" i="53" a="1"/>
  <c r="S21" i="53" a="1"/>
  <c r="T10" i="53" a="1"/>
  <c r="T8" i="53" a="1"/>
  <c r="T17" i="53" a="1"/>
  <c r="T37" i="53" a="1"/>
  <c r="T32" i="53" a="1"/>
  <c r="T13" i="53" a="1"/>
  <c r="T9" i="53" a="1"/>
  <c r="T5" i="53" a="1"/>
  <c r="T38" i="53" a="1"/>
  <c r="T12" i="53" a="1"/>
  <c r="T11" i="53" a="1"/>
  <c r="T26" i="53" a="1"/>
  <c r="T7" i="53" a="1"/>
  <c r="T6" i="53" a="1"/>
  <c r="T4" i="53" a="1"/>
  <c r="T23" i="53" a="1"/>
  <c r="T41" i="53" a="1"/>
  <c r="T40" i="53" a="1"/>
  <c r="T29" i="53" a="1"/>
  <c r="T28" i="53" a="1"/>
  <c r="T42" i="53" a="1"/>
  <c r="T33" i="53" a="1"/>
  <c r="T27" i="53" a="1"/>
  <c r="T20" i="53" a="1"/>
  <c r="T39" i="53" a="1"/>
  <c r="T34" i="53" a="1"/>
  <c r="T15" i="53" a="1"/>
  <c r="T16" i="53" a="1"/>
  <c r="T18" i="53" a="1"/>
  <c r="T14" i="53" a="1"/>
  <c r="T31" i="53" a="1"/>
  <c r="T25" i="53" a="1"/>
  <c r="T22" i="53" a="1"/>
  <c r="T24" i="53" a="1"/>
  <c r="T36" i="53" a="1"/>
  <c r="T35" i="53" a="1"/>
  <c r="T19" i="53" a="1"/>
  <c r="T21" i="53" a="1"/>
  <c r="T30" i="53" a="1"/>
  <c r="K30" i="53" a="1"/>
  <c r="K25" i="53" a="1"/>
  <c r="K40" i="53" a="1"/>
  <c r="K29" i="53" a="1"/>
  <c r="K24" i="53" a="1"/>
  <c r="K23" i="53" a="1"/>
  <c r="K20" i="53" a="1"/>
  <c r="K19" i="53" a="1"/>
  <c r="K9" i="53" a="1"/>
  <c r="K41" i="53" a="1"/>
  <c r="K35" i="53" a="1"/>
  <c r="K38" i="53" a="1"/>
  <c r="K39" i="53" a="1"/>
  <c r="K21" i="53" a="1"/>
  <c r="K7" i="53" a="1"/>
  <c r="K11" i="53" a="1"/>
  <c r="K33" i="53" a="1"/>
  <c r="K15" i="53" a="1"/>
  <c r="K36" i="53" a="1"/>
  <c r="K28" i="53" a="1"/>
  <c r="K13" i="53" a="1"/>
  <c r="K12" i="53" a="1"/>
  <c r="K10" i="53" a="1"/>
  <c r="K34" i="53" a="1"/>
  <c r="K42" i="53" a="1"/>
  <c r="K37" i="53" a="1"/>
  <c r="K31" i="53" a="1"/>
  <c r="K6" i="53" a="1"/>
  <c r="K32" i="53" a="1"/>
  <c r="K27" i="53" a="1"/>
  <c r="K8" i="53" a="1"/>
  <c r="K18" i="53" a="1"/>
  <c r="K5" i="53" a="1"/>
  <c r="K16" i="53" a="1"/>
  <c r="K14" i="53" a="1"/>
  <c r="K22" i="53" a="1"/>
  <c r="K4" i="53" a="1"/>
  <c r="K26" i="53" a="1"/>
  <c r="K17" i="53" a="1"/>
  <c r="U10" i="53" a="1"/>
  <c r="U27" i="53" a="1"/>
  <c r="U8" i="53" a="1"/>
  <c r="U33" i="53" a="1"/>
  <c r="U32" i="53" a="1"/>
  <c r="U26" i="53" a="1"/>
  <c r="U37" i="53" a="1"/>
  <c r="U13" i="53" a="1"/>
  <c r="U9" i="53" a="1"/>
  <c r="U5" i="53" a="1"/>
  <c r="U28" i="53" a="1"/>
  <c r="U23" i="53" a="1"/>
  <c r="U4" i="53" a="1"/>
  <c r="U38" i="53" a="1"/>
  <c r="U12" i="53" a="1"/>
  <c r="U11" i="53" a="1"/>
  <c r="U30" i="53" a="1"/>
  <c r="U41" i="53" a="1"/>
  <c r="U40" i="53" a="1"/>
  <c r="U29" i="53" a="1"/>
  <c r="U7" i="53" a="1"/>
  <c r="U19" i="53" a="1"/>
  <c r="U42" i="53" a="1"/>
  <c r="U18" i="53" a="1"/>
  <c r="U34" i="53" a="1"/>
  <c r="U17" i="53" a="1"/>
  <c r="U16" i="53" a="1"/>
  <c r="U15" i="53" a="1"/>
  <c r="U21" i="53" a="1"/>
  <c r="U14" i="53" a="1"/>
  <c r="U39" i="53" a="1"/>
  <c r="U20" i="53" a="1"/>
  <c r="U31" i="53" a="1"/>
  <c r="U22" i="53" a="1"/>
  <c r="U36" i="53" a="1"/>
  <c r="U24" i="53" a="1"/>
  <c r="U35" i="53" a="1"/>
  <c r="U25" i="53" a="1"/>
  <c r="U6" i="53" a="1"/>
  <c r="V8" i="53" a="1"/>
  <c r="V32" i="53" a="1"/>
  <c r="V26" i="53" a="1"/>
  <c r="V28" i="53" a="1"/>
  <c r="V33" i="53" a="1"/>
  <c r="V27" i="53" a="1"/>
  <c r="V6" i="53" a="1"/>
  <c r="V31" i="53" a="1"/>
  <c r="V40" i="53" a="1"/>
  <c r="V23" i="53" a="1"/>
  <c r="V18" i="53" a="1"/>
  <c r="V4" i="53" a="1"/>
  <c r="V34" i="53" a="1"/>
  <c r="V30" i="53" a="1"/>
  <c r="V16" i="53" a="1"/>
  <c r="V21" i="53" a="1"/>
  <c r="V42" i="53" a="1"/>
  <c r="V41" i="53" a="1"/>
  <c r="V29" i="53" a="1"/>
  <c r="V5" i="53" a="1"/>
  <c r="V37" i="53" a="1"/>
  <c r="V20" i="53" a="1"/>
  <c r="V38" i="53" a="1"/>
  <c r="V12" i="53" a="1"/>
  <c r="V7" i="53" a="1"/>
  <c r="V19" i="53" a="1"/>
  <c r="V13" i="53" a="1"/>
  <c r="V39" i="53" a="1"/>
  <c r="V14" i="53" a="1"/>
  <c r="V9" i="53" a="1"/>
  <c r="V22" i="53" a="1"/>
  <c r="V24" i="53" a="1"/>
  <c r="V11" i="53" a="1"/>
  <c r="V35" i="53" a="1"/>
  <c r="V10" i="53" a="1"/>
  <c r="V36" i="53" a="1"/>
  <c r="V25" i="53" a="1"/>
  <c r="V17" i="53" a="1"/>
  <c r="V15" i="53" a="1"/>
  <c r="C16" i="53" a="1"/>
  <c r="C15" i="53" a="1"/>
  <c r="C8" i="53" a="1"/>
  <c r="C6" i="53" a="1"/>
  <c r="C4" i="53" a="1"/>
  <c r="C32" i="53" a="1"/>
  <c r="C30" i="53" a="1"/>
  <c r="C12" i="53" a="1"/>
  <c r="C26" i="53" a="1"/>
  <c r="C40" i="53" a="1"/>
  <c r="C18" i="53" a="1"/>
  <c r="C5" i="53" a="1"/>
  <c r="C41" i="53" a="1"/>
  <c r="C29" i="53" a="1"/>
  <c r="C36" i="53" a="1"/>
  <c r="C28" i="53" a="1"/>
  <c r="C25" i="53" a="1"/>
  <c r="C17" i="53" a="1"/>
  <c r="C21" i="53" a="1"/>
  <c r="C10" i="53" a="1"/>
  <c r="C31" i="53" a="1"/>
  <c r="C22" i="53" a="1"/>
  <c r="C11" i="53" a="1"/>
  <c r="C23" i="53" a="1"/>
  <c r="C24" i="53" a="1"/>
  <c r="C42" i="53" a="1"/>
  <c r="C27" i="53" a="1"/>
  <c r="C37" i="53" a="1"/>
  <c r="C7" i="53" a="1"/>
  <c r="C34" i="53" a="1"/>
  <c r="C20" i="53" a="1"/>
  <c r="C9" i="53" a="1"/>
  <c r="C39" i="53" a="1"/>
  <c r="C13" i="53" a="1"/>
  <c r="C14" i="53" a="1"/>
  <c r="C35" i="53" a="1"/>
  <c r="C33" i="53" a="1"/>
  <c r="C38" i="53" a="1"/>
  <c r="C19" i="53" a="1"/>
  <c r="W8" i="53" a="1"/>
  <c r="W32" i="53" a="1"/>
  <c r="W27" i="53" a="1"/>
  <c r="W26" i="53" a="1"/>
  <c r="W33" i="53" a="1"/>
  <c r="W6" i="53" a="1"/>
  <c r="W31" i="53" a="1"/>
  <c r="W28" i="53" a="1"/>
  <c r="W4" i="53" a="1"/>
  <c r="W23" i="53" a="1"/>
  <c r="W18" i="53" a="1"/>
  <c r="W40" i="53" a="1"/>
  <c r="W34" i="53" a="1"/>
  <c r="W30" i="53" a="1"/>
  <c r="W42" i="53" a="1"/>
  <c r="W21" i="53" a="1"/>
  <c r="W37" i="53" a="1"/>
  <c r="W20" i="53" a="1"/>
  <c r="W15" i="53" a="1"/>
  <c r="W36" i="53" a="1"/>
  <c r="W25" i="53" a="1"/>
  <c r="W12" i="53" a="1"/>
  <c r="W7" i="53" a="1"/>
  <c r="W13" i="53" a="1"/>
  <c r="W17" i="53" a="1"/>
  <c r="W38" i="53" a="1"/>
  <c r="W19" i="53" a="1"/>
  <c r="W39" i="53" a="1"/>
  <c r="W14" i="53" a="1"/>
  <c r="W9" i="53" a="1"/>
  <c r="W29" i="53" a="1"/>
  <c r="W16" i="53" a="1"/>
  <c r="W22" i="53" a="1"/>
  <c r="W41" i="53" a="1"/>
  <c r="W24" i="53" a="1"/>
  <c r="W11" i="53" a="1"/>
  <c r="W5" i="53" a="1"/>
  <c r="W10" i="53" a="1"/>
  <c r="W35" i="53" a="1"/>
  <c r="AE37" i="53" a="1"/>
  <c r="AE36" i="53" a="1"/>
  <c r="AE9" i="53" a="1"/>
  <c r="AE42" i="53" a="1"/>
  <c r="AE16" i="53" a="1"/>
  <c r="AE15" i="53" a="1"/>
  <c r="AE14" i="53" a="1"/>
  <c r="AE7" i="53" a="1"/>
  <c r="AE24" i="53" a="1"/>
  <c r="AE33" i="53" a="1"/>
  <c r="AE41" i="53" a="1"/>
  <c r="AE23" i="53" a="1"/>
  <c r="AE25" i="53" a="1"/>
  <c r="AE31" i="53" a="1"/>
  <c r="AE28" i="53" a="1"/>
  <c r="AE39" i="53" a="1"/>
  <c r="AE27" i="53" a="1"/>
  <c r="AE22" i="53" a="1"/>
  <c r="AE19" i="53" a="1"/>
  <c r="AE13" i="53" a="1"/>
  <c r="AE18" i="53" a="1"/>
  <c r="AE17" i="53" a="1"/>
  <c r="AE8" i="53" a="1"/>
  <c r="AE20" i="53" a="1"/>
  <c r="AE34" i="53" a="1"/>
  <c r="AE40" i="53" a="1"/>
  <c r="AE35" i="53" a="1"/>
  <c r="AE21" i="53" a="1"/>
  <c r="AE10" i="53" a="1"/>
  <c r="AE4" i="53" a="1"/>
  <c r="AE30" i="53" a="1"/>
  <c r="AE29" i="53" a="1"/>
  <c r="AE11" i="53" a="1"/>
  <c r="AE26" i="53" a="1"/>
  <c r="AE12" i="53" a="1"/>
  <c r="AE6" i="53" a="1"/>
  <c r="AE38" i="53" a="1"/>
  <c r="AE5" i="53" a="1"/>
  <c r="AE32" i="53" a="1"/>
  <c r="D33" i="53" a="1"/>
  <c r="D6" i="53" a="1"/>
  <c r="D4" i="53" a="1"/>
  <c r="D30" i="53" a="1"/>
  <c r="D26" i="53" a="1"/>
  <c r="D12" i="53" a="1"/>
  <c r="D8" i="53" a="1"/>
  <c r="D18" i="53" a="1"/>
  <c r="D23" i="53" a="1"/>
  <c r="D40" i="53" a="1"/>
  <c r="D16" i="53" a="1"/>
  <c r="D41" i="53" a="1"/>
  <c r="D29" i="53" a="1"/>
  <c r="D36" i="53" a="1"/>
  <c r="D28" i="53" a="1"/>
  <c r="D25" i="53" a="1"/>
  <c r="D35" i="53" a="1"/>
  <c r="D39" i="53" a="1"/>
  <c r="D31" i="53" a="1"/>
  <c r="D27" i="53" a="1"/>
  <c r="D15" i="53" a="1"/>
  <c r="D10" i="53" a="1"/>
  <c r="D22" i="53" a="1"/>
  <c r="D21" i="53" a="1"/>
  <c r="D11" i="53" a="1"/>
  <c r="D42" i="53" a="1"/>
  <c r="D32" i="53" a="1"/>
  <c r="D37" i="53" a="1"/>
  <c r="D7" i="53" a="1"/>
  <c r="D5" i="53" a="1"/>
  <c r="D34" i="53" a="1"/>
  <c r="D14" i="53" a="1"/>
  <c r="D20" i="53" a="1"/>
  <c r="D9" i="53" a="1"/>
  <c r="D19" i="53" a="1"/>
  <c r="D17" i="53" a="1"/>
  <c r="D24" i="53" a="1"/>
  <c r="D38" i="53" a="1"/>
  <c r="D13" i="53" a="1"/>
  <c r="X33" i="53" a="1"/>
  <c r="X32" i="53" a="1"/>
  <c r="X27" i="53" a="1"/>
  <c r="X6" i="53" a="1"/>
  <c r="X31" i="53" a="1"/>
  <c r="X28" i="53" a="1"/>
  <c r="X4" i="53" a="1"/>
  <c r="X34" i="53" a="1"/>
  <c r="X25" i="53" a="1"/>
  <c r="X19" i="53" a="1"/>
  <c r="X40" i="53" a="1"/>
  <c r="X30" i="53" a="1"/>
  <c r="X29" i="53" a="1"/>
  <c r="X26" i="53" a="1"/>
  <c r="X15" i="53" a="1"/>
  <c r="X42" i="53" a="1"/>
  <c r="X21" i="53" a="1"/>
  <c r="X10" i="53" a="1"/>
  <c r="X9" i="53" a="1"/>
  <c r="X37" i="53" a="1"/>
  <c r="X5" i="53" a="1"/>
  <c r="X20" i="53" a="1"/>
  <c r="X36" i="53" a="1"/>
  <c r="X38" i="53" a="1"/>
  <c r="X13" i="53" a="1"/>
  <c r="X17" i="53" a="1"/>
  <c r="X8" i="53" a="1"/>
  <c r="X18" i="53" a="1"/>
  <c r="X16" i="53" a="1"/>
  <c r="X39" i="53" a="1"/>
  <c r="X14" i="53" a="1"/>
  <c r="X22" i="53" a="1"/>
  <c r="X12" i="53" a="1"/>
  <c r="X7" i="53" a="1"/>
  <c r="X41" i="53" a="1"/>
  <c r="X24" i="53" a="1"/>
  <c r="X11" i="53" a="1"/>
  <c r="X23" i="53" a="1"/>
  <c r="X35" i="53" a="1"/>
  <c r="E6" i="53" a="1"/>
  <c r="E4" i="53" a="1"/>
  <c r="E33" i="53" a="1"/>
  <c r="E13" i="53" a="1"/>
  <c r="E18" i="53" a="1"/>
  <c r="E15" i="53" a="1"/>
  <c r="E11" i="53" a="1"/>
  <c r="E7" i="53" a="1"/>
  <c r="E40" i="53" a="1"/>
  <c r="E42" i="53" a="1"/>
  <c r="E41" i="53" a="1"/>
  <c r="E29" i="53" a="1"/>
  <c r="E35" i="53" a="1"/>
  <c r="E39" i="53" a="1"/>
  <c r="E31" i="53" a="1"/>
  <c r="E27" i="53" a="1"/>
  <c r="E14" i="53" a="1"/>
  <c r="E21" i="53" a="1"/>
  <c r="E16" i="53" a="1"/>
  <c r="E30" i="53" a="1"/>
  <c r="E23" i="53" a="1"/>
  <c r="E24" i="53" a="1"/>
  <c r="E22" i="53" a="1"/>
  <c r="E10" i="53" a="1"/>
  <c r="E36" i="53" a="1"/>
  <c r="E5" i="53" a="1"/>
  <c r="E25" i="53" a="1"/>
  <c r="E32" i="53" a="1"/>
  <c r="E37" i="53" a="1"/>
  <c r="E26" i="53" a="1"/>
  <c r="E12" i="53" a="1"/>
  <c r="E38" i="53" a="1"/>
  <c r="E34" i="53" a="1"/>
  <c r="E8" i="53" a="1"/>
  <c r="E20" i="53" a="1"/>
  <c r="E9" i="53" a="1"/>
  <c r="E28" i="53" a="1"/>
  <c r="E19" i="53" a="1"/>
  <c r="E17" i="53" a="1"/>
  <c r="Y6" i="53" a="1"/>
  <c r="Y39" i="53" a="1"/>
  <c r="Y34" i="53" a="1"/>
  <c r="Y31" i="53" a="1"/>
  <c r="Y28" i="53" a="1"/>
  <c r="Y25" i="53" a="1"/>
  <c r="Y4" i="53" a="1"/>
  <c r="Y29" i="53" a="1"/>
  <c r="Y19" i="53" a="1"/>
  <c r="Y40" i="53" a="1"/>
  <c r="Y30" i="53" a="1"/>
  <c r="Y24" i="53" a="1"/>
  <c r="Y23" i="53" a="1"/>
  <c r="Y13" i="53" a="1"/>
  <c r="Y32" i="53" a="1"/>
  <c r="Y26" i="53" a="1"/>
  <c r="Y15" i="53" a="1"/>
  <c r="Y38" i="53" a="1"/>
  <c r="Y42" i="53" a="1"/>
  <c r="Y18" i="53" a="1"/>
  <c r="Y10" i="53" a="1"/>
  <c r="Y9" i="53" a="1"/>
  <c r="Y8" i="53" a="1"/>
  <c r="Y7" i="53" a="1"/>
  <c r="Y33" i="53" a="1"/>
  <c r="Y20" i="53" a="1"/>
  <c r="Y36" i="53" a="1"/>
  <c r="Y17" i="53" a="1"/>
  <c r="Y27" i="53" a="1"/>
  <c r="Y16" i="53" a="1"/>
  <c r="Y22" i="53" a="1"/>
  <c r="Y21" i="53" a="1"/>
  <c r="Y35" i="53" a="1"/>
  <c r="Y14" i="53" a="1"/>
  <c r="Y41" i="53" a="1"/>
  <c r="Y11" i="53" a="1"/>
  <c r="Y37" i="53" a="1"/>
  <c r="Y12" i="53" a="1"/>
  <c r="Y5" i="53" a="1"/>
  <c r="M41" i="53" a="1"/>
  <c r="M39" i="53" a="1"/>
  <c r="M35" i="53" a="1"/>
  <c r="M21" i="53" a="1"/>
  <c r="M22" i="53" a="1"/>
  <c r="M18" i="53" a="1"/>
  <c r="M7" i="53" a="1"/>
  <c r="M38" i="53" a="1"/>
  <c r="M42" i="53" a="1"/>
  <c r="M5" i="53" a="1"/>
  <c r="M37" i="53" a="1"/>
  <c r="M36" i="53" a="1"/>
  <c r="M27" i="53" a="1"/>
  <c r="M16" i="53" a="1"/>
  <c r="M14" i="53" a="1"/>
  <c r="M10" i="53" a="1"/>
  <c r="M6" i="53" a="1"/>
  <c r="M31" i="53" a="1"/>
  <c r="M34" i="53" a="1"/>
  <c r="M11" i="53" a="1"/>
  <c r="M24" i="53" a="1"/>
  <c r="M23" i="53" a="1"/>
  <c r="M25" i="53" a="1"/>
  <c r="M26" i="53" a="1"/>
  <c r="M32" i="53" a="1"/>
  <c r="M12" i="53" a="1"/>
  <c r="M8" i="53" a="1"/>
  <c r="M13" i="53" a="1"/>
  <c r="M20" i="53" a="1"/>
  <c r="M19" i="53" a="1"/>
  <c r="M40" i="53" a="1"/>
  <c r="M9" i="53" a="1"/>
  <c r="M29" i="53" a="1"/>
  <c r="M30" i="53" a="1"/>
  <c r="M15" i="53" a="1"/>
  <c r="M33" i="53" a="1"/>
  <c r="M4" i="53" a="1"/>
  <c r="M17" i="53" a="1"/>
  <c r="M28" i="53" a="1"/>
  <c r="N22" i="53" a="1"/>
  <c r="N18" i="53" a="1"/>
  <c r="N7" i="53" a="1"/>
  <c r="N38" i="53" a="1"/>
  <c r="N42" i="53" a="1"/>
  <c r="N37" i="53" a="1"/>
  <c r="N36" i="53" a="1"/>
  <c r="N17" i="53" a="1"/>
  <c r="N5" i="53" a="1"/>
  <c r="N14" i="53" a="1"/>
  <c r="N10" i="53" a="1"/>
  <c r="N6" i="53" a="1"/>
  <c r="N31" i="53" a="1"/>
  <c r="N39" i="53" a="1"/>
  <c r="N34" i="53" a="1"/>
  <c r="N24" i="53" a="1"/>
  <c r="N9" i="53" a="1"/>
  <c r="N8" i="53" a="1"/>
  <c r="N33" i="53" a="1"/>
  <c r="N26" i="53" a="1"/>
  <c r="N12" i="53" a="1"/>
  <c r="N32" i="53" a="1"/>
  <c r="N11" i="53" a="1"/>
  <c r="N25" i="53" a="1"/>
  <c r="N27" i="53" a="1"/>
  <c r="N13" i="53" a="1"/>
  <c r="N20" i="53" a="1"/>
  <c r="N16" i="53" a="1"/>
  <c r="N41" i="53" a="1"/>
  <c r="N15" i="53" a="1"/>
  <c r="N29" i="53" a="1"/>
  <c r="N4" i="53" a="1"/>
  <c r="N35" i="53" a="1"/>
  <c r="N30" i="53" a="1"/>
  <c r="N40" i="53" a="1"/>
  <c r="N23" i="53" a="1"/>
  <c r="N28" i="53" a="1"/>
  <c r="N19" i="53" a="1"/>
  <c r="N21" i="53" a="1"/>
  <c r="O42" i="53" a="1"/>
  <c r="O37" i="53" a="1"/>
  <c r="O36" i="53" a="1"/>
  <c r="O17" i="53" a="1"/>
  <c r="O14" i="53" a="1"/>
  <c r="O5" i="53" a="1"/>
  <c r="O31" i="53" a="1"/>
  <c r="O39" i="53" a="1"/>
  <c r="O29" i="53" a="1"/>
  <c r="O22" i="53" a="1"/>
  <c r="O35" i="53" a="1"/>
  <c r="O11" i="53" a="1"/>
  <c r="O10" i="53" a="1"/>
  <c r="O24" i="53" a="1"/>
  <c r="O9" i="53" a="1"/>
  <c r="O38" i="53" a="1"/>
  <c r="O33" i="53" a="1"/>
  <c r="O26" i="53" a="1"/>
  <c r="O16" i="53" a="1"/>
  <c r="O30" i="53" a="1"/>
  <c r="O12" i="53" a="1"/>
  <c r="O25" i="53" a="1"/>
  <c r="O6" i="53" a="1"/>
  <c r="O32" i="53" a="1"/>
  <c r="O13" i="53" a="1"/>
  <c r="O8" i="53" a="1"/>
  <c r="O28" i="53" a="1"/>
  <c r="O19" i="53" a="1"/>
  <c r="O18" i="53" a="1"/>
  <c r="O20" i="53" a="1"/>
  <c r="O27" i="53" a="1"/>
  <c r="O34" i="53" a="1"/>
  <c r="O7" i="53" a="1"/>
  <c r="O40" i="53" a="1"/>
  <c r="O23" i="53" a="1"/>
  <c r="O41" i="53" a="1"/>
  <c r="O15" i="53" a="1"/>
  <c r="O4" i="53" a="1"/>
  <c r="O21" i="53" a="1"/>
  <c r="F4" i="53" a="1"/>
  <c r="F26" i="53" a="1"/>
  <c r="F33" i="53" a="1"/>
  <c r="F13" i="53" a="1"/>
  <c r="F32" i="53" a="1"/>
  <c r="F34" i="53" a="1"/>
  <c r="F27" i="53" a="1"/>
  <c r="F40" i="53" a="1"/>
  <c r="F15" i="53" a="1"/>
  <c r="F11" i="53" a="1"/>
  <c r="F7" i="53" a="1"/>
  <c r="F42" i="53" a="1"/>
  <c r="F38" i="53" a="1"/>
  <c r="F23" i="53" a="1"/>
  <c r="F37" i="53" a="1"/>
  <c r="F35" i="53" a="1"/>
  <c r="F39" i="53" a="1"/>
  <c r="F31" i="53" a="1"/>
  <c r="F14" i="53" a="1"/>
  <c r="F19" i="53" a="1"/>
  <c r="F22" i="53" a="1"/>
  <c r="F10" i="53" a="1"/>
  <c r="F5" i="53" a="1"/>
  <c r="F30" i="53" a="1"/>
  <c r="F41" i="53" a="1"/>
  <c r="F36" i="53" a="1"/>
  <c r="F24" i="53" a="1"/>
  <c r="F12" i="53" a="1"/>
  <c r="F6" i="53" a="1"/>
  <c r="F25" i="53" a="1"/>
  <c r="F9" i="53" a="1"/>
  <c r="F18" i="53" a="1"/>
  <c r="F16" i="53" a="1"/>
  <c r="F20" i="53" a="1"/>
  <c r="F17" i="53" a="1"/>
  <c r="F21" i="53" a="1"/>
  <c r="F29" i="53" a="1"/>
  <c r="F28" i="53" a="1"/>
  <c r="F8" i="53" a="1"/>
  <c r="Z28" i="53" a="1"/>
  <c r="Z4" i="53" a="1"/>
  <c r="Z29" i="53" a="1"/>
  <c r="Z19" i="53" a="1"/>
  <c r="Z40" i="53" a="1"/>
  <c r="Z30" i="53" a="1"/>
  <c r="Z24" i="53" a="1"/>
  <c r="Z23" i="53" a="1"/>
  <c r="Z13" i="53" a="1"/>
  <c r="Z39" i="53" a="1"/>
  <c r="Z18" i="53" a="1"/>
  <c r="Z38" i="53" a="1"/>
  <c r="Z34" i="53" a="1"/>
  <c r="Z12" i="53" a="1"/>
  <c r="Z42" i="53" a="1"/>
  <c r="Z36" i="53" a="1"/>
  <c r="Z8" i="53" a="1"/>
  <c r="Z7" i="53" a="1"/>
  <c r="Z33" i="53" a="1"/>
  <c r="Z26" i="53" a="1"/>
  <c r="Z41" i="53" a="1"/>
  <c r="Z15" i="53" a="1"/>
  <c r="Z32" i="53" a="1"/>
  <c r="Z25" i="53" a="1"/>
  <c r="Z17" i="53" a="1"/>
  <c r="Z14" i="53" a="1"/>
  <c r="Z20" i="53" a="1"/>
  <c r="Z16" i="53" a="1"/>
  <c r="Z9" i="53" a="1"/>
  <c r="Z22" i="53" a="1"/>
  <c r="Z21" i="53" a="1"/>
  <c r="Z35" i="53" a="1"/>
  <c r="Z11" i="53" a="1"/>
  <c r="Z31" i="53" a="1"/>
  <c r="Z27" i="53" a="1"/>
  <c r="Z5" i="53" a="1"/>
  <c r="Z6" i="53" a="1"/>
  <c r="Z10" i="53" a="1"/>
  <c r="Z37" i="53" a="1"/>
  <c r="AD35" i="53" a="1"/>
  <c r="AD22" i="53" a="1"/>
  <c r="AD17" i="53" a="1"/>
  <c r="AD11" i="53" a="1"/>
  <c r="AD37" i="53" a="1"/>
  <c r="AD36" i="53" a="1"/>
  <c r="AD9" i="53" a="1"/>
  <c r="AD16" i="53" a="1"/>
  <c r="AD42" i="53" a="1"/>
  <c r="AD38" i="53" a="1"/>
  <c r="AD21" i="53" a="1"/>
  <c r="AD24" i="53" a="1"/>
  <c r="AD19" i="53" a="1"/>
  <c r="AD7" i="53" a="1"/>
  <c r="AD41" i="53" a="1"/>
  <c r="AD29" i="53" a="1"/>
  <c r="AD6" i="53" a="1"/>
  <c r="AD5" i="53" a="1"/>
  <c r="AD32" i="53" a="1"/>
  <c r="AD23" i="53" a="1"/>
  <c r="AD15" i="53" a="1"/>
  <c r="AD40" i="53" a="1"/>
  <c r="AD31" i="53" a="1"/>
  <c r="AD28" i="53" a="1"/>
  <c r="AD14" i="53" a="1"/>
  <c r="AD39" i="53" a="1"/>
  <c r="AD27" i="53" a="1"/>
  <c r="AD13" i="53" a="1"/>
  <c r="AD8" i="53" a="1"/>
  <c r="AD34" i="53" a="1"/>
  <c r="AD18" i="53" a="1"/>
  <c r="AD20" i="53" a="1"/>
  <c r="AD10" i="53" a="1"/>
  <c r="AD4" i="53" a="1"/>
  <c r="AD26" i="53" a="1"/>
  <c r="AD33" i="53" a="1"/>
  <c r="AD25" i="53" a="1"/>
  <c r="AD12" i="53" a="1"/>
  <c r="AD30" i="53" a="1"/>
  <c r="P42" i="53" a="1"/>
  <c r="P36" i="53" a="1"/>
  <c r="P17" i="53" a="1"/>
  <c r="P14" i="53" a="1"/>
  <c r="P5" i="53" a="1"/>
  <c r="P16" i="53" a="1"/>
  <c r="P12" i="53" a="1"/>
  <c r="P29" i="53" a="1"/>
  <c r="P25" i="53" a="1"/>
  <c r="P22" i="53" a="1"/>
  <c r="P35" i="53" a="1"/>
  <c r="P41" i="53" a="1"/>
  <c r="P39" i="53" a="1"/>
  <c r="P19" i="53" a="1"/>
  <c r="P13" i="53" a="1"/>
  <c r="P31" i="53" a="1"/>
  <c r="P27" i="53" a="1"/>
  <c r="P9" i="53" a="1"/>
  <c r="P8" i="53" a="1"/>
  <c r="P38" i="53" a="1"/>
  <c r="P33" i="53" a="1"/>
  <c r="P26" i="53" a="1"/>
  <c r="P30" i="53" a="1"/>
  <c r="P21" i="53" a="1"/>
  <c r="P24" i="53" a="1"/>
  <c r="P11" i="53" a="1"/>
  <c r="P32" i="53" a="1"/>
  <c r="P6" i="53" a="1"/>
  <c r="P7" i="53" a="1"/>
  <c r="P37" i="53" a="1"/>
  <c r="P18" i="53" a="1"/>
  <c r="P34" i="53" a="1"/>
  <c r="P28" i="53" a="1"/>
  <c r="P20" i="53" a="1"/>
  <c r="P23" i="53" a="1"/>
  <c r="P4" i="53" a="1"/>
  <c r="P40" i="53" a="1"/>
  <c r="P10" i="53" a="1"/>
  <c r="P15" i="53" a="1"/>
  <c r="G33" i="53" a="1"/>
  <c r="G31" i="53" a="1"/>
  <c r="G13" i="53" a="1"/>
  <c r="G34" i="53" a="1"/>
  <c r="G27" i="53" a="1"/>
  <c r="G26" i="53" a="1"/>
  <c r="G32" i="53" a="1"/>
  <c r="G11" i="53" a="1"/>
  <c r="G28" i="53" a="1"/>
  <c r="G7" i="53" a="1"/>
  <c r="G42" i="53" a="1"/>
  <c r="G38" i="53" a="1"/>
  <c r="G21" i="53" a="1"/>
  <c r="G36" i="53" a="1"/>
  <c r="G37" i="53" a="1"/>
  <c r="G23" i="53" a="1"/>
  <c r="G20" i="53" a="1"/>
  <c r="G40" i="53" a="1"/>
  <c r="G39" i="53" a="1"/>
  <c r="G14" i="53" a="1"/>
  <c r="G22" i="53" a="1"/>
  <c r="G19" i="53" a="1"/>
  <c r="G17" i="53" a="1"/>
  <c r="G30" i="53" a="1"/>
  <c r="G5" i="53" a="1"/>
  <c r="G41" i="53" a="1"/>
  <c r="G24" i="53" a="1"/>
  <c r="G4" i="53" a="1"/>
  <c r="G25" i="53" a="1"/>
  <c r="G12" i="53" a="1"/>
  <c r="G6" i="53" a="1"/>
  <c r="G10" i="53" a="1"/>
  <c r="G18" i="53" a="1"/>
  <c r="G35" i="53" a="1"/>
  <c r="G15" i="53" a="1"/>
  <c r="G9" i="53" a="1"/>
  <c r="G29" i="53" a="1"/>
  <c r="G16" i="53" a="1"/>
  <c r="G8" i="53" a="1"/>
  <c r="AA30" i="53" a="1"/>
  <c r="AA29" i="53" a="1"/>
  <c r="AA24" i="53" a="1"/>
  <c r="AA19" i="53" a="1"/>
  <c r="AA40" i="53" a="1"/>
  <c r="AA23" i="53" a="1"/>
  <c r="AA13" i="53" a="1"/>
  <c r="AA39" i="53" a="1"/>
  <c r="AA18" i="53" a="1"/>
  <c r="AA38" i="53" a="1"/>
  <c r="AA20" i="53" a="1"/>
  <c r="AA11" i="53" a="1"/>
  <c r="AA28" i="53" a="1"/>
  <c r="AA4" i="53" a="1"/>
  <c r="AA42" i="53" a="1"/>
  <c r="AA36" i="53" a="1"/>
  <c r="AA21" i="53" a="1"/>
  <c r="AA12" i="53" a="1"/>
  <c r="AA8" i="53" a="1"/>
  <c r="AA41" i="53" a="1"/>
  <c r="AA37" i="53" a="1"/>
  <c r="AA32" i="53" a="1"/>
  <c r="AA17" i="53" a="1"/>
  <c r="AA15" i="53" a="1"/>
  <c r="AA25" i="53" a="1"/>
  <c r="AA33" i="53" a="1"/>
  <c r="AA16" i="53" a="1"/>
  <c r="AA14" i="53" a="1"/>
  <c r="AA22" i="53" a="1"/>
  <c r="AA35" i="53" a="1"/>
  <c r="AA34" i="53" a="1"/>
  <c r="AA9" i="53" a="1"/>
  <c r="AA31" i="53" a="1"/>
  <c r="AA26" i="53" a="1"/>
  <c r="AA6" i="53" a="1"/>
  <c r="AA5" i="53" a="1"/>
  <c r="AA10" i="53" a="1"/>
  <c r="AA27" i="53" a="1"/>
  <c r="AA7" i="53" a="1"/>
  <c r="C11" i="47" a="1"/>
  <c r="L15" i="48" a="1"/>
  <c r="B20" i="5"/>
  <c r="AD22" i="49" a="1"/>
  <c r="AG51" i="52" a="1"/>
  <c r="AF51" i="52" a="1"/>
  <c r="J29" i="48" a="1"/>
  <c r="Z17" i="48" a="1"/>
  <c r="Z19" i="48" a="1"/>
  <c r="AE11" i="47" a="1"/>
  <c r="U10" i="48" a="1"/>
  <c r="P7" i="48" a="1"/>
  <c r="AF72" i="52" a="1"/>
  <c r="P72" i="52" a="1"/>
  <c r="AE72" i="52" a="1"/>
  <c r="AD72" i="52" a="1"/>
  <c r="V72" i="52" a="1"/>
  <c r="N72" i="52" a="1"/>
  <c r="F72" i="52" a="1"/>
  <c r="O72" i="52" a="1"/>
  <c r="AC72" i="52" a="1"/>
  <c r="U72" i="52" a="1"/>
  <c r="M72" i="52" a="1"/>
  <c r="E72" i="52" a="1"/>
  <c r="AB72" i="52" a="1"/>
  <c r="T72" i="52" a="1"/>
  <c r="L72" i="52" a="1"/>
  <c r="D72" i="52" a="1"/>
  <c r="AG72" i="52" a="1"/>
  <c r="Y72" i="52" a="1"/>
  <c r="Q72" i="52" a="1"/>
  <c r="I72" i="52" a="1"/>
  <c r="H72" i="52" a="1"/>
  <c r="W72" i="52" a="1"/>
  <c r="G72" i="52" a="1"/>
  <c r="X72" i="52" a="1"/>
  <c r="AA72" i="52" a="1"/>
  <c r="S72" i="52" a="1"/>
  <c r="K72" i="52" a="1"/>
  <c r="C72" i="52" a="1"/>
  <c r="Z72" i="52" a="1"/>
  <c r="R72" i="52" a="1"/>
  <c r="J72" i="52" a="1"/>
  <c r="G36" i="52" a="1"/>
  <c r="G26" i="52" a="1"/>
  <c r="G39" i="52" a="1"/>
  <c r="G38" i="52" a="1"/>
  <c r="G32" i="52" a="1"/>
  <c r="G35" i="52" a="1"/>
  <c r="G28" i="52" a="1"/>
  <c r="G27" i="52" a="1"/>
  <c r="G33" i="52" a="1"/>
  <c r="G37" i="52" a="1"/>
  <c r="G29" i="52" a="1"/>
  <c r="G17" i="52" a="1"/>
  <c r="G14" i="52" a="1"/>
  <c r="G34" i="52" a="1"/>
  <c r="G25" i="52" a="1"/>
  <c r="G24" i="52" a="1"/>
  <c r="G31" i="52" a="1"/>
  <c r="G20" i="52" a="1"/>
  <c r="G19" i="52" a="1"/>
  <c r="G13" i="52" a="1"/>
  <c r="G30" i="52" a="1"/>
  <c r="G23" i="52" a="1"/>
  <c r="G18" i="52" a="1"/>
  <c r="G15" i="52" a="1"/>
  <c r="G22" i="52" a="1"/>
  <c r="G21" i="52" a="1"/>
  <c r="G12" i="52" a="1"/>
  <c r="G11" i="52" a="1"/>
  <c r="G16" i="52" a="1"/>
  <c r="O40" i="52" a="1"/>
  <c r="O39" i="52" a="1"/>
  <c r="O38" i="52" a="1"/>
  <c r="O35" i="52" a="1"/>
  <c r="O28" i="52" a="1"/>
  <c r="O33" i="52" a="1"/>
  <c r="O29" i="52" a="1"/>
  <c r="O37" i="52" a="1"/>
  <c r="O30" i="52" a="1"/>
  <c r="O25" i="52" a="1"/>
  <c r="O34" i="52" a="1"/>
  <c r="O36" i="52" a="1"/>
  <c r="O32" i="52" a="1"/>
  <c r="O31" i="52" a="1"/>
  <c r="O23" i="52" a="1"/>
  <c r="O15" i="52" a="1"/>
  <c r="O22" i="52" a="1"/>
  <c r="O26" i="52" a="1"/>
  <c r="O21" i="52" a="1"/>
  <c r="O16" i="52" a="1"/>
  <c r="O14" i="52" a="1"/>
  <c r="O17" i="52" a="1"/>
  <c r="O20" i="52" a="1"/>
  <c r="O27" i="52" a="1"/>
  <c r="O19" i="52" a="1"/>
  <c r="O13" i="52" a="1"/>
  <c r="O12" i="52" a="1"/>
  <c r="O11" i="52" a="1"/>
  <c r="O24" i="52" a="1"/>
  <c r="O18" i="52" a="1"/>
  <c r="W34" i="52" a="1"/>
  <c r="W30" i="52" a="1"/>
  <c r="W26" i="52" a="1"/>
  <c r="W36" i="52" a="1"/>
  <c r="W32" i="52" a="1"/>
  <c r="W27" i="52" a="1"/>
  <c r="W39" i="52" a="1"/>
  <c r="W28" i="52" a="1"/>
  <c r="W29" i="52" a="1"/>
  <c r="W38" i="52" a="1"/>
  <c r="W37" i="52" a="1"/>
  <c r="W33" i="52" a="1"/>
  <c r="W31" i="52" a="1"/>
  <c r="W21" i="52" a="1"/>
  <c r="W18" i="52" a="1"/>
  <c r="W12" i="52" a="1"/>
  <c r="W35" i="52" a="1"/>
  <c r="W14" i="52" a="1"/>
  <c r="W24" i="52" a="1"/>
  <c r="W23" i="52" a="1"/>
  <c r="W25" i="52" a="1"/>
  <c r="W19" i="52" a="1"/>
  <c r="W17" i="52" a="1"/>
  <c r="W22" i="52" a="1"/>
  <c r="W15" i="52" a="1"/>
  <c r="W13" i="52" a="1"/>
  <c r="W11" i="52" a="1"/>
  <c r="W20" i="52" a="1"/>
  <c r="W16" i="52" a="1"/>
  <c r="AE32" i="52" a="1"/>
  <c r="AE35" i="52" a="1"/>
  <c r="AE33" i="52" a="1"/>
  <c r="AE30" i="52" a="1"/>
  <c r="AE29" i="52" a="1"/>
  <c r="AE25" i="52" a="1"/>
  <c r="AE24" i="52" a="1"/>
  <c r="AE39" i="52" a="1"/>
  <c r="AE38" i="52" a="1"/>
  <c r="AE36" i="52" a="1"/>
  <c r="AE34" i="52" a="1"/>
  <c r="AE28" i="52" a="1"/>
  <c r="AE27" i="52" a="1"/>
  <c r="AE37" i="52" a="1"/>
  <c r="AE21" i="52" a="1"/>
  <c r="AE20" i="52" a="1"/>
  <c r="AE15" i="52" a="1"/>
  <c r="AE13" i="52" a="1"/>
  <c r="AE31" i="52" a="1"/>
  <c r="AE23" i="52" a="1"/>
  <c r="AE22" i="52" a="1"/>
  <c r="AE17" i="52" a="1"/>
  <c r="AE16" i="52" a="1"/>
  <c r="AE19" i="52" a="1"/>
  <c r="AE14" i="52" a="1"/>
  <c r="AE18" i="52" a="1"/>
  <c r="AE11" i="52" a="1"/>
  <c r="AE26" i="52" a="1"/>
  <c r="AE12" i="52" a="1"/>
  <c r="H38" i="52" a="1"/>
  <c r="H39" i="52" a="1"/>
  <c r="H35" i="52" a="1"/>
  <c r="H32" i="52" a="1"/>
  <c r="H28" i="52" a="1"/>
  <c r="H27" i="52" a="1"/>
  <c r="H33" i="52" a="1"/>
  <c r="H30" i="52" a="1"/>
  <c r="H29" i="52" a="1"/>
  <c r="H25" i="52" a="1"/>
  <c r="H34" i="52" a="1"/>
  <c r="H31" i="52" a="1"/>
  <c r="H26" i="52" a="1"/>
  <c r="H23" i="52" a="1"/>
  <c r="H22" i="52" a="1"/>
  <c r="H37" i="52" a="1"/>
  <c r="H24" i="52" a="1"/>
  <c r="H20" i="52" a="1"/>
  <c r="H19" i="52" a="1"/>
  <c r="H36" i="52" a="1"/>
  <c r="H21" i="52" a="1"/>
  <c r="H17" i="52" a="1"/>
  <c r="H18" i="52" a="1"/>
  <c r="H15" i="52" a="1"/>
  <c r="H12" i="52" a="1"/>
  <c r="H13" i="52" a="1"/>
  <c r="H11" i="52" a="1"/>
  <c r="H16" i="52" a="1"/>
  <c r="H14" i="52" a="1"/>
  <c r="P37" i="52" a="1"/>
  <c r="P29" i="52" a="1"/>
  <c r="P34" i="52" a="1"/>
  <c r="P30" i="52" a="1"/>
  <c r="P25" i="52" a="1"/>
  <c r="P31" i="52" a="1"/>
  <c r="P26" i="52" a="1"/>
  <c r="P27" i="52" a="1"/>
  <c r="P39" i="52" a="1"/>
  <c r="P28" i="52" a="1"/>
  <c r="P24" i="52" a="1"/>
  <c r="P20" i="52" a="1"/>
  <c r="P36" i="52" a="1"/>
  <c r="P21" i="52" a="1"/>
  <c r="P17" i="52" a="1"/>
  <c r="P33" i="52" a="1"/>
  <c r="P38" i="52" a="1"/>
  <c r="P35" i="52" a="1"/>
  <c r="P19" i="52" a="1"/>
  <c r="P15" i="52" a="1"/>
  <c r="P13" i="52" a="1"/>
  <c r="P12" i="52" a="1"/>
  <c r="P11" i="52" a="1"/>
  <c r="P32" i="52" a="1"/>
  <c r="P18" i="52" a="1"/>
  <c r="P23" i="52" a="1"/>
  <c r="P22" i="52" a="1"/>
  <c r="P16" i="52" a="1"/>
  <c r="P14" i="52" a="1"/>
  <c r="X36" i="52" a="1"/>
  <c r="X27" i="52" a="1"/>
  <c r="X32" i="52" a="1"/>
  <c r="X39" i="52" a="1"/>
  <c r="X28" i="52" a="1"/>
  <c r="X29" i="52" a="1"/>
  <c r="X38" i="52" a="1"/>
  <c r="X37" i="52" a="1"/>
  <c r="X35" i="52" a="1"/>
  <c r="X31" i="52" a="1"/>
  <c r="X25" i="52" a="1"/>
  <c r="X24" i="52" a="1"/>
  <c r="X23" i="52" a="1"/>
  <c r="X14" i="52" a="1"/>
  <c r="X30" i="52" a="1"/>
  <c r="X19" i="52" a="1"/>
  <c r="X34" i="52" a="1"/>
  <c r="X21" i="52" a="1"/>
  <c r="X20" i="52" a="1"/>
  <c r="X16" i="52" a="1"/>
  <c r="X33" i="52" a="1"/>
  <c r="X18" i="52" a="1"/>
  <c r="X17" i="52" a="1"/>
  <c r="X22" i="52" a="1"/>
  <c r="X13" i="52" a="1"/>
  <c r="X15" i="52" a="1"/>
  <c r="X12" i="52" a="1"/>
  <c r="X11" i="52" a="1"/>
  <c r="X26" i="52" a="1"/>
  <c r="AF33" i="52" a="1"/>
  <c r="AF29" i="52" a="1"/>
  <c r="AF25" i="52" a="1"/>
  <c r="AF38" i="52" a="1"/>
  <c r="AF35" i="52" a="1"/>
  <c r="AF30" i="52" a="1"/>
  <c r="AF24" i="52" a="1"/>
  <c r="AF39" i="52" a="1"/>
  <c r="AF31" i="52" a="1"/>
  <c r="AF37" i="52" a="1"/>
  <c r="AF26" i="52" a="1"/>
  <c r="AF36" i="52" a="1"/>
  <c r="AF34" i="52" a="1"/>
  <c r="AF28" i="52" a="1"/>
  <c r="AF27" i="52" a="1"/>
  <c r="AF22" i="52" a="1"/>
  <c r="AF17" i="52" a="1"/>
  <c r="AF16" i="52" a="1"/>
  <c r="AF23" i="52" a="1"/>
  <c r="AF18" i="52" a="1"/>
  <c r="AF21" i="52" a="1"/>
  <c r="AF20" i="52" a="1"/>
  <c r="AF19" i="52" a="1"/>
  <c r="AF14" i="52" a="1"/>
  <c r="AF12" i="52" a="1"/>
  <c r="AF11" i="52" a="1"/>
  <c r="AF32" i="52" a="1"/>
  <c r="AF15" i="52" a="1"/>
  <c r="AF13" i="52" a="1"/>
  <c r="I39" i="52" a="1"/>
  <c r="I35" i="52" a="1"/>
  <c r="I28" i="52" a="1"/>
  <c r="I27" i="52" a="1"/>
  <c r="I37" i="52" a="1"/>
  <c r="I33" i="52" a="1"/>
  <c r="I30" i="52" a="1"/>
  <c r="I25" i="52" a="1"/>
  <c r="I31" i="52" a="1"/>
  <c r="I26" i="52" a="1"/>
  <c r="I36" i="52" a="1"/>
  <c r="I38" i="52" a="1"/>
  <c r="I34" i="52" a="1"/>
  <c r="I24" i="52" a="1"/>
  <c r="I20" i="52" a="1"/>
  <c r="I21" i="52" a="1"/>
  <c r="I29" i="52" a="1"/>
  <c r="I22" i="52" a="1"/>
  <c r="I16" i="52" a="1"/>
  <c r="I19" i="52" a="1"/>
  <c r="I17" i="52" a="1"/>
  <c r="I23" i="52" a="1"/>
  <c r="I18" i="52" a="1"/>
  <c r="I15" i="52" a="1"/>
  <c r="I12" i="52" a="1"/>
  <c r="I13" i="52" a="1"/>
  <c r="I11" i="52" a="1"/>
  <c r="I14" i="52" a="1"/>
  <c r="I32" i="52" a="1"/>
  <c r="Q34" i="52" a="1"/>
  <c r="Q25" i="52" a="1"/>
  <c r="Q31" i="52" a="1"/>
  <c r="Q26" i="52" a="1"/>
  <c r="Q36" i="52" a="1"/>
  <c r="Q32" i="52" a="1"/>
  <c r="Q27" i="52" a="1"/>
  <c r="Q39" i="52" a="1"/>
  <c r="Q33" i="52" a="1"/>
  <c r="Q28" i="52" a="1"/>
  <c r="Q38" i="52" a="1"/>
  <c r="Q37" i="52" a="1"/>
  <c r="Q35" i="52" a="1"/>
  <c r="Q29" i="52" a="1"/>
  <c r="Q22" i="52" a="1"/>
  <c r="Q16" i="52" a="1"/>
  <c r="Q23" i="52" a="1"/>
  <c r="Q19" i="52" a="1"/>
  <c r="Q30" i="52" a="1"/>
  <c r="Q24" i="52" a="1"/>
  <c r="Q18" i="52" a="1"/>
  <c r="Q14" i="52" a="1"/>
  <c r="Q21" i="52" a="1"/>
  <c r="Q20" i="52" a="1"/>
  <c r="Q15" i="52" a="1"/>
  <c r="Q13" i="52" a="1"/>
  <c r="Q12" i="52" a="1"/>
  <c r="Q11" i="52" a="1"/>
  <c r="Q17" i="52" a="1"/>
  <c r="Y32" i="52" a="1"/>
  <c r="Y28" i="52" a="1"/>
  <c r="Y39" i="52" a="1"/>
  <c r="Y33" i="52" a="1"/>
  <c r="Y29" i="52" a="1"/>
  <c r="Y35" i="52" a="1"/>
  <c r="Y31" i="52" a="1"/>
  <c r="Y30" i="52" a="1"/>
  <c r="Y26" i="52" a="1"/>
  <c r="Y34" i="52" a="1"/>
  <c r="Y36" i="52" a="1"/>
  <c r="Y22" i="52" a="1"/>
  <c r="Y18" i="52" a="1"/>
  <c r="Y38" i="52" a="1"/>
  <c r="Y21" i="52" a="1"/>
  <c r="Y37" i="52" a="1"/>
  <c r="Y25" i="52" a="1"/>
  <c r="Y20" i="52" a="1"/>
  <c r="Y27" i="52" a="1"/>
  <c r="Y24" i="52" a="1"/>
  <c r="Y17" i="52" a="1"/>
  <c r="Y14" i="52" a="1"/>
  <c r="Y23" i="52" a="1"/>
  <c r="Y13" i="52" a="1"/>
  <c r="Y15" i="52" a="1"/>
  <c r="Y12" i="52" a="1"/>
  <c r="Y11" i="52" a="1"/>
  <c r="Y16" i="52" a="1"/>
  <c r="Y19" i="52" a="1"/>
  <c r="AG38" i="52" a="1"/>
  <c r="AG39" i="52" a="1"/>
  <c r="AG31" i="52" a="1"/>
  <c r="AG26" i="52" a="1"/>
  <c r="AG37" i="52" a="1"/>
  <c r="AG27" i="52" a="1"/>
  <c r="AG32" i="52" a="1"/>
  <c r="AG33" i="52" a="1"/>
  <c r="AG35" i="52" a="1"/>
  <c r="AG30" i="52" a="1"/>
  <c r="AG20" i="52" a="1"/>
  <c r="AG34" i="52" a="1"/>
  <c r="AG22" i="52" a="1"/>
  <c r="AG16" i="52" a="1"/>
  <c r="AG29" i="52" a="1"/>
  <c r="AG23" i="52" a="1"/>
  <c r="AG36" i="52" a="1"/>
  <c r="AG18" i="52" a="1"/>
  <c r="AG24" i="52" a="1"/>
  <c r="AG19" i="52" a="1"/>
  <c r="AG12" i="52" a="1"/>
  <c r="AG14" i="52" a="1"/>
  <c r="AG17" i="52" a="1"/>
  <c r="AG25" i="52" a="1"/>
  <c r="AG15" i="52" a="1"/>
  <c r="AG11" i="52" a="1"/>
  <c r="AG13" i="52" a="1"/>
  <c r="AG28" i="52" a="1"/>
  <c r="AG21" i="52" a="1"/>
  <c r="J33" i="52" a="1"/>
  <c r="J37" i="52" a="1"/>
  <c r="J25" i="52" a="1"/>
  <c r="J30" i="52" a="1"/>
  <c r="J29" i="52" a="1"/>
  <c r="J34" i="52" a="1"/>
  <c r="J39" i="52" a="1"/>
  <c r="J38" i="52" a="1"/>
  <c r="J32" i="52" a="1"/>
  <c r="J28" i="52" a="1"/>
  <c r="J27" i="52" a="1"/>
  <c r="J35" i="52" a="1"/>
  <c r="J15" i="52" a="1"/>
  <c r="J36" i="52" a="1"/>
  <c r="J31" i="52" a="1"/>
  <c r="J23" i="52" a="1"/>
  <c r="J22" i="52" a="1"/>
  <c r="J18" i="52" a="1"/>
  <c r="J17" i="52" a="1"/>
  <c r="J26" i="52" a="1"/>
  <c r="J24" i="52" a="1"/>
  <c r="J12" i="52" a="1"/>
  <c r="J13" i="52" a="1"/>
  <c r="J11" i="52" a="1"/>
  <c r="J21" i="52" a="1"/>
  <c r="J16" i="52" a="1"/>
  <c r="J14" i="52" a="1"/>
  <c r="J20" i="52" a="1"/>
  <c r="J19" i="52" a="1"/>
  <c r="R31" i="52" a="1"/>
  <c r="R36" i="52" a="1"/>
  <c r="R32" i="52" a="1"/>
  <c r="R27" i="52" a="1"/>
  <c r="R26" i="52" a="1"/>
  <c r="R39" i="52" a="1"/>
  <c r="R38" i="52" a="1"/>
  <c r="R35" i="52" a="1"/>
  <c r="R30" i="52" a="1"/>
  <c r="R34" i="52" a="1"/>
  <c r="R25" i="52" a="1"/>
  <c r="R33" i="52" a="1"/>
  <c r="R23" i="52" a="1"/>
  <c r="R19" i="52" a="1"/>
  <c r="R18" i="52" a="1"/>
  <c r="R28" i="52" a="1"/>
  <c r="R24" i="52" a="1"/>
  <c r="R20" i="52" a="1"/>
  <c r="R37" i="52" a="1"/>
  <c r="R15" i="52" a="1"/>
  <c r="R13" i="52" a="1"/>
  <c r="R29" i="52" a="1"/>
  <c r="R12" i="52" a="1"/>
  <c r="R11" i="52" a="1"/>
  <c r="R22" i="52" a="1"/>
  <c r="R16" i="52" a="1"/>
  <c r="R17" i="52" a="1"/>
  <c r="R14" i="52" a="1"/>
  <c r="R21" i="52" a="1"/>
  <c r="Z39" i="52" a="1"/>
  <c r="Z33" i="52" a="1"/>
  <c r="Z35" i="52" a="1"/>
  <c r="Z29" i="52" a="1"/>
  <c r="Z38" i="52" a="1"/>
  <c r="Z31" i="52" a="1"/>
  <c r="Z25" i="52" a="1"/>
  <c r="Z37" i="52" a="1"/>
  <c r="Z30" i="52" a="1"/>
  <c r="Z34" i="52" a="1"/>
  <c r="Z27" i="52" a="1"/>
  <c r="Z36" i="52" a="1"/>
  <c r="Z32" i="52" a="1"/>
  <c r="Z19" i="52" a="1"/>
  <c r="Z20" i="52" a="1"/>
  <c r="Z15" i="52" a="1"/>
  <c r="Z16" i="52" a="1"/>
  <c r="Z13" i="52" a="1"/>
  <c r="Z18" i="52" a="1"/>
  <c r="Z17" i="52" a="1"/>
  <c r="Z23" i="52" a="1"/>
  <c r="Z12" i="52" a="1"/>
  <c r="Z22" i="52" a="1"/>
  <c r="Z11" i="52" a="1"/>
  <c r="Z21" i="52" a="1"/>
  <c r="Z28" i="52" a="1"/>
  <c r="Z26" i="52" a="1"/>
  <c r="Z24" i="52" a="1"/>
  <c r="Z14" i="52" a="1"/>
  <c r="C38" i="52" a="1"/>
  <c r="C32" i="52" a="1"/>
  <c r="C28" i="52" a="1"/>
  <c r="C35" i="52" a="1"/>
  <c r="C37" i="52" a="1"/>
  <c r="C33" i="52" a="1"/>
  <c r="C29" i="52" a="1"/>
  <c r="C36" i="52" a="1"/>
  <c r="C34" i="52" a="1"/>
  <c r="C31" i="52" a="1"/>
  <c r="C30" i="52" a="1"/>
  <c r="C26" i="52" a="1"/>
  <c r="C25" i="52" a="1"/>
  <c r="C39" i="52" a="1"/>
  <c r="C22" i="52" a="1"/>
  <c r="C19" i="52" a="1"/>
  <c r="C20" i="52" a="1"/>
  <c r="C27" i="52" a="1"/>
  <c r="C21" i="52" a="1"/>
  <c r="C15" i="52" a="1"/>
  <c r="C16" i="52" a="1"/>
  <c r="C13" i="52" a="1"/>
  <c r="C12" i="52" a="1"/>
  <c r="C14" i="52" a="1"/>
  <c r="C24" i="52" a="1"/>
  <c r="C23" i="52" a="1"/>
  <c r="C17" i="52" a="1"/>
  <c r="C18" i="52" a="1"/>
  <c r="K37" i="52" a="1"/>
  <c r="K30" i="52" a="1"/>
  <c r="K29" i="52" a="1"/>
  <c r="K34" i="52" a="1"/>
  <c r="K36" i="52" a="1"/>
  <c r="K31" i="52" a="1"/>
  <c r="K26" i="52" a="1"/>
  <c r="K39" i="52" a="1"/>
  <c r="K32" i="52" a="1"/>
  <c r="K28" i="52" a="1"/>
  <c r="K35" i="52" a="1"/>
  <c r="K33" i="52" a="1"/>
  <c r="K27" i="52" a="1"/>
  <c r="K22" i="52" a="1"/>
  <c r="K12" i="52" a="1"/>
  <c r="K23" i="52" a="1"/>
  <c r="K17" i="52" a="1"/>
  <c r="K16" i="52" a="1"/>
  <c r="K18" i="52" a="1"/>
  <c r="K24" i="52" a="1"/>
  <c r="K15" i="52" a="1"/>
  <c r="K13" i="52" a="1"/>
  <c r="K11" i="52" a="1"/>
  <c r="K21" i="52" a="1"/>
  <c r="K14" i="52" a="1"/>
  <c r="K38" i="52" a="1"/>
  <c r="K25" i="52" a="1"/>
  <c r="K20" i="52" a="1"/>
  <c r="K19" i="52" a="1"/>
  <c r="S32" i="52" a="1"/>
  <c r="S27" i="52" a="1"/>
  <c r="S39" i="52" a="1"/>
  <c r="S29" i="52" a="1"/>
  <c r="S38" i="52" a="1"/>
  <c r="S37" i="52" a="1"/>
  <c r="S33" i="52" a="1"/>
  <c r="S28" i="52" a="1"/>
  <c r="S30" i="52" a="1"/>
  <c r="S25" i="52" a="1"/>
  <c r="S34" i="52" a="1"/>
  <c r="S31" i="52" a="1"/>
  <c r="S24" i="52" a="1"/>
  <c r="S14" i="52" a="1"/>
  <c r="S26" i="52" a="1"/>
  <c r="S20" i="52" a="1"/>
  <c r="S35" i="52" a="1"/>
  <c r="S21" i="52" a="1"/>
  <c r="S22" i="52" a="1"/>
  <c r="S13" i="52" a="1"/>
  <c r="S15" i="52" a="1"/>
  <c r="S12" i="52" a="1"/>
  <c r="S11" i="52" a="1"/>
  <c r="S19" i="52" a="1"/>
  <c r="S18" i="52" a="1"/>
  <c r="S16" i="52" a="1"/>
  <c r="S36" i="52" a="1"/>
  <c r="S23" i="52" a="1"/>
  <c r="S17" i="52" a="1"/>
  <c r="AA35" i="52" a="1"/>
  <c r="AA38" i="52" a="1"/>
  <c r="AA31" i="52" a="1"/>
  <c r="AA25" i="52" a="1"/>
  <c r="AA37" i="52" a="1"/>
  <c r="AA30" i="52" a="1"/>
  <c r="AA26" i="52" a="1"/>
  <c r="AA34" i="52" a="1"/>
  <c r="AA28" i="52" a="1"/>
  <c r="AA39" i="52" a="1"/>
  <c r="AA33" i="52" a="1"/>
  <c r="AA24" i="52" a="1"/>
  <c r="AA21" i="52" a="1"/>
  <c r="AA32" i="52" a="1"/>
  <c r="AA13" i="52" a="1"/>
  <c r="AA18" i="52" a="1"/>
  <c r="AA27" i="52" a="1"/>
  <c r="AA23" i="52" a="1"/>
  <c r="AA22" i="52" a="1"/>
  <c r="AA29" i="52" a="1"/>
  <c r="AA12" i="52" a="1"/>
  <c r="AA11" i="52" a="1"/>
  <c r="AA15" i="52" a="1"/>
  <c r="AA36" i="52" a="1"/>
  <c r="AA20" i="52" a="1"/>
  <c r="AA16" i="52" a="1"/>
  <c r="AA19" i="52" a="1"/>
  <c r="AA14" i="52" a="1"/>
  <c r="AA17" i="52" a="1"/>
  <c r="D35" i="52" a="1"/>
  <c r="D28" i="52" a="1"/>
  <c r="D37" i="52" a="1"/>
  <c r="D33" i="52" a="1"/>
  <c r="D29" i="52" a="1"/>
  <c r="D31" i="52" a="1"/>
  <c r="D39" i="52" a="1"/>
  <c r="D27" i="52" a="1"/>
  <c r="D30" i="52" a="1"/>
  <c r="D32" i="52" a="1"/>
  <c r="D21" i="52" a="1"/>
  <c r="D20" i="52" a="1"/>
  <c r="D16" i="52" a="1"/>
  <c r="D15" i="52" a="1"/>
  <c r="D34" i="52" a="1"/>
  <c r="D25" i="52" a="1"/>
  <c r="D13" i="52" a="1"/>
  <c r="D12" i="52" a="1"/>
  <c r="D11" i="52" a="1"/>
  <c r="D26" i="52" a="1"/>
  <c r="D14" i="52" a="1"/>
  <c r="D24" i="52" a="1"/>
  <c r="D19" i="52" a="1"/>
  <c r="D23" i="52" a="1"/>
  <c r="D17" i="52" a="1"/>
  <c r="D36" i="52" a="1"/>
  <c r="D22" i="52" a="1"/>
  <c r="D18" i="52" a="1"/>
  <c r="D38" i="52" a="1"/>
  <c r="L34" i="52" a="1"/>
  <c r="L31" i="52" a="1"/>
  <c r="L26" i="52" a="1"/>
  <c r="L36" i="52" a="1"/>
  <c r="L27" i="52" a="1"/>
  <c r="L38" i="52" a="1"/>
  <c r="L32" i="52" a="1"/>
  <c r="L29" i="52" a="1"/>
  <c r="L25" i="52" a="1"/>
  <c r="L30" i="52" a="1"/>
  <c r="L21" i="52" a="1"/>
  <c r="L20" i="52" a="1"/>
  <c r="L23" i="52" a="1"/>
  <c r="L16" i="52" a="1"/>
  <c r="L18" i="52" a="1"/>
  <c r="L39" i="52" a="1"/>
  <c r="L33" i="52" a="1"/>
  <c r="L19" i="52" a="1"/>
  <c r="L12" i="52" a="1"/>
  <c r="L11" i="52" a="1"/>
  <c r="L35" i="52" a="1"/>
  <c r="L37" i="52" a="1"/>
  <c r="L22" i="52" a="1"/>
  <c r="L14" i="52" a="1"/>
  <c r="L17" i="52" a="1"/>
  <c r="L15" i="52" a="1"/>
  <c r="L28" i="52" a="1"/>
  <c r="L24" i="52" a="1"/>
  <c r="L13" i="52" a="1"/>
  <c r="T38" i="52" a="1"/>
  <c r="T29" i="52" a="1"/>
  <c r="T28" i="52" a="1"/>
  <c r="T37" i="52" a="1"/>
  <c r="T35" i="52" a="1"/>
  <c r="T33" i="52" a="1"/>
  <c r="T34" i="52" a="1"/>
  <c r="T26" i="52" a="1"/>
  <c r="T36" i="52" a="1"/>
  <c r="T27" i="52" a="1"/>
  <c r="T21" i="52" a="1"/>
  <c r="T15" i="52" a="1"/>
  <c r="T30" i="52" a="1"/>
  <c r="T22" i="52" a="1"/>
  <c r="T32" i="52" a="1"/>
  <c r="T16" i="52" a="1"/>
  <c r="T20" i="52" a="1"/>
  <c r="T13" i="52" a="1"/>
  <c r="T11" i="52" a="1"/>
  <c r="T39" i="52" a="1"/>
  <c r="T31" i="52" a="1"/>
  <c r="T19" i="52" a="1"/>
  <c r="T24" i="52" a="1"/>
  <c r="T25" i="52" a="1"/>
  <c r="T18" i="52" a="1"/>
  <c r="T23" i="52" a="1"/>
  <c r="T17" i="52" a="1"/>
  <c r="T14" i="52" a="1"/>
  <c r="T12" i="52" a="1"/>
  <c r="AB30" i="52" a="1"/>
  <c r="AB26" i="52" a="1"/>
  <c r="AB25" i="52" a="1"/>
  <c r="AB37" i="52" a="1"/>
  <c r="AB36" i="52" a="1"/>
  <c r="AB34" i="52" a="1"/>
  <c r="AB32" i="52" a="1"/>
  <c r="AB28" i="52" a="1"/>
  <c r="AB27" i="52" a="1"/>
  <c r="AB39" i="52" a="1"/>
  <c r="AB35" i="52" a="1"/>
  <c r="AB33" i="52" a="1"/>
  <c r="AB29" i="52" a="1"/>
  <c r="AB24" i="52" a="1"/>
  <c r="AB23" i="52" a="1"/>
  <c r="AB22" i="52" a="1"/>
  <c r="AB17" i="52" a="1"/>
  <c r="AB31" i="52" a="1"/>
  <c r="AB19" i="52" a="1"/>
  <c r="AB14" i="52" a="1"/>
  <c r="AB15" i="52" a="1"/>
  <c r="AB13" i="52" a="1"/>
  <c r="AB11" i="52" a="1"/>
  <c r="AB21" i="52" a="1"/>
  <c r="AB20" i="52" a="1"/>
  <c r="AB16" i="52" a="1"/>
  <c r="AB38" i="52" a="1"/>
  <c r="AB18" i="52" a="1"/>
  <c r="AB12" i="52" a="1"/>
  <c r="E37" i="52" a="1"/>
  <c r="E29" i="52" a="1"/>
  <c r="E31" i="52" a="1"/>
  <c r="E30" i="52" a="1"/>
  <c r="E25" i="52" a="1"/>
  <c r="E36" i="52" a="1"/>
  <c r="E34" i="52" a="1"/>
  <c r="E26" i="52" a="1"/>
  <c r="E38" i="52" a="1"/>
  <c r="E32" i="52" a="1"/>
  <c r="E27" i="52" a="1"/>
  <c r="E35" i="52" a="1"/>
  <c r="E33" i="52" a="1"/>
  <c r="E24" i="52" a="1"/>
  <c r="E19" i="52" a="1"/>
  <c r="E16" i="52" a="1"/>
  <c r="E23" i="52" a="1"/>
  <c r="E22" i="52" a="1"/>
  <c r="E17" i="52" a="1"/>
  <c r="E14" i="52" a="1"/>
  <c r="E28" i="52" a="1"/>
  <c r="E20" i="52" a="1"/>
  <c r="E39" i="52" a="1"/>
  <c r="E18" i="52" a="1"/>
  <c r="E15" i="52" a="1"/>
  <c r="E21" i="52" a="1"/>
  <c r="E13" i="52" a="1"/>
  <c r="E12" i="52" a="1"/>
  <c r="E11" i="52" a="1"/>
  <c r="M31" i="52" a="1"/>
  <c r="M36" i="52" a="1"/>
  <c r="M32" i="52" a="1"/>
  <c r="M27" i="52" a="1"/>
  <c r="M38" i="52" a="1"/>
  <c r="M35" i="52" a="1"/>
  <c r="M28" i="52" a="1"/>
  <c r="M39" i="52" a="1"/>
  <c r="M33" i="52" a="1"/>
  <c r="M37" i="52" a="1"/>
  <c r="M30" i="52" a="1"/>
  <c r="M29" i="52" a="1"/>
  <c r="M25" i="52" a="1"/>
  <c r="M22" i="52" a="1"/>
  <c r="M18" i="52" a="1"/>
  <c r="M19" i="52" a="1"/>
  <c r="M14" i="52" a="1"/>
  <c r="M26" i="52" a="1"/>
  <c r="M24" i="52" a="1"/>
  <c r="M20" i="52" a="1"/>
  <c r="M13" i="52" a="1"/>
  <c r="M23" i="52" a="1"/>
  <c r="M21" i="52" a="1"/>
  <c r="M16" i="52" a="1"/>
  <c r="M17" i="52" a="1"/>
  <c r="M15" i="52" a="1"/>
  <c r="M34" i="52" a="1"/>
  <c r="M12" i="52" a="1"/>
  <c r="M11" i="52" a="1"/>
  <c r="U38" i="52" a="1"/>
  <c r="U37" i="52" a="1"/>
  <c r="U35" i="52" a="1"/>
  <c r="U33" i="52" a="1"/>
  <c r="U30" i="52" a="1"/>
  <c r="U31" i="52" a="1"/>
  <c r="U26" i="52" a="1"/>
  <c r="U25" i="52" a="1"/>
  <c r="U36" i="52" a="1"/>
  <c r="U32" i="52" a="1"/>
  <c r="U27" i="52" a="1"/>
  <c r="U39" i="52" a="1"/>
  <c r="U29" i="52" a="1"/>
  <c r="U23" i="52" a="1"/>
  <c r="U19" i="52" a="1"/>
  <c r="U21" i="52" a="1"/>
  <c r="U15" i="52" a="1"/>
  <c r="U28" i="52" a="1"/>
  <c r="U22" i="52" a="1"/>
  <c r="U17" i="52" a="1"/>
  <c r="U16" i="52" a="1"/>
  <c r="U24" i="52" a="1"/>
  <c r="U18" i="52" a="1"/>
  <c r="U14" i="52" a="1"/>
  <c r="U34" i="52" a="1"/>
  <c r="U12" i="52" a="1"/>
  <c r="U20" i="52" a="1"/>
  <c r="U13" i="52" a="1"/>
  <c r="U11" i="52" a="1"/>
  <c r="AC36" i="52" a="1"/>
  <c r="AC34" i="52" a="1"/>
  <c r="AC28" i="52" a="1"/>
  <c r="AC32" i="52" a="1"/>
  <c r="AC27" i="52" a="1"/>
  <c r="AC39" i="52" a="1"/>
  <c r="AC38" i="52" a="1"/>
  <c r="AC33" i="52" a="1"/>
  <c r="AC29" i="52" a="1"/>
  <c r="AC31" i="52" a="1"/>
  <c r="AC30" i="52" a="1"/>
  <c r="AC25" i="52" a="1"/>
  <c r="AC26" i="52" a="1"/>
  <c r="AC12" i="52" a="1"/>
  <c r="AC37" i="52" a="1"/>
  <c r="AC19" i="52" a="1"/>
  <c r="AC14" i="52" a="1"/>
  <c r="AC20" i="52" a="1"/>
  <c r="AC21" i="52" a="1"/>
  <c r="AC22" i="52" a="1"/>
  <c r="AC16" i="52" a="1"/>
  <c r="AC18" i="52" a="1"/>
  <c r="AC17" i="52" a="1"/>
  <c r="AC24" i="52" a="1"/>
  <c r="AC11" i="52" a="1"/>
  <c r="AC35" i="52" a="1"/>
  <c r="AC23" i="52" a="1"/>
  <c r="AC15" i="52" a="1"/>
  <c r="AC13" i="52" a="1"/>
  <c r="F25" i="52" a="1"/>
  <c r="F34" i="52" a="1"/>
  <c r="F31" i="52" a="1"/>
  <c r="F30" i="52" a="1"/>
  <c r="F36" i="52" a="1"/>
  <c r="F26" i="52" a="1"/>
  <c r="F39" i="52" a="1"/>
  <c r="F32" i="52" a="1"/>
  <c r="F28" i="52" a="1"/>
  <c r="F33" i="52" a="1"/>
  <c r="F21" i="52" a="1"/>
  <c r="F20" i="52" a="1"/>
  <c r="F23" i="52" a="1"/>
  <c r="F18" i="52" a="1"/>
  <c r="F37" i="52" a="1"/>
  <c r="F22" i="52" a="1"/>
  <c r="F14" i="52" a="1"/>
  <c r="F27" i="52" a="1"/>
  <c r="F29" i="52" a="1"/>
  <c r="F16" i="52" a="1"/>
  <c r="F19" i="52" a="1"/>
  <c r="F35" i="52" a="1"/>
  <c r="F24" i="52" a="1"/>
  <c r="F17" i="52" a="1"/>
  <c r="F15" i="52" a="1"/>
  <c r="F38" i="52" a="1"/>
  <c r="F13" i="52" a="1"/>
  <c r="F12" i="52" a="1"/>
  <c r="F11" i="52" a="1"/>
  <c r="N27" i="52" a="1"/>
  <c r="N39" i="52" a="1"/>
  <c r="N38" i="52" a="1"/>
  <c r="N35" i="52" a="1"/>
  <c r="N28" i="52" a="1"/>
  <c r="N33" i="52" a="1"/>
  <c r="N37" i="52" a="1"/>
  <c r="N30" i="52" a="1"/>
  <c r="N29" i="52" a="1"/>
  <c r="N25" i="52" a="1"/>
  <c r="N34" i="52" a="1"/>
  <c r="N26" i="52" a="1"/>
  <c r="N32" i="52" a="1"/>
  <c r="N19" i="52" a="1"/>
  <c r="N36" i="52" a="1"/>
  <c r="N31" i="52" a="1"/>
  <c r="N24" i="52" a="1"/>
  <c r="N20" i="52" a="1"/>
  <c r="N15" i="52" a="1"/>
  <c r="N22" i="52" a="1"/>
  <c r="N21" i="52" a="1"/>
  <c r="N17" i="52" a="1"/>
  <c r="N18" i="52" a="1"/>
  <c r="N16" i="52" a="1"/>
  <c r="N14" i="52" a="1"/>
  <c r="N13" i="52" a="1"/>
  <c r="N12" i="52" a="1"/>
  <c r="N11" i="52" a="1"/>
  <c r="N23" i="52" a="1"/>
  <c r="V35" i="52" a="1"/>
  <c r="V33" i="52" a="1"/>
  <c r="V31" i="52" a="1"/>
  <c r="V30" i="52" a="1"/>
  <c r="V26" i="52" a="1"/>
  <c r="V25" i="52" a="1"/>
  <c r="V34" i="52" a="1"/>
  <c r="V32" i="52" a="1"/>
  <c r="V28" i="52" a="1"/>
  <c r="V29" i="52" a="1"/>
  <c r="V20" i="52" a="1"/>
  <c r="V22" i="52" a="1"/>
  <c r="V17" i="52" a="1"/>
  <c r="V38" i="52" a="1"/>
  <c r="V18" i="52" a="1"/>
  <c r="V37" i="52" a="1"/>
  <c r="V24" i="52" a="1"/>
  <c r="V23" i="52" a="1"/>
  <c r="V39" i="52" a="1"/>
  <c r="V19" i="52" a="1"/>
  <c r="V16" i="52" a="1"/>
  <c r="V14" i="52" a="1"/>
  <c r="V27" i="52" a="1"/>
  <c r="V36" i="52" a="1"/>
  <c r="V12" i="52" a="1"/>
  <c r="V21" i="52" a="1"/>
  <c r="V13" i="52" a="1"/>
  <c r="V11" i="52" a="1"/>
  <c r="V15" i="52" a="1"/>
  <c r="AD36" i="52" a="1"/>
  <c r="AD28" i="52" a="1"/>
  <c r="AD27" i="52" a="1"/>
  <c r="AD32" i="52" a="1"/>
  <c r="AD35" i="52" a="1"/>
  <c r="AD24" i="52" a="1"/>
  <c r="AD39" i="52" a="1"/>
  <c r="AD37" i="52" a="1"/>
  <c r="AD31" i="52" a="1"/>
  <c r="AD26" i="52" a="1"/>
  <c r="AD23" i="52" a="1"/>
  <c r="AD22" i="52" a="1"/>
  <c r="AD18" i="52" a="1"/>
  <c r="AD25" i="52" a="1"/>
  <c r="AD14" i="52" a="1"/>
  <c r="AD34" i="52" a="1"/>
  <c r="AD21" i="52" a="1"/>
  <c r="AD20" i="52" a="1"/>
  <c r="AD29" i="52" a="1"/>
  <c r="AD16" i="52" a="1"/>
  <c r="AD13" i="52" a="1"/>
  <c r="AD38" i="52" a="1"/>
  <c r="AD30" i="52" a="1"/>
  <c r="AD19" i="52" a="1"/>
  <c r="AD17" i="52" a="1"/>
  <c r="AD11" i="52" a="1"/>
  <c r="AD15" i="52" a="1"/>
  <c r="AD12" i="52" a="1"/>
  <c r="AD33" i="52" a="1"/>
  <c r="Q71" i="52" a="1"/>
  <c r="AC70" i="52" a="1"/>
  <c r="I70" i="52" a="1"/>
  <c r="T69" i="52" a="1"/>
  <c r="AE68" i="52" a="1"/>
  <c r="K68" i="52" a="1"/>
  <c r="V67" i="52" a="1"/>
  <c r="AG66" i="52" a="1"/>
  <c r="M66" i="52" a="1"/>
  <c r="X65" i="52" a="1"/>
  <c r="D65" i="52" a="1"/>
  <c r="O64" i="52" a="1"/>
  <c r="Z63" i="52" a="1"/>
  <c r="F63" i="52" a="1"/>
  <c r="Q62" i="52" a="1"/>
  <c r="AB61" i="52" a="1"/>
  <c r="H61" i="52" a="1"/>
  <c r="S60" i="52" a="1"/>
  <c r="AD59" i="52" a="1"/>
  <c r="J59" i="52" a="1"/>
  <c r="U58" i="52" a="1"/>
  <c r="AF57" i="52" a="1"/>
  <c r="L57" i="52" a="1"/>
  <c r="W56" i="52" a="1"/>
  <c r="C56" i="52" a="1"/>
  <c r="N55" i="52" a="1"/>
  <c r="X54" i="52" a="1"/>
  <c r="D54" i="52" a="1"/>
  <c r="P71" i="52" a="1"/>
  <c r="AB70" i="52" a="1"/>
  <c r="H70" i="52" a="1"/>
  <c r="S69" i="52" a="1"/>
  <c r="AD68" i="52" a="1"/>
  <c r="J68" i="52" a="1"/>
  <c r="U67" i="52" a="1"/>
  <c r="AF66" i="52" a="1"/>
  <c r="L66" i="52" a="1"/>
  <c r="W65" i="52" a="1"/>
  <c r="C65" i="52" a="1"/>
  <c r="N64" i="52" a="1"/>
  <c r="Y63" i="52" a="1"/>
  <c r="E63" i="52" a="1"/>
  <c r="P62" i="52" a="1"/>
  <c r="AA61" i="52" a="1"/>
  <c r="G61" i="52" a="1"/>
  <c r="R60" i="52" a="1"/>
  <c r="AC59" i="52" a="1"/>
  <c r="I59" i="52" a="1"/>
  <c r="T58" i="52" a="1"/>
  <c r="AE57" i="52" a="1"/>
  <c r="K57" i="52" a="1"/>
  <c r="V56" i="52" a="1"/>
  <c r="AG55" i="52" a="1"/>
  <c r="M55" i="52" a="1"/>
  <c r="W54" i="52" a="1"/>
  <c r="C54" i="52" a="1"/>
  <c r="AA70" i="52" a="1"/>
  <c r="G70" i="52" a="1"/>
  <c r="R69" i="52" a="1"/>
  <c r="AC68" i="52" a="1"/>
  <c r="I68" i="52" a="1"/>
  <c r="T67" i="52" a="1"/>
  <c r="AE66" i="52" a="1"/>
  <c r="K66" i="52" a="1"/>
  <c r="V65" i="52" a="1"/>
  <c r="AG64" i="52" a="1"/>
  <c r="M64" i="52" a="1"/>
  <c r="X63" i="52" a="1"/>
  <c r="D63" i="52" a="1"/>
  <c r="O62" i="52" a="1"/>
  <c r="Z61" i="52" a="1"/>
  <c r="F61" i="52" a="1"/>
  <c r="Q60" i="52" a="1"/>
  <c r="AB59" i="52" a="1"/>
  <c r="H59" i="52" a="1"/>
  <c r="S58" i="52" a="1"/>
  <c r="AD57" i="52" a="1"/>
  <c r="J57" i="52" a="1"/>
  <c r="U56" i="52" a="1"/>
  <c r="AF55" i="52" a="1"/>
  <c r="L55" i="52" a="1"/>
  <c r="V54" i="52" a="1"/>
  <c r="Z71" i="52" a="1"/>
  <c r="H71" i="52" a="1"/>
  <c r="S70" i="52" a="1"/>
  <c r="AD69" i="52" a="1"/>
  <c r="J69" i="52" a="1"/>
  <c r="U68" i="52" a="1"/>
  <c r="AF67" i="52" a="1"/>
  <c r="L67" i="52" a="1"/>
  <c r="W66" i="52" a="1"/>
  <c r="C66" i="52" a="1"/>
  <c r="N65" i="52" a="1"/>
  <c r="Y64" i="52" a="1"/>
  <c r="E64" i="52" a="1"/>
  <c r="P63" i="52" a="1"/>
  <c r="AA62" i="52" a="1"/>
  <c r="G62" i="52" a="1"/>
  <c r="R61" i="52" a="1"/>
  <c r="AC60" i="52" a="1"/>
  <c r="I60" i="52" a="1"/>
  <c r="T59" i="52" a="1"/>
  <c r="AE58" i="52" a="1"/>
  <c r="K58" i="52" a="1"/>
  <c r="V57" i="52" a="1"/>
  <c r="AG56" i="52" a="1"/>
  <c r="M56" i="52" a="1"/>
  <c r="X55" i="52" a="1"/>
  <c r="D55" i="52" a="1"/>
  <c r="N54" i="52" a="1"/>
  <c r="G71" i="52" a="1"/>
  <c r="R70" i="52" a="1"/>
  <c r="AC69" i="52" a="1"/>
  <c r="I69" i="52" a="1"/>
  <c r="T68" i="52" a="1"/>
  <c r="AE67" i="52" a="1"/>
  <c r="K67" i="52" a="1"/>
  <c r="V66" i="52" a="1"/>
  <c r="AG65" i="52" a="1"/>
  <c r="M65" i="52" a="1"/>
  <c r="X64" i="52" a="1"/>
  <c r="D64" i="52" a="1"/>
  <c r="O63" i="52" a="1"/>
  <c r="Z62" i="52" a="1"/>
  <c r="F62" i="52" a="1"/>
  <c r="Q61" i="52" a="1"/>
  <c r="AB60" i="52" a="1"/>
  <c r="H60" i="52" a="1"/>
  <c r="S59" i="52" a="1"/>
  <c r="AD58" i="52" a="1"/>
  <c r="J58" i="52" a="1"/>
  <c r="U57" i="52" a="1"/>
  <c r="AF56" i="52" a="1"/>
  <c r="L56" i="52" a="1"/>
  <c r="W55" i="52" a="1"/>
  <c r="C55" i="52" a="1"/>
  <c r="M54" i="52" a="1"/>
  <c r="Y71" i="52" a="1"/>
  <c r="F71" i="52" a="1"/>
  <c r="Q70" i="52" a="1"/>
  <c r="AB69" i="52" a="1"/>
  <c r="H69" i="52" a="1"/>
  <c r="S68" i="52" a="1"/>
  <c r="AD67" i="52" a="1"/>
  <c r="J67" i="52" a="1"/>
  <c r="U66" i="52" a="1"/>
  <c r="AF65" i="52" a="1"/>
  <c r="L65" i="52" a="1"/>
  <c r="W64" i="52" a="1"/>
  <c r="C64" i="52" a="1"/>
  <c r="N63" i="52" a="1"/>
  <c r="Y62" i="52" a="1"/>
  <c r="AF71" i="52" a="1"/>
  <c r="U71" i="52" a="1"/>
  <c r="X70" i="52" a="1"/>
  <c r="Z69" i="52" a="1"/>
  <c r="AB68" i="52" a="1"/>
  <c r="AG67" i="52" a="1"/>
  <c r="D67" i="52" a="1"/>
  <c r="F66" i="52" a="1"/>
  <c r="H65" i="52" a="1"/>
  <c r="J64" i="52" a="1"/>
  <c r="L63" i="52" a="1"/>
  <c r="N62" i="52" a="1"/>
  <c r="T61" i="52" a="1"/>
  <c r="X60" i="52" a="1"/>
  <c r="AA59" i="52" a="1"/>
  <c r="AG58" i="52" a="1"/>
  <c r="F58" i="52" a="1"/>
  <c r="I57" i="52" a="1"/>
  <c r="O56" i="52" a="1"/>
  <c r="S55" i="52" a="1"/>
  <c r="U54" i="52" a="1"/>
  <c r="T71" i="52" a="1"/>
  <c r="W70" i="52" a="1"/>
  <c r="Y69" i="52" a="1"/>
  <c r="AA68" i="52" a="1"/>
  <c r="AC67" i="52" a="1"/>
  <c r="C67" i="52" a="1"/>
  <c r="E66" i="52" a="1"/>
  <c r="G65" i="52" a="1"/>
  <c r="I64" i="52" a="1"/>
  <c r="K63" i="52" a="1"/>
  <c r="M62" i="52" a="1"/>
  <c r="S61" i="52" a="1"/>
  <c r="W60" i="52" a="1"/>
  <c r="Z59" i="52" a="1"/>
  <c r="AF58" i="52" a="1"/>
  <c r="E58" i="52" a="1"/>
  <c r="H57" i="52" a="1"/>
  <c r="N56" i="52" a="1"/>
  <c r="R55" i="52" a="1"/>
  <c r="T54" i="52" a="1"/>
  <c r="S71" i="52" a="1"/>
  <c r="V70" i="52" a="1"/>
  <c r="X69" i="52" a="1"/>
  <c r="Z68" i="52" a="1"/>
  <c r="AB67" i="52" a="1"/>
  <c r="AD66" i="52" a="1"/>
  <c r="D66" i="52" a="1"/>
  <c r="F65" i="52" a="1"/>
  <c r="H64" i="52" a="1"/>
  <c r="J63" i="52" a="1"/>
  <c r="L62" i="52" a="1"/>
  <c r="P61" i="52" a="1"/>
  <c r="V60" i="52" a="1"/>
  <c r="Y59" i="52" a="1"/>
  <c r="AC58" i="52" a="1"/>
  <c r="D58" i="52" a="1"/>
  <c r="G57" i="52" a="1"/>
  <c r="K56" i="52" a="1"/>
  <c r="Q55" i="52" a="1"/>
  <c r="S54" i="52" a="1"/>
  <c r="R71" i="52" a="1"/>
  <c r="U70" i="52" a="1"/>
  <c r="W69" i="52" a="1"/>
  <c r="Y68" i="52" a="1"/>
  <c r="AA67" i="52" a="1"/>
  <c r="AC66" i="52" a="1"/>
  <c r="AE65" i="52" a="1"/>
  <c r="E65" i="52" a="1"/>
  <c r="G64" i="52" a="1"/>
  <c r="I63" i="52" a="1"/>
  <c r="K62" i="52" a="1"/>
  <c r="O61" i="52" a="1"/>
  <c r="U60" i="52" a="1"/>
  <c r="X59" i="52" a="1"/>
  <c r="AB58" i="52" a="1"/>
  <c r="C58" i="52" a="1"/>
  <c r="F57" i="52" a="1"/>
  <c r="J56" i="52" a="1"/>
  <c r="P55" i="52" a="1"/>
  <c r="R54" i="52" a="1"/>
  <c r="O71" i="52" a="1"/>
  <c r="T70" i="52" a="1"/>
  <c r="V69" i="52" a="1"/>
  <c r="F67" i="52" a="1"/>
  <c r="X71" i="52" a="1"/>
  <c r="N70" i="52" a="1"/>
  <c r="K69" i="52" a="1"/>
  <c r="F68" i="52" a="1"/>
  <c r="AB66" i="52" a="1"/>
  <c r="Z65" i="52" a="1"/>
  <c r="U64" i="52" a="1"/>
  <c r="S63" i="52" a="1"/>
  <c r="J62" i="52" a="1"/>
  <c r="J61" i="52" a="1"/>
  <c r="G60" i="52" a="1"/>
  <c r="F59" i="52" a="1"/>
  <c r="AG57" i="52" a="1"/>
  <c r="AD56" i="52" a="1"/>
  <c r="AC55" i="52" a="1"/>
  <c r="AB54" i="52" a="1"/>
  <c r="W71" i="52" a="1"/>
  <c r="M70" i="52" a="1"/>
  <c r="G69" i="52" a="1"/>
  <c r="E68" i="52" a="1"/>
  <c r="AA66" i="52" a="1"/>
  <c r="Y65" i="52" a="1"/>
  <c r="T64" i="52" a="1"/>
  <c r="R63" i="52" a="1"/>
  <c r="I62" i="52" a="1"/>
  <c r="I61" i="52" a="1"/>
  <c r="F60" i="52" a="1"/>
  <c r="E59" i="52" a="1"/>
  <c r="AC57" i="52" a="1"/>
  <c r="AC56" i="52" a="1"/>
  <c r="AB55" i="52" a="1"/>
  <c r="AA54" i="52" a="1"/>
  <c r="D62" i="52" a="1"/>
  <c r="C60" i="52" a="1"/>
  <c r="Z57" i="52" a="1"/>
  <c r="Y55" i="52" a="1"/>
  <c r="Y67" i="52" a="1"/>
  <c r="P64" i="52" a="1"/>
  <c r="AG60" i="52" a="1"/>
  <c r="Z58" i="52" a="1"/>
  <c r="Y56" i="52" a="1"/>
  <c r="P54" i="52" a="1"/>
  <c r="K71" i="52" a="1"/>
  <c r="AG68" i="52" a="1"/>
  <c r="S66" i="52" a="1"/>
  <c r="L64" i="52" a="1"/>
  <c r="AG61" i="52" a="1"/>
  <c r="AF59" i="52" a="1"/>
  <c r="X57" i="52" a="1"/>
  <c r="X56" i="52" a="1"/>
  <c r="U55" i="52" a="1"/>
  <c r="O54" i="52" a="1"/>
  <c r="V71" i="52" a="1"/>
  <c r="L70" i="52" a="1"/>
  <c r="F69" i="52" a="1"/>
  <c r="D68" i="52" a="1"/>
  <c r="Z66" i="52" a="1"/>
  <c r="U65" i="52" a="1"/>
  <c r="S64" i="52" a="1"/>
  <c r="Q63" i="52" a="1"/>
  <c r="H62" i="52" a="1"/>
  <c r="E61" i="52" a="1"/>
  <c r="E60" i="52" a="1"/>
  <c r="D59" i="52" a="1"/>
  <c r="AB57" i="52" a="1"/>
  <c r="AB56" i="52" a="1"/>
  <c r="AA55" i="52" a="1"/>
  <c r="Z54" i="52" a="1"/>
  <c r="N71" i="52" a="1"/>
  <c r="K70" i="52" a="1"/>
  <c r="E69" i="52" a="1"/>
  <c r="C68" i="52" a="1"/>
  <c r="Y66" i="52" a="1"/>
  <c r="T65" i="52" a="1"/>
  <c r="R64" i="52" a="1"/>
  <c r="M63" i="52" a="1"/>
  <c r="E62" i="52" a="1"/>
  <c r="D61" i="52" a="1"/>
  <c r="D60" i="52" a="1"/>
  <c r="C59" i="52" a="1"/>
  <c r="AA57" i="52" a="1"/>
  <c r="AA56" i="52" a="1"/>
  <c r="Z55" i="52" a="1"/>
  <c r="Y54" i="52" a="1"/>
  <c r="M71" i="52" a="1"/>
  <c r="J70" i="52" a="1"/>
  <c r="D69" i="52" a="1"/>
  <c r="Z67" i="52" a="1"/>
  <c r="X66" i="52" a="1"/>
  <c r="S65" i="52" a="1"/>
  <c r="Q64" i="52" a="1"/>
  <c r="H63" i="52" a="1"/>
  <c r="C61" i="52" a="1"/>
  <c r="AA58" i="52" a="1"/>
  <c r="Z56" i="52" a="1"/>
  <c r="Q54" i="52" a="1"/>
  <c r="L71" i="52" a="1"/>
  <c r="F70" i="52" a="1"/>
  <c r="C69" i="52" a="1"/>
  <c r="T66" i="52" a="1"/>
  <c r="R65" i="52" a="1"/>
  <c r="G63" i="52" a="1"/>
  <c r="C62" i="52" a="1"/>
  <c r="AG59" i="52" a="1"/>
  <c r="Y57" i="52" a="1"/>
  <c r="V55" i="52" a="1"/>
  <c r="E70" i="52" a="1"/>
  <c r="X67" i="52" a="1"/>
  <c r="Q65" i="52" a="1"/>
  <c r="C63" i="52" a="1"/>
  <c r="AF60" i="52" a="1"/>
  <c r="Y58" i="52" a="1"/>
  <c r="J71" i="52" a="1"/>
  <c r="D70" i="52" a="1"/>
  <c r="AF68" i="52" a="1"/>
  <c r="W67" i="52" a="1"/>
  <c r="R66" i="52" a="1"/>
  <c r="P65" i="52" a="1"/>
  <c r="K64" i="52" a="1"/>
  <c r="AG62" i="52" a="1"/>
  <c r="AF61" i="52" a="1"/>
  <c r="AE60" i="52" a="1"/>
  <c r="AE59" i="52" a="1"/>
  <c r="X58" i="52" a="1"/>
  <c r="W57" i="52" a="1"/>
  <c r="T56" i="52" a="1"/>
  <c r="T55" i="52" a="1"/>
  <c r="L54" i="52" a="1"/>
  <c r="AD60" i="52" a="1"/>
  <c r="W58" i="52" a="1"/>
  <c r="S56" i="52" a="1"/>
  <c r="O55" i="52" a="1"/>
  <c r="K54" i="52" a="1"/>
  <c r="R57" i="52" a="1"/>
  <c r="C71" i="52" a="1"/>
  <c r="AE69" i="52" a="1"/>
  <c r="N66" i="52" a="1"/>
  <c r="AE63" i="52" a="1"/>
  <c r="Y60" i="52" a="1"/>
  <c r="Q57" i="52" a="1"/>
  <c r="I55" i="52" a="1"/>
  <c r="AF64" i="52" a="1"/>
  <c r="T60" i="52" a="1"/>
  <c r="P57" i="52" a="1"/>
  <c r="H55" i="52" a="1"/>
  <c r="P68" i="52" a="1"/>
  <c r="AE64" i="52" a="1"/>
  <c r="W61" i="52" a="1"/>
  <c r="O57" i="52" a="1"/>
  <c r="F54" i="52" a="1"/>
  <c r="AE70" i="52" a="1"/>
  <c r="Q69" i="52" a="1"/>
  <c r="H66" i="52" a="1"/>
  <c r="W62" i="52" a="1"/>
  <c r="O59" i="52" a="1"/>
  <c r="G56" i="52" a="1"/>
  <c r="P69" i="52" a="1"/>
  <c r="G66" i="52" a="1"/>
  <c r="AA63" i="52" a="1"/>
  <c r="U61" i="52" a="1"/>
  <c r="N59" i="52" a="1"/>
  <c r="F56" i="52" a="1"/>
  <c r="M68" i="52" a="1"/>
  <c r="AB64" i="52" a="1"/>
  <c r="M60" i="52" a="1"/>
  <c r="L58" i="52" a="1"/>
  <c r="E56" i="52" a="1"/>
  <c r="AA64" i="52" a="1"/>
  <c r="L60" i="52" a="1"/>
  <c r="D57" i="52" a="1"/>
  <c r="H68" i="52" a="1"/>
  <c r="U63" i="52" a="1"/>
  <c r="K60" i="52" a="1"/>
  <c r="C57" i="52" a="1"/>
  <c r="AD54" i="52" a="1"/>
  <c r="AA71" i="52" a="1"/>
  <c r="L69" i="52" a="1"/>
  <c r="E67" i="52" a="1"/>
  <c r="V64" i="52" a="1"/>
  <c r="R62" i="52" a="1"/>
  <c r="J60" i="52" a="1"/>
  <c r="G58" i="52" a="1"/>
  <c r="AD55" i="52" a="1"/>
  <c r="I71" i="52" a="1"/>
  <c r="C70" i="52" a="1"/>
  <c r="X68" i="52" a="1"/>
  <c r="S67" i="52" a="1"/>
  <c r="Q66" i="52" a="1"/>
  <c r="O65" i="52" a="1"/>
  <c r="F64" i="52" a="1"/>
  <c r="AF62" i="52" a="1"/>
  <c r="AE61" i="52" a="1"/>
  <c r="W59" i="52" a="1"/>
  <c r="T57" i="52" a="1"/>
  <c r="Q67" i="52" a="1"/>
  <c r="AD62" i="52" a="1"/>
  <c r="U59" i="52" a="1"/>
  <c r="Q56" i="52" a="1"/>
  <c r="I54" i="52" a="1"/>
  <c r="P67" i="52" a="1"/>
  <c r="Y61" i="52" a="1"/>
  <c r="Q58" i="52" a="1"/>
  <c r="AG70" i="52" a="1"/>
  <c r="O67" i="52" a="1"/>
  <c r="AB62" i="52" a="1"/>
  <c r="P58" i="52" a="1"/>
  <c r="AF70" i="52" a="1"/>
  <c r="N67" i="52" a="1"/>
  <c r="X62" i="52" a="1"/>
  <c r="P59" i="52" a="1"/>
  <c r="H56" i="52" a="1"/>
  <c r="O68" i="52" a="1"/>
  <c r="AD64" i="52" a="1"/>
  <c r="V61" i="52" a="1"/>
  <c r="N58" i="52" a="1"/>
  <c r="F55" i="52" a="1"/>
  <c r="AE71" i="52" a="1"/>
  <c r="I67" i="52" a="1"/>
  <c r="V62" i="52" a="1"/>
  <c r="M58" i="52" a="1"/>
  <c r="E55" i="52" a="1"/>
  <c r="Z70" i="52" a="1"/>
  <c r="O69" i="52" a="1"/>
  <c r="AD65" i="52" a="1"/>
  <c r="U62" i="52" a="1"/>
  <c r="M59" i="52" a="1"/>
  <c r="AF54" i="52" a="1"/>
  <c r="Y70" i="52" a="1"/>
  <c r="G67" i="52" a="1"/>
  <c r="V63" i="52" a="1"/>
  <c r="M61" i="52" a="1"/>
  <c r="I58" i="52" a="1"/>
  <c r="AE54" i="52" a="1"/>
  <c r="AB71" i="52" a="1"/>
  <c r="M69" i="52" a="1"/>
  <c r="Z64" i="52" a="1"/>
  <c r="S62" i="52" a="1"/>
  <c r="K59" i="52" a="1"/>
  <c r="AE55" i="52" a="1"/>
  <c r="E71" i="52" a="1"/>
  <c r="AG69" i="52" a="1"/>
  <c r="W68" i="52" a="1"/>
  <c r="R67" i="52" a="1"/>
  <c r="P66" i="52" a="1"/>
  <c r="K65" i="52" a="1"/>
  <c r="AG63" i="52" a="1"/>
  <c r="AE62" i="52" a="1"/>
  <c r="AD61" i="52" a="1"/>
  <c r="AA60" i="52" a="1"/>
  <c r="V59" i="52" a="1"/>
  <c r="V58" i="52" a="1"/>
  <c r="S57" i="52" a="1"/>
  <c r="R56" i="52" a="1"/>
  <c r="K55" i="52" a="1"/>
  <c r="J54" i="52" a="1"/>
  <c r="D71" i="52" a="1"/>
  <c r="AF69" i="52" a="1"/>
  <c r="V68" i="52" a="1"/>
  <c r="O66" i="52" a="1"/>
  <c r="J65" i="52" a="1"/>
  <c r="AF63" i="52" a="1"/>
  <c r="AC61" i="52" a="1"/>
  <c r="Z60" i="52" a="1"/>
  <c r="R58" i="52" a="1"/>
  <c r="J55" i="52" a="1"/>
  <c r="R68" i="52" a="1"/>
  <c r="I65" i="52" a="1"/>
  <c r="AC62" i="52" a="1"/>
  <c r="R59" i="52" a="1"/>
  <c r="P56" i="52" a="1"/>
  <c r="H54" i="52" a="1"/>
  <c r="AA69" i="52" a="1"/>
  <c r="Q68" i="52" a="1"/>
  <c r="J66" i="52" a="1"/>
  <c r="AD63" i="52" a="1"/>
  <c r="X61" i="52" a="1"/>
  <c r="Q59" i="52" a="1"/>
  <c r="I56" i="52" a="1"/>
  <c r="G54" i="52" a="1"/>
  <c r="U69" i="52" a="1"/>
  <c r="I66" i="52" a="1"/>
  <c r="AC63" i="52" a="1"/>
  <c r="P60" i="52" a="1"/>
  <c r="O58" i="52" a="1"/>
  <c r="G55" i="52" a="1"/>
  <c r="AG71" i="52" a="1"/>
  <c r="M67" i="52" a="1"/>
  <c r="AB63" i="52" a="1"/>
  <c r="O60" i="52" a="1"/>
  <c r="N57" i="52" a="1"/>
  <c r="E54" i="52" a="1"/>
  <c r="AD70" i="52" a="1"/>
  <c r="N68" i="52" a="1"/>
  <c r="AC64" i="52" a="1"/>
  <c r="N60" i="52" a="1"/>
  <c r="M57" i="52" a="1"/>
  <c r="AD71" i="52" a="1"/>
  <c r="H67" i="52" a="1"/>
  <c r="W63" i="52" a="1"/>
  <c r="N61" i="52" a="1"/>
  <c r="E57" i="52" a="1"/>
  <c r="AC71" i="52" a="1"/>
  <c r="N69" i="52" a="1"/>
  <c r="L68" i="52" a="1"/>
  <c r="AC65" i="52" a="1"/>
  <c r="T62" i="52" a="1"/>
  <c r="L59" i="52" a="1"/>
  <c r="D56" i="52" a="1"/>
  <c r="P70" i="52" a="1"/>
  <c r="AB65" i="52" a="1"/>
  <c r="L61" i="52" a="1"/>
  <c r="H58" i="52" a="1"/>
  <c r="O70" i="52" a="1"/>
  <c r="G68" i="52" a="1"/>
  <c r="AA65" i="52" a="1"/>
  <c r="T63" i="52" a="1"/>
  <c r="K61" i="52" a="1"/>
  <c r="G59" i="52" a="1"/>
  <c r="AE56" i="52" a="1"/>
  <c r="AC54" i="52" a="1"/>
  <c r="I18" i="48" a="1"/>
  <c r="V7" i="48" a="1"/>
  <c r="R77" i="52" a="1"/>
  <c r="AC83" i="52" a="1"/>
  <c r="AF83" i="52" a="1"/>
  <c r="D83" i="52" a="1"/>
  <c r="F83" i="52" a="1"/>
  <c r="P83" i="52" a="1"/>
  <c r="T83" i="52" a="1"/>
  <c r="H83" i="52" a="1"/>
  <c r="U83" i="52" a="1"/>
  <c r="AG83" i="52" a="1"/>
  <c r="I83" i="52" a="1"/>
  <c r="V83" i="52" a="1"/>
  <c r="L83" i="52" a="1"/>
  <c r="X83" i="52" a="1"/>
  <c r="M83" i="52" a="1"/>
  <c r="Y83" i="52" a="1"/>
  <c r="N83" i="52" a="1"/>
  <c r="AB83" i="52" a="1"/>
  <c r="E83" i="52" a="1"/>
  <c r="Q83" i="52" a="1"/>
  <c r="AD83" i="52" a="1"/>
  <c r="J83" i="52" a="1"/>
  <c r="R83" i="52" a="1"/>
  <c r="Z83" i="52" a="1"/>
  <c r="C83" i="52" a="1"/>
  <c r="K83" i="52" a="1"/>
  <c r="S83" i="52" a="1"/>
  <c r="AA83" i="52" a="1"/>
  <c r="G83" i="52" a="1"/>
  <c r="O83" i="52" a="1"/>
  <c r="W83" i="52" a="1"/>
  <c r="AE83" i="52" a="1"/>
  <c r="M82" i="52" a="1"/>
  <c r="V82" i="52" a="1"/>
  <c r="AE82" i="52" a="1"/>
  <c r="D82" i="52" a="1"/>
  <c r="E82" i="52" a="1"/>
  <c r="N82" i="52" a="1"/>
  <c r="W82" i="52" a="1"/>
  <c r="AF82" i="52" a="1"/>
  <c r="F82" i="52" a="1"/>
  <c r="O82" i="52" a="1"/>
  <c r="X82" i="52" a="1"/>
  <c r="AG82" i="52" a="1"/>
  <c r="G82" i="52" a="1"/>
  <c r="P82" i="52" a="1"/>
  <c r="Y82" i="52" a="1"/>
  <c r="H82" i="52" a="1"/>
  <c r="Q82" i="52" a="1"/>
  <c r="AA82" i="52" a="1"/>
  <c r="I82" i="52" a="1"/>
  <c r="S82" i="52" a="1"/>
  <c r="AB82" i="52" a="1"/>
  <c r="K82" i="52" a="1"/>
  <c r="T82" i="52" a="1"/>
  <c r="AC82" i="52" a="1"/>
  <c r="C82" i="52" a="1"/>
  <c r="L82" i="52" a="1"/>
  <c r="U82" i="52" a="1"/>
  <c r="AD82" i="52" a="1"/>
  <c r="J82" i="52" a="1"/>
  <c r="R82" i="52" a="1"/>
  <c r="Z82" i="52" a="1"/>
  <c r="J9" i="52" a="1"/>
  <c r="V10" i="52" a="1"/>
  <c r="C10" i="52" a="1"/>
  <c r="D9" i="52" a="1"/>
  <c r="U10" i="52" a="1"/>
  <c r="V9" i="52" a="1"/>
  <c r="P9" i="52" a="1"/>
  <c r="K9" i="52" a="1"/>
  <c r="L81" i="52" a="1"/>
  <c r="N81" i="52" a="1"/>
  <c r="T81" i="52" a="1"/>
  <c r="AB81" i="52" a="1"/>
  <c r="D81" i="52" a="1"/>
  <c r="V81" i="52" a="1"/>
  <c r="AD81" i="52" a="1"/>
  <c r="F81" i="52" a="1"/>
  <c r="G81" i="52" a="1"/>
  <c r="O81" i="52" a="1"/>
  <c r="W81" i="52" a="1"/>
  <c r="AE81" i="52" a="1"/>
  <c r="H81" i="52" a="1"/>
  <c r="P81" i="52" a="1"/>
  <c r="X81" i="52" a="1"/>
  <c r="AF81" i="52" a="1"/>
  <c r="I81" i="52" a="1"/>
  <c r="Q81" i="52" a="1"/>
  <c r="Y81" i="52" a="1"/>
  <c r="AG81" i="52" a="1"/>
  <c r="J81" i="52" a="1"/>
  <c r="R81" i="52" a="1"/>
  <c r="Z81" i="52" a="1"/>
  <c r="C81" i="52" a="1"/>
  <c r="K81" i="52" a="1"/>
  <c r="S81" i="52" a="1"/>
  <c r="AA81" i="52" a="1"/>
  <c r="E81" i="52" a="1"/>
  <c r="M81" i="52" a="1"/>
  <c r="U81" i="52" a="1"/>
  <c r="AC81" i="52" a="1"/>
  <c r="K80" i="52" a="1"/>
  <c r="N80" i="52" a="1"/>
  <c r="Y80" i="52" a="1"/>
  <c r="AA80" i="52" a="1"/>
  <c r="AD80" i="52" a="1"/>
  <c r="I80" i="52" a="1"/>
  <c r="M80" i="52" a="1"/>
  <c r="AC80" i="52" a="1"/>
  <c r="Q80" i="52" a="1"/>
  <c r="AG80" i="52" a="1"/>
  <c r="C80" i="52" a="1"/>
  <c r="S80" i="52" a="1"/>
  <c r="E80" i="52" a="1"/>
  <c r="U80" i="52" a="1"/>
  <c r="F80" i="52" a="1"/>
  <c r="V80" i="52" a="1"/>
  <c r="G80" i="52" a="1"/>
  <c r="O80" i="52" a="1"/>
  <c r="W80" i="52" a="1"/>
  <c r="AE80" i="52" a="1"/>
  <c r="H80" i="52" a="1"/>
  <c r="P80" i="52" a="1"/>
  <c r="X80" i="52" a="1"/>
  <c r="AF80" i="52" a="1"/>
  <c r="J80" i="52" a="1"/>
  <c r="R80" i="52" a="1"/>
  <c r="Z80" i="52" a="1"/>
  <c r="D80" i="52" a="1"/>
  <c r="L80" i="52" a="1"/>
  <c r="T80" i="52" a="1"/>
  <c r="AB80" i="52" a="1"/>
  <c r="D79" i="52" a="1"/>
  <c r="L79" i="52" a="1"/>
  <c r="T79" i="52" a="1"/>
  <c r="AB79" i="52" a="1"/>
  <c r="E79" i="52" a="1"/>
  <c r="M79" i="52" a="1"/>
  <c r="U79" i="52" a="1"/>
  <c r="AC79" i="52" a="1"/>
  <c r="F79" i="52" a="1"/>
  <c r="N79" i="52" a="1"/>
  <c r="V79" i="52" a="1"/>
  <c r="AD79" i="52" a="1"/>
  <c r="G79" i="52" a="1"/>
  <c r="O79" i="52" a="1"/>
  <c r="W79" i="52" a="1"/>
  <c r="AE79" i="52" a="1"/>
  <c r="H79" i="52" a="1"/>
  <c r="P79" i="52" a="1"/>
  <c r="X79" i="52" a="1"/>
  <c r="AF79" i="52" a="1"/>
  <c r="I79" i="52" a="1"/>
  <c r="Q79" i="52" a="1"/>
  <c r="Y79" i="52" a="1"/>
  <c r="AG79" i="52" a="1"/>
  <c r="J79" i="52" a="1"/>
  <c r="R79" i="52" a="1"/>
  <c r="Z79" i="52" a="1"/>
  <c r="C79" i="52" a="1"/>
  <c r="K79" i="52" a="1"/>
  <c r="S79" i="52" a="1"/>
  <c r="AA79" i="52" a="1"/>
  <c r="L8" i="52" a="1"/>
  <c r="H78" i="52" a="1"/>
  <c r="K78" i="52" a="1"/>
  <c r="Q78" i="52" a="1"/>
  <c r="T78" i="52" a="1"/>
  <c r="X78" i="52" a="1"/>
  <c r="AE78" i="52" a="1"/>
  <c r="AG78" i="52" a="1"/>
  <c r="D78" i="52" a="1"/>
  <c r="L78" i="52" a="1"/>
  <c r="Y78" i="52" a="1"/>
  <c r="O78" i="52" a="1"/>
  <c r="AA78" i="52" a="1"/>
  <c r="C78" i="52" a="1"/>
  <c r="P78" i="52" a="1"/>
  <c r="AB78" i="52" a="1"/>
  <c r="G78" i="52" a="1"/>
  <c r="S78" i="52" a="1"/>
  <c r="AF78" i="52" a="1"/>
  <c r="M78" i="52" a="1"/>
  <c r="I78" i="52" a="1"/>
  <c r="W78" i="52" a="1"/>
  <c r="E78" i="52" a="1"/>
  <c r="U78" i="52" a="1"/>
  <c r="AC78" i="52" a="1"/>
  <c r="F78" i="52" a="1"/>
  <c r="N78" i="52" a="1"/>
  <c r="V78" i="52" a="1"/>
  <c r="AD78" i="52" a="1"/>
  <c r="J78" i="52" a="1"/>
  <c r="R78" i="52" a="1"/>
  <c r="Z78" i="52" a="1"/>
  <c r="J77" i="52" a="1"/>
  <c r="V77" i="52" a="1"/>
  <c r="F77" i="52" a="1"/>
  <c r="O77" i="52" a="1"/>
  <c r="AB77" i="52" a="1"/>
  <c r="H7" i="52" a="1"/>
  <c r="AE75" i="52" a="1"/>
  <c r="S77" i="52" a="1"/>
  <c r="L7" i="52" a="1"/>
  <c r="Y7" i="52" a="1"/>
  <c r="AG76" i="52" a="1"/>
  <c r="T77" i="52" a="1"/>
  <c r="H77" i="52" a="1"/>
  <c r="Z77" i="52" a="1"/>
  <c r="N77" i="52" a="1"/>
  <c r="AD77" i="52" a="1"/>
  <c r="G77" i="52" a="1"/>
  <c r="AA77" i="52" a="1"/>
  <c r="I77" i="52" a="1"/>
  <c r="AC77" i="52" a="1"/>
  <c r="K77" i="52" a="1"/>
  <c r="AE77" i="52" a="1"/>
  <c r="L77" i="52" a="1"/>
  <c r="AF77" i="52" a="1"/>
  <c r="M77" i="52" a="1"/>
  <c r="AG77" i="52" a="1"/>
  <c r="P77" i="52" a="1"/>
  <c r="Q77" i="52" a="1"/>
  <c r="U77" i="52" a="1"/>
  <c r="C77" i="52" a="1"/>
  <c r="W77" i="52" a="1"/>
  <c r="D77" i="52" a="1"/>
  <c r="X77" i="52" a="1"/>
  <c r="E77" i="52" a="1"/>
  <c r="Y77" i="52" a="1"/>
  <c r="M76" i="52" a="1"/>
  <c r="O76" i="52" a="1"/>
  <c r="Q76" i="52" a="1"/>
  <c r="U76" i="52" a="1"/>
  <c r="W76" i="52" a="1"/>
  <c r="E76" i="52" a="1"/>
  <c r="Y76" i="52" a="1"/>
  <c r="G76" i="52" a="1"/>
  <c r="AC76" i="52" a="1"/>
  <c r="I76" i="52" a="1"/>
  <c r="AE76" i="52" a="1"/>
  <c r="J76" i="52" a="1"/>
  <c r="R76" i="52" a="1"/>
  <c r="Z76" i="52" a="1"/>
  <c r="C76" i="52" a="1"/>
  <c r="K76" i="52" a="1"/>
  <c r="S76" i="52" a="1"/>
  <c r="AA76" i="52" a="1"/>
  <c r="D76" i="52" a="1"/>
  <c r="L76" i="52" a="1"/>
  <c r="T76" i="52" a="1"/>
  <c r="AB76" i="52" a="1"/>
  <c r="F76" i="52" a="1"/>
  <c r="N76" i="52" a="1"/>
  <c r="V76" i="52" a="1"/>
  <c r="AD76" i="52" a="1"/>
  <c r="H76" i="52" a="1"/>
  <c r="P76" i="52" a="1"/>
  <c r="X76" i="52" a="1"/>
  <c r="AF76" i="52" a="1"/>
  <c r="X75" i="52" a="1"/>
  <c r="AD75" i="52" a="1"/>
  <c r="I74" i="52" a="1"/>
  <c r="AE74" i="52" a="1"/>
  <c r="H75" i="52" a="1"/>
  <c r="R75" i="52" a="1"/>
  <c r="J75" i="52" a="1"/>
  <c r="AF75" i="52" a="1"/>
  <c r="N75" i="52" a="1"/>
  <c r="P75" i="52" a="1"/>
  <c r="T74" i="52" a="1"/>
  <c r="V75" i="52" a="1"/>
  <c r="F75" i="52" a="1"/>
  <c r="Z75" i="52" a="1"/>
  <c r="X74" i="52" a="1"/>
  <c r="I75" i="52" a="1"/>
  <c r="Q75" i="52" a="1"/>
  <c r="Y75" i="52" a="1"/>
  <c r="AG75" i="52" a="1"/>
  <c r="C75" i="52" a="1"/>
  <c r="K75" i="52" a="1"/>
  <c r="S75" i="52" a="1"/>
  <c r="AA75" i="52" a="1"/>
  <c r="D75" i="52" a="1"/>
  <c r="L75" i="52" a="1"/>
  <c r="T75" i="52" a="1"/>
  <c r="AB75" i="52" a="1"/>
  <c r="C74" i="52" a="1"/>
  <c r="E75" i="52" a="1"/>
  <c r="M75" i="52" a="1"/>
  <c r="U75" i="52" a="1"/>
  <c r="AC75" i="52" a="1"/>
  <c r="M74" i="52" a="1"/>
  <c r="G75" i="52" a="1"/>
  <c r="O75" i="52" a="1"/>
  <c r="W75" i="52" a="1"/>
  <c r="AC74" i="52" a="1"/>
  <c r="S74" i="52" a="1"/>
  <c r="H74" i="52" a="1"/>
  <c r="AB74" i="52" a="1"/>
  <c r="Q74" i="52" a="1"/>
  <c r="G74" i="52" a="1"/>
  <c r="AA74" i="52" a="1"/>
  <c r="P74" i="52" a="1"/>
  <c r="E74" i="52" a="1"/>
  <c r="Y74" i="52" a="1"/>
  <c r="O74" i="52" a="1"/>
  <c r="D74" i="52" a="1"/>
  <c r="AG74" i="52" a="1"/>
  <c r="W74" i="52" a="1"/>
  <c r="L74" i="52" a="1"/>
  <c r="K74" i="52" a="1"/>
  <c r="U74" i="52" a="1"/>
  <c r="AF74" i="52" a="1"/>
  <c r="J74" i="52" a="1"/>
  <c r="R74" i="52" a="1"/>
  <c r="Z74" i="52" a="1"/>
  <c r="F74" i="52" a="1"/>
  <c r="N74" i="52" a="1"/>
  <c r="V74" i="52" a="1"/>
  <c r="AD74" i="52" a="1"/>
  <c r="AC54" i="51" a="1"/>
  <c r="AD59" i="51" a="1"/>
  <c r="U59" i="51" a="1"/>
  <c r="L59" i="51" a="1"/>
  <c r="C59" i="51" a="1"/>
  <c r="AC59" i="51" a="1"/>
  <c r="T59" i="51" a="1"/>
  <c r="K59" i="51" a="1"/>
  <c r="D59" i="51" a="1"/>
  <c r="M59" i="51" a="1"/>
  <c r="V59" i="51" a="1"/>
  <c r="AE59" i="51" a="1"/>
  <c r="E59" i="51" a="1"/>
  <c r="N59" i="51" a="1"/>
  <c r="W59" i="51" a="1"/>
  <c r="AF59" i="51" a="1"/>
  <c r="F59" i="51" a="1"/>
  <c r="O59" i="51" a="1"/>
  <c r="X59" i="51" a="1"/>
  <c r="AG59" i="51" a="1"/>
  <c r="G59" i="51" a="1"/>
  <c r="P59" i="51" a="1"/>
  <c r="Y59" i="51" a="1"/>
  <c r="H59" i="51" a="1"/>
  <c r="Q59" i="51" a="1"/>
  <c r="AA59" i="51" a="1"/>
  <c r="I59" i="51" a="1"/>
  <c r="S59" i="51" a="1"/>
  <c r="AB59" i="51" a="1"/>
  <c r="J59" i="51" a="1"/>
  <c r="R59" i="51" a="1"/>
  <c r="Z59" i="51" a="1"/>
  <c r="D7" i="48" a="1"/>
  <c r="F58" i="51" a="1"/>
  <c r="N58" i="51" a="1"/>
  <c r="V58" i="51" a="1"/>
  <c r="AD58" i="51" a="1"/>
  <c r="G58" i="51" a="1"/>
  <c r="O58" i="51" a="1"/>
  <c r="W58" i="51" a="1"/>
  <c r="AE58" i="51" a="1"/>
  <c r="H58" i="51" a="1"/>
  <c r="P58" i="51" a="1"/>
  <c r="X58" i="51" a="1"/>
  <c r="AF58" i="51" a="1"/>
  <c r="I58" i="51" a="1"/>
  <c r="Q58" i="51" a="1"/>
  <c r="Y58" i="51" a="1"/>
  <c r="AG58" i="51" a="1"/>
  <c r="J58" i="51" a="1"/>
  <c r="R58" i="51" a="1"/>
  <c r="Z58" i="51" a="1"/>
  <c r="C58" i="51" a="1"/>
  <c r="K58" i="51" a="1"/>
  <c r="S58" i="51" a="1"/>
  <c r="AA58" i="51" a="1"/>
  <c r="D58" i="51" a="1"/>
  <c r="L58" i="51" a="1"/>
  <c r="T58" i="51" a="1"/>
  <c r="AB58" i="51" a="1"/>
  <c r="E58" i="51" a="1"/>
  <c r="M58" i="51" a="1"/>
  <c r="U58" i="51" a="1"/>
  <c r="AC58" i="51" a="1"/>
  <c r="Z6" i="52" a="1"/>
  <c r="K22" i="48" a="1"/>
  <c r="AF6" i="52" a="1"/>
  <c r="AF7" i="52" a="1"/>
  <c r="Y15" i="51" a="1"/>
  <c r="N57" i="51" a="1"/>
  <c r="AA57" i="51" a="1"/>
  <c r="C57" i="51" a="1"/>
  <c r="O57" i="51" a="1"/>
  <c r="AC57" i="51" a="1"/>
  <c r="E57" i="51" a="1"/>
  <c r="Q57" i="51" a="1"/>
  <c r="AD57" i="51" a="1"/>
  <c r="F57" i="51" a="1"/>
  <c r="S57" i="51" a="1"/>
  <c r="AE57" i="51" a="1"/>
  <c r="G57" i="51" a="1"/>
  <c r="U57" i="51" a="1"/>
  <c r="AG57" i="51" a="1"/>
  <c r="I57" i="51" a="1"/>
  <c r="V57" i="51" a="1"/>
  <c r="K57" i="51" a="1"/>
  <c r="W57" i="51" a="1"/>
  <c r="M57" i="51" a="1"/>
  <c r="Y57" i="51" a="1"/>
  <c r="H57" i="51" a="1"/>
  <c r="P57" i="51" a="1"/>
  <c r="X57" i="51" a="1"/>
  <c r="AF57" i="51" a="1"/>
  <c r="J57" i="51" a="1"/>
  <c r="R57" i="51" a="1"/>
  <c r="Z57" i="51" a="1"/>
  <c r="D57" i="51" a="1"/>
  <c r="L57" i="51" a="1"/>
  <c r="T57" i="51" a="1"/>
  <c r="AB57" i="51" a="1"/>
  <c r="T56" i="51" a="1"/>
  <c r="D56" i="51" a="1"/>
  <c r="L56" i="51" a="1"/>
  <c r="AB56" i="51" a="1"/>
  <c r="E56" i="51" a="1"/>
  <c r="M56" i="51" a="1"/>
  <c r="U56" i="51" a="1"/>
  <c r="AC56" i="51" a="1"/>
  <c r="F56" i="51" a="1"/>
  <c r="N56" i="51" a="1"/>
  <c r="V56" i="51" a="1"/>
  <c r="AD56" i="51" a="1"/>
  <c r="G56" i="51" a="1"/>
  <c r="O56" i="51" a="1"/>
  <c r="W56" i="51" a="1"/>
  <c r="AE56" i="51" a="1"/>
  <c r="H56" i="51" a="1"/>
  <c r="P56" i="51" a="1"/>
  <c r="X56" i="51" a="1"/>
  <c r="AF56" i="51" a="1"/>
  <c r="I56" i="51" a="1"/>
  <c r="Q56" i="51" a="1"/>
  <c r="Y56" i="51" a="1"/>
  <c r="AG56" i="51" a="1"/>
  <c r="J56" i="51" a="1"/>
  <c r="R56" i="51" a="1"/>
  <c r="Z56" i="51" a="1"/>
  <c r="C56" i="51" a="1"/>
  <c r="K56" i="51" a="1"/>
  <c r="S56" i="51" a="1"/>
  <c r="AA56" i="51" a="1"/>
  <c r="D55" i="51" a="1"/>
  <c r="G55" i="51" a="1"/>
  <c r="O55" i="51" a="1"/>
  <c r="Q55" i="51" a="1"/>
  <c r="Y55" i="51" a="1"/>
  <c r="AB55" i="51" a="1"/>
  <c r="E55" i="51" a="1"/>
  <c r="P55" i="51" a="1"/>
  <c r="AA55" i="51" a="1"/>
  <c r="H55" i="51" a="1"/>
  <c r="S55" i="51" a="1"/>
  <c r="AC55" i="51" a="1"/>
  <c r="I55" i="51" a="1"/>
  <c r="T55" i="51" a="1"/>
  <c r="AE55" i="51" a="1"/>
  <c r="K55" i="51" a="1"/>
  <c r="U55" i="51" a="1"/>
  <c r="AF55" i="51" a="1"/>
  <c r="L55" i="51" a="1"/>
  <c r="W55" i="51" a="1"/>
  <c r="AG55" i="51" a="1"/>
  <c r="C55" i="51" a="1"/>
  <c r="M55" i="51" a="1"/>
  <c r="X55" i="51" a="1"/>
  <c r="F55" i="51" a="1"/>
  <c r="N55" i="51" a="1"/>
  <c r="V55" i="51" a="1"/>
  <c r="AD55" i="51" a="1"/>
  <c r="J55" i="51" a="1"/>
  <c r="R55" i="51" a="1"/>
  <c r="Z55" i="51" a="1"/>
  <c r="F73" i="52" a="1"/>
  <c r="N73" i="52" a="1"/>
  <c r="V73" i="52" a="1"/>
  <c r="AD73" i="52" a="1"/>
  <c r="G73" i="52" a="1"/>
  <c r="O73" i="52" a="1"/>
  <c r="W73" i="52" a="1"/>
  <c r="AE73" i="52" a="1"/>
  <c r="H73" i="52" a="1"/>
  <c r="P73" i="52" a="1"/>
  <c r="X73" i="52" a="1"/>
  <c r="AF73" i="52" a="1"/>
  <c r="I73" i="52" a="1"/>
  <c r="Q73" i="52" a="1"/>
  <c r="Y73" i="52" a="1"/>
  <c r="AG73" i="52" a="1"/>
  <c r="J73" i="52" a="1"/>
  <c r="R73" i="52" a="1"/>
  <c r="Z73" i="52" a="1"/>
  <c r="C73" i="52" a="1"/>
  <c r="K73" i="52" a="1"/>
  <c r="S73" i="52" a="1"/>
  <c r="AA73" i="52" a="1"/>
  <c r="D73" i="52" a="1"/>
  <c r="L73" i="52" a="1"/>
  <c r="T73" i="52" a="1"/>
  <c r="AB73" i="52" a="1"/>
  <c r="E73" i="52" a="1"/>
  <c r="M73" i="52" a="1"/>
  <c r="U73" i="52" a="1"/>
  <c r="AC73" i="52" a="1"/>
  <c r="H54" i="51" a="1"/>
  <c r="P54" i="51" a="1"/>
  <c r="V54" i="51" a="1"/>
  <c r="X54" i="51" a="1"/>
  <c r="AD54" i="51" a="1"/>
  <c r="F54" i="51" a="1"/>
  <c r="N54" i="51" a="1"/>
  <c r="G54" i="51" a="1"/>
  <c r="O54" i="51" a="1"/>
  <c r="W54" i="51" a="1"/>
  <c r="AE54" i="51" a="1"/>
  <c r="AF54" i="51" a="1"/>
  <c r="I54" i="51" a="1"/>
  <c r="Q54" i="51" a="1"/>
  <c r="Y54" i="51" a="1"/>
  <c r="AG54" i="51" a="1"/>
  <c r="J54" i="51" a="1"/>
  <c r="R54" i="51" a="1"/>
  <c r="Z54" i="51" a="1"/>
  <c r="C54" i="51" a="1"/>
  <c r="K54" i="51" a="1"/>
  <c r="S54" i="51" a="1"/>
  <c r="AA54" i="51" a="1"/>
  <c r="D54" i="51" a="1"/>
  <c r="L54" i="51" a="1"/>
  <c r="T54" i="51" a="1"/>
  <c r="AB54" i="51" a="1"/>
  <c r="E54" i="51" a="1"/>
  <c r="M54" i="51" a="1"/>
  <c r="U54" i="51" a="1"/>
  <c r="W9" i="52" a="1"/>
  <c r="R19" i="47" a="1"/>
  <c r="C8" i="48" a="1"/>
  <c r="F22" i="51" a="1"/>
  <c r="O6" i="52" a="1"/>
  <c r="AE50" i="51" a="1"/>
  <c r="F53" i="51" a="1"/>
  <c r="L53" i="51" a="1"/>
  <c r="N53" i="51" a="1"/>
  <c r="AB53" i="51" a="1"/>
  <c r="T53" i="51" a="1"/>
  <c r="V53" i="51" a="1"/>
  <c r="D53" i="51" a="1"/>
  <c r="AD53" i="51" a="1"/>
  <c r="G53" i="51" a="1"/>
  <c r="O53" i="51" a="1"/>
  <c r="W53" i="51" a="1"/>
  <c r="AE53" i="51" a="1"/>
  <c r="H53" i="51" a="1"/>
  <c r="P53" i="51" a="1"/>
  <c r="X53" i="51" a="1"/>
  <c r="AF53" i="51" a="1"/>
  <c r="I53" i="51" a="1"/>
  <c r="Q53" i="51" a="1"/>
  <c r="Y53" i="51" a="1"/>
  <c r="AG53" i="51" a="1"/>
  <c r="J53" i="51" a="1"/>
  <c r="R53" i="51" a="1"/>
  <c r="Z53" i="51" a="1"/>
  <c r="C53" i="51" a="1"/>
  <c r="K53" i="51" a="1"/>
  <c r="S53" i="51" a="1"/>
  <c r="AA53" i="51" a="1"/>
  <c r="E53" i="51" a="1"/>
  <c r="M53" i="51" a="1"/>
  <c r="U53" i="51" a="1"/>
  <c r="AC53" i="51" a="1"/>
  <c r="E52" i="51" a="1"/>
  <c r="I52" i="51" a="1"/>
  <c r="U52" i="51" a="1"/>
  <c r="Y52" i="51" a="1"/>
  <c r="K52" i="51" a="1"/>
  <c r="AA52" i="51" a="1"/>
  <c r="M52" i="51" a="1"/>
  <c r="AC52" i="51" a="1"/>
  <c r="N52" i="51" a="1"/>
  <c r="AD52" i="51" a="1"/>
  <c r="Q52" i="51" a="1"/>
  <c r="AG52" i="51" a="1"/>
  <c r="C52" i="51" a="1"/>
  <c r="S52" i="51" a="1"/>
  <c r="F52" i="51" a="1"/>
  <c r="V52" i="51" a="1"/>
  <c r="G52" i="51" a="1"/>
  <c r="O52" i="51" a="1"/>
  <c r="W52" i="51" a="1"/>
  <c r="AE52" i="51" a="1"/>
  <c r="H52" i="51" a="1"/>
  <c r="P52" i="51" a="1"/>
  <c r="X52" i="51" a="1"/>
  <c r="AF52" i="51" a="1"/>
  <c r="J52" i="51" a="1"/>
  <c r="R52" i="51" a="1"/>
  <c r="Z52" i="51" a="1"/>
  <c r="D52" i="51" a="1"/>
  <c r="L52" i="51" a="1"/>
  <c r="T52" i="51" a="1"/>
  <c r="AB52" i="51" a="1"/>
  <c r="AE7" i="50" a="1"/>
  <c r="F51" i="51" a="1"/>
  <c r="N51" i="51" a="1"/>
  <c r="V51" i="51" a="1"/>
  <c r="AD51" i="51" a="1"/>
  <c r="G51" i="51" a="1"/>
  <c r="O51" i="51" a="1"/>
  <c r="W51" i="51" a="1"/>
  <c r="AE51" i="51" a="1"/>
  <c r="H51" i="51" a="1"/>
  <c r="P51" i="51" a="1"/>
  <c r="X51" i="51" a="1"/>
  <c r="AF51" i="51" a="1"/>
  <c r="I51" i="51" a="1"/>
  <c r="Q51" i="51" a="1"/>
  <c r="Y51" i="51" a="1"/>
  <c r="AG51" i="51" a="1"/>
  <c r="J51" i="51" a="1"/>
  <c r="R51" i="51" a="1"/>
  <c r="Z51" i="51" a="1"/>
  <c r="C51" i="51" a="1"/>
  <c r="K51" i="51" a="1"/>
  <c r="S51" i="51" a="1"/>
  <c r="AA51" i="51" a="1"/>
  <c r="D51" i="51" a="1"/>
  <c r="L51" i="51" a="1"/>
  <c r="T51" i="51" a="1"/>
  <c r="AB51" i="51" a="1"/>
  <c r="E51" i="51" a="1"/>
  <c r="M51" i="51" a="1"/>
  <c r="U51" i="51" a="1"/>
  <c r="AC51" i="51" a="1"/>
  <c r="AE54" i="50" a="1"/>
  <c r="AG53" i="52" a="1"/>
  <c r="AF50" i="51" a="1"/>
  <c r="T50" i="51" a="1"/>
  <c r="F50" i="51" a="1"/>
  <c r="H50" i="51" a="1"/>
  <c r="AG50" i="51" a="1"/>
  <c r="M50" i="51" a="1"/>
  <c r="P50" i="51" a="1"/>
  <c r="U50" i="51" a="1"/>
  <c r="Y50" i="51" a="1"/>
  <c r="D50" i="51" a="1"/>
  <c r="AC50" i="51" a="1"/>
  <c r="I50" i="51" a="1"/>
  <c r="V50" i="51" a="1"/>
  <c r="L50" i="51" a="1"/>
  <c r="X50" i="51" a="1"/>
  <c r="N50" i="51" a="1"/>
  <c r="AB50" i="51" a="1"/>
  <c r="E50" i="51" a="1"/>
  <c r="Q50" i="51" a="1"/>
  <c r="AD50" i="51" a="1"/>
  <c r="J50" i="51" a="1"/>
  <c r="R50" i="51" a="1"/>
  <c r="Z50" i="51" a="1"/>
  <c r="C50" i="51" a="1"/>
  <c r="K50" i="51" a="1"/>
  <c r="S50" i="51" a="1"/>
  <c r="AA50" i="51" a="1"/>
  <c r="G50" i="51" a="1"/>
  <c r="O50" i="51" a="1"/>
  <c r="W50" i="51" a="1"/>
  <c r="P58" i="50" a="1"/>
  <c r="AF58" i="50" a="1"/>
  <c r="K58" i="50" a="1"/>
  <c r="AB58" i="50" a="1"/>
  <c r="O58" i="50" a="1"/>
  <c r="AE58" i="50" a="1"/>
  <c r="Q58" i="50" a="1"/>
  <c r="D58" i="50" a="1"/>
  <c r="T58" i="50" a="1"/>
  <c r="E58" i="50" a="1"/>
  <c r="U58" i="50" a="1"/>
  <c r="G58" i="50" a="1"/>
  <c r="Y58" i="50" a="1"/>
  <c r="I58" i="50" a="1"/>
  <c r="AA58" i="50" a="1"/>
  <c r="L58" i="50" a="1"/>
  <c r="W58" i="50" a="1"/>
  <c r="AG58" i="50" a="1"/>
  <c r="C58" i="50" a="1"/>
  <c r="M58" i="50" a="1"/>
  <c r="X58" i="50" a="1"/>
  <c r="H58" i="50" a="1"/>
  <c r="S58" i="50" a="1"/>
  <c r="AC58" i="50" a="1"/>
  <c r="J58" i="50" a="1"/>
  <c r="R58" i="50" a="1"/>
  <c r="Z58" i="50" a="1"/>
  <c r="F58" i="50" a="1"/>
  <c r="N58" i="50" a="1"/>
  <c r="V58" i="50" a="1"/>
  <c r="AD58" i="50" a="1"/>
  <c r="H57" i="50" a="1"/>
  <c r="E57" i="50" a="1"/>
  <c r="U57" i="50" a="1"/>
  <c r="AC57" i="50" a="1"/>
  <c r="M57" i="50" a="1"/>
  <c r="T57" i="50" a="1"/>
  <c r="X57" i="50" a="1"/>
  <c r="I57" i="50" a="1"/>
  <c r="Q57" i="50" a="1"/>
  <c r="AG57" i="50" a="1"/>
  <c r="F57" i="50" a="1"/>
  <c r="Y57" i="50" a="1"/>
  <c r="D57" i="50" a="1"/>
  <c r="AD57" i="50" a="1"/>
  <c r="P57" i="50" a="1"/>
  <c r="L57" i="50" a="1"/>
  <c r="AF57" i="50" a="1"/>
  <c r="V57" i="50" a="1"/>
  <c r="N57" i="50" a="1"/>
  <c r="AB57" i="50" a="1"/>
  <c r="J57" i="50" a="1"/>
  <c r="R57" i="50" a="1"/>
  <c r="Z57" i="50" a="1"/>
  <c r="C57" i="50" a="1"/>
  <c r="K57" i="50" a="1"/>
  <c r="S57" i="50" a="1"/>
  <c r="AA57" i="50" a="1"/>
  <c r="G57" i="50" a="1"/>
  <c r="O57" i="50" a="1"/>
  <c r="W57" i="50" a="1"/>
  <c r="AE57" i="50" a="1"/>
  <c r="W8" i="52" a="1"/>
  <c r="O10" i="52" a="1"/>
  <c r="C6" i="52" a="1"/>
  <c r="D56" i="50" a="1"/>
  <c r="M56" i="50" a="1"/>
  <c r="V56" i="50" a="1"/>
  <c r="AE56" i="50" a="1"/>
  <c r="E56" i="50" a="1"/>
  <c r="N56" i="50" a="1"/>
  <c r="W56" i="50" a="1"/>
  <c r="AF56" i="50" a="1"/>
  <c r="F56" i="50" a="1"/>
  <c r="O56" i="50" a="1"/>
  <c r="X56" i="50" a="1"/>
  <c r="AG56" i="50" a="1"/>
  <c r="G56" i="50" a="1"/>
  <c r="P56" i="50" a="1"/>
  <c r="Y56" i="50" a="1"/>
  <c r="H56" i="50" a="1"/>
  <c r="Q56" i="50" a="1"/>
  <c r="AA56" i="50" a="1"/>
  <c r="I56" i="50" a="1"/>
  <c r="S56" i="50" a="1"/>
  <c r="AB56" i="50" a="1"/>
  <c r="K56" i="50" a="1"/>
  <c r="T56" i="50" a="1"/>
  <c r="AC56" i="50" a="1"/>
  <c r="C56" i="50" a="1"/>
  <c r="L56" i="50" a="1"/>
  <c r="U56" i="50" a="1"/>
  <c r="AD56" i="50" a="1"/>
  <c r="J56" i="50" a="1"/>
  <c r="R56" i="50" a="1"/>
  <c r="Z56" i="50" a="1"/>
  <c r="E10" i="52" a="1"/>
  <c r="AB45" i="51" a="1"/>
  <c r="E8" i="52" a="1"/>
  <c r="E9" i="52" a="1"/>
  <c r="Q49" i="51" a="1"/>
  <c r="AF49" i="51" a="1"/>
  <c r="L49" i="51" a="1"/>
  <c r="G49" i="51" a="1"/>
  <c r="V49" i="51" a="1"/>
  <c r="AC49" i="51" a="1"/>
  <c r="F49" i="51" a="1"/>
  <c r="P49" i="51" a="1"/>
  <c r="AB49" i="51" a="1"/>
  <c r="H49" i="51" a="1"/>
  <c r="T49" i="51" a="1"/>
  <c r="AD49" i="51" a="1"/>
  <c r="I49" i="51" a="1"/>
  <c r="U49" i="51" a="1"/>
  <c r="AE49" i="51" a="1"/>
  <c r="M49" i="51" a="1"/>
  <c r="W49" i="51" a="1"/>
  <c r="AG49" i="51" a="1"/>
  <c r="D49" i="51" a="1"/>
  <c r="N49" i="51" a="1"/>
  <c r="X49" i="51" a="1"/>
  <c r="E49" i="51" a="1"/>
  <c r="O49" i="51" a="1"/>
  <c r="Y49" i="51" a="1"/>
  <c r="J49" i="51" a="1"/>
  <c r="R49" i="51" a="1"/>
  <c r="Z49" i="51" a="1"/>
  <c r="C49" i="51" a="1"/>
  <c r="K49" i="51" a="1"/>
  <c r="S49" i="51" a="1"/>
  <c r="AA49" i="51" a="1"/>
  <c r="L13" i="50" a="1"/>
  <c r="I48" i="51" a="1"/>
  <c r="N48" i="51" a="1"/>
  <c r="Y48" i="51" a="1"/>
  <c r="AD48" i="51" a="1"/>
  <c r="M48" i="51" a="1"/>
  <c r="AC48" i="51" a="1"/>
  <c r="O48" i="51" a="1"/>
  <c r="AE48" i="51" a="1"/>
  <c r="Q48" i="51" a="1"/>
  <c r="AG48" i="51" a="1"/>
  <c r="E48" i="51" a="1"/>
  <c r="U48" i="51" a="1"/>
  <c r="F48" i="51" a="1"/>
  <c r="V48" i="51" a="1"/>
  <c r="G48" i="51" a="1"/>
  <c r="W48" i="51" a="1"/>
  <c r="H48" i="51" a="1"/>
  <c r="P48" i="51" a="1"/>
  <c r="X48" i="51" a="1"/>
  <c r="AF48" i="51" a="1"/>
  <c r="J48" i="51" a="1"/>
  <c r="R48" i="51" a="1"/>
  <c r="Z48" i="51" a="1"/>
  <c r="C48" i="51" a="1"/>
  <c r="K48" i="51" a="1"/>
  <c r="S48" i="51" a="1"/>
  <c r="AA48" i="51" a="1"/>
  <c r="D48" i="51" a="1"/>
  <c r="L48" i="51" a="1"/>
  <c r="T48" i="51" a="1"/>
  <c r="AB48" i="51" a="1"/>
  <c r="I55" i="50" a="1"/>
  <c r="Q55" i="50" a="1"/>
  <c r="Y55" i="50" a="1"/>
  <c r="AG55" i="50" a="1"/>
  <c r="J55" i="50" a="1"/>
  <c r="R55" i="50" a="1"/>
  <c r="Z55" i="50" a="1"/>
  <c r="C55" i="50" a="1"/>
  <c r="K55" i="50" a="1"/>
  <c r="S55" i="50" a="1"/>
  <c r="AA55" i="50" a="1"/>
  <c r="D55" i="50" a="1"/>
  <c r="L55" i="50" a="1"/>
  <c r="T55" i="50" a="1"/>
  <c r="AB55" i="50" a="1"/>
  <c r="E55" i="50" a="1"/>
  <c r="M55" i="50" a="1"/>
  <c r="U55" i="50" a="1"/>
  <c r="AC55" i="50" a="1"/>
  <c r="F55" i="50" a="1"/>
  <c r="N55" i="50" a="1"/>
  <c r="V55" i="50" a="1"/>
  <c r="AD55" i="50" a="1"/>
  <c r="G55" i="50" a="1"/>
  <c r="O55" i="50" a="1"/>
  <c r="W55" i="50" a="1"/>
  <c r="AE55" i="50" a="1"/>
  <c r="H55" i="50" a="1"/>
  <c r="P55" i="50" a="1"/>
  <c r="X55" i="50" a="1"/>
  <c r="AF55" i="50" a="1"/>
  <c r="I54" i="50" a="1"/>
  <c r="AC54" i="50" a="1"/>
  <c r="L54" i="50" a="1"/>
  <c r="AG54" i="50" a="1"/>
  <c r="M54" i="50" a="1"/>
  <c r="Q54" i="50" a="1"/>
  <c r="T54" i="50" a="1"/>
  <c r="U54" i="50" a="1"/>
  <c r="D54" i="50" a="1"/>
  <c r="Y54" i="50" a="1"/>
  <c r="E54" i="50" a="1"/>
  <c r="AB54" i="50" a="1"/>
  <c r="H54" i="50" a="1"/>
  <c r="P54" i="50" a="1"/>
  <c r="X54" i="50" a="1"/>
  <c r="AF54" i="50" a="1"/>
  <c r="J54" i="50" a="1"/>
  <c r="R54" i="50" a="1"/>
  <c r="Z54" i="50" a="1"/>
  <c r="C54" i="50" a="1"/>
  <c r="K54" i="50" a="1"/>
  <c r="S54" i="50" a="1"/>
  <c r="AA54" i="50" a="1"/>
  <c r="F54" i="50" a="1"/>
  <c r="N54" i="50" a="1"/>
  <c r="V54" i="50" a="1"/>
  <c r="AD54" i="50" a="1"/>
  <c r="G54" i="50" a="1"/>
  <c r="O54" i="50" a="1"/>
  <c r="W54" i="50" a="1"/>
  <c r="AD52" i="50" a="1"/>
  <c r="X9" i="52" a="1"/>
  <c r="P10" i="52" a="1"/>
  <c r="L47" i="51" a="1"/>
  <c r="Y47" i="51" a="1"/>
  <c r="D47" i="51" a="1"/>
  <c r="AE47" i="51" a="1"/>
  <c r="G47" i="51" a="1"/>
  <c r="AF47" i="51" a="1"/>
  <c r="K47" i="51" a="1"/>
  <c r="Q47" i="51" a="1"/>
  <c r="S47" i="51" a="1"/>
  <c r="X47" i="51" a="1"/>
  <c r="H47" i="51" a="1"/>
  <c r="T47" i="51" a="1"/>
  <c r="AG47" i="51" a="1"/>
  <c r="I47" i="51" a="1"/>
  <c r="W47" i="51" a="1"/>
  <c r="O47" i="51" a="1"/>
  <c r="AA47" i="51" a="1"/>
  <c r="C47" i="51" a="1"/>
  <c r="P47" i="51" a="1"/>
  <c r="AB47" i="51" a="1"/>
  <c r="J47" i="51" a="1"/>
  <c r="R47" i="51" a="1"/>
  <c r="Z47" i="51" a="1"/>
  <c r="E47" i="51" a="1"/>
  <c r="M47" i="51" a="1"/>
  <c r="U47" i="51" a="1"/>
  <c r="AC47" i="51" a="1"/>
  <c r="F47" i="51" a="1"/>
  <c r="N47" i="51" a="1"/>
  <c r="V47" i="51" a="1"/>
  <c r="AD47" i="51" a="1"/>
  <c r="W4" i="56" s="1" a="1"/>
  <c r="D5" i="52" a="1"/>
  <c r="O5" i="52" a="1"/>
  <c r="H5" i="52" a="1"/>
  <c r="V5" i="52" a="1"/>
  <c r="T5" i="52" a="1"/>
  <c r="C5" i="52" a="1"/>
  <c r="AA5" i="52" a="1"/>
  <c r="AF5" i="52" a="1"/>
  <c r="O11" i="49" a="1"/>
  <c r="U12" i="49" a="1"/>
  <c r="AD11" i="49" a="1"/>
  <c r="AG11" i="49" a="1"/>
  <c r="AD8" i="49" a="1"/>
  <c r="D46" i="51" a="1"/>
  <c r="P46" i="51" a="1"/>
  <c r="AC46" i="51" a="1"/>
  <c r="E46" i="51" a="1"/>
  <c r="S46" i="51" a="1"/>
  <c r="AE46" i="51" a="1"/>
  <c r="G46" i="51" a="1"/>
  <c r="T46" i="51" a="1"/>
  <c r="AF46" i="51" a="1"/>
  <c r="H46" i="51" a="1"/>
  <c r="U46" i="51" a="1"/>
  <c r="K46" i="51" a="1"/>
  <c r="W46" i="51" a="1"/>
  <c r="L46" i="51" a="1"/>
  <c r="X46" i="51" a="1"/>
  <c r="M46" i="51" a="1"/>
  <c r="AA46" i="51" a="1"/>
  <c r="C46" i="51" a="1"/>
  <c r="O46" i="51" a="1"/>
  <c r="AB46" i="51" a="1"/>
  <c r="I46" i="51" a="1"/>
  <c r="Q46" i="51" a="1"/>
  <c r="Y46" i="51" a="1"/>
  <c r="AG46" i="51" a="1"/>
  <c r="J46" i="51" a="1"/>
  <c r="R46" i="51" a="1"/>
  <c r="Z46" i="51" a="1"/>
  <c r="F46" i="51" a="1"/>
  <c r="N46" i="51" a="1"/>
  <c r="V46" i="51" a="1"/>
  <c r="AD46" i="51" a="1"/>
  <c r="AF55" i="49" a="1"/>
  <c r="AD53" i="50" a="1"/>
  <c r="F53" i="50" a="1"/>
  <c r="N53" i="50" a="1"/>
  <c r="V53" i="50" a="1"/>
  <c r="I53" i="50" a="1"/>
  <c r="Q53" i="50" a="1"/>
  <c r="Y53" i="50" a="1"/>
  <c r="AG53" i="50" a="1"/>
  <c r="J53" i="50" a="1"/>
  <c r="R53" i="50" a="1"/>
  <c r="Z53" i="50" a="1"/>
  <c r="C53" i="50" a="1"/>
  <c r="K53" i="50" a="1"/>
  <c r="S53" i="50" a="1"/>
  <c r="AA53" i="50" a="1"/>
  <c r="D53" i="50" a="1"/>
  <c r="L53" i="50" a="1"/>
  <c r="T53" i="50" a="1"/>
  <c r="AB53" i="50" a="1"/>
  <c r="E53" i="50" a="1"/>
  <c r="M53" i="50" a="1"/>
  <c r="U53" i="50" a="1"/>
  <c r="AC53" i="50" a="1"/>
  <c r="G53" i="50" a="1"/>
  <c r="O53" i="50" a="1"/>
  <c r="W53" i="50" a="1"/>
  <c r="AE53" i="50" a="1"/>
  <c r="H53" i="50" a="1"/>
  <c r="P53" i="50" a="1"/>
  <c r="X53" i="50" a="1"/>
  <c r="AF53" i="50" a="1"/>
  <c r="AC10" i="49" a="1"/>
  <c r="AG54" i="52" a="1"/>
  <c r="S8" i="49" a="1"/>
  <c r="J10" i="49" a="1"/>
  <c r="AG8" i="49" a="1"/>
  <c r="R8" i="49" a="1"/>
  <c r="C52" i="50" a="1"/>
  <c r="O52" i="50" a="1"/>
  <c r="AB52" i="50" a="1"/>
  <c r="D52" i="50" a="1"/>
  <c r="P52" i="50" a="1"/>
  <c r="AC52" i="50" a="1"/>
  <c r="AA52" i="50" a="1"/>
  <c r="E52" i="50" a="1"/>
  <c r="S52" i="50" a="1"/>
  <c r="AE52" i="50" a="1"/>
  <c r="M52" i="50" a="1"/>
  <c r="G52" i="50" a="1"/>
  <c r="T52" i="50" a="1"/>
  <c r="AF52" i="50" a="1"/>
  <c r="H52" i="50" a="1"/>
  <c r="U52" i="50" a="1"/>
  <c r="K52" i="50" a="1"/>
  <c r="W52" i="50" a="1"/>
  <c r="L52" i="50" a="1"/>
  <c r="X52" i="50" a="1"/>
  <c r="I52" i="50" a="1"/>
  <c r="Q52" i="50" a="1"/>
  <c r="Y52" i="50" a="1"/>
  <c r="AG52" i="50" a="1"/>
  <c r="J52" i="50" a="1"/>
  <c r="R52" i="50" a="1"/>
  <c r="Z52" i="50" a="1"/>
  <c r="F52" i="50" a="1"/>
  <c r="N52" i="50" a="1"/>
  <c r="V52" i="50" a="1"/>
  <c r="O8" i="49" a="1"/>
  <c r="E45" i="51" a="1"/>
  <c r="M45" i="51" a="1"/>
  <c r="U45" i="51" a="1"/>
  <c r="AC45" i="51" a="1"/>
  <c r="F45" i="51" a="1"/>
  <c r="N45" i="51" a="1"/>
  <c r="V45" i="51" a="1"/>
  <c r="AD45" i="51" a="1"/>
  <c r="G45" i="51" a="1"/>
  <c r="O45" i="51" a="1"/>
  <c r="W45" i="51" a="1"/>
  <c r="AE45" i="51" a="1"/>
  <c r="H45" i="51" a="1"/>
  <c r="P45" i="51" a="1"/>
  <c r="X45" i="51" a="1"/>
  <c r="AF45" i="51" a="1"/>
  <c r="I45" i="51" a="1"/>
  <c r="Q45" i="51" a="1"/>
  <c r="Y45" i="51" a="1"/>
  <c r="AG45" i="51" a="1"/>
  <c r="J45" i="51" a="1"/>
  <c r="R45" i="51" a="1"/>
  <c r="Z45" i="51" a="1"/>
  <c r="C45" i="51" a="1"/>
  <c r="K45" i="51" a="1"/>
  <c r="S45" i="51" a="1"/>
  <c r="AA45" i="51" a="1"/>
  <c r="D45" i="51" a="1"/>
  <c r="L45" i="51" a="1"/>
  <c r="T45" i="51" a="1"/>
  <c r="AE49" i="50" a="1"/>
  <c r="AC51" i="50" a="1"/>
  <c r="U51" i="50" a="1"/>
  <c r="M51" i="50" a="1"/>
  <c r="E51" i="50" a="1"/>
  <c r="AA51" i="50" a="1"/>
  <c r="S51" i="50" a="1"/>
  <c r="K51" i="50" a="1"/>
  <c r="C51" i="50" a="1"/>
  <c r="Z51" i="50" a="1"/>
  <c r="R51" i="50" a="1"/>
  <c r="J51" i="50" a="1"/>
  <c r="D51" i="50" a="1"/>
  <c r="L51" i="50" a="1"/>
  <c r="T51" i="50" a="1"/>
  <c r="AB51" i="50" a="1"/>
  <c r="F51" i="50" a="1"/>
  <c r="N51" i="50" a="1"/>
  <c r="V51" i="50" a="1"/>
  <c r="AD51" i="50" a="1"/>
  <c r="G51" i="50" a="1"/>
  <c r="O51" i="50" a="1"/>
  <c r="W51" i="50" a="1"/>
  <c r="AE51" i="50" a="1"/>
  <c r="H51" i="50" a="1"/>
  <c r="P51" i="50" a="1"/>
  <c r="X51" i="50" a="1"/>
  <c r="I51" i="50" a="1"/>
  <c r="Q51" i="50" a="1"/>
  <c r="Y51" i="50" a="1"/>
  <c r="AG51" i="50" a="1"/>
  <c r="AE53" i="52" a="1"/>
  <c r="H53" i="52" a="1"/>
  <c r="K53" i="52" a="1"/>
  <c r="O53" i="52" a="1"/>
  <c r="AF53" i="52" a="1"/>
  <c r="P53" i="52" a="1"/>
  <c r="S53" i="52" a="1"/>
  <c r="W53" i="52" a="1"/>
  <c r="C53" i="52" a="1"/>
  <c r="X53" i="52" a="1"/>
  <c r="G53" i="52" a="1"/>
  <c r="AA53" i="52" a="1"/>
  <c r="J53" i="52" a="1"/>
  <c r="R53" i="52" a="1"/>
  <c r="Z53" i="52" a="1"/>
  <c r="D53" i="52" a="1"/>
  <c r="L53" i="52" a="1"/>
  <c r="T53" i="52" a="1"/>
  <c r="AB53" i="52" a="1"/>
  <c r="E53" i="52" a="1"/>
  <c r="M53" i="52" a="1"/>
  <c r="U53" i="52" a="1"/>
  <c r="AC53" i="52" a="1"/>
  <c r="F53" i="52" a="1"/>
  <c r="N53" i="52" a="1"/>
  <c r="V53" i="52" a="1"/>
  <c r="AD53" i="52" a="1"/>
  <c r="I53" i="52" a="1"/>
  <c r="Q53" i="52" a="1"/>
  <c r="Y53" i="52" a="1"/>
  <c r="E9" i="49" a="1"/>
  <c r="E50" i="50" a="1"/>
  <c r="M50" i="50" a="1"/>
  <c r="U50" i="50" a="1"/>
  <c r="AC50" i="50" a="1"/>
  <c r="F50" i="50" a="1"/>
  <c r="N50" i="50" a="1"/>
  <c r="V50" i="50" a="1"/>
  <c r="AD50" i="50" a="1"/>
  <c r="G50" i="50" a="1"/>
  <c r="O50" i="50" a="1"/>
  <c r="W50" i="50" a="1"/>
  <c r="AE50" i="50" a="1"/>
  <c r="H50" i="50" a="1"/>
  <c r="P50" i="50" a="1"/>
  <c r="X50" i="50" a="1"/>
  <c r="AF50" i="50" a="1"/>
  <c r="I50" i="50" a="1"/>
  <c r="Q50" i="50" a="1"/>
  <c r="Y50" i="50" a="1"/>
  <c r="AG50" i="50" a="1"/>
  <c r="J50" i="50" a="1"/>
  <c r="R50" i="50" a="1"/>
  <c r="Z50" i="50" a="1"/>
  <c r="C50" i="50" a="1"/>
  <c r="K50" i="50" a="1"/>
  <c r="S50" i="50" a="1"/>
  <c r="AA50" i="50" a="1"/>
  <c r="D50" i="50" a="1"/>
  <c r="L50" i="50" a="1"/>
  <c r="T50" i="50" a="1"/>
  <c r="AB50" i="50" a="1"/>
  <c r="J59" i="49" a="1"/>
  <c r="Q59" i="49" a="1"/>
  <c r="R59" i="49" a="1"/>
  <c r="Z59" i="49" a="1"/>
  <c r="AG59" i="49" a="1"/>
  <c r="AF58" i="49" a="1"/>
  <c r="AG58" i="49" a="1"/>
  <c r="I59" i="49" a="1"/>
  <c r="Y59" i="49" a="1"/>
  <c r="K59" i="49" a="1"/>
  <c r="AA59" i="49" a="1"/>
  <c r="N59" i="49" a="1"/>
  <c r="AD59" i="49" a="1"/>
  <c r="C59" i="49" a="1"/>
  <c r="S59" i="49" a="1"/>
  <c r="F59" i="49" a="1"/>
  <c r="V59" i="49" a="1"/>
  <c r="E59" i="49" a="1"/>
  <c r="M59" i="49" a="1"/>
  <c r="U59" i="49" a="1"/>
  <c r="AC59" i="49" a="1"/>
  <c r="G59" i="49" a="1"/>
  <c r="O59" i="49" a="1"/>
  <c r="W59" i="49" a="1"/>
  <c r="AE59" i="49" a="1"/>
  <c r="H59" i="49" a="1"/>
  <c r="P59" i="49" a="1"/>
  <c r="X59" i="49" a="1"/>
  <c r="AF59" i="49" a="1"/>
  <c r="D59" i="49" a="1"/>
  <c r="L59" i="49" a="1"/>
  <c r="T59" i="49" a="1"/>
  <c r="AB59" i="49" a="1"/>
  <c r="F58" i="49" a="1"/>
  <c r="H58" i="49" a="1"/>
  <c r="T58" i="49" a="1"/>
  <c r="U58" i="49" a="1"/>
  <c r="M58" i="49" a="1"/>
  <c r="Y58" i="49" a="1"/>
  <c r="N58" i="49" a="1"/>
  <c r="AB58" i="49" a="1"/>
  <c r="D58" i="49" a="1"/>
  <c r="P58" i="49" a="1"/>
  <c r="AC58" i="49" a="1"/>
  <c r="E58" i="49" a="1"/>
  <c r="Q58" i="49" a="1"/>
  <c r="AD58" i="49" a="1"/>
  <c r="I58" i="49" a="1"/>
  <c r="V58" i="49" a="1"/>
  <c r="L58" i="49" a="1"/>
  <c r="X58" i="49" a="1"/>
  <c r="G58" i="49" a="1"/>
  <c r="O58" i="49" a="1"/>
  <c r="W58" i="49" a="1"/>
  <c r="AE58" i="49" a="1"/>
  <c r="J58" i="49" a="1"/>
  <c r="R58" i="49" a="1"/>
  <c r="Z58" i="49" a="1"/>
  <c r="C58" i="49" a="1"/>
  <c r="K58" i="49" a="1"/>
  <c r="S58" i="49" a="1"/>
  <c r="AA58" i="49" a="1"/>
  <c r="AF49" i="50" a="1"/>
  <c r="AG49" i="50" a="1"/>
  <c r="I49" i="50" a="1"/>
  <c r="M49" i="50" a="1"/>
  <c r="P49" i="50" a="1"/>
  <c r="Q49" i="50" a="1"/>
  <c r="U49" i="50" a="1"/>
  <c r="X49" i="50" a="1"/>
  <c r="E49" i="50" a="1"/>
  <c r="Y49" i="50" a="1"/>
  <c r="H49" i="50" a="1"/>
  <c r="AC49" i="50" a="1"/>
  <c r="J49" i="50" a="1"/>
  <c r="R49" i="50" a="1"/>
  <c r="Z49" i="50" a="1"/>
  <c r="S57" i="49" a="1"/>
  <c r="C49" i="50" a="1"/>
  <c r="K49" i="50" a="1"/>
  <c r="S49" i="50" a="1"/>
  <c r="AA49" i="50" a="1"/>
  <c r="D49" i="50" a="1"/>
  <c r="L49" i="50" a="1"/>
  <c r="T49" i="50" a="1"/>
  <c r="AB49" i="50" a="1"/>
  <c r="F49" i="50" a="1"/>
  <c r="N49" i="50" a="1"/>
  <c r="V49" i="50" a="1"/>
  <c r="AD49" i="50" a="1"/>
  <c r="G49" i="50" a="1"/>
  <c r="O49" i="50" a="1"/>
  <c r="W49" i="50" a="1"/>
  <c r="AB57" i="49" a="1"/>
  <c r="AD57" i="49" a="1"/>
  <c r="C57" i="49" a="1"/>
  <c r="AE57" i="49" a="1"/>
  <c r="D57" i="49" a="1"/>
  <c r="F57" i="49" a="1"/>
  <c r="O57" i="49" a="1"/>
  <c r="P57" i="49" a="1"/>
  <c r="G57" i="49" a="1"/>
  <c r="T57" i="49" a="1"/>
  <c r="AF57" i="49" a="1"/>
  <c r="H57" i="49" a="1"/>
  <c r="V57" i="49" a="1"/>
  <c r="K57" i="49" a="1"/>
  <c r="W57" i="49" a="1"/>
  <c r="L57" i="49" a="1"/>
  <c r="X57" i="49" a="1"/>
  <c r="N57" i="49" a="1"/>
  <c r="AA57" i="49" a="1"/>
  <c r="I57" i="49" a="1"/>
  <c r="Q57" i="49" a="1"/>
  <c r="Y57" i="49" a="1"/>
  <c r="AG57" i="49" a="1"/>
  <c r="J57" i="49" a="1"/>
  <c r="R57" i="49" a="1"/>
  <c r="Z57" i="49" a="1"/>
  <c r="E57" i="49" a="1"/>
  <c r="M57" i="49" a="1"/>
  <c r="U57" i="49" a="1"/>
  <c r="AC57" i="49" a="1"/>
  <c r="AA16" i="50" a="1"/>
  <c r="AC47" i="50" a="1"/>
  <c r="V15" i="50" a="1"/>
  <c r="G12" i="50" a="1"/>
  <c r="X8" i="52" a="1"/>
  <c r="W48" i="50" a="1"/>
  <c r="AE48" i="50" a="1"/>
  <c r="AF48" i="50" a="1"/>
  <c r="D48" i="50" a="1"/>
  <c r="E48" i="50" a="1"/>
  <c r="M48" i="50" a="1"/>
  <c r="N48" i="50" a="1"/>
  <c r="V48" i="50" a="1"/>
  <c r="F48" i="50" a="1"/>
  <c r="O48" i="50" a="1"/>
  <c r="X48" i="50" a="1"/>
  <c r="AG48" i="50" a="1"/>
  <c r="G48" i="50" a="1"/>
  <c r="P48" i="50" a="1"/>
  <c r="Y48" i="50" a="1"/>
  <c r="H48" i="50" a="1"/>
  <c r="Q48" i="50" a="1"/>
  <c r="AA48" i="50" a="1"/>
  <c r="I48" i="50" a="1"/>
  <c r="S48" i="50" a="1"/>
  <c r="AB48" i="50" a="1"/>
  <c r="K48" i="50" a="1"/>
  <c r="T48" i="50" a="1"/>
  <c r="AC48" i="50" a="1"/>
  <c r="C48" i="50" a="1"/>
  <c r="L48" i="50" a="1"/>
  <c r="U48" i="50" a="1"/>
  <c r="AD48" i="50" a="1"/>
  <c r="J48" i="50" a="1"/>
  <c r="R48" i="50" a="1"/>
  <c r="Z48" i="50" a="1"/>
  <c r="B19" i="5"/>
  <c r="D56" i="49" a="1"/>
  <c r="T56" i="49" a="1"/>
  <c r="V56" i="49" a="1"/>
  <c r="U56" i="49" a="1"/>
  <c r="E56" i="49" a="1"/>
  <c r="AB56" i="49" a="1"/>
  <c r="F56" i="49" a="1"/>
  <c r="AC56" i="49" a="1"/>
  <c r="L56" i="49" a="1"/>
  <c r="AD56" i="49" a="1"/>
  <c r="M56" i="49" a="1"/>
  <c r="N56" i="49" a="1"/>
  <c r="G56" i="49" a="1"/>
  <c r="O56" i="49" a="1"/>
  <c r="W56" i="49" a="1"/>
  <c r="AE56" i="49" a="1"/>
  <c r="H56" i="49" a="1"/>
  <c r="P56" i="49" a="1"/>
  <c r="X56" i="49" a="1"/>
  <c r="AF56" i="49" a="1"/>
  <c r="I56" i="49" a="1"/>
  <c r="Q56" i="49" a="1"/>
  <c r="Y56" i="49" a="1"/>
  <c r="AG56" i="49" a="1"/>
  <c r="J56" i="49" a="1"/>
  <c r="R56" i="49" a="1"/>
  <c r="Z56" i="49" a="1"/>
  <c r="C56" i="49" a="1"/>
  <c r="K56" i="49" a="1"/>
  <c r="S56" i="49" a="1"/>
  <c r="AA56" i="49" a="1"/>
  <c r="F47" i="50" a="1"/>
  <c r="N47" i="50" a="1"/>
  <c r="V47" i="50" a="1"/>
  <c r="AD47" i="50" a="1"/>
  <c r="G47" i="50" a="1"/>
  <c r="O47" i="50" a="1"/>
  <c r="W47" i="50" a="1"/>
  <c r="AE47" i="50" a="1"/>
  <c r="H47" i="50" a="1"/>
  <c r="P47" i="50" a="1"/>
  <c r="X47" i="50" a="1"/>
  <c r="AF47" i="50" a="1"/>
  <c r="I47" i="50" a="1"/>
  <c r="Q47" i="50" a="1"/>
  <c r="Y47" i="50" a="1"/>
  <c r="AG47" i="50" a="1"/>
  <c r="J47" i="50" a="1"/>
  <c r="R47" i="50" a="1"/>
  <c r="Z47" i="50" a="1"/>
  <c r="C47" i="50" a="1"/>
  <c r="K47" i="50" a="1"/>
  <c r="S47" i="50" a="1"/>
  <c r="AA47" i="50" a="1"/>
  <c r="D47" i="50" a="1"/>
  <c r="L47" i="50" a="1"/>
  <c r="T47" i="50" a="1"/>
  <c r="AB47" i="50" a="1"/>
  <c r="E47" i="50" a="1"/>
  <c r="M47" i="50" a="1"/>
  <c r="U47" i="50" a="1"/>
  <c r="AF43" i="50" a="1"/>
  <c r="N46" i="50" a="1"/>
  <c r="F46" i="50" a="1"/>
  <c r="M46" i="50" a="1"/>
  <c r="U46" i="50" a="1"/>
  <c r="V46" i="50" a="1"/>
  <c r="E46" i="50" a="1"/>
  <c r="AC46" i="50" a="1"/>
  <c r="AD46" i="50" a="1"/>
  <c r="G46" i="50" a="1"/>
  <c r="O46" i="50" a="1"/>
  <c r="W46" i="50" a="1"/>
  <c r="AE46" i="50" a="1"/>
  <c r="H46" i="50" a="1"/>
  <c r="P46" i="50" a="1"/>
  <c r="X46" i="50" a="1"/>
  <c r="AF46" i="50" a="1"/>
  <c r="I46" i="50" a="1"/>
  <c r="Q46" i="50" a="1"/>
  <c r="Y46" i="50" a="1"/>
  <c r="AG46" i="50" a="1"/>
  <c r="J46" i="50" a="1"/>
  <c r="R46" i="50" a="1"/>
  <c r="Z46" i="50" a="1"/>
  <c r="C46" i="50" a="1"/>
  <c r="K46" i="50" a="1"/>
  <c r="S46" i="50" a="1"/>
  <c r="AA46" i="50" a="1"/>
  <c r="D46" i="50" a="1"/>
  <c r="L46" i="50" a="1"/>
  <c r="T46" i="50" a="1"/>
  <c r="AB46" i="50" a="1"/>
  <c r="AA55" i="49" a="1"/>
  <c r="C55" i="49" a="1"/>
  <c r="K55" i="49" a="1"/>
  <c r="S55" i="49" a="1"/>
  <c r="I55" i="49" a="1"/>
  <c r="Q55" i="49" a="1"/>
  <c r="Y55" i="49" a="1"/>
  <c r="AG55" i="49" a="1"/>
  <c r="J55" i="49" a="1"/>
  <c r="R55" i="49" a="1"/>
  <c r="Z55" i="49" a="1"/>
  <c r="D55" i="49" a="1"/>
  <c r="L55" i="49" a="1"/>
  <c r="T55" i="49" a="1"/>
  <c r="AB55" i="49" a="1"/>
  <c r="E55" i="49" a="1"/>
  <c r="M55" i="49" a="1"/>
  <c r="U55" i="49" a="1"/>
  <c r="AC55" i="49" a="1"/>
  <c r="F55" i="49" a="1"/>
  <c r="N55" i="49" a="1"/>
  <c r="V55" i="49" a="1"/>
  <c r="AD55" i="49" a="1"/>
  <c r="G55" i="49" a="1"/>
  <c r="O55" i="49" a="1"/>
  <c r="W55" i="49" a="1"/>
  <c r="AE55" i="49" a="1"/>
  <c r="H55" i="49" a="1"/>
  <c r="P55" i="49" a="1"/>
  <c r="X55" i="49" a="1"/>
  <c r="G45" i="50" a="1"/>
  <c r="L45" i="50" a="1"/>
  <c r="W45" i="50" a="1"/>
  <c r="AB45" i="50" a="1"/>
  <c r="H45" i="50" a="1"/>
  <c r="X45" i="50" a="1"/>
  <c r="N45" i="50" a="1"/>
  <c r="AD45" i="50" a="1"/>
  <c r="O45" i="50" a="1"/>
  <c r="AE45" i="50" a="1"/>
  <c r="P45" i="50" a="1"/>
  <c r="AF45" i="50" a="1"/>
  <c r="D45" i="50" a="1"/>
  <c r="T45" i="50" a="1"/>
  <c r="F45" i="50" a="1"/>
  <c r="V45" i="50" a="1"/>
  <c r="AE43" i="51" a="1"/>
  <c r="I44" i="51" a="1"/>
  <c r="AG44" i="51" a="1"/>
  <c r="I45" i="50" a="1"/>
  <c r="Q45" i="50" a="1"/>
  <c r="Y45" i="50" a="1"/>
  <c r="AG45" i="50" a="1"/>
  <c r="J45" i="50" a="1"/>
  <c r="R45" i="50" a="1"/>
  <c r="Z45" i="50" a="1"/>
  <c r="C45" i="50" a="1"/>
  <c r="K45" i="50" a="1"/>
  <c r="S45" i="50" a="1"/>
  <c r="AA45" i="50" a="1"/>
  <c r="E45" i="50" a="1"/>
  <c r="M45" i="50" a="1"/>
  <c r="U45" i="50" a="1"/>
  <c r="AC45" i="50" a="1"/>
  <c r="Q44" i="51" a="1"/>
  <c r="Y44" i="51" a="1"/>
  <c r="J44" i="51" a="1"/>
  <c r="R44" i="51" a="1"/>
  <c r="Z44" i="51" a="1"/>
  <c r="C44" i="51" a="1"/>
  <c r="K44" i="51" a="1"/>
  <c r="S44" i="51" a="1"/>
  <c r="AA44" i="51" a="1"/>
  <c r="D44" i="51" a="1"/>
  <c r="L44" i="51" a="1"/>
  <c r="T44" i="51" a="1"/>
  <c r="AB44" i="51" a="1"/>
  <c r="E44" i="51" a="1"/>
  <c r="M44" i="51" a="1"/>
  <c r="U44" i="51" a="1"/>
  <c r="AC44" i="51" a="1"/>
  <c r="F44" i="51" a="1"/>
  <c r="N44" i="51" a="1"/>
  <c r="V44" i="51" a="1"/>
  <c r="AD44" i="51" a="1"/>
  <c r="G44" i="51" a="1"/>
  <c r="O44" i="51" a="1"/>
  <c r="W44" i="51" a="1"/>
  <c r="AE44" i="51" a="1"/>
  <c r="H44" i="51" a="1"/>
  <c r="P44" i="51" a="1"/>
  <c r="X44" i="51" a="1"/>
  <c r="AF44" i="51" a="1"/>
  <c r="D44" i="50" a="1"/>
  <c r="E44" i="50" a="1"/>
  <c r="L44" i="50" a="1"/>
  <c r="U44" i="50" a="1"/>
  <c r="AB44" i="50" a="1"/>
  <c r="M44" i="50" a="1"/>
  <c r="T44" i="50" a="1"/>
  <c r="AC44" i="50" a="1"/>
  <c r="J44" i="50" a="1"/>
  <c r="R44" i="50" a="1"/>
  <c r="Z44" i="50" a="1"/>
  <c r="C44" i="50" a="1"/>
  <c r="K44" i="50" a="1"/>
  <c r="S44" i="50" a="1"/>
  <c r="AA44" i="50" a="1"/>
  <c r="F44" i="50" a="1"/>
  <c r="N44" i="50" a="1"/>
  <c r="V44" i="50" a="1"/>
  <c r="AD44" i="50" a="1"/>
  <c r="G44" i="50" a="1"/>
  <c r="O44" i="50" a="1"/>
  <c r="W44" i="50" a="1"/>
  <c r="AE44" i="50" a="1"/>
  <c r="H44" i="50" a="1"/>
  <c r="P44" i="50" a="1"/>
  <c r="X44" i="50" a="1"/>
  <c r="AF44" i="50" a="1"/>
  <c r="I44" i="50" a="1"/>
  <c r="Q44" i="50" a="1"/>
  <c r="Y44" i="50" a="1"/>
  <c r="AG44" i="50" a="1"/>
  <c r="AG43" i="50" a="1"/>
  <c r="I43" i="50" a="1"/>
  <c r="Q43" i="50" a="1"/>
  <c r="Y43" i="50" a="1"/>
  <c r="J43" i="50" a="1"/>
  <c r="R43" i="50" a="1"/>
  <c r="Z43" i="50" a="1"/>
  <c r="C43" i="50" a="1"/>
  <c r="K43" i="50" a="1"/>
  <c r="S43" i="50" a="1"/>
  <c r="AA43" i="50" a="1"/>
  <c r="M5" i="50" a="1"/>
  <c r="D43" i="50" a="1"/>
  <c r="L43" i="50" a="1"/>
  <c r="T43" i="50" a="1"/>
  <c r="AB43" i="50" a="1"/>
  <c r="E43" i="50" a="1"/>
  <c r="M43" i="50" a="1"/>
  <c r="U43" i="50" a="1"/>
  <c r="AC43" i="50" a="1"/>
  <c r="F43" i="50" a="1"/>
  <c r="N43" i="50" a="1"/>
  <c r="V43" i="50" a="1"/>
  <c r="AD43" i="50" a="1"/>
  <c r="G43" i="50" a="1"/>
  <c r="O43" i="50" a="1"/>
  <c r="W43" i="50" a="1"/>
  <c r="AE43" i="50" a="1"/>
  <c r="H43" i="50" a="1"/>
  <c r="P43" i="50" a="1"/>
  <c r="X43" i="50" a="1"/>
  <c r="AF43" i="51" a="1"/>
  <c r="AG43" i="51" a="1"/>
  <c r="H43" i="51" a="1"/>
  <c r="I43" i="51" a="1"/>
  <c r="P43" i="51" a="1"/>
  <c r="Q43" i="51" a="1"/>
  <c r="X43" i="51" a="1"/>
  <c r="Y43" i="51" a="1"/>
  <c r="J43" i="51" a="1"/>
  <c r="R43" i="51" a="1"/>
  <c r="Z43" i="51" a="1"/>
  <c r="C43" i="51" a="1"/>
  <c r="K43" i="51" a="1"/>
  <c r="S43" i="51" a="1"/>
  <c r="AA43" i="51" a="1"/>
  <c r="D43" i="51" a="1"/>
  <c r="L43" i="51" a="1"/>
  <c r="T43" i="51" a="1"/>
  <c r="AB43" i="51" a="1"/>
  <c r="E43" i="51" a="1"/>
  <c r="M43" i="51" a="1"/>
  <c r="U43" i="51" a="1"/>
  <c r="AC43" i="51" a="1"/>
  <c r="F43" i="51" a="1"/>
  <c r="N43" i="51" a="1"/>
  <c r="V43" i="51" a="1"/>
  <c r="AD43" i="51" a="1"/>
  <c r="G43" i="51" a="1"/>
  <c r="O43" i="51" a="1"/>
  <c r="W43" i="51" a="1"/>
  <c r="AB51" i="49" a="1"/>
  <c r="Y54" i="49" a="1"/>
  <c r="L54" i="49" a="1"/>
  <c r="K54" i="49" a="1"/>
  <c r="X54" i="49" a="1"/>
  <c r="M54" i="49" a="1"/>
  <c r="AA54" i="49" a="1"/>
  <c r="C54" i="49" a="1"/>
  <c r="P54" i="49" a="1"/>
  <c r="AB54" i="49" a="1"/>
  <c r="D54" i="49" a="1"/>
  <c r="Q54" i="49" a="1"/>
  <c r="AC54" i="49" a="1"/>
  <c r="E54" i="49" a="1"/>
  <c r="S54" i="49" a="1"/>
  <c r="AF54" i="49" a="1"/>
  <c r="H54" i="49" a="1"/>
  <c r="T54" i="49" a="1"/>
  <c r="AG54" i="49" a="1"/>
  <c r="I54" i="49" a="1"/>
  <c r="U54" i="49" a="1"/>
  <c r="F54" i="49" a="1"/>
  <c r="N54" i="49" a="1"/>
  <c r="V54" i="49" a="1"/>
  <c r="AD54" i="49" a="1"/>
  <c r="G54" i="49" a="1"/>
  <c r="O54" i="49" a="1"/>
  <c r="W54" i="49" a="1"/>
  <c r="AE54" i="49" a="1"/>
  <c r="J54" i="49" a="1"/>
  <c r="R54" i="49" a="1"/>
  <c r="Z54" i="49" a="1"/>
  <c r="J53" i="49" a="1"/>
  <c r="R53" i="49" a="1"/>
  <c r="Z53" i="49" a="1"/>
  <c r="C53" i="49" a="1"/>
  <c r="K53" i="49" a="1"/>
  <c r="S53" i="49" a="1"/>
  <c r="D53" i="49" a="1"/>
  <c r="L53" i="49" a="1"/>
  <c r="T53" i="49" a="1"/>
  <c r="AB53" i="49" a="1"/>
  <c r="E53" i="49" a="1"/>
  <c r="M53" i="49" a="1"/>
  <c r="U53" i="49" a="1"/>
  <c r="AC53" i="49" a="1"/>
  <c r="F53" i="49" a="1"/>
  <c r="N53" i="49" a="1"/>
  <c r="V53" i="49" a="1"/>
  <c r="AD53" i="49" a="1"/>
  <c r="G53" i="49" a="1"/>
  <c r="O53" i="49" a="1"/>
  <c r="W53" i="49" a="1"/>
  <c r="AE53" i="49" a="1"/>
  <c r="H53" i="49" a="1"/>
  <c r="P53" i="49" a="1"/>
  <c r="X53" i="49" a="1"/>
  <c r="AF53" i="49" a="1"/>
  <c r="I53" i="49" a="1"/>
  <c r="Q53" i="49" a="1"/>
  <c r="Y53" i="49" a="1"/>
  <c r="AG53" i="49" a="1"/>
  <c r="K52" i="49" a="1"/>
  <c r="AA52" i="49" a="1"/>
  <c r="C52" i="49" a="1"/>
  <c r="S52" i="49" a="1"/>
  <c r="I52" i="49" a="1"/>
  <c r="Q52" i="49" a="1"/>
  <c r="Y52" i="49" a="1"/>
  <c r="AG52" i="49" a="1"/>
  <c r="J52" i="49" a="1"/>
  <c r="R52" i="49" a="1"/>
  <c r="Z52" i="49" a="1"/>
  <c r="D52" i="49" a="1"/>
  <c r="L52" i="49" a="1"/>
  <c r="T52" i="49" a="1"/>
  <c r="AB52" i="49" a="1"/>
  <c r="E52" i="49" a="1"/>
  <c r="M52" i="49" a="1"/>
  <c r="U52" i="49" a="1"/>
  <c r="AC52" i="49" a="1"/>
  <c r="F52" i="49" a="1"/>
  <c r="N52" i="49" a="1"/>
  <c r="V52" i="49" a="1"/>
  <c r="AD52" i="49" a="1"/>
  <c r="G52" i="49" a="1"/>
  <c r="O52" i="49" a="1"/>
  <c r="W52" i="49" a="1"/>
  <c r="AE52" i="49" a="1"/>
  <c r="H52" i="49" a="1"/>
  <c r="P52" i="49" a="1"/>
  <c r="X52" i="49" a="1"/>
  <c r="AF52" i="49" a="1"/>
  <c r="AF42" i="50" a="1"/>
  <c r="X42" i="50" a="1"/>
  <c r="P42" i="50" a="1"/>
  <c r="H42" i="50" a="1"/>
  <c r="AE42" i="50" a="1"/>
  <c r="W42" i="50" a="1"/>
  <c r="O42" i="50" a="1"/>
  <c r="G42" i="50" a="1"/>
  <c r="AD42" i="50" a="1"/>
  <c r="V42" i="50" a="1"/>
  <c r="N42" i="50" a="1"/>
  <c r="F42" i="50" a="1"/>
  <c r="AC42" i="50" a="1"/>
  <c r="U42" i="50" a="1"/>
  <c r="M42" i="50" a="1"/>
  <c r="E42" i="50" a="1"/>
  <c r="AB42" i="50" a="1"/>
  <c r="T42" i="50" a="1"/>
  <c r="L42" i="50" a="1"/>
  <c r="D42" i="50" a="1"/>
  <c r="AA42" i="50" a="1"/>
  <c r="S42" i="50" a="1"/>
  <c r="K42" i="50" a="1"/>
  <c r="C42" i="50" a="1"/>
  <c r="Z42" i="50" a="1"/>
  <c r="R42" i="50" a="1"/>
  <c r="J42" i="50" a="1"/>
  <c r="I42" i="50" a="1"/>
  <c r="Q42" i="50" a="1"/>
  <c r="Y42" i="50" a="1"/>
  <c r="AG42" i="50" a="1"/>
  <c r="V51" i="49" a="1"/>
  <c r="AG51" i="49" a="1"/>
  <c r="E51" i="49" a="1"/>
  <c r="G51" i="49" a="1"/>
  <c r="H51" i="49" a="1"/>
  <c r="P51" i="49" a="1"/>
  <c r="U51" i="49" a="1"/>
  <c r="AD51" i="49" a="1"/>
  <c r="I51" i="49" a="1"/>
  <c r="W51" i="49" a="1"/>
  <c r="M51" i="49" a="1"/>
  <c r="X51" i="49" a="1"/>
  <c r="N51" i="49" a="1"/>
  <c r="Y51" i="49" a="1"/>
  <c r="O51" i="49" a="1"/>
  <c r="AC51" i="49" a="1"/>
  <c r="F51" i="49" a="1"/>
  <c r="Q51" i="49" a="1"/>
  <c r="AE51" i="49" a="1"/>
  <c r="J51" i="49" a="1"/>
  <c r="R51" i="49" a="1"/>
  <c r="Z51" i="49" a="1"/>
  <c r="C51" i="49" a="1"/>
  <c r="K51" i="49" a="1"/>
  <c r="S51" i="49" a="1"/>
  <c r="AA51" i="49" a="1"/>
  <c r="D51" i="49" a="1"/>
  <c r="L51" i="49" a="1"/>
  <c r="T51" i="49" a="1"/>
  <c r="L5" i="48" a="1"/>
  <c r="C6" i="48" a="1"/>
  <c r="J5" i="48" a="1"/>
  <c r="V5" i="48" a="1"/>
  <c r="X5" i="48" a="1"/>
  <c r="AG50" i="49" a="1"/>
  <c r="AF50" i="49" a="1"/>
  <c r="AE50" i="49" a="1"/>
  <c r="AD50" i="49" a="1"/>
  <c r="AC50" i="49" a="1"/>
  <c r="AB50" i="49" a="1"/>
  <c r="AA50" i="49" a="1"/>
  <c r="Z50" i="49" a="1"/>
  <c r="Y50" i="49" a="1"/>
  <c r="X50" i="49" a="1"/>
  <c r="W50" i="49" a="1"/>
  <c r="V50" i="49" a="1"/>
  <c r="U50" i="49" a="1"/>
  <c r="T50" i="49" a="1"/>
  <c r="S50" i="49" a="1"/>
  <c r="R50" i="49" a="1"/>
  <c r="Q50" i="49" a="1"/>
  <c r="P50" i="49" a="1"/>
  <c r="O50" i="49" a="1"/>
  <c r="N50" i="49" a="1"/>
  <c r="M50" i="49" a="1"/>
  <c r="L50" i="49" a="1"/>
  <c r="K50" i="49" a="1"/>
  <c r="J50" i="49" a="1"/>
  <c r="I50" i="49" a="1"/>
  <c r="H50" i="49" a="1"/>
  <c r="G50" i="49" a="1"/>
  <c r="F50" i="49" a="1"/>
  <c r="E50" i="49" a="1"/>
  <c r="D50" i="49" a="1"/>
  <c r="C50" i="49" a="1"/>
  <c r="AG49" i="49" a="1"/>
  <c r="AE49" i="49" a="1"/>
  <c r="AC49" i="49" a="1"/>
  <c r="AA49" i="49" a="1"/>
  <c r="X49" i="49" a="1"/>
  <c r="V49" i="49" a="1"/>
  <c r="T49" i="49" a="1"/>
  <c r="S49" i="49" a="1"/>
  <c r="Q49" i="49" a="1"/>
  <c r="O49" i="49" a="1"/>
  <c r="M49" i="49" a="1"/>
  <c r="L49" i="49" a="1"/>
  <c r="J49" i="49" a="1"/>
  <c r="H49" i="49" a="1"/>
  <c r="F49" i="49" a="1"/>
  <c r="E49" i="49" a="1"/>
  <c r="C49" i="49" a="1"/>
  <c r="AF49" i="49" a="1"/>
  <c r="AD49" i="49" a="1"/>
  <c r="AB49" i="49" a="1"/>
  <c r="Z49" i="49" a="1"/>
  <c r="Y49" i="49" a="1"/>
  <c r="W49" i="49" a="1"/>
  <c r="U49" i="49" a="1"/>
  <c r="R49" i="49" a="1"/>
  <c r="P49" i="49" a="1"/>
  <c r="N49" i="49" a="1"/>
  <c r="K49" i="49" a="1"/>
  <c r="I49" i="49" a="1"/>
  <c r="G49" i="49" a="1"/>
  <c r="D49" i="49" a="1"/>
  <c r="N7" i="49" a="1"/>
  <c r="AB7" i="49" a="1"/>
  <c r="AE7" i="49" a="1"/>
  <c r="AE50" i="52" a="1"/>
  <c r="AG4" i="52" a="1"/>
  <c r="AE39" i="51" a="1"/>
  <c r="AE39" i="50" a="1"/>
  <c r="Y5" i="50" a="1"/>
  <c r="AD40" i="49" a="1"/>
  <c r="O47" i="48" a="1"/>
  <c r="Q50" i="47" a="1"/>
  <c r="B15" i="5" s="1"/>
  <c r="C4" i="55" a="1"/>
  <c r="AG4" i="53" a="1"/>
  <c r="AG7" i="52" a="1"/>
  <c r="AG6" i="52" a="1"/>
  <c r="AG40" i="52" a="1"/>
  <c r="AG5" i="52" a="1"/>
  <c r="AG9" i="52" a="1"/>
  <c r="AG10" i="52" a="1"/>
  <c r="AG8" i="52" a="1"/>
  <c r="AF40" i="52" a="1"/>
  <c r="AF4" i="52" a="1"/>
  <c r="AF8" i="52" a="1"/>
  <c r="AF9" i="52" a="1"/>
  <c r="AE6" i="52" a="1"/>
  <c r="AE4" i="52" a="1"/>
  <c r="AE7" i="52" a="1"/>
  <c r="AE5" i="52" a="1"/>
  <c r="AE40" i="52" a="1"/>
  <c r="AE8" i="52" a="1"/>
  <c r="AE10" i="52" a="1"/>
  <c r="AE9" i="52" a="1"/>
  <c r="AD8" i="52" a="1"/>
  <c r="AD9" i="52" a="1"/>
  <c r="AD4" i="52" a="1"/>
  <c r="AD7" i="52" a="1"/>
  <c r="AD10" i="52" a="1"/>
  <c r="AD6" i="52" a="1"/>
  <c r="AD5" i="52" a="1"/>
  <c r="AD40" i="52" a="1"/>
  <c r="AC7" i="52" a="1"/>
  <c r="AC5" i="52" a="1"/>
  <c r="AC10" i="52" a="1"/>
  <c r="AC40" i="52" a="1"/>
  <c r="AB5" i="52" a="1"/>
  <c r="AB40" i="52" a="1"/>
  <c r="AB4" i="52" a="1"/>
  <c r="AA8" i="52" a="1"/>
  <c r="AA10" i="52" a="1"/>
  <c r="AA40" i="52" a="1"/>
  <c r="AA9" i="52" a="1"/>
  <c r="AA4" i="52" a="1"/>
  <c r="AA6" i="52" a="1"/>
  <c r="AA7" i="52" a="1"/>
  <c r="Z10" i="52" a="1"/>
  <c r="Z7" i="52" a="1"/>
  <c r="Z4" i="52" a="1"/>
  <c r="Z8" i="52" a="1"/>
  <c r="Z40" i="52" a="1"/>
  <c r="Z9" i="52" a="1"/>
  <c r="Z5" i="52" a="1"/>
  <c r="Y5" i="52" a="1"/>
  <c r="Y10" i="52" a="1"/>
  <c r="Y9" i="52" a="1"/>
  <c r="Y40" i="52" a="1"/>
  <c r="Y4" i="52" a="1"/>
  <c r="X7" i="52" a="1"/>
  <c r="X4" i="52" a="1"/>
  <c r="X5" i="52" a="1"/>
  <c r="X10" i="52" a="1"/>
  <c r="X40" i="52" a="1"/>
  <c r="X6" i="52" a="1"/>
  <c r="W5" i="52" a="1"/>
  <c r="W6" i="52" a="1"/>
  <c r="W40" i="52" a="1"/>
  <c r="W4" i="52" a="1"/>
  <c r="W10" i="52" a="1"/>
  <c r="W7" i="52" a="1"/>
  <c r="V8" i="52" a="1"/>
  <c r="V7" i="52" a="1"/>
  <c r="V6" i="52" a="1"/>
  <c r="V40" i="52" a="1"/>
  <c r="V4" i="52" a="1"/>
  <c r="U40" i="52" a="1"/>
  <c r="U8" i="52" a="1"/>
  <c r="U9" i="52" a="1"/>
  <c r="U7" i="52" a="1"/>
  <c r="U5" i="52" a="1"/>
  <c r="U6" i="52" a="1"/>
  <c r="U4" i="52" a="1"/>
  <c r="T4" i="52" a="1"/>
  <c r="T10" i="52" a="1"/>
  <c r="T9" i="52" a="1"/>
  <c r="T40" i="52" a="1"/>
  <c r="T6" i="52" a="1"/>
  <c r="T7" i="52" a="1"/>
  <c r="T8" i="52" a="1"/>
  <c r="S10" i="52" a="1"/>
  <c r="S6" i="52" a="1"/>
  <c r="S4" i="52" a="1"/>
  <c r="S9" i="52" a="1"/>
  <c r="S8" i="52" a="1"/>
  <c r="S40" i="52" a="1"/>
  <c r="S7" i="52" a="1"/>
  <c r="S5" i="52" a="1"/>
  <c r="R4" i="52" a="1"/>
  <c r="R40" i="52" a="1"/>
  <c r="R9" i="52" a="1"/>
  <c r="R5" i="52" a="1"/>
  <c r="R8" i="52" a="1"/>
  <c r="R6" i="52" a="1"/>
  <c r="R7" i="52" a="1"/>
  <c r="Q10" i="52" a="1"/>
  <c r="Q6" i="52" a="1"/>
  <c r="Q7" i="52" a="1"/>
  <c r="Q5" i="52" a="1"/>
  <c r="Q40" i="52" a="1"/>
  <c r="P5" i="52" a="1"/>
  <c r="P7" i="52" a="1"/>
  <c r="P40" i="52" a="1"/>
  <c r="P4" i="52" a="1"/>
  <c r="P8" i="52" a="1"/>
  <c r="P6" i="52" a="1"/>
  <c r="O7" i="52" a="1"/>
  <c r="O8" i="52" a="1"/>
  <c r="O4" i="52" a="1"/>
  <c r="O9" i="52" a="1"/>
  <c r="N8" i="52" a="1"/>
  <c r="N10" i="52" a="1"/>
  <c r="N40" i="52" a="1"/>
  <c r="N9" i="52" a="1"/>
  <c r="N4" i="52" a="1"/>
  <c r="M6" i="52" a="1"/>
  <c r="M9" i="52" a="1"/>
  <c r="M5" i="52" a="1"/>
  <c r="M40" i="52" a="1"/>
  <c r="M4" i="52" a="1"/>
  <c r="M10" i="52" a="1"/>
  <c r="L40" i="52" a="1"/>
  <c r="L5" i="52" a="1"/>
  <c r="L6" i="52" a="1"/>
  <c r="L9" i="52" a="1"/>
  <c r="L10" i="52" a="1"/>
  <c r="L4" i="52" a="1"/>
  <c r="K10" i="52" a="1"/>
  <c r="K6" i="52" a="1"/>
  <c r="K5" i="52" a="1"/>
  <c r="K4" i="52" a="1"/>
  <c r="K8" i="52" a="1"/>
  <c r="K7" i="52" a="1"/>
  <c r="K40" i="52" a="1"/>
  <c r="J6" i="52" a="1"/>
  <c r="J4" i="52" a="1"/>
  <c r="J8" i="52" a="1"/>
  <c r="J7" i="52" a="1"/>
  <c r="I9" i="52" a="1"/>
  <c r="I6" i="52" a="1"/>
  <c r="I40" i="52" a="1"/>
  <c r="H6" i="52" a="1"/>
  <c r="H8" i="52" a="1"/>
  <c r="H9" i="52" a="1"/>
  <c r="H10" i="52" a="1"/>
  <c r="H4" i="52" a="1"/>
  <c r="H40" i="52" a="1"/>
  <c r="G10" i="52" a="1"/>
  <c r="G8" i="52" a="1"/>
  <c r="G7" i="52" a="1"/>
  <c r="G4" i="52" a="1"/>
  <c r="G5" i="52" a="1"/>
  <c r="G9" i="52" a="1"/>
  <c r="F7" i="52" a="1"/>
  <c r="F9" i="52" a="1"/>
  <c r="F6" i="52" a="1"/>
  <c r="F4" i="52" a="1"/>
  <c r="F10" i="52" a="1"/>
  <c r="F5" i="52" a="1"/>
  <c r="E40" i="52" a="1"/>
  <c r="E6" i="52" a="1"/>
  <c r="E4" i="52" a="1"/>
  <c r="E7" i="52" a="1"/>
  <c r="D7" i="52" a="1"/>
  <c r="D4" i="52" a="1"/>
  <c r="D8" i="52" a="1"/>
  <c r="D40" i="52" a="1"/>
  <c r="D6" i="52" a="1"/>
  <c r="D10" i="52" a="1"/>
  <c r="C7" i="52" a="1"/>
  <c r="C40" i="52" a="1"/>
  <c r="C11" i="52" a="1"/>
  <c r="C9" i="52" a="1"/>
  <c r="C4" i="52" a="1"/>
  <c r="C8" i="52" a="1"/>
  <c r="AG10" i="51" a="1"/>
  <c r="AG27" i="51" a="1"/>
  <c r="AG24" i="51" a="1"/>
  <c r="AG11" i="51" a="1"/>
  <c r="AG14" i="51" a="1"/>
  <c r="AG12" i="51" a="1"/>
  <c r="AG26" i="51" a="1"/>
  <c r="AG9" i="51" a="1"/>
  <c r="AG6" i="51" a="1"/>
  <c r="AG21" i="51" a="1"/>
  <c r="AG15" i="51" a="1"/>
  <c r="AG19" i="51" a="1"/>
  <c r="AG5" i="51" a="1"/>
  <c r="AG18" i="51" a="1"/>
  <c r="AG29" i="51" a="1"/>
  <c r="AG23" i="51" a="1"/>
  <c r="AG28" i="51" a="1"/>
  <c r="AG20" i="51" a="1"/>
  <c r="AG22" i="51" a="1"/>
  <c r="AG7" i="51" a="1"/>
  <c r="AG25" i="51" a="1"/>
  <c r="AG16" i="51" a="1"/>
  <c r="AG8" i="51" a="1"/>
  <c r="AG13" i="51" a="1"/>
  <c r="AG17" i="51" a="1"/>
  <c r="AF11" i="51" a="1"/>
  <c r="AF21" i="51" a="1"/>
  <c r="AF15" i="51" a="1"/>
  <c r="AF25" i="51" a="1"/>
  <c r="AF19" i="51" a="1"/>
  <c r="AF29" i="51" a="1"/>
  <c r="AF6" i="51" a="1"/>
  <c r="AF20" i="51" a="1"/>
  <c r="AF13" i="51" a="1"/>
  <c r="AF7" i="51" a="1"/>
  <c r="AF5" i="51" a="1"/>
  <c r="AF22" i="51" a="1"/>
  <c r="AF26" i="51" a="1"/>
  <c r="AF23" i="51" a="1"/>
  <c r="AF18" i="51" a="1"/>
  <c r="AF27" i="51" a="1"/>
  <c r="AF24" i="51" a="1"/>
  <c r="AF12" i="51" a="1"/>
  <c r="AF28" i="51" a="1"/>
  <c r="AF16" i="51" a="1"/>
  <c r="AF10" i="51" a="1"/>
  <c r="AF14" i="51" a="1"/>
  <c r="AF8" i="51" a="1"/>
  <c r="AF9" i="51" a="1"/>
  <c r="AE23" i="51" a="1"/>
  <c r="AE21" i="51" a="1"/>
  <c r="AE17" i="51" a="1"/>
  <c r="AE28" i="51" a="1"/>
  <c r="AE22" i="51" a="1"/>
  <c r="AE16" i="51" a="1"/>
  <c r="AE26" i="51" a="1"/>
  <c r="AE20" i="51" a="1"/>
  <c r="AE6" i="51" a="1"/>
  <c r="AE12" i="51" a="1"/>
  <c r="AE7" i="51" a="1"/>
  <c r="AE13" i="51" a="1"/>
  <c r="AE8" i="51" a="1"/>
  <c r="AE9" i="51" a="1"/>
  <c r="AE15" i="51" a="1"/>
  <c r="AE10" i="51" a="1"/>
  <c r="AE18" i="51" a="1"/>
  <c r="AE14" i="51" a="1"/>
  <c r="AE5" i="51" a="1"/>
  <c r="AE11" i="51" a="1"/>
  <c r="AE29" i="51" a="1"/>
  <c r="AE25" i="51" a="1"/>
  <c r="AE19" i="51" a="1"/>
  <c r="AE24" i="51" a="1"/>
  <c r="AD20" i="51" a="1"/>
  <c r="AD12" i="51" a="1"/>
  <c r="AD25" i="51" a="1"/>
  <c r="AD8" i="51" a="1"/>
  <c r="AD9" i="51" a="1"/>
  <c r="AD15" i="51" a="1"/>
  <c r="AD6" i="51" a="1"/>
  <c r="AD11" i="51" a="1"/>
  <c r="AD24" i="51" a="1"/>
  <c r="AD5" i="51" a="1"/>
  <c r="AD22" i="51" a="1"/>
  <c r="AD27" i="51" a="1"/>
  <c r="AD13" i="51" a="1"/>
  <c r="AD18" i="51" a="1"/>
  <c r="AD17" i="51" a="1"/>
  <c r="AD23" i="51" a="1"/>
  <c r="AD10" i="51" a="1"/>
  <c r="AD28" i="51" a="1"/>
  <c r="AD29" i="51" a="1"/>
  <c r="AD7" i="51" a="1"/>
  <c r="AD19" i="51" a="1"/>
  <c r="AD26" i="51" a="1"/>
  <c r="AD21" i="51" a="1"/>
  <c r="AD14" i="51" a="1"/>
  <c r="AC22" i="51" a="1"/>
  <c r="AC16" i="51" a="1"/>
  <c r="AC23" i="51" a="1"/>
  <c r="AC29" i="51" a="1"/>
  <c r="AC5" i="51" a="1"/>
  <c r="AC11" i="51" a="1"/>
  <c r="AC27" i="51" a="1"/>
  <c r="AC13" i="51" a="1"/>
  <c r="AC28" i="51" a="1"/>
  <c r="AC21" i="51" a="1"/>
  <c r="AC15" i="51" a="1"/>
  <c r="AC26" i="51" a="1"/>
  <c r="AC10" i="51" a="1"/>
  <c r="AC25" i="51" a="1"/>
  <c r="AC20" i="51" a="1"/>
  <c r="AC7" i="51" a="1"/>
  <c r="AC19" i="51" a="1"/>
  <c r="AC14" i="51" a="1"/>
  <c r="AC24" i="51" a="1"/>
  <c r="AC9" i="51" a="1"/>
  <c r="AC12" i="51" a="1"/>
  <c r="AC17" i="51" a="1"/>
  <c r="AC6" i="51" a="1"/>
  <c r="AC18" i="51" a="1"/>
  <c r="AC8" i="51" a="1"/>
  <c r="AB13" i="51" a="1"/>
  <c r="AB8" i="51" a="1"/>
  <c r="AB9" i="51" a="1"/>
  <c r="AB5" i="51" a="1"/>
  <c r="AB16" i="51" a="1"/>
  <c r="AB11" i="51" a="1"/>
  <c r="AB25" i="51" a="1"/>
  <c r="AB12" i="51" a="1"/>
  <c r="AB21" i="51" a="1"/>
  <c r="AB20" i="51" a="1"/>
  <c r="AB22" i="51" a="1"/>
  <c r="AB6" i="51" a="1"/>
  <c r="AB19" i="51" a="1"/>
  <c r="AB29" i="51" a="1"/>
  <c r="AB14" i="51" a="1"/>
  <c r="AB23" i="51" a="1"/>
  <c r="AB15" i="51" a="1"/>
  <c r="AB28" i="51" a="1"/>
  <c r="AB10" i="51" a="1"/>
  <c r="AB17" i="51" a="1"/>
  <c r="AB24" i="51" a="1"/>
  <c r="AB27" i="51" a="1"/>
  <c r="AB7" i="51" a="1"/>
  <c r="AB26" i="51" a="1"/>
  <c r="AA13" i="51" a="1"/>
  <c r="AA6" i="51" a="1"/>
  <c r="AA12" i="51" a="1"/>
  <c r="AA5" i="51" a="1"/>
  <c r="AA19" i="51" a="1"/>
  <c r="AA8" i="51" a="1"/>
  <c r="AA9" i="51" a="1"/>
  <c r="AA18" i="51" a="1"/>
  <c r="AA10" i="51" a="1"/>
  <c r="AA21" i="51" a="1"/>
  <c r="AA25" i="51" a="1"/>
  <c r="AA27" i="51" a="1"/>
  <c r="AA22" i="51" a="1"/>
  <c r="AA29" i="51" a="1"/>
  <c r="AA7" i="51" a="1"/>
  <c r="AA16" i="51" a="1"/>
  <c r="AA26" i="51" a="1"/>
  <c r="AA15" i="51" a="1"/>
  <c r="AA11" i="51" a="1"/>
  <c r="AA23" i="51" a="1"/>
  <c r="AA24" i="51" a="1"/>
  <c r="AA14" i="51" a="1"/>
  <c r="AA20" i="51" a="1"/>
  <c r="AA28" i="51" a="1"/>
  <c r="Z10" i="51" a="1"/>
  <c r="Z26" i="51" a="1"/>
  <c r="Z7" i="51" a="1"/>
  <c r="Z19" i="51" a="1"/>
  <c r="Z15" i="51" a="1"/>
  <c r="Z21" i="51" a="1"/>
  <c r="Z27" i="51" a="1"/>
  <c r="Z16" i="51" a="1"/>
  <c r="Z22" i="51" a="1"/>
  <c r="Z28" i="51" a="1"/>
  <c r="Z23" i="51" a="1"/>
  <c r="Z29" i="51" a="1"/>
  <c r="Z6" i="51" a="1"/>
  <c r="Z18" i="51" a="1"/>
  <c r="Z24" i="51" a="1"/>
  <c r="Z9" i="51" a="1"/>
  <c r="Z14" i="51" a="1"/>
  <c r="Z25" i="51" a="1"/>
  <c r="Z11" i="51" a="1"/>
  <c r="Z12" i="51" a="1"/>
  <c r="Z5" i="51" a="1"/>
  <c r="Z17" i="51" a="1"/>
  <c r="Z20" i="51" a="1"/>
  <c r="Z8" i="51" a="1"/>
  <c r="Y18" i="51" a="1"/>
  <c r="Y17" i="51" a="1"/>
  <c r="Y7" i="51" a="1"/>
  <c r="Y29" i="51" a="1"/>
  <c r="Y5" i="51" a="1"/>
  <c r="Y13" i="51" a="1"/>
  <c r="Y24" i="51" a="1"/>
  <c r="Y19" i="51" a="1"/>
  <c r="Y23" i="51" a="1"/>
  <c r="Y14" i="51" a="1"/>
  <c r="Y28" i="51" a="1"/>
  <c r="Y25" i="51" a="1"/>
  <c r="Y8" i="51" a="1"/>
  <c r="Y6" i="51" a="1"/>
  <c r="Y22" i="51" a="1"/>
  <c r="Y26" i="51" a="1"/>
  <c r="Y21" i="51" a="1"/>
  <c r="Y16" i="51" a="1"/>
  <c r="Y20" i="51" a="1"/>
  <c r="Y9" i="51" a="1"/>
  <c r="Y11" i="51" a="1"/>
  <c r="Y27" i="51" a="1"/>
  <c r="Y12" i="51" a="1"/>
  <c r="Y10" i="51" a="1"/>
  <c r="X15" i="51" a="1"/>
  <c r="X29" i="51" a="1"/>
  <c r="X22" i="51" a="1"/>
  <c r="X9" i="51" a="1"/>
  <c r="X26" i="51" a="1"/>
  <c r="X21" i="51" a="1"/>
  <c r="X5" i="51" a="1"/>
  <c r="X14" i="51" a="1"/>
  <c r="X10" i="51" a="1"/>
  <c r="X16" i="51" a="1"/>
  <c r="X6" i="51" a="1"/>
  <c r="X19" i="51" a="1"/>
  <c r="X8" i="51" a="1"/>
  <c r="X18" i="51" a="1"/>
  <c r="X7" i="51" a="1"/>
  <c r="X12" i="51" a="1"/>
  <c r="X23" i="51" a="1"/>
  <c r="X20" i="51" a="1"/>
  <c r="X28" i="51" a="1"/>
  <c r="X25" i="51" a="1"/>
  <c r="X24" i="51" a="1"/>
  <c r="X11" i="51" a="1"/>
  <c r="X17" i="51" a="1"/>
  <c r="X27" i="51" a="1"/>
  <c r="X13" i="51" a="1"/>
  <c r="W17" i="51" a="1"/>
  <c r="W25" i="51" a="1"/>
  <c r="W22" i="51" a="1"/>
  <c r="W28" i="51" a="1"/>
  <c r="W18" i="51" a="1"/>
  <c r="W16" i="51" a="1"/>
  <c r="W7" i="51" a="1"/>
  <c r="W13" i="51" a="1"/>
  <c r="W26" i="51" a="1"/>
  <c r="W27" i="51" a="1"/>
  <c r="W10" i="51" a="1"/>
  <c r="W5" i="51" a="1"/>
  <c r="W8" i="51" a="1"/>
  <c r="W11" i="51" a="1"/>
  <c r="W23" i="51" a="1"/>
  <c r="W21" i="51" a="1"/>
  <c r="W6" i="51" a="1"/>
  <c r="W15" i="51" a="1"/>
  <c r="W24" i="51" a="1"/>
  <c r="W29" i="51" a="1"/>
  <c r="W19" i="51" a="1"/>
  <c r="W20" i="51" a="1"/>
  <c r="W12" i="51" a="1"/>
  <c r="W9" i="51" a="1"/>
  <c r="W14" i="51" a="1"/>
  <c r="V15" i="51" a="1"/>
  <c r="V18" i="51" a="1"/>
  <c r="V27" i="51" a="1"/>
  <c r="V22" i="51" a="1"/>
  <c r="V28" i="51" a="1"/>
  <c r="V6" i="51" a="1"/>
  <c r="V25" i="51" a="1"/>
  <c r="V26" i="51" a="1"/>
  <c r="V11" i="51" a="1"/>
  <c r="V24" i="51" a="1"/>
  <c r="V14" i="51" a="1"/>
  <c r="V19" i="51" a="1"/>
  <c r="V29" i="51" a="1"/>
  <c r="V21" i="51" a="1"/>
  <c r="V12" i="51" a="1"/>
  <c r="V5" i="51" a="1"/>
  <c r="V10" i="51" a="1"/>
  <c r="V23" i="51" a="1"/>
  <c r="V7" i="51" a="1"/>
  <c r="V17" i="51" a="1"/>
  <c r="V20" i="51" a="1"/>
  <c r="V13" i="51" a="1"/>
  <c r="V9" i="51" a="1"/>
  <c r="U10" i="51" a="1"/>
  <c r="U7" i="51" a="1"/>
  <c r="U17" i="51" a="1"/>
  <c r="U12" i="51" a="1"/>
  <c r="U9" i="51" a="1"/>
  <c r="U6" i="51" a="1"/>
  <c r="U16" i="51" a="1"/>
  <c r="U5" i="51" a="1"/>
  <c r="U18" i="51" a="1"/>
  <c r="U11" i="51" a="1"/>
  <c r="U20" i="51" a="1"/>
  <c r="U26" i="51" a="1"/>
  <c r="U24" i="51" a="1"/>
  <c r="U14" i="51" a="1"/>
  <c r="U29" i="51" a="1"/>
  <c r="U13" i="51" a="1"/>
  <c r="U8" i="51" a="1"/>
  <c r="U15" i="51" a="1"/>
  <c r="U19" i="51" a="1"/>
  <c r="U21" i="51" a="1"/>
  <c r="U27" i="51" a="1"/>
  <c r="U22" i="51" a="1"/>
  <c r="U28" i="51" a="1"/>
  <c r="U23" i="51" a="1"/>
  <c r="T14" i="51" a="1"/>
  <c r="T23" i="51" a="1"/>
  <c r="T29" i="51" a="1"/>
  <c r="R23" i="51" a="1"/>
  <c r="R5" i="51" a="1"/>
  <c r="R29" i="51" a="1"/>
  <c r="R18" i="51" a="1"/>
  <c r="R24" i="51" a="1"/>
  <c r="R25" i="51" a="1"/>
  <c r="R20" i="51" a="1"/>
  <c r="R9" i="51" a="1"/>
  <c r="R19" i="51" a="1"/>
  <c r="R16" i="51" a="1"/>
  <c r="R26" i="51" a="1"/>
  <c r="R12" i="51" a="1"/>
  <c r="R28" i="51" a="1"/>
  <c r="R10" i="51" a="1"/>
  <c r="R8" i="51" a="1"/>
  <c r="R6" i="51" a="1"/>
  <c r="R13" i="51" a="1"/>
  <c r="R7" i="51" a="1"/>
  <c r="R14" i="51" a="1"/>
  <c r="R11" i="51" a="1"/>
  <c r="R22" i="51" a="1"/>
  <c r="R15" i="51" a="1"/>
  <c r="R21" i="51" a="1"/>
  <c r="R27" i="51" a="1"/>
  <c r="R17" i="51" a="1"/>
  <c r="Q15" i="51" a="1"/>
  <c r="Q14" i="51" a="1"/>
  <c r="Q18" i="51" a="1"/>
  <c r="Q10" i="51" a="1"/>
  <c r="Q28" i="51" a="1"/>
  <c r="Q24" i="51" a="1"/>
  <c r="Q22" i="51" a="1"/>
  <c r="Q9" i="51" a="1"/>
  <c r="Q29" i="51" a="1"/>
  <c r="Q19" i="51" a="1"/>
  <c r="Q6" i="51" a="1"/>
  <c r="Q25" i="51" a="1"/>
  <c r="Q16" i="51" a="1"/>
  <c r="Q26" i="51" a="1"/>
  <c r="Q8" i="51" a="1"/>
  <c r="Q23" i="51" a="1"/>
  <c r="Q17" i="51" a="1"/>
  <c r="Q21" i="51" a="1"/>
  <c r="Q20" i="51" a="1"/>
  <c r="Q13" i="51" a="1"/>
  <c r="Q27" i="51" a="1"/>
  <c r="Q12" i="51" a="1"/>
  <c r="Q7" i="51" a="1"/>
  <c r="Q11" i="51" a="1"/>
  <c r="Q5" i="51" a="1"/>
  <c r="P16" i="51" a="1"/>
  <c r="P12" i="51" a="1"/>
  <c r="P15" i="51" a="1"/>
  <c r="P23" i="51" a="1"/>
  <c r="P8" i="51" a="1"/>
  <c r="P27" i="51" a="1"/>
  <c r="P21" i="51" a="1"/>
  <c r="P17" i="51" a="1"/>
  <c r="P29" i="51" a="1"/>
  <c r="P26" i="51" a="1"/>
  <c r="P20" i="51" a="1"/>
  <c r="P25" i="51" a="1"/>
  <c r="P19" i="51" a="1"/>
  <c r="P28" i="51" a="1"/>
  <c r="P10" i="51" a="1"/>
  <c r="P6" i="51" a="1"/>
  <c r="P7" i="51" a="1"/>
  <c r="P5" i="51" a="1"/>
  <c r="P14" i="51" a="1"/>
  <c r="P18" i="51" a="1"/>
  <c r="P13" i="51" a="1"/>
  <c r="P9" i="51" a="1"/>
  <c r="P11" i="51" a="1"/>
  <c r="P22" i="51" a="1"/>
  <c r="O25" i="51" a="1"/>
  <c r="O13" i="51" a="1"/>
  <c r="O20" i="51" a="1"/>
  <c r="O10" i="51" a="1"/>
  <c r="O16" i="51" a="1"/>
  <c r="O29" i="51" a="1"/>
  <c r="O23" i="51" a="1"/>
  <c r="O28" i="51" a="1"/>
  <c r="O22" i="51" a="1"/>
  <c r="O27" i="51" a="1"/>
  <c r="O21" i="51" a="1"/>
  <c r="O15" i="51" a="1"/>
  <c r="O6" i="51" a="1"/>
  <c r="O26" i="51" a="1"/>
  <c r="O24" i="51" a="1"/>
  <c r="O18" i="51" a="1"/>
  <c r="O14" i="51" a="1"/>
  <c r="O11" i="51" a="1"/>
  <c r="O5" i="51" a="1"/>
  <c r="O8" i="51" a="1"/>
  <c r="O7" i="51" a="1"/>
  <c r="O17" i="51" a="1"/>
  <c r="O12" i="51" a="1"/>
  <c r="O9" i="51" a="1"/>
  <c r="N12" i="51" a="1"/>
  <c r="N7" i="51" a="1"/>
  <c r="N5" i="51" a="1"/>
  <c r="N14" i="51" a="1"/>
  <c r="N8" i="51" a="1"/>
  <c r="N20" i="51" a="1"/>
  <c r="N19" i="51" a="1"/>
  <c r="N18" i="51" a="1"/>
  <c r="N10" i="51" a="1"/>
  <c r="N24" i="51" a="1"/>
  <c r="N29" i="51" a="1"/>
  <c r="N13" i="51" a="1"/>
  <c r="N9" i="51" a="1"/>
  <c r="N25" i="51" a="1"/>
  <c r="N17" i="51" a="1"/>
  <c r="N26" i="51" a="1"/>
  <c r="N6" i="51" a="1"/>
  <c r="N28" i="51" a="1"/>
  <c r="N22" i="51" a="1"/>
  <c r="N16" i="51" a="1"/>
  <c r="N27" i="51" a="1"/>
  <c r="N21" i="51" a="1"/>
  <c r="N15" i="51" a="1"/>
  <c r="N11" i="51" a="1"/>
  <c r="N23" i="51" a="1"/>
  <c r="M21" i="51" a="1"/>
  <c r="M9" i="51" a="1"/>
  <c r="M20" i="51" a="1"/>
  <c r="M26" i="51" a="1"/>
  <c r="M16" i="51" a="1"/>
  <c r="M22" i="51" a="1"/>
  <c r="M28" i="51" a="1"/>
  <c r="M17" i="51" a="1"/>
  <c r="M23" i="51" a="1"/>
  <c r="M29" i="51" a="1"/>
  <c r="M24" i="51" a="1"/>
  <c r="M19" i="51" a="1"/>
  <c r="M25" i="51" a="1"/>
  <c r="M27" i="51" a="1"/>
  <c r="M14" i="51" a="1"/>
  <c r="M8" i="51" a="1"/>
  <c r="M15" i="51" a="1"/>
  <c r="M13" i="51" a="1"/>
  <c r="M7" i="51" a="1"/>
  <c r="M12" i="51" a="1"/>
  <c r="M6" i="51" a="1"/>
  <c r="M11" i="51" a="1"/>
  <c r="M5" i="51" a="1"/>
  <c r="M18" i="51" a="1"/>
  <c r="M10" i="51" a="1"/>
  <c r="L28" i="51" a="1"/>
  <c r="L5" i="51" a="1"/>
  <c r="L15" i="51" a="1"/>
  <c r="L21" i="51" a="1"/>
  <c r="L27" i="51" a="1"/>
  <c r="L17" i="51" a="1"/>
  <c r="L20" i="51" a="1"/>
  <c r="L23" i="51" a="1"/>
  <c r="L29" i="51" a="1"/>
  <c r="L18" i="51" a="1"/>
  <c r="L24" i="51" a="1"/>
  <c r="L25" i="51" a="1"/>
  <c r="L14" i="51" a="1"/>
  <c r="L26" i="51" a="1"/>
  <c r="L13" i="51" a="1"/>
  <c r="L19" i="51" a="1"/>
  <c r="L12" i="51" a="1"/>
  <c r="L7" i="51" a="1"/>
  <c r="L8" i="51" a="1"/>
  <c r="L9" i="51" a="1"/>
  <c r="L10" i="51" a="1"/>
  <c r="L11" i="51" a="1"/>
  <c r="L6" i="51" a="1"/>
  <c r="L16" i="51" a="1"/>
  <c r="L22" i="51" a="1"/>
  <c r="K29" i="51" a="1"/>
  <c r="K13" i="51" a="1"/>
  <c r="K14" i="51" a="1"/>
  <c r="K9" i="51" a="1"/>
  <c r="K11" i="51" a="1"/>
  <c r="K7" i="51" a="1"/>
  <c r="K27" i="51" a="1"/>
  <c r="K21" i="51" a="1"/>
  <c r="K25" i="51" a="1"/>
  <c r="K19" i="51" a="1"/>
  <c r="K6" i="51" a="1"/>
  <c r="K17" i="51" a="1"/>
  <c r="K5" i="51" a="1"/>
  <c r="K24" i="51" a="1"/>
  <c r="K26" i="51" a="1"/>
  <c r="K18" i="51" a="1"/>
  <c r="K28" i="51" a="1"/>
  <c r="K15" i="51" a="1"/>
  <c r="K22" i="51" a="1"/>
  <c r="K16" i="51" a="1"/>
  <c r="K12" i="51" a="1"/>
  <c r="K10" i="51" a="1"/>
  <c r="K8" i="51" a="1"/>
  <c r="K20" i="51" a="1"/>
  <c r="J23" i="51" a="1"/>
  <c r="J17" i="51" a="1"/>
  <c r="J7" i="51" a="1"/>
  <c r="J16" i="51" a="1"/>
  <c r="J21" i="51" a="1"/>
  <c r="J25" i="51" a="1"/>
  <c r="J19" i="51" a="1"/>
  <c r="J29" i="51" a="1"/>
  <c r="J14" i="51" a="1"/>
  <c r="J18" i="51" a="1"/>
  <c r="J11" i="51" a="1"/>
  <c r="J5" i="51" a="1"/>
  <c r="J12" i="51" a="1"/>
  <c r="J8" i="51" a="1"/>
  <c r="J10" i="51" a="1"/>
  <c r="J6" i="51" a="1"/>
  <c r="J24" i="51" a="1"/>
  <c r="J15" i="51" a="1"/>
  <c r="J13" i="51" a="1"/>
  <c r="J9" i="51" a="1"/>
  <c r="J28" i="51" a="1"/>
  <c r="J22" i="51" a="1"/>
  <c r="J27" i="51" a="1"/>
  <c r="J26" i="51" a="1"/>
  <c r="J20" i="51" a="1"/>
  <c r="I19" i="51" a="1"/>
  <c r="I17" i="51" a="1"/>
  <c r="I9" i="51" a="1"/>
  <c r="I25" i="51" a="1"/>
  <c r="I24" i="51" a="1"/>
  <c r="I22" i="51" a="1"/>
  <c r="I26" i="51" a="1"/>
  <c r="I14" i="51" a="1"/>
  <c r="I12" i="51" a="1"/>
  <c r="I5" i="51" a="1"/>
  <c r="I28" i="51" a="1"/>
  <c r="I23" i="51" a="1"/>
  <c r="I7" i="51" a="1"/>
  <c r="I29" i="51" a="1"/>
  <c r="I6" i="51" a="1"/>
  <c r="I18" i="51" a="1"/>
  <c r="I21" i="51" a="1"/>
  <c r="I27" i="51" a="1"/>
  <c r="I8" i="51" a="1"/>
  <c r="I15" i="51" a="1"/>
  <c r="I10" i="51" a="1"/>
  <c r="I11" i="51" a="1"/>
  <c r="I13" i="51" a="1"/>
  <c r="I20" i="51" a="1"/>
  <c r="H16" i="51" a="1"/>
  <c r="H28" i="51" a="1"/>
  <c r="H6" i="51" a="1"/>
  <c r="H29" i="51" a="1"/>
  <c r="H24" i="51" a="1"/>
  <c r="H23" i="51" a="1"/>
  <c r="H19" i="51" a="1"/>
  <c r="H8" i="51" a="1"/>
  <c r="H25" i="51" a="1"/>
  <c r="H15" i="51" a="1"/>
  <c r="H27" i="51" a="1"/>
  <c r="H9" i="51" a="1"/>
  <c r="H22" i="51" a="1"/>
  <c r="H5" i="51" a="1"/>
  <c r="H10" i="51" a="1"/>
  <c r="H17" i="51" a="1"/>
  <c r="H21" i="51" a="1"/>
  <c r="H14" i="51" a="1"/>
  <c r="H7" i="51" a="1"/>
  <c r="H20" i="51" a="1"/>
  <c r="H12" i="51" a="1"/>
  <c r="H26" i="51" a="1"/>
  <c r="H18" i="51" a="1"/>
  <c r="H13" i="51" a="1"/>
  <c r="H11" i="51" a="1"/>
  <c r="G15" i="51" a="1"/>
  <c r="G18" i="51" a="1"/>
  <c r="G25" i="51" a="1"/>
  <c r="G19" i="51" a="1"/>
  <c r="G24" i="51" a="1"/>
  <c r="G29" i="51" a="1"/>
  <c r="G23" i="51" a="1"/>
  <c r="G17" i="51" a="1"/>
  <c r="G28" i="51" a="1"/>
  <c r="G22" i="51" a="1"/>
  <c r="G16" i="51" a="1"/>
  <c r="G26" i="51" a="1"/>
  <c r="G20" i="51" a="1"/>
  <c r="G6" i="51" a="1"/>
  <c r="G13" i="51" a="1"/>
  <c r="G12" i="51" a="1"/>
  <c r="G7" i="51" a="1"/>
  <c r="G10" i="51" a="1"/>
  <c r="G9" i="51" a="1"/>
  <c r="G14" i="51" a="1"/>
  <c r="G11" i="51" a="1"/>
  <c r="G5" i="51" a="1"/>
  <c r="G8" i="51" a="1"/>
  <c r="G27" i="51" a="1"/>
  <c r="G21" i="51" a="1"/>
  <c r="F7" i="51" a="1"/>
  <c r="F16" i="51" a="1"/>
  <c r="F27" i="51" a="1"/>
  <c r="F21" i="51" a="1"/>
  <c r="F18" i="51" a="1"/>
  <c r="F24" i="51" a="1"/>
  <c r="F20" i="51" a="1"/>
  <c r="F6" i="51" a="1"/>
  <c r="F14" i="51" a="1"/>
  <c r="F29" i="51" a="1"/>
  <c r="F23" i="51" a="1"/>
  <c r="F17" i="51" a="1"/>
  <c r="F8" i="51" a="1"/>
  <c r="F26" i="51" a="1"/>
  <c r="F25" i="51" a="1"/>
  <c r="F15" i="51" a="1"/>
  <c r="F13" i="51" a="1"/>
  <c r="F28" i="51" a="1"/>
  <c r="F11" i="51" a="1"/>
  <c r="F10" i="51" a="1"/>
  <c r="F9" i="51" a="1"/>
  <c r="F12" i="51" a="1"/>
  <c r="F5" i="51" a="1"/>
  <c r="E21" i="51" a="1"/>
  <c r="E12" i="51" a="1"/>
  <c r="E13" i="51" a="1"/>
  <c r="E15" i="51" a="1"/>
  <c r="E8" i="51" a="1"/>
  <c r="E7" i="51" a="1"/>
  <c r="E5" i="51" a="1"/>
  <c r="E10" i="51" a="1"/>
  <c r="E26" i="51" a="1"/>
  <c r="E25" i="51" a="1"/>
  <c r="E19" i="51" a="1"/>
  <c r="E24" i="51" a="1"/>
  <c r="E17" i="51" a="1"/>
  <c r="E18" i="51" a="1"/>
  <c r="E9" i="51" a="1"/>
  <c r="E14" i="51" a="1"/>
  <c r="E22" i="51" a="1"/>
  <c r="E28" i="51" a="1"/>
  <c r="E27" i="51" a="1"/>
  <c r="E11" i="51" a="1"/>
  <c r="E16" i="51" a="1"/>
  <c r="E6" i="51" a="1"/>
  <c r="E23" i="51" a="1"/>
  <c r="E20" i="51" a="1"/>
  <c r="D13" i="51" a="1"/>
  <c r="D29" i="51" a="1"/>
  <c r="D23" i="51" a="1"/>
  <c r="D17" i="51" a="1"/>
  <c r="D28" i="51" a="1"/>
  <c r="D8" i="51" a="1"/>
  <c r="D21" i="51" a="1"/>
  <c r="D19" i="51" a="1"/>
  <c r="D5" i="51" a="1"/>
  <c r="D9" i="51" a="1"/>
  <c r="D10" i="51" a="1"/>
  <c r="D25" i="51" a="1"/>
  <c r="D22" i="51" a="1"/>
  <c r="D6" i="51" a="1"/>
  <c r="D27" i="51" a="1"/>
  <c r="D26" i="51" a="1"/>
  <c r="D20" i="51" a="1"/>
  <c r="D12" i="51" a="1"/>
  <c r="D24" i="51" a="1"/>
  <c r="D16" i="51" a="1"/>
  <c r="D11" i="51" a="1"/>
  <c r="D14" i="51" a="1"/>
  <c r="D15" i="51" a="1"/>
  <c r="D7" i="51" a="1"/>
  <c r="C9" i="51" a="1"/>
  <c r="C16" i="51" a="1"/>
  <c r="C14" i="51" a="1"/>
  <c r="C5" i="51" a="1"/>
  <c r="C8" i="51" a="1"/>
  <c r="C10" i="51" a="1"/>
  <c r="C7" i="51" a="1"/>
  <c r="C11" i="51" a="1"/>
  <c r="C29" i="51" a="1"/>
  <c r="C17" i="51" a="1"/>
  <c r="C25" i="51" a="1"/>
  <c r="C6" i="51" a="1"/>
  <c r="C22" i="51" a="1"/>
  <c r="C26" i="51" a="1"/>
  <c r="C12" i="51" a="1"/>
  <c r="C19" i="51" a="1"/>
  <c r="C18" i="51" a="1"/>
  <c r="C24" i="51" a="1"/>
  <c r="C20" i="51" a="1"/>
  <c r="C15" i="51" a="1"/>
  <c r="C21" i="51" a="1"/>
  <c r="C27" i="51" a="1"/>
  <c r="C28" i="51" a="1"/>
  <c r="C23" i="51" a="1"/>
  <c r="AG8" i="50" a="1"/>
  <c r="AG27" i="50" a="1"/>
  <c r="AG14" i="50" a="1"/>
  <c r="AG21" i="50" a="1"/>
  <c r="AF21" i="50" a="1"/>
  <c r="AF18" i="50" a="1"/>
  <c r="AF20" i="50" a="1"/>
  <c r="AF16" i="50" a="1"/>
  <c r="AF25" i="50" a="1"/>
  <c r="AF27" i="50" a="1"/>
  <c r="AF29" i="50" a="1"/>
  <c r="AF17" i="50" a="1"/>
  <c r="AF22" i="50" a="1"/>
  <c r="AF10" i="50" a="1"/>
  <c r="AF15" i="50" a="1"/>
  <c r="AF9" i="50" a="1"/>
  <c r="AF14" i="50" a="1"/>
  <c r="AF8" i="50" a="1"/>
  <c r="AF13" i="50" a="1"/>
  <c r="AE20" i="50" a="1"/>
  <c r="AE27" i="50" a="1"/>
  <c r="AE10" i="50" a="1"/>
  <c r="AE12" i="50" a="1"/>
  <c r="AE22" i="50" a="1"/>
  <c r="AE15" i="50" a="1"/>
  <c r="AE9" i="50" a="1"/>
  <c r="AD16" i="50" a="1"/>
  <c r="AD10" i="50" a="1"/>
  <c r="AD21" i="50" a="1"/>
  <c r="AD15" i="50" a="1"/>
  <c r="AD14" i="50" a="1"/>
  <c r="AD8" i="50" a="1"/>
  <c r="AD27" i="50" a="1"/>
  <c r="AD17" i="50" a="1"/>
  <c r="AD23" i="50" a="1"/>
  <c r="AD12" i="50" a="1"/>
  <c r="AD5" i="50" a="1"/>
  <c r="AD9" i="50" a="1"/>
  <c r="AD13" i="50" a="1"/>
  <c r="AD28" i="50" a="1"/>
  <c r="AD22" i="50" a="1"/>
  <c r="AD26" i="50" a="1"/>
  <c r="AD20" i="50" a="1"/>
  <c r="AD25" i="50" a="1"/>
  <c r="AD19" i="50" a="1"/>
  <c r="AD24" i="50" a="1"/>
  <c r="AD18" i="50" a="1"/>
  <c r="AD11" i="50" a="1"/>
  <c r="AD29" i="50" a="1"/>
  <c r="AC22" i="50" a="1"/>
  <c r="AC23" i="50" a="1"/>
  <c r="AC16" i="50" a="1"/>
  <c r="AC27" i="50" a="1"/>
  <c r="AC21" i="50" a="1"/>
  <c r="AC26" i="50" a="1"/>
  <c r="AC20" i="50" a="1"/>
  <c r="AC25" i="50" a="1"/>
  <c r="AC19" i="50" a="1"/>
  <c r="AC12" i="50" a="1"/>
  <c r="AC17" i="50" a="1"/>
  <c r="AC11" i="50" a="1"/>
  <c r="AC28" i="50" a="1"/>
  <c r="AC14" i="50" a="1"/>
  <c r="AC29" i="50" a="1"/>
  <c r="AC10" i="50" a="1"/>
  <c r="AC15" i="50" a="1"/>
  <c r="AC9" i="50" a="1"/>
  <c r="AC24" i="50" a="1"/>
  <c r="AC13" i="50" a="1"/>
  <c r="AC6" i="50" a="1"/>
  <c r="AC5" i="50" a="1"/>
  <c r="AC18" i="50" a="1"/>
  <c r="AC8" i="50" a="1"/>
  <c r="AB15" i="50" a="1"/>
  <c r="AB11" i="50" a="1"/>
  <c r="AB23" i="50" a="1"/>
  <c r="AB27" i="50" a="1"/>
  <c r="AB24" i="50" a="1"/>
  <c r="AB18" i="50" a="1"/>
  <c r="AB17" i="50" a="1"/>
  <c r="AB8" i="50" a="1"/>
  <c r="AB10" i="50" a="1"/>
  <c r="AB20" i="50" a="1"/>
  <c r="AB9" i="50" a="1"/>
  <c r="AB25" i="50" a="1"/>
  <c r="AB5" i="50" a="1"/>
  <c r="AB14" i="50" a="1"/>
  <c r="AB19" i="50" a="1"/>
  <c r="AB12" i="50" a="1"/>
  <c r="AB26" i="50" a="1"/>
  <c r="AB13" i="50" a="1"/>
  <c r="AB29" i="50" a="1"/>
  <c r="AB21" i="50" a="1"/>
  <c r="AB16" i="50" a="1"/>
  <c r="AB22" i="50" a="1"/>
  <c r="AB28" i="50" a="1"/>
  <c r="AA13" i="50" a="1"/>
  <c r="AA8" i="50" a="1"/>
  <c r="AA18" i="50" a="1"/>
  <c r="AA14" i="50" a="1"/>
  <c r="AA24" i="50" a="1"/>
  <c r="AA21" i="50" a="1"/>
  <c r="AA27" i="50" a="1"/>
  <c r="AA22" i="50" a="1"/>
  <c r="AA28" i="50" a="1"/>
  <c r="AA17" i="50" a="1"/>
  <c r="AA23" i="50" a="1"/>
  <c r="AA29" i="50" a="1"/>
  <c r="AA19" i="50" a="1"/>
  <c r="AA25" i="50" a="1"/>
  <c r="AA10" i="50" a="1"/>
  <c r="AA9" i="50" a="1"/>
  <c r="AA15" i="50" a="1"/>
  <c r="AA26" i="50" a="1"/>
  <c r="AA11" i="50" a="1"/>
  <c r="AA20" i="50" a="1"/>
  <c r="AA5" i="50" a="1"/>
  <c r="AA12" i="50" a="1"/>
  <c r="Z10" i="50" a="1"/>
  <c r="Z28" i="50" a="1"/>
  <c r="Z22" i="50" a="1"/>
  <c r="Z15" i="50" a="1"/>
  <c r="Z9" i="50" a="1"/>
  <c r="Z23" i="50" a="1"/>
  <c r="Z29" i="50" a="1"/>
  <c r="Z11" i="50" a="1"/>
  <c r="Z17" i="50" a="1"/>
  <c r="Z14" i="50" a="1"/>
  <c r="Z8" i="50" a="1"/>
  <c r="Z13" i="50" a="1"/>
  <c r="Z5" i="50" a="1"/>
  <c r="Z21" i="50" a="1"/>
  <c r="Z18" i="50" a="1"/>
  <c r="Z12" i="50" a="1"/>
  <c r="Z27" i="50" a="1"/>
  <c r="Z19" i="50" a="1"/>
  <c r="Z26" i="50" a="1"/>
  <c r="Z16" i="50" a="1"/>
  <c r="Z24" i="50" a="1"/>
  <c r="Z25" i="50" a="1"/>
  <c r="Z20" i="50" a="1"/>
  <c r="Y15" i="50" a="1"/>
  <c r="Y13" i="50" a="1"/>
  <c r="Y20" i="50" a="1"/>
  <c r="Y9" i="50" a="1"/>
  <c r="Y17" i="50" a="1"/>
  <c r="Y14" i="50" a="1"/>
  <c r="Y8" i="50" a="1"/>
  <c r="Y11" i="50" a="1"/>
  <c r="Y26" i="50" a="1"/>
  <c r="Y27" i="50" a="1"/>
  <c r="Y22" i="50" a="1"/>
  <c r="Y10" i="50" a="1"/>
  <c r="Y12" i="50" a="1"/>
  <c r="Y21" i="50" a="1"/>
  <c r="Y25" i="50" a="1"/>
  <c r="Y19" i="50" a="1"/>
  <c r="Y24" i="50" a="1"/>
  <c r="Y18" i="50" a="1"/>
  <c r="Y29" i="50" a="1"/>
  <c r="Y23" i="50" a="1"/>
  <c r="Y16" i="50" a="1"/>
  <c r="Y28" i="50" a="1"/>
  <c r="X27" i="50" a="1"/>
  <c r="X5" i="50" a="1"/>
  <c r="X6" i="50" a="1"/>
  <c r="X28" i="50" a="1"/>
  <c r="X22" i="50" a="1"/>
  <c r="X26" i="50" a="1"/>
  <c r="X20" i="50" a="1"/>
  <c r="X25" i="50" a="1"/>
  <c r="X12" i="50" a="1"/>
  <c r="X9" i="50" a="1"/>
  <c r="X14" i="50" a="1"/>
  <c r="X13" i="50" a="1"/>
  <c r="X16" i="50" a="1"/>
  <c r="X15" i="50" a="1"/>
  <c r="X29" i="50" a="1"/>
  <c r="X18" i="50" a="1"/>
  <c r="X23" i="50" a="1"/>
  <c r="X8" i="50" a="1"/>
  <c r="X10" i="50" a="1"/>
  <c r="X11" i="50" a="1"/>
  <c r="X24" i="50" a="1"/>
  <c r="X21" i="50" a="1"/>
  <c r="X19" i="50" a="1"/>
  <c r="X17" i="50" a="1"/>
  <c r="W14" i="50" a="1"/>
  <c r="W5" i="50" a="1"/>
  <c r="W27" i="50" a="1"/>
  <c r="W13" i="50" a="1"/>
  <c r="W22" i="50" a="1"/>
  <c r="W9" i="50" a="1"/>
  <c r="W15" i="50" a="1"/>
  <c r="W10" i="50" a="1"/>
  <c r="W16" i="50" a="1"/>
  <c r="W28" i="50" a="1"/>
  <c r="W11" i="50" a="1"/>
  <c r="W24" i="50" a="1"/>
  <c r="W18" i="50" a="1"/>
  <c r="W12" i="50" a="1"/>
  <c r="W19" i="50" a="1"/>
  <c r="W25" i="50" a="1"/>
  <c r="W20" i="50" a="1"/>
  <c r="W26" i="50" a="1"/>
  <c r="W21" i="50" a="1"/>
  <c r="W6" i="50" a="1"/>
  <c r="W17" i="50" a="1"/>
  <c r="W23" i="50" a="1"/>
  <c r="W29" i="50" a="1"/>
  <c r="W8" i="50" a="1"/>
  <c r="V8" i="50" a="1"/>
  <c r="V9" i="50" a="1"/>
  <c r="V12" i="50" a="1"/>
  <c r="V27" i="50" a="1"/>
  <c r="V11" i="50" a="1"/>
  <c r="V23" i="50" a="1"/>
  <c r="V16" i="50" a="1"/>
  <c r="V21" i="50" a="1"/>
  <c r="V22" i="50" a="1"/>
  <c r="V6" i="50" a="1"/>
  <c r="V24" i="50" a="1"/>
  <c r="V18" i="50" a="1"/>
  <c r="V28" i="50" a="1"/>
  <c r="V5" i="50" a="1"/>
  <c r="V14" i="50" a="1"/>
  <c r="V17" i="50" a="1"/>
  <c r="V26" i="50" a="1"/>
  <c r="V29" i="50" a="1"/>
  <c r="V10" i="50" a="1"/>
  <c r="V20" i="50" a="1"/>
  <c r="V19" i="50" a="1"/>
  <c r="V13" i="50" a="1"/>
  <c r="V25" i="50" a="1"/>
  <c r="U20" i="50" a="1"/>
  <c r="U18" i="50" a="1"/>
  <c r="U11" i="50" a="1"/>
  <c r="U24" i="50" a="1"/>
  <c r="U12" i="50" a="1"/>
  <c r="U22" i="50" a="1"/>
  <c r="U5" i="50" a="1"/>
  <c r="U13" i="50" a="1"/>
  <c r="U8" i="50" a="1"/>
  <c r="U29" i="50" a="1"/>
  <c r="U23" i="50" a="1"/>
  <c r="U28" i="50" a="1"/>
  <c r="U14" i="50" a="1"/>
  <c r="U26" i="50" a="1"/>
  <c r="U21" i="50" a="1"/>
  <c r="U15" i="50" a="1"/>
  <c r="U27" i="50" a="1"/>
  <c r="U9" i="50" a="1"/>
  <c r="U19" i="50" a="1"/>
  <c r="U17" i="50" a="1"/>
  <c r="U10" i="50" a="1"/>
  <c r="U6" i="50" a="1"/>
  <c r="U16" i="50" a="1"/>
  <c r="U25" i="50" a="1"/>
  <c r="T21" i="50" a="1"/>
  <c r="T28" i="50" a="1"/>
  <c r="T22" i="50" a="1"/>
  <c r="T15" i="50" a="1"/>
  <c r="T9" i="50" a="1"/>
  <c r="T27" i="50" a="1"/>
  <c r="T14" i="50" a="1"/>
  <c r="T8" i="50" a="1"/>
  <c r="T19" i="50" a="1"/>
  <c r="T25" i="50" a="1"/>
  <c r="T13" i="50" a="1"/>
  <c r="T26" i="50" a="1"/>
  <c r="T12" i="50" a="1"/>
  <c r="T17" i="50" a="1"/>
  <c r="T16" i="50" a="1"/>
  <c r="T20" i="50" a="1"/>
  <c r="T24" i="50" a="1"/>
  <c r="T18" i="50" a="1"/>
  <c r="T11" i="50" a="1"/>
  <c r="T5" i="50" a="1"/>
  <c r="T10" i="50" a="1"/>
  <c r="T29" i="50" a="1"/>
  <c r="T23" i="50" a="1"/>
  <c r="S17" i="50" a="1"/>
  <c r="S12" i="50" a="1"/>
  <c r="S6" i="50" a="1"/>
  <c r="S11" i="50" a="1"/>
  <c r="S22" i="50" a="1"/>
  <c r="S13" i="50" a="1"/>
  <c r="S28" i="50" a="1"/>
  <c r="S8" i="50" a="1"/>
  <c r="S26" i="50" a="1"/>
  <c r="S9" i="50" a="1"/>
  <c r="S15" i="50" a="1"/>
  <c r="S14" i="50" a="1"/>
  <c r="S20" i="50" a="1"/>
  <c r="S10" i="50" a="1"/>
  <c r="S16" i="50" a="1"/>
  <c r="S23" i="50" a="1"/>
  <c r="S29" i="50" a="1"/>
  <c r="S18" i="50" a="1"/>
  <c r="S24" i="50" a="1"/>
  <c r="S19" i="50" a="1"/>
  <c r="S25" i="50" a="1"/>
  <c r="S21" i="50" a="1"/>
  <c r="S27" i="50" a="1"/>
  <c r="R27" i="50" a="1"/>
  <c r="R13" i="50" a="1"/>
  <c r="R10" i="50" a="1"/>
  <c r="R16" i="50" a="1"/>
  <c r="R21" i="50" a="1"/>
  <c r="R11" i="50" a="1"/>
  <c r="R17" i="50" a="1"/>
  <c r="R25" i="50" a="1"/>
  <c r="R18" i="50" a="1"/>
  <c r="R24" i="50" a="1"/>
  <c r="R19" i="50" a="1"/>
  <c r="R20" i="50" a="1"/>
  <c r="R26" i="50" a="1"/>
  <c r="R22" i="50" a="1"/>
  <c r="R28" i="50" a="1"/>
  <c r="R23" i="50" a="1"/>
  <c r="R5" i="50" a="1"/>
  <c r="R12" i="50" a="1"/>
  <c r="R29" i="50" a="1"/>
  <c r="R8" i="50" a="1"/>
  <c r="R14" i="50" a="1"/>
  <c r="R9" i="50" a="1"/>
  <c r="R15" i="50" a="1"/>
  <c r="Q8" i="50" a="1"/>
  <c r="Q6" i="50" a="1"/>
  <c r="Q28" i="50" a="1"/>
  <c r="Q9" i="50" a="1"/>
  <c r="Q15" i="50" a="1"/>
  <c r="Q18" i="50" a="1"/>
  <c r="Q10" i="50" a="1"/>
  <c r="Q16" i="50" a="1"/>
  <c r="Q11" i="50" a="1"/>
  <c r="Q17" i="50" a="1"/>
  <c r="Q14" i="50" a="1"/>
  <c r="Q22" i="50" a="1"/>
  <c r="Q29" i="50" a="1"/>
  <c r="Q20" i="50" a="1"/>
  <c r="Q27" i="50" a="1"/>
  <c r="Q21" i="50" a="1"/>
  <c r="Q26" i="50" a="1"/>
  <c r="Q25" i="50" a="1"/>
  <c r="Q19" i="50" a="1"/>
  <c r="Q5" i="50" a="1"/>
  <c r="Q13" i="50" a="1"/>
  <c r="Q23" i="50" a="1"/>
  <c r="Q24" i="50" a="1"/>
  <c r="Q12" i="50" a="1"/>
  <c r="P25" i="50" a="1"/>
  <c r="P16" i="50" a="1"/>
  <c r="P10" i="50" a="1"/>
  <c r="P14" i="50" a="1"/>
  <c r="P9" i="50" a="1"/>
  <c r="P5" i="50" a="1"/>
  <c r="P8" i="50" a="1"/>
  <c r="P15" i="50" a="1"/>
  <c r="P17" i="50" a="1"/>
  <c r="P24" i="50" a="1"/>
  <c r="P18" i="50" a="1"/>
  <c r="P28" i="50" a="1"/>
  <c r="P22" i="50" a="1"/>
  <c r="P27" i="50" a="1"/>
  <c r="P21" i="50" a="1"/>
  <c r="P26" i="50" a="1"/>
  <c r="P20" i="50" a="1"/>
  <c r="P13" i="50" a="1"/>
  <c r="P12" i="50" a="1"/>
  <c r="P11" i="50" a="1"/>
  <c r="P19" i="50" a="1"/>
  <c r="O12" i="50" a="1"/>
  <c r="O27" i="50" a="1"/>
  <c r="O21" i="50" a="1"/>
  <c r="O14" i="50" a="1"/>
  <c r="O8" i="50" a="1"/>
  <c r="O13" i="50" a="1"/>
  <c r="O20" i="50" a="1"/>
  <c r="O22" i="50" a="1"/>
  <c r="O26" i="50" a="1"/>
  <c r="O17" i="50" a="1"/>
  <c r="O11" i="50" a="1"/>
  <c r="O10" i="50" a="1"/>
  <c r="O18" i="50" a="1"/>
  <c r="O24" i="50" a="1"/>
  <c r="O5" i="50" a="1"/>
  <c r="O16" i="50" a="1"/>
  <c r="O9" i="50" a="1"/>
  <c r="O6" i="50" a="1"/>
  <c r="O15" i="50" a="1"/>
  <c r="O25" i="50" a="1"/>
  <c r="O19" i="50" a="1"/>
  <c r="O29" i="50" a="1"/>
  <c r="O23" i="50" a="1"/>
  <c r="O28" i="50" a="1"/>
  <c r="N8" i="50" a="1"/>
  <c r="N15" i="50" a="1"/>
  <c r="N13" i="50" a="1"/>
  <c r="N9" i="50" a="1"/>
  <c r="N18" i="50" a="1"/>
  <c r="N26" i="50" a="1"/>
  <c r="N5" i="50" a="1"/>
  <c r="N14" i="50" a="1"/>
  <c r="N11" i="50" a="1"/>
  <c r="N25" i="50" a="1"/>
  <c r="N16" i="50" a="1"/>
  <c r="N17" i="50" a="1"/>
  <c r="N22" i="50" a="1"/>
  <c r="N28" i="50" a="1"/>
  <c r="N23" i="50" a="1"/>
  <c r="N29" i="50" a="1"/>
  <c r="N21" i="50" a="1"/>
  <c r="M21" i="50" a="1"/>
  <c r="M18" i="50" a="1"/>
  <c r="M8" i="50" a="1"/>
  <c r="M16" i="50" a="1"/>
  <c r="M10" i="50" a="1"/>
  <c r="M25" i="50" a="1"/>
  <c r="M9" i="50" a="1"/>
  <c r="M13" i="50" a="1"/>
  <c r="M28" i="50" a="1"/>
  <c r="M11" i="50" a="1"/>
  <c r="M27" i="50" a="1"/>
  <c r="M24" i="50" a="1"/>
  <c r="L26" i="50" a="1"/>
  <c r="L9" i="50" a="1"/>
  <c r="L12" i="50" a="1"/>
  <c r="L8" i="50" a="1"/>
  <c r="L14" i="50" a="1"/>
  <c r="L5" i="50" a="1"/>
  <c r="L28" i="50" a="1"/>
  <c r="L22" i="50" a="1"/>
  <c r="L24" i="50" a="1"/>
  <c r="L23" i="50" a="1"/>
  <c r="L15" i="50" a="1"/>
  <c r="L21" i="50" a="1"/>
  <c r="L20" i="50" a="1"/>
  <c r="K18" i="50" a="1"/>
  <c r="K27" i="50" a="1"/>
  <c r="K14" i="50" a="1"/>
  <c r="K23" i="50" a="1"/>
  <c r="K6" i="50" a="1"/>
  <c r="K5" i="50" a="1"/>
  <c r="K9" i="50" a="1"/>
  <c r="K15" i="50" a="1"/>
  <c r="K10" i="50" a="1"/>
  <c r="K16" i="50" a="1"/>
  <c r="J24" i="50" a="1"/>
  <c r="J23" i="50" a="1"/>
  <c r="J18" i="50" a="1"/>
  <c r="J28" i="50" a="1"/>
  <c r="J22" i="50" a="1"/>
  <c r="J27" i="50" a="1"/>
  <c r="J21" i="50" a="1"/>
  <c r="J17" i="50" a="1"/>
  <c r="J20" i="50" a="1"/>
  <c r="J11" i="50" a="1"/>
  <c r="J16" i="50" a="1"/>
  <c r="J12" i="50" a="1"/>
  <c r="J8" i="50" a="1"/>
  <c r="J14" i="50" a="1"/>
  <c r="J10" i="50" a="1"/>
  <c r="J13" i="50" a="1"/>
  <c r="J9" i="50" a="1"/>
  <c r="J19" i="50" a="1"/>
  <c r="J25" i="50" a="1"/>
  <c r="J15" i="50" a="1"/>
  <c r="J5" i="50" a="1"/>
  <c r="J6" i="50" a="1"/>
  <c r="J26" i="50" a="1"/>
  <c r="J29" i="50" a="1"/>
  <c r="I9" i="50" a="1"/>
  <c r="I8" i="50" a="1"/>
  <c r="I14" i="50" a="1"/>
  <c r="I21" i="50" a="1"/>
  <c r="I27" i="50" a="1"/>
  <c r="I22" i="50" a="1"/>
  <c r="I28" i="50" a="1"/>
  <c r="I23" i="50" a="1"/>
  <c r="I29" i="50" a="1"/>
  <c r="I19" i="50" a="1"/>
  <c r="I25" i="50" a="1"/>
  <c r="I12" i="50" a="1"/>
  <c r="I24" i="50" a="1"/>
  <c r="I20" i="50" a="1"/>
  <c r="I11" i="50" a="1"/>
  <c r="I13" i="50" a="1"/>
  <c r="I18" i="50" a="1"/>
  <c r="I26" i="50" a="1"/>
  <c r="I15" i="50" a="1"/>
  <c r="I5" i="50" a="1"/>
  <c r="I17" i="50" a="1"/>
  <c r="I10" i="50" a="1"/>
  <c r="I16" i="50" a="1"/>
  <c r="I6" i="50" a="1"/>
  <c r="H17" i="50" a="1"/>
  <c r="H11" i="50" a="1"/>
  <c r="H6" i="50" a="1"/>
  <c r="H16" i="50" a="1"/>
  <c r="H27" i="50" a="1"/>
  <c r="H12" i="50" a="1"/>
  <c r="H10" i="50" a="1"/>
  <c r="H13" i="50" a="1"/>
  <c r="H8" i="50" a="1"/>
  <c r="H14" i="50" a="1"/>
  <c r="H25" i="50" a="1"/>
  <c r="H19" i="50" a="1"/>
  <c r="H26" i="50" a="1"/>
  <c r="H21" i="50" a="1"/>
  <c r="H15" i="50" a="1"/>
  <c r="H28" i="50" a="1"/>
  <c r="H23" i="50" a="1"/>
  <c r="H18" i="50" a="1"/>
  <c r="H24" i="50" a="1"/>
  <c r="H20" i="50" a="1"/>
  <c r="H5" i="50" a="1"/>
  <c r="H9" i="50" a="1"/>
  <c r="H22" i="50" a="1"/>
  <c r="H29" i="50" a="1"/>
  <c r="G21" i="50" a="1"/>
  <c r="G28" i="50" a="1"/>
  <c r="G25" i="50" a="1"/>
  <c r="G19" i="50" a="1"/>
  <c r="G24" i="50" a="1"/>
  <c r="G18" i="50" a="1"/>
  <c r="G23" i="50" a="1"/>
  <c r="G20" i="50" a="1"/>
  <c r="G6" i="50" a="1"/>
  <c r="G16" i="50" a="1"/>
  <c r="G29" i="50" a="1"/>
  <c r="G17" i="50" a="1"/>
  <c r="G22" i="50" a="1"/>
  <c r="G13" i="50" a="1"/>
  <c r="G8" i="50" a="1"/>
  <c r="G11" i="50" a="1"/>
  <c r="G9" i="50" a="1"/>
  <c r="G15" i="50" a="1"/>
  <c r="G26" i="50" a="1"/>
  <c r="G27" i="50" a="1"/>
  <c r="G14" i="50" a="1"/>
  <c r="F13" i="50" a="1"/>
  <c r="F25" i="50" a="1"/>
  <c r="F20" i="50" a="1"/>
  <c r="F26" i="50" a="1"/>
  <c r="F22" i="50" a="1"/>
  <c r="F21" i="50" a="1"/>
  <c r="F5" i="50" a="1"/>
  <c r="F9" i="50" a="1"/>
  <c r="F29" i="50" a="1"/>
  <c r="F15" i="50" a="1"/>
  <c r="F10" i="50" a="1"/>
  <c r="F23" i="50" a="1"/>
  <c r="F14" i="50" a="1"/>
  <c r="F8" i="50" a="1"/>
  <c r="F12" i="50" a="1"/>
  <c r="F28" i="50" a="1"/>
  <c r="F16" i="50" a="1"/>
  <c r="F11" i="50" a="1"/>
  <c r="F17" i="50" a="1"/>
  <c r="F27" i="50" a="1"/>
  <c r="F18" i="50" a="1"/>
  <c r="F24" i="50" a="1"/>
  <c r="F19" i="50" a="1"/>
  <c r="E23" i="50" a="1"/>
  <c r="E27" i="50" a="1"/>
  <c r="E21" i="50" a="1"/>
  <c r="E26" i="50" a="1"/>
  <c r="E20" i="50" a="1"/>
  <c r="E25" i="50" a="1"/>
  <c r="E19" i="50" a="1"/>
  <c r="E12" i="50" a="1"/>
  <c r="E17" i="50" a="1"/>
  <c r="E13" i="50" a="1"/>
  <c r="E29" i="50" a="1"/>
  <c r="E5" i="50" a="1"/>
  <c r="E14" i="50" a="1"/>
  <c r="E6" i="50" a="1"/>
  <c r="E11" i="50" a="1"/>
  <c r="E28" i="50" a="1"/>
  <c r="E8" i="50" a="1"/>
  <c r="E18" i="50" a="1"/>
  <c r="E16" i="50" a="1"/>
  <c r="E10" i="50" a="1"/>
  <c r="E24" i="50" a="1"/>
  <c r="E15" i="50" a="1"/>
  <c r="E9" i="50" a="1"/>
  <c r="E22" i="50" a="1"/>
  <c r="D26" i="50" a="1"/>
  <c r="D6" i="50" a="1"/>
  <c r="D22" i="50" a="1"/>
  <c r="D24" i="50" a="1"/>
  <c r="D21" i="50" a="1"/>
  <c r="D5" i="50" a="1"/>
  <c r="D9" i="50" a="1"/>
  <c r="D15" i="50" a="1"/>
  <c r="D18" i="50" a="1"/>
  <c r="D27" i="50" a="1"/>
  <c r="D20" i="50" a="1"/>
  <c r="D13" i="50" a="1"/>
  <c r="D12" i="50" a="1"/>
  <c r="D19" i="50" a="1"/>
  <c r="D25" i="50" a="1"/>
  <c r="D17" i="50" a="1"/>
  <c r="D11" i="50" a="1"/>
  <c r="D16" i="50" a="1"/>
  <c r="D10" i="50" a="1"/>
  <c r="D29" i="50" a="1"/>
  <c r="D23" i="50" a="1"/>
  <c r="D14" i="50" a="1"/>
  <c r="D8" i="50" a="1"/>
  <c r="D28" i="50" a="1"/>
  <c r="C16" i="50" a="1"/>
  <c r="C9" i="50" a="1"/>
  <c r="C13" i="50" a="1"/>
  <c r="C21" i="50" a="1"/>
  <c r="C6" i="50" a="1"/>
  <c r="C14" i="50" a="1"/>
  <c r="C8" i="50" a="1"/>
  <c r="C25" i="50" a="1"/>
  <c r="C22" i="50" a="1"/>
  <c r="C19" i="50" a="1"/>
  <c r="C29" i="50" a="1"/>
  <c r="C23" i="50" a="1"/>
  <c r="C27" i="50" a="1"/>
  <c r="C26" i="50" a="1"/>
  <c r="C20" i="50" a="1"/>
  <c r="C12" i="50" a="1"/>
  <c r="C28" i="50" a="1"/>
  <c r="C5" i="50" a="1"/>
  <c r="C10" i="50" a="1"/>
  <c r="C11" i="50" a="1"/>
  <c r="C15" i="50" a="1"/>
  <c r="C18" i="50" a="1"/>
  <c r="C17" i="50" a="1"/>
  <c r="AG25" i="49" a="1"/>
  <c r="AG23" i="49" a="1"/>
  <c r="AG12" i="49" a="1"/>
  <c r="AG14" i="49" a="1"/>
  <c r="AG18" i="49" a="1"/>
  <c r="AG9" i="49" a="1"/>
  <c r="AG24" i="49" a="1"/>
  <c r="AG10" i="49" a="1"/>
  <c r="AG20" i="49" a="1"/>
  <c r="AG7" i="49" a="1"/>
  <c r="AG17" i="49" a="1"/>
  <c r="AG19" i="49" a="1"/>
  <c r="AG26" i="49" a="1"/>
  <c r="AG27" i="49" a="1"/>
  <c r="AG21" i="49" a="1"/>
  <c r="AG16" i="49" a="1"/>
  <c r="AG22" i="49" a="1"/>
  <c r="AG28" i="49" a="1"/>
  <c r="AG15" i="49" a="1"/>
  <c r="AF16" i="49" a="1"/>
  <c r="AF23" i="49" a="1"/>
  <c r="AF22" i="49" a="1"/>
  <c r="AF25" i="49" a="1"/>
  <c r="AF29" i="49" a="1"/>
  <c r="AF13" i="49" a="1"/>
  <c r="AF12" i="49" a="1"/>
  <c r="AF17" i="49" a="1"/>
  <c r="AF24" i="49" a="1"/>
  <c r="AF9" i="49" a="1"/>
  <c r="AF26" i="49" a="1"/>
  <c r="AE11" i="49" a="1"/>
  <c r="AE20" i="49" a="1"/>
  <c r="AE12" i="49" a="1"/>
  <c r="AE13" i="49" a="1"/>
  <c r="AE23" i="49" a="1"/>
  <c r="AE8" i="49" a="1"/>
  <c r="AE9" i="49" a="1"/>
  <c r="AE19" i="49" a="1"/>
  <c r="AE24" i="49" a="1"/>
  <c r="AE29" i="49" a="1"/>
  <c r="AE10" i="49" a="1"/>
  <c r="AE25" i="49" a="1"/>
  <c r="AE21" i="49" a="1"/>
  <c r="AE18" i="49" a="1"/>
  <c r="AE14" i="49" a="1"/>
  <c r="AE27" i="49" a="1"/>
  <c r="AE16" i="49" a="1"/>
  <c r="AE22" i="49" a="1"/>
  <c r="AE26" i="49" a="1"/>
  <c r="AE28" i="49" a="1"/>
  <c r="AE17" i="49" a="1"/>
  <c r="AD17" i="49" a="1"/>
  <c r="AD28" i="49" a="1"/>
  <c r="AD19" i="49" a="1"/>
  <c r="AD25" i="49" a="1"/>
  <c r="AD20" i="49" a="1"/>
  <c r="AD29" i="49" a="1"/>
  <c r="AD18" i="49" a="1"/>
  <c r="AD27" i="49" a="1"/>
  <c r="AD21" i="49" a="1"/>
  <c r="AD16" i="49" a="1"/>
  <c r="AD15" i="49" a="1"/>
  <c r="AD24" i="49" a="1"/>
  <c r="AD13" i="49" a="1"/>
  <c r="AD26" i="49" a="1"/>
  <c r="AD7" i="49" a="1"/>
  <c r="AD12" i="49" a="1"/>
  <c r="AD23" i="49" a="1"/>
  <c r="AD9" i="49" a="1"/>
  <c r="AD10" i="49" a="1"/>
  <c r="AC8" i="49" a="1"/>
  <c r="AC14" i="49" a="1"/>
  <c r="AC23" i="49" a="1"/>
  <c r="AC18" i="49" a="1"/>
  <c r="AC24" i="49" a="1"/>
  <c r="AC19" i="49" a="1"/>
  <c r="AC15" i="49" a="1"/>
  <c r="AC25" i="49" a="1"/>
  <c r="AC20" i="49" a="1"/>
  <c r="AC26" i="49" a="1"/>
  <c r="AC21" i="49" a="1"/>
  <c r="AC27" i="49" a="1"/>
  <c r="AC29" i="49" a="1"/>
  <c r="AC17" i="49" a="1"/>
  <c r="AC11" i="49" a="1"/>
  <c r="AC9" i="49" a="1"/>
  <c r="AC22" i="49" a="1"/>
  <c r="AC28" i="49" a="1"/>
  <c r="AC7" i="49" a="1"/>
  <c r="AC12" i="49" a="1"/>
  <c r="AC13" i="49" a="1"/>
  <c r="AC16" i="49" a="1"/>
  <c r="AB10" i="49" a="1"/>
  <c r="AB26" i="49" a="1"/>
  <c r="AB20" i="49" a="1"/>
  <c r="AB25" i="49" a="1"/>
  <c r="AB19" i="49" a="1"/>
  <c r="AB14" i="49" a="1"/>
  <c r="AB18" i="49" a="1"/>
  <c r="AB21" i="49" a="1"/>
  <c r="AB9" i="49" a="1"/>
  <c r="AB11" i="49" a="1"/>
  <c r="AB15" i="49" a="1"/>
  <c r="AB28" i="49" a="1"/>
  <c r="AB22" i="49" a="1"/>
  <c r="AB16" i="49" a="1"/>
  <c r="AB24" i="49" a="1"/>
  <c r="AB29" i="49" a="1"/>
  <c r="AB27" i="49" a="1"/>
  <c r="AB13" i="49" a="1"/>
  <c r="AB17" i="49" a="1"/>
  <c r="AB8" i="49" a="1"/>
  <c r="AB23" i="49" a="1"/>
  <c r="AA13" i="49" a="1"/>
  <c r="AA8" i="49" a="1"/>
  <c r="AA21" i="49" a="1"/>
  <c r="AA27" i="49" a="1"/>
  <c r="AA16" i="49" a="1"/>
  <c r="AA7" i="49" a="1"/>
  <c r="AA11" i="49" a="1"/>
  <c r="AA22" i="49" a="1"/>
  <c r="AA15" i="49" a="1"/>
  <c r="AA12" i="49" a="1"/>
  <c r="AA17" i="49" a="1"/>
  <c r="AA23" i="49" a="1"/>
  <c r="AA28" i="49" a="1"/>
  <c r="AA24" i="49" a="1"/>
  <c r="AA9" i="49" a="1"/>
  <c r="AA10" i="49" a="1"/>
  <c r="AA19" i="49" a="1"/>
  <c r="AA25" i="49" a="1"/>
  <c r="AA29" i="49" a="1"/>
  <c r="AA20" i="49" a="1"/>
  <c r="AA26" i="49" a="1"/>
  <c r="AA18" i="49" a="1"/>
  <c r="Z19" i="49" a="1"/>
  <c r="Z28" i="49" a="1"/>
  <c r="Z22" i="49" a="1"/>
  <c r="Z16" i="49" a="1"/>
  <c r="Z21" i="49" a="1"/>
  <c r="Z15" i="49" a="1"/>
  <c r="Z26" i="49" a="1"/>
  <c r="Z11" i="49" a="1"/>
  <c r="Z25" i="49" a="1"/>
  <c r="Z9" i="49" a="1"/>
  <c r="Z12" i="49" a="1"/>
  <c r="Z8" i="49" a="1"/>
  <c r="Z7" i="49" a="1"/>
  <c r="Z14" i="49" a="1"/>
  <c r="Z24" i="49" a="1"/>
  <c r="Z23" i="49" a="1"/>
  <c r="Y20" i="49" a="1"/>
  <c r="Y12" i="49" a="1"/>
  <c r="Y28" i="49" a="1"/>
  <c r="Y22" i="49" a="1"/>
  <c r="Y16" i="49" a="1"/>
  <c r="Y15" i="49" a="1"/>
  <c r="Y29" i="49" a="1"/>
  <c r="Y14" i="49" a="1"/>
  <c r="Y26" i="49" a="1"/>
  <c r="Y8" i="49" a="1"/>
  <c r="Y11" i="49" a="1"/>
  <c r="Y19" i="49" a="1"/>
  <c r="Y18" i="49" a="1"/>
  <c r="Y21" i="49" a="1"/>
  <c r="Y17" i="49" a="1"/>
  <c r="X14" i="49" a="1"/>
  <c r="X22" i="49" a="1"/>
  <c r="X29" i="49" a="1"/>
  <c r="X13" i="49" a="1"/>
  <c r="X10" i="49" a="1"/>
  <c r="X7" i="49" a="1"/>
  <c r="X12" i="49" a="1"/>
  <c r="X27" i="49" a="1"/>
  <c r="X8" i="49" a="1"/>
  <c r="X21" i="49" a="1"/>
  <c r="X16" i="49" a="1"/>
  <c r="X11" i="49" a="1"/>
  <c r="X9" i="49" a="1"/>
  <c r="X15" i="49" a="1"/>
  <c r="X28" i="49" a="1"/>
  <c r="X26" i="49" a="1"/>
  <c r="X20" i="49" a="1"/>
  <c r="X25" i="49" a="1"/>
  <c r="X19" i="49" a="1"/>
  <c r="X24" i="49" a="1"/>
  <c r="X18" i="49" a="1"/>
  <c r="X23" i="49" a="1"/>
  <c r="X17" i="49" a="1"/>
  <c r="W21" i="49" a="1"/>
  <c r="W27" i="49" a="1"/>
  <c r="W17" i="49" a="1"/>
  <c r="W23" i="49" a="1"/>
  <c r="W10" i="49" a="1"/>
  <c r="W13" i="49" a="1"/>
  <c r="W28" i="49" a="1"/>
  <c r="W7" i="49" a="1"/>
  <c r="W12" i="49" a="1"/>
  <c r="V27" i="49" a="1"/>
  <c r="V16" i="49" a="1"/>
  <c r="V22" i="49" a="1"/>
  <c r="V10" i="49" a="1"/>
  <c r="V18" i="49" a="1"/>
  <c r="V11" i="49" a="1"/>
  <c r="V17" i="49" a="1"/>
  <c r="V12" i="49" a="1"/>
  <c r="V7" i="49" a="1"/>
  <c r="U14" i="49" a="1"/>
  <c r="U28" i="49" a="1"/>
  <c r="U22" i="49" a="1"/>
  <c r="U13" i="49" a="1"/>
  <c r="U16" i="49" a="1"/>
  <c r="U8" i="49" a="1"/>
  <c r="U29" i="49" a="1"/>
  <c r="U19" i="49" a="1"/>
  <c r="U11" i="49" a="1"/>
  <c r="U27" i="49" a="1"/>
  <c r="U21" i="49" a="1"/>
  <c r="U15" i="49" a="1"/>
  <c r="U20" i="49" a="1"/>
  <c r="U25" i="49" a="1"/>
  <c r="U10" i="49" a="1"/>
  <c r="U18" i="49" a="1"/>
  <c r="U9" i="49" a="1"/>
  <c r="U26" i="49" a="1"/>
  <c r="U24" i="49" a="1"/>
  <c r="U7" i="49" a="1"/>
  <c r="U23" i="49" a="1"/>
  <c r="U17" i="49" a="1"/>
  <c r="T8" i="49" a="1"/>
  <c r="T10" i="49" a="1"/>
  <c r="T18" i="49" a="1"/>
  <c r="T27" i="49" a="1"/>
  <c r="T15" i="49" a="1"/>
  <c r="T19" i="49" a="1"/>
  <c r="T13" i="49" a="1"/>
  <c r="T16" i="49" a="1"/>
  <c r="T22" i="49" a="1"/>
  <c r="T12" i="49" a="1"/>
  <c r="T25" i="49" a="1"/>
  <c r="T21" i="49" a="1"/>
  <c r="T7" i="49" a="1"/>
  <c r="T14" i="49" a="1"/>
  <c r="T26" i="49" a="1"/>
  <c r="T20" i="49" a="1"/>
  <c r="T9" i="49" a="1"/>
  <c r="T29" i="49" a="1"/>
  <c r="T24" i="49" a="1"/>
  <c r="T11" i="49" a="1"/>
  <c r="T28" i="49" a="1"/>
  <c r="T17" i="49" a="1"/>
  <c r="T23" i="49" a="1"/>
  <c r="S11" i="49" a="1"/>
  <c r="S12" i="49" a="1"/>
  <c r="S21" i="49" a="1"/>
  <c r="S16" i="49" a="1"/>
  <c r="S22" i="49" a="1"/>
  <c r="S28" i="49" a="1"/>
  <c r="S29" i="49" a="1"/>
  <c r="S9" i="49" a="1"/>
  <c r="S7" i="49" a="1"/>
  <c r="S17" i="49" a="1"/>
  <c r="S23" i="49" a="1"/>
  <c r="S18" i="49" a="1"/>
  <c r="S24" i="49" a="1"/>
  <c r="S19" i="49" a="1"/>
  <c r="S25" i="49" a="1"/>
  <c r="S14" i="49" a="1"/>
  <c r="S15" i="49" a="1"/>
  <c r="S27" i="49" a="1"/>
  <c r="S13" i="49" a="1"/>
  <c r="S10" i="49" a="1"/>
  <c r="S20" i="49" a="1"/>
  <c r="S26" i="49" a="1"/>
  <c r="R20" i="49" a="1"/>
  <c r="R23" i="49" a="1"/>
  <c r="R16" i="49" a="1"/>
  <c r="R18" i="49" a="1"/>
  <c r="R24" i="49" a="1"/>
  <c r="R19" i="49" a="1"/>
  <c r="R25" i="49" a="1"/>
  <c r="R26" i="49" a="1"/>
  <c r="R14" i="49" a="1"/>
  <c r="R29" i="49" a="1"/>
  <c r="R15" i="49" a="1"/>
  <c r="R21" i="49" a="1"/>
  <c r="R7" i="49" a="1"/>
  <c r="R12" i="49" a="1"/>
  <c r="R11" i="49" a="1"/>
  <c r="R13" i="49" a="1"/>
  <c r="R28" i="49" a="1"/>
  <c r="R10" i="49" a="1"/>
  <c r="R17" i="49" a="1"/>
  <c r="R27" i="49" a="1"/>
  <c r="R9" i="49" a="1"/>
  <c r="Q11" i="49" a="1"/>
  <c r="Q15" i="49" a="1"/>
  <c r="Q10" i="49" a="1"/>
  <c r="Q26" i="49" a="1"/>
  <c r="Q20" i="49" a="1"/>
  <c r="Q25" i="49" a="1"/>
  <c r="Q28" i="49" a="1"/>
  <c r="Q19" i="49" a="1"/>
  <c r="Q24" i="49" a="1"/>
  <c r="Q18" i="49" a="1"/>
  <c r="Q12" i="49" a="1"/>
  <c r="Q17" i="49" a="1"/>
  <c r="Q14" i="49" a="1"/>
  <c r="Q8" i="49" a="1"/>
  <c r="Q13" i="49" a="1"/>
  <c r="Q7" i="49" a="1"/>
  <c r="Q22" i="49" a="1"/>
  <c r="Q16" i="49" a="1"/>
  <c r="Q9" i="49" a="1"/>
  <c r="Q29" i="49" a="1"/>
  <c r="Q27" i="49" a="1"/>
  <c r="Q21" i="49" a="1"/>
  <c r="Q23" i="49" a="1"/>
  <c r="P11" i="49" a="1"/>
  <c r="P19" i="49" a="1"/>
  <c r="P13" i="49" a="1"/>
  <c r="P9" i="49" a="1"/>
  <c r="P17" i="49" a="1"/>
  <c r="P14" i="49" a="1"/>
  <c r="P8" i="49" a="1"/>
  <c r="P29" i="49" a="1"/>
  <c r="P18" i="49" a="1"/>
  <c r="P23" i="49" a="1"/>
  <c r="P12" i="49" a="1"/>
  <c r="P7" i="49" a="1"/>
  <c r="P16" i="49" a="1"/>
  <c r="P22" i="49" a="1"/>
  <c r="P24" i="49" a="1"/>
  <c r="P28" i="49" a="1"/>
  <c r="P27" i="49" a="1"/>
  <c r="P21" i="49" a="1"/>
  <c r="P15" i="49" a="1"/>
  <c r="P26" i="49" a="1"/>
  <c r="P20" i="49" a="1"/>
  <c r="P25" i="49" a="1"/>
  <c r="O14" i="49" a="1"/>
  <c r="O10" i="49" a="1"/>
  <c r="O24" i="49" a="1"/>
  <c r="O9" i="49" a="1"/>
  <c r="O13" i="49" a="1"/>
  <c r="O12" i="49" a="1"/>
  <c r="O29" i="49" a="1"/>
  <c r="O7" i="49" a="1"/>
  <c r="O22" i="49" a="1"/>
  <c r="O18" i="49" a="1"/>
  <c r="O17" i="49" a="1"/>
  <c r="O27" i="49" a="1"/>
  <c r="O23" i="49" a="1"/>
  <c r="O21" i="49" a="1"/>
  <c r="O28" i="49" a="1"/>
  <c r="O25" i="49" a="1"/>
  <c r="O16" i="49" a="1"/>
  <c r="O15" i="49" a="1"/>
  <c r="O26" i="49" a="1"/>
  <c r="O20" i="49" a="1"/>
  <c r="N8" i="49" a="1"/>
  <c r="N29" i="49" a="1"/>
  <c r="N22" i="49" a="1"/>
  <c r="N16" i="49" a="1"/>
  <c r="N27" i="49" a="1"/>
  <c r="N17" i="49" a="1"/>
  <c r="N14" i="49" a="1"/>
  <c r="N20" i="49" a="1"/>
  <c r="N25" i="49" a="1"/>
  <c r="N13" i="49" a="1"/>
  <c r="N9" i="49" a="1"/>
  <c r="N19" i="49" a="1"/>
  <c r="N24" i="49" a="1"/>
  <c r="N23" i="49" a="1"/>
  <c r="N21" i="49" a="1"/>
  <c r="N18" i="49" a="1"/>
  <c r="N28" i="49" a="1"/>
  <c r="N11" i="49" a="1"/>
  <c r="N10" i="49" a="1"/>
  <c r="N12" i="49" a="1"/>
  <c r="N15" i="49" a="1"/>
  <c r="M7" i="49" a="1"/>
  <c r="M28" i="49" a="1"/>
  <c r="M22" i="49" a="1"/>
  <c r="M16" i="49" a="1"/>
  <c r="M27" i="49" a="1"/>
  <c r="M12" i="49" a="1"/>
  <c r="M15" i="49" a="1"/>
  <c r="M20" i="49" a="1"/>
  <c r="M11" i="49" a="1"/>
  <c r="M26" i="49" a="1"/>
  <c r="M25" i="49" a="1"/>
  <c r="M19" i="49" a="1"/>
  <c r="M24" i="49" a="1"/>
  <c r="M13" i="49" a="1"/>
  <c r="M18" i="49" a="1"/>
  <c r="M10" i="49" a="1"/>
  <c r="M29" i="49" a="1"/>
  <c r="M23" i="49" a="1"/>
  <c r="M9" i="49" a="1"/>
  <c r="M17" i="49" a="1"/>
  <c r="M21" i="49" a="1"/>
  <c r="M8" i="49" a="1"/>
  <c r="L26" i="49" a="1"/>
  <c r="L25" i="49" a="1"/>
  <c r="L28" i="49" a="1"/>
  <c r="L9" i="49" a="1"/>
  <c r="L23" i="49" a="1"/>
  <c r="L10" i="49" a="1"/>
  <c r="L27" i="49" a="1"/>
  <c r="L7" i="49" a="1"/>
  <c r="L17" i="49" a="1"/>
  <c r="L18" i="49" a="1"/>
  <c r="L13" i="49" a="1"/>
  <c r="L12" i="49" a="1"/>
  <c r="L21" i="49" a="1"/>
  <c r="L8" i="49" a="1"/>
  <c r="L22" i="49" a="1"/>
  <c r="K22" i="49" a="1"/>
  <c r="K28" i="49" a="1"/>
  <c r="K13" i="49" a="1"/>
  <c r="K16" i="49" a="1"/>
  <c r="K8" i="49" a="1"/>
  <c r="K14" i="49" a="1"/>
  <c r="K23" i="49" a="1"/>
  <c r="K18" i="49" a="1"/>
  <c r="K24" i="49" a="1"/>
  <c r="K25" i="49" a="1"/>
  <c r="K20" i="49" a="1"/>
  <c r="K26" i="49" a="1"/>
  <c r="K15" i="49" a="1"/>
  <c r="K21" i="49" a="1"/>
  <c r="K27" i="49" a="1"/>
  <c r="K19" i="49" a="1"/>
  <c r="K9" i="49" a="1"/>
  <c r="K17" i="49" a="1"/>
  <c r="K12" i="49" a="1"/>
  <c r="K29" i="49" a="1"/>
  <c r="K10" i="49" a="1"/>
  <c r="K7" i="49" a="1"/>
  <c r="K11" i="49" a="1"/>
  <c r="J7" i="49" a="1"/>
  <c r="J28" i="49" a="1"/>
  <c r="J18" i="49" a="1"/>
  <c r="J20" i="49" a="1"/>
  <c r="J25" i="49" a="1"/>
  <c r="J22" i="49" a="1"/>
  <c r="J21" i="49" a="1"/>
  <c r="J16" i="49" a="1"/>
  <c r="J27" i="49" a="1"/>
  <c r="J13" i="49" a="1"/>
  <c r="J26" i="49" a="1"/>
  <c r="J29" i="49" a="1"/>
  <c r="J17" i="49" a="1"/>
  <c r="J8" i="49" a="1"/>
  <c r="J12" i="49" a="1"/>
  <c r="J14" i="49" a="1"/>
  <c r="J23" i="49" a="1"/>
  <c r="J9" i="49" a="1"/>
  <c r="J15" i="49" a="1"/>
  <c r="J19" i="49" a="1"/>
  <c r="J11" i="49" a="1"/>
  <c r="J24" i="49" a="1"/>
  <c r="I10" i="49" a="1"/>
  <c r="I27" i="49" a="1"/>
  <c r="I21" i="49" a="1"/>
  <c r="I26" i="49" a="1"/>
  <c r="I20" i="49" a="1"/>
  <c r="I12" i="49" a="1"/>
  <c r="I25" i="49" a="1"/>
  <c r="I8" i="49" a="1"/>
  <c r="I18" i="49" a="1"/>
  <c r="I24" i="49" a="1"/>
  <c r="I29" i="49" a="1"/>
  <c r="I9" i="49" a="1"/>
  <c r="I15" i="49" a="1"/>
  <c r="I19" i="49" a="1"/>
  <c r="I23" i="49" a="1"/>
  <c r="I17" i="49" a="1"/>
  <c r="I28" i="49" a="1"/>
  <c r="I22" i="49" a="1"/>
  <c r="I16" i="49" a="1"/>
  <c r="I13" i="49" a="1"/>
  <c r="H28" i="49" a="1"/>
  <c r="H14" i="49" a="1"/>
  <c r="H27" i="49" a="1"/>
  <c r="H10" i="49" a="1"/>
  <c r="H17" i="49" a="1"/>
  <c r="H23" i="49" a="1"/>
  <c r="H7" i="49" a="1"/>
  <c r="H29" i="49" a="1"/>
  <c r="H18" i="49" a="1"/>
  <c r="H19" i="49" a="1"/>
  <c r="H15" i="49" a="1"/>
  <c r="H9" i="49" a="1"/>
  <c r="H11" i="49" a="1"/>
  <c r="H12" i="49" a="1"/>
  <c r="H8" i="49" a="1"/>
  <c r="H26" i="49" a="1"/>
  <c r="H21" i="49" a="1"/>
  <c r="H24" i="49" a="1"/>
  <c r="H20" i="49" a="1"/>
  <c r="H25" i="49" a="1"/>
  <c r="G15" i="49" a="1"/>
  <c r="G16" i="49" a="1"/>
  <c r="G9" i="49" a="1"/>
  <c r="G27" i="49" a="1"/>
  <c r="G13" i="49" a="1"/>
  <c r="G22" i="49" a="1"/>
  <c r="G10" i="49" a="1"/>
  <c r="G28" i="49" a="1"/>
  <c r="G20" i="49" a="1"/>
  <c r="G7" i="49" a="1"/>
  <c r="G14" i="49" a="1"/>
  <c r="G17" i="49" a="1"/>
  <c r="G23" i="49" a="1"/>
  <c r="G8" i="49" a="1"/>
  <c r="G18" i="49" a="1"/>
  <c r="G24" i="49" a="1"/>
  <c r="G26" i="49" a="1"/>
  <c r="G19" i="49" a="1"/>
  <c r="G11" i="49" a="1"/>
  <c r="G12" i="49" a="1"/>
  <c r="G29" i="49" a="1"/>
  <c r="G25" i="49" a="1"/>
  <c r="F10" i="49" a="1"/>
  <c r="F18" i="49" a="1"/>
  <c r="F11" i="49" a="1"/>
  <c r="F19" i="49" a="1"/>
  <c r="F25" i="49" a="1"/>
  <c r="F22" i="49" a="1"/>
  <c r="F13" i="49" a="1"/>
  <c r="F20" i="49" a="1"/>
  <c r="F26" i="49" a="1"/>
  <c r="F23" i="49" a="1"/>
  <c r="F29" i="49" a="1"/>
  <c r="F7" i="49" a="1"/>
  <c r="F21" i="49" a="1"/>
  <c r="F14" i="49" a="1"/>
  <c r="F27" i="49" a="1"/>
  <c r="F17" i="49" a="1"/>
  <c r="F12" i="49" a="1"/>
  <c r="F24" i="49" a="1"/>
  <c r="F16" i="49" a="1"/>
  <c r="E8" i="49" a="1"/>
  <c r="E17" i="49" a="1"/>
  <c r="E10" i="49" a="1"/>
  <c r="E18" i="49" a="1"/>
  <c r="E24" i="49" a="1"/>
  <c r="E11" i="49" a="1"/>
  <c r="E29" i="49" a="1"/>
  <c r="E14" i="49" a="1"/>
  <c r="E22" i="49" a="1"/>
  <c r="E13" i="49" a="1"/>
  <c r="E19" i="49" a="1"/>
  <c r="E7" i="49" a="1"/>
  <c r="E20" i="49" a="1"/>
  <c r="E26" i="49" a="1"/>
  <c r="E21" i="49" a="1"/>
  <c r="E27" i="49" a="1"/>
  <c r="E12" i="49" a="1"/>
  <c r="E16" i="49" a="1"/>
  <c r="E23" i="49" a="1"/>
  <c r="E28" i="49" a="1"/>
  <c r="E25" i="49" a="1"/>
  <c r="D11" i="49" a="1"/>
  <c r="D26" i="49" a="1"/>
  <c r="D20" i="49" a="1"/>
  <c r="D24" i="49" a="1"/>
  <c r="D21" i="49" a="1"/>
  <c r="D12" i="49" a="1"/>
  <c r="D7" i="49" a="1"/>
  <c r="D19" i="49" a="1"/>
  <c r="D18" i="49" a="1"/>
  <c r="D15" i="49" a="1"/>
  <c r="D9" i="49" a="1"/>
  <c r="D29" i="49" a="1"/>
  <c r="D14" i="49" a="1"/>
  <c r="D8" i="49" a="1"/>
  <c r="D23" i="49" a="1"/>
  <c r="D17" i="49" a="1"/>
  <c r="D25" i="49" a="1"/>
  <c r="D27" i="49" a="1"/>
  <c r="D16" i="49" a="1"/>
  <c r="D22" i="49" a="1"/>
  <c r="D28" i="49" a="1"/>
  <c r="D10" i="49" a="1"/>
  <c r="C8" i="49" a="1"/>
  <c r="C24" i="49" a="1"/>
  <c r="C17" i="49" a="1"/>
  <c r="C22" i="49" a="1"/>
  <c r="C29" i="49" a="1"/>
  <c r="C14" i="49" a="1"/>
  <c r="C27" i="49" a="1"/>
  <c r="C21" i="49" a="1"/>
  <c r="C20" i="49" a="1"/>
  <c r="C25" i="49" a="1"/>
  <c r="C18" i="49" a="1"/>
  <c r="C9" i="49" a="1"/>
  <c r="C11" i="49" a="1"/>
  <c r="C13" i="49" a="1"/>
  <c r="AG8" i="48" a="1"/>
  <c r="AG10" i="48" a="1"/>
  <c r="AF15" i="48" a="1"/>
  <c r="AF11" i="48" a="1"/>
  <c r="AF12" i="48" a="1"/>
  <c r="AF21" i="48" a="1"/>
  <c r="AF25" i="48" a="1"/>
  <c r="AF6" i="48" a="1"/>
  <c r="AF7" i="48" a="1"/>
  <c r="AF13" i="48" a="1"/>
  <c r="AF8" i="48" a="1"/>
  <c r="AF14" i="48" a="1"/>
  <c r="AF20" i="48" a="1"/>
  <c r="AF16" i="48" a="1"/>
  <c r="AF27" i="48" a="1"/>
  <c r="AF26" i="48" a="1"/>
  <c r="AF19" i="48" a="1"/>
  <c r="AF10" i="48" a="1"/>
  <c r="AF29" i="48" a="1"/>
  <c r="AF24" i="48" a="1"/>
  <c r="AF18" i="48" a="1"/>
  <c r="AF17" i="48" a="1"/>
  <c r="AF23" i="48" a="1"/>
  <c r="AF28" i="48" a="1"/>
  <c r="AF22" i="48" a="1"/>
  <c r="AE10" i="48" a="1"/>
  <c r="AE9" i="48" a="1"/>
  <c r="AE24" i="48" a="1"/>
  <c r="AE5" i="48" a="1"/>
  <c r="AE23" i="48" a="1"/>
  <c r="AE6" i="48" a="1"/>
  <c r="AE26" i="48" a="1"/>
  <c r="AE16" i="48" a="1"/>
  <c r="AE7" i="48" a="1"/>
  <c r="AE13" i="48" a="1"/>
  <c r="AE15" i="48" a="1"/>
  <c r="AE8" i="48" a="1"/>
  <c r="AE14" i="48" a="1"/>
  <c r="AE18" i="48" a="1"/>
  <c r="AE12" i="48" a="1"/>
  <c r="AE20" i="48" a="1"/>
  <c r="AE11" i="48" a="1"/>
  <c r="AE17" i="48" a="1"/>
  <c r="AE29" i="48" a="1"/>
  <c r="AE28" i="48" a="1"/>
  <c r="AE22" i="48" a="1"/>
  <c r="AE27" i="48" a="1"/>
  <c r="AE25" i="48" a="1"/>
  <c r="AE21" i="48" a="1"/>
  <c r="AE19" i="48" a="1"/>
  <c r="AD11" i="48" a="1"/>
  <c r="AD28" i="48" a="1"/>
  <c r="AD22" i="48" a="1"/>
  <c r="AD16" i="48" a="1"/>
  <c r="AD10" i="48" a="1"/>
  <c r="AD21" i="48" a="1"/>
  <c r="AD9" i="48" a="1"/>
  <c r="AD14" i="48" a="1"/>
  <c r="AD8" i="48" a="1"/>
  <c r="AD15" i="48" a="1"/>
  <c r="AD18" i="48" a="1"/>
  <c r="AD12" i="48" a="1"/>
  <c r="AD27" i="48" a="1"/>
  <c r="AD5" i="48" a="1"/>
  <c r="AD24" i="48" a="1"/>
  <c r="AD26" i="48" a="1"/>
  <c r="AD19" i="48" a="1"/>
  <c r="AD13" i="48" a="1"/>
  <c r="AD25" i="48" a="1"/>
  <c r="AD29" i="48" a="1"/>
  <c r="AD20" i="48" a="1"/>
  <c r="AD23" i="48" a="1"/>
  <c r="AD7" i="48" a="1"/>
  <c r="AD6" i="48" a="1"/>
  <c r="AD17" i="48" a="1"/>
  <c r="AC24" i="48" a="1"/>
  <c r="AC15" i="48" a="1"/>
  <c r="AC13" i="48" a="1"/>
  <c r="AC7" i="48" a="1"/>
  <c r="AC29" i="48" a="1"/>
  <c r="AC27" i="48" a="1"/>
  <c r="AC21" i="48" a="1"/>
  <c r="AC16" i="48" a="1"/>
  <c r="AC23" i="48" a="1"/>
  <c r="AC18" i="48" a="1"/>
  <c r="AC19" i="48" a="1"/>
  <c r="AC14" i="48" a="1"/>
  <c r="AC22" i="48" a="1"/>
  <c r="AC12" i="48" a="1"/>
  <c r="AC8" i="48" a="1"/>
  <c r="AC6" i="48" a="1"/>
  <c r="AC9" i="48" a="1"/>
  <c r="AC20" i="48" a="1"/>
  <c r="AC28" i="48" a="1"/>
  <c r="AC10" i="48" a="1"/>
  <c r="AC17" i="48" a="1"/>
  <c r="AC26" i="48" a="1"/>
  <c r="AC5" i="48" a="1"/>
  <c r="AC11" i="48" a="1"/>
  <c r="AC25" i="48" a="1"/>
  <c r="AB18" i="48" a="1"/>
  <c r="AB12" i="48" a="1"/>
  <c r="AB6" i="48" a="1"/>
  <c r="AB21" i="48" a="1"/>
  <c r="AB11" i="48" a="1"/>
  <c r="AB17" i="48" a="1"/>
  <c r="AB16" i="48" a="1"/>
  <c r="AB10" i="48" a="1"/>
  <c r="AB29" i="48" a="1"/>
  <c r="AB15" i="48" a="1"/>
  <c r="AB23" i="48" a="1"/>
  <c r="AB5" i="48" a="1"/>
  <c r="AB7" i="48" a="1"/>
  <c r="AB9" i="48" a="1"/>
  <c r="AB27" i="48" a="1"/>
  <c r="AB22" i="48" a="1"/>
  <c r="AB8" i="48" a="1"/>
  <c r="AB28" i="48" a="1"/>
  <c r="AB13" i="48" a="1"/>
  <c r="AB20" i="48" a="1"/>
  <c r="AB14" i="48" a="1"/>
  <c r="AB25" i="48" a="1"/>
  <c r="AB19" i="48" a="1"/>
  <c r="AB24" i="48" a="1"/>
  <c r="AB26" i="48" a="1"/>
  <c r="AA24" i="48" a="1"/>
  <c r="AA16" i="48" a="1"/>
  <c r="AA18" i="48" a="1"/>
  <c r="AA14" i="48" a="1"/>
  <c r="AA29" i="48" a="1"/>
  <c r="AA23" i="48" a="1"/>
  <c r="AA17" i="48" a="1"/>
  <c r="AA28" i="48" a="1"/>
  <c r="AA8" i="48" a="1"/>
  <c r="AA27" i="48" a="1"/>
  <c r="AA21" i="48" a="1"/>
  <c r="AA15" i="48" a="1"/>
  <c r="AA26" i="48" a="1"/>
  <c r="AA20" i="48" a="1"/>
  <c r="AA25" i="48" a="1"/>
  <c r="AA19" i="48" a="1"/>
  <c r="AA13" i="48" a="1"/>
  <c r="AA7" i="48" a="1"/>
  <c r="AA12" i="48" a="1"/>
  <c r="AA11" i="48" a="1"/>
  <c r="AA5" i="48" a="1"/>
  <c r="AA9" i="48" a="1"/>
  <c r="AA22" i="48" a="1"/>
  <c r="Z10" i="48" a="1"/>
  <c r="Z15" i="48" a="1"/>
  <c r="Z13" i="48" a="1"/>
  <c r="Z8" i="48" a="1"/>
  <c r="Z20" i="48" a="1"/>
  <c r="Z7" i="48" a="1"/>
  <c r="Z24" i="48" a="1"/>
  <c r="Z26" i="48" a="1"/>
  <c r="Z28" i="48" a="1"/>
  <c r="Z21" i="48" a="1"/>
  <c r="Z27" i="48" a="1"/>
  <c r="Z29" i="48" a="1"/>
  <c r="Z23" i="48" a="1"/>
  <c r="Z14" i="48" a="1"/>
  <c r="Z16" i="48" a="1"/>
  <c r="Z22" i="48" a="1"/>
  <c r="Z18" i="48" a="1"/>
  <c r="Z9" i="48" a="1"/>
  <c r="Z6" i="48" a="1"/>
  <c r="Z12" i="48" a="1"/>
  <c r="Z25" i="48" a="1"/>
  <c r="Y20" i="48" a="1"/>
  <c r="Y18" i="48" a="1"/>
  <c r="Y10" i="48" a="1"/>
  <c r="Y5" i="48" a="1"/>
  <c r="Y12" i="48" a="1"/>
  <c r="Y25" i="48" a="1"/>
  <c r="Y8" i="48" a="1"/>
  <c r="Y26" i="48" a="1"/>
  <c r="Y15" i="48" a="1"/>
  <c r="Y6" i="48" a="1"/>
  <c r="Y9" i="48" a="1"/>
  <c r="Y13" i="48" a="1"/>
  <c r="Y14" i="48" a="1"/>
  <c r="Y16" i="48" a="1"/>
  <c r="Y21" i="48" a="1"/>
  <c r="Y27" i="48" a="1"/>
  <c r="Y22" i="48" a="1"/>
  <c r="Y28" i="48" a="1"/>
  <c r="Y17" i="48" a="1"/>
  <c r="Y24" i="48" a="1"/>
  <c r="Y19" i="48" a="1"/>
  <c r="Y29" i="48" a="1"/>
  <c r="Y7" i="48" a="1"/>
  <c r="Y23" i="48" a="1"/>
  <c r="X27" i="48" a="1"/>
  <c r="X18" i="48" a="1"/>
  <c r="X23" i="48" a="1"/>
  <c r="X8" i="48" a="1"/>
  <c r="X6" i="48" a="1"/>
  <c r="X17" i="48" a="1"/>
  <c r="X28" i="48" a="1"/>
  <c r="X7" i="48" a="1"/>
  <c r="X26" i="48" a="1"/>
  <c r="X19" i="48" a="1"/>
  <c r="X10" i="48" a="1"/>
  <c r="X14" i="48" a="1"/>
  <c r="X22" i="48" a="1"/>
  <c r="X9" i="48" a="1"/>
  <c r="X15" i="48" a="1"/>
  <c r="X13" i="48" a="1"/>
  <c r="X11" i="48" a="1"/>
  <c r="X21" i="48" a="1"/>
  <c r="X24" i="48" a="1"/>
  <c r="X29" i="48" a="1"/>
  <c r="X25" i="48" a="1"/>
  <c r="X20" i="48" a="1"/>
  <c r="X16" i="48" a="1"/>
  <c r="W22" i="48" a="1"/>
  <c r="W23" i="48" a="1"/>
  <c r="W29" i="48" a="1"/>
  <c r="W27" i="48" a="1"/>
  <c r="W21" i="48" a="1"/>
  <c r="W16" i="48" a="1"/>
  <c r="W26" i="48" a="1"/>
  <c r="W25" i="48" a="1"/>
  <c r="W19" i="48" a="1"/>
  <c r="W24" i="48" a="1"/>
  <c r="W18" i="48" a="1"/>
  <c r="W11" i="48" a="1"/>
  <c r="W5" i="48" a="1"/>
  <c r="W20" i="48" a="1"/>
  <c r="W10" i="48" a="1"/>
  <c r="W14" i="48" a="1"/>
  <c r="W15" i="48" a="1"/>
  <c r="W9" i="48" a="1"/>
  <c r="W17" i="48" a="1"/>
  <c r="W8" i="48" a="1"/>
  <c r="W13" i="48" a="1"/>
  <c r="W7" i="48" a="1"/>
  <c r="W28" i="48" a="1"/>
  <c r="V13" i="48" a="1"/>
  <c r="V21" i="48" a="1"/>
  <c r="V9" i="48" a="1"/>
  <c r="V8" i="48" a="1"/>
  <c r="V29" i="48" a="1"/>
  <c r="V11" i="48" a="1"/>
  <c r="V23" i="48" a="1"/>
  <c r="V6" i="48" a="1"/>
  <c r="V27" i="48" a="1"/>
  <c r="V12" i="48" a="1"/>
  <c r="V16" i="48" a="1"/>
  <c r="V18" i="48" a="1"/>
  <c r="V26" i="48" a="1"/>
  <c r="V24" i="48" a="1"/>
  <c r="V19" i="48" a="1"/>
  <c r="V25" i="48" a="1"/>
  <c r="V20" i="48" a="1"/>
  <c r="V14" i="48" a="1"/>
  <c r="V28" i="48" a="1"/>
  <c r="V22" i="48" a="1"/>
  <c r="V17" i="48" a="1"/>
  <c r="V10" i="48" a="1"/>
  <c r="U18" i="48" a="1"/>
  <c r="U29" i="48" a="1"/>
  <c r="U17" i="48" a="1"/>
  <c r="U23" i="48" a="1"/>
  <c r="U6" i="48" a="1"/>
  <c r="U14" i="48" a="1"/>
  <c r="U9" i="48" a="1"/>
  <c r="U8" i="48" a="1"/>
  <c r="U5" i="48" a="1"/>
  <c r="U11" i="48" a="1"/>
  <c r="U12" i="48" a="1"/>
  <c r="U16" i="48" a="1"/>
  <c r="U7" i="48" a="1"/>
  <c r="U13" i="48" a="1"/>
  <c r="U19" i="48" a="1"/>
  <c r="U25" i="48" a="1"/>
  <c r="U20" i="48" a="1"/>
  <c r="U26" i="48" a="1"/>
  <c r="U15" i="48" a="1"/>
  <c r="U27" i="48" a="1"/>
  <c r="U28" i="48" a="1"/>
  <c r="U21" i="48" a="1"/>
  <c r="T18" i="48" a="1"/>
  <c r="T14" i="48" a="1"/>
  <c r="T24" i="48" a="1"/>
  <c r="T15" i="48" a="1"/>
  <c r="T11" i="48" a="1"/>
  <c r="T28" i="48" a="1"/>
  <c r="T9" i="48" a="1"/>
  <c r="T22" i="48" a="1"/>
  <c r="T27" i="48" a="1"/>
  <c r="T21" i="48" a="1"/>
  <c r="T29" i="48" a="1"/>
  <c r="T26" i="48" a="1"/>
  <c r="T20" i="48" a="1"/>
  <c r="T8" i="48" a="1"/>
  <c r="T19" i="48" a="1"/>
  <c r="T16" i="48" a="1"/>
  <c r="T23" i="48" a="1"/>
  <c r="T17" i="48" a="1"/>
  <c r="T13" i="48" a="1"/>
  <c r="T12" i="48" a="1"/>
  <c r="T6" i="48" a="1"/>
  <c r="T10" i="48" a="1"/>
  <c r="S14" i="48" a="1"/>
  <c r="S20" i="48" a="1"/>
  <c r="S13" i="48" a="1"/>
  <c r="S24" i="48" a="1"/>
  <c r="S26" i="48" a="1"/>
  <c r="S16" i="48" a="1"/>
  <c r="S21" i="48" a="1"/>
  <c r="S27" i="48" a="1"/>
  <c r="S22" i="48" a="1"/>
  <c r="S28" i="48" a="1"/>
  <c r="S17" i="48" a="1"/>
  <c r="S23" i="48" a="1"/>
  <c r="S12" i="48" a="1"/>
  <c r="S9" i="48" a="1"/>
  <c r="S18" i="48" a="1"/>
  <c r="S7" i="48" a="1"/>
  <c r="S11" i="48" a="1"/>
  <c r="S19" i="48" a="1"/>
  <c r="S5" i="48" a="1"/>
  <c r="S8" i="48" a="1"/>
  <c r="S10" i="48" a="1"/>
  <c r="S29" i="48" a="1"/>
  <c r="S15" i="48" a="1"/>
  <c r="S25" i="48" a="1"/>
  <c r="S6" i="48" a="1"/>
  <c r="R11" i="48" a="1"/>
  <c r="R13" i="48" a="1"/>
  <c r="R14" i="48" a="1"/>
  <c r="R12" i="48" a="1"/>
  <c r="R6" i="48" a="1"/>
  <c r="R21" i="48" a="1"/>
  <c r="R5" i="48" a="1"/>
  <c r="R26" i="48" a="1"/>
  <c r="R25" i="48" a="1"/>
  <c r="R24" i="48" a="1"/>
  <c r="R18" i="48" a="1"/>
  <c r="R29" i="48" a="1"/>
  <c r="R23" i="48" a="1"/>
  <c r="R17" i="48" a="1"/>
  <c r="R28" i="48" a="1"/>
  <c r="R22" i="48" a="1"/>
  <c r="R15" i="48" a="1"/>
  <c r="R27" i="48" a="1"/>
  <c r="R10" i="48" a="1"/>
  <c r="R19" i="48" a="1"/>
  <c r="R9" i="48" a="1"/>
  <c r="R16" i="48" a="1"/>
  <c r="R8" i="48" a="1"/>
  <c r="R20" i="48" a="1"/>
  <c r="R7" i="48" a="1"/>
  <c r="Q20" i="48" a="1"/>
  <c r="Q13" i="48" a="1"/>
  <c r="Q19" i="48" a="1"/>
  <c r="Q24" i="48" a="1"/>
  <c r="Q18" i="48" a="1"/>
  <c r="Q6" i="48" a="1"/>
  <c r="Q23" i="48" a="1"/>
  <c r="Q9" i="48" a="1"/>
  <c r="Q29" i="48" a="1"/>
  <c r="Q7" i="48" a="1"/>
  <c r="Q16" i="48" a="1"/>
  <c r="Q28" i="48" a="1"/>
  <c r="Q22" i="48" a="1"/>
  <c r="Q17" i="48" a="1"/>
  <c r="Q14" i="48" a="1"/>
  <c r="Q8" i="48" a="1"/>
  <c r="Q12" i="48" a="1"/>
  <c r="Q10" i="48" a="1"/>
  <c r="Q5" i="48" a="1"/>
  <c r="Q11" i="48" a="1"/>
  <c r="Q27" i="48" a="1"/>
  <c r="Q21" i="48" a="1"/>
  <c r="Q26" i="48" a="1"/>
  <c r="Q15" i="48" a="1"/>
  <c r="Q25" i="48" a="1"/>
  <c r="P18" i="48" a="1"/>
  <c r="P22" i="48" a="1"/>
  <c r="P28" i="48" a="1"/>
  <c r="P6" i="48" a="1"/>
  <c r="P29" i="48" a="1"/>
  <c r="P5" i="48" a="1"/>
  <c r="P27" i="48" a="1"/>
  <c r="P15" i="48" a="1"/>
  <c r="P11" i="48" a="1"/>
  <c r="P12" i="48" a="1"/>
  <c r="P16" i="48" a="1"/>
  <c r="P21" i="48" a="1"/>
  <c r="P23" i="48" a="1"/>
  <c r="P10" i="48" a="1"/>
  <c r="P24" i="48" a="1"/>
  <c r="P19" i="48" a="1"/>
  <c r="P25" i="48" a="1"/>
  <c r="P17" i="48" a="1"/>
  <c r="P14" i="48" a="1"/>
  <c r="P20" i="48" a="1"/>
  <c r="P26" i="48" a="1"/>
  <c r="O29" i="48" a="1"/>
  <c r="O12" i="48" a="1"/>
  <c r="O15" i="48" a="1"/>
  <c r="O23" i="48" a="1"/>
  <c r="O25" i="48" a="1"/>
  <c r="O19" i="48" a="1"/>
  <c r="O13" i="48" a="1"/>
  <c r="O18" i="48" a="1"/>
  <c r="O16" i="48" a="1"/>
  <c r="O21" i="48" a="1"/>
  <c r="O10" i="48" a="1"/>
  <c r="O26" i="48" a="1"/>
  <c r="O20" i="48" a="1"/>
  <c r="O22" i="48" a="1"/>
  <c r="O27" i="48" a="1"/>
  <c r="O17" i="48" a="1"/>
  <c r="O11" i="48" a="1"/>
  <c r="O5" i="48" a="1"/>
  <c r="O14" i="48" a="1"/>
  <c r="O8" i="48" a="1"/>
  <c r="N7" i="48" a="1"/>
  <c r="N19" i="48" a="1"/>
  <c r="N8" i="48" a="1"/>
  <c r="N9" i="48" a="1"/>
  <c r="N11" i="48" a="1"/>
  <c r="L13" i="48" a="1"/>
  <c r="L7" i="48" a="1"/>
  <c r="L22" i="48" a="1"/>
  <c r="L28" i="48" a="1"/>
  <c r="L29" i="48" a="1"/>
  <c r="L19" i="48" a="1"/>
  <c r="L23" i="48" a="1"/>
  <c r="L18" i="48" a="1"/>
  <c r="L11" i="48" a="1"/>
  <c r="L26" i="48" a="1"/>
  <c r="L20" i="48" a="1"/>
  <c r="L25" i="48" a="1"/>
  <c r="L24" i="48" a="1"/>
  <c r="L14" i="48" a="1"/>
  <c r="L12" i="48" a="1"/>
  <c r="L6" i="48" a="1"/>
  <c r="L8" i="48" a="1"/>
  <c r="L27" i="48" a="1"/>
  <c r="L9" i="48" a="1"/>
  <c r="L21" i="48" a="1"/>
  <c r="L10" i="48" a="1"/>
  <c r="L16" i="48" a="1"/>
  <c r="K12" i="48" a="1"/>
  <c r="K10" i="48" a="1"/>
  <c r="K9" i="48" a="1"/>
  <c r="K26" i="48" a="1"/>
  <c r="K25" i="48" a="1"/>
  <c r="K19" i="48" a="1"/>
  <c r="K13" i="48" a="1"/>
  <c r="K8" i="48" a="1"/>
  <c r="K24" i="48" a="1"/>
  <c r="K18" i="48" a="1"/>
  <c r="K29" i="48" a="1"/>
  <c r="K20" i="48" a="1"/>
  <c r="K15" i="48" a="1"/>
  <c r="K7" i="48" a="1"/>
  <c r="K14" i="48" a="1"/>
  <c r="K27" i="48" a="1"/>
  <c r="K23" i="48" a="1"/>
  <c r="K28" i="48" a="1"/>
  <c r="K21" i="48" a="1"/>
  <c r="K11" i="48" a="1"/>
  <c r="K5" i="48" a="1"/>
  <c r="K16" i="48" a="1"/>
  <c r="J9" i="48" a="1"/>
  <c r="J23" i="48" a="1"/>
  <c r="J17" i="48" a="1"/>
  <c r="J28" i="48" a="1"/>
  <c r="J22" i="48" a="1"/>
  <c r="J27" i="48" a="1"/>
  <c r="J26" i="48" a="1"/>
  <c r="J20" i="48" a="1"/>
  <c r="J14" i="48" a="1"/>
  <c r="J25" i="48" a="1"/>
  <c r="J19" i="48" a="1"/>
  <c r="J24" i="48" a="1"/>
  <c r="J15" i="48" a="1"/>
  <c r="J12" i="48" a="1"/>
  <c r="J6" i="48" a="1"/>
  <c r="J8" i="48" a="1"/>
  <c r="J21" i="48" a="1"/>
  <c r="J11" i="48" a="1"/>
  <c r="J18" i="48" a="1"/>
  <c r="J16" i="48" a="1"/>
  <c r="J10" i="48" a="1"/>
  <c r="J13" i="48" a="1"/>
  <c r="I22" i="48" a="1"/>
  <c r="I19" i="48" a="1"/>
  <c r="I6" i="48" a="1"/>
  <c r="I10" i="48" a="1"/>
  <c r="I5" i="48" a="1"/>
  <c r="I11" i="48" a="1"/>
  <c r="I25" i="48" a="1"/>
  <c r="I24" i="48" a="1"/>
  <c r="I8" i="48" a="1"/>
  <c r="I14" i="48" a="1"/>
  <c r="I12" i="48" a="1"/>
  <c r="I7" i="48" a="1"/>
  <c r="I16" i="48" a="1"/>
  <c r="I15" i="48" a="1"/>
  <c r="I20" i="48" a="1"/>
  <c r="I26" i="48" a="1"/>
  <c r="I21" i="48" a="1"/>
  <c r="I27" i="48" a="1"/>
  <c r="I13" i="48" a="1"/>
  <c r="I28" i="48" a="1"/>
  <c r="I17" i="48" a="1"/>
  <c r="I23" i="48" a="1"/>
  <c r="I29" i="48" a="1"/>
  <c r="H11" i="48" a="1"/>
  <c r="H7" i="48" a="1"/>
  <c r="H28" i="48" a="1"/>
  <c r="H13" i="48" a="1"/>
  <c r="H29" i="48" a="1"/>
  <c r="H18" i="48" a="1"/>
  <c r="H24" i="48" a="1"/>
  <c r="H12" i="48" a="1"/>
  <c r="H23" i="48" a="1"/>
  <c r="H6" i="48" a="1"/>
  <c r="H9" i="48" a="1"/>
  <c r="H10" i="48" a="1"/>
  <c r="H5" i="48" a="1"/>
  <c r="H22" i="48" a="1"/>
  <c r="H16" i="48" a="1"/>
  <c r="H27" i="48" a="1"/>
  <c r="H21" i="48" a="1"/>
  <c r="H26" i="48" a="1"/>
  <c r="H20" i="48" a="1"/>
  <c r="H25" i="48" a="1"/>
  <c r="H14" i="48" a="1"/>
  <c r="H8" i="48" a="1"/>
  <c r="H17" i="48" a="1"/>
  <c r="H15" i="48" a="1"/>
  <c r="G12" i="48" a="1"/>
  <c r="G25" i="48" a="1"/>
  <c r="G26" i="48" a="1"/>
  <c r="G18" i="48" a="1"/>
  <c r="G6" i="48" a="1"/>
  <c r="G13" i="48" a="1"/>
  <c r="G15" i="48" a="1"/>
  <c r="G8" i="48" a="1"/>
  <c r="G10" i="48" a="1"/>
  <c r="G14" i="48" a="1"/>
  <c r="G20" i="48" a="1"/>
  <c r="G5" i="48" a="1"/>
  <c r="G9" i="48" a="1"/>
  <c r="G21" i="48" a="1"/>
  <c r="G7" i="48" a="1"/>
  <c r="G11" i="48" a="1"/>
  <c r="G22" i="48" a="1"/>
  <c r="G27" i="48" a="1"/>
  <c r="G28" i="48" a="1"/>
  <c r="G17" i="48" a="1"/>
  <c r="G23" i="48" a="1"/>
  <c r="G16" i="48" a="1"/>
  <c r="G29" i="48" a="1"/>
  <c r="G24" i="48" a="1"/>
  <c r="G19" i="48" a="1"/>
  <c r="F16" i="48" a="1"/>
  <c r="F17" i="48" a="1"/>
  <c r="F27" i="48" a="1"/>
  <c r="F5" i="48" a="1"/>
  <c r="F21" i="48" a="1"/>
  <c r="F10" i="48" a="1"/>
  <c r="F19" i="48" a="1"/>
  <c r="F9" i="48" a="1"/>
  <c r="F7" i="48" a="1"/>
  <c r="F25" i="48" a="1"/>
  <c r="F11" i="48" a="1"/>
  <c r="F12" i="48" a="1"/>
  <c r="F6" i="48" a="1"/>
  <c r="F26" i="48" a="1"/>
  <c r="F20" i="48" a="1"/>
  <c r="F22" i="48" a="1"/>
  <c r="F28" i="48" a="1"/>
  <c r="F24" i="48" a="1"/>
  <c r="F23" i="48" a="1"/>
  <c r="F8" i="48" a="1"/>
  <c r="F18" i="48" a="1"/>
  <c r="F29" i="48" a="1"/>
  <c r="F14" i="48" a="1"/>
  <c r="F13" i="48" a="1"/>
  <c r="F15" i="48" a="1"/>
  <c r="E28" i="48" a="1"/>
  <c r="E10" i="48" a="1"/>
  <c r="E22" i="48" a="1"/>
  <c r="E18" i="48" a="1"/>
  <c r="E29" i="48" a="1"/>
  <c r="E11" i="48" a="1"/>
  <c r="E5" i="48" a="1"/>
  <c r="E24" i="48" a="1"/>
  <c r="E20" i="48" a="1"/>
  <c r="E16" i="48" a="1"/>
  <c r="E17" i="48" a="1"/>
  <c r="E8" i="48" a="1"/>
  <c r="E23" i="48" a="1"/>
  <c r="E19" i="48" a="1"/>
  <c r="E12" i="48" a="1"/>
  <c r="E25" i="48" a="1"/>
  <c r="E7" i="48" a="1"/>
  <c r="E26" i="48" a="1"/>
  <c r="E21" i="48" a="1"/>
  <c r="E27" i="48" a="1"/>
  <c r="E13" i="48" a="1"/>
  <c r="E14" i="48" a="1"/>
  <c r="E6" i="48" a="1"/>
  <c r="E15" i="48" a="1"/>
  <c r="E9" i="48" a="1"/>
  <c r="D21" i="48" a="1"/>
  <c r="D23" i="48" a="1"/>
  <c r="D9" i="48" a="1"/>
  <c r="D6" i="48" a="1"/>
  <c r="D25" i="48" a="1"/>
  <c r="D22" i="48" a="1"/>
  <c r="D20" i="48" a="1"/>
  <c r="D5" i="48" a="1"/>
  <c r="D26" i="48" a="1"/>
  <c r="D12" i="48" a="1"/>
  <c r="D10" i="48" a="1"/>
  <c r="D27" i="48" a="1"/>
  <c r="D24" i="48" a="1"/>
  <c r="D11" i="48" a="1"/>
  <c r="D28" i="48" a="1"/>
  <c r="D17" i="48" a="1"/>
  <c r="D13" i="48" a="1"/>
  <c r="D16" i="48" a="1"/>
  <c r="D19" i="48" a="1"/>
  <c r="D29" i="48" a="1"/>
  <c r="D18" i="48" a="1"/>
  <c r="C17" i="48" a="1"/>
  <c r="C25" i="48" a="1"/>
  <c r="C19" i="48" a="1"/>
  <c r="C18" i="48" a="1"/>
  <c r="C13" i="48" a="1"/>
  <c r="C7" i="48" a="1"/>
  <c r="C20" i="48" a="1"/>
  <c r="C15" i="48" a="1"/>
  <c r="C22" i="48" a="1"/>
  <c r="C16" i="48" a="1"/>
  <c r="C11" i="48" a="1"/>
  <c r="C28" i="48" a="1"/>
  <c r="C26" i="48" a="1"/>
  <c r="C27" i="48" a="1"/>
  <c r="C21" i="48" a="1"/>
  <c r="C12" i="48" a="1"/>
  <c r="C23" i="48" a="1"/>
  <c r="C9" i="48" a="1"/>
  <c r="C10" i="48" a="1"/>
  <c r="C14" i="48" a="1"/>
  <c r="C5" i="48" a="1"/>
  <c r="C29" i="48" a="1"/>
  <c r="AG17" i="47" a="1"/>
  <c r="AG54" i="47" a="1"/>
  <c r="AG16" i="47" a="1"/>
  <c r="AG19" i="47" a="1"/>
  <c r="AG13" i="47" a="1"/>
  <c r="AG12" i="47" a="1"/>
  <c r="AG29" i="47" a="1"/>
  <c r="AG15" i="47" a="1"/>
  <c r="AG27" i="47" a="1"/>
  <c r="AG28" i="47" a="1"/>
  <c r="AG24" i="47" a="1"/>
  <c r="AG18" i="47" a="1"/>
  <c r="AG26" i="47" a="1"/>
  <c r="AG20" i="47" a="1"/>
  <c r="AG14" i="47" a="1"/>
  <c r="AG23" i="47" a="1"/>
  <c r="AG22" i="47" a="1"/>
  <c r="AG25" i="47" a="1"/>
  <c r="AG11" i="47" a="1"/>
  <c r="AG21" i="47" a="1"/>
  <c r="AF12" i="47" a="1"/>
  <c r="AF26" i="47" a="1"/>
  <c r="AF54" i="47" a="1"/>
  <c r="AF22" i="47" a="1"/>
  <c r="AF16" i="47" a="1"/>
  <c r="AE54" i="47" a="1"/>
  <c r="AE13" i="47" a="1"/>
  <c r="AE19" i="47" a="1"/>
  <c r="AE27" i="47" a="1"/>
  <c r="AE14" i="47" a="1"/>
  <c r="AE25" i="47" a="1"/>
  <c r="AE16" i="47" a="1"/>
  <c r="AE18" i="47" a="1"/>
  <c r="AE24" i="47" a="1"/>
  <c r="AE21" i="47" a="1"/>
  <c r="AE23" i="47" a="1"/>
  <c r="AE12" i="47" a="1"/>
  <c r="AE28" i="47" a="1"/>
  <c r="AE15" i="47" a="1"/>
  <c r="AE29" i="47" a="1"/>
  <c r="AE26" i="47" a="1"/>
  <c r="AE20" i="47" a="1"/>
  <c r="AE22" i="47" a="1"/>
  <c r="AD54" i="47" a="1"/>
  <c r="AD22" i="47" a="1"/>
  <c r="AD23" i="47" a="1"/>
  <c r="AD19" i="47" a="1"/>
  <c r="AD12" i="47" a="1"/>
  <c r="AD27" i="47" a="1"/>
  <c r="AD21" i="47" a="1"/>
  <c r="AD29" i="47" a="1"/>
  <c r="AD24" i="47" a="1"/>
  <c r="AD28" i="47" a="1"/>
  <c r="AD26" i="47" a="1"/>
  <c r="AD16" i="47" a="1"/>
  <c r="AD25" i="47" a="1"/>
  <c r="AD20" i="47" a="1"/>
  <c r="AD13" i="47" a="1"/>
  <c r="AD17" i="47" a="1"/>
  <c r="AD14" i="47" a="1"/>
  <c r="AD18" i="47" a="1"/>
  <c r="AD15" i="47" a="1"/>
  <c r="AD11" i="47" a="1"/>
  <c r="AC19" i="47" a="1"/>
  <c r="AC20" i="47" a="1"/>
  <c r="AC54" i="47" a="1"/>
  <c r="AC16" i="47" a="1"/>
  <c r="AC13" i="47" a="1"/>
  <c r="AC24" i="47" a="1"/>
  <c r="AC27" i="47" a="1"/>
  <c r="AC15" i="47" a="1"/>
  <c r="AC22" i="47" a="1"/>
  <c r="AC28" i="47" a="1"/>
  <c r="AC18" i="47" a="1"/>
  <c r="AC26" i="47" a="1"/>
  <c r="AC17" i="47" a="1"/>
  <c r="AC29" i="47" a="1"/>
  <c r="AC23" i="47" a="1"/>
  <c r="AC12" i="47" a="1"/>
  <c r="AC21" i="47" a="1"/>
  <c r="AB19" i="47" a="1"/>
  <c r="AB54" i="47" a="1"/>
  <c r="AB17" i="47" a="1"/>
  <c r="AB15" i="47" a="1"/>
  <c r="AB26" i="47" a="1"/>
  <c r="AB25" i="47" a="1"/>
  <c r="AA28" i="47" a="1"/>
  <c r="AA21" i="47" a="1"/>
  <c r="AA54" i="47" a="1"/>
  <c r="Z23" i="47" a="1"/>
  <c r="Z24" i="47" a="1"/>
  <c r="Z54" i="47" a="1"/>
  <c r="Y27" i="47" a="1"/>
  <c r="Y18" i="47" a="1"/>
  <c r="Y29" i="47" a="1"/>
  <c r="Y13" i="47" a="1"/>
  <c r="Y19" i="47" a="1"/>
  <c r="Y17" i="47" a="1"/>
  <c r="Y16" i="47" a="1"/>
  <c r="Y21" i="47" a="1"/>
  <c r="Y23" i="47" a="1"/>
  <c r="Y54" i="47" a="1"/>
  <c r="Y24" i="47" a="1"/>
  <c r="Y11" i="47" a="1"/>
  <c r="Y12" i="47" a="1"/>
  <c r="Y25" i="47" a="1"/>
  <c r="Y15" i="47" a="1"/>
  <c r="Y14" i="47" a="1"/>
  <c r="Y22" i="47" a="1"/>
  <c r="Y20" i="47" a="1"/>
  <c r="Y26" i="47" a="1"/>
  <c r="Y28" i="47" a="1"/>
  <c r="X21" i="47" a="1"/>
  <c r="X23" i="47" a="1"/>
  <c r="X17" i="47" a="1"/>
  <c r="X16" i="47" a="1"/>
  <c r="X15" i="47" a="1"/>
  <c r="X18" i="47" a="1"/>
  <c r="X28" i="47" a="1"/>
  <c r="X11" i="47" a="1"/>
  <c r="X27" i="47" a="1"/>
  <c r="X12" i="47" a="1"/>
  <c r="X22" i="47" a="1"/>
  <c r="X13" i="47" a="1"/>
  <c r="X19" i="47" a="1"/>
  <c r="X20" i="47" a="1"/>
  <c r="X14" i="47" a="1"/>
  <c r="X25" i="47" a="1"/>
  <c r="X26" i="47" a="1"/>
  <c r="X54" i="47" a="1"/>
  <c r="X29" i="47" a="1"/>
  <c r="X24" i="47" a="1"/>
  <c r="W16" i="47" a="1"/>
  <c r="W22" i="47" a="1"/>
  <c r="W11" i="47" a="1"/>
  <c r="W24" i="47" a="1"/>
  <c r="W17" i="47" a="1"/>
  <c r="W12" i="47" a="1"/>
  <c r="W26" i="47" a="1"/>
  <c r="W25" i="47" a="1"/>
  <c r="W21" i="47" a="1"/>
  <c r="W20" i="47" a="1"/>
  <c r="W23" i="47" a="1"/>
  <c r="W14" i="47" a="1"/>
  <c r="W54" i="47" a="1"/>
  <c r="W19" i="47" a="1"/>
  <c r="W15" i="47" a="1"/>
  <c r="W27" i="47" a="1"/>
  <c r="W29" i="47" a="1"/>
  <c r="W28" i="47" a="1"/>
  <c r="W18" i="47" a="1"/>
  <c r="W13" i="47" a="1"/>
  <c r="V14" i="47" a="1"/>
  <c r="V12" i="47" a="1"/>
  <c r="V24" i="47" a="1"/>
  <c r="V11" i="47" a="1"/>
  <c r="V29" i="47" a="1"/>
  <c r="V54" i="47" a="1"/>
  <c r="V21" i="47" a="1"/>
  <c r="V22" i="47" a="1"/>
  <c r="V26" i="47" a="1"/>
  <c r="V28" i="47" a="1"/>
  <c r="V13" i="47" a="1"/>
  <c r="V27" i="47" a="1"/>
  <c r="V19" i="47" a="1"/>
  <c r="V25" i="47" a="1"/>
  <c r="V17" i="47" a="1"/>
  <c r="V23" i="47" a="1"/>
  <c r="V15" i="47" a="1"/>
  <c r="V16" i="47" a="1"/>
  <c r="V20" i="47" a="1"/>
  <c r="U25" i="47" a="1"/>
  <c r="U21" i="47" a="1"/>
  <c r="U13" i="47" a="1"/>
  <c r="U11" i="47" a="1"/>
  <c r="U17" i="47" a="1"/>
  <c r="U54" i="47" a="1"/>
  <c r="U20" i="47" a="1"/>
  <c r="U19" i="47" a="1"/>
  <c r="U12" i="47" a="1"/>
  <c r="U16" i="47" a="1"/>
  <c r="U27" i="47" a="1"/>
  <c r="U24" i="47" a="1"/>
  <c r="U18" i="47" a="1"/>
  <c r="U15" i="47" a="1"/>
  <c r="U29" i="47" a="1"/>
  <c r="U26" i="47" a="1"/>
  <c r="U14" i="47" a="1"/>
  <c r="U28" i="47" a="1"/>
  <c r="U23" i="47" a="1"/>
  <c r="U22" i="47" a="1"/>
  <c r="T15" i="47" a="1"/>
  <c r="T54" i="47" a="1"/>
  <c r="T13" i="47" a="1"/>
  <c r="T24" i="47" a="1"/>
  <c r="T29" i="47" a="1"/>
  <c r="T20" i="47" a="1"/>
  <c r="T21" i="47" a="1"/>
  <c r="T19" i="47" a="1"/>
  <c r="T23" i="47" a="1"/>
  <c r="T17" i="47" a="1"/>
  <c r="T25" i="47" a="1"/>
  <c r="T27" i="47" a="1"/>
  <c r="T26" i="47" a="1"/>
  <c r="T14" i="47" a="1"/>
  <c r="T12" i="47" a="1"/>
  <c r="T22" i="47" a="1"/>
  <c r="T28" i="47" a="1"/>
  <c r="T18" i="47" a="1"/>
  <c r="T11" i="47" a="1"/>
  <c r="T16" i="47" a="1"/>
  <c r="S14" i="47" a="1"/>
  <c r="S12" i="47" a="1"/>
  <c r="S25" i="47" a="1"/>
  <c r="S28" i="47" a="1"/>
  <c r="S21" i="47" a="1"/>
  <c r="S27" i="47" a="1"/>
  <c r="S16" i="47" a="1"/>
  <c r="S20" i="47" a="1"/>
  <c r="S26" i="47" a="1"/>
  <c r="S29" i="47" a="1"/>
  <c r="S13" i="47" a="1"/>
  <c r="S18" i="47" a="1"/>
  <c r="S24" i="47" a="1"/>
  <c r="S22" i="47" a="1"/>
  <c r="S17" i="47" a="1"/>
  <c r="S15" i="47" a="1"/>
  <c r="S23" i="47" a="1"/>
  <c r="S11" i="47" a="1"/>
  <c r="S54" i="47" a="1"/>
  <c r="R29" i="47" a="1"/>
  <c r="R20" i="47" a="1"/>
  <c r="R26" i="47" a="1"/>
  <c r="R21" i="47" a="1"/>
  <c r="R28" i="47" a="1"/>
  <c r="R27" i="47" a="1"/>
  <c r="R11" i="47" a="1"/>
  <c r="R13" i="47" a="1"/>
  <c r="R24" i="47" a="1"/>
  <c r="R14" i="47" a="1"/>
  <c r="R16" i="47" a="1"/>
  <c r="R18" i="47" a="1"/>
  <c r="R22" i="47" a="1"/>
  <c r="R17" i="47" a="1"/>
  <c r="R23" i="47" a="1"/>
  <c r="R25" i="47" a="1"/>
  <c r="R54" i="47" a="1"/>
  <c r="R15" i="47" a="1"/>
  <c r="Q54" i="47" a="1"/>
  <c r="Q16" i="47" a="1"/>
  <c r="Q18" i="47" a="1"/>
  <c r="Q25" i="47" a="1"/>
  <c r="Q21" i="47" a="1"/>
  <c r="Q12" i="47" a="1"/>
  <c r="Q26" i="47" a="1"/>
  <c r="Q17" i="47" a="1"/>
  <c r="Q15" i="47" a="1"/>
  <c r="Q19" i="47" a="1"/>
  <c r="Q23" i="47" a="1"/>
  <c r="Q11" i="47" a="1"/>
  <c r="Q27" i="47" a="1"/>
  <c r="Q20" i="47" a="1"/>
  <c r="Q13" i="47" a="1"/>
  <c r="Q24" i="47" a="1"/>
  <c r="Q28" i="47" a="1"/>
  <c r="Q29" i="47" a="1"/>
  <c r="Q22" i="47" a="1"/>
  <c r="P20" i="47" a="1"/>
  <c r="P24" i="47" a="1"/>
  <c r="P13" i="47" a="1"/>
  <c r="P21" i="47" a="1"/>
  <c r="P54" i="47" a="1"/>
  <c r="P22" i="47" a="1"/>
  <c r="P15" i="47" a="1"/>
  <c r="P19" i="47" a="1"/>
  <c r="P25" i="47" a="1"/>
  <c r="P28" i="47" a="1"/>
  <c r="P17" i="47" a="1"/>
  <c r="P11" i="47" a="1"/>
  <c r="P18" i="47" a="1"/>
  <c r="P27" i="47" a="1"/>
  <c r="P14" i="47" a="1"/>
  <c r="P23" i="47" a="1"/>
  <c r="P16" i="47" a="1"/>
  <c r="P29" i="47" a="1"/>
  <c r="P26" i="47" a="1"/>
  <c r="O16" i="47" a="1"/>
  <c r="O13" i="47" a="1"/>
  <c r="O15" i="47" a="1"/>
  <c r="O12" i="47" a="1"/>
  <c r="O19" i="47" a="1"/>
  <c r="O21" i="47" a="1"/>
  <c r="O25" i="47" a="1"/>
  <c r="O22" i="47" a="1"/>
  <c r="O23" i="47" a="1"/>
  <c r="O14" i="47" a="1"/>
  <c r="O20" i="47" a="1"/>
  <c r="O26" i="47" a="1"/>
  <c r="O29" i="47" a="1"/>
  <c r="O11" i="47" a="1"/>
  <c r="O18" i="47" a="1"/>
  <c r="O27" i="47" a="1"/>
  <c r="O24" i="47" a="1"/>
  <c r="O28" i="47" a="1"/>
  <c r="O17" i="47" a="1"/>
  <c r="N54" i="47" a="1"/>
  <c r="N11" i="47" a="1"/>
  <c r="N20" i="47" a="1"/>
  <c r="N12" i="47" a="1"/>
  <c r="N29" i="47" a="1"/>
  <c r="N28" i="47" a="1"/>
  <c r="N25" i="47" a="1"/>
  <c r="N18" i="47" a="1"/>
  <c r="N19" i="47" a="1"/>
  <c r="N21" i="47" a="1"/>
  <c r="N15" i="47" a="1"/>
  <c r="N24" i="47" a="1"/>
  <c r="N23" i="47" a="1"/>
  <c r="N26" i="47" a="1"/>
  <c r="N22" i="47" a="1"/>
  <c r="N17" i="47" a="1"/>
  <c r="N27" i="47" a="1"/>
  <c r="N16" i="47" a="1"/>
  <c r="N14" i="47" a="1"/>
  <c r="N13" i="47" a="1"/>
  <c r="M28" i="47" a="1"/>
  <c r="M54" i="47" a="1"/>
  <c r="M20" i="47" a="1"/>
  <c r="M26" i="47" a="1"/>
  <c r="M17" i="47" a="1"/>
  <c r="M18" i="47" a="1"/>
  <c r="L54" i="47" a="1"/>
  <c r="L22" i="47" a="1"/>
  <c r="L18" i="47" a="1"/>
  <c r="L26" i="47" a="1"/>
  <c r="L14" i="47" a="1"/>
  <c r="L13" i="47" a="1"/>
  <c r="L12" i="47" a="1"/>
  <c r="L16" i="47" a="1"/>
  <c r="L27" i="47" a="1"/>
  <c r="L21" i="47" a="1"/>
  <c r="L23" i="47" a="1"/>
  <c r="L17" i="47" a="1"/>
  <c r="L28" i="47" a="1"/>
  <c r="L11" i="47" a="1"/>
  <c r="L25" i="47" a="1"/>
  <c r="L15" i="47" a="1"/>
  <c r="L29" i="47" a="1"/>
  <c r="L24" i="47" a="1"/>
  <c r="L20" i="47" a="1"/>
  <c r="L19" i="47" a="1"/>
  <c r="K11" i="47" a="1"/>
  <c r="K24" i="47" a="1"/>
  <c r="K25" i="47" a="1"/>
  <c r="K26" i="47" a="1"/>
  <c r="K12" i="47" a="1"/>
  <c r="K19" i="47" a="1"/>
  <c r="K23" i="47" a="1"/>
  <c r="K22" i="47" a="1"/>
  <c r="K21" i="47" a="1"/>
  <c r="K18" i="47" a="1"/>
  <c r="K17" i="47" a="1"/>
  <c r="K29" i="47" a="1"/>
  <c r="K14" i="47" a="1"/>
  <c r="K13" i="47" a="1"/>
  <c r="K20" i="47" a="1"/>
  <c r="K15" i="47" a="1"/>
  <c r="K28" i="47" a="1"/>
  <c r="K16" i="47" a="1"/>
  <c r="K27" i="47" a="1"/>
  <c r="J11" i="47" a="1"/>
  <c r="J26" i="47" a="1"/>
  <c r="J27" i="47" a="1"/>
  <c r="J19" i="47" a="1"/>
  <c r="J12" i="47" a="1"/>
  <c r="J14" i="47" a="1"/>
  <c r="J25" i="47" a="1"/>
  <c r="J22" i="47" a="1"/>
  <c r="J16" i="47" a="1"/>
  <c r="J15" i="47" a="1"/>
  <c r="J17" i="47" a="1"/>
  <c r="J24" i="47" a="1"/>
  <c r="J54" i="47" a="1"/>
  <c r="J29" i="47" a="1"/>
  <c r="J21" i="47" a="1"/>
  <c r="J13" i="47" a="1"/>
  <c r="J18" i="47" a="1"/>
  <c r="J28" i="47" a="1"/>
  <c r="J23" i="47" a="1"/>
  <c r="I22" i="47" a="1"/>
  <c r="I54" i="47" a="1"/>
  <c r="I27" i="47" a="1"/>
  <c r="I13" i="47" a="1"/>
  <c r="I24" i="47" a="1"/>
  <c r="I17" i="47" a="1"/>
  <c r="I14" i="47" a="1"/>
  <c r="I29" i="47" a="1"/>
  <c r="I18" i="47" a="1"/>
  <c r="I28" i="47" a="1"/>
  <c r="I20" i="47" a="1"/>
  <c r="H28" i="47" a="1"/>
  <c r="H18" i="47" a="1"/>
  <c r="H22" i="47" a="1"/>
  <c r="H54" i="47" a="1"/>
  <c r="F54" i="47" a="1"/>
  <c r="F20" i="47" a="1"/>
  <c r="F24" i="47" a="1"/>
  <c r="F25" i="47" a="1"/>
  <c r="F26" i="47" a="1"/>
  <c r="F17" i="47" a="1"/>
  <c r="F23" i="47" a="1"/>
  <c r="F28" i="47" a="1"/>
  <c r="F21" i="47" a="1"/>
  <c r="F27" i="47" a="1"/>
  <c r="F16" i="47" a="1"/>
  <c r="F12" i="47" a="1"/>
  <c r="F15" i="47" a="1"/>
  <c r="F29" i="47" a="1"/>
  <c r="F13" i="47" a="1"/>
  <c r="F14" i="47" a="1"/>
  <c r="F18" i="47" a="1"/>
  <c r="F22" i="47" a="1"/>
  <c r="F11" i="47" a="1"/>
  <c r="F19" i="47" a="1"/>
  <c r="E54" i="47" a="1"/>
  <c r="E15" i="47" a="1"/>
  <c r="E19" i="47" a="1"/>
  <c r="E13" i="47" a="1"/>
  <c r="E21" i="47" a="1"/>
  <c r="E11" i="47" a="1"/>
  <c r="E27" i="47" a="1"/>
  <c r="E18" i="47" a="1"/>
  <c r="E16" i="47" a="1"/>
  <c r="E26" i="47" a="1"/>
  <c r="E23" i="47" a="1"/>
  <c r="E20" i="47" a="1"/>
  <c r="E25" i="47" a="1"/>
  <c r="E12" i="47" a="1"/>
  <c r="E17" i="47" a="1"/>
  <c r="E29" i="47" a="1"/>
  <c r="E24" i="47" a="1"/>
  <c r="E22" i="47" a="1"/>
  <c r="E28" i="47" a="1"/>
  <c r="D24" i="47" a="1"/>
  <c r="D21" i="47" a="1"/>
  <c r="D22" i="47" a="1"/>
  <c r="D13" i="47" a="1"/>
  <c r="D19" i="47" a="1"/>
  <c r="D25" i="47" a="1"/>
  <c r="D14" i="47" a="1"/>
  <c r="D23" i="47" a="1"/>
  <c r="D28" i="47" a="1"/>
  <c r="D18" i="47" a="1"/>
  <c r="D12" i="47" a="1"/>
  <c r="D29" i="47" a="1"/>
  <c r="D11" i="47" a="1"/>
  <c r="D17" i="47" a="1"/>
  <c r="D54" i="47" a="1"/>
  <c r="D16" i="47" a="1"/>
  <c r="D20" i="47" a="1"/>
  <c r="D27" i="47" a="1"/>
  <c r="D15" i="47" a="1"/>
  <c r="D26" i="47" a="1"/>
  <c r="C54" i="47" a="1"/>
  <c r="C29" i="47" a="1"/>
  <c r="C14" i="47" a="1"/>
  <c r="C27" i="47" a="1"/>
  <c r="C23" i="47" a="1"/>
  <c r="C24" i="47" a="1"/>
  <c r="C18" i="47" a="1"/>
  <c r="C20" i="47" a="1"/>
  <c r="C16" i="47" a="1"/>
  <c r="C15" i="47" a="1"/>
  <c r="C25" i="47" a="1"/>
  <c r="C28" i="47" a="1"/>
  <c r="C21" i="47" a="1"/>
  <c r="C22" i="47" a="1"/>
  <c r="C17" i="47" a="1"/>
  <c r="C26" i="47" a="1"/>
  <c r="C19" i="47" a="1"/>
  <c r="C12" i="47" a="1"/>
  <c r="AG10" i="46" a="1"/>
  <c r="AG19" i="46" a="1"/>
  <c r="AG15" i="46" a="1"/>
  <c r="AG9" i="46" a="1"/>
  <c r="AG14" i="46" a="1"/>
  <c r="AG13" i="46" a="1"/>
  <c r="AG24" i="46" a="1"/>
  <c r="AG5" i="46" a="1"/>
  <c r="AG4" i="46" a="1"/>
  <c r="AG11" i="46" a="1"/>
  <c r="AG29" i="46" a="1"/>
  <c r="AG18" i="46" a="1"/>
  <c r="AG6" i="46" a="1"/>
  <c r="AG25" i="46" a="1"/>
  <c r="AG23" i="46" a="1"/>
  <c r="AG12" i="46" a="1"/>
  <c r="AG8" i="46" a="1"/>
  <c r="AG17" i="46" a="1"/>
  <c r="AG28" i="46" a="1"/>
  <c r="AG22" i="46" a="1"/>
  <c r="AG27" i="46" a="1"/>
  <c r="AG21" i="46" a="1"/>
  <c r="AG7" i="46" a="1"/>
  <c r="AG26" i="46" a="1"/>
  <c r="AG20" i="46" a="1"/>
  <c r="AG16" i="46" a="1"/>
  <c r="AF22" i="46" a="1"/>
  <c r="AF24" i="46" a="1"/>
  <c r="AF17" i="46" a="1"/>
  <c r="AF28" i="46" a="1"/>
  <c r="AF9" i="46" a="1"/>
  <c r="AF5" i="46" a="1"/>
  <c r="AF16" i="46" a="1"/>
  <c r="AF27" i="46" a="1"/>
  <c r="AF21" i="46" a="1"/>
  <c r="AF19" i="46" a="1"/>
  <c r="AF20" i="46" a="1"/>
  <c r="AF11" i="46" a="1"/>
  <c r="AF8" i="46" a="1"/>
  <c r="AF13" i="46" a="1"/>
  <c r="AF4" i="46" a="1"/>
  <c r="AF25" i="46" a="1"/>
  <c r="AF14" i="46" a="1"/>
  <c r="AF10" i="46" a="1"/>
  <c r="AF12" i="46" a="1"/>
  <c r="AF6" i="46" a="1"/>
  <c r="AF26" i="46" a="1"/>
  <c r="AF7" i="46" a="1"/>
  <c r="AF15" i="46" a="1"/>
  <c r="AF18" i="46" a="1"/>
  <c r="AF29" i="46" a="1"/>
  <c r="AF23" i="46" a="1"/>
  <c r="AE24" i="46" a="1"/>
  <c r="AE19" i="46" a="1"/>
  <c r="AE25" i="46" a="1"/>
  <c r="AE6" i="46" a="1"/>
  <c r="AE4" i="46" a="1"/>
  <c r="AE7" i="46" a="1"/>
  <c r="AE14" i="46" a="1"/>
  <c r="AE8" i="46" a="1"/>
  <c r="AE5" i="46" a="1"/>
  <c r="AE11" i="46" a="1"/>
  <c r="AE20" i="46" a="1"/>
  <c r="AE12" i="46" a="1"/>
  <c r="AE13" i="46" a="1"/>
  <c r="AE9" i="46" a="1"/>
  <c r="AE28" i="46" a="1"/>
  <c r="AE17" i="46" a="1"/>
  <c r="AE26" i="46" a="1"/>
  <c r="AE27" i="46" a="1"/>
  <c r="AE15" i="46" a="1"/>
  <c r="AE10" i="46" a="1"/>
  <c r="AE16" i="46" a="1"/>
  <c r="AE21" i="46" a="1"/>
  <c r="AE23" i="46" a="1"/>
  <c r="AE29" i="46" a="1"/>
  <c r="AE18" i="46" a="1"/>
  <c r="AE22" i="46" a="1"/>
  <c r="AD13" i="46" a="1"/>
  <c r="AD12" i="46" a="1"/>
  <c r="AD22" i="46" a="1"/>
  <c r="AD11" i="46" a="1"/>
  <c r="AD16" i="46" a="1"/>
  <c r="AD27" i="46" a="1"/>
  <c r="AD14" i="46" a="1"/>
  <c r="AD10" i="46" a="1"/>
  <c r="AD21" i="46" a="1"/>
  <c r="AD15" i="46" a="1"/>
  <c r="AD9" i="46" a="1"/>
  <c r="AD8" i="46" a="1"/>
  <c r="AD7" i="46" a="1"/>
  <c r="AD26" i="46" a="1"/>
  <c r="AD20" i="46" a="1"/>
  <c r="AD25" i="46" a="1"/>
  <c r="AD19" i="46" a="1"/>
  <c r="AD24" i="46" a="1"/>
  <c r="AD18" i="46" a="1"/>
  <c r="AD29" i="46" a="1"/>
  <c r="AD23" i="46" a="1"/>
  <c r="AD17" i="46" a="1"/>
  <c r="AD28" i="46" a="1"/>
  <c r="AC12" i="46" a="1"/>
  <c r="AC7" i="46" a="1"/>
  <c r="AC29" i="46" a="1"/>
  <c r="AC8" i="46" a="1"/>
  <c r="AC27" i="46" a="1"/>
  <c r="AC16" i="46" a="1"/>
  <c r="AC21" i="46" a="1"/>
  <c r="AC26" i="46" a="1"/>
  <c r="AC20" i="46" a="1"/>
  <c r="AC25" i="46" a="1"/>
  <c r="AC17" i="46" a="1"/>
  <c r="AC22" i="46" a="1"/>
  <c r="AC11" i="46" a="1"/>
  <c r="AC15" i="46" a="1"/>
  <c r="AC9" i="46" a="1"/>
  <c r="AC10" i="46" a="1"/>
  <c r="AC24" i="46" a="1"/>
  <c r="AC19" i="46" a="1"/>
  <c r="AC18" i="46" a="1"/>
  <c r="AC14" i="46" a="1"/>
  <c r="AC28" i="46" a="1"/>
  <c r="AC23" i="46" a="1"/>
  <c r="AC13" i="46" a="1"/>
  <c r="AB26" i="46" a="1"/>
  <c r="AB12" i="46" a="1"/>
  <c r="AB17" i="46" a="1"/>
  <c r="AB16" i="46" a="1"/>
  <c r="AB11" i="46" a="1"/>
  <c r="AB29" i="46" a="1"/>
  <c r="AB21" i="46" a="1"/>
  <c r="AB27" i="46" a="1"/>
  <c r="AB9" i="46" a="1"/>
  <c r="AB7" i="46" a="1"/>
  <c r="AB22" i="46" a="1"/>
  <c r="AB24" i="46" a="1"/>
  <c r="AB8" i="46" a="1"/>
  <c r="AB14" i="46" a="1"/>
  <c r="AB23" i="46" a="1"/>
  <c r="AB20" i="46" a="1"/>
  <c r="AB25" i="46" a="1"/>
  <c r="AB18" i="46" a="1"/>
  <c r="AB10" i="46" a="1"/>
  <c r="AB13" i="46" a="1"/>
  <c r="AB19" i="46" a="1"/>
  <c r="AB15" i="46" a="1"/>
  <c r="AB28" i="46" a="1"/>
  <c r="AA19" i="46" a="1"/>
  <c r="AA12" i="46" a="1"/>
  <c r="AA8" i="46" a="1"/>
  <c r="AA20" i="46" a="1"/>
  <c r="AA26" i="46" a="1"/>
  <c r="AA21" i="46" a="1"/>
  <c r="AA27" i="46" a="1"/>
  <c r="AA7" i="46" a="1"/>
  <c r="AA22" i="46" a="1"/>
  <c r="AA28" i="46" a="1"/>
  <c r="AA17" i="46" a="1"/>
  <c r="AA11" i="46" a="1"/>
  <c r="AA23" i="46" a="1"/>
  <c r="AA13" i="46" a="1"/>
  <c r="AA29" i="46" a="1"/>
  <c r="AA14" i="46" a="1"/>
  <c r="AA18" i="46" a="1"/>
  <c r="AA24" i="46" a="1"/>
  <c r="AA9" i="46" a="1"/>
  <c r="AA15" i="46" a="1"/>
  <c r="AA10" i="46" a="1"/>
  <c r="AA16" i="46" a="1"/>
  <c r="AA25" i="46" a="1"/>
  <c r="Z17" i="46" a="1"/>
  <c r="Z16" i="46" a="1"/>
  <c r="Z27" i="46" a="1"/>
  <c r="Z23" i="46" a="1"/>
  <c r="Z10" i="46" a="1"/>
  <c r="Z29" i="46" a="1"/>
  <c r="Z15" i="46" a="1"/>
  <c r="Z24" i="46" a="1"/>
  <c r="Z8" i="46" a="1"/>
  <c r="Z14" i="46" a="1"/>
  <c r="Z7" i="46" a="1"/>
  <c r="Z21" i="46" a="1"/>
  <c r="Z26" i="46" a="1"/>
  <c r="Z19" i="46" a="1"/>
  <c r="Z12" i="46" a="1"/>
  <c r="Z25" i="46" a="1"/>
  <c r="Z18" i="46" a="1"/>
  <c r="Z13" i="46" a="1"/>
  <c r="Z11" i="46" a="1"/>
  <c r="Z22" i="46" a="1"/>
  <c r="Z20" i="46" a="1"/>
  <c r="Z28" i="46" a="1"/>
  <c r="Z9" i="46" a="1"/>
  <c r="Y25" i="46" a="1"/>
  <c r="Y7" i="46" a="1"/>
  <c r="Y27" i="46" a="1"/>
  <c r="Y29" i="46" a="1"/>
  <c r="Y12" i="46" a="1"/>
  <c r="Y8" i="46" a="1"/>
  <c r="Y14" i="46" a="1"/>
  <c r="Y18" i="46" a="1"/>
  <c r="Y21" i="46" a="1"/>
  <c r="Y23" i="46" a="1"/>
  <c r="Y26" i="46" a="1"/>
  <c r="Y11" i="46" a="1"/>
  <c r="Y24" i="46" a="1"/>
  <c r="Y19" i="46" a="1"/>
  <c r="Y20" i="46" a="1"/>
  <c r="Y16" i="46" a="1"/>
  <c r="Y9" i="46" a="1"/>
  <c r="Y17" i="46" a="1"/>
  <c r="Y13" i="46" a="1"/>
  <c r="Y28" i="46" a="1"/>
  <c r="Y22" i="46" a="1"/>
  <c r="Y10" i="46" a="1"/>
  <c r="Y15" i="46" a="1"/>
  <c r="X25" i="46" a="1"/>
  <c r="X19" i="46" a="1"/>
  <c r="X24" i="46" a="1"/>
  <c r="X18" i="46" a="1"/>
  <c r="X17" i="46" a="1"/>
  <c r="X21" i="46" a="1"/>
  <c r="X29" i="46" a="1"/>
  <c r="X23" i="46" a="1"/>
  <c r="X14" i="46" a="1"/>
  <c r="X22" i="46" a="1"/>
  <c r="X16" i="46" a="1"/>
  <c r="X11" i="46" a="1"/>
  <c r="X28" i="46" a="1"/>
  <c r="X10" i="46" a="1"/>
  <c r="X15" i="46" a="1"/>
  <c r="X8" i="46" a="1"/>
  <c r="X12" i="46" a="1"/>
  <c r="X26" i="46" a="1"/>
  <c r="X20" i="46" a="1"/>
  <c r="X13" i="46" a="1"/>
  <c r="X9" i="46" a="1"/>
  <c r="X7" i="46" a="1"/>
  <c r="X27" i="46" a="1"/>
  <c r="W10" i="46" a="1"/>
  <c r="W18" i="46" a="1"/>
  <c r="W14" i="46" a="1"/>
  <c r="W17" i="46" a="1"/>
  <c r="W24" i="46" a="1"/>
  <c r="W19" i="46" a="1"/>
  <c r="W25" i="46" a="1"/>
  <c r="W20" i="46" a="1"/>
  <c r="W16" i="46" a="1"/>
  <c r="W26" i="46" a="1"/>
  <c r="W21" i="46" a="1"/>
  <c r="W13" i="46" a="1"/>
  <c r="W12" i="46" a="1"/>
  <c r="W28" i="46" a="1"/>
  <c r="W11" i="46" a="1"/>
  <c r="W29" i="46" a="1"/>
  <c r="W22" i="46" a="1"/>
  <c r="W15" i="46" a="1"/>
  <c r="W23" i="46" a="1"/>
  <c r="W7" i="46" a="1"/>
  <c r="W8" i="46" a="1"/>
  <c r="W9" i="46" a="1"/>
  <c r="W27" i="46" a="1"/>
  <c r="V28" i="46" a="1"/>
  <c r="V12" i="46" a="1"/>
  <c r="V25" i="46" a="1"/>
  <c r="V23" i="46" a="1"/>
  <c r="V29" i="46" a="1"/>
  <c r="V22" i="46" a="1"/>
  <c r="V20" i="46" a="1"/>
  <c r="V21" i="46" a="1"/>
  <c r="V9" i="46" a="1"/>
  <c r="V11" i="46" a="1"/>
  <c r="V16" i="46" a="1"/>
  <c r="V19" i="46" a="1"/>
  <c r="V10" i="46" a="1"/>
  <c r="V24" i="46" a="1"/>
  <c r="V26" i="46" a="1"/>
  <c r="V15" i="46" a="1"/>
  <c r="V27" i="46" a="1"/>
  <c r="V18" i="46" a="1"/>
  <c r="V14" i="46" a="1"/>
  <c r="V8" i="46" a="1"/>
  <c r="V17" i="46" a="1"/>
  <c r="V7" i="46" a="1"/>
  <c r="V13" i="46" a="1"/>
  <c r="U15" i="46" a="1"/>
  <c r="U8" i="46" a="1"/>
  <c r="U19" i="46" a="1"/>
  <c r="U23" i="46" a="1"/>
  <c r="U29" i="46" a="1"/>
  <c r="U9" i="46" a="1"/>
  <c r="U25" i="46" a="1"/>
  <c r="U13" i="46" a="1"/>
  <c r="U24" i="46" a="1"/>
  <c r="U18" i="46" a="1"/>
  <c r="U11" i="46" a="1"/>
  <c r="U12" i="46" a="1"/>
  <c r="U10" i="46" a="1"/>
  <c r="U14" i="46" a="1"/>
  <c r="U16" i="46" a="1"/>
  <c r="U20" i="46" a="1"/>
  <c r="U26" i="46" a="1"/>
  <c r="U21" i="46" a="1"/>
  <c r="U27" i="46" a="1"/>
  <c r="U22" i="46" a="1"/>
  <c r="U28" i="46" a="1"/>
  <c r="U7" i="46" a="1"/>
  <c r="U17" i="46" a="1"/>
  <c r="T9" i="46" a="1"/>
  <c r="T17" i="46" a="1"/>
  <c r="T24" i="46" a="1"/>
  <c r="T18" i="46" a="1"/>
  <c r="T29" i="46" a="1"/>
  <c r="T23" i="46" a="1"/>
  <c r="T25" i="46" a="1"/>
  <c r="T28" i="46" a="1"/>
  <c r="T27" i="46" a="1"/>
  <c r="T21" i="46" a="1"/>
  <c r="T11" i="46" a="1"/>
  <c r="T20" i="46" a="1"/>
  <c r="T16" i="46" a="1"/>
  <c r="T19" i="46" a="1"/>
  <c r="T12" i="46" a="1"/>
  <c r="T22" i="46" a="1"/>
  <c r="T14" i="46" a="1"/>
  <c r="T13" i="46" a="1"/>
  <c r="T15" i="46" a="1"/>
  <c r="T8" i="46" a="1"/>
  <c r="T26" i="46" a="1"/>
  <c r="T10" i="46" a="1"/>
  <c r="S8" i="46" a="1"/>
  <c r="S27" i="46" a="1"/>
  <c r="S28" i="46" a="1"/>
  <c r="Q11" i="46" a="1"/>
  <c r="Q22" i="46" a="1"/>
  <c r="Q23" i="46" a="1"/>
  <c r="Q18" i="46" a="1"/>
  <c r="Q29" i="46" a="1"/>
  <c r="Q7" i="46" a="1"/>
  <c r="Q16" i="46" a="1"/>
  <c r="Q12" i="46" a="1"/>
  <c r="Q17" i="46" a="1"/>
  <c r="Q27" i="46" a="1"/>
  <c r="Q24" i="46" a="1"/>
  <c r="Q21" i="46" a="1"/>
  <c r="Q26" i="46" a="1"/>
  <c r="Q20" i="46" a="1"/>
  <c r="Q10" i="46" a="1"/>
  <c r="Q8" i="46" a="1"/>
  <c r="Q25" i="46" a="1"/>
  <c r="Q13" i="46" a="1"/>
  <c r="Q28" i="46" a="1"/>
  <c r="Q19" i="46" a="1"/>
  <c r="Q9" i="46" a="1"/>
  <c r="Q15" i="46" a="1"/>
  <c r="Q14" i="46" a="1"/>
  <c r="P18" i="46" a="1"/>
  <c r="P14" i="46" a="1"/>
  <c r="P13" i="46" a="1"/>
  <c r="P12" i="46" a="1"/>
  <c r="P10" i="46" a="1"/>
  <c r="P7" i="46" a="1"/>
  <c r="P15" i="46" a="1"/>
  <c r="P17" i="46" a="1"/>
  <c r="P16" i="46" a="1"/>
  <c r="P9" i="46" a="1"/>
  <c r="P24" i="46" a="1"/>
  <c r="P29" i="46" a="1"/>
  <c r="P21" i="46" a="1"/>
  <c r="P26" i="46" a="1"/>
  <c r="P11" i="46" a="1"/>
  <c r="P23" i="46" a="1"/>
  <c r="P19" i="46" a="1"/>
  <c r="P25" i="46" a="1"/>
  <c r="P28" i="46" a="1"/>
  <c r="P22" i="46" a="1"/>
  <c r="P27" i="46" a="1"/>
  <c r="P8" i="46" a="1"/>
  <c r="P20" i="46" a="1"/>
  <c r="O14" i="46" a="1"/>
  <c r="O18" i="46" a="1"/>
  <c r="O9" i="46" a="1"/>
  <c r="O19" i="46" a="1"/>
  <c r="O12" i="46" a="1"/>
  <c r="O26" i="46" a="1"/>
  <c r="O29" i="46" a="1"/>
  <c r="O23" i="46" a="1"/>
  <c r="O7" i="46" a="1"/>
  <c r="O15" i="46" a="1"/>
  <c r="O17" i="46" a="1"/>
  <c r="O28" i="46" a="1"/>
  <c r="O22" i="46" a="1"/>
  <c r="O10" i="46" a="1"/>
  <c r="O24" i="46" a="1"/>
  <c r="O8" i="46" a="1"/>
  <c r="O27" i="46" a="1"/>
  <c r="O11" i="46" a="1"/>
  <c r="O21" i="46" a="1"/>
  <c r="O16" i="46" a="1"/>
  <c r="O20" i="46" a="1"/>
  <c r="O25" i="46" a="1"/>
  <c r="O13" i="46" a="1"/>
  <c r="N27" i="46" a="1"/>
  <c r="N21" i="46" a="1"/>
  <c r="N25" i="46" a="1"/>
  <c r="N11" i="46" a="1"/>
  <c r="N20" i="46" a="1"/>
  <c r="N16" i="46" a="1"/>
  <c r="N10" i="46" a="1"/>
  <c r="N15" i="46" a="1"/>
  <c r="N14" i="46" a="1"/>
  <c r="N19" i="46" a="1"/>
  <c r="N12" i="46" a="1"/>
  <c r="N26" i="46" a="1"/>
  <c r="N7" i="46" a="1"/>
  <c r="N23" i="46" a="1"/>
  <c r="N8" i="46" a="1"/>
  <c r="N9" i="46" a="1"/>
  <c r="N13" i="46" a="1"/>
  <c r="N24" i="46" a="1"/>
  <c r="N18" i="46" a="1"/>
  <c r="N29" i="46" a="1"/>
  <c r="N17" i="46" a="1"/>
  <c r="N28" i="46" a="1"/>
  <c r="N22" i="46" a="1"/>
  <c r="M16" i="46" a="1"/>
  <c r="M7" i="46" a="1"/>
  <c r="M12" i="46" a="1"/>
  <c r="M11" i="46" a="1"/>
  <c r="M13" i="46" a="1"/>
  <c r="M14" i="46" a="1"/>
  <c r="M21" i="46" a="1"/>
  <c r="M27" i="46" a="1"/>
  <c r="M18" i="46" a="1"/>
  <c r="M15" i="46" a="1"/>
  <c r="M8" i="46" a="1"/>
  <c r="M9" i="46" a="1"/>
  <c r="M26" i="46" a="1"/>
  <c r="M22" i="46" a="1"/>
  <c r="M28" i="46" a="1"/>
  <c r="M17" i="46" a="1"/>
  <c r="M10" i="46" a="1"/>
  <c r="M20" i="46" a="1"/>
  <c r="M23" i="46" a="1"/>
  <c r="M29" i="46" a="1"/>
  <c r="M24" i="46" a="1"/>
  <c r="M19" i="46" a="1"/>
  <c r="M25" i="46" a="1"/>
  <c r="L27" i="46" a="1"/>
  <c r="L25" i="46" a="1"/>
  <c r="L12" i="46" a="1"/>
  <c r="L11" i="46" a="1"/>
  <c r="L22" i="46" a="1"/>
  <c r="L16" i="46" a="1"/>
  <c r="L21" i="46" a="1"/>
  <c r="L14" i="46" a="1"/>
  <c r="L7" i="46" a="1"/>
  <c r="L15" i="46" a="1"/>
  <c r="L9" i="46" a="1"/>
  <c r="L23" i="46" a="1"/>
  <c r="L8" i="46" a="1"/>
  <c r="L10" i="46" a="1"/>
  <c r="L13" i="46" a="1"/>
  <c r="L26" i="46" a="1"/>
  <c r="L20" i="46" a="1"/>
  <c r="L19" i="46" a="1"/>
  <c r="L24" i="46" a="1"/>
  <c r="L18" i="46" a="1"/>
  <c r="L29" i="46" a="1"/>
  <c r="L17" i="46" a="1"/>
  <c r="L28" i="46" a="1"/>
  <c r="K19" i="46" a="1"/>
  <c r="K25" i="46" a="1"/>
  <c r="K20" i="46" a="1"/>
  <c r="K26" i="46" a="1"/>
  <c r="K24" i="46" a="1"/>
  <c r="K27" i="46" a="1"/>
  <c r="K16" i="46" a="1"/>
  <c r="K9" i="46" a="1"/>
  <c r="K8" i="46" a="1"/>
  <c r="K15" i="46" a="1"/>
  <c r="K22" i="46" a="1"/>
  <c r="K11" i="46" a="1"/>
  <c r="K10" i="46" a="1"/>
  <c r="K23" i="46" a="1"/>
  <c r="K21" i="46" a="1"/>
  <c r="K12" i="46" a="1"/>
  <c r="K29" i="46" a="1"/>
  <c r="K13" i="46" a="1"/>
  <c r="K7" i="46" a="1"/>
  <c r="K17" i="46" a="1"/>
  <c r="K28" i="46" a="1"/>
  <c r="K14" i="46" a="1"/>
  <c r="K18" i="46" a="1"/>
  <c r="J12" i="46" a="1"/>
  <c r="J10" i="46" a="1"/>
  <c r="J9" i="46" a="1"/>
  <c r="J18" i="46" a="1"/>
  <c r="J7" i="46" a="1"/>
  <c r="J11" i="46" a="1"/>
  <c r="J28" i="46" a="1"/>
  <c r="J23" i="46" a="1"/>
  <c r="J22" i="46" a="1"/>
  <c r="J27" i="46" a="1"/>
  <c r="J21" i="46" a="1"/>
  <c r="J26" i="46" a="1"/>
  <c r="J20" i="46" a="1"/>
  <c r="J25" i="46" a="1"/>
  <c r="J19" i="46" a="1"/>
  <c r="J15" i="46" a="1"/>
  <c r="J14" i="46" a="1"/>
  <c r="J8" i="46" a="1"/>
  <c r="J24" i="46" a="1"/>
  <c r="J17" i="46" a="1"/>
  <c r="J13" i="46" a="1"/>
  <c r="J29" i="46" a="1"/>
  <c r="J16" i="46" a="1"/>
  <c r="I13" i="46" a="1"/>
  <c r="I18" i="46" a="1"/>
  <c r="I16" i="46" a="1"/>
  <c r="I11" i="46" a="1"/>
  <c r="I9" i="46" a="1"/>
  <c r="I27" i="46" a="1"/>
  <c r="I22" i="46" a="1"/>
  <c r="I10" i="46" a="1"/>
  <c r="I19" i="46" a="1"/>
  <c r="I15" i="46" a="1"/>
  <c r="I7" i="46" a="1"/>
  <c r="I29" i="46" a="1"/>
  <c r="I14" i="46" a="1"/>
  <c r="I24" i="46" a="1"/>
  <c r="I28" i="46" a="1"/>
  <c r="I8" i="46" a="1"/>
  <c r="I23" i="46" a="1"/>
  <c r="I25" i="46" a="1"/>
  <c r="I12" i="46" a="1"/>
  <c r="I21" i="46" a="1"/>
  <c r="I26" i="46" a="1"/>
  <c r="I17" i="46" a="1"/>
  <c r="I20" i="46" a="1"/>
  <c r="H17" i="46" a="1"/>
  <c r="H13" i="46" a="1"/>
  <c r="H20" i="46" a="1"/>
  <c r="H24" i="46" a="1"/>
  <c r="H18" i="46" a="1"/>
  <c r="H29" i="46" a="1"/>
  <c r="H23" i="46" a="1"/>
  <c r="H28" i="46" a="1"/>
  <c r="H22" i="46" a="1"/>
  <c r="H9" i="46" a="1"/>
  <c r="H7" i="46" a="1"/>
  <c r="H8" i="46" a="1"/>
  <c r="H12" i="46" a="1"/>
  <c r="H14" i="46" a="1"/>
  <c r="H25" i="46" a="1"/>
  <c r="H15" i="46" a="1"/>
  <c r="H19" i="46" a="1"/>
  <c r="H10" i="46" a="1"/>
  <c r="H16" i="46" a="1"/>
  <c r="H26" i="46" a="1"/>
  <c r="H11" i="46" a="1"/>
  <c r="H21" i="46" a="1"/>
  <c r="H27" i="46" a="1"/>
  <c r="G28" i="46" a="1"/>
  <c r="G23" i="46" a="1"/>
  <c r="G13" i="46" a="1"/>
  <c r="G20" i="46" a="1"/>
  <c r="G15" i="46" a="1"/>
  <c r="G17" i="46" a="1"/>
  <c r="G16" i="46" a="1"/>
  <c r="G25" i="46" a="1"/>
  <c r="G26" i="46" a="1"/>
  <c r="G11" i="46" a="1"/>
  <c r="G21" i="46" a="1"/>
  <c r="G7" i="46" a="1"/>
  <c r="G27" i="46" a="1"/>
  <c r="G22" i="46" a="1"/>
  <c r="G12" i="46" a="1"/>
  <c r="G10" i="46" a="1"/>
  <c r="G9" i="46" a="1"/>
  <c r="G8" i="46" a="1"/>
  <c r="G14" i="46" a="1"/>
  <c r="G19" i="46" a="1"/>
  <c r="G18" i="46" a="1"/>
  <c r="G29" i="46" a="1"/>
  <c r="G24" i="46" a="1"/>
  <c r="F24" i="46" a="1"/>
  <c r="F12" i="46" a="1"/>
  <c r="F27" i="46" a="1"/>
  <c r="F28" i="46" a="1"/>
  <c r="F21" i="46" a="1"/>
  <c r="F11" i="46" a="1"/>
  <c r="F16" i="46" a="1"/>
  <c r="F25" i="46" a="1"/>
  <c r="F14" i="46" a="1"/>
  <c r="F10" i="46" a="1"/>
  <c r="F9" i="46" a="1"/>
  <c r="F8" i="46" a="1"/>
  <c r="F19" i="46" a="1"/>
  <c r="F20" i="46" a="1"/>
  <c r="F15" i="46" a="1"/>
  <c r="F26" i="46" a="1"/>
  <c r="F7" i="46" a="1"/>
  <c r="F18" i="46" a="1"/>
  <c r="F29" i="46" a="1"/>
  <c r="F23" i="46" a="1"/>
  <c r="F17" i="46" a="1"/>
  <c r="F22" i="46" a="1"/>
  <c r="F13" i="46" a="1"/>
  <c r="E28" i="46" a="1"/>
  <c r="E12" i="46" a="1"/>
  <c r="E22" i="46" a="1"/>
  <c r="E14" i="46" a="1"/>
  <c r="E18" i="46" a="1"/>
  <c r="E24" i="46" a="1"/>
  <c r="E19" i="46" a="1"/>
  <c r="E11" i="46" a="1"/>
  <c r="E15" i="46" a="1"/>
  <c r="E23" i="46" a="1"/>
  <c r="E8" i="46" a="1"/>
  <c r="E27" i="46" a="1"/>
  <c r="E20" i="46" a="1"/>
  <c r="E25" i="46" a="1"/>
  <c r="E16" i="46" a="1"/>
  <c r="E13" i="46" a="1"/>
  <c r="E9" i="46" a="1"/>
  <c r="E17" i="46" a="1"/>
  <c r="E7" i="46" a="1"/>
  <c r="E26" i="46" a="1"/>
  <c r="E29" i="46" a="1"/>
  <c r="E10" i="46" a="1"/>
  <c r="E21" i="46" a="1"/>
  <c r="D26" i="46" a="1"/>
  <c r="D20" i="46" a="1"/>
  <c r="D12" i="46" a="1"/>
  <c r="D29" i="46" a="1"/>
  <c r="D17" i="46" a="1"/>
  <c r="D21" i="46" a="1"/>
  <c r="D27" i="46" a="1"/>
  <c r="D11" i="46" a="1"/>
  <c r="D15" i="46" a="1"/>
  <c r="D9" i="46" a="1"/>
  <c r="D28" i="46" a="1"/>
  <c r="D7" i="46" a="1"/>
  <c r="D10" i="46" a="1"/>
  <c r="D23" i="46" a="1"/>
  <c r="D22" i="46" a="1"/>
  <c r="D19" i="46" a="1"/>
  <c r="D24" i="46" a="1"/>
  <c r="D18" i="46" a="1"/>
  <c r="D25" i="46" a="1"/>
  <c r="D14" i="46" a="1"/>
  <c r="D8" i="46" a="1"/>
  <c r="D13" i="46" a="1"/>
  <c r="D16" i="46" a="1"/>
  <c r="C24" i="46" a="1"/>
  <c r="C10" i="46" a="1"/>
  <c r="C11" i="46" a="1"/>
  <c r="C25" i="46" a="1"/>
  <c r="C13" i="46" a="1"/>
  <c r="C14" i="46" a="1"/>
  <c r="C18" i="46" a="1"/>
  <c r="C9" i="46" a="1"/>
  <c r="C15" i="46" a="1"/>
  <c r="C16" i="46" a="1"/>
  <c r="C17" i="46" a="1"/>
  <c r="C20" i="46" a="1"/>
  <c r="C26" i="46" a="1"/>
  <c r="C21" i="46" a="1"/>
  <c r="C22" i="46" a="1"/>
  <c r="C28" i="46" a="1"/>
  <c r="C23" i="46" a="1"/>
  <c r="C29" i="46" a="1"/>
  <c r="C27" i="46" a="1"/>
  <c r="C19" i="46" a="1"/>
  <c r="C7" i="46" a="1"/>
  <c r="C12" i="46" a="1"/>
  <c r="C8" i="46" a="1"/>
  <c r="AG19" i="40" a="1"/>
  <c r="AG22" i="40" a="1"/>
  <c r="AG25" i="40" a="1"/>
  <c r="AG23" i="40" a="1"/>
  <c r="AG13" i="40" a="1"/>
  <c r="AG18" i="40" a="1"/>
  <c r="AG10" i="40" a="1"/>
  <c r="AG9" i="40" a="1"/>
  <c r="AG12" i="40" a="1"/>
  <c r="AG11" i="40" a="1"/>
  <c r="AG21" i="40" a="1"/>
  <c r="AG20" i="40" a="1"/>
  <c r="AG6" i="40" a="1"/>
  <c r="AG8" i="40" a="1"/>
  <c r="AG7" i="40" a="1"/>
  <c r="AG29" i="40" a="1"/>
  <c r="AG16" i="40" a="1"/>
  <c r="AG27" i="40" a="1"/>
  <c r="AG14" i="40" a="1"/>
  <c r="AG24" i="40" a="1"/>
  <c r="AG26" i="40" a="1"/>
  <c r="AF17" i="40" a="1"/>
  <c r="AF29" i="40" a="1"/>
  <c r="AF19" i="40" a="1"/>
  <c r="AF12" i="40" a="1"/>
  <c r="AF14" i="40" a="1"/>
  <c r="AF28" i="40" a="1"/>
  <c r="AF10" i="40" a="1"/>
  <c r="AF9" i="40" a="1"/>
  <c r="AF13" i="40" a="1"/>
  <c r="AF23" i="40" a="1"/>
  <c r="AF21" i="40" a="1"/>
  <c r="AF25" i="40" a="1"/>
  <c r="AF6" i="40" a="1"/>
  <c r="AF8" i="40" a="1"/>
  <c r="AF16" i="40" a="1"/>
  <c r="AF18" i="40" a="1"/>
  <c r="AF20" i="40" a="1"/>
  <c r="AF24" i="40" a="1"/>
  <c r="AE16" i="40" a="1"/>
  <c r="AE13" i="40" a="1"/>
  <c r="AE17" i="40" a="1"/>
  <c r="AE23" i="40" a="1"/>
  <c r="AE28" i="40" a="1"/>
  <c r="AE20" i="40" a="1"/>
  <c r="AE6" i="40" a="1"/>
  <c r="AE26" i="40" a="1"/>
  <c r="AE7" i="40" a="1"/>
  <c r="AE8" i="40" a="1"/>
  <c r="AE12" i="40" a="1"/>
  <c r="AE24" i="40" a="1"/>
  <c r="AE22" i="40" a="1"/>
  <c r="AE9" i="40" a="1"/>
  <c r="AE18" i="40" a="1"/>
  <c r="AE21" i="40" a="1"/>
  <c r="AE11" i="40" a="1"/>
  <c r="AE25" i="40" a="1"/>
  <c r="AE10" i="40" a="1"/>
  <c r="AE19" i="40" a="1"/>
  <c r="AE14" i="40" a="1"/>
  <c r="AE29" i="40" a="1"/>
  <c r="AE15" i="40" a="1"/>
  <c r="AE27" i="40" a="1"/>
  <c r="AD16" i="40" a="1"/>
  <c r="AD19" i="40" a="1"/>
  <c r="AD7" i="40" a="1"/>
  <c r="AD12" i="40" a="1"/>
  <c r="AD20" i="40" a="1"/>
  <c r="AD13" i="40" a="1"/>
  <c r="AC10" i="40" a="1"/>
  <c r="AC29" i="40" a="1"/>
  <c r="AB28" i="40" a="1"/>
  <c r="AB27" i="40" a="1"/>
  <c r="AB12" i="40" a="1"/>
  <c r="AB14" i="40" a="1"/>
  <c r="AB25" i="40" a="1"/>
  <c r="AB24" i="40" a="1"/>
  <c r="AB19" i="40" a="1"/>
  <c r="AB9" i="40" a="1"/>
  <c r="AB29" i="40" a="1"/>
  <c r="AB6" i="40" a="1"/>
  <c r="AB21" i="40" a="1"/>
  <c r="AB10" i="40" a="1"/>
  <c r="AB11" i="40" a="1"/>
  <c r="AB7" i="40" a="1"/>
  <c r="AB15" i="40" a="1"/>
  <c r="AB26" i="40" a="1"/>
  <c r="AB20" i="40" a="1"/>
  <c r="AB8" i="40" a="1"/>
  <c r="AB22" i="40" a="1"/>
  <c r="AB16" i="40" a="1"/>
  <c r="AB17" i="40" a="1"/>
  <c r="AB18" i="40" a="1"/>
  <c r="AB13" i="40" a="1"/>
  <c r="AB23" i="40" a="1"/>
  <c r="AA24" i="40" a="1"/>
  <c r="AA11" i="40" a="1"/>
  <c r="AA10" i="40" a="1"/>
  <c r="AA8" i="40" a="1"/>
  <c r="AA20" i="40" a="1"/>
  <c r="AA21" i="40" a="1"/>
  <c r="AA9" i="40" a="1"/>
  <c r="AA22" i="40" a="1"/>
  <c r="AA16" i="40" a="1"/>
  <c r="AA23" i="40" a="1"/>
  <c r="AA28" i="40" a="1"/>
  <c r="AA15" i="40" a="1"/>
  <c r="AA17" i="40" a="1"/>
  <c r="AA26" i="40" a="1"/>
  <c r="AA7" i="40" a="1"/>
  <c r="AA29" i="40" a="1"/>
  <c r="AA27" i="40" a="1"/>
  <c r="AA6" i="40" a="1"/>
  <c r="AA25" i="40" a="1"/>
  <c r="AA14" i="40" a="1"/>
  <c r="AA19" i="40" a="1"/>
  <c r="AA18" i="40" a="1"/>
  <c r="AA13" i="40" a="1"/>
  <c r="AA12" i="40" a="1"/>
  <c r="Z9" i="40" a="1"/>
  <c r="Z23" i="40" a="1"/>
  <c r="Z16" i="40" a="1"/>
  <c r="Z10" i="40" a="1"/>
  <c r="Z13" i="40" a="1"/>
  <c r="Z17" i="40" a="1"/>
  <c r="Z28" i="40" a="1"/>
  <c r="Z25" i="40" a="1"/>
  <c r="Z24" i="40" a="1"/>
  <c r="Z26" i="40" a="1"/>
  <c r="Z15" i="40" a="1"/>
  <c r="Z14" i="40" a="1"/>
  <c r="Z12" i="40" a="1"/>
  <c r="Z20" i="40" a="1"/>
  <c r="Z21" i="40" a="1"/>
  <c r="Z27" i="40" a="1"/>
  <c r="Z29" i="40" a="1"/>
  <c r="Z18" i="40" a="1"/>
  <c r="Z7" i="40" a="1"/>
  <c r="Z11" i="40" a="1"/>
  <c r="Z8" i="40" a="1"/>
  <c r="Z19" i="40" a="1"/>
  <c r="Z22" i="40" a="1"/>
  <c r="Z6" i="40" a="1"/>
  <c r="Y9" i="40" a="1"/>
  <c r="Y10" i="40" a="1"/>
  <c r="Y11" i="40" a="1"/>
  <c r="Y15" i="40" a="1"/>
  <c r="Y21" i="40" a="1"/>
  <c r="Y22" i="40" a="1"/>
  <c r="Y20" i="40" a="1"/>
  <c r="Y18" i="40" a="1"/>
  <c r="Y17" i="40" a="1"/>
  <c r="Y27" i="40" a="1"/>
  <c r="Y6" i="40" a="1"/>
  <c r="Y7" i="40" a="1"/>
  <c r="Y23" i="40" a="1"/>
  <c r="Y14" i="40" a="1"/>
  <c r="Y28" i="40" a="1"/>
  <c r="Y13" i="40" a="1"/>
  <c r="Y19" i="40" a="1"/>
  <c r="Y12" i="40" a="1"/>
  <c r="Y24" i="40" a="1"/>
  <c r="Y25" i="40" a="1"/>
  <c r="Y26" i="40" a="1"/>
  <c r="Y16" i="40" a="1"/>
  <c r="Y29" i="40" a="1"/>
  <c r="Y8" i="40" a="1"/>
  <c r="X20" i="40" a="1"/>
  <c r="X28" i="40" a="1"/>
  <c r="X9" i="40" a="1"/>
  <c r="X23" i="40" a="1"/>
  <c r="X24" i="40" a="1"/>
  <c r="X26" i="40" a="1"/>
  <c r="X18" i="40" a="1"/>
  <c r="X16" i="40" a="1"/>
  <c r="X11" i="40" a="1"/>
  <c r="X22" i="40" a="1"/>
  <c r="X6" i="40" a="1"/>
  <c r="X21" i="40" a="1"/>
  <c r="X7" i="40" a="1"/>
  <c r="X8" i="40" a="1"/>
  <c r="X25" i="40" a="1"/>
  <c r="X10" i="40" a="1"/>
  <c r="X13" i="40" a="1"/>
  <c r="X15" i="40" a="1"/>
  <c r="X29" i="40" a="1"/>
  <c r="W10" i="40" a="1"/>
  <c r="W25" i="40" a="1"/>
  <c r="W28" i="40" a="1"/>
  <c r="W23" i="40" a="1"/>
  <c r="W7" i="40" a="1"/>
  <c r="W9" i="40" a="1"/>
  <c r="W6" i="40" a="1"/>
  <c r="W11" i="40" a="1"/>
  <c r="W27" i="40" a="1"/>
  <c r="W21" i="40" a="1"/>
  <c r="W19" i="40" a="1"/>
  <c r="W15" i="40" a="1"/>
  <c r="W13" i="40" a="1"/>
  <c r="W8" i="40" a="1"/>
  <c r="W17" i="40" a="1"/>
  <c r="W14" i="40" a="1"/>
  <c r="W16" i="40" a="1"/>
  <c r="W18" i="40" a="1"/>
  <c r="W20" i="40" a="1"/>
  <c r="W24" i="40" a="1"/>
  <c r="W29" i="40" a="1"/>
  <c r="W12" i="40" a="1"/>
  <c r="W26" i="40" a="1"/>
  <c r="W22" i="40" a="1"/>
  <c r="V29" i="40" a="1"/>
  <c r="V18" i="40" a="1"/>
  <c r="V27" i="40" a="1"/>
  <c r="V20" i="40" a="1"/>
  <c r="V23" i="40" a="1"/>
  <c r="V21" i="40" a="1"/>
  <c r="V7" i="40" a="1"/>
  <c r="V24" i="40" a="1"/>
  <c r="V16" i="40" a="1"/>
  <c r="V25" i="40" a="1"/>
  <c r="V15" i="40" a="1"/>
  <c r="V17" i="40" a="1"/>
  <c r="V26" i="40" a="1"/>
  <c r="V28" i="40" a="1"/>
  <c r="V19" i="40" a="1"/>
  <c r="V11" i="40" a="1"/>
  <c r="V22" i="40" a="1"/>
  <c r="V9" i="40" a="1"/>
  <c r="V13" i="40" a="1"/>
  <c r="V8" i="40" a="1"/>
  <c r="V14" i="40" a="1"/>
  <c r="V12" i="40" a="1"/>
  <c r="V10" i="40" a="1"/>
  <c r="V6" i="40" a="1"/>
  <c r="U17" i="40" a="1"/>
  <c r="U26" i="40" a="1"/>
  <c r="U22" i="40" a="1"/>
  <c r="U12" i="40" a="1"/>
  <c r="U25" i="40" a="1"/>
  <c r="U24" i="40" a="1"/>
  <c r="U18" i="40" a="1"/>
  <c r="U15" i="40" a="1"/>
  <c r="U14" i="40" a="1"/>
  <c r="U23" i="40" a="1"/>
  <c r="U13" i="40" a="1"/>
  <c r="U6" i="40" a="1"/>
  <c r="U9" i="40" a="1"/>
  <c r="U28" i="40" a="1"/>
  <c r="U8" i="40" a="1"/>
  <c r="U10" i="40" a="1"/>
  <c r="U11" i="40" a="1"/>
  <c r="U19" i="40" a="1"/>
  <c r="U21" i="40" a="1"/>
  <c r="U27" i="40" a="1"/>
  <c r="U7" i="40" a="1"/>
  <c r="U29" i="40" a="1"/>
  <c r="U20" i="40" a="1"/>
  <c r="U16" i="40" a="1"/>
  <c r="T23" i="40" a="1"/>
  <c r="T21" i="40" a="1"/>
  <c r="T9" i="40" a="1"/>
  <c r="T11" i="40" a="1"/>
  <c r="T19" i="40" a="1"/>
  <c r="T12" i="40" a="1"/>
  <c r="T13" i="40" a="1"/>
  <c r="T18" i="40" a="1"/>
  <c r="T8" i="40" a="1"/>
  <c r="T10" i="40" a="1"/>
  <c r="T16" i="40" a="1"/>
  <c r="T17" i="40" a="1"/>
  <c r="T20" i="40" a="1"/>
  <c r="T22" i="40" a="1"/>
  <c r="T24" i="40" a="1"/>
  <c r="T6" i="40" a="1"/>
  <c r="T7" i="40" a="1"/>
  <c r="T28" i="40" a="1"/>
  <c r="T25" i="40" a="1"/>
  <c r="T29" i="40" a="1"/>
  <c r="T14" i="40" a="1"/>
  <c r="T27" i="40" a="1"/>
  <c r="T15" i="40" a="1"/>
  <c r="T26" i="40" a="1"/>
  <c r="S11" i="40" a="1"/>
  <c r="S7" i="40" a="1"/>
  <c r="S10" i="40" a="1"/>
  <c r="S12" i="40" a="1"/>
  <c r="S24" i="40" a="1"/>
  <c r="S6" i="40" a="1"/>
  <c r="S18" i="40" a="1"/>
  <c r="S25" i="40" a="1"/>
  <c r="S29" i="40" a="1"/>
  <c r="S26" i="40" a="1"/>
  <c r="S14" i="40" a="1"/>
  <c r="S23" i="40" a="1"/>
  <c r="S27" i="40" a="1"/>
  <c r="S8" i="40" a="1"/>
  <c r="S21" i="40" a="1"/>
  <c r="S20" i="40" a="1"/>
  <c r="S19" i="40" a="1"/>
  <c r="S28" i="40" a="1"/>
  <c r="S22" i="40" a="1"/>
  <c r="S13" i="40" a="1"/>
  <c r="S9" i="40" a="1"/>
  <c r="S16" i="40" a="1"/>
  <c r="S17" i="40" a="1"/>
  <c r="S15" i="40" a="1"/>
  <c r="R27" i="40" a="1"/>
  <c r="R12" i="40" a="1"/>
  <c r="R23" i="40" a="1"/>
  <c r="R18" i="40" a="1"/>
  <c r="R25" i="40" a="1"/>
  <c r="R17" i="40" a="1"/>
  <c r="R11" i="40" a="1"/>
  <c r="R16" i="40" a="1"/>
  <c r="R9" i="40" a="1"/>
  <c r="R21" i="40" a="1"/>
  <c r="R14" i="40" a="1"/>
  <c r="R10" i="40" a="1"/>
  <c r="R24" i="40" a="1"/>
  <c r="R13" i="40" a="1"/>
  <c r="R29" i="40" a="1"/>
  <c r="R7" i="40" a="1"/>
  <c r="R26" i="40" a="1"/>
  <c r="R22" i="40" a="1"/>
  <c r="R20" i="40" a="1"/>
  <c r="R28" i="40" a="1"/>
  <c r="R19" i="40" a="1"/>
  <c r="R8" i="40" a="1"/>
  <c r="R6" i="40" a="1"/>
  <c r="R15" i="40" a="1"/>
  <c r="Q20" i="40" a="1"/>
  <c r="Q28" i="40" a="1"/>
  <c r="Q27" i="40" a="1"/>
  <c r="Q25" i="40" a="1"/>
  <c r="Q8" i="40" a="1"/>
  <c r="Q12" i="40" a="1"/>
  <c r="Q13" i="40" a="1"/>
  <c r="Q26" i="40" a="1"/>
  <c r="Q24" i="40" a="1"/>
  <c r="Q11" i="40" a="1"/>
  <c r="Q7" i="40" a="1"/>
  <c r="Q18" i="40" a="1"/>
  <c r="Q19" i="40" a="1"/>
  <c r="Q9" i="40" a="1"/>
  <c r="Q10" i="40" a="1"/>
  <c r="Q14" i="40" a="1"/>
  <c r="Q17" i="40" a="1"/>
  <c r="Q29" i="40" a="1"/>
  <c r="Q16" i="40" a="1"/>
  <c r="Q22" i="40" a="1"/>
  <c r="Q15" i="40" a="1"/>
  <c r="Q21" i="40" a="1"/>
  <c r="Q23" i="40" a="1"/>
  <c r="P16" i="40" a="1"/>
  <c r="P18" i="40" a="1"/>
  <c r="P26" i="40" a="1"/>
  <c r="P7" i="40" a="1"/>
  <c r="P8" i="40" a="1"/>
  <c r="P11" i="40" a="1"/>
  <c r="P10" i="40" a="1"/>
  <c r="P25" i="40" a="1"/>
  <c r="P12" i="40" a="1"/>
  <c r="P14" i="40" a="1"/>
  <c r="P22" i="40" a="1"/>
  <c r="P24" i="40" a="1"/>
  <c r="P19" i="40" a="1"/>
  <c r="P27" i="40" a="1"/>
  <c r="P23" i="40" a="1"/>
  <c r="P28" i="40" a="1"/>
  <c r="P29" i="40" a="1"/>
  <c r="P21" i="40" a="1"/>
  <c r="P9" i="40" a="1"/>
  <c r="P6" i="40" a="1"/>
  <c r="P13" i="40" a="1"/>
  <c r="P15" i="40" a="1"/>
  <c r="O29" i="40" a="1"/>
  <c r="O22" i="40" a="1"/>
  <c r="O24" i="40" a="1"/>
  <c r="O25" i="40" a="1"/>
  <c r="O6" i="40" a="1"/>
  <c r="O11" i="40" a="1"/>
  <c r="O16" i="40" a="1"/>
  <c r="O23" i="40" a="1"/>
  <c r="O15" i="40" a="1"/>
  <c r="O26" i="40" a="1"/>
  <c r="O27" i="40" a="1"/>
  <c r="O14" i="40" a="1"/>
  <c r="O21" i="40" a="1"/>
  <c r="O28" i="40" a="1"/>
  <c r="O13" i="40" a="1"/>
  <c r="O18" i="40" a="1"/>
  <c r="O7" i="40" a="1"/>
  <c r="O12" i="40" a="1"/>
  <c r="O9" i="40" a="1"/>
  <c r="O17" i="40" a="1"/>
  <c r="O10" i="40" a="1"/>
  <c r="O19" i="40" a="1"/>
  <c r="O8" i="40" a="1"/>
  <c r="O20" i="40" a="1"/>
  <c r="N9" i="40" a="1"/>
  <c r="N28" i="40" a="1"/>
  <c r="N21" i="40" a="1"/>
  <c r="N19" i="40" a="1"/>
  <c r="N26" i="40" a="1"/>
  <c r="N17" i="40" a="1"/>
  <c r="N29" i="40" a="1"/>
  <c r="N15" i="40" a="1"/>
  <c r="N13" i="40" a="1"/>
  <c r="N14" i="40" a="1"/>
  <c r="N23" i="40" a="1"/>
  <c r="N18" i="40" a="1"/>
  <c r="N12" i="40" a="1"/>
  <c r="N25" i="40" a="1"/>
  <c r="N16" i="40" a="1"/>
  <c r="N11" i="40" a="1"/>
  <c r="N20" i="40" a="1"/>
  <c r="N10" i="40" a="1"/>
  <c r="N27" i="40" a="1"/>
  <c r="N8" i="40" a="1"/>
  <c r="N6" i="40" a="1"/>
  <c r="N22" i="40" a="1"/>
  <c r="N24" i="40" a="1"/>
  <c r="N7" i="40" a="1"/>
  <c r="M16" i="40" a="1"/>
  <c r="M10" i="40" a="1"/>
  <c r="M11" i="40" a="1"/>
  <c r="M28" i="40" a="1"/>
  <c r="M9" i="40" a="1"/>
  <c r="M15" i="40" a="1"/>
  <c r="M24" i="40" a="1"/>
  <c r="M29" i="40" a="1"/>
  <c r="M21" i="40" a="1"/>
  <c r="M27" i="40" a="1"/>
  <c r="M12" i="40" a="1"/>
  <c r="M13" i="40" a="1"/>
  <c r="M7" i="40" a="1"/>
  <c r="M23" i="40" a="1"/>
  <c r="M25" i="40" a="1"/>
  <c r="M26" i="40" a="1"/>
  <c r="M19" i="40" a="1"/>
  <c r="M14" i="40" a="1"/>
  <c r="M20" i="40" a="1"/>
  <c r="L18" i="40" a="1"/>
  <c r="L22" i="40" a="1"/>
  <c r="L10" i="40" a="1"/>
  <c r="L16" i="40" a="1"/>
  <c r="L27" i="40" a="1"/>
  <c r="L7" i="40" a="1"/>
  <c r="L24" i="40" a="1"/>
  <c r="L9" i="40" a="1"/>
  <c r="L19" i="40" a="1"/>
  <c r="L14" i="40" a="1"/>
  <c r="L13" i="40" a="1"/>
  <c r="L15" i="40" a="1"/>
  <c r="L8" i="40" a="1"/>
  <c r="K22" i="40" a="1"/>
  <c r="K16" i="40" a="1"/>
  <c r="K14" i="40" a="1"/>
  <c r="K8" i="40" a="1"/>
  <c r="K21" i="40" a="1"/>
  <c r="K17" i="40" a="1"/>
  <c r="K6" i="40" a="1"/>
  <c r="K18" i="40" a="1"/>
  <c r="K13" i="40" a="1"/>
  <c r="K7" i="40" a="1"/>
  <c r="K15" i="40" a="1"/>
  <c r="K12" i="40" a="1"/>
  <c r="K19" i="40" a="1"/>
  <c r="K11" i="40" a="1"/>
  <c r="K23" i="40" a="1"/>
  <c r="K25" i="40" a="1"/>
  <c r="K26" i="40" a="1"/>
  <c r="K10" i="40" a="1"/>
  <c r="K29" i="40" a="1"/>
  <c r="K28" i="40" a="1"/>
  <c r="K27" i="40" a="1"/>
  <c r="K20" i="40" a="1"/>
  <c r="K24" i="40" a="1"/>
  <c r="K9" i="40" a="1"/>
  <c r="J12" i="40" a="1"/>
  <c r="J22" i="40" a="1"/>
  <c r="H19" i="40" a="1"/>
  <c r="H9" i="40" a="1"/>
  <c r="H14" i="40" a="1"/>
  <c r="H10" i="40" a="1"/>
  <c r="H17" i="40" a="1"/>
  <c r="H27" i="40" a="1"/>
  <c r="H13" i="40" a="1"/>
  <c r="H29" i="40" a="1"/>
  <c r="H7" i="40" a="1"/>
  <c r="H20" i="40" a="1"/>
  <c r="H11" i="40" a="1"/>
  <c r="H12" i="40" a="1"/>
  <c r="H22" i="40" a="1"/>
  <c r="H21" i="40" a="1"/>
  <c r="H23" i="40" a="1"/>
  <c r="H28" i="40" a="1"/>
  <c r="H8" i="40" a="1"/>
  <c r="H26" i="40" a="1"/>
  <c r="H25" i="40" a="1"/>
  <c r="H6" i="40" a="1"/>
  <c r="H24" i="40" a="1"/>
  <c r="H16" i="40" a="1"/>
  <c r="H18" i="40" a="1"/>
  <c r="H15" i="40" a="1"/>
  <c r="G29" i="40" a="1"/>
  <c r="G26" i="40" a="1"/>
  <c r="G21" i="40" a="1"/>
  <c r="G24" i="40" a="1"/>
  <c r="G25" i="40" a="1"/>
  <c r="G20" i="40" a="1"/>
  <c r="G23" i="40" a="1"/>
  <c r="G17" i="40" a="1"/>
  <c r="G16" i="40" a="1"/>
  <c r="G15" i="40" a="1"/>
  <c r="G22" i="40" a="1"/>
  <c r="G12" i="40" a="1"/>
  <c r="G18" i="40" a="1"/>
  <c r="G14" i="40" a="1"/>
  <c r="G6" i="40" a="1"/>
  <c r="G28" i="40" a="1"/>
  <c r="G19" i="40" a="1"/>
  <c r="G8" i="40" a="1"/>
  <c r="G11" i="40" a="1"/>
  <c r="G13" i="40" a="1"/>
  <c r="G10" i="40" a="1"/>
  <c r="G7" i="40" a="1"/>
  <c r="G9" i="40" a="1"/>
  <c r="G27" i="40" a="1"/>
  <c r="F28" i="40" a="1"/>
  <c r="F27" i="40" a="1"/>
  <c r="F26" i="40" a="1"/>
  <c r="F29" i="40" a="1"/>
  <c r="F10" i="40" a="1"/>
  <c r="F20" i="40" a="1"/>
  <c r="F22" i="40" a="1"/>
  <c r="F21" i="40" a="1"/>
  <c r="F25" i="40" a="1"/>
  <c r="F11" i="40" a="1"/>
  <c r="F7" i="40" a="1"/>
  <c r="F19" i="40" a="1"/>
  <c r="F9" i="40" a="1"/>
  <c r="F16" i="40" a="1"/>
  <c r="F18" i="40" a="1"/>
  <c r="F8" i="40" a="1"/>
  <c r="F17" i="40" a="1"/>
  <c r="F13" i="40" a="1"/>
  <c r="F12" i="40" a="1"/>
  <c r="F23" i="40" a="1"/>
  <c r="F14" i="40" a="1"/>
  <c r="F24" i="40" a="1"/>
  <c r="F6" i="40" a="1"/>
  <c r="F15" i="40" a="1"/>
  <c r="E21" i="40" a="1"/>
  <c r="E16" i="40" a="1"/>
  <c r="E19" i="40" a="1"/>
  <c r="E28" i="40" a="1"/>
  <c r="E10" i="40" a="1"/>
  <c r="E24" i="40" a="1"/>
  <c r="E6" i="40" a="1"/>
  <c r="E29" i="40" a="1"/>
  <c r="E23" i="40" a="1"/>
  <c r="E18" i="40" a="1"/>
  <c r="E22" i="40" a="1"/>
  <c r="E25" i="40" a="1"/>
  <c r="E7" i="40" a="1"/>
  <c r="E9" i="40" a="1"/>
  <c r="E8" i="40" a="1"/>
  <c r="E27" i="40" a="1"/>
  <c r="E26" i="40" a="1"/>
  <c r="E12" i="40" a="1"/>
  <c r="E14" i="40" a="1"/>
  <c r="E20" i="40" a="1"/>
  <c r="E11" i="40" a="1"/>
  <c r="E13" i="40" a="1"/>
  <c r="E17" i="40" a="1"/>
  <c r="E15" i="40" a="1"/>
  <c r="D26" i="40" a="1"/>
  <c r="D22" i="40" a="1"/>
  <c r="D6" i="40" a="1"/>
  <c r="D8" i="40" a="1"/>
  <c r="D11" i="40" a="1"/>
  <c r="D10" i="40" a="1"/>
  <c r="D25" i="40" a="1"/>
  <c r="D12" i="40" a="1"/>
  <c r="D20" i="40" a="1"/>
  <c r="D28" i="40" a="1"/>
  <c r="D18" i="40" a="1"/>
  <c r="D21" i="40" a="1"/>
  <c r="D23" i="40" a="1"/>
  <c r="D15" i="40" a="1"/>
  <c r="D9" i="40" a="1"/>
  <c r="D17" i="40" a="1"/>
  <c r="C19" i="40" a="1"/>
  <c r="C12" i="40" a="1"/>
  <c r="C7" i="40" a="1"/>
  <c r="C27" i="40" a="1"/>
  <c r="C18" i="40" a="1"/>
  <c r="C17" i="40" a="1"/>
  <c r="C25" i="40" a="1"/>
  <c r="C24" i="40" a="1"/>
  <c r="C16" i="40" a="1"/>
  <c r="C23" i="40" a="1"/>
  <c r="C10" i="40" a="1"/>
  <c r="C21" i="40" a="1"/>
  <c r="C13" i="40" a="1"/>
  <c r="C9" i="40" a="1"/>
  <c r="C26" i="40" a="1"/>
  <c r="C11" i="40" a="1"/>
  <c r="C29" i="40" a="1"/>
  <c r="C8" i="40" a="1"/>
  <c r="C20" i="40" a="1"/>
  <c r="C15" i="40" a="1"/>
  <c r="C28" i="40" a="1"/>
  <c r="C22" i="40" a="1"/>
  <c r="C14" i="40" a="1"/>
  <c r="C6" i="40" a="1"/>
  <c r="T48" i="49" a="1"/>
  <c r="E48" i="49" a="1"/>
  <c r="AA48" i="49" a="1"/>
  <c r="I48" i="49" a="1"/>
  <c r="AE48" i="49" a="1"/>
  <c r="P48" i="49" a="1"/>
  <c r="K48" i="49" a="1"/>
  <c r="U48" i="49" a="1"/>
  <c r="AF48" i="49" a="1"/>
  <c r="D48" i="49" a="1"/>
  <c r="O48" i="49" a="1"/>
  <c r="Y48" i="49" a="1"/>
  <c r="G48" i="49" a="1"/>
  <c r="L48" i="49" a="1"/>
  <c r="Q48" i="49" a="1"/>
  <c r="W48" i="49" a="1"/>
  <c r="AB48" i="49" a="1"/>
  <c r="AG48" i="49" a="1"/>
  <c r="C48" i="49" a="1"/>
  <c r="H48" i="49" a="1"/>
  <c r="M48" i="49" a="1"/>
  <c r="S48" i="49" a="1"/>
  <c r="X48" i="49" a="1"/>
  <c r="AC48" i="49" a="1"/>
  <c r="F48" i="49" a="1"/>
  <c r="J48" i="49" a="1"/>
  <c r="N48" i="49" a="1"/>
  <c r="R48" i="49" a="1"/>
  <c r="V48" i="49" a="1"/>
  <c r="Z48" i="49" a="1"/>
  <c r="AD48" i="49" a="1"/>
  <c r="AG47" i="49" a="1"/>
  <c r="F4" i="50" s="1" a="1"/>
  <c r="F7" i="50" a="1"/>
  <c r="G7" i="50" a="1"/>
  <c r="H7" i="50" a="1"/>
  <c r="E7" i="50" a="1"/>
  <c r="AF7" i="50" a="1"/>
  <c r="AA7" i="50" a="1"/>
  <c r="Q7" i="50" a="1"/>
  <c r="AB7" i="50" a="1"/>
  <c r="X7" i="50" a="1"/>
  <c r="I7" i="50" a="1"/>
  <c r="U7" i="50" a="1"/>
  <c r="AC7" i="50" a="1"/>
  <c r="AD7" i="50" a="1"/>
  <c r="P7" i="50" a="1"/>
  <c r="R7" i="50" a="1"/>
  <c r="Z7" i="50" a="1"/>
  <c r="L7" i="50" a="1"/>
  <c r="Y7" i="50" a="1"/>
  <c r="S7" i="50" a="1"/>
  <c r="W7" i="50" a="1"/>
  <c r="O7" i="50" a="1"/>
  <c r="M7" i="50" a="1"/>
  <c r="T7" i="50" a="1"/>
  <c r="V7" i="50" a="1"/>
  <c r="J7" i="50" a="1"/>
  <c r="C7" i="50" a="1"/>
  <c r="Y47" i="49" a="1"/>
  <c r="M14" i="49" a="1"/>
  <c r="K54" i="47" a="1"/>
  <c r="E46" i="49" a="1"/>
  <c r="D7" i="50" a="1"/>
  <c r="AE47" i="49" a="1"/>
  <c r="G47" i="49" a="1"/>
  <c r="I47" i="49" a="1"/>
  <c r="O47" i="49" a="1"/>
  <c r="Q47" i="49" a="1"/>
  <c r="W47" i="49" a="1"/>
  <c r="H47" i="49" a="1"/>
  <c r="P47" i="49" a="1"/>
  <c r="X47" i="49" a="1"/>
  <c r="AF47" i="49" a="1"/>
  <c r="N46" i="49" a="1"/>
  <c r="J47" i="49" a="1"/>
  <c r="R47" i="49" a="1"/>
  <c r="Z47" i="49" a="1"/>
  <c r="C47" i="49" a="1"/>
  <c r="K47" i="49" a="1"/>
  <c r="S47" i="49" a="1"/>
  <c r="AA47" i="49" a="1"/>
  <c r="D47" i="49" a="1"/>
  <c r="L47" i="49" a="1"/>
  <c r="T47" i="49" a="1"/>
  <c r="AB47" i="49" a="1"/>
  <c r="E47" i="49" a="1"/>
  <c r="M47" i="49" a="1"/>
  <c r="U47" i="49" a="1"/>
  <c r="AC47" i="49" a="1"/>
  <c r="F47" i="49" a="1"/>
  <c r="N47" i="49" a="1"/>
  <c r="V47" i="49" a="1"/>
  <c r="AD47" i="49" a="1"/>
  <c r="W46" i="49" a="1"/>
  <c r="AF46" i="49" a="1"/>
  <c r="D46" i="49" a="1"/>
  <c r="M46" i="49" a="1"/>
  <c r="V46" i="49" a="1"/>
  <c r="AE46" i="49" a="1"/>
  <c r="F46" i="49" a="1"/>
  <c r="O46" i="49" a="1"/>
  <c r="X46" i="49" a="1"/>
  <c r="AG46" i="49" a="1"/>
  <c r="G46" i="49" a="1"/>
  <c r="P46" i="49" a="1"/>
  <c r="Y46" i="49" a="1"/>
  <c r="H46" i="49" a="1"/>
  <c r="Q46" i="49" a="1"/>
  <c r="AA46" i="49" a="1"/>
  <c r="I46" i="49" a="1"/>
  <c r="S46" i="49" a="1"/>
  <c r="AB46" i="49" a="1"/>
  <c r="K46" i="49" a="1"/>
  <c r="T46" i="49" a="1"/>
  <c r="AC46" i="49" a="1"/>
  <c r="C46" i="49" a="1"/>
  <c r="L46" i="49" a="1"/>
  <c r="U46" i="49" a="1"/>
  <c r="AD46" i="49" a="1"/>
  <c r="J46" i="49" a="1"/>
  <c r="R46" i="49" a="1"/>
  <c r="Z46" i="49" a="1"/>
  <c r="T6" i="50" a="1"/>
  <c r="AB45" i="49" a="1"/>
  <c r="F6" i="50" a="1"/>
  <c r="P6" i="50" a="1"/>
  <c r="Y6" i="50" a="1"/>
  <c r="R6" i="50" a="1"/>
  <c r="Z6" i="50" a="1"/>
  <c r="AD6" i="50" a="1"/>
  <c r="AA6" i="50" a="1"/>
  <c r="AB6" i="50" a="1"/>
  <c r="D45" i="49" a="1"/>
  <c r="L45" i="49" a="1"/>
  <c r="T45" i="49" a="1"/>
  <c r="C45" i="49" a="1"/>
  <c r="K45" i="49" a="1"/>
  <c r="S45" i="49" a="1"/>
  <c r="AA45" i="49" a="1"/>
  <c r="E45" i="49" a="1"/>
  <c r="M45" i="49" a="1"/>
  <c r="U45" i="49" a="1"/>
  <c r="AC45" i="49" a="1"/>
  <c r="F45" i="49" a="1"/>
  <c r="N45" i="49" a="1"/>
  <c r="V45" i="49" a="1"/>
  <c r="AD45" i="49" a="1"/>
  <c r="G45" i="49" a="1"/>
  <c r="O45" i="49" a="1"/>
  <c r="W45" i="49" a="1"/>
  <c r="AE45" i="49" a="1"/>
  <c r="H45" i="49" a="1"/>
  <c r="P45" i="49" a="1"/>
  <c r="X45" i="49" a="1"/>
  <c r="AF45" i="49" a="1"/>
  <c r="I45" i="49" a="1"/>
  <c r="Q45" i="49" a="1"/>
  <c r="Y45" i="49" a="1"/>
  <c r="AG45" i="49" a="1"/>
  <c r="J45" i="49" a="1"/>
  <c r="R45" i="49" a="1"/>
  <c r="Z45" i="49" a="1"/>
  <c r="J44" i="49" a="1"/>
  <c r="R44" i="49" a="1"/>
  <c r="Z44" i="49" a="1"/>
  <c r="C44" i="49" a="1"/>
  <c r="K44" i="49" a="1"/>
  <c r="S44" i="49" a="1"/>
  <c r="AA44" i="49" a="1"/>
  <c r="D44" i="49" a="1"/>
  <c r="L44" i="49" a="1"/>
  <c r="T44" i="49" a="1"/>
  <c r="AB44" i="49" a="1"/>
  <c r="E44" i="49" a="1"/>
  <c r="M44" i="49" a="1"/>
  <c r="U44" i="49" a="1"/>
  <c r="AC44" i="49" a="1"/>
  <c r="F44" i="49" a="1"/>
  <c r="N44" i="49" a="1"/>
  <c r="V44" i="49" a="1"/>
  <c r="AD44" i="49" a="1"/>
  <c r="G44" i="49" a="1"/>
  <c r="O44" i="49" a="1"/>
  <c r="W44" i="49" a="1"/>
  <c r="AE44" i="49" a="1"/>
  <c r="H44" i="49" a="1"/>
  <c r="P44" i="49" a="1"/>
  <c r="X44" i="49" a="1"/>
  <c r="AF44" i="49" a="1"/>
  <c r="I44" i="49" a="1"/>
  <c r="Q44" i="49" a="1"/>
  <c r="Y44" i="49" a="1"/>
  <c r="AG44" i="49" a="1"/>
  <c r="K6" i="48" a="1"/>
  <c r="G54" i="47" a="1"/>
  <c r="O54" i="47" a="1"/>
  <c r="AB12" i="49" a="1"/>
  <c r="W6" i="48" a="1"/>
  <c r="AA42" i="51" a="1"/>
  <c r="S42" i="51" a="1"/>
  <c r="C42" i="51" a="1"/>
  <c r="K42" i="51" a="1"/>
  <c r="I42" i="51" a="1"/>
  <c r="Q42" i="51" a="1"/>
  <c r="Y42" i="51" a="1"/>
  <c r="AG42" i="51" a="1"/>
  <c r="J42" i="51" a="1"/>
  <c r="R42" i="51" a="1"/>
  <c r="Z42" i="51" a="1"/>
  <c r="D42" i="51" a="1"/>
  <c r="L42" i="51" a="1"/>
  <c r="T42" i="51" a="1"/>
  <c r="AB42" i="51" a="1"/>
  <c r="E42" i="51" a="1"/>
  <c r="M42" i="51" a="1"/>
  <c r="U42" i="51" a="1"/>
  <c r="AC42" i="51" a="1"/>
  <c r="F42" i="51" a="1"/>
  <c r="N42" i="51" a="1"/>
  <c r="V42" i="51" a="1"/>
  <c r="AD42" i="51" a="1"/>
  <c r="G42" i="51" a="1"/>
  <c r="O42" i="51" a="1"/>
  <c r="W42" i="51" a="1"/>
  <c r="AE42" i="51" a="1"/>
  <c r="H42" i="51" a="1"/>
  <c r="P42" i="51" a="1"/>
  <c r="X42" i="51" a="1"/>
  <c r="AF42" i="51" a="1"/>
  <c r="Y43" i="49" a="1"/>
  <c r="AF43" i="49" a="1"/>
  <c r="H43" i="49" a="1"/>
  <c r="AG43" i="49" a="1"/>
  <c r="I43" i="49" a="1"/>
  <c r="P43" i="49" a="1"/>
  <c r="Q43" i="49" a="1"/>
  <c r="X43" i="49" a="1"/>
  <c r="U49" i="48" a="1"/>
  <c r="G43" i="49" a="1"/>
  <c r="O43" i="49" a="1"/>
  <c r="W43" i="49" a="1"/>
  <c r="AE43" i="49" a="1"/>
  <c r="V49" i="48" a="1"/>
  <c r="Z43" i="49" a="1"/>
  <c r="E49" i="48" a="1"/>
  <c r="W49" i="48" a="1"/>
  <c r="F49" i="48" a="1"/>
  <c r="AC49" i="48" a="1"/>
  <c r="J43" i="49" a="1"/>
  <c r="R43" i="49" a="1"/>
  <c r="G49" i="48" a="1"/>
  <c r="AD49" i="48" a="1"/>
  <c r="C43" i="49" a="1"/>
  <c r="K43" i="49" a="1"/>
  <c r="S43" i="49" a="1"/>
  <c r="AA43" i="49" a="1"/>
  <c r="M49" i="48" a="1"/>
  <c r="AE49" i="48" a="1"/>
  <c r="D43" i="49" a="1"/>
  <c r="L43" i="49" a="1"/>
  <c r="T43" i="49" a="1"/>
  <c r="AB43" i="49" a="1"/>
  <c r="N49" i="48" a="1"/>
  <c r="E43" i="49" a="1"/>
  <c r="M43" i="49" a="1"/>
  <c r="U43" i="49" a="1"/>
  <c r="AC43" i="49" a="1"/>
  <c r="O49" i="48" a="1"/>
  <c r="F43" i="49" a="1"/>
  <c r="N43" i="49" a="1"/>
  <c r="V43" i="49" a="1"/>
  <c r="AD43" i="49" a="1"/>
  <c r="D49" i="48" a="1"/>
  <c r="L49" i="48" a="1"/>
  <c r="T49" i="48" a="1"/>
  <c r="AB49" i="48" a="1"/>
  <c r="H49" i="48" a="1"/>
  <c r="P49" i="48" a="1"/>
  <c r="X49" i="48" a="1"/>
  <c r="AF49" i="48" a="1"/>
  <c r="I49" i="48" a="1"/>
  <c r="Q49" i="48" a="1"/>
  <c r="Y49" i="48" a="1"/>
  <c r="AG49" i="48" a="1"/>
  <c r="J49" i="48" a="1"/>
  <c r="R49" i="48" a="1"/>
  <c r="Z49" i="48" a="1"/>
  <c r="C49" i="48" a="1"/>
  <c r="K49" i="48" a="1"/>
  <c r="S49" i="48" a="1"/>
  <c r="AA49" i="48" a="1"/>
  <c r="G5" i="50" a="1"/>
  <c r="AF5" i="50" a="1"/>
  <c r="S5" i="50" a="1"/>
  <c r="AA6" i="48" a="1"/>
  <c r="O6" i="48" a="1"/>
  <c r="S47" i="48" a="1"/>
  <c r="Z48" i="48" a="1"/>
  <c r="R48" i="48" a="1"/>
  <c r="J48" i="48" a="1"/>
  <c r="AG48" i="48" a="1"/>
  <c r="Y48" i="48" a="1"/>
  <c r="Q48" i="48" a="1"/>
  <c r="I48" i="48" a="1"/>
  <c r="AF48" i="48" a="1"/>
  <c r="X48" i="48" a="1"/>
  <c r="P48" i="48" a="1"/>
  <c r="H48" i="48" a="1"/>
  <c r="C48" i="48" a="1"/>
  <c r="K48" i="48" a="1"/>
  <c r="S48" i="48" a="1"/>
  <c r="AA48" i="48" a="1"/>
  <c r="D48" i="48" a="1"/>
  <c r="T48" i="48" a="1"/>
  <c r="E48" i="48" a="1"/>
  <c r="M48" i="48" a="1"/>
  <c r="U48" i="48" a="1"/>
  <c r="AC48" i="48" a="1"/>
  <c r="F48" i="48" a="1"/>
  <c r="N48" i="48" a="1"/>
  <c r="V48" i="48" a="1"/>
  <c r="AD48" i="48" a="1"/>
  <c r="L48" i="48" a="1"/>
  <c r="G48" i="48" a="1"/>
  <c r="O48" i="48" a="1"/>
  <c r="W48" i="48" a="1"/>
  <c r="AE48" i="48" a="1"/>
  <c r="AB48" i="48" a="1"/>
  <c r="AG41" i="48" a="1"/>
  <c r="AE47" i="48" a="1"/>
  <c r="K47" i="48" a="1"/>
  <c r="AC47" i="48" a="1"/>
  <c r="G47" i="48" a="1"/>
  <c r="AA47" i="48" a="1"/>
  <c r="E47" i="48" a="1"/>
  <c r="W47" i="48" a="1"/>
  <c r="C47" i="48" a="1"/>
  <c r="U47" i="48" a="1"/>
  <c r="M47" i="48" a="1"/>
  <c r="J47" i="48" a="1"/>
  <c r="R47" i="48" a="1"/>
  <c r="Z47" i="48" a="1"/>
  <c r="D47" i="48" a="1"/>
  <c r="L47" i="48" a="1"/>
  <c r="T47" i="48" a="1"/>
  <c r="AB47" i="48" a="1"/>
  <c r="F47" i="48" a="1"/>
  <c r="N47" i="48" a="1"/>
  <c r="V47" i="48" a="1"/>
  <c r="AD47" i="48" a="1"/>
  <c r="H47" i="48" a="1"/>
  <c r="P47" i="48" a="1"/>
  <c r="X47" i="48" a="1"/>
  <c r="AF47" i="48" a="1"/>
  <c r="I47" i="48" a="1"/>
  <c r="Q47" i="48" a="1"/>
  <c r="Y47" i="48" a="1"/>
  <c r="AG47" i="48" a="1"/>
  <c r="I46" i="48" a="1"/>
  <c r="Q46" i="48" a="1"/>
  <c r="Y46" i="48" a="1"/>
  <c r="AG46" i="48" a="1"/>
  <c r="C46" i="48" a="1"/>
  <c r="K46" i="48" a="1"/>
  <c r="S46" i="48" a="1"/>
  <c r="AA46" i="48" a="1"/>
  <c r="D46" i="48" a="1"/>
  <c r="L46" i="48" a="1"/>
  <c r="T46" i="48" a="1"/>
  <c r="AB46" i="48" a="1"/>
  <c r="R46" i="48" a="1"/>
  <c r="E46" i="48" a="1"/>
  <c r="M46" i="48" a="1"/>
  <c r="U46" i="48" a="1"/>
  <c r="AC46" i="48" a="1"/>
  <c r="J46" i="48" a="1"/>
  <c r="F46" i="48" a="1"/>
  <c r="N46" i="48" a="1"/>
  <c r="V46" i="48" a="1"/>
  <c r="AD46" i="48" a="1"/>
  <c r="G46" i="48" a="1"/>
  <c r="O46" i="48" a="1"/>
  <c r="W46" i="48" a="1"/>
  <c r="AE46" i="48" a="1"/>
  <c r="Z46" i="48" a="1"/>
  <c r="H46" i="48" a="1"/>
  <c r="P46" i="48" a="1"/>
  <c r="X46" i="48" a="1"/>
  <c r="AF46" i="48" a="1"/>
  <c r="Z4" i="51" a="1"/>
  <c r="O4" i="51" a="1"/>
  <c r="D4" i="51" a="1"/>
  <c r="L4" i="51" a="1"/>
  <c r="AF4" i="51" a="1"/>
  <c r="U4" i="51" a="1"/>
  <c r="J4" i="51" a="1"/>
  <c r="R4" i="51" a="1"/>
  <c r="AA4" i="51" a="1"/>
  <c r="P4" i="51" a="1"/>
  <c r="E4" i="51" a="1"/>
  <c r="X4" i="51" a="1"/>
  <c r="G4" i="51" a="1"/>
  <c r="AG4" i="51" a="1"/>
  <c r="V4" i="51" a="1"/>
  <c r="K4" i="51" a="1"/>
  <c r="AD4" i="51" a="1"/>
  <c r="M4" i="51" a="1"/>
  <c r="AB4" i="51" a="1"/>
  <c r="Q4" i="51" a="1"/>
  <c r="Y4" i="51" a="1"/>
  <c r="W4" i="51" a="1"/>
  <c r="AE4" i="51" a="1"/>
  <c r="H4" i="51" a="1"/>
  <c r="C4" i="51" a="1"/>
  <c r="AC4" i="51" a="1"/>
  <c r="N4" i="51" a="1"/>
  <c r="I4" i="51" a="1"/>
  <c r="F4" i="51" a="1"/>
  <c r="D4" i="49" s="1" a="1"/>
  <c r="H5" i="49" a="1"/>
  <c r="T5" i="49" a="1"/>
  <c r="E5" i="49" a="1"/>
  <c r="U5" i="49" a="1"/>
  <c r="G5" i="49" a="1"/>
  <c r="S5" i="49" a="1"/>
  <c r="AA6" i="49" a="1"/>
  <c r="L5" i="49" a="1"/>
  <c r="P5" i="49" a="1"/>
  <c r="AG6" i="49" a="1"/>
  <c r="AF5" i="49" a="1"/>
  <c r="N5" i="49" a="1"/>
  <c r="Q5" i="49" a="1"/>
  <c r="M6" i="49" a="1"/>
  <c r="Y5" i="49" a="1"/>
  <c r="AG5" i="49" a="1"/>
  <c r="X5" i="49" a="1"/>
  <c r="L6" i="49" a="1"/>
  <c r="AC5" i="49" a="1"/>
  <c r="F6" i="49" a="1"/>
  <c r="N6" i="49" a="1"/>
  <c r="AE5" i="49" a="1"/>
  <c r="E6" i="49" a="1"/>
  <c r="O5" i="49" a="1"/>
  <c r="U6" i="49" a="1"/>
  <c r="K5" i="49" a="1"/>
  <c r="J6" i="49" a="1"/>
  <c r="F5" i="49" a="1"/>
  <c r="R6" i="49" a="1"/>
  <c r="Z6" i="49" a="1"/>
  <c r="Q6" i="49" a="1"/>
  <c r="D6" i="49" a="1"/>
  <c r="M5" i="49" a="1"/>
  <c r="R5" i="49" a="1"/>
  <c r="AD6" i="49" a="1"/>
  <c r="X6" i="49" a="1"/>
  <c r="J5" i="49" a="1"/>
  <c r="AC6" i="49" a="1"/>
  <c r="P6" i="49" a="1"/>
  <c r="AD5" i="49" a="1"/>
  <c r="G6" i="49" a="1"/>
  <c r="V5" i="49" a="1"/>
  <c r="U9" i="47" a="1"/>
  <c r="F10" i="47" a="1"/>
  <c r="P10" i="47" a="1"/>
  <c r="G10" i="47" a="1"/>
  <c r="U6" i="47" a="1"/>
  <c r="AD9" i="47" a="1"/>
  <c r="AD5" i="47" a="1"/>
  <c r="O9" i="47" a="1"/>
  <c r="Y5" i="47" a="1"/>
  <c r="W7" i="47" a="1"/>
  <c r="X7" i="47" a="1"/>
  <c r="AD10" i="47" a="1"/>
  <c r="N6" i="47" a="1"/>
  <c r="N10" i="47" a="1"/>
  <c r="Q5" i="47" a="1"/>
  <c r="D5" i="47" a="1"/>
  <c r="AG6" i="47" a="1"/>
  <c r="Q10" i="47" a="1"/>
  <c r="E6" i="47" a="1"/>
  <c r="I10" i="47" a="1"/>
  <c r="AE5" i="47" a="1"/>
  <c r="AC7" i="47" a="1"/>
  <c r="N5" i="47" a="1"/>
  <c r="AD7" i="47" a="1"/>
  <c r="T6" i="47" a="1"/>
  <c r="V10" i="47" a="1"/>
  <c r="J6" i="47" a="1"/>
  <c r="D6" i="47" a="1"/>
  <c r="J5" i="47" a="1"/>
  <c r="T7" i="47" a="1"/>
  <c r="K6" i="47" a="1"/>
  <c r="AA10" i="47" a="1"/>
  <c r="L6" i="47" a="1"/>
  <c r="P9" i="47" a="1"/>
  <c r="X10" i="47" a="1"/>
  <c r="T5" i="47" a="1"/>
  <c r="Q9" i="47" a="1"/>
  <c r="AF6" i="47" a="1"/>
  <c r="C7" i="47" a="1"/>
  <c r="AG7" i="47" a="1"/>
  <c r="P5" i="47" a="1"/>
  <c r="D9" i="47" a="1"/>
  <c r="Q6" i="47" a="1"/>
  <c r="X6" i="47" a="1"/>
  <c r="X9" i="47" a="1"/>
  <c r="AE10" i="47" a="1"/>
  <c r="M6" i="47" a="1"/>
  <c r="Y9" i="47" a="1"/>
  <c r="S7" i="47" a="1"/>
  <c r="K9" i="47" a="1"/>
  <c r="D10" i="47" a="1"/>
  <c r="AG5" i="47" a="1"/>
  <c r="L10" i="47" a="1"/>
  <c r="S10" i="47" a="1"/>
  <c r="R7" i="47" a="1"/>
  <c r="Q7" i="47" a="1"/>
  <c r="S5" i="47" a="1"/>
  <c r="R10" i="47" a="1"/>
  <c r="V7" i="47" a="1"/>
  <c r="X5" i="47" a="1"/>
  <c r="V9" i="47" a="1"/>
  <c r="AG10" i="47" a="1"/>
  <c r="O6" i="47" a="1"/>
  <c r="O6" i="49" a="1"/>
  <c r="AE6" i="49" a="1"/>
  <c r="I5" i="49" a="1"/>
  <c r="W6" i="49" a="1"/>
  <c r="I7" i="47" a="1"/>
  <c r="AA5" i="49" a="1"/>
  <c r="W10" i="47" a="1"/>
  <c r="C9" i="47" a="1"/>
  <c r="U5" i="47" a="1"/>
  <c r="Y10" i="47" a="1"/>
  <c r="R9" i="47" a="1"/>
  <c r="F7" i="47" a="1"/>
  <c r="T10" i="47" a="1"/>
  <c r="K7" i="47" a="1"/>
  <c r="AE9" i="47" a="1"/>
  <c r="J7" i="47" a="1"/>
  <c r="R5" i="47" a="1"/>
  <c r="N9" i="47" a="1"/>
  <c r="O10" i="47" a="1"/>
  <c r="I6" i="47" a="1"/>
  <c r="C6" i="49" a="1"/>
  <c r="S6" i="49" a="1"/>
  <c r="K6" i="49" a="1"/>
  <c r="Z5" i="49" a="1"/>
  <c r="AB6" i="49" a="1"/>
  <c r="AC5" i="47" a="1"/>
  <c r="E10" i="47" a="1"/>
  <c r="AE7" i="47" a="1"/>
  <c r="O5" i="47" a="1"/>
  <c r="J9" i="47" a="1"/>
  <c r="U10" i="47" a="1"/>
  <c r="AE6" i="47" a="1"/>
  <c r="AC10" i="47" a="1"/>
  <c r="J10" i="47" a="1"/>
  <c r="E7" i="47" a="1"/>
  <c r="W9" i="47" a="1"/>
  <c r="AC6" i="47" a="1"/>
  <c r="L5" i="47" a="1"/>
  <c r="F9" i="47" a="1"/>
  <c r="T9" i="47" a="1"/>
  <c r="AB5" i="47" a="1"/>
  <c r="O7" i="47" a="1"/>
  <c r="P6" i="47" a="1"/>
  <c r="S9" i="47" a="1"/>
  <c r="Y7" i="47" a="1"/>
  <c r="C5" i="47" a="1"/>
  <c r="C10" i="47" a="1"/>
  <c r="Y6" i="47" a="1"/>
  <c r="K10" i="47" a="1"/>
  <c r="AG9" i="47" a="1"/>
  <c r="AD6" i="47" a="1"/>
  <c r="W6" i="47" a="1"/>
  <c r="F5" i="47" a="1"/>
  <c r="L9" i="47" a="1"/>
  <c r="V5" i="47" a="1"/>
  <c r="E5" i="47" a="1"/>
  <c r="AC9" i="47" a="1"/>
  <c r="Y45" i="48" a="1"/>
  <c r="AG45" i="48" a="1"/>
  <c r="T6" i="49" a="1"/>
  <c r="I6" i="49" a="1"/>
  <c r="I45" i="48" a="1"/>
  <c r="Q45" i="48" a="1"/>
  <c r="H45" i="48" a="1"/>
  <c r="P45" i="48" a="1"/>
  <c r="X45" i="48" a="1"/>
  <c r="AF45" i="48" a="1"/>
  <c r="J45" i="48" a="1"/>
  <c r="R45" i="48" a="1"/>
  <c r="Z45" i="48" a="1"/>
  <c r="C45" i="48" a="1"/>
  <c r="K45" i="48" a="1"/>
  <c r="S45" i="48" a="1"/>
  <c r="AA45" i="48" a="1"/>
  <c r="D45" i="48" a="1"/>
  <c r="L45" i="48" a="1"/>
  <c r="T45" i="48" a="1"/>
  <c r="AB45" i="48" a="1"/>
  <c r="E45" i="48" a="1"/>
  <c r="M45" i="48" a="1"/>
  <c r="U45" i="48" a="1"/>
  <c r="AC45" i="48" a="1"/>
  <c r="F45" i="48" a="1"/>
  <c r="N45" i="48" a="1"/>
  <c r="V45" i="48" a="1"/>
  <c r="AD45" i="48" a="1"/>
  <c r="G45" i="48" a="1"/>
  <c r="O45" i="48" a="1"/>
  <c r="W45" i="48" a="1"/>
  <c r="AE45" i="48" a="1"/>
  <c r="D5" i="49" a="1"/>
  <c r="AB5" i="49" a="1"/>
  <c r="H44" i="48" a="1"/>
  <c r="P44" i="48" a="1"/>
  <c r="X44" i="48" a="1"/>
  <c r="AF44" i="48" a="1"/>
  <c r="I44" i="48" a="1"/>
  <c r="Q44" i="48" a="1"/>
  <c r="Y44" i="48" a="1"/>
  <c r="AG44" i="48" a="1"/>
  <c r="J44" i="48" a="1"/>
  <c r="Z44" i="48" a="1"/>
  <c r="C44" i="48" a="1"/>
  <c r="K44" i="48" a="1"/>
  <c r="S44" i="48" a="1"/>
  <c r="AA44" i="48" a="1"/>
  <c r="R44" i="48" a="1"/>
  <c r="D44" i="48" a="1"/>
  <c r="L44" i="48" a="1"/>
  <c r="T44" i="48" a="1"/>
  <c r="AB44" i="48" a="1"/>
  <c r="E44" i="48" a="1"/>
  <c r="M44" i="48" a="1"/>
  <c r="U44" i="48" a="1"/>
  <c r="AC44" i="48" a="1"/>
  <c r="F44" i="48" a="1"/>
  <c r="N44" i="48" a="1"/>
  <c r="V44" i="48" a="1"/>
  <c r="AD44" i="48" a="1"/>
  <c r="G44" i="48" a="1"/>
  <c r="O44" i="48" a="1"/>
  <c r="W44" i="48" a="1"/>
  <c r="AE44" i="48" a="1"/>
  <c r="T5" i="48" a="1"/>
  <c r="M5" i="48" a="1"/>
  <c r="Z5" i="48" a="1"/>
  <c r="AF5" i="48" a="1"/>
  <c r="O4" i="48" a="1"/>
  <c r="AF4" i="48" a="1"/>
  <c r="V4" i="48" a="1"/>
  <c r="L4" i="48" a="1"/>
  <c r="AA4" i="48" a="1"/>
  <c r="I4" i="48" a="1"/>
  <c r="X4" i="48" a="1"/>
  <c r="D4" i="48" a="1"/>
  <c r="P4" i="48" a="1"/>
  <c r="U4" i="48" a="1"/>
  <c r="F4" i="48" a="1"/>
  <c r="E4" i="48" a="1"/>
  <c r="G4" i="48" a="1"/>
  <c r="Q4" i="48" a="1"/>
  <c r="S4" i="48" a="1"/>
  <c r="R4" i="48" a="1"/>
  <c r="AC4" i="48" a="1"/>
  <c r="AE4" i="48" a="1"/>
  <c r="AD4" i="48" a="1"/>
  <c r="Y4" i="48" a="1"/>
  <c r="AB4" i="48" a="1"/>
  <c r="H4" i="48" a="1"/>
  <c r="J4" i="48" a="1"/>
  <c r="K4" i="48" a="1"/>
  <c r="Z4" i="48" a="1"/>
  <c r="C4" i="48" a="1"/>
  <c r="T4" i="48" a="1"/>
  <c r="W4" i="48" a="1"/>
  <c r="F52" i="47" a="1"/>
  <c r="O52" i="47" a="1"/>
  <c r="Y52" i="47" a="1"/>
  <c r="G52" i="47" a="1"/>
  <c r="P52" i="47" a="1"/>
  <c r="Z52" i="47" a="1"/>
  <c r="H52" i="47" a="1"/>
  <c r="R52" i="47" a="1"/>
  <c r="AB52" i="47" a="1"/>
  <c r="I52" i="47" a="1"/>
  <c r="T52" i="47" a="1"/>
  <c r="AC52" i="47" a="1"/>
  <c r="K52" i="47" a="1"/>
  <c r="U52" i="47" a="1"/>
  <c r="AD52" i="47" a="1"/>
  <c r="C52" i="47" a="1"/>
  <c r="L52" i="47" a="1"/>
  <c r="V52" i="47" a="1"/>
  <c r="AE52" i="47" a="1"/>
  <c r="D52" i="47" a="1"/>
  <c r="M52" i="47" a="1"/>
  <c r="W52" i="47" a="1"/>
  <c r="AF52" i="47" a="1"/>
  <c r="E52" i="47" a="1"/>
  <c r="N52" i="47" a="1"/>
  <c r="X52" i="47" a="1"/>
  <c r="AG52" i="47" a="1"/>
  <c r="J52" i="47" a="1"/>
  <c r="S52" i="47" a="1"/>
  <c r="AA52" i="47" a="1"/>
  <c r="Q52" i="47" a="1"/>
  <c r="M43" i="48" a="1"/>
  <c r="E43" i="48" a="1"/>
  <c r="AB43" i="48" a="1"/>
  <c r="F43" i="48" a="1"/>
  <c r="AC43" i="48" a="1"/>
  <c r="L43" i="48" a="1"/>
  <c r="AD43" i="48" a="1"/>
  <c r="N43" i="48" a="1"/>
  <c r="H42" i="49" a="1"/>
  <c r="T43" i="48" a="1"/>
  <c r="P42" i="49" a="1"/>
  <c r="U43" i="48" a="1"/>
  <c r="X42" i="49" a="1"/>
  <c r="D43" i="48" a="1"/>
  <c r="V43" i="48" a="1"/>
  <c r="AF42" i="49" a="1"/>
  <c r="G43" i="48" a="1"/>
  <c r="O43" i="48" a="1"/>
  <c r="W43" i="48" a="1"/>
  <c r="AE43" i="48" a="1"/>
  <c r="H43" i="48" a="1"/>
  <c r="P43" i="48" a="1"/>
  <c r="X43" i="48" a="1"/>
  <c r="AF43" i="48" a="1"/>
  <c r="I43" i="48" a="1"/>
  <c r="Q43" i="48" a="1"/>
  <c r="Y43" i="48" a="1"/>
  <c r="AG43" i="48" a="1"/>
  <c r="J43" i="48" a="1"/>
  <c r="R43" i="48" a="1"/>
  <c r="Z43" i="48" a="1"/>
  <c r="C43" i="48" a="1"/>
  <c r="K43" i="48" a="1"/>
  <c r="S43" i="48" a="1"/>
  <c r="AA43" i="48" a="1"/>
  <c r="J42" i="49" a="1"/>
  <c r="R42" i="49" a="1"/>
  <c r="Z42" i="49" a="1"/>
  <c r="C42" i="49" a="1"/>
  <c r="K42" i="49" a="1"/>
  <c r="S42" i="49" a="1"/>
  <c r="AA42" i="49" a="1"/>
  <c r="D42" i="49" a="1"/>
  <c r="L42" i="49" a="1"/>
  <c r="T42" i="49" a="1"/>
  <c r="AB42" i="49" a="1"/>
  <c r="E42" i="49" a="1"/>
  <c r="M42" i="49" a="1"/>
  <c r="U42" i="49" a="1"/>
  <c r="AC42" i="49" a="1"/>
  <c r="F42" i="49" a="1"/>
  <c r="N42" i="49" a="1"/>
  <c r="V42" i="49" a="1"/>
  <c r="AD42" i="49" a="1"/>
  <c r="G42" i="49" a="1"/>
  <c r="O42" i="49" a="1"/>
  <c r="W42" i="49" a="1"/>
  <c r="AE42" i="49" a="1"/>
  <c r="I42" i="49" a="1"/>
  <c r="Q42" i="49" a="1"/>
  <c r="Y42" i="49" a="1"/>
  <c r="AG42" i="49" a="1"/>
  <c r="D51" i="47" a="1"/>
  <c r="R51" i="47" a="1"/>
  <c r="V51" i="47" a="1"/>
  <c r="AB51" i="47" a="1"/>
  <c r="M51" i="47" a="1"/>
  <c r="AE51" i="47" a="1"/>
  <c r="C51" i="47" a="1"/>
  <c r="H51" i="47" a="1"/>
  <c r="AF51" i="47" a="1"/>
  <c r="L51" i="47" a="1"/>
  <c r="W51" i="47" a="1"/>
  <c r="E51" i="47" a="1"/>
  <c r="N51" i="47" a="1"/>
  <c r="X51" i="47" a="1"/>
  <c r="AG51" i="47" a="1"/>
  <c r="F51" i="47" a="1"/>
  <c r="O51" i="47" a="1"/>
  <c r="Y51" i="47" a="1"/>
  <c r="G51" i="47" a="1"/>
  <c r="P51" i="47" a="1"/>
  <c r="Z51" i="47" a="1"/>
  <c r="I51" i="47" a="1"/>
  <c r="T51" i="47" a="1"/>
  <c r="AC51" i="47" a="1"/>
  <c r="K51" i="47" a="1"/>
  <c r="U51" i="47" a="1"/>
  <c r="AD51" i="47" a="1"/>
  <c r="J51" i="47" a="1"/>
  <c r="S51" i="47" a="1"/>
  <c r="AA51" i="47" a="1"/>
  <c r="Q51" i="47" a="1"/>
  <c r="C50" i="47" a="1"/>
  <c r="E50" i="47" a="1"/>
  <c r="N50" i="47" a="1"/>
  <c r="T50" i="47" a="1"/>
  <c r="K50" i="47" a="1"/>
  <c r="AB50" i="47" a="1"/>
  <c r="AE50" i="47" a="1"/>
  <c r="W50" i="47" a="1"/>
  <c r="M50" i="47" a="1"/>
  <c r="V50" i="47" a="1"/>
  <c r="AB41" i="49" a="1"/>
  <c r="F50" i="47" a="1"/>
  <c r="AD50" i="47" a="1"/>
  <c r="J50" i="47" a="1"/>
  <c r="S50" i="47" a="1"/>
  <c r="AA50" i="47" a="1"/>
  <c r="D50" i="47" a="1"/>
  <c r="L50" i="47" a="1"/>
  <c r="U50" i="47" a="1"/>
  <c r="AC50" i="47" a="1"/>
  <c r="AA52" i="52" a="1"/>
  <c r="G50" i="47" a="1"/>
  <c r="O50" i="47" a="1"/>
  <c r="X50" i="47" a="1"/>
  <c r="AF50" i="47" a="1"/>
  <c r="H50" i="47" a="1"/>
  <c r="P50" i="47" a="1"/>
  <c r="Y50" i="47" a="1"/>
  <c r="AG50" i="47" a="1"/>
  <c r="I50" i="47" a="1"/>
  <c r="R50" i="47" a="1"/>
  <c r="Z50" i="47" a="1"/>
  <c r="Q36" i="47" a="1"/>
  <c r="X49" i="47" a="1"/>
  <c r="G41" i="50" a="1"/>
  <c r="AC52" i="52" a="1"/>
  <c r="U41" i="50" a="1"/>
  <c r="Y41" i="50" a="1"/>
  <c r="AG41" i="50" a="1"/>
  <c r="K41" i="51" a="1"/>
  <c r="AC41" i="51" a="1"/>
  <c r="E52" i="52" a="1"/>
  <c r="K52" i="52" a="1"/>
  <c r="N41" i="49" a="1"/>
  <c r="M52" i="52" a="1"/>
  <c r="S41" i="51" a="1"/>
  <c r="C41" i="51" a="1"/>
  <c r="T41" i="51" a="1"/>
  <c r="G41" i="51" a="1"/>
  <c r="U41" i="51" a="1"/>
  <c r="O52" i="52" a="1"/>
  <c r="H41" i="51" a="1"/>
  <c r="X41" i="51" a="1"/>
  <c r="U52" i="52" a="1"/>
  <c r="I41" i="51" a="1"/>
  <c r="AB41" i="51" a="1"/>
  <c r="M41" i="50" a="1"/>
  <c r="M41" i="51" a="1"/>
  <c r="AE41" i="51" a="1"/>
  <c r="AE52" i="52" a="1"/>
  <c r="Q41" i="51" a="1"/>
  <c r="AF41" i="51" a="1"/>
  <c r="E9" i="47" a="1"/>
  <c r="O49" i="47" a="1"/>
  <c r="L41" i="49" a="1"/>
  <c r="F41" i="50" a="1"/>
  <c r="S41" i="50" a="1"/>
  <c r="AE41" i="50" a="1"/>
  <c r="L41" i="51" a="1"/>
  <c r="W41" i="51" a="1"/>
  <c r="AG41" i="51" a="1"/>
  <c r="C52" i="52" a="1"/>
  <c r="S52" i="52" a="1"/>
  <c r="AF49" i="47" a="1"/>
  <c r="T41" i="49" a="1"/>
  <c r="I41" i="50" a="1"/>
  <c r="V41" i="50" a="1"/>
  <c r="D41" i="51" a="1"/>
  <c r="O41" i="51" a="1"/>
  <c r="Y41" i="51" a="1"/>
  <c r="G52" i="52" a="1"/>
  <c r="W52" i="52" a="1"/>
  <c r="V41" i="49" a="1"/>
  <c r="K41" i="50" a="1"/>
  <c r="W41" i="50" a="1"/>
  <c r="E41" i="51" a="1"/>
  <c r="P41" i="51" a="1"/>
  <c r="AA41" i="51" a="1"/>
  <c r="I52" i="52" a="1"/>
  <c r="Y52" i="52" a="1"/>
  <c r="AD41" i="49" a="1"/>
  <c r="N41" i="50" a="1"/>
  <c r="AA41" i="50" a="1"/>
  <c r="D41" i="49" a="1"/>
  <c r="C41" i="50" a="1"/>
  <c r="O41" i="50" a="1"/>
  <c r="AC41" i="50" a="1"/>
  <c r="G49" i="47" a="1"/>
  <c r="F41" i="49" a="1"/>
  <c r="E41" i="50" a="1"/>
  <c r="Q41" i="50" a="1"/>
  <c r="AD41" i="50" a="1"/>
  <c r="Q52" i="52" a="1"/>
  <c r="AG52" i="52" a="1"/>
  <c r="E41" i="49" a="1"/>
  <c r="M41" i="49" a="1"/>
  <c r="U41" i="49" a="1"/>
  <c r="AC41" i="49" a="1"/>
  <c r="J52" i="52" a="1"/>
  <c r="R52" i="52" a="1"/>
  <c r="Z52" i="52" a="1"/>
  <c r="G41" i="49" a="1"/>
  <c r="O41" i="49" a="1"/>
  <c r="W41" i="49" a="1"/>
  <c r="AE41" i="49" a="1"/>
  <c r="H41" i="50" a="1"/>
  <c r="P41" i="50" a="1"/>
  <c r="X41" i="50" a="1"/>
  <c r="AF41" i="50" a="1"/>
  <c r="J41" i="51" a="1"/>
  <c r="R41" i="51" a="1"/>
  <c r="Z41" i="51" a="1"/>
  <c r="D52" i="52" a="1"/>
  <c r="L52" i="52" a="1"/>
  <c r="T52" i="52" a="1"/>
  <c r="AB52" i="52" a="1"/>
  <c r="H41" i="49" a="1"/>
  <c r="P41" i="49" a="1"/>
  <c r="X41" i="49" a="1"/>
  <c r="AF41" i="49" a="1"/>
  <c r="I41" i="49" a="1"/>
  <c r="Q41" i="49" a="1"/>
  <c r="Y41" i="49" a="1"/>
  <c r="AG41" i="49" a="1"/>
  <c r="J41" i="50" a="1"/>
  <c r="R41" i="50" a="1"/>
  <c r="Z41" i="50" a="1"/>
  <c r="F52" i="52" a="1"/>
  <c r="N52" i="52" a="1"/>
  <c r="V52" i="52" a="1"/>
  <c r="AD52" i="52" a="1"/>
  <c r="J41" i="49" a="1"/>
  <c r="R41" i="49" a="1"/>
  <c r="Z41" i="49" a="1"/>
  <c r="C41" i="49" a="1"/>
  <c r="K41" i="49" a="1"/>
  <c r="S41" i="49" a="1"/>
  <c r="AA41" i="49" a="1"/>
  <c r="D41" i="50" a="1"/>
  <c r="L41" i="50" a="1"/>
  <c r="T41" i="50" a="1"/>
  <c r="AB41" i="50" a="1"/>
  <c r="F41" i="51" a="1"/>
  <c r="N41" i="51" a="1"/>
  <c r="V41" i="51" a="1"/>
  <c r="AD41" i="51" a="1"/>
  <c r="H52" i="52" a="1"/>
  <c r="P52" i="52" a="1"/>
  <c r="X52" i="52" a="1"/>
  <c r="AF52" i="52" a="1"/>
  <c r="H49" i="47" a="1"/>
  <c r="P49" i="47" a="1"/>
  <c r="Y49" i="47" a="1"/>
  <c r="AG49" i="47" a="1"/>
  <c r="I49" i="47" a="1"/>
  <c r="R49" i="47" a="1"/>
  <c r="Z49" i="47" a="1"/>
  <c r="J49" i="47" a="1"/>
  <c r="S49" i="47" a="1"/>
  <c r="AA49" i="47" a="1"/>
  <c r="C49" i="47" a="1"/>
  <c r="K49" i="47" a="1"/>
  <c r="T49" i="47" a="1"/>
  <c r="AB49" i="47" a="1"/>
  <c r="D49" i="47" a="1"/>
  <c r="L49" i="47" a="1"/>
  <c r="U49" i="47" a="1"/>
  <c r="AC49" i="47" a="1"/>
  <c r="E49" i="47" a="1"/>
  <c r="M49" i="47" a="1"/>
  <c r="V49" i="47" a="1"/>
  <c r="AD49" i="47" a="1"/>
  <c r="F49" i="47" a="1"/>
  <c r="N49" i="47" a="1"/>
  <c r="W49" i="47" a="1"/>
  <c r="AE49" i="47" a="1"/>
  <c r="Q49" i="47" a="1"/>
  <c r="S8" i="47" a="1"/>
  <c r="C8" i="47" a="1"/>
  <c r="J8" i="47" a="1"/>
  <c r="I8" i="47" a="1"/>
  <c r="AD8" i="47" a="1"/>
  <c r="P8" i="47" a="1"/>
  <c r="N8" i="47" a="1"/>
  <c r="T8" i="47" a="1"/>
  <c r="O8" i="47" a="1"/>
  <c r="W8" i="47" a="1"/>
  <c r="U8" i="47" a="1"/>
  <c r="V8" i="47" a="1"/>
  <c r="AE8" i="47" a="1"/>
  <c r="F8" i="47" a="1"/>
  <c r="AC8" i="47" a="1"/>
  <c r="E8" i="47" a="1"/>
  <c r="L8" i="47" a="1"/>
  <c r="D8" i="47" a="1"/>
  <c r="Q8" i="47" a="1"/>
  <c r="R8" i="47" a="1"/>
  <c r="K8" i="47" a="1"/>
  <c r="Y8" i="47" a="1"/>
  <c r="X8" i="47" a="1"/>
  <c r="AG8" i="47" a="1"/>
  <c r="V6" i="47" a="1"/>
  <c r="S6" i="47" a="1"/>
  <c r="F6" i="47" a="1"/>
  <c r="N7" i="47" a="1"/>
  <c r="L7" i="47" a="1"/>
  <c r="P7" i="47" a="1"/>
  <c r="D7" i="47" a="1"/>
  <c r="R6" i="47" a="1"/>
  <c r="U7" i="47" a="1"/>
  <c r="C6" i="47" a="1"/>
  <c r="M42" i="48" a="1"/>
  <c r="X42" i="48" a="1"/>
  <c r="K5" i="47" a="1"/>
  <c r="C42" i="48" a="1"/>
  <c r="F42" i="48" a="1"/>
  <c r="Q42" i="48" a="1"/>
  <c r="AB42" i="48" a="1"/>
  <c r="H42" i="48" a="1"/>
  <c r="S42" i="48" a="1"/>
  <c r="AC42" i="48" a="1"/>
  <c r="I42" i="48" a="1"/>
  <c r="T42" i="48" a="1"/>
  <c r="AD42" i="48" a="1"/>
  <c r="K42" i="48" a="1"/>
  <c r="U42" i="48" a="1"/>
  <c r="AF42" i="48" a="1"/>
  <c r="L42" i="48" a="1"/>
  <c r="V42" i="48" a="1"/>
  <c r="AG42" i="48" a="1"/>
  <c r="D42" i="48" a="1"/>
  <c r="N42" i="48" a="1"/>
  <c r="Y42" i="48" a="1"/>
  <c r="E42" i="48" a="1"/>
  <c r="P42" i="48" a="1"/>
  <c r="AA42" i="48" a="1"/>
  <c r="G42" i="48" a="1"/>
  <c r="O42" i="48" a="1"/>
  <c r="W42" i="48" a="1"/>
  <c r="AE42" i="48" a="1"/>
  <c r="J42" i="48" a="1"/>
  <c r="R42" i="48" a="1"/>
  <c r="Z42" i="48" a="1"/>
  <c r="W5" i="47" a="1"/>
  <c r="Y9" i="49" a="1"/>
  <c r="C48" i="47" a="1"/>
  <c r="G48" i="47" a="1"/>
  <c r="K48" i="47" a="1"/>
  <c r="O48" i="47" a="1"/>
  <c r="T48" i="47" a="1"/>
  <c r="X48" i="47" a="1"/>
  <c r="AB48" i="47" a="1"/>
  <c r="AF48" i="47" a="1"/>
  <c r="D48" i="47" a="1"/>
  <c r="H48" i="47" a="1"/>
  <c r="L48" i="47" a="1"/>
  <c r="P48" i="47" a="1"/>
  <c r="U48" i="47" a="1"/>
  <c r="Y48" i="47" a="1"/>
  <c r="AC48" i="47" a="1"/>
  <c r="AG48" i="47" a="1"/>
  <c r="E48" i="47" a="1"/>
  <c r="I48" i="47" a="1"/>
  <c r="M48" i="47" a="1"/>
  <c r="R48" i="47" a="1"/>
  <c r="V48" i="47" a="1"/>
  <c r="Z48" i="47" a="1"/>
  <c r="AD48" i="47" a="1"/>
  <c r="F48" i="47" a="1"/>
  <c r="J48" i="47" a="1"/>
  <c r="N48" i="47" a="1"/>
  <c r="S48" i="47" a="1"/>
  <c r="W48" i="47" a="1"/>
  <c r="AA48" i="47" a="1"/>
  <c r="AE48" i="47" a="1"/>
  <c r="Q48" i="47" a="1"/>
  <c r="B17" i="5"/>
  <c r="D47" i="47" a="1"/>
  <c r="U47" i="47" a="1"/>
  <c r="H47" i="47" a="1"/>
  <c r="Y47" i="47" a="1"/>
  <c r="L47" i="47" a="1"/>
  <c r="AC47" i="47" a="1"/>
  <c r="P47" i="47" a="1"/>
  <c r="AG47" i="47" a="1"/>
  <c r="F47" i="47" a="1"/>
  <c r="J47" i="47" a="1"/>
  <c r="N47" i="47" a="1"/>
  <c r="S47" i="47" a="1"/>
  <c r="W47" i="47" a="1"/>
  <c r="AA47" i="47" a="1"/>
  <c r="AE47" i="47" a="1"/>
  <c r="C47" i="47" a="1"/>
  <c r="G47" i="47" a="1"/>
  <c r="K47" i="47" a="1"/>
  <c r="O47" i="47" a="1"/>
  <c r="T47" i="47" a="1"/>
  <c r="X47" i="47" a="1"/>
  <c r="AB47" i="47" a="1"/>
  <c r="AF47" i="47" a="1"/>
  <c r="E47" i="47" a="1"/>
  <c r="I47" i="47" a="1"/>
  <c r="M47" i="47" a="1"/>
  <c r="R47" i="47" a="1"/>
  <c r="V47" i="47" a="1"/>
  <c r="Z47" i="47" a="1"/>
  <c r="AD47" i="47" a="1"/>
  <c r="Q47" i="47" a="1"/>
  <c r="E46" i="47" a="1"/>
  <c r="K46" i="47" a="1"/>
  <c r="P46" i="47" a="1"/>
  <c r="V46" i="47" a="1"/>
  <c r="AB46" i="47" a="1"/>
  <c r="AG46" i="47" a="1"/>
  <c r="G46" i="47" a="1"/>
  <c r="R46" i="47" a="1"/>
  <c r="X46" i="47" a="1"/>
  <c r="C46" i="47" a="1"/>
  <c r="H46" i="47" a="1"/>
  <c r="M46" i="47" a="1"/>
  <c r="T46" i="47" a="1"/>
  <c r="Y46" i="47" a="1"/>
  <c r="AD46" i="47" a="1"/>
  <c r="L46" i="47" a="1"/>
  <c r="AC46" i="47" a="1"/>
  <c r="D46" i="47" a="1"/>
  <c r="I46" i="47" a="1"/>
  <c r="O46" i="47" a="1"/>
  <c r="U46" i="47" a="1"/>
  <c r="Z46" i="47" a="1"/>
  <c r="AF46" i="47" a="1"/>
  <c r="F46" i="47" a="1"/>
  <c r="J46" i="47" a="1"/>
  <c r="N46" i="47" a="1"/>
  <c r="S46" i="47" a="1"/>
  <c r="W46" i="47" a="1"/>
  <c r="AA46" i="47" a="1"/>
  <c r="AE46" i="47" a="1"/>
  <c r="Q46" i="47" a="1"/>
  <c r="E40" i="50" a="1"/>
  <c r="I40" i="50" a="1"/>
  <c r="D40" i="51" a="1"/>
  <c r="U40" i="50" a="1"/>
  <c r="Z40" i="51" a="1"/>
  <c r="O40" i="51" a="1"/>
  <c r="T40" i="51" a="1"/>
  <c r="Y40" i="50" a="1"/>
  <c r="J40" i="51" a="1"/>
  <c r="AE40" i="51" a="1"/>
  <c r="J41" i="48" a="1"/>
  <c r="S41" i="48" a="1"/>
  <c r="AD41" i="48" a="1"/>
  <c r="K40" i="49" a="1"/>
  <c r="T40" i="49" a="1"/>
  <c r="AE40" i="49" a="1"/>
  <c r="E40" i="48" a="1"/>
  <c r="K41" i="48" a="1"/>
  <c r="V41" i="48" a="1"/>
  <c r="C40" i="49" a="1"/>
  <c r="L40" i="49" a="1"/>
  <c r="W40" i="49" a="1"/>
  <c r="F40" i="51" a="1"/>
  <c r="K40" i="51" a="1"/>
  <c r="P40" i="51" a="1"/>
  <c r="V40" i="51" a="1"/>
  <c r="AA40" i="51" a="1"/>
  <c r="AF40" i="51" a="1"/>
  <c r="C41" i="48" a="1"/>
  <c r="N41" i="48" a="1"/>
  <c r="Z41" i="48" a="1"/>
  <c r="D40" i="49" a="1"/>
  <c r="O40" i="49" a="1"/>
  <c r="AA40" i="49" a="1"/>
  <c r="M40" i="50" a="1"/>
  <c r="AC40" i="50" a="1"/>
  <c r="D39" i="51" a="1"/>
  <c r="G40" i="51" a="1"/>
  <c r="L40" i="51" a="1"/>
  <c r="R40" i="51" a="1"/>
  <c r="W40" i="51" a="1"/>
  <c r="AB40" i="51" a="1"/>
  <c r="F41" i="48" a="1"/>
  <c r="R41" i="48" a="1"/>
  <c r="AA41" i="48" a="1"/>
  <c r="G40" i="49" a="1"/>
  <c r="S40" i="49" a="1"/>
  <c r="AB40" i="49" a="1"/>
  <c r="Q40" i="50" a="1"/>
  <c r="AG40" i="50" a="1"/>
  <c r="C40" i="51" a="1"/>
  <c r="H40" i="51" a="1"/>
  <c r="N40" i="51" a="1"/>
  <c r="S40" i="51" a="1"/>
  <c r="X40" i="51" a="1"/>
  <c r="AD40" i="51" a="1"/>
  <c r="F51" i="52" a="1"/>
  <c r="J51" i="52" a="1"/>
  <c r="N51" i="52" a="1"/>
  <c r="R51" i="52" a="1"/>
  <c r="V51" i="52" a="1"/>
  <c r="Z51" i="52" a="1"/>
  <c r="AD51" i="52" a="1"/>
  <c r="F40" i="50" a="1"/>
  <c r="J40" i="50" a="1"/>
  <c r="N40" i="50" a="1"/>
  <c r="R40" i="50" a="1"/>
  <c r="V40" i="50" a="1"/>
  <c r="Z40" i="50" a="1"/>
  <c r="AD40" i="50" a="1"/>
  <c r="C51" i="52" a="1"/>
  <c r="G51" i="52" a="1"/>
  <c r="K51" i="52" a="1"/>
  <c r="O51" i="52" a="1"/>
  <c r="S51" i="52" a="1"/>
  <c r="W51" i="52" a="1"/>
  <c r="AA51" i="52" a="1"/>
  <c r="AE51" i="52" a="1"/>
  <c r="G41" i="48" a="1"/>
  <c r="O41" i="48" a="1"/>
  <c r="W41" i="48" a="1"/>
  <c r="AE41" i="48" a="1"/>
  <c r="H40" i="49" a="1"/>
  <c r="P40" i="49" a="1"/>
  <c r="X40" i="49" a="1"/>
  <c r="AF40" i="49" a="1"/>
  <c r="C40" i="50" a="1"/>
  <c r="G40" i="50" a="1"/>
  <c r="K40" i="50" a="1"/>
  <c r="O40" i="50" a="1"/>
  <c r="S40" i="50" a="1"/>
  <c r="W40" i="50" a="1"/>
  <c r="AA40" i="50" a="1"/>
  <c r="AE40" i="50" a="1"/>
  <c r="E40" i="51" a="1"/>
  <c r="I40" i="51" a="1"/>
  <c r="M40" i="51" a="1"/>
  <c r="Q40" i="51" a="1"/>
  <c r="U40" i="51" a="1"/>
  <c r="Y40" i="51" a="1"/>
  <c r="AC40" i="51" a="1"/>
  <c r="AG40" i="51" a="1"/>
  <c r="D51" i="52" a="1"/>
  <c r="H51" i="52" a="1"/>
  <c r="L51" i="52" a="1"/>
  <c r="P51" i="52" a="1"/>
  <c r="T51" i="52" a="1"/>
  <c r="X51" i="52" a="1"/>
  <c r="AB51" i="52" a="1"/>
  <c r="D40" i="50" a="1"/>
  <c r="H40" i="50" a="1"/>
  <c r="L40" i="50" a="1"/>
  <c r="P40" i="50" a="1"/>
  <c r="T40" i="50" a="1"/>
  <c r="X40" i="50" a="1"/>
  <c r="AB40" i="50" a="1"/>
  <c r="AF40" i="50" a="1"/>
  <c r="E51" i="52" a="1"/>
  <c r="I51" i="52" a="1"/>
  <c r="M51" i="52" a="1"/>
  <c r="Q51" i="52" a="1"/>
  <c r="U51" i="52" a="1"/>
  <c r="Y51" i="52" a="1"/>
  <c r="AC51" i="52" a="1"/>
  <c r="D41" i="48" a="1"/>
  <c r="H41" i="48" a="1"/>
  <c r="L41" i="48" a="1"/>
  <c r="P41" i="48" a="1"/>
  <c r="T41" i="48" a="1"/>
  <c r="X41" i="48" a="1"/>
  <c r="AB41" i="48" a="1"/>
  <c r="AF41" i="48" a="1"/>
  <c r="E40" i="49" a="1"/>
  <c r="I40" i="49" a="1"/>
  <c r="M40" i="49" a="1"/>
  <c r="Q40" i="49" a="1"/>
  <c r="U40" i="49" a="1"/>
  <c r="Y40" i="49" a="1"/>
  <c r="AC40" i="49" a="1"/>
  <c r="AG40" i="49" a="1"/>
  <c r="E41" i="48" a="1"/>
  <c r="I41" i="48" a="1"/>
  <c r="M41" i="48" a="1"/>
  <c r="Q41" i="48" a="1"/>
  <c r="U41" i="48" a="1"/>
  <c r="Y41" i="48" a="1"/>
  <c r="AC41" i="48" a="1"/>
  <c r="F40" i="49" a="1"/>
  <c r="J40" i="49" a="1"/>
  <c r="N40" i="49" a="1"/>
  <c r="R40" i="49" a="1"/>
  <c r="V40" i="49" a="1"/>
  <c r="Z40" i="49" a="1"/>
  <c r="AE40" i="48" a="1"/>
  <c r="AC40" i="48" a="1"/>
  <c r="D40" i="48" a="1"/>
  <c r="T40" i="48" a="1"/>
  <c r="F45" i="47" a="1"/>
  <c r="J45" i="47" a="1"/>
  <c r="N45" i="47" a="1"/>
  <c r="S45" i="47" a="1"/>
  <c r="W45" i="47" a="1"/>
  <c r="AA45" i="47" a="1"/>
  <c r="AE45" i="47" a="1"/>
  <c r="C45" i="47" a="1"/>
  <c r="G45" i="47" a="1"/>
  <c r="K45" i="47" a="1"/>
  <c r="O45" i="47" a="1"/>
  <c r="T45" i="47" a="1"/>
  <c r="X45" i="47" a="1"/>
  <c r="AB45" i="47" a="1"/>
  <c r="AF45" i="47" a="1"/>
  <c r="P40" i="48" a="1"/>
  <c r="D45" i="47" a="1"/>
  <c r="H45" i="47" a="1"/>
  <c r="L45" i="47" a="1"/>
  <c r="P45" i="47" a="1"/>
  <c r="U45" i="47" a="1"/>
  <c r="Y45" i="47" a="1"/>
  <c r="AC45" i="47" a="1"/>
  <c r="AG45" i="47" a="1"/>
  <c r="E45" i="47" a="1"/>
  <c r="I45" i="47" a="1"/>
  <c r="M45" i="47" a="1"/>
  <c r="R45" i="47" a="1"/>
  <c r="V45" i="47" a="1"/>
  <c r="Z45" i="47" a="1"/>
  <c r="AD45" i="47" a="1"/>
  <c r="Q45" i="47" a="1"/>
  <c r="U39" i="50" a="1"/>
  <c r="H40" i="48" a="1"/>
  <c r="X40" i="48" a="1"/>
  <c r="D39" i="50" a="1"/>
  <c r="M40" i="48" a="1"/>
  <c r="AB40" i="48" a="1"/>
  <c r="E39" i="50" a="1"/>
  <c r="T39" i="50" a="1"/>
  <c r="L40" i="48" a="1"/>
  <c r="U40" i="48" a="1"/>
  <c r="AF40" i="48" a="1"/>
  <c r="L39" i="50" a="1"/>
  <c r="AB39" i="50" a="1"/>
  <c r="L39" i="51" a="1"/>
  <c r="M39" i="50" a="1"/>
  <c r="AC39" i="50" a="1"/>
  <c r="T39" i="51" a="1"/>
  <c r="AB39" i="51" a="1"/>
  <c r="I44" i="47" a="1"/>
  <c r="R44" i="47" a="1"/>
  <c r="Z44" i="47" a="1"/>
  <c r="I50" i="52" a="1"/>
  <c r="Q50" i="52" a="1"/>
  <c r="Y50" i="52" a="1"/>
  <c r="AG50" i="52" a="1"/>
  <c r="D44" i="47" a="1"/>
  <c r="L44" i="47" a="1"/>
  <c r="U44" i="47" a="1"/>
  <c r="AC44" i="47" a="1"/>
  <c r="I40" i="48" a="1"/>
  <c r="Q40" i="48" a="1"/>
  <c r="Y40" i="48" a="1"/>
  <c r="AG40" i="48" a="1"/>
  <c r="H39" i="50" a="1"/>
  <c r="P39" i="50" a="1"/>
  <c r="X39" i="50" a="1"/>
  <c r="AF39" i="50" a="1"/>
  <c r="E39" i="51" a="1"/>
  <c r="M39" i="51" a="1"/>
  <c r="U39" i="51" a="1"/>
  <c r="AC39" i="51" a="1"/>
  <c r="D50" i="52" a="1"/>
  <c r="L50" i="52" a="1"/>
  <c r="T50" i="52" a="1"/>
  <c r="AB50" i="52" a="1"/>
  <c r="E44" i="47" a="1"/>
  <c r="M44" i="47" a="1"/>
  <c r="V44" i="47" a="1"/>
  <c r="AD44" i="47" a="1"/>
  <c r="I39" i="50" a="1"/>
  <c r="Q39" i="50" a="1"/>
  <c r="Y39" i="50" a="1"/>
  <c r="AG39" i="50" a="1"/>
  <c r="H39" i="51" a="1"/>
  <c r="P39" i="51" a="1"/>
  <c r="X39" i="51" a="1"/>
  <c r="AF39" i="51" a="1"/>
  <c r="E50" i="52" a="1"/>
  <c r="M50" i="52" a="1"/>
  <c r="U50" i="52" a="1"/>
  <c r="AC50" i="52" a="1"/>
  <c r="H44" i="47" a="1"/>
  <c r="P44" i="47" a="1"/>
  <c r="Y44" i="47" a="1"/>
  <c r="AG44" i="47" a="1"/>
  <c r="I39" i="51" a="1"/>
  <c r="Q39" i="51" a="1"/>
  <c r="Y39" i="51" a="1"/>
  <c r="AG39" i="51" a="1"/>
  <c r="H50" i="52" a="1"/>
  <c r="P50" i="52" a="1"/>
  <c r="X50" i="52" a="1"/>
  <c r="AF50" i="52" a="1"/>
  <c r="F44" i="47" a="1"/>
  <c r="J44" i="47" a="1"/>
  <c r="N44" i="47" a="1"/>
  <c r="S44" i="47" a="1"/>
  <c r="W44" i="47" a="1"/>
  <c r="AA44" i="47" a="1"/>
  <c r="AE44" i="47" a="1"/>
  <c r="F40" i="48" a="1"/>
  <c r="J40" i="48" a="1"/>
  <c r="N40" i="48" a="1"/>
  <c r="R40" i="48" a="1"/>
  <c r="V40" i="48" a="1"/>
  <c r="Z40" i="48" a="1"/>
  <c r="AD40" i="48" a="1"/>
  <c r="F39" i="50" a="1"/>
  <c r="J39" i="50" a="1"/>
  <c r="N39" i="50" a="1"/>
  <c r="R39" i="50" a="1"/>
  <c r="V39" i="50" a="1"/>
  <c r="Z39" i="50" a="1"/>
  <c r="AD39" i="50" a="1"/>
  <c r="F39" i="51" a="1"/>
  <c r="J39" i="51" a="1"/>
  <c r="N39" i="51" a="1"/>
  <c r="R39" i="51" a="1"/>
  <c r="V39" i="51" a="1"/>
  <c r="Z39" i="51" a="1"/>
  <c r="AD39" i="51" a="1"/>
  <c r="F50" i="52" a="1"/>
  <c r="J50" i="52" a="1"/>
  <c r="N50" i="52" a="1"/>
  <c r="R50" i="52" a="1"/>
  <c r="V50" i="52" a="1"/>
  <c r="Z50" i="52" a="1"/>
  <c r="AD50" i="52" a="1"/>
  <c r="C44" i="47" a="1"/>
  <c r="G44" i="47" a="1"/>
  <c r="K44" i="47" a="1"/>
  <c r="O44" i="47" a="1"/>
  <c r="T44" i="47" a="1"/>
  <c r="X44" i="47" a="1"/>
  <c r="AB44" i="47" a="1"/>
  <c r="AF44" i="47" a="1"/>
  <c r="C40" i="48" a="1"/>
  <c r="G40" i="48" a="1"/>
  <c r="K40" i="48" a="1"/>
  <c r="O40" i="48" a="1"/>
  <c r="S40" i="48" a="1"/>
  <c r="W40" i="48" a="1"/>
  <c r="AA40" i="48" a="1"/>
  <c r="C39" i="50" a="1"/>
  <c r="G39" i="50" a="1"/>
  <c r="K39" i="50" a="1"/>
  <c r="O39" i="50" a="1"/>
  <c r="S39" i="50" a="1"/>
  <c r="W39" i="50" a="1"/>
  <c r="AA39" i="50" a="1"/>
  <c r="C39" i="51" a="1"/>
  <c r="G39" i="51" a="1"/>
  <c r="K39" i="51" a="1"/>
  <c r="O39" i="51" a="1"/>
  <c r="S39" i="51" a="1"/>
  <c r="W39" i="51" a="1"/>
  <c r="AA39" i="51" a="1"/>
  <c r="C50" i="52" a="1"/>
  <c r="G50" i="52" a="1"/>
  <c r="K50" i="52" a="1"/>
  <c r="O50" i="52" a="1"/>
  <c r="S50" i="52" a="1"/>
  <c r="W50" i="52" a="1"/>
  <c r="AA50" i="52" a="1"/>
  <c r="Q44" i="47" a="1"/>
  <c r="Q31" i="48" s="1" a="1"/>
  <c r="AF39" i="48" a="1"/>
  <c r="X39" i="48" a="1"/>
  <c r="P39" i="48" a="1"/>
  <c r="H39" i="48" a="1"/>
  <c r="AC39" i="48" a="1"/>
  <c r="U39" i="48" a="1"/>
  <c r="M39" i="48" a="1"/>
  <c r="E39" i="48" a="1"/>
  <c r="AB39" i="48" a="1"/>
  <c r="T39" i="48" a="1"/>
  <c r="L39" i="48" a="1"/>
  <c r="D39" i="48" a="1"/>
  <c r="AG39" i="48" a="1"/>
  <c r="Y39" i="48" a="1"/>
  <c r="Q39" i="48" a="1"/>
  <c r="I39" i="48" a="1"/>
  <c r="F39" i="48" a="1"/>
  <c r="J39" i="48" a="1"/>
  <c r="N39" i="48" a="1"/>
  <c r="R39" i="48" a="1"/>
  <c r="V39" i="48" a="1"/>
  <c r="Z39" i="48" a="1"/>
  <c r="AD39" i="48" a="1"/>
  <c r="C39" i="48" a="1"/>
  <c r="G39" i="48" a="1"/>
  <c r="K39" i="48" a="1"/>
  <c r="O39" i="48" a="1"/>
  <c r="S39" i="48" a="1"/>
  <c r="W39" i="48" a="1"/>
  <c r="AA39" i="48" a="1"/>
  <c r="AE39" i="48" a="1"/>
  <c r="AG34" i="50" a="1"/>
  <c r="G38" i="50" a="1"/>
  <c r="C38" i="50" a="1"/>
  <c r="W38" i="50" a="1"/>
  <c r="AA31" i="51" s="1" a="1"/>
  <c r="AB38" i="51" a="1"/>
  <c r="T38" i="51" a="1"/>
  <c r="L38" i="51" a="1"/>
  <c r="D38" i="51" a="1"/>
  <c r="AA38" i="51" a="1"/>
  <c r="S38" i="51" a="1"/>
  <c r="K38" i="51" a="1"/>
  <c r="C38" i="51" a="1"/>
  <c r="AF38" i="51" a="1"/>
  <c r="X38" i="51" a="1"/>
  <c r="P38" i="51" a="1"/>
  <c r="H38" i="51" a="1"/>
  <c r="AF44" i="52" a="1"/>
  <c r="AF49" i="52" a="1"/>
  <c r="AB49" i="52" a="1"/>
  <c r="X49" i="52" a="1"/>
  <c r="T49" i="52" a="1"/>
  <c r="P49" i="52" a="1"/>
  <c r="L49" i="52" a="1"/>
  <c r="H49" i="52" a="1"/>
  <c r="D49" i="52" a="1"/>
  <c r="AE49" i="52" a="1"/>
  <c r="AA49" i="52" a="1"/>
  <c r="W49" i="52" a="1"/>
  <c r="S49" i="52" a="1"/>
  <c r="O49" i="52" a="1"/>
  <c r="K49" i="52" a="1"/>
  <c r="G49" i="52" a="1"/>
  <c r="C49" i="52" a="1"/>
  <c r="AD49" i="52" a="1"/>
  <c r="Z49" i="52" a="1"/>
  <c r="V49" i="52" a="1"/>
  <c r="R49" i="52" a="1"/>
  <c r="N49" i="52" a="1"/>
  <c r="J49" i="52" a="1"/>
  <c r="F49" i="52" a="1"/>
  <c r="AE39" i="49" a="1"/>
  <c r="C39" i="49" a="1"/>
  <c r="S38" i="50" a="1"/>
  <c r="G38" i="51" a="1"/>
  <c r="O38" i="51" a="1"/>
  <c r="W38" i="51" a="1"/>
  <c r="AE38" i="51" a="1"/>
  <c r="E49" i="52" a="1"/>
  <c r="I49" i="52" a="1"/>
  <c r="M49" i="52" a="1"/>
  <c r="Q49" i="52" a="1"/>
  <c r="U49" i="52" a="1"/>
  <c r="Y49" i="52" a="1"/>
  <c r="AC49" i="52" a="1"/>
  <c r="AG49" i="52" a="1"/>
  <c r="I39" i="49" a="1"/>
  <c r="K38" i="50" a="1"/>
  <c r="AA38" i="50" a="1"/>
  <c r="E38" i="51" a="1"/>
  <c r="I38" i="51" a="1"/>
  <c r="M38" i="51" a="1"/>
  <c r="Q38" i="51" a="1"/>
  <c r="U38" i="51" a="1"/>
  <c r="Y38" i="51" a="1"/>
  <c r="AC38" i="51" a="1"/>
  <c r="AG38" i="51" a="1"/>
  <c r="P39" i="49" a="1"/>
  <c r="O38" i="50" a="1"/>
  <c r="AE38" i="50" a="1"/>
  <c r="F38" i="51" a="1"/>
  <c r="J38" i="51" a="1"/>
  <c r="N38" i="51" a="1"/>
  <c r="R38" i="51" a="1"/>
  <c r="V38" i="51" a="1"/>
  <c r="Z38" i="51" a="1"/>
  <c r="AD38" i="51" a="1"/>
  <c r="X39" i="49" a="1"/>
  <c r="D39" i="49" a="1"/>
  <c r="K39" i="49" a="1"/>
  <c r="S39" i="49" a="1"/>
  <c r="Y39" i="49" a="1"/>
  <c r="AF39" i="49" a="1"/>
  <c r="D38" i="50" a="1"/>
  <c r="H38" i="50" a="1"/>
  <c r="L38" i="50" a="1"/>
  <c r="P38" i="50" a="1"/>
  <c r="T38" i="50" a="1"/>
  <c r="X38" i="50" a="1"/>
  <c r="AB38" i="50" a="1"/>
  <c r="AF38" i="50" a="1"/>
  <c r="E39" i="49" a="1"/>
  <c r="M39" i="49" a="1"/>
  <c r="T39" i="49" a="1"/>
  <c r="AA39" i="49" a="1"/>
  <c r="E38" i="50" a="1"/>
  <c r="I38" i="50" a="1"/>
  <c r="M38" i="50" a="1"/>
  <c r="Q38" i="50" a="1"/>
  <c r="U38" i="50" a="1"/>
  <c r="Y38" i="50" a="1"/>
  <c r="AC38" i="50" a="1"/>
  <c r="AG38" i="50" a="1"/>
  <c r="H39" i="49" a="1"/>
  <c r="O39" i="49" a="1"/>
  <c r="U39" i="49" a="1"/>
  <c r="AC39" i="49" a="1"/>
  <c r="F38" i="50" a="1"/>
  <c r="J38" i="50" a="1"/>
  <c r="N38" i="50" a="1"/>
  <c r="R38" i="50" a="1"/>
  <c r="V38" i="50" a="1"/>
  <c r="Z38" i="50" a="1"/>
  <c r="AD38" i="50" a="1"/>
  <c r="G39" i="49" a="1"/>
  <c r="L39" i="49" a="1"/>
  <c r="Q39" i="49" a="1"/>
  <c r="W39" i="49" a="1"/>
  <c r="AB39" i="49" a="1"/>
  <c r="AG39" i="49" a="1"/>
  <c r="F39" i="49" a="1"/>
  <c r="J39" i="49" a="1"/>
  <c r="N39" i="49" a="1"/>
  <c r="R39" i="49" a="1"/>
  <c r="V39" i="49" a="1"/>
  <c r="Z39" i="49" a="1"/>
  <c r="AD39" i="49" a="1"/>
  <c r="H37" i="51" a="1"/>
  <c r="AC37" i="51" a="1"/>
  <c r="F43" i="47" a="1"/>
  <c r="J43" i="47" a="1"/>
  <c r="N43" i="47" a="1"/>
  <c r="S43" i="47" a="1"/>
  <c r="W43" i="47" a="1"/>
  <c r="AA43" i="47" a="1"/>
  <c r="AE43" i="47" a="1"/>
  <c r="C43" i="47" a="1"/>
  <c r="G43" i="47" a="1"/>
  <c r="K43" i="47" a="1"/>
  <c r="O43" i="47" a="1"/>
  <c r="T43" i="47" a="1"/>
  <c r="X43" i="47" a="1"/>
  <c r="AB43" i="47" a="1"/>
  <c r="AF43" i="47" a="1"/>
  <c r="D43" i="47" a="1"/>
  <c r="H43" i="47" a="1"/>
  <c r="L43" i="47" a="1"/>
  <c r="P43" i="47" a="1"/>
  <c r="U43" i="47" a="1"/>
  <c r="Y43" i="47" a="1"/>
  <c r="AC43" i="47" a="1"/>
  <c r="AG43" i="47" a="1"/>
  <c r="E43" i="47" a="1"/>
  <c r="I43" i="47" a="1"/>
  <c r="M43" i="47" a="1"/>
  <c r="R43" i="47" a="1"/>
  <c r="V43" i="47" a="1"/>
  <c r="Z43" i="47" a="1"/>
  <c r="AD43" i="47" a="1"/>
  <c r="Q43" i="47" a="1"/>
  <c r="M37" i="51" a="1"/>
  <c r="S37" i="51" a="1"/>
  <c r="C37" i="51" a="1"/>
  <c r="X37" i="51" a="1"/>
  <c r="G48" i="52" a="1"/>
  <c r="L48" i="52" a="1"/>
  <c r="Q48" i="52" a="1"/>
  <c r="W48" i="52" a="1"/>
  <c r="AB48" i="52" a="1"/>
  <c r="AG48" i="52" a="1"/>
  <c r="I37" i="51" a="1"/>
  <c r="T37" i="51" a="1"/>
  <c r="AE37" i="51" a="1"/>
  <c r="C48" i="52" a="1"/>
  <c r="H48" i="52" a="1"/>
  <c r="M48" i="52" a="1"/>
  <c r="S48" i="52" a="1"/>
  <c r="X48" i="52" a="1"/>
  <c r="AC48" i="52" a="1"/>
  <c r="D48" i="52" a="1"/>
  <c r="I48" i="52" a="1"/>
  <c r="O48" i="52" a="1"/>
  <c r="T48" i="52" a="1"/>
  <c r="Y48" i="52" a="1"/>
  <c r="AE48" i="52" a="1"/>
  <c r="D37" i="51" a="1"/>
  <c r="O37" i="51" a="1"/>
  <c r="Y37" i="51" a="1"/>
  <c r="E48" i="52" a="1"/>
  <c r="K48" i="52" a="1"/>
  <c r="P48" i="52" a="1"/>
  <c r="U48" i="52" a="1"/>
  <c r="AA48" i="52" a="1"/>
  <c r="AF48" i="52" a="1"/>
  <c r="E37" i="51" a="1"/>
  <c r="K37" i="51" a="1"/>
  <c r="P37" i="51" a="1"/>
  <c r="U37" i="51" a="1"/>
  <c r="AA37" i="51" a="1"/>
  <c r="AF37" i="51" a="1"/>
  <c r="F48" i="52" a="1"/>
  <c r="J48" i="52" a="1"/>
  <c r="N48" i="52" a="1"/>
  <c r="R48" i="52" a="1"/>
  <c r="V48" i="52" a="1"/>
  <c r="Z48" i="52" a="1"/>
  <c r="AD48" i="52" a="1"/>
  <c r="G37" i="51" a="1"/>
  <c r="L37" i="51" a="1"/>
  <c r="Q37" i="51" a="1"/>
  <c r="W37" i="51" a="1"/>
  <c r="AB37" i="51" a="1"/>
  <c r="AG37" i="51" a="1"/>
  <c r="H38" i="48" a="1"/>
  <c r="O38" i="48" a="1"/>
  <c r="U38" i="48" a="1"/>
  <c r="AC38" i="48" a="1"/>
  <c r="Q37" i="50" a="1"/>
  <c r="AG37" i="50" a="1"/>
  <c r="C38" i="48" a="1"/>
  <c r="I38" i="48" a="1"/>
  <c r="P38" i="48" a="1"/>
  <c r="X38" i="48" a="1"/>
  <c r="AE38" i="48" a="1"/>
  <c r="E37" i="50" a="1"/>
  <c r="U37" i="50" a="1"/>
  <c r="T42" i="47" a="1"/>
  <c r="D38" i="48" a="1"/>
  <c r="K38" i="48" a="1"/>
  <c r="S38" i="48" a="1"/>
  <c r="Y38" i="48" a="1"/>
  <c r="AF38" i="48" a="1"/>
  <c r="I37" i="50" a="1"/>
  <c r="Y37" i="50" a="1"/>
  <c r="E38" i="48" a="1"/>
  <c r="M38" i="48" a="1"/>
  <c r="T38" i="48" a="1"/>
  <c r="AA38" i="48" a="1"/>
  <c r="M37" i="50" a="1"/>
  <c r="AC37" i="50" a="1"/>
  <c r="F37" i="51" a="1"/>
  <c r="J37" i="51" a="1"/>
  <c r="N37" i="51" a="1"/>
  <c r="R37" i="51" a="1"/>
  <c r="V37" i="51" a="1"/>
  <c r="Z37" i="51" a="1"/>
  <c r="AD37" i="51" a="1"/>
  <c r="G38" i="49" a="1"/>
  <c r="L38" i="49" a="1"/>
  <c r="Q38" i="49" a="1"/>
  <c r="W38" i="49" a="1"/>
  <c r="AB38" i="49" a="1"/>
  <c r="AG38" i="49" a="1"/>
  <c r="AB42" i="47" a="1"/>
  <c r="C38" i="49" a="1"/>
  <c r="H38" i="49" a="1"/>
  <c r="M38" i="49" a="1"/>
  <c r="S38" i="49" a="1"/>
  <c r="X38" i="49" a="1"/>
  <c r="AC38" i="49" a="1"/>
  <c r="F37" i="50" a="1"/>
  <c r="J37" i="50" a="1"/>
  <c r="N37" i="50" a="1"/>
  <c r="R37" i="50" a="1"/>
  <c r="V37" i="50" a="1"/>
  <c r="Z37" i="50" a="1"/>
  <c r="AD37" i="50" a="1"/>
  <c r="C42" i="47" a="1"/>
  <c r="D38" i="49" a="1"/>
  <c r="I38" i="49" a="1"/>
  <c r="O38" i="49" a="1"/>
  <c r="T38" i="49" a="1"/>
  <c r="Y38" i="49" a="1"/>
  <c r="AE38" i="49" a="1"/>
  <c r="C37" i="50" a="1"/>
  <c r="G37" i="50" a="1"/>
  <c r="K37" i="50" a="1"/>
  <c r="O37" i="50" a="1"/>
  <c r="S37" i="50" a="1"/>
  <c r="W37" i="50" a="1"/>
  <c r="AA37" i="50" a="1"/>
  <c r="AE37" i="50" a="1"/>
  <c r="K42" i="47" a="1"/>
  <c r="G38" i="48" a="1"/>
  <c r="L38" i="48" a="1"/>
  <c r="Q38" i="48" a="1"/>
  <c r="W38" i="48" a="1"/>
  <c r="AB38" i="48" a="1"/>
  <c r="AG38" i="48" a="1"/>
  <c r="E38" i="49" a="1"/>
  <c r="K38" i="49" a="1"/>
  <c r="P38" i="49" a="1"/>
  <c r="U38" i="49" a="1"/>
  <c r="AA38" i="49" a="1"/>
  <c r="AF38" i="49" a="1"/>
  <c r="D37" i="50" a="1"/>
  <c r="H37" i="50" a="1"/>
  <c r="L37" i="50" a="1"/>
  <c r="P37" i="50" a="1"/>
  <c r="T37" i="50" a="1"/>
  <c r="X37" i="50" a="1"/>
  <c r="AB37" i="50" a="1"/>
  <c r="AF37" i="50" a="1"/>
  <c r="D42" i="47" a="1"/>
  <c r="L42" i="47" a="1"/>
  <c r="U42" i="47" a="1"/>
  <c r="AC42" i="47" a="1"/>
  <c r="F38" i="48" a="1"/>
  <c r="J38" i="48" a="1"/>
  <c r="N38" i="48" a="1"/>
  <c r="R38" i="48" a="1"/>
  <c r="V38" i="48" a="1"/>
  <c r="Z38" i="48" a="1"/>
  <c r="AD38" i="48" a="1"/>
  <c r="F38" i="49" a="1"/>
  <c r="J38" i="49" a="1"/>
  <c r="N38" i="49" a="1"/>
  <c r="R38" i="49" a="1"/>
  <c r="V38" i="49" a="1"/>
  <c r="Z38" i="49" a="1"/>
  <c r="AD38" i="49" a="1"/>
  <c r="G42" i="47" a="1"/>
  <c r="O42" i="47" a="1"/>
  <c r="X42" i="47" a="1"/>
  <c r="AF42" i="47" a="1"/>
  <c r="H42" i="47" a="1"/>
  <c r="P42" i="47" a="1"/>
  <c r="Y42" i="47" a="1"/>
  <c r="AG42" i="47" a="1"/>
  <c r="F42" i="47" a="1"/>
  <c r="J42" i="47" a="1"/>
  <c r="N42" i="47" a="1"/>
  <c r="S42" i="47" a="1"/>
  <c r="W42" i="47" a="1"/>
  <c r="AA42" i="47" a="1"/>
  <c r="AE42" i="47" a="1"/>
  <c r="E42" i="47" a="1"/>
  <c r="I42" i="47" a="1"/>
  <c r="M42" i="47" a="1"/>
  <c r="R42" i="47" a="1"/>
  <c r="V42" i="47" a="1"/>
  <c r="Z42" i="47" a="1"/>
  <c r="AD42" i="47" a="1"/>
  <c r="Q42" i="47" a="1"/>
  <c r="O36" i="50" a="1"/>
  <c r="AA36" i="50" a="1"/>
  <c r="L47" i="52" a="1"/>
  <c r="AB47" i="52" a="1"/>
  <c r="P47" i="52" a="1"/>
  <c r="AF47" i="52" a="1"/>
  <c r="D47" i="52" a="1"/>
  <c r="T47" i="52" a="1"/>
  <c r="D36" i="50" a="1"/>
  <c r="H47" i="52" a="1"/>
  <c r="X47" i="52" a="1"/>
  <c r="E41" i="47" a="1"/>
  <c r="G36" i="50" a="1"/>
  <c r="S36" i="50" a="1"/>
  <c r="AB36" i="50" a="1"/>
  <c r="E47" i="52" a="1"/>
  <c r="I47" i="52" a="1"/>
  <c r="M47" i="52" a="1"/>
  <c r="Q47" i="52" a="1"/>
  <c r="U47" i="52" a="1"/>
  <c r="Y47" i="52" a="1"/>
  <c r="AC47" i="52" a="1"/>
  <c r="AG47" i="52" a="1"/>
  <c r="P41" i="47" a="1"/>
  <c r="K36" i="50" a="1"/>
  <c r="T36" i="50" a="1"/>
  <c r="AE36" i="50" a="1"/>
  <c r="F47" i="52" a="1"/>
  <c r="J47" i="52" a="1"/>
  <c r="N47" i="52" a="1"/>
  <c r="R47" i="52" a="1"/>
  <c r="V47" i="52" a="1"/>
  <c r="Z47" i="52" a="1"/>
  <c r="AD47" i="52" a="1"/>
  <c r="C36" i="50" a="1"/>
  <c r="L36" i="50" a="1"/>
  <c r="W36" i="50" a="1"/>
  <c r="C47" i="52" a="1"/>
  <c r="G47" i="52" a="1"/>
  <c r="K47" i="52" a="1"/>
  <c r="O47" i="52" a="1"/>
  <c r="S47" i="52" a="1"/>
  <c r="W47" i="52" a="1"/>
  <c r="AA47" i="52" a="1"/>
  <c r="AE47" i="52" a="1"/>
  <c r="F36" i="51" a="1"/>
  <c r="J36" i="51" a="1"/>
  <c r="N36" i="51" a="1"/>
  <c r="R36" i="51" a="1"/>
  <c r="V36" i="51" a="1"/>
  <c r="Z36" i="51" a="1"/>
  <c r="AD36" i="51" a="1"/>
  <c r="C36" i="51" a="1"/>
  <c r="G36" i="51" a="1"/>
  <c r="K36" i="51" a="1"/>
  <c r="O36" i="51" a="1"/>
  <c r="S36" i="51" a="1"/>
  <c r="W36" i="51" a="1"/>
  <c r="AA36" i="51" a="1"/>
  <c r="AE36" i="51" a="1"/>
  <c r="Z41" i="47" a="1"/>
  <c r="H36" i="50" a="1"/>
  <c r="P36" i="50" a="1"/>
  <c r="X36" i="50" a="1"/>
  <c r="AF36" i="50" a="1"/>
  <c r="D36" i="51" a="1"/>
  <c r="H36" i="51" a="1"/>
  <c r="L36" i="51" a="1"/>
  <c r="P36" i="51" a="1"/>
  <c r="T36" i="51" a="1"/>
  <c r="X36" i="51" a="1"/>
  <c r="AB36" i="51" a="1"/>
  <c r="AF36" i="51" a="1"/>
  <c r="E36" i="51" a="1"/>
  <c r="I36" i="51" a="1"/>
  <c r="M36" i="51" a="1"/>
  <c r="Q36" i="51" a="1"/>
  <c r="U36" i="51" a="1"/>
  <c r="Y36" i="51" a="1"/>
  <c r="AC36" i="51" a="1"/>
  <c r="AG36" i="51" a="1"/>
  <c r="I41" i="47" a="1"/>
  <c r="T41" i="47" a="1"/>
  <c r="AB41" i="47" a="1"/>
  <c r="C41" i="47" a="1"/>
  <c r="K41" i="47" a="1"/>
  <c r="U41" i="47" a="1"/>
  <c r="AF41" i="47" a="1"/>
  <c r="E36" i="50" a="1"/>
  <c r="I36" i="50" a="1"/>
  <c r="M36" i="50" a="1"/>
  <c r="Q36" i="50" a="1"/>
  <c r="U36" i="50" a="1"/>
  <c r="Y36" i="50" a="1"/>
  <c r="AC36" i="50" a="1"/>
  <c r="AG36" i="50" a="1"/>
  <c r="D41" i="47" a="1"/>
  <c r="M41" i="47" a="1"/>
  <c r="Y41" i="47" a="1"/>
  <c r="AG41" i="47" a="1"/>
  <c r="F36" i="50" a="1"/>
  <c r="J36" i="50" a="1"/>
  <c r="N36" i="50" a="1"/>
  <c r="R36" i="50" a="1"/>
  <c r="V36" i="50" a="1"/>
  <c r="Z36" i="50" a="1"/>
  <c r="AD36" i="50" a="1"/>
  <c r="I37" i="48" a="1"/>
  <c r="Q37" i="48" a="1"/>
  <c r="Y37" i="48" a="1"/>
  <c r="AG37" i="48" a="1"/>
  <c r="F37" i="49" a="1"/>
  <c r="J37" i="49" a="1"/>
  <c r="N37" i="49" a="1"/>
  <c r="R37" i="49" a="1"/>
  <c r="V37" i="49" a="1"/>
  <c r="Z37" i="49" a="1"/>
  <c r="AD37" i="49" a="1"/>
  <c r="D37" i="48" a="1"/>
  <c r="L37" i="48" a="1"/>
  <c r="T37" i="48" a="1"/>
  <c r="AB37" i="48" a="1"/>
  <c r="C37" i="49" a="1"/>
  <c r="G37" i="49" a="1"/>
  <c r="K37" i="49" a="1"/>
  <c r="O37" i="49" a="1"/>
  <c r="S37" i="49" a="1"/>
  <c r="W37" i="49" a="1"/>
  <c r="AA37" i="49" a="1"/>
  <c r="AE37" i="49" a="1"/>
  <c r="H41" i="47" a="1"/>
  <c r="O41" i="47" a="1"/>
  <c r="V41" i="47" a="1"/>
  <c r="AD41" i="47" a="1"/>
  <c r="E37" i="48" a="1"/>
  <c r="M37" i="48" a="1"/>
  <c r="U37" i="48" a="1"/>
  <c r="AC37" i="48" a="1"/>
  <c r="D37" i="49" a="1"/>
  <c r="H37" i="49" a="1"/>
  <c r="L37" i="49" a="1"/>
  <c r="P37" i="49" a="1"/>
  <c r="T37" i="49" a="1"/>
  <c r="X37" i="49" a="1"/>
  <c r="AB37" i="49" a="1"/>
  <c r="AF37" i="49" a="1"/>
  <c r="H37" i="48" a="1"/>
  <c r="P37" i="48" a="1"/>
  <c r="X37" i="48" a="1"/>
  <c r="AF37" i="48" a="1"/>
  <c r="E37" i="49" a="1"/>
  <c r="I37" i="49" a="1"/>
  <c r="M37" i="49" a="1"/>
  <c r="Q37" i="49" a="1"/>
  <c r="U37" i="49" a="1"/>
  <c r="Y37" i="49" a="1"/>
  <c r="AC37" i="49" a="1"/>
  <c r="AG37" i="49" a="1"/>
  <c r="F37" i="48" a="1"/>
  <c r="J37" i="48" a="1"/>
  <c r="N37" i="48" a="1"/>
  <c r="R37" i="48" a="1"/>
  <c r="V37" i="48" a="1"/>
  <c r="Z37" i="48" a="1"/>
  <c r="AD37" i="48" a="1"/>
  <c r="G41" i="47" a="1"/>
  <c r="L41" i="47" a="1"/>
  <c r="R41" i="47" a="1"/>
  <c r="X41" i="47" a="1"/>
  <c r="AC41" i="47" a="1"/>
  <c r="C37" i="48" a="1"/>
  <c r="G37" i="48" a="1"/>
  <c r="K37" i="48" a="1"/>
  <c r="O37" i="48" a="1"/>
  <c r="S37" i="48" a="1"/>
  <c r="W37" i="48" a="1"/>
  <c r="AA37" i="48" a="1"/>
  <c r="AE37" i="48" a="1"/>
  <c r="F41" i="47" a="1"/>
  <c r="J41" i="47" a="1"/>
  <c r="N41" i="47" a="1"/>
  <c r="S41" i="47" a="1"/>
  <c r="W41" i="47" a="1"/>
  <c r="AA41" i="47" a="1"/>
  <c r="AE41" i="47" a="1"/>
  <c r="Q41" i="47" a="1"/>
  <c r="H35" i="50" a="1"/>
  <c r="O35" i="50" a="1"/>
  <c r="U35" i="50" a="1"/>
  <c r="AC35" i="50" a="1"/>
  <c r="Q46" i="52" a="1"/>
  <c r="AG46" i="52" a="1"/>
  <c r="C35" i="50" a="1"/>
  <c r="I35" i="50" a="1"/>
  <c r="P35" i="50" a="1"/>
  <c r="X35" i="50" a="1"/>
  <c r="AE35" i="50" a="1"/>
  <c r="E46" i="52" a="1"/>
  <c r="U46" i="52" a="1"/>
  <c r="D35" i="50" a="1"/>
  <c r="K35" i="50" a="1"/>
  <c r="S35" i="50" a="1"/>
  <c r="Y35" i="50" a="1"/>
  <c r="AF35" i="50" a="1"/>
  <c r="I46" i="52" a="1"/>
  <c r="Y46" i="52" a="1"/>
  <c r="E35" i="50" a="1"/>
  <c r="M35" i="50" a="1"/>
  <c r="T35" i="50" a="1"/>
  <c r="AA35" i="50" a="1"/>
  <c r="M46" i="52" a="1"/>
  <c r="AC46" i="52" a="1"/>
  <c r="K36" i="49" a="1"/>
  <c r="T36" i="49" a="1"/>
  <c r="AE36" i="49" a="1"/>
  <c r="G35" i="51" a="1"/>
  <c r="L35" i="51" a="1"/>
  <c r="Q35" i="51" a="1"/>
  <c r="W35" i="51" a="1"/>
  <c r="AB35" i="51" a="1"/>
  <c r="AG35" i="51" a="1"/>
  <c r="C36" i="49" a="1"/>
  <c r="L36" i="49" a="1"/>
  <c r="W36" i="49" a="1"/>
  <c r="C35" i="51" a="1"/>
  <c r="H35" i="51" a="1"/>
  <c r="M35" i="51" a="1"/>
  <c r="S35" i="51" a="1"/>
  <c r="X35" i="51" a="1"/>
  <c r="AC35" i="51" a="1"/>
  <c r="F46" i="52" a="1"/>
  <c r="J46" i="52" a="1"/>
  <c r="N46" i="52" a="1"/>
  <c r="R46" i="52" a="1"/>
  <c r="V46" i="52" a="1"/>
  <c r="Z46" i="52" a="1"/>
  <c r="AD46" i="52" a="1"/>
  <c r="M46" i="46" a="1"/>
  <c r="D36" i="49" a="1"/>
  <c r="O36" i="49" a="1"/>
  <c r="AA36" i="49" a="1"/>
  <c r="D35" i="51" a="1"/>
  <c r="I35" i="51" a="1"/>
  <c r="O35" i="51" a="1"/>
  <c r="T35" i="51" a="1"/>
  <c r="Y35" i="51" a="1"/>
  <c r="AE35" i="51" a="1"/>
  <c r="C46" i="52" a="1"/>
  <c r="G46" i="52" a="1"/>
  <c r="K46" i="52" a="1"/>
  <c r="O46" i="52" a="1"/>
  <c r="S46" i="52" a="1"/>
  <c r="W46" i="52" a="1"/>
  <c r="AA46" i="52" a="1"/>
  <c r="AE46" i="52" a="1"/>
  <c r="G36" i="49" a="1"/>
  <c r="S36" i="49" a="1"/>
  <c r="AB36" i="49" a="1"/>
  <c r="G35" i="50" a="1"/>
  <c r="L35" i="50" a="1"/>
  <c r="Q35" i="50" a="1"/>
  <c r="W35" i="50" a="1"/>
  <c r="AB35" i="50" a="1"/>
  <c r="AG35" i="50" a="1"/>
  <c r="E35" i="51" a="1"/>
  <c r="K35" i="51" a="1"/>
  <c r="P35" i="51" a="1"/>
  <c r="U35" i="51" a="1"/>
  <c r="AA35" i="51" a="1"/>
  <c r="AF35" i="51" a="1"/>
  <c r="D46" i="52" a="1"/>
  <c r="H46" i="52" a="1"/>
  <c r="L46" i="52" a="1"/>
  <c r="P46" i="52" a="1"/>
  <c r="T46" i="52" a="1"/>
  <c r="X46" i="52" a="1"/>
  <c r="AB46" i="52" a="1"/>
  <c r="AF46" i="52" a="1"/>
  <c r="F35" i="50" a="1"/>
  <c r="J35" i="50" a="1"/>
  <c r="N35" i="50" a="1"/>
  <c r="R35" i="50" a="1"/>
  <c r="V35" i="50" a="1"/>
  <c r="Z35" i="50" a="1"/>
  <c r="AD35" i="50" a="1"/>
  <c r="F35" i="51" a="1"/>
  <c r="J35" i="51" a="1"/>
  <c r="N35" i="51" a="1"/>
  <c r="R35" i="51" a="1"/>
  <c r="V35" i="51" a="1"/>
  <c r="Z35" i="51" a="1"/>
  <c r="AD35" i="51" a="1"/>
  <c r="H36" i="49" a="1"/>
  <c r="P36" i="49" a="1"/>
  <c r="X36" i="49" a="1"/>
  <c r="AF36" i="49" a="1"/>
  <c r="E36" i="49" a="1"/>
  <c r="I36" i="49" a="1"/>
  <c r="M36" i="49" a="1"/>
  <c r="Q36" i="49" a="1"/>
  <c r="U36" i="49" a="1"/>
  <c r="Y36" i="49" a="1"/>
  <c r="AC36" i="49" a="1"/>
  <c r="AG36" i="49" a="1"/>
  <c r="F36" i="49" a="1"/>
  <c r="J36" i="49" a="1"/>
  <c r="N36" i="49" a="1"/>
  <c r="R36" i="49" a="1"/>
  <c r="V36" i="49" a="1"/>
  <c r="Z36" i="49" a="1"/>
  <c r="AD36" i="49" a="1"/>
  <c r="E36" i="48" a="1"/>
  <c r="I36" i="48" a="1"/>
  <c r="M36" i="48" a="1"/>
  <c r="Q36" i="48" a="1"/>
  <c r="U36" i="48" a="1"/>
  <c r="Y36" i="48" a="1"/>
  <c r="AC36" i="48" a="1"/>
  <c r="AG36" i="48" a="1"/>
  <c r="F36" i="48" a="1"/>
  <c r="J36" i="48" a="1"/>
  <c r="N36" i="48" a="1"/>
  <c r="R36" i="48" a="1"/>
  <c r="V36" i="48" a="1"/>
  <c r="Z36" i="48" a="1"/>
  <c r="AD36" i="48" a="1"/>
  <c r="C36" i="48" a="1"/>
  <c r="G36" i="48" a="1"/>
  <c r="K36" i="48" a="1"/>
  <c r="O36" i="48" a="1"/>
  <c r="S36" i="48" a="1"/>
  <c r="W36" i="48" a="1"/>
  <c r="AA36" i="48" a="1"/>
  <c r="AE36" i="48" a="1"/>
  <c r="D36" i="48" a="1"/>
  <c r="H36" i="48" a="1"/>
  <c r="L36" i="48" a="1"/>
  <c r="P36" i="48" a="1"/>
  <c r="T36" i="48" a="1"/>
  <c r="X36" i="48" a="1"/>
  <c r="AB36" i="48" a="1"/>
  <c r="AF36" i="48" a="1"/>
  <c r="R40" i="47" a="1"/>
  <c r="U46" i="46" a="1"/>
  <c r="E40" i="47" a="1"/>
  <c r="V40" i="47" a="1"/>
  <c r="AC46" i="46" a="1"/>
  <c r="I40" i="47" a="1"/>
  <c r="Z40" i="47" a="1"/>
  <c r="E46" i="46" a="1"/>
  <c r="M40" i="47" a="1"/>
  <c r="AD40" i="47" a="1"/>
  <c r="Q46" i="46" a="1"/>
  <c r="AG46" i="46" a="1"/>
  <c r="D40" i="47" a="1"/>
  <c r="H40" i="47" a="1"/>
  <c r="L40" i="47" a="1"/>
  <c r="P40" i="47" a="1"/>
  <c r="U40" i="47" a="1"/>
  <c r="Y40" i="47" a="1"/>
  <c r="AC40" i="47" a="1"/>
  <c r="AG40" i="47" a="1"/>
  <c r="I46" i="46" a="1"/>
  <c r="Y46" i="46" a="1"/>
  <c r="F40" i="47" a="1"/>
  <c r="J40" i="47" a="1"/>
  <c r="N40" i="47" a="1"/>
  <c r="S40" i="47" a="1"/>
  <c r="W40" i="47" a="1"/>
  <c r="AA40" i="47" a="1"/>
  <c r="AE40" i="47" a="1"/>
  <c r="C40" i="47" a="1"/>
  <c r="G40" i="47" a="1"/>
  <c r="K40" i="47" a="1"/>
  <c r="O40" i="47" a="1"/>
  <c r="T40" i="47" a="1"/>
  <c r="X40" i="47" a="1"/>
  <c r="AB40" i="47" a="1"/>
  <c r="AF40" i="47" a="1"/>
  <c r="Q40" i="47" a="1"/>
  <c r="F46" i="46" a="1"/>
  <c r="J46" i="46" a="1"/>
  <c r="N46" i="46" a="1"/>
  <c r="R46" i="46" a="1"/>
  <c r="V46" i="46" a="1"/>
  <c r="Z46" i="46" a="1"/>
  <c r="AD46" i="46" a="1"/>
  <c r="C46" i="46" a="1"/>
  <c r="G46" i="46" a="1"/>
  <c r="K46" i="46" a="1"/>
  <c r="O46" i="46" a="1"/>
  <c r="S46" i="46" a="1"/>
  <c r="W46" i="46" a="1"/>
  <c r="AA46" i="46" a="1"/>
  <c r="AE46" i="46" a="1"/>
  <c r="D46" i="46" a="1"/>
  <c r="H46" i="46" a="1"/>
  <c r="L46" i="46" a="1"/>
  <c r="P46" i="46" a="1"/>
  <c r="T46" i="46" a="1"/>
  <c r="X46" i="46" a="1"/>
  <c r="AB46" i="46" a="1"/>
  <c r="AF46" i="46" a="1"/>
  <c r="AF33" i="51" a="1"/>
  <c r="F34" i="51" a="1"/>
  <c r="V34" i="51" a="1"/>
  <c r="D34" i="50" a="1"/>
  <c r="Z34" i="51" a="1"/>
  <c r="G45" i="52" a="1"/>
  <c r="L45" i="52" a="1"/>
  <c r="Q45" i="52" a="1"/>
  <c r="W45" i="52" a="1"/>
  <c r="AB45" i="52" a="1"/>
  <c r="AG45" i="52" a="1"/>
  <c r="L34" i="50" a="1"/>
  <c r="J34" i="51" a="1"/>
  <c r="C45" i="52" a="1"/>
  <c r="H45" i="52" a="1"/>
  <c r="M45" i="52" a="1"/>
  <c r="S45" i="52" a="1"/>
  <c r="X45" i="52" a="1"/>
  <c r="AC45" i="52" a="1"/>
  <c r="T34" i="50" a="1"/>
  <c r="R34" i="51" a="1"/>
  <c r="D45" i="52" a="1"/>
  <c r="I45" i="52" a="1"/>
  <c r="O45" i="52" a="1"/>
  <c r="T45" i="52" a="1"/>
  <c r="Y45" i="52" a="1"/>
  <c r="AE45" i="52" a="1"/>
  <c r="E45" i="52" a="1"/>
  <c r="K45" i="52" a="1"/>
  <c r="P45" i="52" a="1"/>
  <c r="U45" i="52" a="1"/>
  <c r="AA45" i="52" a="1"/>
  <c r="AF45" i="52" a="1"/>
  <c r="AB34" i="50" a="1"/>
  <c r="N34" i="51" a="1"/>
  <c r="AD34" i="51" a="1"/>
  <c r="F45" i="52" a="1"/>
  <c r="J45" i="52" a="1"/>
  <c r="N45" i="52" a="1"/>
  <c r="R45" i="52" a="1"/>
  <c r="V45" i="52" a="1"/>
  <c r="Z45" i="52" a="1"/>
  <c r="AD45" i="52" a="1"/>
  <c r="D35" i="49" a="1"/>
  <c r="O35" i="49" a="1"/>
  <c r="AA35" i="49" a="1"/>
  <c r="H34" i="50" a="1"/>
  <c r="P34" i="50" a="1"/>
  <c r="X34" i="50" a="1"/>
  <c r="AF34" i="50" a="1"/>
  <c r="D34" i="51" a="1"/>
  <c r="H34" i="51" a="1"/>
  <c r="L34" i="51" a="1"/>
  <c r="P34" i="51" a="1"/>
  <c r="T34" i="51" a="1"/>
  <c r="X34" i="51" a="1"/>
  <c r="AB34" i="51" a="1"/>
  <c r="AF34" i="51" a="1"/>
  <c r="G35" i="49" a="1"/>
  <c r="S35" i="49" a="1"/>
  <c r="AB35" i="49" a="1"/>
  <c r="E33" i="50" a="1"/>
  <c r="J34" i="50" a="1"/>
  <c r="R34" i="50" a="1"/>
  <c r="Z34" i="50" a="1"/>
  <c r="E33" i="51" a="1"/>
  <c r="E34" i="51" a="1"/>
  <c r="I34" i="51" a="1"/>
  <c r="M34" i="51" a="1"/>
  <c r="Q34" i="51" a="1"/>
  <c r="U34" i="51" a="1"/>
  <c r="Y34" i="51" a="1"/>
  <c r="AC34" i="51" a="1"/>
  <c r="AG34" i="51" a="1"/>
  <c r="K35" i="49" a="1"/>
  <c r="T35" i="49" a="1"/>
  <c r="AE35" i="49" a="1"/>
  <c r="C35" i="49" a="1"/>
  <c r="L35" i="49" a="1"/>
  <c r="W35" i="49" a="1"/>
  <c r="F34" i="50" a="1"/>
  <c r="N34" i="50" a="1"/>
  <c r="V34" i="50" a="1"/>
  <c r="AD34" i="50" a="1"/>
  <c r="C34" i="51" a="1"/>
  <c r="G34" i="51" a="1"/>
  <c r="K34" i="51" a="1"/>
  <c r="O34" i="51" a="1"/>
  <c r="S34" i="51" a="1"/>
  <c r="W34" i="51" a="1"/>
  <c r="AA34" i="51" a="1"/>
  <c r="AE34" i="51" a="1"/>
  <c r="H35" i="49" a="1"/>
  <c r="P35" i="49" a="1"/>
  <c r="X35" i="49" a="1"/>
  <c r="AF35" i="49" a="1"/>
  <c r="C34" i="50" a="1"/>
  <c r="G34" i="50" a="1"/>
  <c r="K34" i="50" a="1"/>
  <c r="O34" i="50" a="1"/>
  <c r="S34" i="50" a="1"/>
  <c r="W34" i="50" a="1"/>
  <c r="AA34" i="50" a="1"/>
  <c r="AE34" i="50" a="1"/>
  <c r="K33" i="51" a="1"/>
  <c r="E34" i="50" a="1"/>
  <c r="I34" i="50" a="1"/>
  <c r="M34" i="50" a="1"/>
  <c r="Q34" i="50" a="1"/>
  <c r="U34" i="50" a="1"/>
  <c r="Y34" i="50" a="1"/>
  <c r="AC34" i="50" a="1"/>
  <c r="U33" i="50" a="1"/>
  <c r="G33" i="50" a="1"/>
  <c r="W33" i="50" a="1"/>
  <c r="H39" i="47" a="1"/>
  <c r="U39" i="47" a="1"/>
  <c r="AD39" i="47" a="1"/>
  <c r="L39" i="47" a="1"/>
  <c r="V39" i="47" a="1"/>
  <c r="AG39" i="47" a="1"/>
  <c r="D39" i="47" a="1"/>
  <c r="M39" i="47" a="1"/>
  <c r="Y39" i="47" a="1"/>
  <c r="E35" i="49" a="1"/>
  <c r="I35" i="49" a="1"/>
  <c r="M35" i="49" a="1"/>
  <c r="Q35" i="49" a="1"/>
  <c r="U35" i="49" a="1"/>
  <c r="Y35" i="49" a="1"/>
  <c r="AC35" i="49" a="1"/>
  <c r="AG35" i="49" a="1"/>
  <c r="P33" i="51" a="1"/>
  <c r="E39" i="47" a="1"/>
  <c r="P39" i="47" a="1"/>
  <c r="AC39" i="47" a="1"/>
  <c r="F35" i="49" a="1"/>
  <c r="J35" i="49" a="1"/>
  <c r="N35" i="49" a="1"/>
  <c r="R35" i="49" a="1"/>
  <c r="V35" i="49" a="1"/>
  <c r="Z35" i="49" a="1"/>
  <c r="AD35" i="49" a="1"/>
  <c r="AA33" i="51" a="1"/>
  <c r="E35" i="48" a="1"/>
  <c r="I35" i="48" a="1"/>
  <c r="M35" i="48" a="1"/>
  <c r="Q35" i="48" a="1"/>
  <c r="U35" i="48" a="1"/>
  <c r="Y35" i="48" a="1"/>
  <c r="AC35" i="48" a="1"/>
  <c r="AG35" i="48" a="1"/>
  <c r="F35" i="48" a="1"/>
  <c r="J35" i="48" a="1"/>
  <c r="N35" i="48" a="1"/>
  <c r="R35" i="48" a="1"/>
  <c r="V35" i="48" a="1"/>
  <c r="Z35" i="48" a="1"/>
  <c r="AD35" i="48" a="1"/>
  <c r="I39" i="47" a="1"/>
  <c r="R39" i="47" a="1"/>
  <c r="Z39" i="47" a="1"/>
  <c r="C35" i="48" a="1"/>
  <c r="G35" i="48" a="1"/>
  <c r="K35" i="48" a="1"/>
  <c r="O35" i="48" a="1"/>
  <c r="S35" i="48" a="1"/>
  <c r="W35" i="48" a="1"/>
  <c r="AA35" i="48" a="1"/>
  <c r="AE35" i="48" a="1"/>
  <c r="M33" i="50" a="1"/>
  <c r="AC33" i="50" a="1"/>
  <c r="U33" i="51" a="1"/>
  <c r="D35" i="48" a="1"/>
  <c r="H35" i="48" a="1"/>
  <c r="L35" i="48" a="1"/>
  <c r="P35" i="48" a="1"/>
  <c r="T35" i="48" a="1"/>
  <c r="X35" i="48" a="1"/>
  <c r="AB35" i="48" a="1"/>
  <c r="AF35" i="48" a="1"/>
  <c r="O33" i="50" a="1"/>
  <c r="AE33" i="50" a="1"/>
  <c r="I44" i="52" a="1"/>
  <c r="Q44" i="52" a="1"/>
  <c r="Y44" i="52" a="1"/>
  <c r="AG44" i="52" a="1"/>
  <c r="G33" i="51" a="1"/>
  <c r="L33" i="51" a="1"/>
  <c r="Q33" i="51" a="1"/>
  <c r="W33" i="51" a="1"/>
  <c r="AB33" i="51" a="1"/>
  <c r="AG33" i="51" a="1"/>
  <c r="C44" i="52" a="1"/>
  <c r="K44" i="52" a="1"/>
  <c r="S44" i="52" a="1"/>
  <c r="AA44" i="52" a="1"/>
  <c r="F39" i="47" a="1"/>
  <c r="J39" i="47" a="1"/>
  <c r="N39" i="47" a="1"/>
  <c r="S39" i="47" a="1"/>
  <c r="W39" i="47" a="1"/>
  <c r="AA39" i="47" a="1"/>
  <c r="AE39" i="47" a="1"/>
  <c r="I33" i="50" a="1"/>
  <c r="Q33" i="50" a="1"/>
  <c r="Y33" i="50" a="1"/>
  <c r="AG33" i="50" a="1"/>
  <c r="C33" i="51" a="1"/>
  <c r="H33" i="51" a="1"/>
  <c r="M33" i="51" a="1"/>
  <c r="S33" i="51" a="1"/>
  <c r="X33" i="51" a="1"/>
  <c r="AC33" i="51" a="1"/>
  <c r="E44" i="52" a="1"/>
  <c r="M44" i="52" a="1"/>
  <c r="U44" i="52" a="1"/>
  <c r="AC44" i="52" a="1"/>
  <c r="C39" i="47" a="1"/>
  <c r="G39" i="47" a="1"/>
  <c r="K39" i="47" a="1"/>
  <c r="O39" i="47" a="1"/>
  <c r="T39" i="47" a="1"/>
  <c r="X39" i="47" a="1"/>
  <c r="AB39" i="47" a="1"/>
  <c r="AF39" i="47" a="1"/>
  <c r="C33" i="50" a="1"/>
  <c r="K33" i="50" a="1"/>
  <c r="S33" i="50" a="1"/>
  <c r="AA33" i="50" a="1"/>
  <c r="D33" i="51" a="1"/>
  <c r="I33" i="51" a="1"/>
  <c r="O33" i="51" a="1"/>
  <c r="T33" i="51" a="1"/>
  <c r="Y33" i="51" a="1"/>
  <c r="AE33" i="51" a="1"/>
  <c r="G44" i="52" a="1"/>
  <c r="O44" i="52" a="1"/>
  <c r="W44" i="52" a="1"/>
  <c r="AE44" i="52" a="1"/>
  <c r="Q39" i="47" a="1"/>
  <c r="F34" i="48" a="1"/>
  <c r="J34" i="48" a="1"/>
  <c r="N34" i="48" a="1"/>
  <c r="R34" i="48" a="1"/>
  <c r="V34" i="48" a="1"/>
  <c r="Z34" i="48" a="1"/>
  <c r="AD34" i="48" a="1"/>
  <c r="E34" i="49" a="1"/>
  <c r="I34" i="49" a="1"/>
  <c r="M34" i="49" a="1"/>
  <c r="Q34" i="49" a="1"/>
  <c r="Y34" i="49" a="1"/>
  <c r="AC34" i="49" a="1"/>
  <c r="AG34" i="49" a="1"/>
  <c r="C34" i="48" a="1"/>
  <c r="G34" i="48" a="1"/>
  <c r="K34" i="48" a="1"/>
  <c r="O34" i="48" a="1"/>
  <c r="S34" i="48" a="1"/>
  <c r="W34" i="48" a="1"/>
  <c r="AA34" i="48" a="1"/>
  <c r="AE34" i="48" a="1"/>
  <c r="S33" i="49" a="1"/>
  <c r="F34" i="49" a="1"/>
  <c r="J34" i="49" a="1"/>
  <c r="N34" i="49" a="1"/>
  <c r="V34" i="49" a="1"/>
  <c r="Z34" i="49" a="1"/>
  <c r="AD34" i="49" a="1"/>
  <c r="F33" i="50" a="1"/>
  <c r="J33" i="50" a="1"/>
  <c r="N33" i="50" a="1"/>
  <c r="R33" i="50" a="1"/>
  <c r="V33" i="50" a="1"/>
  <c r="Z33" i="50" a="1"/>
  <c r="AD33" i="50" a="1"/>
  <c r="F44" i="52" a="1"/>
  <c r="J44" i="52" a="1"/>
  <c r="N44" i="52" a="1"/>
  <c r="R44" i="52" a="1"/>
  <c r="V44" i="52" a="1"/>
  <c r="Z44" i="52" a="1"/>
  <c r="AD44" i="52" a="1"/>
  <c r="D34" i="48" a="1"/>
  <c r="H34" i="48" a="1"/>
  <c r="L34" i="48" a="1"/>
  <c r="P34" i="48" a="1"/>
  <c r="T34" i="48" a="1"/>
  <c r="X34" i="48" a="1"/>
  <c r="AB34" i="48" a="1"/>
  <c r="AF34" i="48" a="1"/>
  <c r="C34" i="49" a="1"/>
  <c r="G34" i="49" a="1"/>
  <c r="K34" i="49" a="1"/>
  <c r="O34" i="49" a="1"/>
  <c r="S34" i="49" a="1"/>
  <c r="W34" i="49" a="1"/>
  <c r="AA34" i="49" a="1"/>
  <c r="AE34" i="49" a="1"/>
  <c r="E34" i="48" a="1"/>
  <c r="I34" i="48" a="1"/>
  <c r="M34" i="48" a="1"/>
  <c r="Q34" i="48" a="1"/>
  <c r="U34" i="48" a="1"/>
  <c r="Y34" i="48" a="1"/>
  <c r="AC34" i="48" a="1"/>
  <c r="AG34" i="48" a="1"/>
  <c r="D34" i="49" a="1"/>
  <c r="H34" i="49" a="1"/>
  <c r="L34" i="49" a="1"/>
  <c r="P34" i="49" a="1"/>
  <c r="T34" i="49" a="1"/>
  <c r="X34" i="49" a="1"/>
  <c r="AB34" i="49" a="1"/>
  <c r="AF34" i="49" a="1"/>
  <c r="D33" i="50" a="1"/>
  <c r="H33" i="50" a="1"/>
  <c r="L33" i="50" a="1"/>
  <c r="P33" i="50" a="1"/>
  <c r="T33" i="50" a="1"/>
  <c r="X33" i="50" a="1"/>
  <c r="AB33" i="50" a="1"/>
  <c r="AF33" i="50" a="1"/>
  <c r="F33" i="51" a="1"/>
  <c r="J33" i="51" a="1"/>
  <c r="N33" i="51" a="1"/>
  <c r="R33" i="51" a="1"/>
  <c r="V33" i="51" a="1"/>
  <c r="Z33" i="51" a="1"/>
  <c r="AD33" i="51" a="1"/>
  <c r="D44" i="52" a="1"/>
  <c r="H44" i="52" a="1"/>
  <c r="L44" i="52" a="1"/>
  <c r="P44" i="52" a="1"/>
  <c r="T44" i="52" a="1"/>
  <c r="X44" i="52" a="1"/>
  <c r="AB44" i="52" a="1"/>
  <c r="J42" i="52" s="1" a="1"/>
  <c r="D43" i="52" a="1"/>
  <c r="M32" i="51" a="1"/>
  <c r="T43" i="52" a="1"/>
  <c r="W32" i="51" a="1"/>
  <c r="K33" i="49" a="1"/>
  <c r="C32" i="51" a="1"/>
  <c r="K38" i="47" a="1"/>
  <c r="T38" i="47" a="1"/>
  <c r="G32" i="51" a="1"/>
  <c r="AC32" i="51" a="1"/>
  <c r="C38" i="47" a="1"/>
  <c r="X38" i="47" a="1"/>
  <c r="D33" i="48" a="1"/>
  <c r="G38" i="47" a="1"/>
  <c r="AB38" i="47" a="1"/>
  <c r="C33" i="49" a="1"/>
  <c r="S32" i="51" a="1"/>
  <c r="K32" i="51" a="1"/>
  <c r="U32" i="51" a="1"/>
  <c r="AE32" i="51" a="1"/>
  <c r="O38" i="47" a="1"/>
  <c r="AF38" i="47" a="1"/>
  <c r="T33" i="48" a="1"/>
  <c r="AA33" i="49" a="1"/>
  <c r="E32" i="51" a="1"/>
  <c r="O32" i="51" a="1"/>
  <c r="AA32" i="51" a="1"/>
  <c r="F38" i="47" a="1"/>
  <c r="J38" i="47" a="1"/>
  <c r="N38" i="47" a="1"/>
  <c r="S38" i="47" a="1"/>
  <c r="W38" i="47" a="1"/>
  <c r="AA38" i="47" a="1"/>
  <c r="AE38" i="47" a="1"/>
  <c r="P33" i="48" a="1"/>
  <c r="AF33" i="48" a="1"/>
  <c r="I33" i="49" a="1"/>
  <c r="Q33" i="49" a="1"/>
  <c r="Y33" i="49" a="1"/>
  <c r="AG33" i="49" a="1"/>
  <c r="P43" i="52" a="1"/>
  <c r="AF43" i="52" a="1"/>
  <c r="D38" i="47" a="1"/>
  <c r="H38" i="47" a="1"/>
  <c r="L38" i="47" a="1"/>
  <c r="P38" i="47" a="1"/>
  <c r="U38" i="47" a="1"/>
  <c r="Y38" i="47" a="1"/>
  <c r="AC38" i="47" a="1"/>
  <c r="AG38" i="47" a="1"/>
  <c r="H33" i="48" a="1"/>
  <c r="X33" i="48" a="1"/>
  <c r="E33" i="49" a="1"/>
  <c r="M33" i="49" a="1"/>
  <c r="U33" i="49" a="1"/>
  <c r="AC33" i="49" a="1"/>
  <c r="I32" i="51" a="1"/>
  <c r="Q32" i="51" a="1"/>
  <c r="Y32" i="51" a="1"/>
  <c r="AG32" i="51" a="1"/>
  <c r="H43" i="52" a="1"/>
  <c r="X43" i="52" a="1"/>
  <c r="E38" i="47" a="1"/>
  <c r="I38" i="47" a="1"/>
  <c r="M38" i="47" a="1"/>
  <c r="R38" i="47" a="1"/>
  <c r="V38" i="47" a="1"/>
  <c r="Z38" i="47" a="1"/>
  <c r="AD38" i="47" a="1"/>
  <c r="L33" i="48" a="1"/>
  <c r="AB33" i="48" a="1"/>
  <c r="G33" i="49" a="1"/>
  <c r="O33" i="49" a="1"/>
  <c r="W33" i="49" a="1"/>
  <c r="AE33" i="49" a="1"/>
  <c r="L43" i="52" a="1"/>
  <c r="AB43" i="52" a="1"/>
  <c r="Q38" i="47" a="1"/>
  <c r="F32" i="50" a="1"/>
  <c r="J32" i="50" a="1"/>
  <c r="N32" i="50" a="1"/>
  <c r="R32" i="50" a="1"/>
  <c r="V32" i="50" a="1"/>
  <c r="Z32" i="50" a="1"/>
  <c r="AD32" i="50" a="1"/>
  <c r="E33" i="48" a="1"/>
  <c r="I33" i="48" a="1"/>
  <c r="M33" i="48" a="1"/>
  <c r="Q33" i="48" a="1"/>
  <c r="U33" i="48" a="1"/>
  <c r="Y33" i="48" a="1"/>
  <c r="AC33" i="48" a="1"/>
  <c r="AG33" i="48" a="1"/>
  <c r="F33" i="49" a="1"/>
  <c r="J33" i="49" a="1"/>
  <c r="N33" i="49" a="1"/>
  <c r="R33" i="49" a="1"/>
  <c r="V33" i="49" a="1"/>
  <c r="Z33" i="49" a="1"/>
  <c r="AD33" i="49" a="1"/>
  <c r="C32" i="50" a="1"/>
  <c r="G32" i="50" a="1"/>
  <c r="K32" i="50" a="1"/>
  <c r="O32" i="50" a="1"/>
  <c r="S32" i="50" a="1"/>
  <c r="W32" i="50" a="1"/>
  <c r="AA32" i="50" a="1"/>
  <c r="AE32" i="50" a="1"/>
  <c r="F32" i="51" a="1"/>
  <c r="J32" i="51" a="1"/>
  <c r="N32" i="51" a="1"/>
  <c r="R32" i="51" a="1"/>
  <c r="V32" i="51" a="1"/>
  <c r="Z32" i="51" a="1"/>
  <c r="AD32" i="51" a="1"/>
  <c r="E43" i="52" a="1"/>
  <c r="I43" i="52" a="1"/>
  <c r="M43" i="52" a="1"/>
  <c r="Q43" i="52" a="1"/>
  <c r="U43" i="52" a="1"/>
  <c r="Y43" i="52" a="1"/>
  <c r="AC43" i="52" a="1"/>
  <c r="AG43" i="52" a="1"/>
  <c r="F33" i="48" a="1"/>
  <c r="J33" i="48" a="1"/>
  <c r="N33" i="48" a="1"/>
  <c r="R33" i="48" a="1"/>
  <c r="V33" i="48" a="1"/>
  <c r="Z33" i="48" a="1"/>
  <c r="AD33" i="48" a="1"/>
  <c r="D32" i="50" a="1"/>
  <c r="H32" i="50" a="1"/>
  <c r="L32" i="50" a="1"/>
  <c r="P32" i="50" a="1"/>
  <c r="T32" i="50" a="1"/>
  <c r="X32" i="50" a="1"/>
  <c r="AB32" i="50" a="1"/>
  <c r="AF32" i="50" a="1"/>
  <c r="F43" i="52" a="1"/>
  <c r="J43" i="52" a="1"/>
  <c r="N43" i="52" a="1"/>
  <c r="R43" i="52" a="1"/>
  <c r="V43" i="52" a="1"/>
  <c r="Z43" i="52" a="1"/>
  <c r="AD43" i="52" a="1"/>
  <c r="C33" i="48" a="1"/>
  <c r="G33" i="48" a="1"/>
  <c r="K33" i="48" a="1"/>
  <c r="O33" i="48" a="1"/>
  <c r="S33" i="48" a="1"/>
  <c r="W33" i="48" a="1"/>
  <c r="AA33" i="48" a="1"/>
  <c r="AE33" i="48" a="1"/>
  <c r="D33" i="49" a="1"/>
  <c r="H33" i="49" a="1"/>
  <c r="L33" i="49" a="1"/>
  <c r="P33" i="49" a="1"/>
  <c r="T33" i="49" a="1"/>
  <c r="X33" i="49" a="1"/>
  <c r="AB33" i="49" a="1"/>
  <c r="AF33" i="49" a="1"/>
  <c r="E32" i="50" a="1"/>
  <c r="I32" i="50" a="1"/>
  <c r="M32" i="50" a="1"/>
  <c r="Q32" i="50" a="1"/>
  <c r="U32" i="50" a="1"/>
  <c r="Y32" i="50" a="1"/>
  <c r="AC32" i="50" a="1"/>
  <c r="AG32" i="50" a="1"/>
  <c r="D32" i="51" a="1"/>
  <c r="H32" i="51" a="1"/>
  <c r="L32" i="51" a="1"/>
  <c r="P32" i="51" a="1"/>
  <c r="T32" i="51" a="1"/>
  <c r="X32" i="51" a="1"/>
  <c r="AB32" i="51" a="1"/>
  <c r="AF32" i="51" a="1"/>
  <c r="C43" i="52" a="1"/>
  <c r="G43" i="52" a="1"/>
  <c r="K43" i="52" a="1"/>
  <c r="O43" i="52" a="1"/>
  <c r="S43" i="52" a="1"/>
  <c r="W43" i="52" a="1"/>
  <c r="AA43" i="52" a="1"/>
  <c r="AE43" i="52" a="1"/>
  <c r="K37" i="47" a="1"/>
  <c r="X37" i="47" a="1"/>
  <c r="AB37" i="47" a="1"/>
  <c r="G37" i="47" a="1"/>
  <c r="O37" i="47" a="1"/>
  <c r="AF37" i="47" a="1"/>
  <c r="C37" i="47" a="1"/>
  <c r="T37" i="47" a="1"/>
  <c r="D37" i="47" a="1"/>
  <c r="H37" i="47" a="1"/>
  <c r="L37" i="47" a="1"/>
  <c r="P37" i="47" a="1"/>
  <c r="U37" i="47" a="1"/>
  <c r="Y37" i="47" a="1"/>
  <c r="AC37" i="47" a="1"/>
  <c r="AG37" i="47" a="1"/>
  <c r="E37" i="47" a="1"/>
  <c r="I37" i="47" a="1"/>
  <c r="M37" i="47" a="1"/>
  <c r="R37" i="47" a="1"/>
  <c r="V37" i="47" a="1"/>
  <c r="Z37" i="47" a="1"/>
  <c r="AD37" i="47" a="1"/>
  <c r="F37" i="47" a="1"/>
  <c r="J37" i="47" a="1"/>
  <c r="N37" i="47" a="1"/>
  <c r="S37" i="47" a="1"/>
  <c r="W37" i="47" a="1"/>
  <c r="AA37" i="47" a="1"/>
  <c r="AE37" i="47" a="1"/>
  <c r="Q37" i="47" a="1"/>
  <c r="E35" i="47" a="1"/>
  <c r="AG35" i="47" a="1"/>
  <c r="F36" i="47" a="1"/>
  <c r="J36" i="47" a="1"/>
  <c r="N36" i="47" a="1"/>
  <c r="S36" i="47" a="1"/>
  <c r="W36" i="47" a="1"/>
  <c r="AA36" i="47" a="1"/>
  <c r="AE36" i="47" a="1"/>
  <c r="K35" i="47" a="1"/>
  <c r="C36" i="47" a="1"/>
  <c r="G36" i="47" a="1"/>
  <c r="K36" i="47" a="1"/>
  <c r="O36" i="47" a="1"/>
  <c r="T36" i="47" a="1"/>
  <c r="X36" i="47" a="1"/>
  <c r="AB36" i="47" a="1"/>
  <c r="AF36" i="47" a="1"/>
  <c r="P35" i="47" a="1"/>
  <c r="D36" i="47" a="1"/>
  <c r="H36" i="47" a="1"/>
  <c r="L36" i="47" a="1"/>
  <c r="P36" i="47" a="1"/>
  <c r="U36" i="47" a="1"/>
  <c r="Y36" i="47" a="1"/>
  <c r="AC36" i="47" a="1"/>
  <c r="AG36" i="47" a="1"/>
  <c r="AB35" i="47" a="1"/>
  <c r="E36" i="47" a="1"/>
  <c r="I36" i="47" a="1"/>
  <c r="M36" i="47" a="1"/>
  <c r="R36" i="47" a="1"/>
  <c r="V36" i="47" a="1"/>
  <c r="Z36" i="47" a="1"/>
  <c r="AD36" i="47" a="1"/>
  <c r="O31" i="47" s="1" a="1"/>
  <c r="V35" i="47" a="1"/>
  <c r="G35" i="47" a="1"/>
  <c r="L35" i="47" a="1"/>
  <c r="R35" i="47" a="1"/>
  <c r="X35" i="47" a="1"/>
  <c r="AC35" i="47" a="1"/>
  <c r="C35" i="47" a="1"/>
  <c r="H35" i="47" a="1"/>
  <c r="M35" i="47" a="1"/>
  <c r="T35" i="47" a="1"/>
  <c r="Y35" i="47" a="1"/>
  <c r="AD35" i="47" a="1"/>
  <c r="D35" i="47" a="1"/>
  <c r="I35" i="47" a="1"/>
  <c r="O35" i="47" a="1"/>
  <c r="U35" i="47" a="1"/>
  <c r="Z35" i="47" a="1"/>
  <c r="AF35" i="47" a="1"/>
  <c r="F35" i="47" a="1"/>
  <c r="J35" i="47" a="1"/>
  <c r="N35" i="47" a="1"/>
  <c r="S35" i="47" a="1"/>
  <c r="W35" i="47" a="1"/>
  <c r="AA35" i="47" a="1"/>
  <c r="AE35" i="47" a="1"/>
  <c r="Q35" i="47" a="1"/>
  <c r="AC32" i="48" a="1"/>
  <c r="H32" i="48" a="1"/>
  <c r="S32" i="48" a="1"/>
  <c r="K32" i="48" a="1"/>
  <c r="U32" i="48" a="1"/>
  <c r="AF32" i="48" a="1"/>
  <c r="I32" i="49" a="1"/>
  <c r="C32" i="48" a="1"/>
  <c r="M32" i="48" a="1"/>
  <c r="X32" i="48" a="1"/>
  <c r="Y32" i="49" a="1"/>
  <c r="K34" i="47" a="1"/>
  <c r="E32" i="48" a="1"/>
  <c r="P32" i="48" a="1"/>
  <c r="AA32" i="48" a="1"/>
  <c r="AB34" i="47" a="1"/>
  <c r="D32" i="48" a="1"/>
  <c r="I32" i="48" a="1"/>
  <c r="O32" i="48" a="1"/>
  <c r="T32" i="48" a="1"/>
  <c r="Y32" i="48" a="1"/>
  <c r="AE32" i="48" a="1"/>
  <c r="M32" i="49" a="1"/>
  <c r="AC32" i="49" a="1"/>
  <c r="Q32" i="49" a="1"/>
  <c r="AG32" i="49" a="1"/>
  <c r="G34" i="47" a="1"/>
  <c r="G32" i="48" a="1"/>
  <c r="L32" i="48" a="1"/>
  <c r="Q32" i="48" a="1"/>
  <c r="W32" i="48" a="1"/>
  <c r="AB32" i="48" a="1"/>
  <c r="AG32" i="48" a="1"/>
  <c r="E32" i="49" a="1"/>
  <c r="U32" i="49" a="1"/>
  <c r="C32" i="49" a="1"/>
  <c r="G32" i="49" a="1"/>
  <c r="K32" i="49" a="1"/>
  <c r="O32" i="49" a="1"/>
  <c r="S32" i="49" a="1"/>
  <c r="W32" i="49" a="1"/>
  <c r="AA32" i="49" a="1"/>
  <c r="AE32" i="49" a="1"/>
  <c r="F32" i="48" a="1"/>
  <c r="J32" i="48" a="1"/>
  <c r="N32" i="48" a="1"/>
  <c r="R32" i="48" a="1"/>
  <c r="V32" i="48" a="1"/>
  <c r="Z32" i="48" a="1"/>
  <c r="AD32" i="48" a="1"/>
  <c r="D32" i="49" a="1"/>
  <c r="H32" i="49" a="1"/>
  <c r="L32" i="49" a="1"/>
  <c r="P32" i="49" a="1"/>
  <c r="T32" i="49" a="1"/>
  <c r="X32" i="49" a="1"/>
  <c r="AB32" i="49" a="1"/>
  <c r="AF32" i="49" a="1"/>
  <c r="F32" i="49" a="1"/>
  <c r="J32" i="49" a="1"/>
  <c r="N32" i="49" a="1"/>
  <c r="R32" i="49" a="1"/>
  <c r="V32" i="49" a="1"/>
  <c r="Z32" i="49" a="1"/>
  <c r="AD32" i="49" a="1"/>
  <c r="T34" i="47" a="1"/>
  <c r="C34" i="47" a="1"/>
  <c r="X34" i="47" a="1"/>
  <c r="O34" i="47" a="1"/>
  <c r="AF34" i="47" a="1"/>
  <c r="F34" i="47" a="1"/>
  <c r="J34" i="47" a="1"/>
  <c r="N34" i="47" a="1"/>
  <c r="S34" i="47" a="1"/>
  <c r="W34" i="47" a="1"/>
  <c r="AA34" i="47" a="1"/>
  <c r="AE34" i="47" a="1"/>
  <c r="D34" i="47" a="1"/>
  <c r="H34" i="47" a="1"/>
  <c r="L34" i="47" a="1"/>
  <c r="P34" i="47" a="1"/>
  <c r="U34" i="47" a="1"/>
  <c r="Y34" i="47" a="1"/>
  <c r="AC34" i="47" a="1"/>
  <c r="AG34" i="47" a="1"/>
  <c r="E34" i="47" a="1"/>
  <c r="I34" i="47" a="1"/>
  <c r="M34" i="47" a="1"/>
  <c r="R34" i="47" a="1"/>
  <c r="V34" i="47" a="1"/>
  <c r="Z34" i="47" a="1"/>
  <c r="AD34" i="47" a="1"/>
  <c r="Q34" i="47" a="1"/>
  <c r="AD33" i="47" a="1"/>
  <c r="M33" i="47" a="1"/>
  <c r="R33" i="47" a="1"/>
  <c r="E33" i="47" a="1"/>
  <c r="V33" i="47" a="1"/>
  <c r="I33" i="47" a="1"/>
  <c r="Z33" i="47" a="1"/>
  <c r="F33" i="47" a="1"/>
  <c r="J33" i="47" a="1"/>
  <c r="N33" i="47" a="1"/>
  <c r="S33" i="47" a="1"/>
  <c r="W33" i="47" a="1"/>
  <c r="AA33" i="47" a="1"/>
  <c r="AE33" i="47" a="1"/>
  <c r="C33" i="47" a="1"/>
  <c r="G33" i="47" a="1"/>
  <c r="K33" i="47" a="1"/>
  <c r="O33" i="47" a="1"/>
  <c r="T33" i="47" a="1"/>
  <c r="X33" i="47" a="1"/>
  <c r="AB33" i="47" a="1"/>
  <c r="AF33" i="47" a="1"/>
  <c r="D33" i="47" a="1"/>
  <c r="H33" i="47" a="1"/>
  <c r="L33" i="47" a="1"/>
  <c r="P33" i="47" a="1"/>
  <c r="U33" i="47" a="1"/>
  <c r="Y33" i="47" a="1"/>
  <c r="AC33" i="47" a="1"/>
  <c r="AG33" i="47" a="1"/>
  <c r="Q33" i="47" a="1"/>
  <c r="C45" i="46" a="1"/>
  <c r="K45" i="46" a="1"/>
  <c r="S45" i="46" a="1"/>
  <c r="AA45" i="46" a="1"/>
  <c r="E45" i="46" a="1"/>
  <c r="AC45" i="46" a="1"/>
  <c r="M45" i="46" a="1"/>
  <c r="U45" i="46" a="1"/>
  <c r="E44" i="46" a="1"/>
  <c r="G45" i="46" a="1"/>
  <c r="O45" i="46" a="1"/>
  <c r="W45" i="46" a="1"/>
  <c r="AE45" i="46" a="1"/>
  <c r="W44" i="46" a="1"/>
  <c r="I45" i="46" a="1"/>
  <c r="Q45" i="46" a="1"/>
  <c r="Y45" i="46" a="1"/>
  <c r="AG45" i="46" a="1"/>
  <c r="AC44" i="46" a="1"/>
  <c r="F45" i="46" a="1"/>
  <c r="J45" i="46" a="1"/>
  <c r="N45" i="46" a="1"/>
  <c r="R45" i="46" a="1"/>
  <c r="V45" i="46" a="1"/>
  <c r="Z45" i="46" a="1"/>
  <c r="AD45" i="46" a="1"/>
  <c r="G44" i="46" a="1"/>
  <c r="D45" i="46" a="1"/>
  <c r="H45" i="46" a="1"/>
  <c r="L45" i="46" a="1"/>
  <c r="P45" i="46" a="1"/>
  <c r="T45" i="46" a="1"/>
  <c r="X45" i="46" a="1"/>
  <c r="AB45" i="46" a="1"/>
  <c r="AD44" i="46" a="1"/>
  <c r="U44" i="46" a="1"/>
  <c r="M44" i="46" a="1"/>
  <c r="O44" i="46" a="1"/>
  <c r="AE44" i="46" a="1"/>
  <c r="I44" i="46" a="1"/>
  <c r="Q44" i="46" a="1"/>
  <c r="Y44" i="46" a="1"/>
  <c r="AG44" i="46" a="1"/>
  <c r="C44" i="46" a="1"/>
  <c r="K44" i="46" a="1"/>
  <c r="S44" i="46" a="1"/>
  <c r="AA44" i="46" a="1"/>
  <c r="D44" i="46" a="1"/>
  <c r="H44" i="46" a="1"/>
  <c r="L44" i="46" a="1"/>
  <c r="P44" i="46" a="1"/>
  <c r="T44" i="46" a="1"/>
  <c r="X44" i="46" a="1"/>
  <c r="AB44" i="46" a="1"/>
  <c r="AF44" i="46" a="1"/>
  <c r="F44" i="46" a="1"/>
  <c r="J44" i="46" a="1"/>
  <c r="N44" i="46" a="1"/>
  <c r="R44" i="46" a="1"/>
  <c r="V44" i="46" a="1"/>
  <c r="Z44" i="46" a="1"/>
  <c r="L14" i="49" a="1"/>
  <c r="P10" i="49" a="1"/>
  <c r="AD43" i="46" a="1"/>
  <c r="Z43" i="46" a="1"/>
  <c r="V43" i="46" a="1"/>
  <c r="R43" i="46" a="1"/>
  <c r="N43" i="46" a="1"/>
  <c r="J43" i="46" a="1"/>
  <c r="F43" i="46" a="1"/>
  <c r="O43" i="46" a="1"/>
  <c r="AE43" i="46" a="1"/>
  <c r="D43" i="46" a="1"/>
  <c r="H43" i="46" a="1"/>
  <c r="L43" i="46" a="1"/>
  <c r="P43" i="46" a="1"/>
  <c r="T43" i="46" a="1"/>
  <c r="X43" i="46" a="1"/>
  <c r="AB43" i="46" a="1"/>
  <c r="AF43" i="46" a="1"/>
  <c r="G43" i="46" a="1"/>
  <c r="S43" i="46" a="1"/>
  <c r="AA43" i="46" a="1"/>
  <c r="E43" i="46" a="1"/>
  <c r="I43" i="46" a="1"/>
  <c r="M43" i="46" a="1"/>
  <c r="Q43" i="46" a="1"/>
  <c r="U43" i="46" a="1"/>
  <c r="Y43" i="46" a="1"/>
  <c r="AC43" i="46" a="1"/>
  <c r="AG43" i="46" a="1"/>
  <c r="C43" i="46" a="1"/>
  <c r="K43" i="46" a="1"/>
  <c r="W43" i="46" a="1"/>
  <c r="AG42" i="46" a="1"/>
  <c r="AC42" i="46" a="1"/>
  <c r="Y42" i="46" a="1"/>
  <c r="U42" i="46" a="1"/>
  <c r="Q42" i="46" a="1"/>
  <c r="M42" i="46" a="1"/>
  <c r="I42" i="46" a="1"/>
  <c r="E42" i="46" a="1"/>
  <c r="Q41" i="46" a="1"/>
  <c r="V42" i="46" a="1"/>
  <c r="AG41" i="46" a="1"/>
  <c r="J42" i="46" a="1"/>
  <c r="R42" i="46" a="1"/>
  <c r="Z42" i="46" a="1"/>
  <c r="AA39" i="46" a="1"/>
  <c r="C42" i="46" a="1"/>
  <c r="G42" i="46" a="1"/>
  <c r="K42" i="46" a="1"/>
  <c r="O42" i="46" a="1"/>
  <c r="S42" i="46" a="1"/>
  <c r="W42" i="46" a="1"/>
  <c r="AA42" i="46" a="1"/>
  <c r="AE42" i="46" a="1"/>
  <c r="F42" i="46" a="1"/>
  <c r="N42" i="46" a="1"/>
  <c r="AD42" i="46" a="1"/>
  <c r="AF40" i="46" a="1"/>
  <c r="D42" i="46" a="1"/>
  <c r="H42" i="46" a="1"/>
  <c r="L42" i="46" a="1"/>
  <c r="P42" i="46" a="1"/>
  <c r="T42" i="46" a="1"/>
  <c r="X42" i="46" a="1"/>
  <c r="AB42" i="46" a="1"/>
  <c r="AF42" i="46" a="1"/>
  <c r="AF41" i="46" a="1"/>
  <c r="AC41" i="46" a="1"/>
  <c r="M41" i="46" a="1"/>
  <c r="X40" i="46" a="1"/>
  <c r="K39" i="46" a="1"/>
  <c r="Y41" i="46" a="1"/>
  <c r="I41" i="46" a="1"/>
  <c r="P40" i="46" a="1"/>
  <c r="AG37" i="46" a="1"/>
  <c r="U41" i="46" a="1"/>
  <c r="E41" i="46" a="1"/>
  <c r="H40" i="46" a="1"/>
  <c r="N38" i="46" a="1"/>
  <c r="N39" i="46" a="1"/>
  <c r="AD39" i="46" a="1"/>
  <c r="I40" i="46" a="1"/>
  <c r="Q40" i="46" a="1"/>
  <c r="Y40" i="46" a="1"/>
  <c r="AG40" i="46" a="1"/>
  <c r="F41" i="46" a="1"/>
  <c r="J41" i="46" a="1"/>
  <c r="N41" i="46" a="1"/>
  <c r="R41" i="46" a="1"/>
  <c r="V41" i="46" a="1"/>
  <c r="Z41" i="46" a="1"/>
  <c r="AD41" i="46" a="1"/>
  <c r="L36" i="46" a="1"/>
  <c r="C39" i="46" a="1"/>
  <c r="S39" i="46" a="1"/>
  <c r="D40" i="46" a="1"/>
  <c r="L40" i="46" a="1"/>
  <c r="T40" i="46" a="1"/>
  <c r="AB40" i="46" a="1"/>
  <c r="C41" i="46" a="1"/>
  <c r="G41" i="46" a="1"/>
  <c r="K41" i="46" a="1"/>
  <c r="O41" i="46" a="1"/>
  <c r="S41" i="46" a="1"/>
  <c r="W41" i="46" a="1"/>
  <c r="AA41" i="46" a="1"/>
  <c r="AE41" i="46" a="1"/>
  <c r="G37" i="46" a="1"/>
  <c r="F39" i="46" a="1"/>
  <c r="V39" i="46" a="1"/>
  <c r="E40" i="46" a="1"/>
  <c r="M40" i="46" a="1"/>
  <c r="U40" i="46" a="1"/>
  <c r="AC40" i="46" a="1"/>
  <c r="D41" i="46" a="1"/>
  <c r="H41" i="46" a="1"/>
  <c r="L41" i="46" a="1"/>
  <c r="P41" i="46" a="1"/>
  <c r="T41" i="46" a="1"/>
  <c r="X41" i="46" a="1"/>
  <c r="AB41" i="46" a="1"/>
  <c r="AE40" i="46" a="1"/>
  <c r="AA40" i="46" a="1"/>
  <c r="W40" i="46" a="1"/>
  <c r="S40" i="46" a="1"/>
  <c r="O40" i="46" a="1"/>
  <c r="K40" i="46" a="1"/>
  <c r="G40" i="46" a="1"/>
  <c r="C40" i="46" a="1"/>
  <c r="Z39" i="46" a="1"/>
  <c r="R39" i="46" a="1"/>
  <c r="J39" i="46" a="1"/>
  <c r="AD38" i="46" a="1"/>
  <c r="AB37" i="46" a="1"/>
  <c r="X35" i="46" a="1"/>
  <c r="AD40" i="46" a="1"/>
  <c r="Z40" i="46" a="1"/>
  <c r="V40" i="46" a="1"/>
  <c r="R40" i="46" a="1"/>
  <c r="N40" i="46" a="1"/>
  <c r="J40" i="46" a="1"/>
  <c r="F40" i="46" a="1"/>
  <c r="AE39" i="46" a="1"/>
  <c r="W39" i="46" a="1"/>
  <c r="O39" i="46" a="1"/>
  <c r="G39" i="46" a="1"/>
  <c r="R38" i="46" a="1"/>
  <c r="L37" i="46" a="1"/>
  <c r="AG39" i="46" a="1"/>
  <c r="AC39" i="46" a="1"/>
  <c r="Y39" i="46" a="1"/>
  <c r="U39" i="46" a="1"/>
  <c r="Q39" i="46" a="1"/>
  <c r="M39" i="46" a="1"/>
  <c r="I39" i="46" a="1"/>
  <c r="E39" i="46" a="1"/>
  <c r="Z38" i="46" a="1"/>
  <c r="J38" i="46" a="1"/>
  <c r="W37" i="46" a="1"/>
  <c r="AF36" i="46" a="1"/>
  <c r="U36" i="46" a="1"/>
  <c r="Q37" i="46" a="1"/>
  <c r="F38" i="46" a="1"/>
  <c r="V38" i="46" a="1"/>
  <c r="D39" i="46" a="1"/>
  <c r="H39" i="46" a="1"/>
  <c r="L39" i="46" a="1"/>
  <c r="P39" i="46" a="1"/>
  <c r="T39" i="46" a="1"/>
  <c r="X39" i="46" a="1"/>
  <c r="AB39" i="46" a="1"/>
  <c r="AF39" i="46" a="1"/>
  <c r="AG38" i="46" a="1"/>
  <c r="AC38" i="46" a="1"/>
  <c r="Y38" i="46" a="1"/>
  <c r="U38" i="46" a="1"/>
  <c r="Q38" i="46" a="1"/>
  <c r="M38" i="46" a="1"/>
  <c r="I38" i="46" a="1"/>
  <c r="E38" i="46" a="1"/>
  <c r="AF37" i="46" a="1"/>
  <c r="AA37" i="46" a="1"/>
  <c r="U37" i="46" a="1"/>
  <c r="P37" i="46" a="1"/>
  <c r="K37" i="46" a="1"/>
  <c r="E37" i="46" a="1"/>
  <c r="AC36" i="46" a="1"/>
  <c r="T36" i="46" a="1"/>
  <c r="H36" i="46" a="1"/>
  <c r="L35" i="46" a="1"/>
  <c r="AF38" i="46" a="1"/>
  <c r="AB38" i="46" a="1"/>
  <c r="X38" i="46" a="1"/>
  <c r="T38" i="46" a="1"/>
  <c r="P38" i="46" a="1"/>
  <c r="L38" i="46" a="1"/>
  <c r="H38" i="46" a="1"/>
  <c r="D38" i="46" a="1"/>
  <c r="AE37" i="46" a="1"/>
  <c r="Y37" i="46" a="1"/>
  <c r="T37" i="46" a="1"/>
  <c r="O37" i="46" a="1"/>
  <c r="I37" i="46" a="1"/>
  <c r="D37" i="46" a="1"/>
  <c r="AB36" i="46" a="1"/>
  <c r="P36" i="46" a="1"/>
  <c r="E36" i="46" a="1"/>
  <c r="H35" i="46" a="1"/>
  <c r="AE38" i="46" a="1"/>
  <c r="AA38" i="46" a="1"/>
  <c r="W38" i="46" a="1"/>
  <c r="S38" i="46" a="1"/>
  <c r="O38" i="46" a="1"/>
  <c r="K38" i="46" a="1"/>
  <c r="G38" i="46" a="1"/>
  <c r="C38" i="46" a="1"/>
  <c r="AC37" i="46" a="1"/>
  <c r="X37" i="46" a="1"/>
  <c r="S37" i="46" a="1"/>
  <c r="M37" i="46" a="1"/>
  <c r="H37" i="46" a="1"/>
  <c r="C37" i="46" a="1"/>
  <c r="X36" i="46" a="1"/>
  <c r="M36" i="46" a="1"/>
  <c r="D36" i="46" a="1"/>
  <c r="AD37" i="46" a="1"/>
  <c r="Z37" i="46" a="1"/>
  <c r="V37" i="46" a="1"/>
  <c r="R37" i="46" a="1"/>
  <c r="N37" i="46" a="1"/>
  <c r="J37" i="46" a="1"/>
  <c r="F37" i="46" a="1"/>
  <c r="AG36" i="46" a="1"/>
  <c r="Y36" i="46" a="1"/>
  <c r="Q36" i="46" a="1"/>
  <c r="I36" i="46" a="1"/>
  <c r="AB35" i="46" a="1"/>
  <c r="AE36" i="46" a="1"/>
  <c r="AA36" i="46" a="1"/>
  <c r="W36" i="46" a="1"/>
  <c r="S36" i="46" a="1"/>
  <c r="O36" i="46" a="1"/>
  <c r="K36" i="46" a="1"/>
  <c r="G36" i="46" a="1"/>
  <c r="C36" i="46" a="1"/>
  <c r="T35" i="46" a="1"/>
  <c r="C35" i="46" a="1"/>
  <c r="AD36" i="46" a="1"/>
  <c r="Z36" i="46" a="1"/>
  <c r="V36" i="46" a="1"/>
  <c r="R36" i="46" a="1"/>
  <c r="N36" i="46" a="1"/>
  <c r="J36" i="46" a="1"/>
  <c r="F36" i="46" a="1"/>
  <c r="AF35" i="46" a="1"/>
  <c r="P35" i="46" a="1"/>
  <c r="W31" i="46" s="1" a="1"/>
  <c r="AE35" i="46" a="1"/>
  <c r="AA35" i="46" a="1"/>
  <c r="W35" i="46" a="1"/>
  <c r="S35" i="46" a="1"/>
  <c r="O35" i="46" a="1"/>
  <c r="K35" i="46" a="1"/>
  <c r="G35" i="46" a="1"/>
  <c r="E35" i="46" a="1"/>
  <c r="I35" i="46" a="1"/>
  <c r="M35" i="46" a="1"/>
  <c r="Q35" i="46" a="1"/>
  <c r="U35" i="46" a="1"/>
  <c r="Y35" i="46" a="1"/>
  <c r="AC35" i="46" a="1"/>
  <c r="AG35" i="46" a="1"/>
  <c r="D35" i="46" a="1"/>
  <c r="F35" i="46" a="1"/>
  <c r="J35" i="46" a="1"/>
  <c r="N35" i="46" a="1"/>
  <c r="R35" i="46" a="1"/>
  <c r="V35" i="46" a="1"/>
  <c r="Z35" i="46" a="1"/>
  <c r="AD35" i="46" a="1"/>
  <c r="U4" i="46" s="1" a="1"/>
  <c r="X5" i="46" a="1"/>
  <c r="Y5" i="46" a="1"/>
  <c r="F5" i="46" a="1"/>
  <c r="H5" i="46" a="1"/>
  <c r="I5" i="46" a="1"/>
  <c r="C6" i="46" a="1"/>
  <c r="V5" i="46" a="1"/>
  <c r="O6" i="46" a="1"/>
  <c r="K5" i="46" a="1"/>
  <c r="D6" i="46" a="1"/>
  <c r="K6" i="46" a="1"/>
  <c r="L6" i="46" a="1"/>
  <c r="T5" i="46" a="1"/>
  <c r="Z5" i="46" a="1"/>
  <c r="G5" i="46" a="1"/>
  <c r="M5" i="46" a="1"/>
  <c r="O5" i="46" a="1"/>
  <c r="H6" i="46" a="1"/>
  <c r="Q5" i="46" a="1"/>
  <c r="J6" i="46" a="1"/>
  <c r="Q6" i="46" a="1"/>
  <c r="S6" i="46" a="1"/>
  <c r="G6" i="46" a="1"/>
  <c r="AC6" i="46" a="1"/>
  <c r="E6" i="46" a="1"/>
  <c r="AA6" i="46" a="1"/>
  <c r="V6" i="46" a="1"/>
  <c r="AC5" i="46" a="1"/>
  <c r="E5" i="46" a="1"/>
  <c r="Z6" i="46" a="1"/>
  <c r="AA5" i="46" a="1"/>
  <c r="C5" i="46" a="1"/>
  <c r="P5" i="46" a="1"/>
  <c r="F6" i="46" a="1"/>
  <c r="L5" i="46" a="1"/>
  <c r="AD6" i="46" a="1"/>
  <c r="D5" i="46" a="1"/>
  <c r="W6" i="46" a="1"/>
  <c r="J5" i="46" a="1"/>
  <c r="P6" i="46" a="1"/>
  <c r="W5" i="46" a="1"/>
  <c r="T6" i="46" a="1"/>
  <c r="U5" i="46" a="1"/>
  <c r="N5" i="46" a="1"/>
  <c r="AB5" i="46" a="1"/>
  <c r="Y6" i="46" a="1"/>
  <c r="M6" i="46" a="1"/>
  <c r="N6" i="46" a="1"/>
  <c r="X6" i="46" a="1"/>
  <c r="AB6" i="46" a="1"/>
  <c r="F34" i="46" a="1"/>
  <c r="J34" i="46" a="1"/>
  <c r="N34" i="46" a="1"/>
  <c r="R34" i="46" a="1"/>
  <c r="V34" i="46" a="1"/>
  <c r="Z34" i="46" a="1"/>
  <c r="AD34" i="46" a="1"/>
  <c r="C34" i="46" a="1"/>
  <c r="G34" i="46" a="1"/>
  <c r="K34" i="46" a="1"/>
  <c r="O34" i="46" a="1"/>
  <c r="S34" i="46" a="1"/>
  <c r="W34" i="46" a="1"/>
  <c r="AA34" i="46" a="1"/>
  <c r="AE34" i="46" a="1"/>
  <c r="D34" i="46" a="1"/>
  <c r="H34" i="46" a="1"/>
  <c r="L34" i="46" a="1"/>
  <c r="P34" i="46" a="1"/>
  <c r="T34" i="46" a="1"/>
  <c r="X34" i="46" a="1"/>
  <c r="AB34" i="46" a="1"/>
  <c r="AF34" i="46" a="1"/>
  <c r="E34" i="46" a="1"/>
  <c r="I34" i="46" a="1"/>
  <c r="M34" i="46" a="1"/>
  <c r="Q34" i="46" a="1"/>
  <c r="U34" i="46" a="1"/>
  <c r="Y34" i="46" a="1"/>
  <c r="AC34" i="46" a="1"/>
  <c r="AG34" i="46" a="1"/>
  <c r="L32" i="47" a="1"/>
  <c r="U32" i="47" a="1"/>
  <c r="AC32" i="47" a="1"/>
  <c r="D32" i="47" a="1"/>
  <c r="G32" i="47" a="1"/>
  <c r="X32" i="47" a="1"/>
  <c r="O32" i="47" a="1"/>
  <c r="AF32" i="47" a="1"/>
  <c r="H32" i="47" a="1"/>
  <c r="P32" i="47" a="1"/>
  <c r="Y32" i="47" a="1"/>
  <c r="AG32" i="47" a="1"/>
  <c r="C32" i="47" a="1"/>
  <c r="K32" i="47" a="1"/>
  <c r="T32" i="47" a="1"/>
  <c r="AB32" i="47" a="1"/>
  <c r="E32" i="47" a="1"/>
  <c r="I32" i="47" a="1"/>
  <c r="M32" i="47" a="1"/>
  <c r="R32" i="47" a="1"/>
  <c r="V32" i="47" a="1"/>
  <c r="Z32" i="47" a="1"/>
  <c r="AD32" i="47" a="1"/>
  <c r="F32" i="47" a="1"/>
  <c r="J32" i="47" a="1"/>
  <c r="N32" i="47" a="1"/>
  <c r="S32" i="47" a="1"/>
  <c r="W32" i="47" a="1"/>
  <c r="AA32" i="47" a="1"/>
  <c r="AE32" i="47" a="1"/>
  <c r="Q32" i="47" a="1"/>
  <c r="B16" i="5"/>
  <c r="X33" i="46" a="1"/>
  <c r="AF33" i="46" a="1"/>
  <c r="H33" i="46" a="1"/>
  <c r="P33" i="46" a="1"/>
  <c r="I33" i="46" a="1"/>
  <c r="Q33" i="46" a="1"/>
  <c r="Y33" i="46" a="1"/>
  <c r="AG33" i="46" a="1"/>
  <c r="D33" i="46" a="1"/>
  <c r="L33" i="46" a="1"/>
  <c r="T33" i="46" a="1"/>
  <c r="AB33" i="46" a="1"/>
  <c r="E33" i="46" a="1"/>
  <c r="M33" i="46" a="1"/>
  <c r="U33" i="46" a="1"/>
  <c r="AC33" i="46" a="1"/>
  <c r="F33" i="46" a="1"/>
  <c r="J33" i="46" a="1"/>
  <c r="N33" i="46" a="1"/>
  <c r="R33" i="46" a="1"/>
  <c r="V33" i="46" a="1"/>
  <c r="Z33" i="46" a="1"/>
  <c r="AD33" i="46" a="1"/>
  <c r="C33" i="46" a="1"/>
  <c r="G33" i="46" a="1"/>
  <c r="K33" i="46" a="1"/>
  <c r="O33" i="46" a="1"/>
  <c r="S33" i="46" a="1"/>
  <c r="W33" i="46" a="1"/>
  <c r="AA33" i="46" a="1"/>
  <c r="AE33" i="46" a="1"/>
  <c r="I6" i="46" a="1"/>
  <c r="U6" i="46" a="1"/>
  <c r="G32" i="46" a="1"/>
  <c r="L32" i="46" a="1"/>
  <c r="Q32" i="46" a="1"/>
  <c r="W32" i="46" a="1"/>
  <c r="AB32" i="46" a="1"/>
  <c r="AG32" i="46" a="1"/>
  <c r="C32" i="46" a="1"/>
  <c r="H32" i="46" a="1"/>
  <c r="M32" i="46" a="1"/>
  <c r="S32" i="46" a="1"/>
  <c r="X32" i="46" a="1"/>
  <c r="AC32" i="46" a="1"/>
  <c r="D32" i="46" a="1"/>
  <c r="I32" i="46" a="1"/>
  <c r="O32" i="46" a="1"/>
  <c r="T32" i="46" a="1"/>
  <c r="Y32" i="46" a="1"/>
  <c r="AE32" i="46" a="1"/>
  <c r="E32" i="46" a="1"/>
  <c r="K32" i="46" a="1"/>
  <c r="P32" i="46" a="1"/>
  <c r="U32" i="46" a="1"/>
  <c r="AA32" i="46" a="1"/>
  <c r="AF32" i="46" a="1"/>
  <c r="F32" i="46" a="1"/>
  <c r="J32" i="46" a="1"/>
  <c r="N32" i="46" a="1"/>
  <c r="R32" i="46" a="1"/>
  <c r="V32" i="46" a="1"/>
  <c r="Z32" i="46" a="1"/>
  <c r="AD32" i="46" a="1"/>
  <c r="AD5" i="46" a="1"/>
  <c r="AD5" i="40" a="1"/>
  <c r="AG5" i="40" a="1"/>
  <c r="I5" i="40" a="1"/>
  <c r="X5" i="40" a="1"/>
  <c r="Q5" i="40" a="1"/>
  <c r="Y5" i="40" a="1"/>
  <c r="L5" i="40" a="1"/>
  <c r="T5" i="40" a="1"/>
  <c r="Z5" i="40" a="1"/>
  <c r="W5" i="40" a="1"/>
  <c r="AC5" i="40" a="1"/>
  <c r="K5" i="40" a="1"/>
  <c r="U5" i="40" a="1"/>
  <c r="AA5" i="40" a="1"/>
  <c r="E5" i="40" a="1"/>
  <c r="N5" i="40" a="1"/>
  <c r="AF5" i="40" a="1"/>
  <c r="C5" i="40" a="1"/>
  <c r="F31" i="40" s="1" a="1"/>
  <c r="AD32" i="40" a="1"/>
  <c r="Z32" i="40" a="1"/>
  <c r="V32" i="40" a="1"/>
  <c r="R32" i="40" a="1"/>
  <c r="N32" i="40" a="1"/>
  <c r="J32" i="40" a="1"/>
  <c r="F32" i="40" a="1"/>
  <c r="AG32" i="40" a="1"/>
  <c r="AC32" i="40" a="1"/>
  <c r="Y32" i="40" a="1"/>
  <c r="U32" i="40" a="1"/>
  <c r="Q32" i="40" a="1"/>
  <c r="M32" i="40" a="1"/>
  <c r="I32" i="40" a="1"/>
  <c r="E32" i="40" a="1"/>
  <c r="C32" i="40" a="1"/>
  <c r="G32" i="40" a="1"/>
  <c r="K32" i="40" a="1"/>
  <c r="O32" i="40" a="1"/>
  <c r="S32" i="40" a="1"/>
  <c r="W32" i="40" a="1"/>
  <c r="AA32" i="40" a="1"/>
  <c r="AE32" i="40" a="1"/>
  <c r="D32" i="40" a="1"/>
  <c r="H32" i="40" a="1"/>
  <c r="L32" i="40" a="1"/>
  <c r="P32" i="40" a="1"/>
  <c r="T32" i="40" a="1"/>
  <c r="X32" i="40" a="1"/>
  <c r="AB32" i="40" a="1"/>
  <c r="AF32" i="40" a="1"/>
  <c r="O5" i="40" a="1"/>
  <c r="AB5" i="40" a="1"/>
  <c r="S5" i="40" a="1"/>
  <c r="H5" i="40" a="1"/>
  <c r="M5" i="40" a="1"/>
  <c r="J5" i="40" a="1"/>
  <c r="F5" i="40" a="1"/>
  <c r="V5" i="40" a="1"/>
  <c r="R5" i="40" a="1"/>
  <c r="P5" i="40" a="1"/>
  <c r="AE5" i="40" a="1"/>
  <c r="G5" i="40" a="1"/>
  <c r="C4" i="54" a="1"/>
  <c r="C44" i="53" a="1"/>
  <c r="AG42" i="54" a="1"/>
  <c r="C41" i="55" a="1"/>
  <c r="Q8" i="52" a="1"/>
  <c r="J10" i="52" a="1"/>
  <c r="N7" i="52" a="1"/>
  <c r="AC4" i="52" a="1"/>
  <c r="I4" i="52" a="1"/>
  <c r="N6" i="52" a="1"/>
  <c r="N5" i="52" a="1"/>
  <c r="I5" i="52" a="1"/>
  <c r="AB10" i="52" a="1"/>
  <c r="M7" i="52" a="1"/>
  <c r="AC9" i="52" a="1"/>
  <c r="AC8" i="52" a="1"/>
  <c r="Q9" i="52" a="1"/>
  <c r="Y6" i="52" a="1"/>
  <c r="F8" i="52" a="1"/>
  <c r="AB8" i="52" a="1"/>
  <c r="AC6" i="52" a="1"/>
  <c r="AB9" i="52" a="1"/>
  <c r="M8" i="52" a="1"/>
  <c r="G40" i="52" a="1"/>
  <c r="AB7" i="52" a="1"/>
  <c r="AF10" i="52" a="1"/>
  <c r="I7" i="52" a="1"/>
  <c r="G6" i="52" a="1"/>
  <c r="F40" i="52" a="1"/>
  <c r="Y8" i="52" a="1"/>
  <c r="AB6" i="52" a="1"/>
  <c r="J40" i="52" a="1"/>
  <c r="J5" i="52" a="1"/>
  <c r="I10" i="52" a="1"/>
  <c r="I8" i="52" a="1"/>
  <c r="Q4" i="52" a="1"/>
  <c r="R10" i="52" a="1"/>
  <c r="S4" i="51" a="1"/>
  <c r="T18" i="51" a="1"/>
  <c r="T10" i="51" a="1"/>
  <c r="S9" i="51" a="1"/>
  <c r="S13" i="51" a="1"/>
  <c r="S28" i="51" a="1"/>
  <c r="T4" i="51" a="1"/>
  <c r="C13" i="51" a="1"/>
  <c r="T13" i="51" a="1"/>
  <c r="T24" i="51" a="1"/>
  <c r="S7" i="51" a="1"/>
  <c r="T26" i="51" a="1"/>
  <c r="S17" i="51" a="1"/>
  <c r="S21" i="51" a="1"/>
  <c r="S10" i="51" a="1"/>
  <c r="S6" i="51" a="1"/>
  <c r="S23" i="51" a="1"/>
  <c r="S29" i="51" a="1"/>
  <c r="T8" i="51" a="1"/>
  <c r="S24" i="51" a="1"/>
  <c r="S19" i="51" a="1"/>
  <c r="S22" i="51" a="1"/>
  <c r="S15" i="51" a="1"/>
  <c r="T20" i="51" a="1"/>
  <c r="S8" i="51" a="1"/>
  <c r="T17" i="51" a="1"/>
  <c r="S25" i="51" a="1"/>
  <c r="T19" i="51" a="1"/>
  <c r="T6" i="51" a="1"/>
  <c r="S18" i="51" a="1"/>
  <c r="T25" i="51" a="1"/>
  <c r="S12" i="51" a="1"/>
  <c r="T15" i="51" a="1"/>
  <c r="T5" i="51" a="1"/>
  <c r="V8" i="51" a="1"/>
  <c r="T21" i="51" a="1"/>
  <c r="T9" i="51" a="1"/>
  <c r="S27" i="51" a="1"/>
  <c r="T7" i="51" a="1"/>
  <c r="T27" i="51" a="1"/>
  <c r="S11" i="51" a="1"/>
  <c r="T16" i="51" a="1"/>
  <c r="T11" i="51" a="1"/>
  <c r="S5" i="51" a="1"/>
  <c r="T22" i="51" a="1"/>
  <c r="S20" i="51" a="1"/>
  <c r="T12" i="51" a="1"/>
  <c r="T28" i="51" a="1"/>
  <c r="S26" i="51" a="1"/>
  <c r="S14" i="51" a="1"/>
  <c r="K11" i="50" a="1"/>
  <c r="AG22" i="50" a="1"/>
  <c r="L6" i="50" a="1"/>
  <c r="AF28" i="50" a="1"/>
  <c r="M14" i="50" a="1"/>
  <c r="K17" i="50" a="1"/>
  <c r="AG28" i="50" a="1"/>
  <c r="AE16" i="50" a="1"/>
  <c r="M12" i="50" a="1"/>
  <c r="AG17" i="50" a="1"/>
  <c r="AE17" i="50" a="1"/>
  <c r="AF11" i="50" a="1"/>
  <c r="AF23" i="50" a="1"/>
  <c r="N24" i="50" a="1"/>
  <c r="M15" i="50" a="1"/>
  <c r="L10" i="50" a="1"/>
  <c r="K12" i="50" a="1"/>
  <c r="AG16" i="50" a="1"/>
  <c r="AG23" i="50" a="1"/>
  <c r="N19" i="50" a="1"/>
  <c r="N20" i="50" a="1"/>
  <c r="N10" i="50" a="1"/>
  <c r="L16" i="50" a="1"/>
  <c r="AG6" i="50" a="1"/>
  <c r="AG15" i="50" a="1"/>
  <c r="AG29" i="50" a="1"/>
  <c r="AE23" i="50" a="1"/>
  <c r="K24" i="50" a="1"/>
  <c r="AG24" i="50" a="1"/>
  <c r="AE11" i="50" a="1"/>
  <c r="AE29" i="50" a="1"/>
  <c r="AG10" i="50" a="1"/>
  <c r="AE5" i="50" a="1"/>
  <c r="K28" i="50" a="1"/>
  <c r="L29" i="50" a="1"/>
  <c r="K19" i="50" a="1"/>
  <c r="AG11" i="50" a="1"/>
  <c r="AG19" i="50" a="1"/>
  <c r="AE28" i="50" a="1"/>
  <c r="AG9" i="50" a="1"/>
  <c r="AF12" i="50" a="1"/>
  <c r="AF24" i="50" a="1"/>
  <c r="N12" i="50" a="1"/>
  <c r="M23" i="50" a="1"/>
  <c r="L11" i="50" a="1"/>
  <c r="K25" i="50" a="1"/>
  <c r="N6" i="50" a="1"/>
  <c r="AG18" i="50" a="1"/>
  <c r="AG25" i="50" a="1"/>
  <c r="AE18" i="50" a="1"/>
  <c r="AF6" i="50" a="1"/>
  <c r="N27" i="50" a="1"/>
  <c r="M29" i="50" a="1"/>
  <c r="L17" i="50" a="1"/>
  <c r="K20" i="50" a="1"/>
  <c r="AG12" i="50" a="1"/>
  <c r="K8" i="50" a="1"/>
  <c r="AF19" i="50" a="1"/>
  <c r="AF26" i="50" a="1"/>
  <c r="N7" i="50" a="1"/>
  <c r="K7" i="50" a="1"/>
  <c r="L18" i="50" a="1"/>
  <c r="K26" i="50" a="1"/>
  <c r="AG7" i="50" a="1"/>
  <c r="AE6" i="50" a="1"/>
  <c r="AE13" i="50" a="1"/>
  <c r="AE24" i="50" a="1"/>
  <c r="AG4" i="50" a="1"/>
  <c r="AG13" i="50" a="1"/>
  <c r="AE26" i="50" a="1"/>
  <c r="M26" i="50" a="1"/>
  <c r="L19" i="50" a="1"/>
  <c r="K13" i="50" a="1"/>
  <c r="K21" i="50" a="1"/>
  <c r="AG5" i="50" a="1"/>
  <c r="AG26" i="50" a="1"/>
  <c r="M6" i="50" a="1"/>
  <c r="AE19" i="50" a="1"/>
  <c r="AE8" i="50" a="1"/>
  <c r="M17" i="50" a="1"/>
  <c r="M19" i="50" a="1"/>
  <c r="L25" i="50" a="1"/>
  <c r="AG20" i="50" a="1"/>
  <c r="AE14" i="50" a="1"/>
  <c r="AE25" i="50" a="1"/>
  <c r="AE21" i="50" a="1"/>
  <c r="M20" i="50" a="1"/>
  <c r="L27" i="50" a="1"/>
  <c r="K22" i="50" a="1"/>
  <c r="K29" i="50" a="1"/>
  <c r="C15" i="49" a="1"/>
  <c r="W16" i="49" a="1"/>
  <c r="W29" i="49" a="1"/>
  <c r="V23" i="49" a="1"/>
  <c r="AF19" i="49" a="1"/>
  <c r="AF28" i="49" a="1"/>
  <c r="Z20" i="49" a="1"/>
  <c r="C10" i="49" a="1"/>
  <c r="Y6" i="49" a="1"/>
  <c r="Z27" i="49" a="1"/>
  <c r="W22" i="49" a="1"/>
  <c r="V28" i="49" a="1"/>
  <c r="V14" i="49" a="1"/>
  <c r="V29" i="49" a="1"/>
  <c r="W8" i="49" a="1"/>
  <c r="C26" i="49" a="1"/>
  <c r="V6" i="49" a="1"/>
  <c r="L16" i="49" a="1"/>
  <c r="V9" i="49" a="1"/>
  <c r="AF10" i="49" a="1"/>
  <c r="AF18" i="49" a="1"/>
  <c r="H6" i="49" a="1"/>
  <c r="AF6" i="49" a="1"/>
  <c r="W14" i="49" a="1"/>
  <c r="Y27" i="49" a="1"/>
  <c r="AG13" i="49" a="1"/>
  <c r="C12" i="49" a="1"/>
  <c r="C7" i="49" a="1"/>
  <c r="C16" i="49" a="1"/>
  <c r="Z17" i="49" a="1"/>
  <c r="L29" i="49" a="1"/>
  <c r="W18" i="49" a="1"/>
  <c r="V19" i="49" a="1"/>
  <c r="Y13" i="49" a="1"/>
  <c r="F9" i="49" a="1"/>
  <c r="E15" i="49" a="1"/>
  <c r="W24" i="49" a="1"/>
  <c r="V25" i="49" a="1"/>
  <c r="Y7" i="49" a="1"/>
  <c r="AF11" i="49" a="1"/>
  <c r="I7" i="49" a="1"/>
  <c r="C28" i="49" a="1"/>
  <c r="Y23" i="49" a="1"/>
  <c r="Z18" i="49" a="1"/>
  <c r="L24" i="49" a="1"/>
  <c r="W19" i="49" a="1"/>
  <c r="V20" i="49" a="1"/>
  <c r="AF20" i="49" a="1"/>
  <c r="AG29" i="49" a="1"/>
  <c r="C5" i="49" a="1"/>
  <c r="F15" i="49" a="1"/>
  <c r="W25" i="49" a="1"/>
  <c r="V26" i="49" a="1"/>
  <c r="AF15" i="49" a="1"/>
  <c r="C19" i="49" a="1"/>
  <c r="W11" i="49" a="1"/>
  <c r="F8" i="49" a="1"/>
  <c r="C23" i="49" a="1"/>
  <c r="Y24" i="49" a="1"/>
  <c r="Z29" i="49" a="1"/>
  <c r="L19" i="49" a="1"/>
  <c r="W20" i="49" a="1"/>
  <c r="V15" i="49" a="1"/>
  <c r="AF21" i="49" a="1"/>
  <c r="H16" i="49" a="1"/>
  <c r="V13" i="49" a="1"/>
  <c r="H13" i="49" a="1"/>
  <c r="V24" i="49" a="1"/>
  <c r="W26" i="49" a="1"/>
  <c r="I14" i="49" a="1"/>
  <c r="L11" i="49" a="1"/>
  <c r="I11" i="49" a="1"/>
  <c r="Y25" i="49" a="1"/>
  <c r="AF14" i="49" a="1"/>
  <c r="W15" i="49" a="1"/>
  <c r="V21" i="49" a="1"/>
  <c r="AF27" i="49" a="1"/>
  <c r="H22" i="49" a="1"/>
  <c r="Y10" i="49" a="1"/>
  <c r="AF7" i="49" a="1"/>
  <c r="W5" i="49" a="1"/>
  <c r="Z10" i="49" a="1"/>
  <c r="W9" i="49" a="1"/>
  <c r="L20" i="49" a="1"/>
  <c r="AF8" i="49" a="1"/>
  <c r="L15" i="49" a="1"/>
  <c r="N20" i="48" a="1"/>
  <c r="M24" i="48" a="1"/>
  <c r="M12" i="48" a="1"/>
  <c r="P13" i="48" a="1"/>
  <c r="P8" i="48" a="1"/>
  <c r="M29" i="48" a="1"/>
  <c r="N25" i="48" a="1"/>
  <c r="N5" i="48" a="1"/>
  <c r="AG9" i="48" a="1"/>
  <c r="AG25" i="48" a="1"/>
  <c r="M10" i="48" a="1"/>
  <c r="M7" i="48" a="1"/>
  <c r="N26" i="48" a="1"/>
  <c r="M13" i="48" a="1"/>
  <c r="M19" i="48" a="1"/>
  <c r="AG16" i="48" a="1"/>
  <c r="AG6" i="48" a="1"/>
  <c r="AG4" i="48" a="1"/>
  <c r="AG20" i="48" a="1"/>
  <c r="M26" i="48" a="1"/>
  <c r="N21" i="48" a="1"/>
  <c r="AG5" i="48" a="1"/>
  <c r="M11" i="48" a="1"/>
  <c r="M8" i="48" a="1"/>
  <c r="M25" i="48" a="1"/>
  <c r="M18" i="48" a="1"/>
  <c r="AG26" i="48" a="1"/>
  <c r="N27" i="48" a="1"/>
  <c r="M9" i="48" a="1"/>
  <c r="AG14" i="48" a="1"/>
  <c r="AG11" i="48" a="1"/>
  <c r="AG15" i="48" a="1"/>
  <c r="N16" i="48" a="1"/>
  <c r="M4" i="48" a="1"/>
  <c r="M21" i="48" a="1"/>
  <c r="AG24" i="48" a="1"/>
  <c r="AG21" i="48" a="1"/>
  <c r="M6" i="48" a="1"/>
  <c r="N22" i="48" a="1"/>
  <c r="M27" i="48" a="1"/>
  <c r="AG12" i="48" a="1"/>
  <c r="AG27" i="48" a="1"/>
  <c r="N17" i="48" a="1"/>
  <c r="AG19" i="48" a="1"/>
  <c r="N28" i="48" a="1"/>
  <c r="N29" i="48" a="1"/>
  <c r="M22" i="48" a="1"/>
  <c r="AG22" i="48" a="1"/>
  <c r="N12" i="48" a="1"/>
  <c r="AG28" i="48" a="1"/>
  <c r="O7" i="48" a="1"/>
  <c r="O28" i="48" a="1"/>
  <c r="M16" i="48" a="1"/>
  <c r="N15" i="48" a="1"/>
  <c r="N18" i="48" a="1"/>
  <c r="M28" i="48" a="1"/>
  <c r="AG18" i="48" a="1"/>
  <c r="N10" i="48" a="1"/>
  <c r="N23" i="48" a="1"/>
  <c r="O9" i="48" a="1"/>
  <c r="AG29" i="48" a="1"/>
  <c r="N6" i="48" a="1"/>
  <c r="N14" i="48" a="1"/>
  <c r="N24" i="48" a="1"/>
  <c r="AG17" i="48" a="1"/>
  <c r="M17" i="48" a="1"/>
  <c r="AG7" i="48" a="1"/>
  <c r="AG23" i="48" a="1"/>
  <c r="M15" i="48" a="1"/>
  <c r="M20" i="48" a="1"/>
  <c r="N4" i="48" a="1"/>
  <c r="N13" i="48" a="1"/>
  <c r="M14" i="48" a="1"/>
  <c r="AG13" i="48" a="1"/>
  <c r="O24" i="48" a="1"/>
  <c r="AA25" i="47" a="1"/>
  <c r="Z21" i="47" a="1"/>
  <c r="G21" i="47" a="1"/>
  <c r="AA7" i="47" a="1"/>
  <c r="H12" i="47" a="1"/>
  <c r="AF20" i="47" a="1"/>
  <c r="AF29" i="47" a="1"/>
  <c r="M7" i="47" a="1"/>
  <c r="AF23" i="47" a="1"/>
  <c r="M12" i="47" a="1"/>
  <c r="M21" i="47" a="1"/>
  <c r="M27" i="47" a="1"/>
  <c r="AB23" i="47" a="1"/>
  <c r="I16" i="47" a="1"/>
  <c r="G18" i="47" a="1"/>
  <c r="I23" i="47" a="1"/>
  <c r="AB8" i="47" a="1"/>
  <c r="H24" i="47" a="1"/>
  <c r="G7" i="47" a="1"/>
  <c r="AF24" i="47" a="1"/>
  <c r="Z11" i="47" a="1"/>
  <c r="M15" i="47" a="1"/>
  <c r="H13" i="47" a="1"/>
  <c r="M14" i="47" a="1"/>
  <c r="M29" i="47" a="1"/>
  <c r="AA22" i="47" a="1"/>
  <c r="Z19" i="47" a="1"/>
  <c r="AA8" i="47" a="1"/>
  <c r="Z8" i="47" a="1"/>
  <c r="G24" i="47" a="1"/>
  <c r="AA11" i="47" a="1"/>
  <c r="AF13" i="47" a="1"/>
  <c r="M13" i="47" a="1"/>
  <c r="AB27" i="47" a="1"/>
  <c r="AA23" i="47" a="1"/>
  <c r="G19" i="47" a="1"/>
  <c r="Z25" i="47" a="1"/>
  <c r="AA20" i="47" a="1"/>
  <c r="Z13" i="47" a="1"/>
  <c r="AB14" i="47" a="1"/>
  <c r="AF9" i="47" a="1"/>
  <c r="M19" i="47" a="1"/>
  <c r="G5" i="47" a="1"/>
  <c r="AB29" i="47" a="1"/>
  <c r="AA26" i="47" a="1"/>
  <c r="Z28" i="47" a="1"/>
  <c r="M8" i="47" a="1"/>
  <c r="G23" i="47" a="1"/>
  <c r="H8" i="47" a="1"/>
  <c r="I11" i="47" a="1"/>
  <c r="Z6" i="47" a="1"/>
  <c r="AF15" i="47" a="1"/>
  <c r="H16" i="47" a="1"/>
  <c r="M11" i="47" a="1"/>
  <c r="G6" i="47" a="1"/>
  <c r="AB10" i="47" a="1"/>
  <c r="AA18" i="47" a="1"/>
  <c r="Z29" i="47" a="1"/>
  <c r="G9" i="47" a="1"/>
  <c r="AF10" i="47" a="1"/>
  <c r="AF21" i="47" a="1"/>
  <c r="H20" i="47" a="1"/>
  <c r="AF5" i="47" a="1"/>
  <c r="G25" i="47" a="1"/>
  <c r="M23" i="47" a="1"/>
  <c r="AF14" i="47" a="1"/>
  <c r="AA24" i="47" a="1"/>
  <c r="G8" i="47" a="1"/>
  <c r="G27" i="47" a="1"/>
  <c r="Z7" i="47" a="1"/>
  <c r="Z10" i="47" a="1"/>
  <c r="AF19" i="47" a="1"/>
  <c r="H21" i="47" a="1"/>
  <c r="Z5" i="47" a="1"/>
  <c r="M24" i="47" a="1"/>
  <c r="AB13" i="47" a="1"/>
  <c r="AA27" i="47" a="1"/>
  <c r="AB28" i="47" a="1"/>
  <c r="Z27" i="47" a="1"/>
  <c r="M9" i="47" a="1"/>
  <c r="AF7" i="47" a="1"/>
  <c r="H11" i="47" a="1"/>
  <c r="G17" i="47" a="1"/>
  <c r="H6" i="47" a="1"/>
  <c r="AF25" i="47" a="1"/>
  <c r="AF8" i="47" a="1"/>
  <c r="H14" i="47" a="1"/>
  <c r="I12" i="47" a="1"/>
  <c r="G16" i="47" a="1"/>
  <c r="H23" i="47" a="1"/>
  <c r="I15" i="47" a="1"/>
  <c r="AA12" i="47" a="1"/>
  <c r="G11" i="47" a="1"/>
  <c r="Z9" i="47" a="1"/>
  <c r="H27" i="47" a="1"/>
  <c r="I25" i="47" a="1"/>
  <c r="I9" i="47" a="1"/>
  <c r="M25" i="47" a="1"/>
  <c r="AB18" i="47" a="1"/>
  <c r="AA13" i="47" a="1"/>
  <c r="AA29" i="47" a="1"/>
  <c r="Z20" i="47" a="1"/>
  <c r="G12" i="47" a="1"/>
  <c r="H7" i="47" a="1"/>
  <c r="G22" i="47" a="1"/>
  <c r="H10" i="47" a="1"/>
  <c r="AB7" i="47" a="1"/>
  <c r="Z14" i="47" a="1"/>
  <c r="AA9" i="47" a="1"/>
  <c r="AF28" i="47" a="1"/>
  <c r="H29" i="47" a="1"/>
  <c r="AB22" i="47" a="1"/>
  <c r="AB16" i="47" a="1"/>
  <c r="AA19" i="47" a="1"/>
  <c r="Z17" i="47" a="1"/>
  <c r="H26" i="47" a="1"/>
  <c r="AA5" i="47" a="1"/>
  <c r="AB21" i="47" a="1"/>
  <c r="M10" i="47" a="1"/>
  <c r="Z18" i="47" a="1"/>
  <c r="G20" i="47" a="1"/>
  <c r="M5" i="47" a="1"/>
  <c r="H15" i="47" a="1"/>
  <c r="I26" i="47" a="1"/>
  <c r="H19" i="47" a="1"/>
  <c r="M16" i="47" a="1"/>
  <c r="AB20" i="47" a="1"/>
  <c r="AA14" i="47" a="1"/>
  <c r="Z22" i="47" a="1"/>
  <c r="AA6" i="47" a="1"/>
  <c r="G26" i="47" a="1"/>
  <c r="I21" i="47" a="1"/>
  <c r="AB11" i="47" a="1"/>
  <c r="AF17" i="47" a="1"/>
  <c r="H25" i="47" a="1"/>
  <c r="H5" i="47" a="1"/>
  <c r="G13" i="47" a="1"/>
  <c r="AB12" i="47" a="1"/>
  <c r="AA16" i="47" a="1"/>
  <c r="Z26" i="47" a="1"/>
  <c r="G29" i="47" a="1"/>
  <c r="I5" i="47" a="1"/>
  <c r="I19" i="47" a="1"/>
  <c r="M22" i="47" a="1"/>
  <c r="H9" i="47" a="1"/>
  <c r="AB24" i="47" a="1"/>
  <c r="AF11" i="47" a="1"/>
  <c r="Z15" i="47" a="1"/>
  <c r="AB9" i="47" a="1"/>
  <c r="G14" i="47" a="1"/>
  <c r="AF27" i="47" a="1"/>
  <c r="G15" i="47" a="1"/>
  <c r="AF18" i="47" a="1"/>
  <c r="Z16" i="47" a="1"/>
  <c r="AA17" i="47" a="1"/>
  <c r="AB6" i="47" a="1"/>
  <c r="AA15" i="47" a="1"/>
  <c r="S17" i="46" a="1"/>
  <c r="S13" i="46" a="1"/>
  <c r="R18" i="46" a="1"/>
  <c r="S14" i="46" a="1"/>
  <c r="S23" i="46" a="1"/>
  <c r="R14" i="46" a="1"/>
  <c r="R28" i="46" a="1"/>
  <c r="S15" i="46" a="1"/>
  <c r="R23" i="46" a="1"/>
  <c r="R8" i="46" a="1"/>
  <c r="S20" i="46" a="1"/>
  <c r="S29" i="46" a="1"/>
  <c r="R24" i="46" a="1"/>
  <c r="S18" i="46" a="1"/>
  <c r="R16" i="46" a="1"/>
  <c r="R19" i="46" a="1"/>
  <c r="R5" i="46" a="1"/>
  <c r="S26" i="46" a="1"/>
  <c r="R25" i="46" a="1"/>
  <c r="T7" i="46" a="1"/>
  <c r="R27" i="46" a="1"/>
  <c r="R20" i="46" a="1"/>
  <c r="S9" i="46" a="1"/>
  <c r="S10" i="46" a="1"/>
  <c r="S24" i="46" a="1"/>
  <c r="R9" i="46" a="1"/>
  <c r="S16" i="46" a="1"/>
  <c r="S19" i="46" a="1"/>
  <c r="R11" i="46" a="1"/>
  <c r="R26" i="46" a="1"/>
  <c r="S5" i="46" a="1"/>
  <c r="S25" i="46" a="1"/>
  <c r="R21" i="46" a="1"/>
  <c r="R15" i="46" a="1"/>
  <c r="R12" i="46" a="1"/>
  <c r="S11" i="46" a="1"/>
  <c r="R22" i="46" a="1"/>
  <c r="S7" i="46" a="1"/>
  <c r="R7" i="46" a="1"/>
  <c r="R29" i="46" a="1"/>
  <c r="S21" i="46" a="1"/>
  <c r="R13" i="46" a="1"/>
  <c r="R6" i="46" a="1"/>
  <c r="S12" i="46" a="1"/>
  <c r="R17" i="46" a="1"/>
  <c r="S22" i="46" a="1"/>
  <c r="AG28" i="40" a="1"/>
  <c r="M17" i="40" a="1"/>
  <c r="D7" i="40" a="1"/>
  <c r="X27" i="40" a="1"/>
  <c r="D24" i="40" a="1"/>
  <c r="M6" i="40" a="1"/>
  <c r="D14" i="40" a="1"/>
  <c r="M18" i="40" a="1"/>
  <c r="D19" i="40" a="1"/>
  <c r="AF26" i="40" a="1"/>
  <c r="X17" i="40" a="1"/>
  <c r="L28" i="40" a="1"/>
  <c r="AF11" i="40" a="1"/>
  <c r="D16" i="40" a="1"/>
  <c r="X14" i="40" a="1"/>
  <c r="M8" i="40" a="1"/>
  <c r="AG17" i="40" a="1"/>
  <c r="AF22" i="40" a="1"/>
  <c r="AG15" i="40" a="1"/>
  <c r="J15" i="40" a="1"/>
  <c r="D29" i="40" a="1"/>
  <c r="J28" i="40" a="1"/>
  <c r="AC12" i="40" a="1"/>
  <c r="X12" i="40" a="1"/>
  <c r="X19" i="40" a="1"/>
  <c r="D13" i="40" a="1"/>
  <c r="J14" i="40" a="1"/>
  <c r="D27" i="40" a="1"/>
  <c r="D5" i="40" a="1"/>
  <c r="M22" i="40" a="1"/>
  <c r="AD29" i="40" a="1"/>
  <c r="AF7" i="40" a="1"/>
  <c r="I29" i="40" a="1"/>
  <c r="AC15" i="40" a="1"/>
  <c r="AC11" i="40" a="1"/>
  <c r="I24" i="40" a="1"/>
  <c r="I28" i="40" a="1"/>
  <c r="P20" i="40" a="1"/>
  <c r="AC22" i="40" a="1"/>
  <c r="I21" i="40" a="1"/>
  <c r="AC14" i="40" a="1"/>
  <c r="AC17" i="40" a="1"/>
  <c r="I8" i="40" a="1"/>
  <c r="I14" i="40" a="1"/>
  <c r="AD10" i="40" a="1"/>
  <c r="I16" i="40" a="1"/>
  <c r="J26" i="40" a="1"/>
  <c r="AD18" i="40" a="1"/>
  <c r="L23" i="40" a="1"/>
  <c r="AC19" i="40" a="1"/>
  <c r="AC28" i="40" a="1"/>
  <c r="I15" i="40" a="1"/>
  <c r="I12" i="40" a="1"/>
  <c r="J8" i="40" a="1"/>
  <c r="J18" i="40" a="1"/>
  <c r="J24" i="40" a="1"/>
  <c r="J11" i="40" a="1"/>
  <c r="AD15" i="40" a="1"/>
  <c r="AD25" i="40" a="1"/>
  <c r="AC7" i="40" a="1"/>
  <c r="AC21" i="40" a="1"/>
  <c r="AD6" i="40" a="1"/>
  <c r="J9" i="40" a="1"/>
  <c r="I13" i="40" a="1"/>
  <c r="I11" i="40" a="1"/>
  <c r="J25" i="40" a="1"/>
  <c r="AD14" i="40" a="1"/>
  <c r="L29" i="40" a="1"/>
  <c r="I17" i="40" a="1"/>
  <c r="AC23" i="40" a="1"/>
  <c r="J16" i="40" a="1"/>
  <c r="J27" i="40" a="1"/>
  <c r="AC9" i="40" a="1"/>
  <c r="F6" i="5" a="1"/>
  <c r="I18" i="40" a="1"/>
  <c r="I10" i="40" a="1"/>
  <c r="AD21" i="40" a="1"/>
  <c r="L6" i="40" a="1"/>
  <c r="I20" i="40" a="1"/>
  <c r="AC8" i="40" a="1"/>
  <c r="AC25" i="40" a="1"/>
  <c r="AD24" i="40" a="1"/>
  <c r="I23" i="40" a="1"/>
  <c r="I9" i="40" a="1"/>
  <c r="J21" i="40" a="1"/>
  <c r="AD28" i="40" a="1"/>
  <c r="J20" i="40" a="1"/>
  <c r="AD9" i="40" a="1"/>
  <c r="Q6" i="40" a="1"/>
  <c r="AC16" i="40" a="1"/>
  <c r="L25" i="40" a="1"/>
  <c r="AD23" i="40" a="1"/>
  <c r="J13" i="40" a="1"/>
  <c r="I7" i="40" a="1"/>
  <c r="I27" i="40" a="1"/>
  <c r="I22" i="40" a="1"/>
  <c r="L20" i="40" a="1"/>
  <c r="AD26" i="40" a="1"/>
  <c r="AD27" i="40" a="1"/>
  <c r="J23" i="40" a="1"/>
  <c r="AC13" i="40" a="1"/>
  <c r="AC24" i="40" a="1"/>
  <c r="AF27" i="40" a="1"/>
  <c r="AF15" i="40" a="1"/>
  <c r="L17" i="40" a="1"/>
  <c r="AC20" i="40" a="1"/>
  <c r="L26" i="40" a="1"/>
  <c r="J17" i="40" a="1"/>
  <c r="J29" i="40" a="1"/>
  <c r="AD11" i="40" a="1"/>
  <c r="P17" i="40" a="1"/>
  <c r="AC27" i="40" a="1"/>
  <c r="AC26" i="40" a="1"/>
  <c r="I6" i="40" a="1"/>
  <c r="I26" i="40" a="1"/>
  <c r="L11" i="40" a="1"/>
  <c r="L21" i="40" a="1"/>
  <c r="AC6" i="40" a="1"/>
  <c r="AD22" i="40" a="1"/>
  <c r="J19" i="40" a="1"/>
  <c r="L12" i="40" a="1"/>
  <c r="AD17" i="40" a="1"/>
  <c r="J7" i="40" a="1"/>
  <c r="J6" i="40" a="1"/>
  <c r="AD8" i="40" a="1"/>
  <c r="I25" i="40" a="1"/>
  <c r="AC18" i="40" a="1"/>
  <c r="J10" i="40" a="1"/>
  <c r="AC4" i="56" l="1" a="1"/>
  <c r="K4" i="56" a="1"/>
  <c r="X4" i="56" a="1"/>
  <c r="X3" i="56" s="1"/>
  <c r="N4" i="56" a="1"/>
  <c r="N3" i="56" s="1"/>
  <c r="M4" i="56" a="1"/>
  <c r="M3" i="56" s="1"/>
  <c r="T4" i="56" a="1"/>
  <c r="T3" i="56" s="1"/>
  <c r="Y4" i="56" a="1"/>
  <c r="Y3" i="56" s="1"/>
  <c r="V4" i="56" a="1"/>
  <c r="V3" i="56" s="1"/>
  <c r="G4" i="56" a="1"/>
  <c r="G3" i="56" s="1"/>
  <c r="AD4" i="56" a="1"/>
  <c r="AD3" i="56" s="1"/>
  <c r="J4" i="56" a="1"/>
  <c r="J3" i="56" s="1"/>
  <c r="AA4" i="56" a="1"/>
  <c r="AA3" i="56" s="1"/>
  <c r="I4" i="56" a="1"/>
  <c r="I3" i="56" s="1"/>
  <c r="P4" i="56" a="1"/>
  <c r="P3" i="56" s="1"/>
  <c r="F4" i="56" a="1"/>
  <c r="F3" i="56" s="1"/>
  <c r="AF4" i="56" a="1"/>
  <c r="AF3" i="56" s="1"/>
  <c r="Z4" i="56" a="1"/>
  <c r="Z3" i="56" s="1"/>
  <c r="U4" i="56" a="1"/>
  <c r="U3" i="56" s="1"/>
  <c r="R4" i="56" a="1"/>
  <c r="R3" i="56" s="1"/>
  <c r="O4" i="56" a="1"/>
  <c r="O3" i="56" s="1"/>
  <c r="L4" i="56" a="1"/>
  <c r="L3" i="56" s="1"/>
  <c r="AE4" i="56" a="1"/>
  <c r="AE3" i="56" s="1"/>
  <c r="D4" i="56" a="1"/>
  <c r="D3" i="56" s="1"/>
  <c r="S4" i="56" a="1"/>
  <c r="S3" i="56" s="1"/>
  <c r="Q4" i="56" a="1"/>
  <c r="Q3" i="56" s="1"/>
  <c r="H4" i="56" a="1"/>
  <c r="H3" i="56" s="1"/>
  <c r="E4" i="56" a="1"/>
  <c r="E3" i="56" s="1"/>
  <c r="C4" i="56" a="1"/>
  <c r="C3" i="56" s="1"/>
  <c r="AG41" i="55" a="1"/>
  <c r="AG40" i="55" s="1"/>
  <c r="AG84" i="55" s="1"/>
  <c r="W41" i="55" a="1"/>
  <c r="W40" i="55" s="1"/>
  <c r="M41" i="55" a="1"/>
  <c r="M40" i="55" s="1"/>
  <c r="V41" i="55" a="1"/>
  <c r="V40" i="55" s="1"/>
  <c r="K41" i="55" a="1"/>
  <c r="K40" i="55" s="1"/>
  <c r="AB41" i="55" a="1"/>
  <c r="AB40" i="55" s="1"/>
  <c r="P41" i="55" a="1"/>
  <c r="P40" i="55" s="1"/>
  <c r="D41" i="55" a="1"/>
  <c r="D40" i="55" s="1"/>
  <c r="AE41" i="55" a="1"/>
  <c r="AE40" i="55" s="1"/>
  <c r="Q41" i="55" a="1"/>
  <c r="Q40" i="55" s="1"/>
  <c r="AD41" i="55" a="1"/>
  <c r="AD40" i="55" s="1"/>
  <c r="O41" i="55" a="1"/>
  <c r="O40" i="55" s="1"/>
  <c r="AC41" i="55" a="1"/>
  <c r="AC40" i="55" s="1"/>
  <c r="N41" i="55" a="1"/>
  <c r="N40" i="55" s="1"/>
  <c r="I41" i="55" a="1"/>
  <c r="I40" i="55" s="1"/>
  <c r="H41" i="55" a="1"/>
  <c r="H40" i="55" s="1"/>
  <c r="Y41" i="55" a="1"/>
  <c r="Y40" i="55" s="1"/>
  <c r="L41" i="55" a="1"/>
  <c r="L40" i="55" s="1"/>
  <c r="J41" i="55" a="1"/>
  <c r="J40" i="55" s="1"/>
  <c r="AF41" i="55" a="1"/>
  <c r="Z41" i="55" a="1"/>
  <c r="X41" i="55" a="1"/>
  <c r="X40" i="55" s="1"/>
  <c r="S41" i="55" a="1"/>
  <c r="S40" i="55" s="1"/>
  <c r="G41" i="55" a="1"/>
  <c r="G40" i="55" s="1"/>
  <c r="T41" i="55" a="1"/>
  <c r="T40" i="55" s="1"/>
  <c r="AA41" i="55" a="1"/>
  <c r="AA40" i="55" s="1"/>
  <c r="U41" i="55" a="1"/>
  <c r="U40" i="55" s="1"/>
  <c r="F41" i="55" a="1"/>
  <c r="F40" i="55" s="1"/>
  <c r="R41" i="55" a="1"/>
  <c r="R40" i="55" s="1"/>
  <c r="E41" i="55" a="1"/>
  <c r="E40" i="55" s="1"/>
  <c r="Y4" i="46" a="1"/>
  <c r="Y3" i="46" s="1"/>
  <c r="Z4" i="46" a="1"/>
  <c r="Z3" i="46" s="1"/>
  <c r="AG4" i="56" a="1"/>
  <c r="AG3" i="56" s="1"/>
  <c r="AC3" i="56"/>
  <c r="K3" i="56"/>
  <c r="W3" i="56"/>
  <c r="AB3" i="56"/>
  <c r="X4" i="50" a="1"/>
  <c r="X3" i="50" s="1"/>
  <c r="D4" i="50" a="1"/>
  <c r="D3" i="50" s="1"/>
  <c r="N4" i="50" a="1"/>
  <c r="N3" i="50" s="1"/>
  <c r="L4" i="50" a="1"/>
  <c r="L3" i="50" s="1"/>
  <c r="G4" i="50" a="1"/>
  <c r="G3" i="50" s="1"/>
  <c r="T4" i="50" a="1"/>
  <c r="T3" i="50" s="1"/>
  <c r="AD4" i="50" a="1"/>
  <c r="AD3" i="50" s="1"/>
  <c r="AE4" i="50" a="1"/>
  <c r="AE3" i="50" s="1"/>
  <c r="W4" i="50" a="1"/>
  <c r="W3" i="50" s="1"/>
  <c r="Y4" i="50" a="1"/>
  <c r="Y3" i="50" s="1"/>
  <c r="Q4" i="50" a="1"/>
  <c r="Q3" i="50" s="1"/>
  <c r="S4" i="50" a="1"/>
  <c r="S3" i="50" s="1"/>
  <c r="AB4" i="50" a="1"/>
  <c r="AB3" i="50" s="1"/>
  <c r="I4" i="50" a="1"/>
  <c r="I3" i="50" s="1"/>
  <c r="C4" i="50" a="1"/>
  <c r="C3" i="50" s="1"/>
  <c r="V4" i="50" a="1"/>
  <c r="V3" i="50" s="1"/>
  <c r="AA4" i="50" a="1"/>
  <c r="AA3" i="50" s="1"/>
  <c r="M4" i="50" a="1"/>
  <c r="M3" i="50" s="1"/>
  <c r="H4" i="50" a="1"/>
  <c r="H3" i="50" s="1"/>
  <c r="P4" i="50" a="1"/>
  <c r="P3" i="50" s="1"/>
  <c r="AC4" i="50" a="1"/>
  <c r="AC3" i="50" s="1"/>
  <c r="E4" i="50" a="1"/>
  <c r="E3" i="50" s="1"/>
  <c r="Z4" i="50" a="1"/>
  <c r="Z3" i="50" s="1"/>
  <c r="AE3" i="55"/>
  <c r="F3" i="50"/>
  <c r="X3" i="54"/>
  <c r="AA3" i="48"/>
  <c r="R3" i="48"/>
  <c r="AD3" i="55"/>
  <c r="W3" i="48"/>
  <c r="O4" i="50" a="1"/>
  <c r="O3" i="50" s="1"/>
  <c r="R4" i="50" a="1"/>
  <c r="R3" i="50" s="1"/>
  <c r="L3" i="53"/>
  <c r="AE3" i="53"/>
  <c r="U3" i="52"/>
  <c r="D3" i="51"/>
  <c r="Z3" i="51"/>
  <c r="O3" i="51"/>
  <c r="AF3" i="51"/>
  <c r="U3" i="51"/>
  <c r="R3" i="51"/>
  <c r="P3" i="51"/>
  <c r="L3" i="51"/>
  <c r="AA3" i="51"/>
  <c r="F4" i="40" a="1"/>
  <c r="F3" i="40" s="1"/>
  <c r="AE4" i="40" a="1"/>
  <c r="AE3" i="40" s="1"/>
  <c r="P4" i="40" a="1"/>
  <c r="P3" i="40" s="1"/>
  <c r="Y4" i="40" a="1"/>
  <c r="Y3" i="40" s="1"/>
  <c r="U4" i="40" a="1"/>
  <c r="U3" i="40" s="1"/>
  <c r="E3" i="51"/>
  <c r="X3" i="51"/>
  <c r="G3" i="51"/>
  <c r="AG3" i="51"/>
  <c r="AD3" i="51"/>
  <c r="AB3" i="51"/>
  <c r="Q3" i="51"/>
  <c r="M3" i="51"/>
  <c r="L3" i="55"/>
  <c r="X3" i="52"/>
  <c r="V3" i="52"/>
  <c r="T3" i="52"/>
  <c r="S3" i="52"/>
  <c r="Y3" i="51"/>
  <c r="W3" i="51"/>
  <c r="AE3" i="51"/>
  <c r="AC3" i="51"/>
  <c r="N3" i="51"/>
  <c r="E38" i="56"/>
  <c r="K38" i="56"/>
  <c r="F3" i="51"/>
  <c r="M3" i="54"/>
  <c r="C3" i="54"/>
  <c r="K3" i="54"/>
  <c r="AD4" i="47" a="1"/>
  <c r="AD3" i="47" s="1"/>
  <c r="AA4" i="47" a="1"/>
  <c r="AA3" i="47" s="1"/>
  <c r="Z4" i="47" a="1"/>
  <c r="Z3" i="47" s="1"/>
  <c r="M4" i="47" a="1"/>
  <c r="M3" i="47" s="1"/>
  <c r="H4" i="47" a="1"/>
  <c r="H3" i="47" s="1"/>
  <c r="AF4" i="47" a="1"/>
  <c r="AF3" i="47" s="1"/>
  <c r="G4" i="47" a="1"/>
  <c r="G3" i="47" s="1"/>
  <c r="E3" i="54"/>
  <c r="I3" i="54"/>
  <c r="J3" i="54"/>
  <c r="N3" i="54"/>
  <c r="H3" i="54"/>
  <c r="D3" i="54"/>
  <c r="J31" i="51" a="1"/>
  <c r="J30" i="51" s="1"/>
  <c r="T31" i="51" a="1"/>
  <c r="T30" i="51" s="1"/>
  <c r="AF31" i="51" a="1"/>
  <c r="N31" i="51" a="1"/>
  <c r="N30" i="51" s="1"/>
  <c r="P31" i="51" a="1"/>
  <c r="P30" i="51" s="1"/>
  <c r="Z31" i="51" a="1"/>
  <c r="Z30" i="51" s="1"/>
  <c r="F31" i="51" a="1"/>
  <c r="F30" i="51" s="1"/>
  <c r="Q31" i="51" a="1"/>
  <c r="Q30" i="51" s="1"/>
  <c r="K3" i="51"/>
  <c r="P3" i="52"/>
  <c r="F3" i="54"/>
  <c r="G3" i="54"/>
  <c r="G31" i="51" a="1"/>
  <c r="G30" i="51" s="1"/>
  <c r="S31" i="51" a="1"/>
  <c r="S30" i="51" s="1"/>
  <c r="R31" i="51" a="1"/>
  <c r="R30" i="51" s="1"/>
  <c r="AD31" i="51" a="1"/>
  <c r="AD30" i="51" s="1"/>
  <c r="K31" i="51" a="1"/>
  <c r="K30" i="51" s="1"/>
  <c r="U31" i="51" a="1"/>
  <c r="U30" i="51" s="1"/>
  <c r="W31" i="51" a="1"/>
  <c r="W30" i="51" s="1"/>
  <c r="D31" i="51" a="1"/>
  <c r="D30" i="51" s="1"/>
  <c r="N38" i="56"/>
  <c r="D38" i="56"/>
  <c r="AC38" i="56"/>
  <c r="F38" i="56"/>
  <c r="R38" i="56"/>
  <c r="G38" i="56"/>
  <c r="S38" i="56"/>
  <c r="C39" i="56" a="1"/>
  <c r="C38" i="56" s="1"/>
  <c r="AE38" i="56"/>
  <c r="L38" i="56"/>
  <c r="H38" i="56"/>
  <c r="AD38" i="56"/>
  <c r="AA38" i="56"/>
  <c r="I38" i="56"/>
  <c r="T38" i="56"/>
  <c r="M38" i="56"/>
  <c r="U38" i="56"/>
  <c r="AF38" i="56"/>
  <c r="Y38" i="56"/>
  <c r="AG38" i="56"/>
  <c r="J38" i="56"/>
  <c r="O38" i="56"/>
  <c r="X38" i="56"/>
  <c r="J4" i="40" a="1"/>
  <c r="J3" i="40" s="1"/>
  <c r="L4" i="40" a="1"/>
  <c r="L3" i="40" s="1"/>
  <c r="AC3" i="55"/>
  <c r="AA3" i="55"/>
  <c r="Z3" i="55"/>
  <c r="Y3" i="55"/>
  <c r="X3" i="55"/>
  <c r="W3" i="55"/>
  <c r="V3" i="55"/>
  <c r="U3" i="55"/>
  <c r="T3" i="55"/>
  <c r="S3" i="55"/>
  <c r="R3" i="55"/>
  <c r="K3" i="55"/>
  <c r="J3" i="55"/>
  <c r="I3" i="55"/>
  <c r="H3" i="55"/>
  <c r="J3" i="53"/>
  <c r="AA3" i="52"/>
  <c r="W3" i="52"/>
  <c r="O3" i="52"/>
  <c r="AF3" i="48"/>
  <c r="AE3" i="48"/>
  <c r="AD3" i="48"/>
  <c r="AC3" i="48"/>
  <c r="AB3" i="48"/>
  <c r="Z3" i="48"/>
  <c r="Y3" i="48"/>
  <c r="X3" i="48"/>
  <c r="V3" i="48"/>
  <c r="U3" i="48"/>
  <c r="T3" i="48"/>
  <c r="S3" i="48"/>
  <c r="AG3" i="46"/>
  <c r="AF3" i="46"/>
  <c r="AE3" i="46"/>
  <c r="J3" i="51"/>
  <c r="H3" i="51"/>
  <c r="I3" i="51"/>
  <c r="O43" i="53"/>
  <c r="Q41" i="54"/>
  <c r="U4" i="50" a="1"/>
  <c r="U3" i="50" s="1"/>
  <c r="J4" i="50" a="1"/>
  <c r="J3" i="50" s="1"/>
  <c r="Y31" i="48" a="1"/>
  <c r="Y30" i="48" s="1"/>
  <c r="AD31" i="48" a="1"/>
  <c r="AD30" i="48" s="1"/>
  <c r="AF31" i="48" a="1"/>
  <c r="AF30" i="48" s="1"/>
  <c r="R31" i="48" a="1"/>
  <c r="R30" i="48" s="1"/>
  <c r="AE31" i="48" a="1"/>
  <c r="AE30" i="48" s="1"/>
  <c r="L31" i="51" a="1"/>
  <c r="L30" i="51" s="1"/>
  <c r="X31" i="51" a="1"/>
  <c r="X30" i="51" s="1"/>
  <c r="O31" i="51" a="1"/>
  <c r="O30" i="51" s="1"/>
  <c r="AE31" i="49" a="1"/>
  <c r="AE30" i="49" s="1"/>
  <c r="T31" i="49" a="1"/>
  <c r="T30" i="49" s="1"/>
  <c r="D31" i="49" a="1"/>
  <c r="D30" i="49" s="1"/>
  <c r="AC31" i="49" a="1"/>
  <c r="AC30" i="49" s="1"/>
  <c r="AG31" i="49" a="1"/>
  <c r="AG30" i="49" s="1"/>
  <c r="C31" i="49" a="1"/>
  <c r="C30" i="49" s="1"/>
  <c r="X31" i="49" a="1"/>
  <c r="X30" i="49" s="1"/>
  <c r="E31" i="49" a="1"/>
  <c r="E30" i="49" s="1"/>
  <c r="L31" i="49" a="1"/>
  <c r="L30" i="49" s="1"/>
  <c r="N31" i="49" a="1"/>
  <c r="N30" i="49" s="1"/>
  <c r="U31" i="49" a="1"/>
  <c r="U30" i="49" s="1"/>
  <c r="W31" i="49" a="1"/>
  <c r="W30" i="49" s="1"/>
  <c r="AD31" i="49" a="1"/>
  <c r="AD30" i="49" s="1"/>
  <c r="G31" i="49" a="1"/>
  <c r="G30" i="49" s="1"/>
  <c r="O31" i="49" a="1"/>
  <c r="O30" i="49" s="1"/>
  <c r="Y31" i="49" a="1"/>
  <c r="Y30" i="49" s="1"/>
  <c r="P31" i="49" a="1"/>
  <c r="P30" i="49" s="1"/>
  <c r="H31" i="49" a="1"/>
  <c r="H30" i="49" s="1"/>
  <c r="AF31" i="49" a="1"/>
  <c r="AF30" i="49" s="1"/>
  <c r="Q31" i="49" a="1"/>
  <c r="Q30" i="49" s="1"/>
  <c r="Z31" i="49" a="1"/>
  <c r="Z30" i="49" s="1"/>
  <c r="I31" i="49" a="1"/>
  <c r="I30" i="49" s="1"/>
  <c r="R31" i="49" a="1"/>
  <c r="R30" i="49" s="1"/>
  <c r="AA31" i="49" a="1"/>
  <c r="AA30" i="49" s="1"/>
  <c r="V31" i="49" a="1"/>
  <c r="V30" i="49" s="1"/>
  <c r="S31" i="49" a="1"/>
  <c r="S30" i="49" s="1"/>
  <c r="J31" i="49" a="1"/>
  <c r="J30" i="49" s="1"/>
  <c r="AB31" i="49" a="1"/>
  <c r="AB30" i="49" s="1"/>
  <c r="M31" i="49" a="1"/>
  <c r="M30" i="49" s="1"/>
  <c r="K31" i="49" a="1"/>
  <c r="K30" i="49" s="1"/>
  <c r="F31" i="49" a="1"/>
  <c r="F30" i="49" s="1"/>
  <c r="Q38" i="56"/>
  <c r="Z38" i="56"/>
  <c r="V38" i="56"/>
  <c r="W38" i="56"/>
  <c r="P38" i="56"/>
  <c r="AB38" i="56"/>
  <c r="Q31" i="47" a="1"/>
  <c r="Q30" i="47" s="1"/>
  <c r="F31" i="47" a="1"/>
  <c r="F30" i="47" s="1"/>
  <c r="M4" i="40" a="1"/>
  <c r="M3" i="40" s="1"/>
  <c r="X4" i="40" a="1"/>
  <c r="X3" i="40" s="1"/>
  <c r="AD4" i="40" a="1"/>
  <c r="AD3" i="40" s="1"/>
  <c r="I4" i="40" a="1"/>
  <c r="I3" i="40" s="1"/>
  <c r="AF4" i="40" a="1"/>
  <c r="AF3" i="40" s="1"/>
  <c r="AC4" i="40" a="1"/>
  <c r="AC3" i="40" s="1"/>
  <c r="G3" i="55"/>
  <c r="F3" i="55"/>
  <c r="V3" i="53"/>
  <c r="U3" i="53"/>
  <c r="AA3" i="53"/>
  <c r="S3" i="53"/>
  <c r="D3" i="53"/>
  <c r="K3" i="48"/>
  <c r="H3" i="48"/>
  <c r="D3" i="48"/>
  <c r="L3" i="52"/>
  <c r="K3" i="52"/>
  <c r="H3" i="52"/>
  <c r="E3" i="52"/>
  <c r="I3" i="48"/>
  <c r="F3" i="48"/>
  <c r="E3" i="48"/>
  <c r="J3" i="48"/>
  <c r="D3" i="49"/>
  <c r="AB3" i="53"/>
  <c r="X3" i="53"/>
  <c r="K3" i="53"/>
  <c r="I3" i="53"/>
  <c r="AE3" i="52"/>
  <c r="C3" i="52"/>
  <c r="Q3" i="48"/>
  <c r="C3" i="48"/>
  <c r="G3" i="53"/>
  <c r="C3" i="55"/>
  <c r="F3" i="53"/>
  <c r="L3" i="48"/>
  <c r="AG3" i="54"/>
  <c r="AF3" i="54"/>
  <c r="AD3" i="54"/>
  <c r="AC3" i="54"/>
  <c r="AD3" i="53"/>
  <c r="Z3" i="53"/>
  <c r="R3" i="53"/>
  <c r="E3" i="53"/>
  <c r="C3" i="53"/>
  <c r="E3" i="55"/>
  <c r="D3" i="55"/>
  <c r="W3" i="54"/>
  <c r="AC3" i="53"/>
  <c r="Y3" i="53"/>
  <c r="W3" i="53"/>
  <c r="H3" i="53"/>
  <c r="AD3" i="52"/>
  <c r="D3" i="52"/>
  <c r="G3" i="48"/>
  <c r="M3" i="55"/>
  <c r="Q3" i="54"/>
  <c r="AB3" i="54"/>
  <c r="T3" i="54"/>
  <c r="P3" i="54"/>
  <c r="AA3" i="54"/>
  <c r="R3" i="54"/>
  <c r="O3" i="54"/>
  <c r="S3" i="54"/>
  <c r="F43" i="53"/>
  <c r="AE43" i="53"/>
  <c r="D43" i="53"/>
  <c r="H43" i="53"/>
  <c r="I43" i="53"/>
  <c r="Y41" i="54"/>
  <c r="E41" i="54"/>
  <c r="AG41" i="54"/>
  <c r="R41" i="54"/>
  <c r="AC41" i="54"/>
  <c r="K41" i="54"/>
  <c r="V41" i="54"/>
  <c r="W41" i="54"/>
  <c r="X41" i="54"/>
  <c r="H41" i="54"/>
  <c r="N3" i="55"/>
  <c r="T3" i="53"/>
  <c r="C3" i="51"/>
  <c r="V3" i="51"/>
  <c r="K4" i="50" a="1"/>
  <c r="K3" i="50" s="1"/>
  <c r="AF4" i="50" a="1"/>
  <c r="AF3" i="50" s="1"/>
  <c r="J4" i="49" a="1"/>
  <c r="J3" i="49" s="1"/>
  <c r="F4" i="49" a="1"/>
  <c r="F3" i="49" s="1"/>
  <c r="L4" i="49" a="1"/>
  <c r="L3" i="49" s="1"/>
  <c r="AB4" i="49" a="1"/>
  <c r="AB3" i="49" s="1"/>
  <c r="AC4" i="49" a="1"/>
  <c r="AC3" i="49" s="1"/>
  <c r="G4" i="49" a="1"/>
  <c r="G3" i="49" s="1"/>
  <c r="R4" i="49" a="1"/>
  <c r="R3" i="49" s="1"/>
  <c r="X4" i="49" a="1"/>
  <c r="X3" i="49" s="1"/>
  <c r="M4" i="49" a="1"/>
  <c r="M3" i="49" s="1"/>
  <c r="S4" i="49" a="1"/>
  <c r="S3" i="49" s="1"/>
  <c r="N4" i="49" a="1"/>
  <c r="N3" i="49" s="1"/>
  <c r="Y4" i="49" a="1"/>
  <c r="Y3" i="49" s="1"/>
  <c r="AE4" i="49" a="1"/>
  <c r="AE3" i="49" s="1"/>
  <c r="I4" i="49" a="1"/>
  <c r="I3" i="49" s="1"/>
  <c r="K4" i="49" a="1"/>
  <c r="K3" i="49" s="1"/>
  <c r="C4" i="49" a="1"/>
  <c r="C3" i="49" s="1"/>
  <c r="O4" i="49" a="1"/>
  <c r="O3" i="49" s="1"/>
  <c r="AG4" i="49" a="1"/>
  <c r="AG3" i="49" s="1"/>
  <c r="H4" i="49" a="1"/>
  <c r="H3" i="49" s="1"/>
  <c r="AA4" i="49" a="1"/>
  <c r="AA3" i="49" s="1"/>
  <c r="T4" i="49" a="1"/>
  <c r="T3" i="49" s="1"/>
  <c r="AF4" i="49" a="1"/>
  <c r="AF3" i="49" s="1"/>
  <c r="E4" i="49" a="1"/>
  <c r="E3" i="49" s="1"/>
  <c r="P4" i="49" a="1"/>
  <c r="P3" i="49" s="1"/>
  <c r="Q4" i="49" a="1"/>
  <c r="Q3" i="49" s="1"/>
  <c r="AD4" i="49" a="1"/>
  <c r="AD3" i="49" s="1"/>
  <c r="U4" i="49" a="1"/>
  <c r="U3" i="49" s="1"/>
  <c r="V4" i="49" a="1"/>
  <c r="V3" i="49" s="1"/>
  <c r="W4" i="49" a="1"/>
  <c r="W3" i="49" s="1"/>
  <c r="Z4" i="49" a="1"/>
  <c r="Z3" i="49" s="1"/>
  <c r="W31" i="48" a="1"/>
  <c r="W30" i="48" s="1"/>
  <c r="T31" i="48" a="1"/>
  <c r="T30" i="48" s="1"/>
  <c r="D31" i="48" a="1"/>
  <c r="D30" i="48" s="1"/>
  <c r="C31" i="48" a="1"/>
  <c r="C30" i="48" s="1"/>
  <c r="G31" i="48" a="1"/>
  <c r="G30" i="48" s="1"/>
  <c r="S31" i="48" a="1"/>
  <c r="S30" i="48" s="1"/>
  <c r="N31" i="48" a="1"/>
  <c r="N30" i="48" s="1"/>
  <c r="H31" i="48" a="1"/>
  <c r="H30" i="48" s="1"/>
  <c r="P31" i="48" a="1"/>
  <c r="P30" i="48" s="1"/>
  <c r="O31" i="48" a="1"/>
  <c r="O30" i="48" s="1"/>
  <c r="I31" i="48" a="1"/>
  <c r="I30" i="48" s="1"/>
  <c r="Z31" i="48" a="1"/>
  <c r="Z30" i="48" s="1"/>
  <c r="U31" i="48" a="1"/>
  <c r="U30" i="48" s="1"/>
  <c r="M31" i="48" a="1"/>
  <c r="M30" i="48" s="1"/>
  <c r="AB31" i="48" a="1"/>
  <c r="AB30" i="48" s="1"/>
  <c r="AG31" i="48" a="1"/>
  <c r="AG30" i="48" s="1"/>
  <c r="X31" i="48" a="1"/>
  <c r="X30" i="48" s="1"/>
  <c r="J31" i="48" a="1"/>
  <c r="J30" i="48" s="1"/>
  <c r="AA31" i="48" a="1"/>
  <c r="AA30" i="48" s="1"/>
  <c r="V31" i="48" a="1"/>
  <c r="V30" i="48" s="1"/>
  <c r="E31" i="48" a="1"/>
  <c r="E30" i="48" s="1"/>
  <c r="K31" i="48" a="1"/>
  <c r="K30" i="48" s="1"/>
  <c r="AC31" i="48" a="1"/>
  <c r="AC30" i="48" s="1"/>
  <c r="L31" i="48" a="1"/>
  <c r="L30" i="48" s="1"/>
  <c r="F31" i="48" a="1"/>
  <c r="F30" i="48" s="1"/>
  <c r="AG31" i="51" a="1"/>
  <c r="AG30" i="51" s="1"/>
  <c r="E31" i="51" a="1"/>
  <c r="E30" i="51" s="1"/>
  <c r="AE31" i="51" a="1"/>
  <c r="AE30" i="51" s="1"/>
  <c r="AB31" i="51" a="1"/>
  <c r="AB30" i="51" s="1"/>
  <c r="V31" i="51" a="1"/>
  <c r="V30" i="51" s="1"/>
  <c r="H31" i="51" a="1"/>
  <c r="H30" i="51" s="1"/>
  <c r="C31" i="51" a="1"/>
  <c r="C30" i="51" s="1"/>
  <c r="Y31" i="51" a="1"/>
  <c r="Y30" i="51" s="1"/>
  <c r="AC31" i="51" a="1"/>
  <c r="AC30" i="51" s="1"/>
  <c r="M31" i="51" a="1"/>
  <c r="M30" i="51" s="1"/>
  <c r="I31" i="51" a="1"/>
  <c r="I30" i="51" s="1"/>
  <c r="E31" i="50" a="1"/>
  <c r="E30" i="50" s="1"/>
  <c r="Z31" i="50" a="1"/>
  <c r="Z30" i="50" s="1"/>
  <c r="C31" i="50" a="1"/>
  <c r="C30" i="50" s="1"/>
  <c r="R31" i="50" a="1"/>
  <c r="R30" i="50" s="1"/>
  <c r="N31" i="50" a="1"/>
  <c r="N30" i="50" s="1"/>
  <c r="P31" i="50" a="1"/>
  <c r="P30" i="50" s="1"/>
  <c r="S31" i="50" a="1"/>
  <c r="S30" i="50" s="1"/>
  <c r="AE31" i="50" a="1"/>
  <c r="AE30" i="50" s="1"/>
  <c r="D31" i="50" a="1"/>
  <c r="D30" i="50" s="1"/>
  <c r="I31" i="50" a="1"/>
  <c r="I30" i="50" s="1"/>
  <c r="AG42" i="52" a="1"/>
  <c r="AG41" i="52" s="1"/>
  <c r="M42" i="52" a="1"/>
  <c r="M41" i="52" s="1"/>
  <c r="I42" i="52" a="1"/>
  <c r="I41" i="52" s="1"/>
  <c r="G42" i="52" a="1"/>
  <c r="G41" i="52" s="1"/>
  <c r="W42" i="52" a="1"/>
  <c r="W41" i="52" s="1"/>
  <c r="AD42" i="52" a="1"/>
  <c r="AD41" i="52" s="1"/>
  <c r="E42" i="52" a="1"/>
  <c r="E41" i="52" s="1"/>
  <c r="X42" i="52" a="1"/>
  <c r="X41" i="52" s="1"/>
  <c r="Q42" i="52" a="1"/>
  <c r="Q41" i="52" s="1"/>
  <c r="R42" i="52" a="1"/>
  <c r="R41" i="52" s="1"/>
  <c r="AB42" i="52" a="1"/>
  <c r="AB41" i="52" s="1"/>
  <c r="O42" i="52" a="1"/>
  <c r="O41" i="52" s="1"/>
  <c r="U42" i="52" a="1"/>
  <c r="U41" i="52" s="1"/>
  <c r="V42" i="52" a="1"/>
  <c r="V41" i="52" s="1"/>
  <c r="Y42" i="52" a="1"/>
  <c r="Y41" i="52" s="1"/>
  <c r="K42" i="52" a="1"/>
  <c r="K41" i="52" s="1"/>
  <c r="F42" i="52" a="1"/>
  <c r="F41" i="52" s="1"/>
  <c r="Z42" i="52" a="1"/>
  <c r="Z41" i="52" s="1"/>
  <c r="S42" i="52" a="1"/>
  <c r="S41" i="52" s="1"/>
  <c r="AA42" i="52" a="1"/>
  <c r="AA41" i="52" s="1"/>
  <c r="L42" i="52" a="1"/>
  <c r="L41" i="52" s="1"/>
  <c r="C42" i="52" a="1"/>
  <c r="C41" i="52" s="1"/>
  <c r="D42" i="52" a="1"/>
  <c r="D41" i="52" s="1"/>
  <c r="AF42" i="52" a="1"/>
  <c r="AF41" i="52" s="1"/>
  <c r="T42" i="52" a="1"/>
  <c r="T41" i="52" s="1"/>
  <c r="N42" i="52" a="1"/>
  <c r="N41" i="52" s="1"/>
  <c r="H42" i="52" a="1"/>
  <c r="H41" i="52" s="1"/>
  <c r="AE42" i="52" a="1"/>
  <c r="AE41" i="52" s="1"/>
  <c r="AC42" i="52" a="1"/>
  <c r="AC41" i="52" s="1"/>
  <c r="P42" i="52" a="1"/>
  <c r="P41" i="52" s="1"/>
  <c r="V4" i="46" a="1"/>
  <c r="V3" i="46" s="1"/>
  <c r="K31" i="47" a="1"/>
  <c r="K30" i="47" s="1"/>
  <c r="G4" i="46" a="1"/>
  <c r="G3" i="46" s="1"/>
  <c r="G31" i="47" a="1"/>
  <c r="G30" i="47" s="1"/>
  <c r="U31" i="47" a="1"/>
  <c r="U30" i="47" s="1"/>
  <c r="O4" i="46" a="1"/>
  <c r="O3" i="46" s="1"/>
  <c r="L43" i="53"/>
  <c r="D41" i="54"/>
  <c r="AE31" i="47" a="1"/>
  <c r="AE30" i="47" s="1"/>
  <c r="I31" i="47" a="1"/>
  <c r="I30" i="47" s="1"/>
  <c r="L31" i="47" a="1"/>
  <c r="L30" i="47" s="1"/>
  <c r="AB31" i="50" a="1"/>
  <c r="AB30" i="50" s="1"/>
  <c r="AC31" i="50" a="1"/>
  <c r="AC30" i="50" s="1"/>
  <c r="O31" i="50" a="1"/>
  <c r="O30" i="50" s="1"/>
  <c r="G31" i="50" a="1"/>
  <c r="G30" i="50" s="1"/>
  <c r="J31" i="47" a="1"/>
  <c r="J30" i="47" s="1"/>
  <c r="P4" i="46" a="1"/>
  <c r="P3" i="46" s="1"/>
  <c r="H4" i="46" a="1"/>
  <c r="H3" i="46" s="1"/>
  <c r="AA43" i="53"/>
  <c r="W31" i="47" a="1"/>
  <c r="W30" i="47" s="1"/>
  <c r="H31" i="47" a="1"/>
  <c r="H30" i="47" s="1"/>
  <c r="Y31" i="50" a="1"/>
  <c r="Y30" i="50" s="1"/>
  <c r="T31" i="50" a="1"/>
  <c r="T30" i="50" s="1"/>
  <c r="F31" i="50" a="1"/>
  <c r="F30" i="50" s="1"/>
  <c r="AF40" i="55"/>
  <c r="AF84" i="55" s="1"/>
  <c r="I41" i="54"/>
  <c r="L41" i="54"/>
  <c r="C41" i="54"/>
  <c r="M43" i="53"/>
  <c r="T43" i="53"/>
  <c r="E43" i="53"/>
  <c r="AB43" i="53"/>
  <c r="Z31" i="47" a="1"/>
  <c r="Z30" i="47" s="1"/>
  <c r="F4" i="46" a="1"/>
  <c r="F3" i="46" s="1"/>
  <c r="M4" i="46" a="1"/>
  <c r="M3" i="46" s="1"/>
  <c r="I4" i="46" a="1"/>
  <c r="I3" i="46" s="1"/>
  <c r="AC31" i="47" a="1"/>
  <c r="AC30" i="47" s="1"/>
  <c r="AA4" i="46" a="1"/>
  <c r="AA3" i="46" s="1"/>
  <c r="J4" i="46" a="1"/>
  <c r="J3" i="46" s="1"/>
  <c r="T4" i="46" a="1"/>
  <c r="T3" i="46" s="1"/>
  <c r="AD31" i="47" a="1"/>
  <c r="AD30" i="47" s="1"/>
  <c r="K31" i="50" a="1"/>
  <c r="K30" i="50" s="1"/>
  <c r="L31" i="50" a="1"/>
  <c r="L30" i="50" s="1"/>
  <c r="U31" i="50" a="1"/>
  <c r="U30" i="50" s="1"/>
  <c r="F41" i="54"/>
  <c r="E31" i="47" a="1"/>
  <c r="E30" i="47" s="1"/>
  <c r="U43" i="53"/>
  <c r="Q43" i="53"/>
  <c r="J31" i="50" a="1"/>
  <c r="J30" i="50" s="1"/>
  <c r="Q31" i="50" a="1"/>
  <c r="Q30" i="50" s="1"/>
  <c r="AD31" i="50" a="1"/>
  <c r="AD30" i="50" s="1"/>
  <c r="M41" i="54"/>
  <c r="AF31" i="46" a="1"/>
  <c r="AF30" i="46" s="1"/>
  <c r="T41" i="54"/>
  <c r="O41" i="54"/>
  <c r="AG31" i="47" a="1"/>
  <c r="AG30" i="47" s="1"/>
  <c r="C31" i="47" a="1"/>
  <c r="C30" i="47" s="1"/>
  <c r="AA30" i="51"/>
  <c r="AD4" i="46" a="1"/>
  <c r="AD3" i="46" s="1"/>
  <c r="N4" i="46" a="1"/>
  <c r="N3" i="46" s="1"/>
  <c r="D31" i="47" a="1"/>
  <c r="D30" i="47" s="1"/>
  <c r="M31" i="47" a="1"/>
  <c r="M30" i="47" s="1"/>
  <c r="N31" i="47" a="1"/>
  <c r="N30" i="47" s="1"/>
  <c r="M31" i="50" a="1"/>
  <c r="M30" i="50" s="1"/>
  <c r="H31" i="50" a="1"/>
  <c r="H30" i="50" s="1"/>
  <c r="AF31" i="50" a="1"/>
  <c r="AF30" i="50" s="1"/>
  <c r="AG31" i="50" a="1"/>
  <c r="AG30" i="50" s="1"/>
  <c r="C40" i="55"/>
  <c r="J41" i="52"/>
  <c r="AF31" i="47" a="1"/>
  <c r="AF30" i="47" s="1"/>
  <c r="AE41" i="54"/>
  <c r="S41" i="54"/>
  <c r="AD41" i="54"/>
  <c r="C43" i="53"/>
  <c r="K43" i="53"/>
  <c r="AF43" i="53"/>
  <c r="S31" i="47" a="1"/>
  <c r="S30" i="47" s="1"/>
  <c r="R4" i="46" a="1"/>
  <c r="R3" i="46" s="1"/>
  <c r="S4" i="46" a="1"/>
  <c r="S3" i="46" s="1"/>
  <c r="AB4" i="46" a="1"/>
  <c r="AB3" i="46" s="1"/>
  <c r="C4" i="46" a="1"/>
  <c r="C3" i="46" s="1"/>
  <c r="V31" i="50" a="1"/>
  <c r="V30" i="50" s="1"/>
  <c r="W31" i="50" a="1"/>
  <c r="W30" i="50" s="1"/>
  <c r="X31" i="50" a="1"/>
  <c r="X30" i="50" s="1"/>
  <c r="AA31" i="50" a="1"/>
  <c r="AA30" i="50" s="1"/>
  <c r="AB31" i="47" a="1"/>
  <c r="AB30" i="47" s="1"/>
  <c r="T31" i="47" a="1"/>
  <c r="T30" i="47" s="1"/>
  <c r="AE4" i="47" a="1"/>
  <c r="AE3" i="47" s="1"/>
  <c r="X4" i="47" a="1"/>
  <c r="X3" i="47" s="1"/>
  <c r="AA31" i="47" a="1"/>
  <c r="AA30" i="47" s="1"/>
  <c r="O31" i="46" a="1"/>
  <c r="O30" i="46" s="1"/>
  <c r="AA31" i="46" a="1"/>
  <c r="AA30" i="46" s="1"/>
  <c r="AG43" i="53"/>
  <c r="AF30" i="51"/>
  <c r="AF61" i="51" s="1"/>
  <c r="V31" i="47" a="1"/>
  <c r="V30" i="47" s="1"/>
  <c r="P31" i="47" a="1"/>
  <c r="P30" i="47" s="1"/>
  <c r="R31" i="47" a="1"/>
  <c r="R30" i="47" s="1"/>
  <c r="Y31" i="47" a="1"/>
  <c r="Y30" i="47" s="1"/>
  <c r="U3" i="46"/>
  <c r="Z40" i="55"/>
  <c r="N41" i="54"/>
  <c r="Z41" i="54"/>
  <c r="L31" i="46" a="1"/>
  <c r="L30" i="46" s="1"/>
  <c r="O4" i="40" a="1"/>
  <c r="O3" i="40" s="1"/>
  <c r="AA4" i="40" a="1"/>
  <c r="AA3" i="40" s="1"/>
  <c r="P41" i="54"/>
  <c r="G41" i="54"/>
  <c r="X43" i="53"/>
  <c r="R43" i="53"/>
  <c r="V43" i="53"/>
  <c r="P43" i="53"/>
  <c r="J41" i="54"/>
  <c r="U41" i="54"/>
  <c r="AC43" i="53"/>
  <c r="N43" i="53"/>
  <c r="Y43" i="53"/>
  <c r="AF41" i="54"/>
  <c r="Z43" i="53"/>
  <c r="J43" i="53"/>
  <c r="AA41" i="54"/>
  <c r="AB41" i="54"/>
  <c r="AD43" i="53"/>
  <c r="X31" i="47" a="1"/>
  <c r="X30" i="47" s="1"/>
  <c r="S43" i="53"/>
  <c r="G43" i="53"/>
  <c r="W43" i="53"/>
  <c r="Q30" i="48"/>
  <c r="R4" i="47" a="1"/>
  <c r="R3" i="47" s="1"/>
  <c r="AC4" i="47" a="1"/>
  <c r="AC3" i="47" s="1"/>
  <c r="O4" i="47" a="1"/>
  <c r="O3" i="47" s="1"/>
  <c r="W4" i="47" a="1"/>
  <c r="W3" i="47" s="1"/>
  <c r="K4" i="47" a="1"/>
  <c r="K3" i="47" s="1"/>
  <c r="J4" i="47" a="1"/>
  <c r="J3" i="47" s="1"/>
  <c r="AB4" i="47" a="1"/>
  <c r="AB3" i="47" s="1"/>
  <c r="F4" i="47" a="1"/>
  <c r="F3" i="47" s="1"/>
  <c r="E4" i="47" a="1"/>
  <c r="E3" i="47" s="1"/>
  <c r="Y4" i="47" a="1"/>
  <c r="Y3" i="47" s="1"/>
  <c r="C4" i="47" a="1"/>
  <c r="C3" i="47" s="1"/>
  <c r="AG4" i="47" a="1"/>
  <c r="AG3" i="47" s="1"/>
  <c r="N4" i="47" a="1"/>
  <c r="N3" i="47" s="1"/>
  <c r="S4" i="47" a="1"/>
  <c r="S3" i="47" s="1"/>
  <c r="T4" i="47" a="1"/>
  <c r="T3" i="47" s="1"/>
  <c r="D4" i="47" a="1"/>
  <c r="D3" i="47" s="1"/>
  <c r="U4" i="47" a="1"/>
  <c r="U3" i="47" s="1"/>
  <c r="V4" i="47" a="1"/>
  <c r="V3" i="47" s="1"/>
  <c r="L4" i="47" a="1"/>
  <c r="L3" i="47" s="1"/>
  <c r="Q4" i="47" a="1"/>
  <c r="Q3" i="47" s="1"/>
  <c r="I4" i="47" a="1"/>
  <c r="I3" i="47" s="1"/>
  <c r="P4" i="47" a="1"/>
  <c r="P3" i="47" s="1"/>
  <c r="R4" i="40" a="1"/>
  <c r="R3" i="40" s="1"/>
  <c r="AB31" i="46" a="1"/>
  <c r="AB30" i="46" s="1"/>
  <c r="C4" i="40" a="1"/>
  <c r="C3" i="40" s="1"/>
  <c r="S31" i="46" a="1"/>
  <c r="S30" i="46" s="1"/>
  <c r="AC4" i="46" a="1"/>
  <c r="AC3" i="46" s="1"/>
  <c r="D31" i="46" a="1"/>
  <c r="D30" i="46" s="1"/>
  <c r="E4" i="46" a="1"/>
  <c r="E3" i="46" s="1"/>
  <c r="G4" i="40" a="1"/>
  <c r="G3" i="40" s="1"/>
  <c r="AB4" i="40" a="1"/>
  <c r="AB3" i="40" s="1"/>
  <c r="Z4" i="40" a="1"/>
  <c r="Z3" i="40" s="1"/>
  <c r="D4" i="40" a="1"/>
  <c r="D3" i="40" s="1"/>
  <c r="E4" i="40" a="1"/>
  <c r="E3" i="40" s="1"/>
  <c r="H4" i="40" a="1"/>
  <c r="H3" i="40" s="1"/>
  <c r="AE31" i="40" a="1"/>
  <c r="AE30" i="40" s="1"/>
  <c r="R31" i="40" a="1"/>
  <c r="R30" i="40" s="1"/>
  <c r="O30" i="47"/>
  <c r="V31" i="40" a="1"/>
  <c r="V30" i="40" s="1"/>
  <c r="U31" i="40" a="1"/>
  <c r="U30" i="40" s="1"/>
  <c r="AB31" i="40" a="1"/>
  <c r="AB30" i="40" s="1"/>
  <c r="AD31" i="40" a="1"/>
  <c r="AD30" i="40" s="1"/>
  <c r="Z31" i="40" a="1"/>
  <c r="Z30" i="40" s="1"/>
  <c r="E31" i="40" a="1"/>
  <c r="E30" i="40" s="1"/>
  <c r="C31" i="40" a="1"/>
  <c r="C30" i="40" s="1"/>
  <c r="W31" i="40" a="1"/>
  <c r="W30" i="40" s="1"/>
  <c r="M31" i="40" a="1"/>
  <c r="M30" i="40" s="1"/>
  <c r="J31" i="40" a="1"/>
  <c r="J30" i="40" s="1"/>
  <c r="AA31" i="40" a="1"/>
  <c r="AA30" i="40" s="1"/>
  <c r="P31" i="40" a="1"/>
  <c r="P30" i="40" s="1"/>
  <c r="X31" i="40" a="1"/>
  <c r="X30" i="40" s="1"/>
  <c r="D31" i="40" a="1"/>
  <c r="D30" i="40" s="1"/>
  <c r="L31" i="40" a="1"/>
  <c r="L30" i="40" s="1"/>
  <c r="AG31" i="40" a="1"/>
  <c r="AG30" i="40" s="1"/>
  <c r="Q31" i="40" a="1"/>
  <c r="Q30" i="40" s="1"/>
  <c r="K31" i="40" a="1"/>
  <c r="K30" i="40" s="1"/>
  <c r="H31" i="40" a="1"/>
  <c r="H30" i="40" s="1"/>
  <c r="G31" i="40" a="1"/>
  <c r="G30" i="40" s="1"/>
  <c r="O31" i="40" a="1"/>
  <c r="O30" i="40" s="1"/>
  <c r="Y31" i="40" a="1"/>
  <c r="Y30" i="40" s="1"/>
  <c r="AF31" i="40" a="1"/>
  <c r="AF30" i="40" s="1"/>
  <c r="S31" i="40" a="1"/>
  <c r="S30" i="40" s="1"/>
  <c r="I31" i="40" a="1"/>
  <c r="I30" i="40" s="1"/>
  <c r="T31" i="40" a="1"/>
  <c r="T30" i="40" s="1"/>
  <c r="AC31" i="40" a="1"/>
  <c r="AC30" i="40" s="1"/>
  <c r="N31" i="40" a="1"/>
  <c r="N30" i="40" s="1"/>
  <c r="V4" i="40" a="1"/>
  <c r="V3" i="40" s="1"/>
  <c r="T4" i="40" a="1"/>
  <c r="T3" i="40" s="1"/>
  <c r="AG4" i="40" a="1"/>
  <c r="AG3" i="40" s="1"/>
  <c r="W4" i="40" a="1"/>
  <c r="W3" i="40" s="1"/>
  <c r="K4" i="40" a="1"/>
  <c r="K3" i="40" s="1"/>
  <c r="Q4" i="40" a="1"/>
  <c r="Q3" i="40" s="1"/>
  <c r="S4" i="40" a="1"/>
  <c r="S3" i="40" s="1"/>
  <c r="N4" i="40" a="1"/>
  <c r="N3" i="40" s="1"/>
  <c r="L4" i="46" a="1"/>
  <c r="L3" i="46" s="1"/>
  <c r="F31" i="46" a="1"/>
  <c r="F30" i="46" s="1"/>
  <c r="J31" i="46" a="1"/>
  <c r="J30" i="46" s="1"/>
  <c r="N31" i="46" a="1"/>
  <c r="N30" i="46" s="1"/>
  <c r="AE31" i="46" a="1"/>
  <c r="AE30" i="46" s="1"/>
  <c r="M31" i="46" a="1"/>
  <c r="M30" i="46" s="1"/>
  <c r="X31" i="46" a="1"/>
  <c r="X30" i="46" s="1"/>
  <c r="K4" i="46" a="1"/>
  <c r="K3" i="46" s="1"/>
  <c r="Z3" i="54"/>
  <c r="Q4" i="46" a="1"/>
  <c r="Q3" i="46" s="1"/>
  <c r="X4" i="46" a="1"/>
  <c r="X3" i="46" s="1"/>
  <c r="V31" i="46" a="1"/>
  <c r="V30" i="46" s="1"/>
  <c r="C31" i="46" a="1"/>
  <c r="C30" i="46" s="1"/>
  <c r="T31" i="46" a="1"/>
  <c r="T30" i="46" s="1"/>
  <c r="AC31" i="46" a="1"/>
  <c r="AC30" i="46" s="1"/>
  <c r="G31" i="46" a="1"/>
  <c r="G30" i="46" s="1"/>
  <c r="R31" i="46" a="1"/>
  <c r="R30" i="46" s="1"/>
  <c r="AG31" i="46" a="1"/>
  <c r="AG30" i="46" s="1"/>
  <c r="W4" i="46" a="1"/>
  <c r="W3" i="46" s="1"/>
  <c r="D4" i="46" a="1"/>
  <c r="D3" i="46" s="1"/>
  <c r="Q31" i="46" a="1"/>
  <c r="Q30" i="46" s="1"/>
  <c r="I31" i="46" a="1"/>
  <c r="I30" i="46" s="1"/>
  <c r="P31" i="46" a="1"/>
  <c r="P30" i="46" s="1"/>
  <c r="Z31" i="46" a="1"/>
  <c r="Z30" i="46" s="1"/>
  <c r="E31" i="46" a="1"/>
  <c r="E30" i="46" s="1"/>
  <c r="H31" i="46" a="1"/>
  <c r="H30" i="46" s="1"/>
  <c r="Y31" i="46" a="1"/>
  <c r="Y30" i="46" s="1"/>
  <c r="K31" i="46" a="1"/>
  <c r="K30" i="46" s="1"/>
  <c r="U31" i="46" a="1"/>
  <c r="U30" i="46" s="1"/>
  <c r="AD31" i="46" a="1"/>
  <c r="AD30" i="46" s="1"/>
  <c r="F30" i="40"/>
  <c r="W30" i="46"/>
  <c r="Y3" i="54"/>
  <c r="AB3" i="55"/>
  <c r="P3" i="48"/>
  <c r="U3" i="54"/>
  <c r="Q3" i="55"/>
  <c r="P3" i="55"/>
  <c r="R3" i="52"/>
  <c r="AB3" i="52"/>
  <c r="L3" i="54"/>
  <c r="N3" i="52"/>
  <c r="V3" i="54"/>
  <c r="M3" i="53"/>
  <c r="N3" i="48"/>
  <c r="Z3" i="52"/>
  <c r="O3" i="48"/>
  <c r="J3" i="52"/>
  <c r="AF3" i="52"/>
  <c r="M3" i="52"/>
  <c r="AG3" i="52"/>
  <c r="F3" i="52"/>
  <c r="Q3" i="53"/>
  <c r="O3" i="55"/>
  <c r="AE3" i="54"/>
  <c r="AG3" i="53"/>
  <c r="O3" i="53"/>
  <c r="N3" i="53"/>
  <c r="P3" i="53"/>
  <c r="AF3" i="53"/>
  <c r="Y3" i="52"/>
  <c r="AC3" i="52"/>
  <c r="Q3" i="52"/>
  <c r="G3" i="52"/>
  <c r="I3" i="52"/>
  <c r="S3" i="51"/>
  <c r="T3" i="51"/>
  <c r="AG3" i="50"/>
  <c r="M3" i="48"/>
  <c r="AG3" i="48"/>
  <c r="M80" i="56" l="1"/>
  <c r="F61" i="50"/>
  <c r="Q61" i="50"/>
  <c r="N80" i="56"/>
  <c r="F80" i="56"/>
  <c r="AE80" i="56"/>
  <c r="L61" i="51"/>
  <c r="W61" i="48"/>
  <c r="AA61" i="48"/>
  <c r="AD80" i="56"/>
  <c r="Z80" i="56"/>
  <c r="C80" i="56"/>
  <c r="AD84" i="55"/>
  <c r="L87" i="53"/>
  <c r="AD61" i="51"/>
  <c r="W80" i="56"/>
  <c r="AA61" i="51"/>
  <c r="E80" i="56"/>
  <c r="AA80" i="56"/>
  <c r="AE84" i="55"/>
  <c r="U84" i="52"/>
  <c r="Z61" i="51"/>
  <c r="G80" i="56"/>
  <c r="AF80" i="56"/>
  <c r="P80" i="56"/>
  <c r="O80" i="56"/>
  <c r="I80" i="56"/>
  <c r="J80" i="56"/>
  <c r="T80" i="56"/>
  <c r="R61" i="50"/>
  <c r="AB80" i="56"/>
  <c r="N61" i="46"/>
  <c r="U61" i="51"/>
  <c r="AG80" i="56"/>
  <c r="K80" i="56"/>
  <c r="H80" i="56"/>
  <c r="L80" i="56"/>
  <c r="Y80" i="56"/>
  <c r="AC80" i="56"/>
  <c r="AA61" i="50"/>
  <c r="V61" i="50"/>
  <c r="R61" i="51"/>
  <c r="X84" i="54"/>
  <c r="AE87" i="53"/>
  <c r="W61" i="50"/>
  <c r="O61" i="51"/>
  <c r="Q61" i="51"/>
  <c r="X61" i="50"/>
  <c r="N61" i="51"/>
  <c r="G61" i="50"/>
  <c r="I61" i="50"/>
  <c r="Y61" i="50"/>
  <c r="AD61" i="50"/>
  <c r="C61" i="50"/>
  <c r="R61" i="48"/>
  <c r="AC61" i="50"/>
  <c r="P61" i="51"/>
  <c r="G61" i="51"/>
  <c r="E61" i="50"/>
  <c r="AB61" i="50"/>
  <c r="S61" i="50"/>
  <c r="P61" i="50"/>
  <c r="T61" i="50"/>
  <c r="H61" i="50"/>
  <c r="Z61" i="50"/>
  <c r="O61" i="50"/>
  <c r="D61" i="50"/>
  <c r="W61" i="51"/>
  <c r="AE61" i="46"/>
  <c r="D61" i="51"/>
  <c r="K84" i="54"/>
  <c r="X61" i="51"/>
  <c r="L84" i="55"/>
  <c r="AG61" i="51"/>
  <c r="E61" i="51"/>
  <c r="AB61" i="51"/>
  <c r="M61" i="51"/>
  <c r="M84" i="54"/>
  <c r="Y61" i="48"/>
  <c r="AD61" i="48"/>
  <c r="AF61" i="48"/>
  <c r="X84" i="52"/>
  <c r="U61" i="40"/>
  <c r="AE61" i="48"/>
  <c r="E84" i="54"/>
  <c r="L61" i="48"/>
  <c r="F61" i="48"/>
  <c r="AE61" i="51"/>
  <c r="Y61" i="51"/>
  <c r="AC61" i="51"/>
  <c r="V84" i="52"/>
  <c r="S84" i="52"/>
  <c r="T84" i="52"/>
  <c r="N84" i="55"/>
  <c r="F61" i="51"/>
  <c r="T84" i="54"/>
  <c r="E84" i="55"/>
  <c r="H84" i="54"/>
  <c r="I61" i="51"/>
  <c r="K84" i="52"/>
  <c r="D84" i="54"/>
  <c r="P84" i="52"/>
  <c r="G84" i="54"/>
  <c r="J84" i="54"/>
  <c r="K61" i="51"/>
  <c r="I84" i="54"/>
  <c r="C84" i="54"/>
  <c r="E87" i="53"/>
  <c r="F84" i="54"/>
  <c r="N84" i="54"/>
  <c r="J61" i="48"/>
  <c r="K61" i="48"/>
  <c r="E61" i="48"/>
  <c r="AA87" i="53"/>
  <c r="AB87" i="53"/>
  <c r="C84" i="55"/>
  <c r="AB61" i="49"/>
  <c r="F87" i="53"/>
  <c r="D87" i="53"/>
  <c r="H87" i="53"/>
  <c r="I87" i="53"/>
  <c r="O61" i="48"/>
  <c r="AE84" i="52"/>
  <c r="W84" i="55"/>
  <c r="K84" i="55"/>
  <c r="AF84" i="54"/>
  <c r="Z87" i="53"/>
  <c r="W84" i="54"/>
  <c r="Q84" i="54"/>
  <c r="P84" i="54"/>
  <c r="J61" i="51"/>
  <c r="AA84" i="54"/>
  <c r="R84" i="55"/>
  <c r="X84" i="55"/>
  <c r="S61" i="48"/>
  <c r="T61" i="48"/>
  <c r="Z61" i="48"/>
  <c r="U61" i="48"/>
  <c r="AB61" i="48"/>
  <c r="X61" i="48"/>
  <c r="V61" i="48"/>
  <c r="AC61" i="48"/>
  <c r="H61" i="51"/>
  <c r="O84" i="52"/>
  <c r="AA84" i="52"/>
  <c r="S84" i="55"/>
  <c r="H84" i="55"/>
  <c r="U84" i="55"/>
  <c r="AC84" i="55"/>
  <c r="AF61" i="46"/>
  <c r="I84" i="55"/>
  <c r="W84" i="52"/>
  <c r="T84" i="55"/>
  <c r="Z84" i="55"/>
  <c r="AA84" i="55"/>
  <c r="F84" i="55"/>
  <c r="Y84" i="55"/>
  <c r="V84" i="55"/>
  <c r="J87" i="53"/>
  <c r="J84" i="55"/>
  <c r="O61" i="40"/>
  <c r="AG61" i="46"/>
  <c r="Z61" i="46"/>
  <c r="Y61" i="46"/>
  <c r="Q80" i="56"/>
  <c r="O84" i="55"/>
  <c r="O87" i="53"/>
  <c r="I61" i="48"/>
  <c r="O84" i="54"/>
  <c r="S84" i="54"/>
  <c r="I61" i="49"/>
  <c r="C61" i="49"/>
  <c r="AG61" i="49"/>
  <c r="AF61" i="49"/>
  <c r="P61" i="49"/>
  <c r="AD61" i="49"/>
  <c r="AG84" i="54"/>
  <c r="R84" i="54"/>
  <c r="AC84" i="54"/>
  <c r="M84" i="55"/>
  <c r="T87" i="53"/>
  <c r="C61" i="51"/>
  <c r="K61" i="50"/>
  <c r="F61" i="49"/>
  <c r="G61" i="49"/>
  <c r="K61" i="49"/>
  <c r="O61" i="49"/>
  <c r="V61" i="49"/>
  <c r="D61" i="48"/>
  <c r="C61" i="48"/>
  <c r="G61" i="48"/>
  <c r="H61" i="48"/>
  <c r="I61" i="46"/>
  <c r="U61" i="50"/>
  <c r="U87" i="53"/>
  <c r="J61" i="50"/>
  <c r="AD84" i="54"/>
  <c r="C87" i="53"/>
  <c r="K87" i="53"/>
  <c r="G84" i="55"/>
  <c r="X87" i="53"/>
  <c r="R87" i="53"/>
  <c r="V87" i="53"/>
  <c r="AC87" i="53"/>
  <c r="Y87" i="53"/>
  <c r="F61" i="46"/>
  <c r="AE61" i="49"/>
  <c r="AE61" i="47"/>
  <c r="AD84" i="52"/>
  <c r="E84" i="52"/>
  <c r="F84" i="52"/>
  <c r="Z84" i="52"/>
  <c r="L84" i="52"/>
  <c r="C84" i="52"/>
  <c r="D84" i="52"/>
  <c r="N84" i="52"/>
  <c r="H84" i="52"/>
  <c r="E61" i="49"/>
  <c r="X61" i="49"/>
  <c r="Q61" i="49"/>
  <c r="O61" i="46"/>
  <c r="M61" i="49"/>
  <c r="U61" i="49"/>
  <c r="S61" i="49"/>
  <c r="D61" i="49"/>
  <c r="AB84" i="54"/>
  <c r="AD87" i="53"/>
  <c r="D84" i="55"/>
  <c r="S87" i="53"/>
  <c r="G87" i="53"/>
  <c r="W87" i="53"/>
  <c r="Q61" i="48"/>
  <c r="U61" i="46"/>
  <c r="AD61" i="47"/>
  <c r="F61" i="40"/>
  <c r="V61" i="46"/>
  <c r="J61" i="49"/>
  <c r="X61" i="47"/>
  <c r="T61" i="49"/>
  <c r="R61" i="49"/>
  <c r="N61" i="49"/>
  <c r="AC61" i="49"/>
  <c r="AA61" i="49"/>
  <c r="Y61" i="40"/>
  <c r="P61" i="46"/>
  <c r="H61" i="46"/>
  <c r="AD61" i="46"/>
  <c r="Y84" i="54"/>
  <c r="AB84" i="55"/>
  <c r="U84" i="54"/>
  <c r="Q84" i="55"/>
  <c r="P84" i="55"/>
  <c r="R84" i="52"/>
  <c r="L84" i="54"/>
  <c r="U80" i="56"/>
  <c r="V84" i="54"/>
  <c r="M87" i="53"/>
  <c r="N61" i="48"/>
  <c r="M84" i="52"/>
  <c r="AG84" i="52"/>
  <c r="M61" i="50"/>
  <c r="Q87" i="53"/>
  <c r="X80" i="56"/>
  <c r="S80" i="56"/>
  <c r="R80" i="56"/>
  <c r="D80" i="56"/>
  <c r="AE84" i="54"/>
  <c r="AG87" i="53"/>
  <c r="AF87" i="53"/>
  <c r="G84" i="52"/>
  <c r="S61" i="51"/>
  <c r="AE61" i="50"/>
  <c r="M61" i="48"/>
  <c r="AG61" i="48"/>
  <c r="V61" i="51"/>
  <c r="AG61" i="50"/>
  <c r="J84" i="52"/>
  <c r="Z84" i="54"/>
  <c r="Q84" i="52"/>
  <c r="V80" i="56"/>
  <c r="AF84" i="52"/>
  <c r="N61" i="50"/>
  <c r="H61" i="49"/>
  <c r="L61" i="50"/>
  <c r="Z61" i="49"/>
  <c r="Y84" i="52"/>
  <c r="Y61" i="49"/>
  <c r="F61" i="47"/>
  <c r="G61" i="46"/>
  <c r="T61" i="51"/>
  <c r="Y61" i="47"/>
  <c r="J61" i="47"/>
  <c r="N87" i="53"/>
  <c r="P87" i="53"/>
  <c r="C61" i="47"/>
  <c r="M61" i="46"/>
  <c r="G61" i="40"/>
  <c r="C61" i="46"/>
  <c r="AG61" i="47"/>
  <c r="AA61" i="46"/>
  <c r="AA61" i="40"/>
  <c r="AC84" i="52"/>
  <c r="P61" i="48"/>
  <c r="K61" i="47"/>
  <c r="AB61" i="46"/>
  <c r="AB84" i="52"/>
  <c r="N61" i="47"/>
  <c r="J61" i="46"/>
  <c r="L61" i="49"/>
  <c r="D61" i="47"/>
  <c r="AE61" i="40"/>
  <c r="R61" i="40"/>
  <c r="AF61" i="50"/>
  <c r="E61" i="46"/>
  <c r="W61" i="47"/>
  <c r="I84" i="52"/>
  <c r="AC61" i="47"/>
  <c r="E61" i="47"/>
  <c r="R61" i="47"/>
  <c r="S61" i="47"/>
  <c r="W61" i="49"/>
  <c r="O61" i="47"/>
  <c r="L61" i="47"/>
  <c r="AC61" i="46"/>
  <c r="T61" i="47"/>
  <c r="U61" i="47"/>
  <c r="Q61" i="47"/>
  <c r="V61" i="47"/>
  <c r="P61" i="47"/>
  <c r="AB61" i="40"/>
  <c r="L61" i="46"/>
  <c r="X61" i="40"/>
  <c r="M61" i="40"/>
  <c r="E61" i="40"/>
  <c r="Q61" i="40"/>
  <c r="G61" i="47"/>
  <c r="K61" i="46"/>
  <c r="AF61" i="47"/>
  <c r="AB61" i="47"/>
  <c r="D61" i="40"/>
  <c r="C61" i="40"/>
  <c r="C65" i="40" s="1"/>
  <c r="D63" i="40" s="1"/>
  <c r="T61" i="40"/>
  <c r="Q61" i="46"/>
  <c r="K61" i="40"/>
  <c r="L61" i="40"/>
  <c r="S61" i="40"/>
  <c r="W61" i="40"/>
  <c r="AD61" i="40"/>
  <c r="AG61" i="40"/>
  <c r="D61" i="46"/>
  <c r="N61" i="40"/>
  <c r="H61" i="40"/>
  <c r="AC61" i="40"/>
  <c r="M61" i="47"/>
  <c r="V61" i="40"/>
  <c r="Z61" i="47"/>
  <c r="T61" i="46"/>
  <c r="Z61" i="40"/>
  <c r="AF61" i="40"/>
  <c r="S61" i="46"/>
  <c r="J61" i="40"/>
  <c r="X61" i="46"/>
  <c r="W61" i="46"/>
  <c r="P61" i="40"/>
  <c r="AA61" i="47"/>
  <c r="H61" i="47"/>
  <c r="R61" i="46"/>
  <c r="I61" i="47"/>
  <c r="I61" i="40"/>
  <c r="D65" i="40" l="1"/>
  <c r="E63" i="40" s="1"/>
  <c r="E65" i="40" s="1"/>
  <c r="F63" i="40" s="1"/>
  <c r="F65" i="40" s="1"/>
  <c r="G63" i="40" s="1"/>
  <c r="G65" i="40" s="1"/>
  <c r="H63" i="40" s="1"/>
  <c r="H65" i="40" s="1"/>
  <c r="I63" i="40" s="1"/>
  <c r="I65" i="40" s="1"/>
  <c r="J63" i="40" s="1"/>
  <c r="J65" i="40" s="1"/>
  <c r="K63" i="40" s="1"/>
  <c r="K65" i="40" s="1"/>
  <c r="L63" i="40" s="1"/>
  <c r="L65" i="40" s="1"/>
  <c r="M63" i="40" s="1"/>
  <c r="M65" i="40" s="1"/>
  <c r="N63" i="40" s="1"/>
  <c r="N65" i="40" s="1"/>
  <c r="O63" i="40" s="1"/>
  <c r="O65" i="40" s="1"/>
  <c r="P63" i="40" s="1"/>
  <c r="P65" i="40" s="1"/>
  <c r="Q63" i="40" s="1"/>
  <c r="Q65" i="40" s="1"/>
  <c r="R63" i="40" s="1"/>
  <c r="R65" i="40" s="1"/>
  <c r="S63" i="40" s="1"/>
  <c r="S65" i="40" s="1"/>
  <c r="T63" i="40" s="1"/>
  <c r="T65" i="40" s="1"/>
  <c r="U63" i="40" s="1"/>
  <c r="U65" i="40" s="1"/>
  <c r="V63" i="40" s="1"/>
  <c r="V65" i="40" s="1"/>
  <c r="W63" i="40" s="1"/>
  <c r="W65" i="40" s="1"/>
  <c r="X63" i="40" s="1"/>
  <c r="X65" i="40" s="1"/>
  <c r="Y63" i="40" s="1"/>
  <c r="Y65" i="40" s="1"/>
  <c r="Z63" i="40" s="1"/>
  <c r="Z65" i="40" s="1"/>
  <c r="AA63" i="40" s="1"/>
  <c r="AA65" i="40" s="1"/>
  <c r="AB63" i="40" s="1"/>
  <c r="AB65" i="40" s="1"/>
  <c r="AC63" i="40" s="1"/>
  <c r="AC65" i="40" s="1"/>
  <c r="AD63" i="40" s="1"/>
  <c r="AD65" i="40" s="1"/>
  <c r="AE63" i="40" s="1"/>
  <c r="AE65" i="40" s="1"/>
  <c r="AF63" i="40" s="1"/>
  <c r="AF65" i="40" s="1"/>
  <c r="AG63" i="40" s="1"/>
  <c r="AG65" i="40" s="1"/>
  <c r="C63" i="46" s="1"/>
  <c r="C65" i="46" s="1"/>
  <c r="D63" i="46" s="1"/>
  <c r="D65" i="46" s="1"/>
  <c r="E63" i="46" s="1"/>
  <c r="E65" i="46" s="1"/>
  <c r="F63" i="46" s="1"/>
  <c r="F65" i="46" s="1"/>
  <c r="G63" i="46" s="1"/>
  <c r="G65" i="46" s="1"/>
  <c r="H63" i="46" s="1"/>
  <c r="H65" i="46" s="1"/>
  <c r="I63" i="46" s="1"/>
  <c r="I65" i="46" s="1"/>
  <c r="J63" i="46" s="1"/>
  <c r="J65" i="46" s="1"/>
  <c r="K63" i="46" s="1"/>
  <c r="K65" i="46" s="1"/>
  <c r="L63" i="46" s="1"/>
  <c r="L65" i="46" s="1"/>
  <c r="M65" i="46" s="1"/>
  <c r="N63" i="46" s="1"/>
  <c r="N65" i="46" s="1"/>
  <c r="O63" i="46" s="1"/>
  <c r="O65" i="46" s="1"/>
  <c r="P63" i="46" s="1"/>
  <c r="P65" i="46" s="1"/>
  <c r="Q63" i="46" s="1"/>
  <c r="Q65" i="46" s="1"/>
  <c r="R63" i="46" s="1"/>
  <c r="R65" i="46" s="1"/>
  <c r="S63" i="46" s="1"/>
  <c r="S65" i="46" s="1"/>
  <c r="T63" i="46" s="1"/>
  <c r="T65" i="46" s="1"/>
  <c r="U63" i="46" s="1"/>
  <c r="U65" i="46" s="1"/>
  <c r="V63" i="46" s="1"/>
  <c r="V65" i="46" s="1"/>
  <c r="W63" i="46" s="1"/>
  <c r="W65" i="46" s="1"/>
  <c r="X65" i="46" s="1"/>
  <c r="Y63" i="46" s="1"/>
  <c r="Y65" i="46" s="1"/>
  <c r="Z63" i="46" s="1"/>
  <c r="Z65" i="46" s="1"/>
  <c r="AA63" i="46" s="1"/>
  <c r="AA65" i="46" s="1"/>
  <c r="AB63" i="46" s="1"/>
  <c r="AB65" i="46" s="1"/>
  <c r="AC63" i="46" s="1"/>
  <c r="AC65" i="46" s="1"/>
  <c r="AD63" i="46" s="1"/>
  <c r="AD65" i="46" s="1"/>
  <c r="AE63" i="46" s="1"/>
  <c r="AE65" i="46" s="1"/>
  <c r="AF63" i="46" s="1"/>
  <c r="AF65" i="46" s="1"/>
  <c r="AG63" i="46" s="1"/>
  <c r="AG65" i="46" s="1"/>
  <c r="C63" i="47" l="1"/>
  <c r="C65" i="47" s="1"/>
  <c r="D63" i="47" s="1"/>
  <c r="D65" i="47" s="1"/>
  <c r="E63" i="47" s="1"/>
  <c r="E65" i="47" s="1"/>
  <c r="F63" i="47" s="1"/>
  <c r="F65" i="47" s="1"/>
  <c r="G63" i="47" s="1"/>
  <c r="G65" i="47" s="1"/>
  <c r="H63" i="47" s="1"/>
  <c r="H65" i="47" s="1"/>
  <c r="I63" i="47" s="1"/>
  <c r="I65" i="47" s="1"/>
  <c r="J63" i="47" s="1"/>
  <c r="J65" i="47" s="1"/>
  <c r="K63" i="47" s="1"/>
  <c r="K65" i="47" s="1"/>
  <c r="L63" i="47" s="1"/>
  <c r="L65" i="47" s="1"/>
  <c r="M63" i="47" s="1"/>
  <c r="M65" i="47" s="1"/>
  <c r="N63" i="47" s="1"/>
  <c r="N65" i="47" s="1"/>
  <c r="O63" i="47" s="1"/>
  <c r="O65" i="47" s="1"/>
  <c r="P63" i="47" s="1"/>
  <c r="P65" i="47" s="1"/>
  <c r="Q63" i="47" s="1"/>
  <c r="Q65" i="47" s="1"/>
  <c r="R63" i="47" s="1"/>
  <c r="R65" i="47" s="1"/>
  <c r="S65" i="47" s="1"/>
  <c r="T63" i="47" s="1"/>
  <c r="T65" i="47" s="1"/>
  <c r="U65" i="47" s="1"/>
  <c r="V63" i="47" s="1"/>
  <c r="V65" i="47" s="1"/>
  <c r="W63" i="47" s="1"/>
  <c r="W65" i="47" s="1"/>
  <c r="X63" i="47" s="1"/>
  <c r="X65" i="47" s="1"/>
  <c r="Y63" i="47" s="1"/>
  <c r="Y65" i="47" s="1"/>
  <c r="Z63" i="47" s="1"/>
  <c r="Z65" i="47" s="1"/>
  <c r="AA63" i="47" s="1"/>
  <c r="AA65" i="47" s="1"/>
  <c r="AB65" i="47" s="1"/>
  <c r="AC63" i="47" l="1"/>
  <c r="AC65" i="47" s="1"/>
  <c r="AD63" i="47" s="1"/>
  <c r="AD65" i="47" s="1"/>
  <c r="AE63" i="47" s="1"/>
  <c r="AE65" i="47" s="1"/>
  <c r="AF63" i="47" s="1"/>
  <c r="AF65" i="47" s="1"/>
  <c r="AG63" i="47" s="1"/>
  <c r="AG65" i="47" s="1"/>
  <c r="C63" i="48" s="1"/>
  <c r="C65" i="48" s="1"/>
  <c r="D63" i="48" s="1"/>
  <c r="D65" i="48" s="1"/>
  <c r="E63" i="48" s="1"/>
  <c r="E65" i="48" s="1"/>
  <c r="F63" i="48" l="1"/>
  <c r="F65" i="48" s="1"/>
  <c r="G65" i="48" s="1"/>
  <c r="H63" i="48" s="1"/>
  <c r="H65" i="48" s="1"/>
  <c r="I63" i="48" s="1"/>
  <c r="I65" i="48" s="1"/>
  <c r="J63" i="48" s="1"/>
  <c r="J65" i="48" s="1"/>
  <c r="K63" i="48" s="1"/>
  <c r="K65" i="48" s="1"/>
  <c r="L63" i="48" l="1"/>
  <c r="L65" i="48" s="1"/>
  <c r="M63" i="48" s="1"/>
  <c r="M65" i="48" s="1"/>
  <c r="N63" i="48" s="1"/>
  <c r="N65" i="48" s="1"/>
  <c r="O63" i="48" s="1"/>
  <c r="O65" i="48" s="1"/>
  <c r="P63" i="48" s="1"/>
  <c r="P65" i="48" s="1"/>
  <c r="Q63" i="48" s="1"/>
  <c r="Q65" i="48" s="1"/>
  <c r="R63" i="48" s="1"/>
  <c r="R65" i="48" s="1"/>
  <c r="S63" i="48" s="1"/>
  <c r="S65" i="48" s="1"/>
  <c r="T63" i="48" s="1"/>
  <c r="T65" i="48" s="1"/>
  <c r="U63" i="48" s="1"/>
  <c r="U65" i="48" s="1"/>
  <c r="V63" i="48" s="1"/>
  <c r="V65" i="48" s="1"/>
  <c r="W63" i="48" s="1"/>
  <c r="W65" i="48" s="1"/>
  <c r="X63" i="48" s="1"/>
  <c r="X65" i="48" s="1"/>
  <c r="Y63" i="48" s="1"/>
  <c r="Y65" i="48" s="1"/>
  <c r="Z63" i="48" s="1"/>
  <c r="Z65" i="48" s="1"/>
  <c r="AA63" i="48" s="1"/>
  <c r="AA65" i="48" s="1"/>
  <c r="AB63" i="48" s="1"/>
  <c r="AB65" i="48" s="1"/>
  <c r="AC63" i="48" s="1"/>
  <c r="AC65" i="48" s="1"/>
  <c r="AD63" i="48" s="1"/>
  <c r="AD65" i="48" s="1"/>
  <c r="AE63" i="48" s="1"/>
  <c r="AE65" i="48" s="1"/>
  <c r="AF63" i="48" s="1"/>
  <c r="AF65" i="48" s="1"/>
  <c r="AG63" i="48" l="1"/>
  <c r="AG65" i="48" s="1"/>
  <c r="C63" i="49"/>
  <c r="C65" i="49" s="1"/>
  <c r="D63" i="49" s="1"/>
  <c r="D65" i="49" s="1"/>
  <c r="E63" i="49" s="1"/>
  <c r="E65" i="49" s="1"/>
  <c r="F63" i="49" s="1"/>
  <c r="F65" i="49" s="1"/>
  <c r="G63" i="49" s="1"/>
  <c r="G65" i="49" s="1"/>
  <c r="H63" i="49" s="1"/>
  <c r="H65" i="49" s="1"/>
  <c r="I63" i="49" s="1"/>
  <c r="I65" i="49" s="1"/>
  <c r="J63" i="49" s="1"/>
  <c r="J65" i="49" s="1"/>
  <c r="K63" i="49" s="1"/>
  <c r="K65" i="49" s="1"/>
  <c r="L63" i="49" s="1"/>
  <c r="L65" i="49" s="1"/>
  <c r="M63" i="49" s="1"/>
  <c r="M65" i="49" s="1"/>
  <c r="N63" i="49" s="1"/>
  <c r="N65" i="49" s="1"/>
  <c r="O63" i="49" s="1"/>
  <c r="O65" i="49" s="1"/>
  <c r="P63" i="49" s="1"/>
  <c r="P65" i="49" s="1"/>
  <c r="Q63" i="49" s="1"/>
  <c r="Q65" i="49" s="1"/>
  <c r="R63" i="49" s="1"/>
  <c r="R65" i="49" s="1"/>
  <c r="S63" i="49" s="1"/>
  <c r="S65" i="49" s="1"/>
  <c r="T63" i="49" s="1"/>
  <c r="T65" i="49" s="1"/>
  <c r="U63" i="49" s="1"/>
  <c r="U65" i="49" s="1"/>
  <c r="V63" i="49" s="1"/>
  <c r="V65" i="49" s="1"/>
  <c r="W63" i="49" s="1"/>
  <c r="W65" i="49" s="1"/>
  <c r="X63" i="49" s="1"/>
  <c r="X65" i="49" s="1"/>
  <c r="Y63" i="49" s="1"/>
  <c r="Y65" i="49" s="1"/>
  <c r="Z63" i="49" s="1"/>
  <c r="Z65" i="49" s="1"/>
  <c r="AA63" i="49" s="1"/>
  <c r="AA65" i="49" s="1"/>
  <c r="AB63" i="49" s="1"/>
  <c r="AB65" i="49" s="1"/>
  <c r="AC63" i="49" s="1"/>
  <c r="AC65" i="49" s="1"/>
  <c r="AD63" i="49" s="1"/>
  <c r="AD65" i="49" s="1"/>
  <c r="AE63" i="49" s="1"/>
  <c r="AE65" i="49" s="1"/>
  <c r="AF63" i="49" s="1"/>
  <c r="AF65" i="49" s="1"/>
  <c r="AG63" i="49" s="1"/>
  <c r="AG65" i="49" s="1"/>
  <c r="C63" i="50" s="1"/>
  <c r="C65" i="50" s="1"/>
  <c r="D63" i="50" s="1"/>
  <c r="D65" i="50" s="1"/>
  <c r="E63" i="50" s="1"/>
  <c r="E65" i="50" s="1"/>
  <c r="F63" i="50" s="1"/>
  <c r="F65" i="50" s="1"/>
  <c r="G63" i="50" s="1"/>
  <c r="G65" i="50" s="1"/>
  <c r="H63" i="50" s="1"/>
  <c r="H65" i="50" s="1"/>
  <c r="I63" i="50" s="1"/>
  <c r="I65" i="50" s="1"/>
  <c r="J63" i="50" s="1"/>
  <c r="J65" i="50" s="1"/>
  <c r="K63" i="50" s="1"/>
  <c r="K65" i="50" s="1"/>
  <c r="L63" i="50" s="1"/>
  <c r="L65" i="50" s="1"/>
  <c r="M63" i="50" s="1"/>
  <c r="M65" i="50" s="1"/>
  <c r="N63" i="50" s="1"/>
  <c r="N65" i="50" s="1"/>
  <c r="O63" i="50" s="1"/>
  <c r="O65" i="50" s="1"/>
  <c r="P63" i="50" s="1"/>
  <c r="P65" i="50" s="1"/>
  <c r="Q63" i="50" s="1"/>
  <c r="Q65" i="50" s="1"/>
  <c r="R63" i="50" s="1"/>
  <c r="R65" i="50" s="1"/>
  <c r="S63" i="50" s="1"/>
  <c r="S65" i="50" s="1"/>
  <c r="T63" i="50" s="1"/>
  <c r="T65" i="50" s="1"/>
  <c r="U63" i="50" s="1"/>
  <c r="U65" i="50" s="1"/>
  <c r="V63" i="50" s="1"/>
  <c r="V65" i="50" s="1"/>
  <c r="W63" i="50" s="1"/>
  <c r="W65" i="50" s="1"/>
  <c r="X63" i="50" s="1"/>
  <c r="X65" i="50" s="1"/>
  <c r="Y63" i="50" s="1"/>
  <c r="Y65" i="50" s="1"/>
  <c r="Z63" i="50" s="1"/>
  <c r="Z65" i="50" s="1"/>
  <c r="AA63" i="50" s="1"/>
  <c r="AA65" i="50" s="1"/>
  <c r="AB63" i="50" s="1"/>
  <c r="AB65" i="50" s="1"/>
  <c r="AC63" i="50" s="1"/>
  <c r="AC65" i="50" s="1"/>
  <c r="AD63" i="50" s="1"/>
  <c r="AD65" i="50" s="1"/>
  <c r="AE63" i="50" s="1"/>
  <c r="AE65" i="50" s="1"/>
  <c r="AF63" i="50" s="1"/>
  <c r="AF65" i="50" s="1"/>
  <c r="AG63" i="50" s="1"/>
  <c r="AG65" i="50" s="1"/>
  <c r="C63" i="51" l="1"/>
  <c r="C65" i="51" s="1"/>
  <c r="D63" i="51" s="1"/>
  <c r="D65" i="51" s="1"/>
  <c r="E63" i="51" s="1"/>
  <c r="E65" i="51" s="1"/>
  <c r="F63" i="51" s="1"/>
  <c r="F65" i="51" s="1"/>
  <c r="G63" i="51" s="1"/>
  <c r="G65" i="51" s="1"/>
  <c r="H63" i="51" s="1"/>
  <c r="H65" i="51" s="1"/>
  <c r="I63" i="51" s="1"/>
  <c r="I65" i="51" s="1"/>
  <c r="J63" i="51" s="1"/>
  <c r="J65" i="51" s="1"/>
  <c r="K63" i="51" s="1"/>
  <c r="K65" i="51" s="1"/>
  <c r="L63" i="51" s="1"/>
  <c r="L65" i="51" s="1"/>
  <c r="M63" i="51" s="1"/>
  <c r="M65" i="51" s="1"/>
  <c r="N63" i="51" s="1"/>
  <c r="N65" i="51" s="1"/>
  <c r="O63" i="51" s="1"/>
  <c r="O65" i="51" s="1"/>
  <c r="P63" i="51" s="1"/>
  <c r="P65" i="51" s="1"/>
  <c r="Q63" i="51" s="1"/>
  <c r="Q65" i="51" s="1"/>
  <c r="R63" i="51" s="1"/>
  <c r="R65" i="51" s="1"/>
  <c r="S63" i="51" s="1"/>
  <c r="S65" i="51" s="1"/>
  <c r="T63" i="51" s="1"/>
  <c r="T65" i="51" s="1"/>
  <c r="U63" i="51" s="1"/>
  <c r="U65" i="51" s="1"/>
  <c r="V63" i="51" s="1"/>
  <c r="V65" i="51" s="1"/>
  <c r="W63" i="51" s="1"/>
  <c r="W65" i="51" s="1"/>
  <c r="X63" i="51" s="1"/>
  <c r="X65" i="51" s="1"/>
  <c r="Y63" i="51" s="1"/>
  <c r="Y65" i="51" s="1"/>
  <c r="Z63" i="51" s="1"/>
  <c r="Z65" i="51" s="1"/>
  <c r="AA63" i="51" s="1"/>
  <c r="AA65" i="51" s="1"/>
  <c r="AB63" i="51" s="1"/>
  <c r="AB65" i="51" s="1"/>
  <c r="AC63" i="51" s="1"/>
  <c r="AC65" i="51" s="1"/>
  <c r="AD63" i="51" s="1"/>
  <c r="AD65" i="51" s="1"/>
  <c r="AE63" i="51" s="1"/>
  <c r="AE65" i="51" s="1"/>
  <c r="AF63" i="51" s="1"/>
  <c r="AF65" i="51" s="1"/>
  <c r="AG63" i="51" s="1"/>
  <c r="AG65" i="51" s="1"/>
  <c r="C86" i="52" s="1"/>
  <c r="C88" i="52" s="1"/>
  <c r="D86" i="52" s="1"/>
  <c r="D88" i="52" s="1"/>
  <c r="E86" i="52" s="1"/>
  <c r="E88" i="52" s="1"/>
  <c r="F86" i="52" s="1"/>
  <c r="F88" i="52" s="1"/>
  <c r="G86" i="52" s="1"/>
  <c r="G88" i="52" s="1"/>
  <c r="H86" i="52" s="1"/>
  <c r="H88" i="52" s="1"/>
  <c r="I86" i="52" s="1"/>
  <c r="I88" i="52" s="1"/>
  <c r="J86" i="52" s="1"/>
  <c r="J88" i="52" s="1"/>
  <c r="K86" i="52" s="1"/>
  <c r="K88" i="52" s="1"/>
  <c r="L86" i="52" s="1"/>
  <c r="L88" i="52" s="1"/>
  <c r="M86" i="52" s="1"/>
  <c r="M88" i="52" s="1"/>
  <c r="N86" i="52" s="1"/>
  <c r="N88" i="52" s="1"/>
  <c r="O86" i="52" s="1"/>
  <c r="O88" i="52" s="1"/>
  <c r="P86" i="52" s="1"/>
  <c r="P88" i="52" s="1"/>
  <c r="Q86" i="52" s="1"/>
  <c r="Q88" i="52" s="1"/>
  <c r="R86" i="52" s="1"/>
  <c r="R88" i="52" s="1"/>
  <c r="S86" i="52" s="1"/>
  <c r="S88" i="52" s="1"/>
  <c r="T86" i="52" s="1"/>
  <c r="T88" i="52" s="1"/>
  <c r="U86" i="52" s="1"/>
  <c r="U88" i="52" s="1"/>
  <c r="V86" i="52" s="1"/>
  <c r="V88" i="52" s="1"/>
  <c r="W86" i="52" s="1"/>
  <c r="W88" i="52" s="1"/>
  <c r="X86" i="52" s="1"/>
  <c r="X88" i="52" s="1"/>
  <c r="Y86" i="52" s="1"/>
  <c r="Y88" i="52" s="1"/>
  <c r="Z86" i="52" s="1"/>
  <c r="Z88" i="52" s="1"/>
  <c r="AA86" i="52" s="1"/>
  <c r="AA88" i="52" s="1"/>
  <c r="AB86" i="52" s="1"/>
  <c r="AB88" i="52" s="1"/>
  <c r="AC86" i="52" s="1"/>
  <c r="AC88" i="52" s="1"/>
  <c r="AD86" i="52" s="1"/>
  <c r="AD88" i="52" s="1"/>
  <c r="AE86" i="52" s="1"/>
  <c r="AE88" i="52" s="1"/>
  <c r="AF86" i="52" s="1"/>
  <c r="AF88" i="52" s="1"/>
  <c r="AG86" i="52" s="1"/>
  <c r="AG88" i="52" s="1"/>
  <c r="C89" i="53" s="1"/>
  <c r="C91" i="53" s="1"/>
  <c r="D89" i="53" s="1"/>
  <c r="D91" i="53" s="1"/>
  <c r="E89" i="53" s="1"/>
  <c r="E91" i="53" s="1"/>
  <c r="F89" i="53" s="1"/>
  <c r="F91" i="53" s="1"/>
  <c r="G89" i="53" s="1"/>
  <c r="G91" i="53" s="1"/>
  <c r="H89" i="53" s="1"/>
  <c r="H91" i="53" s="1"/>
  <c r="I89" i="53" s="1"/>
  <c r="I91" i="53" s="1"/>
  <c r="J89" i="53" s="1"/>
  <c r="J91" i="53" s="1"/>
  <c r="K89" i="53" s="1"/>
  <c r="K91" i="53" s="1"/>
  <c r="L89" i="53" s="1"/>
  <c r="L91" i="53" s="1"/>
  <c r="M89" i="53" s="1"/>
  <c r="M91" i="53" s="1"/>
  <c r="N89" i="53" s="1"/>
  <c r="N91" i="53" s="1"/>
  <c r="O89" i="53" s="1"/>
  <c r="O91" i="53" s="1"/>
  <c r="P89" i="53" s="1"/>
  <c r="P91" i="53" s="1"/>
  <c r="Q89" i="53" s="1"/>
  <c r="Q91" i="53" s="1"/>
  <c r="R89" i="53" s="1"/>
  <c r="R91" i="53" s="1"/>
  <c r="S89" i="53" s="1"/>
  <c r="S91" i="53" s="1"/>
  <c r="T89" i="53" s="1"/>
  <c r="T91" i="53" s="1"/>
  <c r="U89" i="53" s="1"/>
  <c r="U91" i="53" s="1"/>
  <c r="V89" i="53" s="1"/>
  <c r="V91" i="53" s="1"/>
  <c r="W89" i="53" s="1"/>
  <c r="W91" i="53" s="1"/>
  <c r="X89" i="53" s="1"/>
  <c r="X91" i="53" s="1"/>
  <c r="Y89" i="53" s="1"/>
  <c r="Y91" i="53" s="1"/>
  <c r="Z89" i="53" s="1"/>
  <c r="Z91" i="53" s="1"/>
  <c r="AA89" i="53" s="1"/>
  <c r="AA91" i="53" s="1"/>
  <c r="AB89" i="53" s="1"/>
  <c r="AB91" i="53" s="1"/>
  <c r="AC89" i="53" s="1"/>
  <c r="AC91" i="53" s="1"/>
  <c r="AD89" i="53" s="1"/>
  <c r="AD91" i="53" s="1"/>
  <c r="AE89" i="53" s="1"/>
  <c r="AE91" i="53" s="1"/>
  <c r="AF89" i="53" s="1"/>
  <c r="AF91" i="53" s="1"/>
  <c r="AG89" i="53" s="1"/>
  <c r="AG91" i="53" s="1"/>
  <c r="C86" i="54" s="1"/>
  <c r="C88" i="54" s="1"/>
  <c r="D86" i="54" s="1"/>
  <c r="D88" i="54" s="1"/>
  <c r="E86" i="54" s="1"/>
  <c r="E88" i="54" s="1"/>
  <c r="F86" i="54" s="1"/>
  <c r="F88" i="54" s="1"/>
  <c r="G86" i="54" s="1"/>
  <c r="G88" i="54" s="1"/>
  <c r="H86" i="54" s="1"/>
  <c r="H88" i="54" s="1"/>
  <c r="I86" i="54" s="1"/>
  <c r="I88" i="54" s="1"/>
  <c r="J86" i="54" s="1"/>
  <c r="J88" i="54" s="1"/>
  <c r="K86" i="54" s="1"/>
  <c r="K88" i="54" s="1"/>
  <c r="L86" i="54" s="1"/>
  <c r="L88" i="54" s="1"/>
  <c r="M86" i="54" s="1"/>
  <c r="M88" i="54" s="1"/>
  <c r="N86" i="54" s="1"/>
  <c r="N88" i="54" s="1"/>
  <c r="O86" i="54" s="1"/>
  <c r="O88" i="54" s="1"/>
  <c r="P86" i="54" s="1"/>
  <c r="P88" i="54" s="1"/>
  <c r="Q86" i="54" s="1"/>
  <c r="Q88" i="54" s="1"/>
  <c r="R86" i="54" s="1"/>
  <c r="R88" i="54" s="1"/>
  <c r="S86" i="54" s="1"/>
  <c r="S88" i="54" s="1"/>
  <c r="T86" i="54" s="1"/>
  <c r="T88" i="54" s="1"/>
  <c r="U86" i="54" s="1"/>
  <c r="U88" i="54" s="1"/>
  <c r="V86" i="54" s="1"/>
  <c r="V88" i="54" s="1"/>
  <c r="W86" i="54" s="1"/>
  <c r="W88" i="54" s="1"/>
  <c r="X86" i="54" s="1"/>
  <c r="X88" i="54" s="1"/>
  <c r="Y86" i="54" s="1"/>
  <c r="Y88" i="54" s="1"/>
  <c r="Z86" i="54" s="1"/>
  <c r="Z88" i="54" s="1"/>
  <c r="AA86" i="54" s="1"/>
  <c r="AA88" i="54" s="1"/>
  <c r="AB86" i="54" s="1"/>
  <c r="AB88" i="54" s="1"/>
  <c r="AC86" i="54" s="1"/>
  <c r="AC88" i="54" s="1"/>
  <c r="AD86" i="54" s="1"/>
  <c r="AD88" i="54" s="1"/>
  <c r="AE86" i="54" s="1"/>
  <c r="AE88" i="54" s="1"/>
  <c r="AF86" i="54" s="1"/>
  <c r="AF88" i="54" s="1"/>
  <c r="AG86" i="54" s="1"/>
  <c r="AG88" i="54" s="1"/>
  <c r="C86" i="55" s="1"/>
  <c r="C88" i="55" s="1"/>
  <c r="D86" i="55" s="1"/>
  <c r="D88" i="55" s="1"/>
  <c r="E86" i="55" s="1"/>
  <c r="E88" i="55" s="1"/>
  <c r="F86" i="55" s="1"/>
  <c r="F88" i="55" s="1"/>
  <c r="G86" i="55" s="1"/>
  <c r="G88" i="55" s="1"/>
  <c r="H86" i="55" s="1"/>
  <c r="H88" i="55" s="1"/>
  <c r="I86" i="55" s="1"/>
  <c r="I88" i="55" s="1"/>
  <c r="J86" i="55" s="1"/>
  <c r="J88" i="55" s="1"/>
  <c r="K86" i="55" s="1"/>
  <c r="K88" i="55" s="1"/>
  <c r="L86" i="55" s="1"/>
  <c r="L88" i="55" s="1"/>
  <c r="M86" i="55" s="1"/>
  <c r="M88" i="55" s="1"/>
  <c r="N86" i="55" s="1"/>
  <c r="N88" i="55" s="1"/>
  <c r="O86" i="55" s="1"/>
  <c r="O88" i="55" s="1"/>
  <c r="P86" i="55" s="1"/>
  <c r="P88" i="55" s="1"/>
  <c r="Q86" i="55" s="1"/>
  <c r="Q88" i="55" s="1"/>
  <c r="R86" i="55" s="1"/>
  <c r="R88" i="55" s="1"/>
  <c r="S86" i="55" s="1"/>
  <c r="S88" i="55" s="1"/>
  <c r="T86" i="55" s="1"/>
  <c r="T88" i="55" s="1"/>
  <c r="U86" i="55" s="1"/>
  <c r="U88" i="55" s="1"/>
  <c r="V86" i="55" s="1"/>
  <c r="V88" i="55" s="1"/>
  <c r="W86" i="55" s="1"/>
  <c r="W88" i="55" s="1"/>
  <c r="X86" i="55" s="1"/>
  <c r="X88" i="55" s="1"/>
  <c r="Y86" i="55" s="1"/>
  <c r="Y88" i="55" s="1"/>
  <c r="Z86" i="55" s="1"/>
  <c r="Z88" i="55" s="1"/>
  <c r="AA86" i="55" s="1"/>
  <c r="AA88" i="55" s="1"/>
  <c r="AB86" i="55" s="1"/>
  <c r="AB88" i="55" s="1"/>
  <c r="AC86" i="55" s="1"/>
  <c r="AC88" i="55" s="1"/>
  <c r="AD86" i="55" s="1"/>
  <c r="AD88" i="55" s="1"/>
  <c r="AE86" i="55" s="1"/>
  <c r="AE88" i="55" s="1"/>
  <c r="AF86" i="55" s="1"/>
  <c r="AF88" i="55" s="1"/>
  <c r="AG86" i="55" s="1"/>
  <c r="AG88" i="55" s="1"/>
  <c r="C82" i="56" s="1"/>
  <c r="C84" i="56" s="1"/>
  <c r="D82" i="56" s="1"/>
  <c r="D84" i="56" s="1"/>
  <c r="E82" i="56" s="1"/>
  <c r="E84" i="56" s="1"/>
  <c r="F82" i="56" s="1"/>
  <c r="F84" i="56" s="1"/>
  <c r="G82" i="56" s="1"/>
  <c r="G84" i="56" s="1"/>
  <c r="H82" i="56" s="1"/>
  <c r="H84" i="56" s="1"/>
  <c r="I82" i="56" s="1"/>
  <c r="I84" i="56" s="1"/>
  <c r="J82" i="56" s="1"/>
  <c r="J84" i="56" s="1"/>
  <c r="K82" i="56" s="1"/>
  <c r="K84" i="56" s="1"/>
  <c r="L82" i="56" s="1"/>
  <c r="L84" i="56" s="1"/>
  <c r="M82" i="56" s="1"/>
  <c r="M84" i="56" s="1"/>
  <c r="N82" i="56" s="1"/>
  <c r="N84" i="56" s="1"/>
  <c r="O82" i="56" s="1"/>
  <c r="O84" i="56" s="1"/>
  <c r="P82" i="56" s="1"/>
  <c r="P84" i="56" s="1"/>
  <c r="Q82" i="56" s="1"/>
  <c r="Q84" i="56" s="1"/>
  <c r="R82" i="56" s="1"/>
  <c r="R84" i="56" s="1"/>
  <c r="S82" i="56" s="1"/>
  <c r="S84" i="56" s="1"/>
  <c r="T82" i="56" s="1"/>
  <c r="T84" i="56" s="1"/>
  <c r="U82" i="56" s="1"/>
  <c r="U84" i="56" s="1"/>
  <c r="V82" i="56" s="1"/>
  <c r="V84" i="56" s="1"/>
  <c r="W82" i="56" s="1"/>
  <c r="W84" i="56" s="1"/>
  <c r="X82" i="56" s="1"/>
  <c r="X84" i="56" s="1"/>
  <c r="Y82" i="56" s="1"/>
  <c r="Y84" i="56" s="1"/>
  <c r="Z82" i="56" s="1"/>
  <c r="Z84" i="56" s="1"/>
  <c r="AA82" i="56" s="1"/>
  <c r="AA84" i="56" s="1"/>
  <c r="AB82" i="56" s="1"/>
  <c r="AB84" i="56" s="1"/>
  <c r="AC82" i="56" s="1"/>
  <c r="AC84" i="56" s="1"/>
  <c r="AD82" i="56" s="1"/>
  <c r="AD84" i="56" s="1"/>
  <c r="AE82" i="56" s="1"/>
  <c r="AE84" i="56" s="1"/>
  <c r="AF82" i="56" s="1"/>
  <c r="AF84" i="56" s="1"/>
  <c r="AG82" i="56" s="1"/>
  <c r="AG84" i="5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ASP.xlsx!DATABANK" type="102" refreshedVersion="8" minRefreshableVersion="5">
    <extLst>
      <ext xmlns:x15="http://schemas.microsoft.com/office/spreadsheetml/2010/11/main" uri="{DE250136-89BD-433C-8126-D09CA5730AF9}">
        <x15:connection id="DATABANK">
          <x15:rangePr sourceName="_xlcn.WorksheetConnection_ASP.xlsxDATABANK"/>
        </x15:connection>
      </ext>
    </extLst>
  </connection>
  <connection id="3" xr16:uid="{00000000-0015-0000-FFFF-FFFF02000000}" name="WorksheetConnection_ASP.xlsx!EVENTOS" type="102" refreshedVersion="8" minRefreshableVersion="5">
    <extLst>
      <ext xmlns:x15="http://schemas.microsoft.com/office/spreadsheetml/2010/11/main" uri="{DE250136-89BD-433C-8126-D09CA5730AF9}">
        <x15:connection id="EVENTOS">
          <x15:rangePr sourceName="_xlcn.WorksheetConnection_ASP.xlsxEVENTOS"/>
        </x15:connection>
      </ext>
    </extLst>
  </connection>
  <connection id="4" xr16:uid="{00000000-0015-0000-FFFF-FFFF03000000}" name="WorksheetConnection_ASP.xlsx!NFE" type="102" refreshedVersion="8" minRefreshableVersion="5">
    <extLst>
      <ext xmlns:x15="http://schemas.microsoft.com/office/spreadsheetml/2010/11/main" uri="{DE250136-89BD-433C-8126-D09CA5730AF9}">
        <x15:connection id="NFE">
          <x15:rangePr sourceName="_xlcn.WorksheetConnection_ASP.xlsxNFE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<sst xmlns="http://schemas.openxmlformats.org/spreadsheetml/2006/main" count="117" uniqueCount="64">
  <si>
    <t>FLUXO DE CAIXA DIÁRIO</t>
  </si>
  <si>
    <t>EVENTOS EM ANDAMENTO</t>
  </si>
  <si>
    <t>NOME</t>
  </si>
  <si>
    <t>PAGAMENTO</t>
  </si>
  <si>
    <t>ENTRADA</t>
  </si>
  <si>
    <t>SAÍDA</t>
  </si>
  <si>
    <t>PAGO</t>
  </si>
  <si>
    <t>EVENTOS PRÓXIMOS</t>
  </si>
  <si>
    <t>CLIENTE</t>
  </si>
  <si>
    <t>LOCAL</t>
  </si>
  <si>
    <t>DATA IN</t>
  </si>
  <si>
    <t>DATA FN</t>
  </si>
  <si>
    <t>Coluna1</t>
  </si>
  <si>
    <t>Coluna2</t>
  </si>
  <si>
    <t>Coluna3</t>
  </si>
  <si>
    <t>Coluna4</t>
  </si>
  <si>
    <t>Coluna5</t>
  </si>
  <si>
    <t>Coluna6</t>
  </si>
  <si>
    <t>Coluna7</t>
  </si>
  <si>
    <t>CATEGORIA</t>
  </si>
  <si>
    <t>DESCRIÇÃO</t>
  </si>
  <si>
    <t>DATA PGTO</t>
  </si>
  <si>
    <t>OBS</t>
  </si>
  <si>
    <t>RESULTADO DE CAIXA NO DIA (a-b)</t>
  </si>
  <si>
    <t>SALDO DO DIA ANTERIOR</t>
  </si>
  <si>
    <t>SALDO FINAL DE CAIXA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</si>
  <si>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</si>
  <si>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</si>
  <si>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</si>
  <si>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</si>
  <si>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</si>
  <si>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</si>
  <si>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</si>
  <si>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</si>
  <si>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</si>
  <si>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</si>
  <si>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</si>
  <si>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</si>
  <si>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RG</t>
  </si>
  <si>
    <t>CPF</t>
  </si>
  <si>
    <t>PIX</t>
  </si>
  <si>
    <t>Evento</t>
  </si>
  <si>
    <t>NFe</t>
  </si>
  <si>
    <t>Valor</t>
  </si>
  <si>
    <t>Imposto M</t>
  </si>
  <si>
    <t>Imposto T</t>
  </si>
  <si>
    <t>Entrada</t>
  </si>
  <si>
    <t>Valor Real</t>
  </si>
  <si>
    <t>Diferença -Taxa</t>
  </si>
  <si>
    <t>Data Emissão</t>
  </si>
  <si>
    <t>SAÍDAS</t>
  </si>
  <si>
    <t>ENTRADAS</t>
  </si>
  <si>
    <t>Observações</t>
  </si>
  <si>
    <t>UF</t>
  </si>
  <si>
    <t>Cidade</t>
  </si>
  <si>
    <t>Contato</t>
  </si>
  <si>
    <t>Função</t>
  </si>
  <si>
    <t>Tipo</t>
  </si>
  <si>
    <t>Nome</t>
  </si>
  <si>
    <t>NFE</t>
  </si>
  <si>
    <t>VALOR TOTAL NFE</t>
  </si>
  <si>
    <t xml:space="preserve"> </t>
  </si>
  <si>
    <t>;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</si>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</sst>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4" formatCode="_-&quot;R$&quot;\ * #,##0.00_-;\-&quot;R$&quot;\ * #,##0.00_-;_-&quot;R$&quot;\ * &quot;-&quot;??_-;_-@_-"/>
    <numFmt numFmtId="164" formatCode="d"/>
    <numFmt numFmtId="165" formatCode="_(* #,##0_);_(* \(#,##0\);_(* &quot;-&quot;??_);_(@_)"/>
    <numFmt numFmtId="166" formatCode="[$-416]d;@"/>
    <numFmt numFmtId="167" formatCode="&quot;R$&quot;\ #,##0.00"/>
    <numFmt numFmtId="168" formatCode="[$-416]d\-mmm;@"/>
    <numFmt numFmtId="169" formatCode="##&quot; dias&quot;"/>
    <numFmt numFmtId="170" formatCode="0##&quot;.&quot;###&quot;.&quot;###&quot;-&quot;##"/>
    <numFmt numFmtId="171" formatCode="###&quot;.&quot;###&quot;.&quot;###&quot;-&quot;##"/>
  </numFmts>
  <fonts count="27" x14ac:knownFonts="1">
    <font>
      <sz val="11"/>
      <color theme="1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rgb="FF1F497D"/>
      <name val="Arial"/>
      <family val="2"/>
    </font>
    <font>
      <b/>
      <sz val="10"/>
      <color rgb="FF17365D"/>
      <name val="Arial"/>
      <family val="2"/>
    </font>
    <font>
      <b/>
      <sz val="10"/>
      <color rgb="FF244061"/>
      <name val="Arial"/>
      <family val="2"/>
    </font>
    <font>
      <b/>
      <sz val="10"/>
      <color rgb="FFFF0000"/>
      <name val="Arial"/>
      <family val="2"/>
    </font>
    <font>
      <b/>
      <sz val="10"/>
      <color rgb="FF366092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  <font>
      <b/>
      <sz val="16"/>
      <color theme="8" tint="-0.249977111117893"/>
      <name val="Calibri"/>
      <family val="2"/>
      <scheme val="minor"/>
    </font>
    <font>
      <sz val="11"/>
      <color theme="7" tint="0.3999755851924192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theme="9" tint="-0.249977111117893"/>
      <name val="Arial"/>
      <family val="2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2" tint="-0.249977111117893"/>
        <bgColor rgb="FFFF0000"/>
      </patternFill>
    </fill>
    <fill>
      <patternFill patternType="solid">
        <fgColor rgb="FF003366"/>
        <bgColor rgb="FF003366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rgb="FF99CC00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rgb="FF003366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92">
    <xf numFmtId="0" fontId="0" fillId="0" borderId="0" xfId="0"/>
    <xf numFmtId="16" fontId="0" fillId="0" borderId="0" xfId="0" applyNumberFormat="1"/>
    <xf numFmtId="44" fontId="3" fillId="0" borderId="0" xfId="0" applyNumberFormat="1" applyFont="1"/>
    <xf numFmtId="2" fontId="8" fillId="0" borderId="0" xfId="0" applyNumberFormat="1" applyFont="1" applyAlignment="1">
      <alignment horizontal="right"/>
    </xf>
    <xf numFmtId="2" fontId="8" fillId="0" borderId="7" xfId="0" applyNumberFormat="1" applyFont="1" applyBorder="1" applyAlignment="1">
      <alignment horizontal="right"/>
    </xf>
    <xf numFmtId="16" fontId="9" fillId="0" borderId="7" xfId="0" applyNumberFormat="1" applyFont="1" applyBorder="1" applyAlignment="1">
      <alignment vertical="center"/>
    </xf>
    <xf numFmtId="0" fontId="8" fillId="0" borderId="7" xfId="0" applyFont="1" applyBorder="1"/>
    <xf numFmtId="0" fontId="8" fillId="0" borderId="0" xfId="0" applyFont="1"/>
    <xf numFmtId="0" fontId="6" fillId="2" borderId="6" xfId="0" applyFont="1" applyFill="1" applyBorder="1"/>
    <xf numFmtId="0" fontId="7" fillId="4" borderId="6" xfId="0" applyFont="1" applyFill="1" applyBorder="1" applyAlignment="1">
      <alignment horizontal="left"/>
    </xf>
    <xf numFmtId="2" fontId="10" fillId="0" borderId="0" xfId="0" applyNumberFormat="1" applyFont="1" applyAlignment="1">
      <alignment horizontal="right"/>
    </xf>
    <xf numFmtId="2" fontId="11" fillId="0" borderId="0" xfId="0" applyNumberFormat="1" applyFont="1" applyAlignment="1">
      <alignment horizontal="right"/>
    </xf>
    <xf numFmtId="2" fontId="12" fillId="0" borderId="0" xfId="0" applyNumberFormat="1" applyFont="1" applyAlignment="1">
      <alignment horizontal="right"/>
    </xf>
    <xf numFmtId="2" fontId="13" fillId="0" borderId="0" xfId="0" applyNumberFormat="1" applyFont="1" applyAlignment="1">
      <alignment horizontal="right"/>
    </xf>
    <xf numFmtId="2" fontId="14" fillId="0" borderId="0" xfId="0" applyNumberFormat="1" applyFont="1" applyAlignment="1">
      <alignment horizontal="right"/>
    </xf>
    <xf numFmtId="0" fontId="0" fillId="0" borderId="2" xfId="0" applyBorder="1" applyAlignment="1">
      <alignment horizontal="centerContinuous"/>
    </xf>
    <xf numFmtId="0" fontId="0" fillId="0" borderId="3" xfId="0" applyBorder="1" applyAlignment="1">
      <alignment horizontal="centerContinuous"/>
    </xf>
    <xf numFmtId="0" fontId="15" fillId="0" borderId="0" xfId="0" applyFont="1"/>
    <xf numFmtId="0" fontId="0" fillId="0" borderId="1" xfId="0" applyBorder="1" applyAlignment="1">
      <alignment horizontal="centerContinuous"/>
    </xf>
    <xf numFmtId="0" fontId="16" fillId="5" borderId="1" xfId="0" applyFont="1" applyFill="1" applyBorder="1" applyAlignment="1">
      <alignment horizontal="centerContinuous"/>
    </xf>
    <xf numFmtId="14" fontId="17" fillId="6" borderId="1" xfId="0" applyNumberFormat="1" applyFont="1" applyFill="1" applyBorder="1" applyAlignment="1">
      <alignment horizontal="centerContinuous"/>
    </xf>
    <xf numFmtId="167" fontId="0" fillId="0" borderId="1" xfId="0" applyNumberFormat="1" applyBorder="1" applyAlignment="1">
      <alignment horizontal="centerContinuous"/>
    </xf>
    <xf numFmtId="0" fontId="0" fillId="0" borderId="8" xfId="0" applyBorder="1" applyAlignment="1">
      <alignment horizontal="centerContinuous"/>
    </xf>
    <xf numFmtId="168" fontId="0" fillId="0" borderId="0" xfId="0" applyNumberFormat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" xfId="0" applyBorder="1"/>
    <xf numFmtId="0" fontId="0" fillId="0" borderId="13" xfId="0" applyBorder="1"/>
    <xf numFmtId="0" fontId="0" fillId="0" borderId="14" xfId="0" applyBorder="1"/>
    <xf numFmtId="164" fontId="0" fillId="0" borderId="12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6" borderId="4" xfId="0" applyFont="1" applyFill="1" applyBorder="1" applyAlignment="1">
      <alignment horizontal="centerContinuous"/>
    </xf>
    <xf numFmtId="169" fontId="19" fillId="6" borderId="4" xfId="0" applyNumberFormat="1" applyFont="1" applyFill="1" applyBorder="1" applyAlignment="1">
      <alignment horizontal="centerContinuous"/>
    </xf>
    <xf numFmtId="14" fontId="20" fillId="7" borderId="1" xfId="0" applyNumberFormat="1" applyFont="1" applyFill="1" applyBorder="1" applyAlignment="1">
      <alignment horizontal="centerContinuous"/>
    </xf>
    <xf numFmtId="14" fontId="0" fillId="0" borderId="1" xfId="0" applyNumberFormat="1" applyBorder="1" applyAlignment="1">
      <alignment horizontal="centerContinuous"/>
    </xf>
    <xf numFmtId="0" fontId="5" fillId="0" borderId="5" xfId="0" applyFont="1" applyBorder="1" applyAlignment="1">
      <alignment horizontal="center" vertical="center"/>
    </xf>
    <xf numFmtId="17" fontId="5" fillId="0" borderId="7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44" fontId="0" fillId="0" borderId="0" xfId="0" applyNumberFormat="1"/>
    <xf numFmtId="14" fontId="17" fillId="7" borderId="1" xfId="0" applyNumberFormat="1" applyFont="1" applyFill="1" applyBorder="1" applyAlignment="1">
      <alignment horizontal="centerContinuous"/>
    </xf>
    <xf numFmtId="16" fontId="0" fillId="0" borderId="0" xfId="0" applyNumberFormat="1" applyAlignment="1">
      <alignment horizontal="center"/>
    </xf>
    <xf numFmtId="0" fontId="21" fillId="0" borderId="0" xfId="0" applyFont="1"/>
    <xf numFmtId="0" fontId="3" fillId="0" borderId="0" xfId="0" applyFont="1"/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170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171" fontId="0" fillId="0" borderId="0" xfId="0" applyNumberFormat="1" applyAlignment="1">
      <alignment horizontal="center" vertical="center"/>
    </xf>
    <xf numFmtId="0" fontId="22" fillId="0" borderId="0" xfId="0" applyFont="1" applyAlignment="1">
      <alignment horizontal="center"/>
    </xf>
    <xf numFmtId="0" fontId="16" fillId="9" borderId="15" xfId="0" applyFont="1" applyFill="1" applyBorder="1"/>
    <xf numFmtId="0" fontId="16" fillId="9" borderId="16" xfId="0" applyFont="1" applyFill="1" applyBorder="1"/>
    <xf numFmtId="0" fontId="16" fillId="9" borderId="17" xfId="0" applyFont="1" applyFill="1" applyBorder="1"/>
    <xf numFmtId="167" fontId="0" fillId="0" borderId="0" xfId="0" applyNumberFormat="1"/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23" fillId="0" borderId="0" xfId="1" applyAlignment="1">
      <alignment horizontal="center" vertical="center"/>
    </xf>
    <xf numFmtId="0" fontId="0" fillId="5" borderId="0" xfId="0" applyFill="1"/>
    <xf numFmtId="0" fontId="24" fillId="5" borderId="0" xfId="0" applyFont="1" applyFill="1"/>
    <xf numFmtId="3" fontId="0" fillId="0" borderId="0" xfId="0" applyNumberFormat="1" applyAlignment="1">
      <alignment horizontal="center" vertical="center"/>
    </xf>
    <xf numFmtId="0" fontId="23" fillId="0" borderId="0" xfId="1" applyAlignment="1">
      <alignment vertical="center"/>
    </xf>
    <xf numFmtId="166" fontId="5" fillId="0" borderId="7" xfId="0" applyNumberFormat="1" applyFont="1" applyBorder="1" applyAlignment="1">
      <alignment horizontal="center" vertical="center"/>
    </xf>
    <xf numFmtId="165" fontId="7" fillId="8" borderId="7" xfId="0" applyNumberFormat="1" applyFont="1" applyFill="1" applyBorder="1" applyAlignment="1">
      <alignment horizontal="right" vertical="center"/>
    </xf>
    <xf numFmtId="2" fontId="7" fillId="8" borderId="7" xfId="0" applyNumberFormat="1" applyFont="1" applyFill="1" applyBorder="1" applyAlignment="1">
      <alignment horizontal="right" vertical="center"/>
    </xf>
    <xf numFmtId="2" fontId="8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66" fontId="0" fillId="0" borderId="0" xfId="0" applyNumberFormat="1"/>
    <xf numFmtId="167" fontId="6" fillId="3" borderId="6" xfId="0" applyNumberFormat="1" applyFont="1" applyFill="1" applyBorder="1" applyAlignment="1">
      <alignment horizontal="right"/>
    </xf>
    <xf numFmtId="167" fontId="8" fillId="0" borderId="7" xfId="0" applyNumberFormat="1" applyFont="1" applyBorder="1" applyAlignment="1">
      <alignment horizontal="right"/>
    </xf>
    <xf numFmtId="167" fontId="7" fillId="4" borderId="6" xfId="0" applyNumberFormat="1" applyFont="1" applyFill="1" applyBorder="1" applyAlignment="1">
      <alignment horizontal="right"/>
    </xf>
    <xf numFmtId="167" fontId="13" fillId="10" borderId="6" xfId="0" applyNumberFormat="1" applyFont="1" applyFill="1" applyBorder="1" applyAlignment="1">
      <alignment horizontal="right"/>
    </xf>
    <xf numFmtId="44" fontId="6" fillId="3" borderId="6" xfId="0" applyNumberFormat="1" applyFont="1" applyFill="1" applyBorder="1" applyAlignment="1">
      <alignment horizontal="right"/>
    </xf>
    <xf numFmtId="44" fontId="8" fillId="0" borderId="7" xfId="0" applyNumberFormat="1" applyFont="1" applyBorder="1" applyAlignment="1">
      <alignment horizontal="right"/>
    </xf>
    <xf numFmtId="44" fontId="7" fillId="4" borderId="6" xfId="0" applyNumberFormat="1" applyFont="1" applyFill="1" applyBorder="1" applyAlignment="1">
      <alignment horizontal="right"/>
    </xf>
    <xf numFmtId="167" fontId="24" fillId="5" borderId="0" xfId="0" applyNumberFormat="1" applyFont="1" applyFill="1" applyAlignment="1">
      <alignment horizontal="left"/>
    </xf>
    <xf numFmtId="167" fontId="0" fillId="0" borderId="0" xfId="0" applyNumberFormat="1" applyAlignment="1">
      <alignment horizontal="left"/>
    </xf>
    <xf numFmtId="167" fontId="1" fillId="0" borderId="0" xfId="0" applyNumberFormat="1" applyFont="1" applyAlignment="1">
      <alignment horizontal="left"/>
    </xf>
    <xf numFmtId="167" fontId="2" fillId="0" borderId="0" xfId="0" applyNumberFormat="1" applyFont="1" applyAlignment="1">
      <alignment horizontal="left"/>
    </xf>
    <xf numFmtId="0" fontId="3" fillId="11" borderId="15" xfId="0" applyFont="1" applyFill="1" applyBorder="1" applyAlignment="1">
      <alignment horizontal="left" vertical="center" wrapText="1"/>
    </xf>
    <xf numFmtId="0" fontId="2" fillId="11" borderId="16" xfId="0" applyFont="1" applyFill="1" applyBorder="1" applyAlignment="1">
      <alignment horizontal="left" vertical="center"/>
    </xf>
    <xf numFmtId="0" fontId="0" fillId="11" borderId="16" xfId="0" applyFill="1" applyBorder="1" applyAlignment="1">
      <alignment horizontal="left" vertical="center"/>
    </xf>
    <xf numFmtId="0" fontId="0" fillId="11" borderId="15" xfId="0" applyFill="1" applyBorder="1" applyAlignment="1">
      <alignment horizontal="left" vertical="center" wrapText="1"/>
    </xf>
    <xf numFmtId="2" fontId="25" fillId="0" borderId="7" xfId="0" applyNumberFormat="1" applyFont="1" applyBorder="1" applyAlignment="1">
      <alignment horizontal="right"/>
    </xf>
    <xf numFmtId="2" fontId="26" fillId="0" borderId="7" xfId="0" applyNumberFormat="1" applyFont="1" applyBorder="1" applyAlignment="1">
      <alignment horizontal="right"/>
    </xf>
    <xf numFmtId="0" fontId="18" fillId="6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1" xfId="0" applyBorder="1" applyAlignment="1">
      <alignment horizontal="center"/>
    </xf>
  </cellXfs>
  <cellStyles count="2">
    <cellStyle name="Hiperlink" xfId="1" builtinId="8"/>
    <cellStyle name="Normal" xfId="0" builtinId="0"/>
  </cellStyles>
  <dxfs count="101"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7030A0"/>
      </font>
    </dxf>
    <dxf>
      <font>
        <b/>
        <i/>
        <color rgb="FF7030A0"/>
      </font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7" tint="0.39994506668294322"/>
        </patternFill>
      </fill>
    </dxf>
    <dxf>
      <fill>
        <patternFill>
          <bgColor theme="4"/>
        </patternFill>
      </fill>
    </dxf>
    <dxf>
      <fill>
        <patternFill>
          <bgColor theme="7" tint="0.39994506668294322"/>
        </patternFill>
      </fill>
    </dxf>
    <dxf>
      <fill>
        <patternFill>
          <bgColor theme="4"/>
        </patternFill>
      </fill>
    </dxf>
    <dxf>
      <fill>
        <patternFill>
          <bgColor theme="7" tint="0.39994506668294322"/>
        </patternFill>
      </fill>
    </dxf>
    <dxf>
      <fill>
        <patternFill>
          <bgColor theme="4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b/>
        <i val="0"/>
        <color rgb="FF0070C0"/>
      </font>
    </dxf>
    <dxf>
      <fill>
        <gradientFill>
          <stop position="0">
            <color theme="0"/>
          </stop>
          <stop position="1">
            <color rgb="FFFFBDBD"/>
          </stop>
        </gradientFill>
      </fill>
    </dxf>
    <dxf>
      <font>
        <b/>
        <i val="0"/>
        <color rgb="FFC00000"/>
      </font>
    </dxf>
    <dxf>
      <fill>
        <gradientFill>
          <stop position="0">
            <color theme="0"/>
          </stop>
          <stop position="1">
            <color theme="9" tint="0.80001220740379042"/>
          </stop>
        </gradientFill>
      </fill>
    </dxf>
    <dxf>
      <fill>
        <gradientFill degree="90">
          <stop position="0">
            <color theme="9" tint="0.80001220740379042"/>
          </stop>
          <stop position="0.5">
            <color theme="9" tint="0.59999389629810485"/>
          </stop>
          <stop position="1">
            <color theme="9" tint="0.80001220740379042"/>
          </stop>
        </gradientFill>
      </fill>
    </dxf>
    <dxf>
      <numFmt numFmtId="21" formatCode="dd/mmm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 vertical="bottom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0" formatCode="0##&quot;.&quot;###&quot;.&quot;###&quot;-&quot;##"/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b/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7" formatCode="&quot;R$&quot;\ #,##0.00"/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9"/>
        <name val="Calibri"/>
        <family val="2"/>
        <scheme val="minor"/>
      </font>
      <numFmt numFmtId="167" formatCode="&quot;R$&quot;\ #,##0.00"/>
      <alignment horizontal="left" vertical="bottom" textRotation="0" wrapText="0" indent="0" justifyLastLine="0" shrinkToFit="0" readingOrder="0"/>
    </dxf>
    <dxf>
      <numFmt numFmtId="168" formatCode="[$-416]d\-mmm;@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11"/>
        <color theme="0" tint="-0.499984740745262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1" formatCode="dd/mmm"/>
    </dxf>
    <dxf>
      <numFmt numFmtId="21" formatCode="dd/mmm"/>
    </dxf>
    <dxf>
      <fill>
        <patternFill>
          <bgColor theme="2"/>
        </patternFill>
      </fill>
    </dxf>
    <dxf>
      <font>
        <b/>
        <i val="0"/>
      </font>
      <fill>
        <patternFill>
          <bgColor theme="5"/>
        </patternFill>
      </fill>
      <border>
        <left/>
        <right/>
        <top/>
        <bottom style="double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hair">
          <color auto="1"/>
        </horizontal>
      </border>
    </dxf>
  </dxfs>
  <tableStyles count="1" defaultTableStyle="TableStyleMedium2" defaultPivotStyle="PivotStyleLight16">
    <tableStyle name="Estilo de Tabela 1" pivot="0" count="3" xr9:uid="{5DBB8E0D-C56E-48F8-9E21-FC23E86EEC40}">
      <tableStyleElement type="wholeTable" dxfId="100"/>
      <tableStyleElement type="headerRow" dxfId="99"/>
      <tableStyleElement type="firstRowStripe" dxfId="98"/>
    </tableStyle>
  </tableStyles>
  <colors>
    <mruColors>
      <color rgb="FFFFBDBD"/>
      <color rgb="FFFF5050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1.png"/><Relationship Id="rId18" Type="http://schemas.openxmlformats.org/officeDocument/2006/relationships/hyperlink" Target="#GANTT!A1"/><Relationship Id="rId26" Type="http://schemas.openxmlformats.org/officeDocument/2006/relationships/hyperlink" Target="#JUN!A1"/><Relationship Id="rId3" Type="http://schemas.openxmlformats.org/officeDocument/2006/relationships/image" Target="../media/image3.png"/><Relationship Id="rId21" Type="http://schemas.openxmlformats.org/officeDocument/2006/relationships/hyperlink" Target="#JAN!A1"/><Relationship Id="rId7" Type="http://schemas.openxmlformats.org/officeDocument/2006/relationships/image" Target="../media/image6.svg"/><Relationship Id="rId12" Type="http://schemas.openxmlformats.org/officeDocument/2006/relationships/hyperlink" Target="#LAN&#199;AMENTOS!B15"/><Relationship Id="rId17" Type="http://schemas.openxmlformats.org/officeDocument/2006/relationships/image" Target="../media/image14.svg"/><Relationship Id="rId25" Type="http://schemas.openxmlformats.org/officeDocument/2006/relationships/hyperlink" Target="#MAI!A1"/><Relationship Id="rId2" Type="http://schemas.openxmlformats.org/officeDocument/2006/relationships/image" Target="../media/image2.svg"/><Relationship Id="rId16" Type="http://schemas.openxmlformats.org/officeDocument/2006/relationships/image" Target="../media/image13.png"/><Relationship Id="rId20" Type="http://schemas.openxmlformats.org/officeDocument/2006/relationships/hyperlink" Target="#FORNECEDORES!A1"/><Relationship Id="rId29" Type="http://schemas.openxmlformats.org/officeDocument/2006/relationships/hyperlink" Target="#SET!A1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svg"/><Relationship Id="rId24" Type="http://schemas.openxmlformats.org/officeDocument/2006/relationships/hyperlink" Target="#ABR!A1"/><Relationship Id="rId32" Type="http://schemas.openxmlformats.org/officeDocument/2006/relationships/hyperlink" Target="#DEZ!A1"/><Relationship Id="rId5" Type="http://schemas.openxmlformats.org/officeDocument/2006/relationships/hyperlink" Target="#DADOS!A5"/><Relationship Id="rId15" Type="http://schemas.openxmlformats.org/officeDocument/2006/relationships/hyperlink" Target="#NFE!A1"/><Relationship Id="rId23" Type="http://schemas.openxmlformats.org/officeDocument/2006/relationships/hyperlink" Target="#MAR!A1"/><Relationship Id="rId28" Type="http://schemas.openxmlformats.org/officeDocument/2006/relationships/hyperlink" Target="#AGO!A1"/><Relationship Id="rId10" Type="http://schemas.openxmlformats.org/officeDocument/2006/relationships/image" Target="../media/image9.png"/><Relationship Id="rId19" Type="http://schemas.openxmlformats.org/officeDocument/2006/relationships/hyperlink" Target="#ANOTA&#199;&#213;ES!A1"/><Relationship Id="rId31" Type="http://schemas.openxmlformats.org/officeDocument/2006/relationships/hyperlink" Target="#NOV!A1"/><Relationship Id="rId4" Type="http://schemas.openxmlformats.org/officeDocument/2006/relationships/image" Target="../media/image4.svg"/><Relationship Id="rId9" Type="http://schemas.openxmlformats.org/officeDocument/2006/relationships/image" Target="../media/image8.svg"/><Relationship Id="rId14" Type="http://schemas.openxmlformats.org/officeDocument/2006/relationships/image" Target="../media/image12.svg"/><Relationship Id="rId22" Type="http://schemas.openxmlformats.org/officeDocument/2006/relationships/hyperlink" Target="#FEV!A1"/><Relationship Id="rId27" Type="http://schemas.openxmlformats.org/officeDocument/2006/relationships/hyperlink" Target="#JUL!A1"/><Relationship Id="rId30" Type="http://schemas.openxmlformats.org/officeDocument/2006/relationships/hyperlink" Target="#OUT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18" Type="http://schemas.openxmlformats.org/officeDocument/2006/relationships/hyperlink" Target="#DADOS!A1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6.svg"/><Relationship Id="rId17" Type="http://schemas.openxmlformats.org/officeDocument/2006/relationships/hyperlink" Target="#ANOTA&#199;&#213;ES!A1"/><Relationship Id="rId2" Type="http://schemas.openxmlformats.org/officeDocument/2006/relationships/image" Target="../media/image2.svg"/><Relationship Id="rId16" Type="http://schemas.openxmlformats.org/officeDocument/2006/relationships/hyperlink" Target="#GANTT!A1"/><Relationship Id="rId20" Type="http://schemas.openxmlformats.org/officeDocument/2006/relationships/hyperlink" Target="#FORNECEDORES!A1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5.png"/><Relationship Id="rId5" Type="http://schemas.openxmlformats.org/officeDocument/2006/relationships/image" Target="../media/image5.png"/><Relationship Id="rId15" Type="http://schemas.openxmlformats.org/officeDocument/2006/relationships/hyperlink" Target="#'P&#193;GINA INICIAL'!A1"/><Relationship Id="rId10" Type="http://schemas.openxmlformats.org/officeDocument/2006/relationships/image" Target="../media/image10.svg"/><Relationship Id="rId19" Type="http://schemas.openxmlformats.org/officeDocument/2006/relationships/hyperlink" Target="#NFE!A1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18" Type="http://schemas.openxmlformats.org/officeDocument/2006/relationships/hyperlink" Target="#NFE!A1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17" Type="http://schemas.openxmlformats.org/officeDocument/2006/relationships/hyperlink" Target="#GANTT!A1"/><Relationship Id="rId2" Type="http://schemas.openxmlformats.org/officeDocument/2006/relationships/image" Target="../media/image2.svg"/><Relationship Id="rId16" Type="http://schemas.openxmlformats.org/officeDocument/2006/relationships/hyperlink" Target="#LAN&#199;AMENTOS!A1"/><Relationship Id="rId1" Type="http://schemas.openxmlformats.org/officeDocument/2006/relationships/image" Target="../media/image1.png"/><Relationship Id="rId6" Type="http://schemas.openxmlformats.org/officeDocument/2006/relationships/image" Target="../media/image18.svg"/><Relationship Id="rId11" Type="http://schemas.openxmlformats.org/officeDocument/2006/relationships/image" Target="../media/image11.png"/><Relationship Id="rId5" Type="http://schemas.openxmlformats.org/officeDocument/2006/relationships/image" Target="../media/image17.png"/><Relationship Id="rId15" Type="http://schemas.openxmlformats.org/officeDocument/2006/relationships/hyperlink" Target="#'P&#193;GINA INICIAL'!A1"/><Relationship Id="rId10" Type="http://schemas.openxmlformats.org/officeDocument/2006/relationships/image" Target="../media/image10.svg"/><Relationship Id="rId19" Type="http://schemas.openxmlformats.org/officeDocument/2006/relationships/hyperlink" Target="#FORNECEDORES!A1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18" Type="http://schemas.openxmlformats.org/officeDocument/2006/relationships/hyperlink" Target="#DADOS!A1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17" Type="http://schemas.openxmlformats.org/officeDocument/2006/relationships/hyperlink" Target="#GANTT!A1"/><Relationship Id="rId2" Type="http://schemas.openxmlformats.org/officeDocument/2006/relationships/image" Target="../media/image20.svg"/><Relationship Id="rId16" Type="http://schemas.openxmlformats.org/officeDocument/2006/relationships/hyperlink" Target="#LAN&#199;AMENTOS!A1"/><Relationship Id="rId20" Type="http://schemas.openxmlformats.org/officeDocument/2006/relationships/hyperlink" Target="#FORNECEDORES!A1"/><Relationship Id="rId1" Type="http://schemas.openxmlformats.org/officeDocument/2006/relationships/image" Target="../media/image19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hyperlink" Target="#'P&#193;GINA INICIAL'!A1"/><Relationship Id="rId10" Type="http://schemas.openxmlformats.org/officeDocument/2006/relationships/image" Target="../media/image10.svg"/><Relationship Id="rId19" Type="http://schemas.openxmlformats.org/officeDocument/2006/relationships/hyperlink" Target="#NFE!A1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svg"/><Relationship Id="rId2" Type="http://schemas.openxmlformats.org/officeDocument/2006/relationships/image" Target="../media/image21.png"/><Relationship Id="rId1" Type="http://schemas.openxmlformats.org/officeDocument/2006/relationships/hyperlink" Target="#'P&#193;GINA INICIAL'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svg"/><Relationship Id="rId13" Type="http://schemas.openxmlformats.org/officeDocument/2006/relationships/image" Target="../media/image13.png"/><Relationship Id="rId18" Type="http://schemas.openxmlformats.org/officeDocument/2006/relationships/hyperlink" Target="#ANOTA&#199;&#213;ES!A1"/><Relationship Id="rId3" Type="http://schemas.openxmlformats.org/officeDocument/2006/relationships/image" Target="../media/image3.png"/><Relationship Id="rId7" Type="http://schemas.openxmlformats.org/officeDocument/2006/relationships/image" Target="../media/image23.png"/><Relationship Id="rId12" Type="http://schemas.openxmlformats.org/officeDocument/2006/relationships/image" Target="../media/image12.svg"/><Relationship Id="rId17" Type="http://schemas.openxmlformats.org/officeDocument/2006/relationships/hyperlink" Target="#GANTT!A1"/><Relationship Id="rId2" Type="http://schemas.openxmlformats.org/officeDocument/2006/relationships/image" Target="../media/image2.svg"/><Relationship Id="rId16" Type="http://schemas.openxmlformats.org/officeDocument/2006/relationships/hyperlink" Target="#LAN&#199;AMENTOS!A1"/><Relationship Id="rId20" Type="http://schemas.openxmlformats.org/officeDocument/2006/relationships/hyperlink" Target="#NFE!A1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hyperlink" Target="#'P&#193;GINA INICIAL'!A1"/><Relationship Id="rId10" Type="http://schemas.openxmlformats.org/officeDocument/2006/relationships/image" Target="../media/image10.svg"/><Relationship Id="rId19" Type="http://schemas.openxmlformats.org/officeDocument/2006/relationships/hyperlink" Target="#DADOS!A1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25.png"/><Relationship Id="rId18" Type="http://schemas.openxmlformats.org/officeDocument/2006/relationships/hyperlink" Target="#ANOTA&#199;&#213;ES!A1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17" Type="http://schemas.openxmlformats.org/officeDocument/2006/relationships/hyperlink" Target="#GANTT!A1"/><Relationship Id="rId2" Type="http://schemas.openxmlformats.org/officeDocument/2006/relationships/image" Target="../media/image2.svg"/><Relationship Id="rId16" Type="http://schemas.openxmlformats.org/officeDocument/2006/relationships/hyperlink" Target="#LAN&#199;AMENTOS!A1"/><Relationship Id="rId20" Type="http://schemas.openxmlformats.org/officeDocument/2006/relationships/hyperlink" Target="#FORNECEDORES!A1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hyperlink" Target="#'P&#193;GINA INICIAL'!A1"/><Relationship Id="rId10" Type="http://schemas.openxmlformats.org/officeDocument/2006/relationships/image" Target="../media/image10.svg"/><Relationship Id="rId19" Type="http://schemas.openxmlformats.org/officeDocument/2006/relationships/hyperlink" Target="#DADOS!A1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26.sv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svg"/><Relationship Id="rId2" Type="http://schemas.openxmlformats.org/officeDocument/2006/relationships/image" Target="../media/image27.png"/><Relationship Id="rId1" Type="http://schemas.openxmlformats.org/officeDocument/2006/relationships/hyperlink" Target="#'P&#193;GINA INICIAL'!A1"/><Relationship Id="rId4" Type="http://schemas.openxmlformats.org/officeDocument/2006/relationships/hyperlink" Target="#FEV!C4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hyperlink" Target="#'P&#193;GINA INICIAL'!A1"/><Relationship Id="rId1" Type="http://schemas.openxmlformats.org/officeDocument/2006/relationships/hyperlink" Target="#MAR!C4"/><Relationship Id="rId5" Type="http://schemas.openxmlformats.org/officeDocument/2006/relationships/hyperlink" Target="#JAN!C4"/><Relationship Id="rId4" Type="http://schemas.openxmlformats.org/officeDocument/2006/relationships/image" Target="../media/image28.sv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hyperlink" Target="#'P&#193;GINA INICIAL'!A1"/><Relationship Id="rId1" Type="http://schemas.openxmlformats.org/officeDocument/2006/relationships/hyperlink" Target="#ABR!C4"/><Relationship Id="rId5" Type="http://schemas.openxmlformats.org/officeDocument/2006/relationships/hyperlink" Target="#FEV!C4"/><Relationship Id="rId4" Type="http://schemas.openxmlformats.org/officeDocument/2006/relationships/image" Target="../media/image28.sv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hyperlink" Target="#'P&#193;GINA INICIAL'!A1"/><Relationship Id="rId1" Type="http://schemas.openxmlformats.org/officeDocument/2006/relationships/hyperlink" Target="#MAI!C4"/><Relationship Id="rId5" Type="http://schemas.openxmlformats.org/officeDocument/2006/relationships/hyperlink" Target="#MAR!C4"/><Relationship Id="rId4" Type="http://schemas.openxmlformats.org/officeDocument/2006/relationships/image" Target="../media/image28.sv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hyperlink" Target="#'P&#193;GINA INICIAL'!A1"/><Relationship Id="rId1" Type="http://schemas.openxmlformats.org/officeDocument/2006/relationships/hyperlink" Target="#JUN!C4"/><Relationship Id="rId5" Type="http://schemas.openxmlformats.org/officeDocument/2006/relationships/hyperlink" Target="#ABR!C4"/><Relationship Id="rId4" Type="http://schemas.openxmlformats.org/officeDocument/2006/relationships/image" Target="../media/image28.sv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hyperlink" Target="#'P&#193;GINA INICIAL'!A1"/><Relationship Id="rId1" Type="http://schemas.openxmlformats.org/officeDocument/2006/relationships/hyperlink" Target="#JUL!C4"/><Relationship Id="rId5" Type="http://schemas.openxmlformats.org/officeDocument/2006/relationships/hyperlink" Target="#MAI!C4"/><Relationship Id="rId4" Type="http://schemas.openxmlformats.org/officeDocument/2006/relationships/image" Target="../media/image28.sv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hyperlink" Target="#'P&#193;GINA INICIAL'!A1"/><Relationship Id="rId1" Type="http://schemas.openxmlformats.org/officeDocument/2006/relationships/hyperlink" Target="#AGO!C4"/><Relationship Id="rId5" Type="http://schemas.openxmlformats.org/officeDocument/2006/relationships/hyperlink" Target="#JUN!C4"/><Relationship Id="rId4" Type="http://schemas.openxmlformats.org/officeDocument/2006/relationships/image" Target="../media/image28.sv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hyperlink" Target="#'P&#193;GINA INICIAL'!A1"/><Relationship Id="rId1" Type="http://schemas.openxmlformats.org/officeDocument/2006/relationships/hyperlink" Target="#SET!C4"/><Relationship Id="rId5" Type="http://schemas.openxmlformats.org/officeDocument/2006/relationships/hyperlink" Target="#JUL!C4"/><Relationship Id="rId4" Type="http://schemas.openxmlformats.org/officeDocument/2006/relationships/image" Target="../media/image28.sv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hyperlink" Target="#'P&#193;GINA INICIAL'!A1"/><Relationship Id="rId1" Type="http://schemas.openxmlformats.org/officeDocument/2006/relationships/hyperlink" Target="#OUT!C4"/><Relationship Id="rId5" Type="http://schemas.openxmlformats.org/officeDocument/2006/relationships/hyperlink" Target="#AGO!C4"/><Relationship Id="rId4" Type="http://schemas.openxmlformats.org/officeDocument/2006/relationships/image" Target="../media/image28.sv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hyperlink" Target="#'P&#193;GINA INICIAL'!A1"/><Relationship Id="rId1" Type="http://schemas.openxmlformats.org/officeDocument/2006/relationships/hyperlink" Target="#NOV!C4"/><Relationship Id="rId5" Type="http://schemas.openxmlformats.org/officeDocument/2006/relationships/hyperlink" Target="#SET!C4"/><Relationship Id="rId4" Type="http://schemas.openxmlformats.org/officeDocument/2006/relationships/image" Target="../media/image28.sv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hyperlink" Target="#'P&#193;GINA INICIAL'!A1"/><Relationship Id="rId1" Type="http://schemas.openxmlformats.org/officeDocument/2006/relationships/hyperlink" Target="#DEZ!C4"/><Relationship Id="rId5" Type="http://schemas.openxmlformats.org/officeDocument/2006/relationships/hyperlink" Target="#OUT!C4"/><Relationship Id="rId4" Type="http://schemas.openxmlformats.org/officeDocument/2006/relationships/image" Target="../media/image28.sv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svg"/><Relationship Id="rId2" Type="http://schemas.openxmlformats.org/officeDocument/2006/relationships/image" Target="../media/image27.png"/><Relationship Id="rId1" Type="http://schemas.openxmlformats.org/officeDocument/2006/relationships/hyperlink" Target="#'P&#193;GINA INICIAL'!A1"/><Relationship Id="rId4" Type="http://schemas.openxmlformats.org/officeDocument/2006/relationships/hyperlink" Target="#NOV!C4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3</xdr:row>
      <xdr:rowOff>66675</xdr:rowOff>
    </xdr:from>
    <xdr:to>
      <xdr:col>4</xdr:col>
      <xdr:colOff>476250</xdr:colOff>
      <xdr:row>28</xdr:row>
      <xdr:rowOff>28575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814859DA-CF7A-AEB3-FFE3-82B9F2A8A0C0}"/>
            </a:ext>
          </a:extLst>
        </xdr:cNvPr>
        <xdr:cNvSpPr/>
      </xdr:nvSpPr>
      <xdr:spPr>
        <a:xfrm>
          <a:off x="2552700" y="647700"/>
          <a:ext cx="1533525" cy="4819650"/>
        </a:xfrm>
        <a:prstGeom prst="roundRect">
          <a:avLst>
            <a:gd name="adj" fmla="val 35301"/>
          </a:avLst>
        </a:prstGeom>
        <a:gradFill flip="none" rotWithShape="1">
          <a:gsLst>
            <a:gs pos="0">
              <a:schemeClr val="accent2">
                <a:shade val="30000"/>
                <a:satMod val="115000"/>
              </a:schemeClr>
            </a:gs>
            <a:gs pos="50000">
              <a:schemeClr val="accent2">
                <a:shade val="67500"/>
                <a:satMod val="115000"/>
              </a:schemeClr>
            </a:gs>
            <a:gs pos="100000">
              <a:schemeClr val="accent2">
                <a:shade val="100000"/>
                <a:satMod val="115000"/>
              </a:schemeClr>
            </a:gs>
          </a:gsLst>
          <a:lin ang="8100000" scaled="1"/>
          <a:tileRect/>
        </a:gradFill>
        <a:ln>
          <a:noFill/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352425</xdr:colOff>
      <xdr:row>4</xdr:row>
      <xdr:rowOff>9525</xdr:rowOff>
    </xdr:from>
    <xdr:to>
      <xdr:col>4</xdr:col>
      <xdr:colOff>285750</xdr:colOff>
      <xdr:row>26</xdr:row>
      <xdr:rowOff>122985</xdr:rowOff>
    </xdr:to>
    <xdr:sp macro="" textlink="">
      <xdr:nvSpPr>
        <xdr:cNvPr id="13" name="Retângulo: Cantos Arredondados 12">
          <a:extLst>
            <a:ext uri="{FF2B5EF4-FFF2-40B4-BE49-F238E27FC236}">
              <a16:creationId xmlns:a16="http://schemas.microsoft.com/office/drawing/2014/main" id="{936B40E5-333A-0231-9A1B-140849EB3B1C}"/>
            </a:ext>
          </a:extLst>
        </xdr:cNvPr>
        <xdr:cNvSpPr/>
      </xdr:nvSpPr>
      <xdr:spPr>
        <a:xfrm>
          <a:off x="2743200" y="857250"/>
          <a:ext cx="1152525" cy="4323510"/>
        </a:xfrm>
        <a:prstGeom prst="roundRect">
          <a:avLst>
            <a:gd name="adj" fmla="val 21872"/>
          </a:avLst>
        </a:prstGeom>
        <a:solidFill>
          <a:schemeClr val="bg1"/>
        </a:solidFill>
        <a:ln>
          <a:noFill/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452437</xdr:colOff>
      <xdr:row>4</xdr:row>
      <xdr:rowOff>38099</xdr:rowOff>
    </xdr:from>
    <xdr:to>
      <xdr:col>4</xdr:col>
      <xdr:colOff>185737</xdr:colOff>
      <xdr:row>7</xdr:row>
      <xdr:rowOff>135233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49E0AD6A-F17D-F12E-554B-3249F41D2B85}"/>
            </a:ext>
          </a:extLst>
        </xdr:cNvPr>
        <xdr:cNvSpPr txBox="1"/>
      </xdr:nvSpPr>
      <xdr:spPr>
        <a:xfrm>
          <a:off x="2843212" y="885824"/>
          <a:ext cx="952500" cy="6781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pt-BR" sz="1400" b="1">
              <a:latin typeface="Biome" panose="020B0503030204020804" pitchFamily="34" charset="0"/>
              <a:cs typeface="Biome" panose="020B0503030204020804" pitchFamily="34" charset="0"/>
            </a:rPr>
            <a:t>Caixa</a:t>
          </a:r>
          <a:r>
            <a:rPr lang="pt-BR" sz="1400" b="1" baseline="0">
              <a:latin typeface="Biome" panose="020B0503030204020804" pitchFamily="34" charset="0"/>
              <a:cs typeface="Biome" panose="020B0503030204020804" pitchFamily="34" charset="0"/>
            </a:rPr>
            <a:t> Diário</a:t>
          </a:r>
          <a:endParaRPr lang="pt-BR" sz="1400" b="1">
            <a:latin typeface="Biome" panose="020B0503030204020804" pitchFamily="34" charset="0"/>
            <a:cs typeface="Biome" panose="020B0503030204020804" pitchFamily="34" charset="0"/>
          </a:endParaRPr>
        </a:p>
      </xdr:txBody>
    </xdr:sp>
    <xdr:clientData/>
  </xdr:twoCellAnchor>
  <xdr:twoCellAnchor>
    <xdr:from>
      <xdr:col>2</xdr:col>
      <xdr:colOff>442687</xdr:colOff>
      <xdr:row>6</xdr:row>
      <xdr:rowOff>176213</xdr:rowOff>
    </xdr:from>
    <xdr:to>
      <xdr:col>4</xdr:col>
      <xdr:colOff>195487</xdr:colOff>
      <xdr:row>6</xdr:row>
      <xdr:rowOff>176213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DC2A055A-A368-FCBC-258F-CAD43869C7A8}"/>
            </a:ext>
          </a:extLst>
        </xdr:cNvPr>
        <xdr:cNvCxnSpPr/>
      </xdr:nvCxnSpPr>
      <xdr:spPr>
        <a:xfrm>
          <a:off x="2833462" y="1414463"/>
          <a:ext cx="972000" cy="0"/>
        </a:xfrm>
        <a:prstGeom prst="line">
          <a:avLst/>
        </a:prstGeom>
        <a:ln w="19050">
          <a:solidFill>
            <a:sysClr val="windowText" lastClr="000000">
              <a:alpha val="65000"/>
            </a:sys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457201</xdr:colOff>
      <xdr:row>0</xdr:row>
      <xdr:rowOff>47626</xdr:rowOff>
    </xdr:from>
    <xdr:to>
      <xdr:col>5</xdr:col>
      <xdr:colOff>228601</xdr:colOff>
      <xdr:row>2</xdr:row>
      <xdr:rowOff>161926</xdr:rowOff>
    </xdr:to>
    <xdr:sp macro="" textlink="">
      <xdr:nvSpPr>
        <xdr:cNvPr id="29" name="Elipse 28">
          <a:extLst>
            <a:ext uri="{FF2B5EF4-FFF2-40B4-BE49-F238E27FC236}">
              <a16:creationId xmlns:a16="http://schemas.microsoft.com/office/drawing/2014/main" id="{AF5B281F-7270-A814-C32F-2C8DADD73F80}"/>
            </a:ext>
          </a:extLst>
        </xdr:cNvPr>
        <xdr:cNvSpPr/>
      </xdr:nvSpPr>
      <xdr:spPr>
        <a:xfrm>
          <a:off x="2847976" y="47626"/>
          <a:ext cx="1600200" cy="495300"/>
        </a:xfrm>
        <a:prstGeom prst="ellipse">
          <a:avLst/>
        </a:prstGeom>
        <a:gradFill flip="none" rotWithShape="1">
          <a:gsLst>
            <a:gs pos="0">
              <a:schemeClr val="bg1">
                <a:alpha val="48000"/>
              </a:schemeClr>
            </a:gs>
            <a:gs pos="81000">
              <a:schemeClr val="accent2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414301</xdr:colOff>
      <xdr:row>0</xdr:row>
      <xdr:rowOff>130950</xdr:rowOff>
    </xdr:from>
    <xdr:to>
      <xdr:col>16</xdr:col>
      <xdr:colOff>128701</xdr:colOff>
      <xdr:row>2</xdr:row>
      <xdr:rowOff>73950</xdr:rowOff>
    </xdr:to>
    <xdr:pic>
      <xdr:nvPicPr>
        <xdr:cNvPr id="31" name="Gráfico 30" descr="Lista de Verificação com preenchimento sólido">
          <a:extLst>
            <a:ext uri="{FF2B5EF4-FFF2-40B4-BE49-F238E27FC236}">
              <a16:creationId xmlns:a16="http://schemas.microsoft.com/office/drawing/2014/main" id="{9F7C2A78-7ACC-10B1-01DD-ACEA721D2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120776" y="130950"/>
          <a:ext cx="324000" cy="324000"/>
        </a:xfrm>
        <a:prstGeom prst="rect">
          <a:avLst/>
        </a:prstGeom>
      </xdr:spPr>
    </xdr:pic>
    <xdr:clientData/>
  </xdr:twoCellAnchor>
  <xdr:twoCellAnchor>
    <xdr:from>
      <xdr:col>12</xdr:col>
      <xdr:colOff>173775</xdr:colOff>
      <xdr:row>0</xdr:row>
      <xdr:rowOff>130950</xdr:rowOff>
    </xdr:from>
    <xdr:to>
      <xdr:col>12</xdr:col>
      <xdr:colOff>497775</xdr:colOff>
      <xdr:row>2</xdr:row>
      <xdr:rowOff>73950</xdr:rowOff>
    </xdr:to>
    <xdr:pic>
      <xdr:nvPicPr>
        <xdr:cNvPr id="32" name="Gráfico 31" descr="Calendário diário com preenchimento sólido">
          <a:extLst>
            <a:ext uri="{FF2B5EF4-FFF2-40B4-BE49-F238E27FC236}">
              <a16:creationId xmlns:a16="http://schemas.microsoft.com/office/drawing/2014/main" id="{8B68ABB7-D8B1-95E0-D4A2-E2832EC6E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2051450" y="130950"/>
          <a:ext cx="324000" cy="324000"/>
        </a:xfrm>
        <a:prstGeom prst="rect">
          <a:avLst/>
        </a:prstGeom>
      </xdr:spPr>
    </xdr:pic>
    <xdr:clientData/>
  </xdr:twoCellAnchor>
  <xdr:twoCellAnchor>
    <xdr:from>
      <xdr:col>6</xdr:col>
      <xdr:colOff>514275</xdr:colOff>
      <xdr:row>0</xdr:row>
      <xdr:rowOff>130950</xdr:rowOff>
    </xdr:from>
    <xdr:to>
      <xdr:col>6</xdr:col>
      <xdr:colOff>838275</xdr:colOff>
      <xdr:row>2</xdr:row>
      <xdr:rowOff>73950</xdr:rowOff>
    </xdr:to>
    <xdr:pic>
      <xdr:nvPicPr>
        <xdr:cNvPr id="33" name="Gráfico 32" descr="Banco de dados com preenchimento sólido">
          <a:hlinkClick xmlns:r="http://schemas.openxmlformats.org/officeDocument/2006/relationships" r:id="rId5" tooltip="Dados"/>
          <a:extLst>
            <a:ext uri="{FF2B5EF4-FFF2-40B4-BE49-F238E27FC236}">
              <a16:creationId xmlns:a16="http://schemas.microsoft.com/office/drawing/2014/main" id="{E9C6D33A-C1C7-903A-9008-BBA28A1BF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6962700" y="130950"/>
          <a:ext cx="324000" cy="324000"/>
        </a:xfrm>
        <a:prstGeom prst="rect">
          <a:avLst/>
        </a:prstGeom>
      </xdr:spPr>
    </xdr:pic>
    <xdr:clientData/>
  </xdr:twoCellAnchor>
  <xdr:twoCellAnchor>
    <xdr:from>
      <xdr:col>8</xdr:col>
      <xdr:colOff>654750</xdr:colOff>
      <xdr:row>0</xdr:row>
      <xdr:rowOff>130950</xdr:rowOff>
    </xdr:from>
    <xdr:to>
      <xdr:col>9</xdr:col>
      <xdr:colOff>169125</xdr:colOff>
      <xdr:row>2</xdr:row>
      <xdr:rowOff>73950</xdr:rowOff>
    </xdr:to>
    <xdr:pic>
      <xdr:nvPicPr>
        <xdr:cNvPr id="34" name="Gráfico 33" descr="Ícone do menu de hambúrguer com preenchimento sólido">
          <a:extLst>
            <a:ext uri="{FF2B5EF4-FFF2-40B4-BE49-F238E27FC236}">
              <a16:creationId xmlns:a16="http://schemas.microsoft.com/office/drawing/2014/main" id="{F4F7CF97-818A-F4B9-4DAD-DA6EB09FD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9894000" y="130950"/>
          <a:ext cx="324000" cy="324000"/>
        </a:xfrm>
        <a:prstGeom prst="rect">
          <a:avLst/>
        </a:prstGeom>
      </xdr:spPr>
    </xdr:pic>
    <xdr:clientData/>
  </xdr:twoCellAnchor>
  <xdr:twoCellAnchor>
    <xdr:from>
      <xdr:col>19</xdr:col>
      <xdr:colOff>323851</xdr:colOff>
      <xdr:row>0</xdr:row>
      <xdr:rowOff>104775</xdr:rowOff>
    </xdr:from>
    <xdr:to>
      <xdr:col>20</xdr:col>
      <xdr:colOff>419100</xdr:colOff>
      <xdr:row>2</xdr:row>
      <xdr:rowOff>95250</xdr:rowOff>
    </xdr:to>
    <xdr:pic>
      <xdr:nvPicPr>
        <xdr:cNvPr id="35" name="Gráfico 34" descr="Seta de linha: curva ligeira com preenchimento sólido">
          <a:extLst>
            <a:ext uri="{FF2B5EF4-FFF2-40B4-BE49-F238E27FC236}">
              <a16:creationId xmlns:a16="http://schemas.microsoft.com/office/drawing/2014/main" id="{CF960F90-4085-813E-8ECE-AC5C2831C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6468726" y="104775"/>
          <a:ext cx="704849" cy="371475"/>
        </a:xfrm>
        <a:prstGeom prst="rect">
          <a:avLst/>
        </a:prstGeom>
      </xdr:spPr>
    </xdr:pic>
    <xdr:clientData/>
  </xdr:twoCellAnchor>
  <xdr:twoCellAnchor>
    <xdr:from>
      <xdr:col>5</xdr:col>
      <xdr:colOff>649950</xdr:colOff>
      <xdr:row>0</xdr:row>
      <xdr:rowOff>130950</xdr:rowOff>
    </xdr:from>
    <xdr:to>
      <xdr:col>5</xdr:col>
      <xdr:colOff>973950</xdr:colOff>
      <xdr:row>2</xdr:row>
      <xdr:rowOff>73950</xdr:rowOff>
    </xdr:to>
    <xdr:pic>
      <xdr:nvPicPr>
        <xdr:cNvPr id="36" name="Gráfico 35" descr="Lista com preenchimento sólido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99EE810-F0A4-B375-6AFA-75A9E8D69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869525" y="130950"/>
          <a:ext cx="324000" cy="324000"/>
        </a:xfrm>
        <a:prstGeom prst="rect">
          <a:avLst/>
        </a:prstGeom>
      </xdr:spPr>
    </xdr:pic>
    <xdr:clientData/>
  </xdr:twoCellAnchor>
  <xdr:twoCellAnchor>
    <xdr:from>
      <xdr:col>7</xdr:col>
      <xdr:colOff>85725</xdr:colOff>
      <xdr:row>0</xdr:row>
      <xdr:rowOff>130950</xdr:rowOff>
    </xdr:from>
    <xdr:to>
      <xdr:col>7</xdr:col>
      <xdr:colOff>409725</xdr:colOff>
      <xdr:row>2</xdr:row>
      <xdr:rowOff>73950</xdr:rowOff>
    </xdr:to>
    <xdr:pic>
      <xdr:nvPicPr>
        <xdr:cNvPr id="37" name="Gráfico 36" descr="Ábaco com preenchimento sólido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13A36638-CC01-717C-A579-6A2A7AAFE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8515350" y="130950"/>
          <a:ext cx="324000" cy="3240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0</xdr:row>
      <xdr:rowOff>130002</xdr:rowOff>
    </xdr:from>
    <xdr:to>
      <xdr:col>5</xdr:col>
      <xdr:colOff>38100</xdr:colOff>
      <xdr:row>2</xdr:row>
      <xdr:rowOff>60498</xdr:rowOff>
    </xdr:to>
    <xdr:sp macro="" textlink="">
      <xdr:nvSpPr>
        <xdr:cNvPr id="38" name="CaixaDeTexto 37">
          <a:extLst>
            <a:ext uri="{FF2B5EF4-FFF2-40B4-BE49-F238E27FC236}">
              <a16:creationId xmlns:a16="http://schemas.microsoft.com/office/drawing/2014/main" id="{FF194844-6652-44C0-917F-7655650938B2}"/>
            </a:ext>
          </a:extLst>
        </xdr:cNvPr>
        <xdr:cNvSpPr txBox="1"/>
      </xdr:nvSpPr>
      <xdr:spPr>
        <a:xfrm>
          <a:off x="3000375" y="130002"/>
          <a:ext cx="1257300" cy="311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400" b="1">
              <a:solidFill>
                <a:schemeClr val="bg1"/>
              </a:solidFill>
              <a:latin typeface="+mn-lt"/>
              <a:cs typeface="Arial" panose="020B0604020202020204" pitchFamily="34" charset="0"/>
            </a:rPr>
            <a:t>Página Inical</a:t>
          </a:r>
          <a:endParaRPr lang="pt-BR" sz="1100" b="1">
            <a:solidFill>
              <a:schemeClr val="bg1"/>
            </a:solidFill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910627</xdr:colOff>
      <xdr:row>0</xdr:row>
      <xdr:rowOff>130002</xdr:rowOff>
    </xdr:from>
    <xdr:to>
      <xdr:col>5</xdr:col>
      <xdr:colOff>2134847</xdr:colOff>
      <xdr:row>2</xdr:row>
      <xdr:rowOff>60498</xdr:rowOff>
    </xdr:to>
    <xdr:sp macro="" textlink="">
      <xdr:nvSpPr>
        <xdr:cNvPr id="39" name="CaixaDeTexto 38">
          <a:hlinkClick xmlns:r="http://schemas.openxmlformats.org/officeDocument/2006/relationships" r:id="rId12" tooltip="Lançamentos"/>
          <a:extLst>
            <a:ext uri="{FF2B5EF4-FFF2-40B4-BE49-F238E27FC236}">
              <a16:creationId xmlns:a16="http://schemas.microsoft.com/office/drawing/2014/main" id="{E0C9584B-9AF0-BCD9-08AD-85DAE677DAF1}"/>
            </a:ext>
          </a:extLst>
        </xdr:cNvPr>
        <xdr:cNvSpPr txBox="1"/>
      </xdr:nvSpPr>
      <xdr:spPr>
        <a:xfrm>
          <a:off x="5130202" y="130002"/>
          <a:ext cx="1224220" cy="311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400" b="1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Lançamentos</a:t>
          </a:r>
          <a:endParaRPr lang="pt-BR" sz="1100" b="1">
            <a:solidFill>
              <a:sysClr val="windowText" lastClr="000000"/>
            </a:solidFill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441401</xdr:colOff>
      <xdr:row>0</xdr:row>
      <xdr:rowOff>130002</xdr:rowOff>
    </xdr:from>
    <xdr:to>
      <xdr:col>14</xdr:col>
      <xdr:colOff>209551</xdr:colOff>
      <xdr:row>2</xdr:row>
      <xdr:rowOff>60498</xdr:rowOff>
    </xdr:to>
    <xdr:sp macro="" textlink="">
      <xdr:nvSpPr>
        <xdr:cNvPr id="40" name="CaixaDeTexto 39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A9F3093B-4EC7-B0D5-C2AF-FB25F1DA5CB5}"/>
            </a:ext>
          </a:extLst>
        </xdr:cNvPr>
        <xdr:cNvSpPr txBox="1"/>
      </xdr:nvSpPr>
      <xdr:spPr>
        <a:xfrm>
          <a:off x="12319076" y="130002"/>
          <a:ext cx="987350" cy="311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400" b="1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Calendário</a:t>
          </a:r>
        </a:p>
      </xdr:txBody>
    </xdr:sp>
    <xdr:clientData/>
  </xdr:twoCellAnchor>
  <xdr:twoCellAnchor>
    <xdr:from>
      <xdr:col>16</xdr:col>
      <xdr:colOff>76201</xdr:colOff>
      <xdr:row>0</xdr:row>
      <xdr:rowOff>130002</xdr:rowOff>
    </xdr:from>
    <xdr:to>
      <xdr:col>17</xdr:col>
      <xdr:colOff>438151</xdr:colOff>
      <xdr:row>2</xdr:row>
      <xdr:rowOff>60498</xdr:rowOff>
    </xdr:to>
    <xdr:sp macro="" textlink="">
      <xdr:nvSpPr>
        <xdr:cNvPr id="41" name="CaixaDeTexto 40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24C8CE3A-4193-D678-1831-1A809D0C1CF6}"/>
            </a:ext>
          </a:extLst>
        </xdr:cNvPr>
        <xdr:cNvSpPr txBox="1"/>
      </xdr:nvSpPr>
      <xdr:spPr>
        <a:xfrm>
          <a:off x="14392276" y="130002"/>
          <a:ext cx="971550" cy="311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400" b="1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Anotações</a:t>
          </a:r>
          <a:endParaRPr lang="pt-BR" sz="1100" b="1">
            <a:solidFill>
              <a:sysClr val="windowText" lastClr="000000"/>
            </a:solidFill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778524</xdr:colOff>
      <xdr:row>0</xdr:row>
      <xdr:rowOff>130002</xdr:rowOff>
    </xdr:from>
    <xdr:to>
      <xdr:col>6</xdr:col>
      <xdr:colOff>1472145</xdr:colOff>
      <xdr:row>2</xdr:row>
      <xdr:rowOff>60498</xdr:rowOff>
    </xdr:to>
    <xdr:sp macro="" textlink="">
      <xdr:nvSpPr>
        <xdr:cNvPr id="42" name="CaixaDeTexto 4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4AB90A6-971E-03A0-0908-D18B53F55647}"/>
            </a:ext>
          </a:extLst>
        </xdr:cNvPr>
        <xdr:cNvSpPr txBox="1"/>
      </xdr:nvSpPr>
      <xdr:spPr>
        <a:xfrm>
          <a:off x="7226949" y="130002"/>
          <a:ext cx="693621" cy="311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400" b="1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Dados</a:t>
          </a:r>
          <a:endParaRPr lang="pt-BR" sz="1100" b="1">
            <a:solidFill>
              <a:sysClr val="windowText" lastClr="000000"/>
            </a:solidFill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363472</xdr:colOff>
      <xdr:row>0</xdr:row>
      <xdr:rowOff>130002</xdr:rowOff>
    </xdr:from>
    <xdr:to>
      <xdr:col>8</xdr:col>
      <xdr:colOff>28148</xdr:colOff>
      <xdr:row>2</xdr:row>
      <xdr:rowOff>60498</xdr:rowOff>
    </xdr:to>
    <xdr:sp macro="" textlink="">
      <xdr:nvSpPr>
        <xdr:cNvPr id="43" name="CaixaDeTexto 42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63B432C0-25C9-505E-BC60-EBE85EA86804}"/>
            </a:ext>
          </a:extLst>
        </xdr:cNvPr>
        <xdr:cNvSpPr txBox="1"/>
      </xdr:nvSpPr>
      <xdr:spPr>
        <a:xfrm>
          <a:off x="8793097" y="130002"/>
          <a:ext cx="474301" cy="311496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400" b="1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NFe</a:t>
          </a:r>
          <a:endParaRPr lang="pt-BR" sz="1100" b="1">
            <a:solidFill>
              <a:sysClr val="windowText" lastClr="000000"/>
            </a:solidFill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91050</xdr:colOff>
      <xdr:row>0</xdr:row>
      <xdr:rowOff>130002</xdr:rowOff>
    </xdr:from>
    <xdr:to>
      <xdr:col>11</xdr:col>
      <xdr:colOff>73698</xdr:colOff>
      <xdr:row>2</xdr:row>
      <xdr:rowOff>60498</xdr:rowOff>
    </xdr:to>
    <xdr:sp macro="" textlink="">
      <xdr:nvSpPr>
        <xdr:cNvPr id="44" name="CaixaDeTexto 43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12952476-8468-C608-C6CD-026D4EC4715F}"/>
            </a:ext>
          </a:extLst>
        </xdr:cNvPr>
        <xdr:cNvSpPr txBox="1"/>
      </xdr:nvSpPr>
      <xdr:spPr>
        <a:xfrm>
          <a:off x="10139925" y="130002"/>
          <a:ext cx="1201848" cy="311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400" b="1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Fornecedores</a:t>
          </a:r>
        </a:p>
      </xdr:txBody>
    </xdr:sp>
    <xdr:clientData/>
  </xdr:twoCellAnchor>
  <xdr:twoCellAnchor>
    <xdr:from>
      <xdr:col>2</xdr:col>
      <xdr:colOff>390525</xdr:colOff>
      <xdr:row>7</xdr:row>
      <xdr:rowOff>28575</xdr:rowOff>
    </xdr:from>
    <xdr:to>
      <xdr:col>4</xdr:col>
      <xdr:colOff>247650</xdr:colOff>
      <xdr:row>8</xdr:row>
      <xdr:rowOff>76200</xdr:rowOff>
    </xdr:to>
    <xdr:sp macro="" textlink="">
      <xdr:nvSpPr>
        <xdr:cNvPr id="27" name="CaixaDeTexto 26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A947E7B0-E545-E0E4-7A91-D73F8348F31D}"/>
            </a:ext>
          </a:extLst>
        </xdr:cNvPr>
        <xdr:cNvSpPr txBox="1"/>
      </xdr:nvSpPr>
      <xdr:spPr>
        <a:xfrm>
          <a:off x="2781300" y="1457325"/>
          <a:ext cx="1076325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kern="1200">
              <a:latin typeface="Biome" panose="020B0503030204020804" pitchFamily="34" charset="0"/>
              <a:cs typeface="Biome" panose="020B0503030204020804" pitchFamily="34" charset="0"/>
            </a:rPr>
            <a:t>Janeiro</a:t>
          </a:r>
        </a:p>
      </xdr:txBody>
    </xdr:sp>
    <xdr:clientData/>
  </xdr:twoCellAnchor>
  <xdr:twoCellAnchor>
    <xdr:from>
      <xdr:col>2</xdr:col>
      <xdr:colOff>390525</xdr:colOff>
      <xdr:row>8</xdr:row>
      <xdr:rowOff>139411</xdr:rowOff>
    </xdr:from>
    <xdr:to>
      <xdr:col>4</xdr:col>
      <xdr:colOff>247650</xdr:colOff>
      <xdr:row>9</xdr:row>
      <xdr:rowOff>187036</xdr:rowOff>
    </xdr:to>
    <xdr:sp macro="" textlink="">
      <xdr:nvSpPr>
        <xdr:cNvPr id="45" name="CaixaDeTexto 44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4EF11C25-9F05-40DF-929B-E94962F5E007}"/>
            </a:ext>
          </a:extLst>
        </xdr:cNvPr>
        <xdr:cNvSpPr txBox="1"/>
      </xdr:nvSpPr>
      <xdr:spPr>
        <a:xfrm>
          <a:off x="2781300" y="1758661"/>
          <a:ext cx="1076325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kern="1200">
              <a:latin typeface="Biome" panose="020B0503030204020804" pitchFamily="34" charset="0"/>
              <a:cs typeface="Biome" panose="020B0503030204020804" pitchFamily="34" charset="0"/>
            </a:rPr>
            <a:t>Fevereiro</a:t>
          </a:r>
        </a:p>
      </xdr:txBody>
    </xdr:sp>
    <xdr:clientData/>
  </xdr:twoCellAnchor>
  <xdr:twoCellAnchor>
    <xdr:from>
      <xdr:col>2</xdr:col>
      <xdr:colOff>390525</xdr:colOff>
      <xdr:row>10</xdr:row>
      <xdr:rowOff>59747</xdr:rowOff>
    </xdr:from>
    <xdr:to>
      <xdr:col>4</xdr:col>
      <xdr:colOff>247650</xdr:colOff>
      <xdr:row>11</xdr:row>
      <xdr:rowOff>107372</xdr:rowOff>
    </xdr:to>
    <xdr:sp macro="" textlink="">
      <xdr:nvSpPr>
        <xdr:cNvPr id="46" name="CaixaDeTexto 45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BF1EFF9E-298D-4ED2-A32E-1131267B3583}"/>
            </a:ext>
          </a:extLst>
        </xdr:cNvPr>
        <xdr:cNvSpPr txBox="1"/>
      </xdr:nvSpPr>
      <xdr:spPr>
        <a:xfrm>
          <a:off x="2781300" y="2059997"/>
          <a:ext cx="1076325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kern="1200">
              <a:latin typeface="Biome" panose="020B0503030204020804" pitchFamily="34" charset="0"/>
              <a:cs typeface="Biome" panose="020B0503030204020804" pitchFamily="34" charset="0"/>
            </a:rPr>
            <a:t>Março</a:t>
          </a:r>
        </a:p>
      </xdr:txBody>
    </xdr:sp>
    <xdr:clientData/>
  </xdr:twoCellAnchor>
  <xdr:twoCellAnchor>
    <xdr:from>
      <xdr:col>2</xdr:col>
      <xdr:colOff>390525</xdr:colOff>
      <xdr:row>11</xdr:row>
      <xdr:rowOff>170583</xdr:rowOff>
    </xdr:from>
    <xdr:to>
      <xdr:col>4</xdr:col>
      <xdr:colOff>247650</xdr:colOff>
      <xdr:row>13</xdr:row>
      <xdr:rowOff>27708</xdr:rowOff>
    </xdr:to>
    <xdr:sp macro="" textlink="">
      <xdr:nvSpPr>
        <xdr:cNvPr id="47" name="CaixaDeTexto 46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8D6588CC-C038-4580-877D-26540C78C81D}"/>
            </a:ext>
          </a:extLst>
        </xdr:cNvPr>
        <xdr:cNvSpPr txBox="1"/>
      </xdr:nvSpPr>
      <xdr:spPr>
        <a:xfrm>
          <a:off x="2781300" y="2361333"/>
          <a:ext cx="1076325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kern="1200">
              <a:latin typeface="Biome" panose="020B0503030204020804" pitchFamily="34" charset="0"/>
              <a:cs typeface="Biome" panose="020B0503030204020804" pitchFamily="34" charset="0"/>
            </a:rPr>
            <a:t>Abril</a:t>
          </a:r>
        </a:p>
      </xdr:txBody>
    </xdr:sp>
    <xdr:clientData/>
  </xdr:twoCellAnchor>
  <xdr:twoCellAnchor>
    <xdr:from>
      <xdr:col>2</xdr:col>
      <xdr:colOff>390525</xdr:colOff>
      <xdr:row>13</xdr:row>
      <xdr:rowOff>90919</xdr:rowOff>
    </xdr:from>
    <xdr:to>
      <xdr:col>4</xdr:col>
      <xdr:colOff>247650</xdr:colOff>
      <xdr:row>14</xdr:row>
      <xdr:rowOff>129019</xdr:rowOff>
    </xdr:to>
    <xdr:sp macro="" textlink="">
      <xdr:nvSpPr>
        <xdr:cNvPr id="48" name="CaixaDeTexto 47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399EEE11-559D-4D14-A115-AD5E5F093819}"/>
            </a:ext>
          </a:extLst>
        </xdr:cNvPr>
        <xdr:cNvSpPr txBox="1"/>
      </xdr:nvSpPr>
      <xdr:spPr>
        <a:xfrm>
          <a:off x="2781300" y="2662669"/>
          <a:ext cx="1076325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kern="1200">
              <a:latin typeface="Biome" panose="020B0503030204020804" pitchFamily="34" charset="0"/>
              <a:cs typeface="Biome" panose="020B0503030204020804" pitchFamily="34" charset="0"/>
            </a:rPr>
            <a:t>Maio</a:t>
          </a:r>
        </a:p>
      </xdr:txBody>
    </xdr:sp>
    <xdr:clientData/>
  </xdr:twoCellAnchor>
  <xdr:twoCellAnchor>
    <xdr:from>
      <xdr:col>2</xdr:col>
      <xdr:colOff>390525</xdr:colOff>
      <xdr:row>15</xdr:row>
      <xdr:rowOff>1730</xdr:rowOff>
    </xdr:from>
    <xdr:to>
      <xdr:col>4</xdr:col>
      <xdr:colOff>247650</xdr:colOff>
      <xdr:row>16</xdr:row>
      <xdr:rowOff>49355</xdr:rowOff>
    </xdr:to>
    <xdr:sp macro="" textlink="">
      <xdr:nvSpPr>
        <xdr:cNvPr id="49" name="CaixaDeTexto 48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5E4A9993-8527-44CB-945D-AFE14A1935A1}"/>
            </a:ext>
          </a:extLst>
        </xdr:cNvPr>
        <xdr:cNvSpPr txBox="1"/>
      </xdr:nvSpPr>
      <xdr:spPr>
        <a:xfrm>
          <a:off x="2781300" y="2964005"/>
          <a:ext cx="1076325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kern="1200">
              <a:latin typeface="Biome" panose="020B0503030204020804" pitchFamily="34" charset="0"/>
              <a:cs typeface="Biome" panose="020B0503030204020804" pitchFamily="34" charset="0"/>
            </a:rPr>
            <a:t>Junho</a:t>
          </a:r>
        </a:p>
      </xdr:txBody>
    </xdr:sp>
    <xdr:clientData/>
  </xdr:twoCellAnchor>
  <xdr:twoCellAnchor>
    <xdr:from>
      <xdr:col>2</xdr:col>
      <xdr:colOff>390525</xdr:colOff>
      <xdr:row>16</xdr:row>
      <xdr:rowOff>112566</xdr:rowOff>
    </xdr:from>
    <xdr:to>
      <xdr:col>4</xdr:col>
      <xdr:colOff>247650</xdr:colOff>
      <xdr:row>17</xdr:row>
      <xdr:rowOff>160191</xdr:rowOff>
    </xdr:to>
    <xdr:sp macro="" textlink="">
      <xdr:nvSpPr>
        <xdr:cNvPr id="50" name="CaixaDeTexto 49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47775352-5924-401E-AFAB-80DEABFF1DEA}"/>
            </a:ext>
          </a:extLst>
        </xdr:cNvPr>
        <xdr:cNvSpPr txBox="1"/>
      </xdr:nvSpPr>
      <xdr:spPr>
        <a:xfrm>
          <a:off x="2781300" y="3265341"/>
          <a:ext cx="1076325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kern="1200">
              <a:latin typeface="Biome" panose="020B0503030204020804" pitchFamily="34" charset="0"/>
              <a:cs typeface="Biome" panose="020B0503030204020804" pitchFamily="34" charset="0"/>
            </a:rPr>
            <a:t>Julho</a:t>
          </a:r>
        </a:p>
      </xdr:txBody>
    </xdr:sp>
    <xdr:clientData/>
  </xdr:twoCellAnchor>
  <xdr:twoCellAnchor>
    <xdr:from>
      <xdr:col>2</xdr:col>
      <xdr:colOff>390525</xdr:colOff>
      <xdr:row>18</xdr:row>
      <xdr:rowOff>32902</xdr:rowOff>
    </xdr:from>
    <xdr:to>
      <xdr:col>4</xdr:col>
      <xdr:colOff>247650</xdr:colOff>
      <xdr:row>19</xdr:row>
      <xdr:rowOff>80527</xdr:rowOff>
    </xdr:to>
    <xdr:sp macro="" textlink="">
      <xdr:nvSpPr>
        <xdr:cNvPr id="51" name="CaixaDeTexto 50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9106BE7B-3340-4CF0-898C-BBBFBAF7EF76}"/>
            </a:ext>
          </a:extLst>
        </xdr:cNvPr>
        <xdr:cNvSpPr txBox="1"/>
      </xdr:nvSpPr>
      <xdr:spPr>
        <a:xfrm>
          <a:off x="2781300" y="3566677"/>
          <a:ext cx="1076325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kern="1200">
              <a:latin typeface="Biome" panose="020B0503030204020804" pitchFamily="34" charset="0"/>
              <a:cs typeface="Biome" panose="020B0503030204020804" pitchFamily="34" charset="0"/>
            </a:rPr>
            <a:t>Agosto</a:t>
          </a:r>
        </a:p>
      </xdr:txBody>
    </xdr:sp>
    <xdr:clientData/>
  </xdr:twoCellAnchor>
  <xdr:twoCellAnchor>
    <xdr:from>
      <xdr:col>2</xdr:col>
      <xdr:colOff>390525</xdr:colOff>
      <xdr:row>19</xdr:row>
      <xdr:rowOff>143738</xdr:rowOff>
    </xdr:from>
    <xdr:to>
      <xdr:col>4</xdr:col>
      <xdr:colOff>247650</xdr:colOff>
      <xdr:row>21</xdr:row>
      <xdr:rowOff>863</xdr:rowOff>
    </xdr:to>
    <xdr:sp macro="" textlink="">
      <xdr:nvSpPr>
        <xdr:cNvPr id="52" name="CaixaDeTexto 51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2C5EE05D-DD77-4E9C-A69C-265DAED3873F}"/>
            </a:ext>
          </a:extLst>
        </xdr:cNvPr>
        <xdr:cNvSpPr txBox="1"/>
      </xdr:nvSpPr>
      <xdr:spPr>
        <a:xfrm>
          <a:off x="2781300" y="3868013"/>
          <a:ext cx="1076325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kern="1200">
              <a:latin typeface="Biome" panose="020B0503030204020804" pitchFamily="34" charset="0"/>
              <a:cs typeface="Biome" panose="020B0503030204020804" pitchFamily="34" charset="0"/>
            </a:rPr>
            <a:t>Setembro</a:t>
          </a:r>
        </a:p>
      </xdr:txBody>
    </xdr:sp>
    <xdr:clientData/>
  </xdr:twoCellAnchor>
  <xdr:twoCellAnchor>
    <xdr:from>
      <xdr:col>2</xdr:col>
      <xdr:colOff>390525</xdr:colOff>
      <xdr:row>21</xdr:row>
      <xdr:rowOff>64074</xdr:rowOff>
    </xdr:from>
    <xdr:to>
      <xdr:col>4</xdr:col>
      <xdr:colOff>247650</xdr:colOff>
      <xdr:row>22</xdr:row>
      <xdr:rowOff>111699</xdr:rowOff>
    </xdr:to>
    <xdr:sp macro="" textlink="">
      <xdr:nvSpPr>
        <xdr:cNvPr id="53" name="CaixaDeTexto 52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C3693EF8-7048-48EC-92C1-2FE91A8016DB}"/>
            </a:ext>
          </a:extLst>
        </xdr:cNvPr>
        <xdr:cNvSpPr txBox="1"/>
      </xdr:nvSpPr>
      <xdr:spPr>
        <a:xfrm>
          <a:off x="2781300" y="4169349"/>
          <a:ext cx="1076325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kern="1200">
              <a:latin typeface="Biome" panose="020B0503030204020804" pitchFamily="34" charset="0"/>
              <a:cs typeface="Biome" panose="020B0503030204020804" pitchFamily="34" charset="0"/>
            </a:rPr>
            <a:t>Outubro</a:t>
          </a:r>
        </a:p>
      </xdr:txBody>
    </xdr:sp>
    <xdr:clientData/>
  </xdr:twoCellAnchor>
  <xdr:twoCellAnchor>
    <xdr:from>
      <xdr:col>2</xdr:col>
      <xdr:colOff>390525</xdr:colOff>
      <xdr:row>22</xdr:row>
      <xdr:rowOff>174910</xdr:rowOff>
    </xdr:from>
    <xdr:to>
      <xdr:col>4</xdr:col>
      <xdr:colOff>247650</xdr:colOff>
      <xdr:row>24</xdr:row>
      <xdr:rowOff>32035</xdr:rowOff>
    </xdr:to>
    <xdr:sp macro="" textlink="">
      <xdr:nvSpPr>
        <xdr:cNvPr id="54" name="CaixaDeTexto 53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FB990625-FEA9-4C3C-93F2-74529C2ED2CD}"/>
            </a:ext>
          </a:extLst>
        </xdr:cNvPr>
        <xdr:cNvSpPr txBox="1"/>
      </xdr:nvSpPr>
      <xdr:spPr>
        <a:xfrm>
          <a:off x="2781300" y="4470685"/>
          <a:ext cx="1076325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kern="1200">
              <a:latin typeface="Biome" panose="020B0503030204020804" pitchFamily="34" charset="0"/>
              <a:cs typeface="Biome" panose="020B0503030204020804" pitchFamily="34" charset="0"/>
            </a:rPr>
            <a:t>Novembro</a:t>
          </a:r>
        </a:p>
      </xdr:txBody>
    </xdr:sp>
    <xdr:clientData/>
  </xdr:twoCellAnchor>
  <xdr:twoCellAnchor>
    <xdr:from>
      <xdr:col>2</xdr:col>
      <xdr:colOff>390525</xdr:colOff>
      <xdr:row>24</xdr:row>
      <xdr:rowOff>95250</xdr:rowOff>
    </xdr:from>
    <xdr:to>
      <xdr:col>4</xdr:col>
      <xdr:colOff>247650</xdr:colOff>
      <xdr:row>25</xdr:row>
      <xdr:rowOff>142875</xdr:rowOff>
    </xdr:to>
    <xdr:sp macro="" textlink="">
      <xdr:nvSpPr>
        <xdr:cNvPr id="55" name="CaixaDeTexto 54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5A736A15-A16F-4981-8CF3-B2F1B224F682}"/>
            </a:ext>
          </a:extLst>
        </xdr:cNvPr>
        <xdr:cNvSpPr txBox="1"/>
      </xdr:nvSpPr>
      <xdr:spPr>
        <a:xfrm>
          <a:off x="2781300" y="4772025"/>
          <a:ext cx="1076325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kern="1200">
              <a:latin typeface="Biome" panose="020B0503030204020804" pitchFamily="34" charset="0"/>
              <a:cs typeface="Biome" panose="020B0503030204020804" pitchFamily="34" charset="0"/>
            </a:rPr>
            <a:t>Dezembro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168275</xdr:colOff>
      <xdr:row>4</xdr:row>
      <xdr:rowOff>0</xdr:rowOff>
    </xdr:from>
    <xdr:to>
      <xdr:col>13</xdr:col>
      <xdr:colOff>415925</xdr:colOff>
      <xdr:row>30</xdr:row>
      <xdr:rowOff>57150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2" name="CLIENTE">
              <a:extLst>
                <a:ext uri="{FF2B5EF4-FFF2-40B4-BE49-F238E27FC236}">
                  <a16:creationId xmlns:a16="http://schemas.microsoft.com/office/drawing/2014/main" id="{8F0F7BB0-E0B1-2A24-737C-F4AE4C5DE5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01275" y="676275"/>
              <a:ext cx="2295525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>
    <xdr:from>
      <xdr:col>4</xdr:col>
      <xdr:colOff>552451</xdr:colOff>
      <xdr:row>0</xdr:row>
      <xdr:rowOff>47626</xdr:rowOff>
    </xdr:from>
    <xdr:to>
      <xdr:col>6</xdr:col>
      <xdr:colOff>714376</xdr:colOff>
      <xdr:row>2</xdr:row>
      <xdr:rowOff>161926</xdr:rowOff>
    </xdr:to>
    <xdr:sp macro="" textlink="">
      <xdr:nvSpPr>
        <xdr:cNvPr id="15" name="Elipse 14">
          <a:extLst>
            <a:ext uri="{FF2B5EF4-FFF2-40B4-BE49-F238E27FC236}">
              <a16:creationId xmlns:a16="http://schemas.microsoft.com/office/drawing/2014/main" id="{D8C46591-80BB-141F-E110-C332BEEC9FA9}"/>
            </a:ext>
          </a:extLst>
        </xdr:cNvPr>
        <xdr:cNvSpPr/>
      </xdr:nvSpPr>
      <xdr:spPr>
        <a:xfrm>
          <a:off x="4962526" y="47626"/>
          <a:ext cx="1600200" cy="495300"/>
        </a:xfrm>
        <a:prstGeom prst="ellipse">
          <a:avLst/>
        </a:prstGeom>
        <a:gradFill flip="none" rotWithShape="1">
          <a:gsLst>
            <a:gs pos="0">
              <a:schemeClr val="bg1">
                <a:alpha val="48000"/>
              </a:schemeClr>
            </a:gs>
            <a:gs pos="81000">
              <a:schemeClr val="accent2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214276</xdr:colOff>
      <xdr:row>0</xdr:row>
      <xdr:rowOff>130950</xdr:rowOff>
    </xdr:from>
    <xdr:to>
      <xdr:col>16</xdr:col>
      <xdr:colOff>538276</xdr:colOff>
      <xdr:row>2</xdr:row>
      <xdr:rowOff>73950</xdr:rowOff>
    </xdr:to>
    <xdr:pic>
      <xdr:nvPicPr>
        <xdr:cNvPr id="17" name="Gráfico 16" descr="Lista de Verificação com preenchimento sólido">
          <a:extLst>
            <a:ext uri="{FF2B5EF4-FFF2-40B4-BE49-F238E27FC236}">
              <a16:creationId xmlns:a16="http://schemas.microsoft.com/office/drawing/2014/main" id="{2949D5E2-46BB-C725-4FAD-2D5531D99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130301" y="130950"/>
          <a:ext cx="324000" cy="324000"/>
        </a:xfrm>
        <a:prstGeom prst="rect">
          <a:avLst/>
        </a:prstGeom>
      </xdr:spPr>
    </xdr:pic>
    <xdr:clientData/>
  </xdr:twoCellAnchor>
  <xdr:twoCellAnchor>
    <xdr:from>
      <xdr:col>12</xdr:col>
      <xdr:colOff>802425</xdr:colOff>
      <xdr:row>0</xdr:row>
      <xdr:rowOff>130950</xdr:rowOff>
    </xdr:from>
    <xdr:to>
      <xdr:col>13</xdr:col>
      <xdr:colOff>297750</xdr:colOff>
      <xdr:row>2</xdr:row>
      <xdr:rowOff>73950</xdr:rowOff>
    </xdr:to>
    <xdr:pic>
      <xdr:nvPicPr>
        <xdr:cNvPr id="18" name="Gráfico 17" descr="Calendário diário com preenchimento sólido">
          <a:extLst>
            <a:ext uri="{FF2B5EF4-FFF2-40B4-BE49-F238E27FC236}">
              <a16:creationId xmlns:a16="http://schemas.microsoft.com/office/drawing/2014/main" id="{7AF1F3D9-082C-B741-E64D-F8EB13C15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2060975" y="130950"/>
          <a:ext cx="324000" cy="324000"/>
        </a:xfrm>
        <a:prstGeom prst="rect">
          <a:avLst/>
        </a:prstGeom>
      </xdr:spPr>
    </xdr:pic>
    <xdr:clientData/>
  </xdr:twoCellAnchor>
  <xdr:twoCellAnchor>
    <xdr:from>
      <xdr:col>7</xdr:col>
      <xdr:colOff>171375</xdr:colOff>
      <xdr:row>0</xdr:row>
      <xdr:rowOff>130950</xdr:rowOff>
    </xdr:from>
    <xdr:to>
      <xdr:col>7</xdr:col>
      <xdr:colOff>495375</xdr:colOff>
      <xdr:row>2</xdr:row>
      <xdr:rowOff>73950</xdr:rowOff>
    </xdr:to>
    <xdr:pic>
      <xdr:nvPicPr>
        <xdr:cNvPr id="19" name="Gráfico 18" descr="Banco de dados com preenchimento sólido">
          <a:extLst>
            <a:ext uri="{FF2B5EF4-FFF2-40B4-BE49-F238E27FC236}">
              <a16:creationId xmlns:a16="http://schemas.microsoft.com/office/drawing/2014/main" id="{2C586E2C-828C-BED4-D137-F3B3CDA10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972225" y="130950"/>
          <a:ext cx="324000" cy="324000"/>
        </a:xfrm>
        <a:prstGeom prst="rect">
          <a:avLst/>
        </a:prstGeom>
      </xdr:spPr>
    </xdr:pic>
    <xdr:clientData/>
  </xdr:twoCellAnchor>
  <xdr:twoCellAnchor>
    <xdr:from>
      <xdr:col>9</xdr:col>
      <xdr:colOff>1150050</xdr:colOff>
      <xdr:row>0</xdr:row>
      <xdr:rowOff>130950</xdr:rowOff>
    </xdr:from>
    <xdr:to>
      <xdr:col>10</xdr:col>
      <xdr:colOff>188175</xdr:colOff>
      <xdr:row>2</xdr:row>
      <xdr:rowOff>73950</xdr:rowOff>
    </xdr:to>
    <xdr:pic>
      <xdr:nvPicPr>
        <xdr:cNvPr id="20" name="Gráfico 19" descr="Ícone do menu de hambúrguer com preenchimento sólido">
          <a:extLst>
            <a:ext uri="{FF2B5EF4-FFF2-40B4-BE49-F238E27FC236}">
              <a16:creationId xmlns:a16="http://schemas.microsoft.com/office/drawing/2014/main" id="{747FAAAF-08E9-1889-91F5-9C9C5BD5F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9903525" y="130950"/>
          <a:ext cx="324000" cy="324000"/>
        </a:xfrm>
        <a:prstGeom prst="rect">
          <a:avLst/>
        </a:prstGeom>
      </xdr:spPr>
    </xdr:pic>
    <xdr:clientData/>
  </xdr:twoCellAnchor>
  <xdr:twoCellAnchor>
    <xdr:from>
      <xdr:col>19</xdr:col>
      <xdr:colOff>514351</xdr:colOff>
      <xdr:row>0</xdr:row>
      <xdr:rowOff>104775</xdr:rowOff>
    </xdr:from>
    <xdr:to>
      <xdr:col>21</xdr:col>
      <xdr:colOff>0</xdr:colOff>
      <xdr:row>2</xdr:row>
      <xdr:rowOff>95250</xdr:rowOff>
    </xdr:to>
    <xdr:pic>
      <xdr:nvPicPr>
        <xdr:cNvPr id="21" name="Gráfico 20" descr="Seta de linha: curva ligeira com preenchimento sólido">
          <a:extLst>
            <a:ext uri="{FF2B5EF4-FFF2-40B4-BE49-F238E27FC236}">
              <a16:creationId xmlns:a16="http://schemas.microsoft.com/office/drawing/2014/main" id="{A78F139C-EF41-F6DA-F24C-98BD141AD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6478251" y="104775"/>
          <a:ext cx="704849" cy="371475"/>
        </a:xfrm>
        <a:prstGeom prst="rect">
          <a:avLst/>
        </a:prstGeom>
      </xdr:spPr>
    </xdr:pic>
    <xdr:clientData/>
  </xdr:twoCellAnchor>
  <xdr:twoCellAnchor>
    <xdr:from>
      <xdr:col>4</xdr:col>
      <xdr:colOff>468975</xdr:colOff>
      <xdr:row>0</xdr:row>
      <xdr:rowOff>130950</xdr:rowOff>
    </xdr:from>
    <xdr:to>
      <xdr:col>5</xdr:col>
      <xdr:colOff>88125</xdr:colOff>
      <xdr:row>2</xdr:row>
      <xdr:rowOff>73950</xdr:rowOff>
    </xdr:to>
    <xdr:pic>
      <xdr:nvPicPr>
        <xdr:cNvPr id="22" name="Gráfico 21" descr="Lista com preenchimento sólido">
          <a:extLst>
            <a:ext uri="{FF2B5EF4-FFF2-40B4-BE49-F238E27FC236}">
              <a16:creationId xmlns:a16="http://schemas.microsoft.com/office/drawing/2014/main" id="{4E584902-7C1C-D6ED-7206-A020E12D3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879050" y="130950"/>
          <a:ext cx="324000" cy="324000"/>
        </a:xfrm>
        <a:prstGeom prst="rect">
          <a:avLst/>
        </a:prstGeom>
      </xdr:spPr>
    </xdr:pic>
    <xdr:clientData/>
  </xdr:twoCellAnchor>
  <xdr:twoCellAnchor>
    <xdr:from>
      <xdr:col>8</xdr:col>
      <xdr:colOff>771525</xdr:colOff>
      <xdr:row>0</xdr:row>
      <xdr:rowOff>130950</xdr:rowOff>
    </xdr:from>
    <xdr:to>
      <xdr:col>9</xdr:col>
      <xdr:colOff>95400</xdr:colOff>
      <xdr:row>2</xdr:row>
      <xdr:rowOff>73950</xdr:rowOff>
    </xdr:to>
    <xdr:pic>
      <xdr:nvPicPr>
        <xdr:cNvPr id="23" name="Gráfico 22" descr="Ábaco com preenchimento sólido">
          <a:extLst>
            <a:ext uri="{FF2B5EF4-FFF2-40B4-BE49-F238E27FC236}">
              <a16:creationId xmlns:a16="http://schemas.microsoft.com/office/drawing/2014/main" id="{7B6B06B3-A3FE-EF61-6D20-F4474E7FD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8524875" y="130950"/>
          <a:ext cx="324000" cy="324000"/>
        </a:xfrm>
        <a:prstGeom prst="rect">
          <a:avLst/>
        </a:prstGeom>
      </xdr:spPr>
    </xdr:pic>
    <xdr:clientData/>
  </xdr:twoCellAnchor>
  <xdr:twoCellAnchor>
    <xdr:from>
      <xdr:col>3</xdr:col>
      <xdr:colOff>123825</xdr:colOff>
      <xdr:row>0</xdr:row>
      <xdr:rowOff>130002</xdr:rowOff>
    </xdr:from>
    <xdr:to>
      <xdr:col>3</xdr:col>
      <xdr:colOff>1381125</xdr:colOff>
      <xdr:row>2</xdr:row>
      <xdr:rowOff>60498</xdr:rowOff>
    </xdr:to>
    <xdr:sp macro="" textlink="">
      <xdr:nvSpPr>
        <xdr:cNvPr id="24" name="CaixaDeTexto 2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1F0FFA7E-19BC-A993-F1BD-1CD5514ED2FC}"/>
            </a:ext>
          </a:extLst>
        </xdr:cNvPr>
        <xdr:cNvSpPr txBox="1"/>
      </xdr:nvSpPr>
      <xdr:spPr>
        <a:xfrm>
          <a:off x="3009900" y="130002"/>
          <a:ext cx="1257300" cy="311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400" b="1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Página Inical</a:t>
          </a:r>
          <a:endParaRPr lang="pt-BR" sz="1100" b="1">
            <a:solidFill>
              <a:sysClr val="windowText" lastClr="000000"/>
            </a:solidFill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24802</xdr:colOff>
      <xdr:row>0</xdr:row>
      <xdr:rowOff>130002</xdr:rowOff>
    </xdr:from>
    <xdr:to>
      <xdr:col>6</xdr:col>
      <xdr:colOff>515597</xdr:colOff>
      <xdr:row>2</xdr:row>
      <xdr:rowOff>60498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D62ABEA9-5989-16F6-30EC-9BB224E080D7}"/>
            </a:ext>
          </a:extLst>
        </xdr:cNvPr>
        <xdr:cNvSpPr txBox="1"/>
      </xdr:nvSpPr>
      <xdr:spPr>
        <a:xfrm>
          <a:off x="5139727" y="130002"/>
          <a:ext cx="1224220" cy="311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400" b="1">
              <a:solidFill>
                <a:schemeClr val="bg1"/>
              </a:solidFill>
              <a:latin typeface="+mn-lt"/>
              <a:cs typeface="Arial" panose="020B0604020202020204" pitchFamily="34" charset="0"/>
            </a:rPr>
            <a:t>Lançamentos</a:t>
          </a:r>
          <a:endParaRPr lang="pt-BR" sz="1100" b="1">
            <a:solidFill>
              <a:schemeClr val="bg1"/>
            </a:solidFill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241376</xdr:colOff>
      <xdr:row>0</xdr:row>
      <xdr:rowOff>130002</xdr:rowOff>
    </xdr:from>
    <xdr:to>
      <xdr:col>15</xdr:col>
      <xdr:colOff>9526</xdr:colOff>
      <xdr:row>2</xdr:row>
      <xdr:rowOff>60498</xdr:rowOff>
    </xdr:to>
    <xdr:sp macro="" textlink="">
      <xdr:nvSpPr>
        <xdr:cNvPr id="26" name="CaixaDeTexto 2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336569CE-16C8-AA9A-7E41-60CEE7A2FE0C}"/>
            </a:ext>
          </a:extLst>
        </xdr:cNvPr>
        <xdr:cNvSpPr txBox="1"/>
      </xdr:nvSpPr>
      <xdr:spPr>
        <a:xfrm>
          <a:off x="12328601" y="130002"/>
          <a:ext cx="987350" cy="311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400" b="1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Calendário</a:t>
          </a:r>
        </a:p>
      </xdr:txBody>
    </xdr:sp>
    <xdr:clientData/>
  </xdr:twoCellAnchor>
  <xdr:twoCellAnchor>
    <xdr:from>
      <xdr:col>16</xdr:col>
      <xdr:colOff>485776</xdr:colOff>
      <xdr:row>0</xdr:row>
      <xdr:rowOff>130002</xdr:rowOff>
    </xdr:from>
    <xdr:to>
      <xdr:col>18</xdr:col>
      <xdr:colOff>19051</xdr:colOff>
      <xdr:row>2</xdr:row>
      <xdr:rowOff>60498</xdr:rowOff>
    </xdr:to>
    <xdr:sp macro="" textlink="">
      <xdr:nvSpPr>
        <xdr:cNvPr id="27" name="CaixaDeTexto 2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4198DBD2-4A24-5B65-2BEC-6BF59989D05F}"/>
            </a:ext>
          </a:extLst>
        </xdr:cNvPr>
        <xdr:cNvSpPr txBox="1"/>
      </xdr:nvSpPr>
      <xdr:spPr>
        <a:xfrm>
          <a:off x="14401801" y="130002"/>
          <a:ext cx="971550" cy="311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400" b="1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Anotações</a:t>
          </a:r>
          <a:endParaRPr lang="pt-BR" sz="1100" b="1">
            <a:solidFill>
              <a:sysClr val="windowText" lastClr="000000"/>
            </a:solidFill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435624</xdr:colOff>
      <xdr:row>0</xdr:row>
      <xdr:rowOff>130002</xdr:rowOff>
    </xdr:from>
    <xdr:to>
      <xdr:col>8</xdr:col>
      <xdr:colOff>176745</xdr:colOff>
      <xdr:row>2</xdr:row>
      <xdr:rowOff>60498</xdr:rowOff>
    </xdr:to>
    <xdr:sp macro="" textlink="">
      <xdr:nvSpPr>
        <xdr:cNvPr id="28" name="CaixaDeTexto 2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192E88A1-BF69-FC40-60DA-B74E710AF05E}"/>
            </a:ext>
          </a:extLst>
        </xdr:cNvPr>
        <xdr:cNvSpPr txBox="1"/>
      </xdr:nvSpPr>
      <xdr:spPr>
        <a:xfrm>
          <a:off x="7236474" y="130002"/>
          <a:ext cx="693621" cy="311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400" b="1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Dados</a:t>
          </a:r>
          <a:endParaRPr lang="pt-BR" sz="1100" b="1">
            <a:solidFill>
              <a:sysClr val="windowText" lastClr="000000"/>
            </a:solidFill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49147</xdr:colOff>
      <xdr:row>0</xdr:row>
      <xdr:rowOff>130002</xdr:rowOff>
    </xdr:from>
    <xdr:to>
      <xdr:col>9</xdr:col>
      <xdr:colOff>523448</xdr:colOff>
      <xdr:row>2</xdr:row>
      <xdr:rowOff>60498</xdr:rowOff>
    </xdr:to>
    <xdr:sp macro="" textlink="">
      <xdr:nvSpPr>
        <xdr:cNvPr id="29" name="CaixaDeTexto 2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D48E390D-B784-62E9-8E87-D93E36DF057F}"/>
            </a:ext>
          </a:extLst>
        </xdr:cNvPr>
        <xdr:cNvSpPr txBox="1"/>
      </xdr:nvSpPr>
      <xdr:spPr>
        <a:xfrm>
          <a:off x="8802622" y="130002"/>
          <a:ext cx="474301" cy="311496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400" b="1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NFe</a:t>
          </a:r>
          <a:endParaRPr lang="pt-BR" sz="1100" b="1">
            <a:solidFill>
              <a:sysClr val="windowText" lastClr="000000"/>
            </a:solidFill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110100</xdr:colOff>
      <xdr:row>0</xdr:row>
      <xdr:rowOff>130002</xdr:rowOff>
    </xdr:from>
    <xdr:to>
      <xdr:col>12</xdr:col>
      <xdr:colOff>92748</xdr:colOff>
      <xdr:row>2</xdr:row>
      <xdr:rowOff>60498</xdr:rowOff>
    </xdr:to>
    <xdr:sp macro="" textlink="">
      <xdr:nvSpPr>
        <xdr:cNvPr id="30" name="CaixaDeTexto 29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499874B9-F598-3B08-0C01-1747D8B3C021}"/>
            </a:ext>
          </a:extLst>
        </xdr:cNvPr>
        <xdr:cNvSpPr txBox="1"/>
      </xdr:nvSpPr>
      <xdr:spPr>
        <a:xfrm>
          <a:off x="10149450" y="130002"/>
          <a:ext cx="1201848" cy="311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400" b="1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Fornecedores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396876</xdr:colOff>
      <xdr:row>0</xdr:row>
      <xdr:rowOff>53976</xdr:rowOff>
    </xdr:from>
    <xdr:to>
      <xdr:col>7</xdr:col>
      <xdr:colOff>244476</xdr:colOff>
      <xdr:row>2</xdr:row>
      <xdr:rowOff>168276</xdr:rowOff>
    </xdr:to>
    <xdr:sp macro="" textlink="">
      <xdr:nvSpPr>
        <xdr:cNvPr id="14" name="Elipse 13">
          <a:extLst>
            <a:ext uri="{FF2B5EF4-FFF2-40B4-BE49-F238E27FC236}">
              <a16:creationId xmlns:a16="http://schemas.microsoft.com/office/drawing/2014/main" id="{31C9F093-DA7A-7141-8F42-2A388E2BA80B}"/>
            </a:ext>
          </a:extLst>
        </xdr:cNvPr>
        <xdr:cNvSpPr/>
      </xdr:nvSpPr>
      <xdr:spPr>
        <a:xfrm>
          <a:off x="6734176" y="47626"/>
          <a:ext cx="1600200" cy="495300"/>
        </a:xfrm>
        <a:prstGeom prst="ellipse">
          <a:avLst/>
        </a:prstGeom>
        <a:gradFill flip="none" rotWithShape="1">
          <a:gsLst>
            <a:gs pos="0">
              <a:schemeClr val="bg1">
                <a:alpha val="48000"/>
              </a:schemeClr>
            </a:gs>
            <a:gs pos="81000">
              <a:schemeClr val="accent2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14</xdr:col>
      <xdr:colOff>2858</xdr:colOff>
      <xdr:row>0</xdr:row>
      <xdr:rowOff>130950</xdr:rowOff>
    </xdr:from>
    <xdr:to>
      <xdr:col>14</xdr:col>
      <xdr:colOff>316026</xdr:colOff>
      <xdr:row>2</xdr:row>
      <xdr:rowOff>73950</xdr:rowOff>
    </xdr:to>
    <xdr:pic>
      <xdr:nvPicPr>
        <xdr:cNvPr id="16" name="Gráfico 15" descr="Lista de Verificação com preenchimento sólido">
          <a:extLst>
            <a:ext uri="{FF2B5EF4-FFF2-40B4-BE49-F238E27FC236}">
              <a16:creationId xmlns:a16="http://schemas.microsoft.com/office/drawing/2014/main" id="{F13EFD22-9967-E0DD-889E-4E4B9003B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120776" y="130950"/>
          <a:ext cx="324000" cy="324000"/>
        </a:xfrm>
        <a:prstGeom prst="rect">
          <a:avLst/>
        </a:prstGeom>
      </xdr:spPr>
    </xdr:pic>
    <xdr:clientData/>
  </xdr:twoCellAnchor>
  <xdr:twoCellAnchor editAs="absolute">
    <xdr:from>
      <xdr:col>10</xdr:col>
      <xdr:colOff>573825</xdr:colOff>
      <xdr:row>0</xdr:row>
      <xdr:rowOff>130950</xdr:rowOff>
    </xdr:from>
    <xdr:to>
      <xdr:col>11</xdr:col>
      <xdr:colOff>69150</xdr:colOff>
      <xdr:row>2</xdr:row>
      <xdr:rowOff>73950</xdr:rowOff>
    </xdr:to>
    <xdr:pic>
      <xdr:nvPicPr>
        <xdr:cNvPr id="17" name="Gráfico 16" descr="Calendário diário com preenchimento sólido">
          <a:extLst>
            <a:ext uri="{FF2B5EF4-FFF2-40B4-BE49-F238E27FC236}">
              <a16:creationId xmlns:a16="http://schemas.microsoft.com/office/drawing/2014/main" id="{4A191592-7B85-1CF1-DA4B-D2AD60BE0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2051450" y="130950"/>
          <a:ext cx="324000" cy="324000"/>
        </a:xfrm>
        <a:prstGeom prst="rect">
          <a:avLst/>
        </a:prstGeom>
      </xdr:spPr>
    </xdr:pic>
    <xdr:clientData/>
  </xdr:twoCellAnchor>
  <xdr:twoCellAnchor editAs="absolute">
    <xdr:from>
      <xdr:col>5</xdr:col>
      <xdr:colOff>622225</xdr:colOff>
      <xdr:row>0</xdr:row>
      <xdr:rowOff>130950</xdr:rowOff>
    </xdr:from>
    <xdr:to>
      <xdr:col>5</xdr:col>
      <xdr:colOff>949400</xdr:colOff>
      <xdr:row>2</xdr:row>
      <xdr:rowOff>73950</xdr:rowOff>
    </xdr:to>
    <xdr:pic>
      <xdr:nvPicPr>
        <xdr:cNvPr id="18" name="Gráfico 17" descr="Banco de dados com preenchimento sólido">
          <a:extLst>
            <a:ext uri="{FF2B5EF4-FFF2-40B4-BE49-F238E27FC236}">
              <a16:creationId xmlns:a16="http://schemas.microsoft.com/office/drawing/2014/main" id="{0C46106F-3931-255D-F406-EBC8455B5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962700" y="130950"/>
          <a:ext cx="324000" cy="324000"/>
        </a:xfrm>
        <a:prstGeom prst="rect">
          <a:avLst/>
        </a:prstGeom>
      </xdr:spPr>
    </xdr:pic>
    <xdr:clientData/>
  </xdr:twoCellAnchor>
  <xdr:twoCellAnchor editAs="absolute">
    <xdr:from>
      <xdr:col>8</xdr:col>
      <xdr:colOff>969075</xdr:colOff>
      <xdr:row>0</xdr:row>
      <xdr:rowOff>130950</xdr:rowOff>
    </xdr:from>
    <xdr:to>
      <xdr:col>8</xdr:col>
      <xdr:colOff>1293075</xdr:colOff>
      <xdr:row>2</xdr:row>
      <xdr:rowOff>73950</xdr:rowOff>
    </xdr:to>
    <xdr:pic>
      <xdr:nvPicPr>
        <xdr:cNvPr id="19" name="Gráfico 18" descr="Ícone do menu de hambúrguer com preenchimento sólido">
          <a:extLst>
            <a:ext uri="{FF2B5EF4-FFF2-40B4-BE49-F238E27FC236}">
              <a16:creationId xmlns:a16="http://schemas.microsoft.com/office/drawing/2014/main" id="{7842F2FC-EEB5-BCAC-9CA7-3DDF17BB3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9894000" y="130950"/>
          <a:ext cx="324000" cy="324000"/>
        </a:xfrm>
        <a:prstGeom prst="rect">
          <a:avLst/>
        </a:prstGeom>
      </xdr:spPr>
    </xdr:pic>
    <xdr:clientData/>
  </xdr:twoCellAnchor>
  <xdr:twoCellAnchor editAs="absolute">
    <xdr:from>
      <xdr:col>17</xdr:col>
      <xdr:colOff>511176</xdr:colOff>
      <xdr:row>0</xdr:row>
      <xdr:rowOff>111125</xdr:rowOff>
    </xdr:from>
    <xdr:to>
      <xdr:col>19</xdr:col>
      <xdr:colOff>1307</xdr:colOff>
      <xdr:row>2</xdr:row>
      <xdr:rowOff>95250</xdr:rowOff>
    </xdr:to>
    <xdr:pic>
      <xdr:nvPicPr>
        <xdr:cNvPr id="20" name="Gráfico 19" descr="Seta de linha: curva ligeira com preenchimento sólido">
          <a:extLst>
            <a:ext uri="{FF2B5EF4-FFF2-40B4-BE49-F238E27FC236}">
              <a16:creationId xmlns:a16="http://schemas.microsoft.com/office/drawing/2014/main" id="{AD8AE440-54BF-4F5E-CEC8-EE5406EAE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6468726" y="104775"/>
          <a:ext cx="704849" cy="371475"/>
        </a:xfrm>
        <a:prstGeom prst="rect">
          <a:avLst/>
        </a:prstGeom>
      </xdr:spPr>
    </xdr:pic>
    <xdr:clientData/>
  </xdr:twoCellAnchor>
  <xdr:twoCellAnchor editAs="absolute">
    <xdr:from>
      <xdr:col>3</xdr:col>
      <xdr:colOff>440400</xdr:colOff>
      <xdr:row>0</xdr:row>
      <xdr:rowOff>130950</xdr:rowOff>
    </xdr:from>
    <xdr:to>
      <xdr:col>3</xdr:col>
      <xdr:colOff>764400</xdr:colOff>
      <xdr:row>2</xdr:row>
      <xdr:rowOff>73950</xdr:rowOff>
    </xdr:to>
    <xdr:pic>
      <xdr:nvPicPr>
        <xdr:cNvPr id="21" name="Gráfico 20" descr="Lista com preenchimento sólido">
          <a:extLst>
            <a:ext uri="{FF2B5EF4-FFF2-40B4-BE49-F238E27FC236}">
              <a16:creationId xmlns:a16="http://schemas.microsoft.com/office/drawing/2014/main" id="{0F0E088C-32E6-F73F-E7D2-3A8FDC81D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869525" y="130950"/>
          <a:ext cx="324000" cy="324000"/>
        </a:xfrm>
        <a:prstGeom prst="rect">
          <a:avLst/>
        </a:prstGeom>
      </xdr:spPr>
    </xdr:pic>
    <xdr:clientData/>
  </xdr:twoCellAnchor>
  <xdr:twoCellAnchor editAs="absolute">
    <xdr:from>
      <xdr:col>7</xdr:col>
      <xdr:colOff>419100</xdr:colOff>
      <xdr:row>0</xdr:row>
      <xdr:rowOff>130950</xdr:rowOff>
    </xdr:from>
    <xdr:to>
      <xdr:col>7</xdr:col>
      <xdr:colOff>743100</xdr:colOff>
      <xdr:row>2</xdr:row>
      <xdr:rowOff>73950</xdr:rowOff>
    </xdr:to>
    <xdr:pic>
      <xdr:nvPicPr>
        <xdr:cNvPr id="22" name="Gráfico 21" descr="Ábaco com preenchimento sólido">
          <a:extLst>
            <a:ext uri="{FF2B5EF4-FFF2-40B4-BE49-F238E27FC236}">
              <a16:creationId xmlns:a16="http://schemas.microsoft.com/office/drawing/2014/main" id="{571FAA93-D9F8-4261-CE74-9EEF4671B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8515350" y="130950"/>
          <a:ext cx="324000" cy="324000"/>
        </a:xfrm>
        <a:prstGeom prst="rect">
          <a:avLst/>
        </a:prstGeom>
      </xdr:spPr>
    </xdr:pic>
    <xdr:clientData/>
  </xdr:twoCellAnchor>
  <xdr:twoCellAnchor editAs="absolute">
    <xdr:from>
      <xdr:col>2</xdr:col>
      <xdr:colOff>111125</xdr:colOff>
      <xdr:row>0</xdr:row>
      <xdr:rowOff>126827</xdr:rowOff>
    </xdr:from>
    <xdr:to>
      <xdr:col>2</xdr:col>
      <xdr:colOff>1362075</xdr:colOff>
      <xdr:row>2</xdr:row>
      <xdr:rowOff>73198</xdr:rowOff>
    </xdr:to>
    <xdr:sp macro="" textlink="">
      <xdr:nvSpPr>
        <xdr:cNvPr id="23" name="CaixaDeTexto 22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343C1CF8-E8DD-FF5D-D3B0-8DCD2C6F3D09}"/>
            </a:ext>
          </a:extLst>
        </xdr:cNvPr>
        <xdr:cNvSpPr txBox="1"/>
      </xdr:nvSpPr>
      <xdr:spPr>
        <a:xfrm>
          <a:off x="3000375" y="130002"/>
          <a:ext cx="1257300" cy="311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400" b="1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Página Inical</a:t>
          </a:r>
          <a:endParaRPr lang="pt-BR" sz="1100" b="1">
            <a:solidFill>
              <a:sysClr val="windowText" lastClr="000000"/>
            </a:solidFill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3</xdr:col>
      <xdr:colOff>707427</xdr:colOff>
      <xdr:row>0</xdr:row>
      <xdr:rowOff>126827</xdr:rowOff>
    </xdr:from>
    <xdr:to>
      <xdr:col>5</xdr:col>
      <xdr:colOff>17122</xdr:colOff>
      <xdr:row>2</xdr:row>
      <xdr:rowOff>73198</xdr:rowOff>
    </xdr:to>
    <xdr:sp macro="" textlink="">
      <xdr:nvSpPr>
        <xdr:cNvPr id="24" name="CaixaDeTexto 23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4EB7B605-868E-CB78-A95A-54DC9C0F5A9D}"/>
            </a:ext>
          </a:extLst>
        </xdr:cNvPr>
        <xdr:cNvSpPr txBox="1"/>
      </xdr:nvSpPr>
      <xdr:spPr>
        <a:xfrm>
          <a:off x="5130202" y="130002"/>
          <a:ext cx="1224220" cy="311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400" b="1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Lançamentos</a:t>
          </a:r>
          <a:endParaRPr lang="pt-BR" sz="1100" b="1">
            <a:solidFill>
              <a:sysClr val="windowText" lastClr="000000"/>
            </a:solidFill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11</xdr:col>
      <xdr:colOff>25476</xdr:colOff>
      <xdr:row>0</xdr:row>
      <xdr:rowOff>126827</xdr:rowOff>
    </xdr:from>
    <xdr:to>
      <xdr:col>12</xdr:col>
      <xdr:colOff>406401</xdr:colOff>
      <xdr:row>2</xdr:row>
      <xdr:rowOff>73198</xdr:rowOff>
    </xdr:to>
    <xdr:sp macro="" textlink="">
      <xdr:nvSpPr>
        <xdr:cNvPr id="25" name="CaixaDeTexto 24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10E6E204-9130-3057-1CCB-4B3BEB329EF6}"/>
            </a:ext>
          </a:extLst>
        </xdr:cNvPr>
        <xdr:cNvSpPr txBox="1"/>
      </xdr:nvSpPr>
      <xdr:spPr>
        <a:xfrm>
          <a:off x="12319076" y="130002"/>
          <a:ext cx="987350" cy="311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400" b="1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Calendário</a:t>
          </a:r>
        </a:p>
      </xdr:txBody>
    </xdr:sp>
    <xdr:clientData/>
  </xdr:twoCellAnchor>
  <xdr:twoCellAnchor editAs="absolute">
    <xdr:from>
      <xdr:col>14</xdr:col>
      <xdr:colOff>263526</xdr:colOff>
      <xdr:row>0</xdr:row>
      <xdr:rowOff>126827</xdr:rowOff>
    </xdr:from>
    <xdr:to>
      <xdr:col>16</xdr:col>
      <xdr:colOff>15876</xdr:colOff>
      <xdr:row>2</xdr:row>
      <xdr:rowOff>73198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74F169E7-364C-3388-7047-F9D4A57950BE}"/>
            </a:ext>
          </a:extLst>
        </xdr:cNvPr>
        <xdr:cNvSpPr txBox="1"/>
      </xdr:nvSpPr>
      <xdr:spPr>
        <a:xfrm>
          <a:off x="14392276" y="130002"/>
          <a:ext cx="971550" cy="311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400" b="1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Anotações</a:t>
          </a:r>
          <a:endParaRPr lang="pt-BR" sz="1100" b="1">
            <a:solidFill>
              <a:sysClr val="windowText" lastClr="000000"/>
            </a:solidFill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5</xdr:col>
      <xdr:colOff>892824</xdr:colOff>
      <xdr:row>0</xdr:row>
      <xdr:rowOff>126827</xdr:rowOff>
    </xdr:from>
    <xdr:to>
      <xdr:col>6</xdr:col>
      <xdr:colOff>430745</xdr:colOff>
      <xdr:row>2</xdr:row>
      <xdr:rowOff>73198</xdr:rowOff>
    </xdr:to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8E0CE04D-2935-7DAE-EFD0-124B9025E07D}"/>
            </a:ext>
          </a:extLst>
        </xdr:cNvPr>
        <xdr:cNvSpPr txBox="1"/>
      </xdr:nvSpPr>
      <xdr:spPr>
        <a:xfrm>
          <a:off x="7226949" y="130002"/>
          <a:ext cx="693621" cy="311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400" b="1">
              <a:solidFill>
                <a:schemeClr val="bg1"/>
              </a:solidFill>
              <a:latin typeface="+mn-lt"/>
              <a:cs typeface="Arial" panose="020B0604020202020204" pitchFamily="34" charset="0"/>
            </a:rPr>
            <a:t>Dados</a:t>
          </a:r>
          <a:endParaRPr lang="pt-BR" sz="1100" b="1">
            <a:solidFill>
              <a:schemeClr val="bg1"/>
            </a:solidFill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7</xdr:col>
      <xdr:colOff>703197</xdr:colOff>
      <xdr:row>0</xdr:row>
      <xdr:rowOff>126827</xdr:rowOff>
    </xdr:from>
    <xdr:to>
      <xdr:col>8</xdr:col>
      <xdr:colOff>336123</xdr:colOff>
      <xdr:row>2</xdr:row>
      <xdr:rowOff>73198</xdr:rowOff>
    </xdr:to>
    <xdr:sp macro="" textlink="">
      <xdr:nvSpPr>
        <xdr:cNvPr id="28" name="CaixaDeTexto 2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207DCADE-3159-CAEB-25BA-3A9304A4E2C2}"/>
            </a:ext>
          </a:extLst>
        </xdr:cNvPr>
        <xdr:cNvSpPr txBox="1"/>
      </xdr:nvSpPr>
      <xdr:spPr>
        <a:xfrm>
          <a:off x="8793097" y="130002"/>
          <a:ext cx="474301" cy="311496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400" b="1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NFe</a:t>
          </a:r>
          <a:endParaRPr lang="pt-BR" sz="1100" b="1">
            <a:solidFill>
              <a:sysClr val="windowText" lastClr="000000"/>
            </a:solidFill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8</xdr:col>
      <xdr:colOff>1211825</xdr:colOff>
      <xdr:row>0</xdr:row>
      <xdr:rowOff>126827</xdr:rowOff>
    </xdr:from>
    <xdr:to>
      <xdr:col>9</xdr:col>
      <xdr:colOff>483273</xdr:colOff>
      <xdr:row>2</xdr:row>
      <xdr:rowOff>73198</xdr:rowOff>
    </xdr:to>
    <xdr:sp macro="" textlink="">
      <xdr:nvSpPr>
        <xdr:cNvPr id="29" name="CaixaDeTexto 2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18FD1EE4-9B92-DF3D-273A-F231E39C5966}"/>
            </a:ext>
          </a:extLst>
        </xdr:cNvPr>
        <xdr:cNvSpPr txBox="1"/>
      </xdr:nvSpPr>
      <xdr:spPr>
        <a:xfrm>
          <a:off x="10139925" y="130002"/>
          <a:ext cx="1201848" cy="311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400" b="1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Fornecedores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20</xdr:col>
      <xdr:colOff>593625</xdr:colOff>
      <xdr:row>1</xdr:row>
      <xdr:rowOff>1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BDC21E76-8FC7-85A3-478C-882D3DE27613}"/>
            </a:ext>
          </a:extLst>
        </xdr:cNvPr>
        <xdr:cNvSpPr/>
      </xdr:nvSpPr>
      <xdr:spPr>
        <a:xfrm>
          <a:off x="0" y="0"/>
          <a:ext cx="18072000" cy="571501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95251</xdr:colOff>
      <xdr:row>0</xdr:row>
      <xdr:rowOff>19051</xdr:rowOff>
    </xdr:from>
    <xdr:to>
      <xdr:col>16</xdr:col>
      <xdr:colOff>476251</xdr:colOff>
      <xdr:row>0</xdr:row>
      <xdr:rowOff>514351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4F1A2D07-81EB-228F-9D43-700578A53570}"/>
            </a:ext>
          </a:extLst>
        </xdr:cNvPr>
        <xdr:cNvSpPr/>
      </xdr:nvSpPr>
      <xdr:spPr>
        <a:xfrm>
          <a:off x="13916026" y="19051"/>
          <a:ext cx="1600200" cy="495300"/>
        </a:xfrm>
        <a:prstGeom prst="ellipse">
          <a:avLst/>
        </a:prstGeom>
        <a:gradFill flip="none" rotWithShape="1">
          <a:gsLst>
            <a:gs pos="0">
              <a:schemeClr val="bg1">
                <a:alpha val="48000"/>
              </a:schemeClr>
            </a:gs>
            <a:gs pos="81000">
              <a:schemeClr val="accent2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14</xdr:col>
      <xdr:colOff>300001</xdr:colOff>
      <xdr:row>0</xdr:row>
      <xdr:rowOff>130950</xdr:rowOff>
    </xdr:from>
    <xdr:to>
      <xdr:col>15</xdr:col>
      <xdr:colOff>14401</xdr:colOff>
      <xdr:row>0</xdr:row>
      <xdr:rowOff>454950</xdr:rowOff>
    </xdr:to>
    <xdr:pic>
      <xdr:nvPicPr>
        <xdr:cNvPr id="6" name="Gráfico 5" descr="Lista de Verificação com preenchimento sólido">
          <a:extLst>
            <a:ext uri="{FF2B5EF4-FFF2-40B4-BE49-F238E27FC236}">
              <a16:creationId xmlns:a16="http://schemas.microsoft.com/office/drawing/2014/main" id="{25133558-09D5-E068-20A5-C722842FD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120776" y="130950"/>
          <a:ext cx="324000" cy="324000"/>
        </a:xfrm>
        <a:prstGeom prst="rect">
          <a:avLst/>
        </a:prstGeom>
      </xdr:spPr>
    </xdr:pic>
    <xdr:clientData/>
  </xdr:twoCellAnchor>
  <xdr:twoCellAnchor editAs="absolute">
    <xdr:from>
      <xdr:col>11</xdr:col>
      <xdr:colOff>59475</xdr:colOff>
      <xdr:row>0</xdr:row>
      <xdr:rowOff>130950</xdr:rowOff>
    </xdr:from>
    <xdr:to>
      <xdr:col>11</xdr:col>
      <xdr:colOff>383475</xdr:colOff>
      <xdr:row>0</xdr:row>
      <xdr:rowOff>454950</xdr:rowOff>
    </xdr:to>
    <xdr:pic>
      <xdr:nvPicPr>
        <xdr:cNvPr id="7" name="Gráfico 6" descr="Calendário diário com preenchimento sólido">
          <a:extLst>
            <a:ext uri="{FF2B5EF4-FFF2-40B4-BE49-F238E27FC236}">
              <a16:creationId xmlns:a16="http://schemas.microsoft.com/office/drawing/2014/main" id="{07F6E39A-A26A-FF77-CC2D-8055F80BF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2051450" y="130950"/>
          <a:ext cx="324000" cy="324000"/>
        </a:xfrm>
        <a:prstGeom prst="rect">
          <a:avLst/>
        </a:prstGeom>
      </xdr:spPr>
    </xdr:pic>
    <xdr:clientData/>
  </xdr:twoCellAnchor>
  <xdr:twoCellAnchor editAs="absolute">
    <xdr:from>
      <xdr:col>4</xdr:col>
      <xdr:colOff>638100</xdr:colOff>
      <xdr:row>0</xdr:row>
      <xdr:rowOff>130950</xdr:rowOff>
    </xdr:from>
    <xdr:to>
      <xdr:col>4</xdr:col>
      <xdr:colOff>962100</xdr:colOff>
      <xdr:row>0</xdr:row>
      <xdr:rowOff>454950</xdr:rowOff>
    </xdr:to>
    <xdr:pic>
      <xdr:nvPicPr>
        <xdr:cNvPr id="8" name="Gráfico 7" descr="Banco de dados com preenchimento sólido">
          <a:extLst>
            <a:ext uri="{FF2B5EF4-FFF2-40B4-BE49-F238E27FC236}">
              <a16:creationId xmlns:a16="http://schemas.microsoft.com/office/drawing/2014/main" id="{BCD29DEB-3BF1-8795-B987-2FA5DECC5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962700" y="130950"/>
          <a:ext cx="324000" cy="324000"/>
        </a:xfrm>
        <a:prstGeom prst="rect">
          <a:avLst/>
        </a:prstGeom>
      </xdr:spPr>
    </xdr:pic>
    <xdr:clientData/>
  </xdr:twoCellAnchor>
  <xdr:twoCellAnchor editAs="absolute">
    <xdr:from>
      <xdr:col>7</xdr:col>
      <xdr:colOff>340425</xdr:colOff>
      <xdr:row>0</xdr:row>
      <xdr:rowOff>130950</xdr:rowOff>
    </xdr:from>
    <xdr:to>
      <xdr:col>8</xdr:col>
      <xdr:colOff>54825</xdr:colOff>
      <xdr:row>0</xdr:row>
      <xdr:rowOff>454950</xdr:rowOff>
    </xdr:to>
    <xdr:pic>
      <xdr:nvPicPr>
        <xdr:cNvPr id="9" name="Gráfico 8" descr="Ícone do menu de hambúrguer com preenchimento sólido">
          <a:extLst>
            <a:ext uri="{FF2B5EF4-FFF2-40B4-BE49-F238E27FC236}">
              <a16:creationId xmlns:a16="http://schemas.microsoft.com/office/drawing/2014/main" id="{235BA348-038A-C96B-2E64-876BD8652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9894000" y="130950"/>
          <a:ext cx="324000" cy="324000"/>
        </a:xfrm>
        <a:prstGeom prst="rect">
          <a:avLst/>
        </a:prstGeom>
      </xdr:spPr>
    </xdr:pic>
    <xdr:clientData/>
  </xdr:twoCellAnchor>
  <xdr:twoCellAnchor editAs="absolute">
    <xdr:from>
      <xdr:col>18</xdr:col>
      <xdr:colOff>209551</xdr:colOff>
      <xdr:row>0</xdr:row>
      <xdr:rowOff>104775</xdr:rowOff>
    </xdr:from>
    <xdr:to>
      <xdr:col>19</xdr:col>
      <xdr:colOff>304800</xdr:colOff>
      <xdr:row>0</xdr:row>
      <xdr:rowOff>476250</xdr:rowOff>
    </xdr:to>
    <xdr:pic>
      <xdr:nvPicPr>
        <xdr:cNvPr id="10" name="Gráfico 9" descr="Seta de linha: curva ligeira com preenchimento sólido">
          <a:extLst>
            <a:ext uri="{FF2B5EF4-FFF2-40B4-BE49-F238E27FC236}">
              <a16:creationId xmlns:a16="http://schemas.microsoft.com/office/drawing/2014/main" id="{335491F5-69A2-88C9-0170-EE9391316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6468726" y="104775"/>
          <a:ext cx="704849" cy="371475"/>
        </a:xfrm>
        <a:prstGeom prst="rect">
          <a:avLst/>
        </a:prstGeom>
      </xdr:spPr>
    </xdr:pic>
    <xdr:clientData/>
  </xdr:twoCellAnchor>
  <xdr:twoCellAnchor editAs="absolute">
    <xdr:from>
      <xdr:col>2</xdr:col>
      <xdr:colOff>697575</xdr:colOff>
      <xdr:row>0</xdr:row>
      <xdr:rowOff>130950</xdr:rowOff>
    </xdr:from>
    <xdr:to>
      <xdr:col>2</xdr:col>
      <xdr:colOff>1021575</xdr:colOff>
      <xdr:row>0</xdr:row>
      <xdr:rowOff>454950</xdr:rowOff>
    </xdr:to>
    <xdr:pic>
      <xdr:nvPicPr>
        <xdr:cNvPr id="11" name="Gráfico 10" descr="Lista com preenchimento sólido">
          <a:extLst>
            <a:ext uri="{FF2B5EF4-FFF2-40B4-BE49-F238E27FC236}">
              <a16:creationId xmlns:a16="http://schemas.microsoft.com/office/drawing/2014/main" id="{E67B7CAA-96AB-D0D9-7031-4ED5E3C6F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869525" y="130950"/>
          <a:ext cx="324000" cy="324000"/>
        </a:xfrm>
        <a:prstGeom prst="rect">
          <a:avLst/>
        </a:prstGeom>
      </xdr:spPr>
    </xdr:pic>
    <xdr:clientData/>
  </xdr:twoCellAnchor>
  <xdr:twoCellAnchor editAs="absolute">
    <xdr:from>
      <xdr:col>6</xdr:col>
      <xdr:colOff>38100</xdr:colOff>
      <xdr:row>0</xdr:row>
      <xdr:rowOff>130950</xdr:rowOff>
    </xdr:from>
    <xdr:to>
      <xdr:col>6</xdr:col>
      <xdr:colOff>362100</xdr:colOff>
      <xdr:row>0</xdr:row>
      <xdr:rowOff>454950</xdr:rowOff>
    </xdr:to>
    <xdr:pic>
      <xdr:nvPicPr>
        <xdr:cNvPr id="12" name="Gráfico 11" descr="Ábaco com preenchimento sólido">
          <a:extLst>
            <a:ext uri="{FF2B5EF4-FFF2-40B4-BE49-F238E27FC236}">
              <a16:creationId xmlns:a16="http://schemas.microsoft.com/office/drawing/2014/main" id="{FED42E31-D999-ABC5-12F7-AC2A420AF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8515350" y="130950"/>
          <a:ext cx="324000" cy="324000"/>
        </a:xfrm>
        <a:prstGeom prst="rect">
          <a:avLst/>
        </a:prstGeom>
      </xdr:spPr>
    </xdr:pic>
    <xdr:clientData/>
  </xdr:twoCellAnchor>
  <xdr:twoCellAnchor editAs="absolute">
    <xdr:from>
      <xdr:col>0</xdr:col>
      <xdr:colOff>3000375</xdr:colOff>
      <xdr:row>0</xdr:row>
      <xdr:rowOff>130002</xdr:rowOff>
    </xdr:from>
    <xdr:to>
      <xdr:col>2</xdr:col>
      <xdr:colOff>85725</xdr:colOff>
      <xdr:row>0</xdr:row>
      <xdr:rowOff>441498</xdr:rowOff>
    </xdr:to>
    <xdr:sp macro="" textlink="">
      <xdr:nvSpPr>
        <xdr:cNvPr id="13" name="CaixaDeTexto 12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173DFD35-1F5F-7DF1-B284-63A2F3FCF02C}"/>
            </a:ext>
          </a:extLst>
        </xdr:cNvPr>
        <xdr:cNvSpPr txBox="1"/>
      </xdr:nvSpPr>
      <xdr:spPr>
        <a:xfrm>
          <a:off x="3000375" y="130002"/>
          <a:ext cx="1257300" cy="311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400" b="1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Página Inical</a:t>
          </a:r>
          <a:endParaRPr lang="pt-BR" sz="1100" b="1">
            <a:solidFill>
              <a:sysClr val="windowText" lastClr="000000"/>
            </a:solidFill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2</xdr:col>
      <xdr:colOff>958252</xdr:colOff>
      <xdr:row>0</xdr:row>
      <xdr:rowOff>130002</xdr:rowOff>
    </xdr:from>
    <xdr:to>
      <xdr:col>4</xdr:col>
      <xdr:colOff>29822</xdr:colOff>
      <xdr:row>0</xdr:row>
      <xdr:rowOff>441498</xdr:rowOff>
    </xdr:to>
    <xdr:sp macro="" textlink="">
      <xdr:nvSpPr>
        <xdr:cNvPr id="14" name="CaixaDeTexto 13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D0EF13CD-0F63-3778-41D0-E65AF2F1F442}"/>
            </a:ext>
          </a:extLst>
        </xdr:cNvPr>
        <xdr:cNvSpPr txBox="1"/>
      </xdr:nvSpPr>
      <xdr:spPr>
        <a:xfrm>
          <a:off x="5130202" y="130002"/>
          <a:ext cx="1224220" cy="311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400" b="1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Lançamentos</a:t>
          </a:r>
          <a:endParaRPr lang="pt-BR" sz="1100" b="1">
            <a:solidFill>
              <a:sysClr val="windowText" lastClr="000000"/>
            </a:solidFill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11</xdr:col>
      <xdr:colOff>327101</xdr:colOff>
      <xdr:row>0</xdr:row>
      <xdr:rowOff>130002</xdr:rowOff>
    </xdr:from>
    <xdr:to>
      <xdr:col>13</xdr:col>
      <xdr:colOff>95251</xdr:colOff>
      <xdr:row>0</xdr:row>
      <xdr:rowOff>441498</xdr:rowOff>
    </xdr:to>
    <xdr:sp macro="" textlink="">
      <xdr:nvSpPr>
        <xdr:cNvPr id="15" name="CaixaDeTexto 14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6EFDE161-C1D2-DC02-CA43-3F96427ADCD9}"/>
            </a:ext>
          </a:extLst>
        </xdr:cNvPr>
        <xdr:cNvSpPr txBox="1"/>
      </xdr:nvSpPr>
      <xdr:spPr>
        <a:xfrm>
          <a:off x="12319076" y="130002"/>
          <a:ext cx="987350" cy="311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400" b="1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Calendário</a:t>
          </a:r>
        </a:p>
      </xdr:txBody>
    </xdr:sp>
    <xdr:clientData/>
  </xdr:twoCellAnchor>
  <xdr:twoCellAnchor editAs="absolute">
    <xdr:from>
      <xdr:col>14</xdr:col>
      <xdr:colOff>571501</xdr:colOff>
      <xdr:row>0</xdr:row>
      <xdr:rowOff>130002</xdr:rowOff>
    </xdr:from>
    <xdr:to>
      <xdr:col>16</xdr:col>
      <xdr:colOff>323851</xdr:colOff>
      <xdr:row>0</xdr:row>
      <xdr:rowOff>441498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4991DA5E-0BDC-C962-287C-7EA65552D0CE}"/>
            </a:ext>
          </a:extLst>
        </xdr:cNvPr>
        <xdr:cNvSpPr txBox="1"/>
      </xdr:nvSpPr>
      <xdr:spPr>
        <a:xfrm>
          <a:off x="14392276" y="130002"/>
          <a:ext cx="971550" cy="311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400" b="1">
              <a:solidFill>
                <a:schemeClr val="bg1"/>
              </a:solidFill>
              <a:latin typeface="+mn-lt"/>
              <a:cs typeface="Arial" panose="020B0604020202020204" pitchFamily="34" charset="0"/>
            </a:rPr>
            <a:t>Anotações</a:t>
          </a:r>
          <a:endParaRPr lang="pt-BR" sz="1100" b="1">
            <a:solidFill>
              <a:schemeClr val="bg1"/>
            </a:solidFill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4</xdr:col>
      <xdr:colOff>902349</xdr:colOff>
      <xdr:row>0</xdr:row>
      <xdr:rowOff>130002</xdr:rowOff>
    </xdr:from>
    <xdr:to>
      <xdr:col>5</xdr:col>
      <xdr:colOff>519645</xdr:colOff>
      <xdr:row>0</xdr:row>
      <xdr:rowOff>441498</xdr:rowOff>
    </xdr:to>
    <xdr:sp macro="" textlink="">
      <xdr:nvSpPr>
        <xdr:cNvPr id="17" name="CaixaDeTexto 16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9135BA56-DC9E-5D64-FD25-00A8D9293CF4}"/>
            </a:ext>
          </a:extLst>
        </xdr:cNvPr>
        <xdr:cNvSpPr txBox="1"/>
      </xdr:nvSpPr>
      <xdr:spPr>
        <a:xfrm>
          <a:off x="7226949" y="130002"/>
          <a:ext cx="693621" cy="311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400" b="1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Dados</a:t>
          </a:r>
          <a:endParaRPr lang="pt-BR" sz="1100" b="1">
            <a:solidFill>
              <a:sysClr val="windowText" lastClr="000000"/>
            </a:solidFill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6</xdr:col>
      <xdr:colOff>315847</xdr:colOff>
      <xdr:row>0</xdr:row>
      <xdr:rowOff>130002</xdr:rowOff>
    </xdr:from>
    <xdr:to>
      <xdr:col>6</xdr:col>
      <xdr:colOff>790148</xdr:colOff>
      <xdr:row>0</xdr:row>
      <xdr:rowOff>441498</xdr:rowOff>
    </xdr:to>
    <xdr:sp macro="" textlink="">
      <xdr:nvSpPr>
        <xdr:cNvPr id="18" name="CaixaDeTexto 17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589303D4-B770-4D2D-0F7D-6DCED5ED618C}"/>
            </a:ext>
          </a:extLst>
        </xdr:cNvPr>
        <xdr:cNvSpPr txBox="1"/>
      </xdr:nvSpPr>
      <xdr:spPr>
        <a:xfrm>
          <a:off x="8793097" y="130002"/>
          <a:ext cx="474301" cy="311496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400" b="1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NFe</a:t>
          </a:r>
          <a:endParaRPr lang="pt-BR" sz="1100" b="1">
            <a:solidFill>
              <a:sysClr val="windowText" lastClr="000000"/>
            </a:solidFill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7</xdr:col>
      <xdr:colOff>586350</xdr:colOff>
      <xdr:row>0</xdr:row>
      <xdr:rowOff>130002</xdr:rowOff>
    </xdr:from>
    <xdr:to>
      <xdr:col>9</xdr:col>
      <xdr:colOff>568998</xdr:colOff>
      <xdr:row>0</xdr:row>
      <xdr:rowOff>441498</xdr:rowOff>
    </xdr:to>
    <xdr:sp macro="" textlink="">
      <xdr:nvSpPr>
        <xdr:cNvPr id="19" name="CaixaDeTexto 18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EED8A850-C940-050D-82F0-E467E035B69F}"/>
            </a:ext>
          </a:extLst>
        </xdr:cNvPr>
        <xdr:cNvSpPr txBox="1"/>
      </xdr:nvSpPr>
      <xdr:spPr>
        <a:xfrm>
          <a:off x="10139925" y="130002"/>
          <a:ext cx="1201848" cy="311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400" b="1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Fornecedores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518583</xdr:colOff>
      <xdr:row>0</xdr:row>
      <xdr:rowOff>10583</xdr:rowOff>
    </xdr:from>
    <xdr:to>
      <xdr:col>0</xdr:col>
      <xdr:colOff>867833</xdr:colOff>
      <xdr:row>1</xdr:row>
      <xdr:rowOff>169333</xdr:rowOff>
    </xdr:to>
    <xdr:pic>
      <xdr:nvPicPr>
        <xdr:cNvPr id="3" name="Gráfico 2" descr="Seta de linha: retorno na horizontal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D1DA87-7DCF-BC73-9723-CF9C294EC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18583" y="10583"/>
          <a:ext cx="349250" cy="349250"/>
        </a:xfrm>
        <a:prstGeom prst="rect">
          <a:avLst/>
        </a:prstGeom>
      </xdr:spPr>
    </xdr:pic>
    <xdr:clientData/>
  </xdr:twoCellAnchor>
  <xdr:oneCellAnchor>
    <xdr:from>
      <xdr:col>0</xdr:col>
      <xdr:colOff>1005416</xdr:colOff>
      <xdr:row>0</xdr:row>
      <xdr:rowOff>74083</xdr:rowOff>
    </xdr:from>
    <xdr:ext cx="645584" cy="264560"/>
    <xdr:sp macro="" textlink="">
      <xdr:nvSpPr>
        <xdr:cNvPr id="4" name="CaixaDeText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71E8A4-D027-79C8-2598-8439CAA71E7D}"/>
            </a:ext>
          </a:extLst>
        </xdr:cNvPr>
        <xdr:cNvSpPr txBox="1"/>
      </xdr:nvSpPr>
      <xdr:spPr>
        <a:xfrm>
          <a:off x="1005416" y="74083"/>
          <a:ext cx="645584" cy="264560"/>
        </a:xfrm>
        <a:prstGeom prst="rect">
          <a:avLst/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VOLTAR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165000</xdr:colOff>
      <xdr:row>1</xdr:row>
      <xdr:rowOff>1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07C1D3F0-F132-4F78-8DE3-B7F1C5F35253}"/>
            </a:ext>
          </a:extLst>
        </xdr:cNvPr>
        <xdr:cNvGrpSpPr/>
      </xdr:nvGrpSpPr>
      <xdr:grpSpPr>
        <a:xfrm>
          <a:off x="0" y="0"/>
          <a:ext cx="18072000" cy="571501"/>
          <a:chOff x="0" y="3276600"/>
          <a:chExt cx="18072000" cy="571501"/>
        </a:xfrm>
      </xdr:grpSpPr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6091F61C-8811-62D0-4D6B-969460275BA3}"/>
              </a:ext>
            </a:extLst>
          </xdr:cNvPr>
          <xdr:cNvSpPr/>
        </xdr:nvSpPr>
        <xdr:spPr>
          <a:xfrm>
            <a:off x="0" y="3276600"/>
            <a:ext cx="18072000" cy="571501"/>
          </a:xfrm>
          <a:prstGeom prst="rect">
            <a:avLst/>
          </a:prstGeom>
          <a:solidFill>
            <a:schemeClr val="accent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" name="Elipse 3">
            <a:extLst>
              <a:ext uri="{FF2B5EF4-FFF2-40B4-BE49-F238E27FC236}">
                <a16:creationId xmlns:a16="http://schemas.microsoft.com/office/drawing/2014/main" id="{2C8061EE-14F8-6FA7-C318-5439632F0083}"/>
              </a:ext>
            </a:extLst>
          </xdr:cNvPr>
          <xdr:cNvSpPr/>
        </xdr:nvSpPr>
        <xdr:spPr>
          <a:xfrm>
            <a:off x="9906001" y="3324226"/>
            <a:ext cx="1600200" cy="495300"/>
          </a:xfrm>
          <a:prstGeom prst="ellipse">
            <a:avLst/>
          </a:prstGeom>
          <a:gradFill flip="none" rotWithShape="1">
            <a:gsLst>
              <a:gs pos="0">
                <a:schemeClr val="bg1">
                  <a:alpha val="48000"/>
                </a:schemeClr>
              </a:gs>
              <a:gs pos="81000">
                <a:schemeClr val="accent2"/>
              </a:gs>
            </a:gsLst>
            <a:path path="circle">
              <a:fillToRect l="50000" t="50000" r="50000" b="50000"/>
            </a:path>
            <a:tileRect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pic>
        <xdr:nvPicPr>
          <xdr:cNvPr id="6" name="Gráfico 5" descr="Lista de Verificação com preenchimento sólido">
            <a:extLst>
              <a:ext uri="{FF2B5EF4-FFF2-40B4-BE49-F238E27FC236}">
                <a16:creationId xmlns:a16="http://schemas.microsoft.com/office/drawing/2014/main" id="{D8F264D1-6AD3-4449-8397-A424E54B0E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4120776" y="3407550"/>
            <a:ext cx="324000" cy="324000"/>
          </a:xfrm>
          <a:prstGeom prst="rect">
            <a:avLst/>
          </a:prstGeom>
        </xdr:spPr>
      </xdr:pic>
      <xdr:pic>
        <xdr:nvPicPr>
          <xdr:cNvPr id="7" name="Gráfico 6" descr="Calendário diário com preenchimento sólido">
            <a:extLst>
              <a:ext uri="{FF2B5EF4-FFF2-40B4-BE49-F238E27FC236}">
                <a16:creationId xmlns:a16="http://schemas.microsoft.com/office/drawing/2014/main" id="{DA5844D2-3B65-3CB9-35AD-4BEA261CEE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12051450" y="3407550"/>
            <a:ext cx="324000" cy="324000"/>
          </a:xfrm>
          <a:prstGeom prst="rect">
            <a:avLst/>
          </a:prstGeom>
        </xdr:spPr>
      </xdr:pic>
      <xdr:pic>
        <xdr:nvPicPr>
          <xdr:cNvPr id="8" name="Gráfico 7" descr="Banco de dados com preenchimento sólido">
            <a:extLst>
              <a:ext uri="{FF2B5EF4-FFF2-40B4-BE49-F238E27FC236}">
                <a16:creationId xmlns:a16="http://schemas.microsoft.com/office/drawing/2014/main" id="{E6200512-3EB1-2EFE-2A1B-690A0F9C55B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6962700" y="3407550"/>
            <a:ext cx="324000" cy="324000"/>
          </a:xfrm>
          <a:prstGeom prst="rect">
            <a:avLst/>
          </a:prstGeom>
        </xdr:spPr>
      </xdr:pic>
      <xdr:pic>
        <xdr:nvPicPr>
          <xdr:cNvPr id="9" name="Gráfico 8" descr="Ícone do menu de hambúrguer com preenchimento sólido">
            <a:extLst>
              <a:ext uri="{FF2B5EF4-FFF2-40B4-BE49-F238E27FC236}">
                <a16:creationId xmlns:a16="http://schemas.microsoft.com/office/drawing/2014/main" id="{51749048-C710-3192-F08C-070AF0585DC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9894000" y="3407550"/>
            <a:ext cx="324000" cy="324000"/>
          </a:xfrm>
          <a:prstGeom prst="rect">
            <a:avLst/>
          </a:prstGeom>
        </xdr:spPr>
      </xdr:pic>
      <xdr:pic>
        <xdr:nvPicPr>
          <xdr:cNvPr id="10" name="Gráfico 9" descr="Seta de linha: curva ligeira com preenchimento sólido">
            <a:extLst>
              <a:ext uri="{FF2B5EF4-FFF2-40B4-BE49-F238E27FC236}">
                <a16:creationId xmlns:a16="http://schemas.microsoft.com/office/drawing/2014/main" id="{58CA4A5B-5AF0-B5DD-60BC-772C2685894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16468726" y="3381375"/>
            <a:ext cx="704849" cy="371475"/>
          </a:xfrm>
          <a:prstGeom prst="rect">
            <a:avLst/>
          </a:prstGeom>
        </xdr:spPr>
      </xdr:pic>
      <xdr:pic>
        <xdr:nvPicPr>
          <xdr:cNvPr id="11" name="Gráfico 10" descr="Lista com preenchimento sólido">
            <a:extLst>
              <a:ext uri="{FF2B5EF4-FFF2-40B4-BE49-F238E27FC236}">
                <a16:creationId xmlns:a16="http://schemas.microsoft.com/office/drawing/2014/main" id="{66C38798-08F8-6190-B732-4ECB8A236B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4869525" y="3407550"/>
            <a:ext cx="324000" cy="324000"/>
          </a:xfrm>
          <a:prstGeom prst="rect">
            <a:avLst/>
          </a:prstGeom>
        </xdr:spPr>
      </xdr:pic>
      <xdr:pic>
        <xdr:nvPicPr>
          <xdr:cNvPr id="12" name="Gráfico 11" descr="Ábaco com preenchimento sólido">
            <a:extLst>
              <a:ext uri="{FF2B5EF4-FFF2-40B4-BE49-F238E27FC236}">
                <a16:creationId xmlns:a16="http://schemas.microsoft.com/office/drawing/2014/main" id="{13E35A16-DB0D-7BD0-CFF6-96BE351F3C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4"/>
              </a:ext>
            </a:extLst>
          </a:blip>
          <a:stretch>
            <a:fillRect/>
          </a:stretch>
        </xdr:blipFill>
        <xdr:spPr>
          <a:xfrm>
            <a:off x="8515350" y="3407550"/>
            <a:ext cx="324000" cy="324000"/>
          </a:xfrm>
          <a:prstGeom prst="rect">
            <a:avLst/>
          </a:prstGeom>
        </xdr:spPr>
      </xdr:pic>
      <xdr:sp macro="" textlink="">
        <xdr:nvSpPr>
          <xdr:cNvPr id="13" name="CaixaDeTexto 12">
            <a:hlinkClick xmlns:r="http://schemas.openxmlformats.org/officeDocument/2006/relationships" r:id="rId15"/>
            <a:extLst>
              <a:ext uri="{FF2B5EF4-FFF2-40B4-BE49-F238E27FC236}">
                <a16:creationId xmlns:a16="http://schemas.microsoft.com/office/drawing/2014/main" id="{EE9BB68B-1B17-1A43-0F5E-0138B838C8F2}"/>
              </a:ext>
            </a:extLst>
          </xdr:cNvPr>
          <xdr:cNvSpPr txBox="1"/>
        </xdr:nvSpPr>
        <xdr:spPr>
          <a:xfrm>
            <a:off x="3000375" y="3406602"/>
            <a:ext cx="1257300" cy="3114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pt-BR" sz="1400" b="1">
                <a:solidFill>
                  <a:sysClr val="windowText" lastClr="000000"/>
                </a:solidFill>
                <a:latin typeface="+mn-lt"/>
                <a:cs typeface="Arial" panose="020B0604020202020204" pitchFamily="34" charset="0"/>
              </a:rPr>
              <a:t>Página Inical</a:t>
            </a:r>
            <a:endParaRPr lang="pt-BR" sz="1100" b="1">
              <a:solidFill>
                <a:sysClr val="windowText" lastClr="000000"/>
              </a:solidFill>
              <a:latin typeface="+mn-lt"/>
              <a:cs typeface="Arial" panose="020B0604020202020204" pitchFamily="34" charset="0"/>
            </a:endParaRPr>
          </a:p>
        </xdr:txBody>
      </xdr:sp>
      <xdr:sp macro="" textlink="">
        <xdr:nvSpPr>
          <xdr:cNvPr id="14" name="CaixaDeTexto 13">
            <a:hlinkClick xmlns:r="http://schemas.openxmlformats.org/officeDocument/2006/relationships" r:id="rId16"/>
            <a:extLst>
              <a:ext uri="{FF2B5EF4-FFF2-40B4-BE49-F238E27FC236}">
                <a16:creationId xmlns:a16="http://schemas.microsoft.com/office/drawing/2014/main" id="{216721F8-9C66-AD80-E913-6CECE804AD74}"/>
              </a:ext>
            </a:extLst>
          </xdr:cNvPr>
          <xdr:cNvSpPr txBox="1"/>
        </xdr:nvSpPr>
        <xdr:spPr>
          <a:xfrm>
            <a:off x="5130202" y="3406602"/>
            <a:ext cx="1224220" cy="3114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pt-BR" sz="1400" b="1">
                <a:solidFill>
                  <a:sysClr val="windowText" lastClr="000000"/>
                </a:solidFill>
                <a:latin typeface="+mn-lt"/>
                <a:cs typeface="Arial" panose="020B0604020202020204" pitchFamily="34" charset="0"/>
              </a:rPr>
              <a:t>Lançamentos</a:t>
            </a:r>
            <a:endParaRPr lang="pt-BR" sz="1100" b="1">
              <a:solidFill>
                <a:sysClr val="windowText" lastClr="000000"/>
              </a:solidFill>
              <a:latin typeface="+mn-lt"/>
              <a:cs typeface="Arial" panose="020B0604020202020204" pitchFamily="34" charset="0"/>
            </a:endParaRPr>
          </a:p>
        </xdr:txBody>
      </xdr:sp>
      <xdr:sp macro="" textlink="">
        <xdr:nvSpPr>
          <xdr:cNvPr id="15" name="CaixaDeTexto 14">
            <a:hlinkClick xmlns:r="http://schemas.openxmlformats.org/officeDocument/2006/relationships" r:id="rId17"/>
            <a:extLst>
              <a:ext uri="{FF2B5EF4-FFF2-40B4-BE49-F238E27FC236}">
                <a16:creationId xmlns:a16="http://schemas.microsoft.com/office/drawing/2014/main" id="{1831CDED-313B-46D7-5B8B-2212F4B97A39}"/>
              </a:ext>
            </a:extLst>
          </xdr:cNvPr>
          <xdr:cNvSpPr txBox="1"/>
        </xdr:nvSpPr>
        <xdr:spPr>
          <a:xfrm>
            <a:off x="12319076" y="3406602"/>
            <a:ext cx="987350" cy="3114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pt-BR" sz="1400" b="1">
                <a:solidFill>
                  <a:sysClr val="windowText" lastClr="000000"/>
                </a:solidFill>
                <a:latin typeface="+mn-lt"/>
                <a:cs typeface="Arial" panose="020B0604020202020204" pitchFamily="34" charset="0"/>
              </a:rPr>
              <a:t>Calendário</a:t>
            </a:r>
          </a:p>
        </xdr:txBody>
      </xdr:sp>
      <xdr:sp macro="" textlink="">
        <xdr:nvSpPr>
          <xdr:cNvPr id="16" name="CaixaDeTexto 15">
            <a:hlinkClick xmlns:r="http://schemas.openxmlformats.org/officeDocument/2006/relationships" r:id="rId18"/>
            <a:extLst>
              <a:ext uri="{FF2B5EF4-FFF2-40B4-BE49-F238E27FC236}">
                <a16:creationId xmlns:a16="http://schemas.microsoft.com/office/drawing/2014/main" id="{9F7D6999-5A03-9E24-A0AB-029646673400}"/>
              </a:ext>
            </a:extLst>
          </xdr:cNvPr>
          <xdr:cNvSpPr txBox="1"/>
        </xdr:nvSpPr>
        <xdr:spPr>
          <a:xfrm>
            <a:off x="14392276" y="3406602"/>
            <a:ext cx="971550" cy="3114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pt-BR" sz="1400" b="1">
                <a:solidFill>
                  <a:sysClr val="windowText" lastClr="000000"/>
                </a:solidFill>
                <a:latin typeface="+mn-lt"/>
                <a:cs typeface="Arial" panose="020B0604020202020204" pitchFamily="34" charset="0"/>
              </a:rPr>
              <a:t>Anotações</a:t>
            </a:r>
            <a:endParaRPr lang="pt-BR" sz="1100" b="1">
              <a:solidFill>
                <a:sysClr val="windowText" lastClr="000000"/>
              </a:solidFill>
              <a:latin typeface="+mn-lt"/>
              <a:cs typeface="Arial" panose="020B0604020202020204" pitchFamily="34" charset="0"/>
            </a:endParaRPr>
          </a:p>
        </xdr:txBody>
      </xdr:sp>
      <xdr:sp macro="" textlink="">
        <xdr:nvSpPr>
          <xdr:cNvPr id="17" name="CaixaDeTexto 16">
            <a:hlinkClick xmlns:r="http://schemas.openxmlformats.org/officeDocument/2006/relationships" r:id="rId19"/>
            <a:extLst>
              <a:ext uri="{FF2B5EF4-FFF2-40B4-BE49-F238E27FC236}">
                <a16:creationId xmlns:a16="http://schemas.microsoft.com/office/drawing/2014/main" id="{16ECCF26-0867-01DD-4E1C-5D5ED0119471}"/>
              </a:ext>
            </a:extLst>
          </xdr:cNvPr>
          <xdr:cNvSpPr txBox="1"/>
        </xdr:nvSpPr>
        <xdr:spPr>
          <a:xfrm>
            <a:off x="7226949" y="3406602"/>
            <a:ext cx="693621" cy="3114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pt-BR" sz="1400" b="1">
                <a:solidFill>
                  <a:sysClr val="windowText" lastClr="000000"/>
                </a:solidFill>
                <a:latin typeface="+mn-lt"/>
                <a:cs typeface="Arial" panose="020B0604020202020204" pitchFamily="34" charset="0"/>
              </a:rPr>
              <a:t>Dados</a:t>
            </a:r>
            <a:endParaRPr lang="pt-BR" sz="1100" b="1">
              <a:solidFill>
                <a:sysClr val="windowText" lastClr="000000"/>
              </a:solidFill>
              <a:latin typeface="+mn-lt"/>
              <a:cs typeface="Arial" panose="020B0604020202020204" pitchFamily="34" charset="0"/>
            </a:endParaRPr>
          </a:p>
        </xdr:txBody>
      </xdr:sp>
      <xdr:sp macro="" textlink="">
        <xdr:nvSpPr>
          <xdr:cNvPr id="18" name="CaixaDeTexto 17">
            <a:hlinkClick xmlns:r="http://schemas.openxmlformats.org/officeDocument/2006/relationships" r:id="rId20"/>
            <a:extLst>
              <a:ext uri="{FF2B5EF4-FFF2-40B4-BE49-F238E27FC236}">
                <a16:creationId xmlns:a16="http://schemas.microsoft.com/office/drawing/2014/main" id="{DEAAC0BB-C44D-DFFB-CA6A-C65FE16BFAE6}"/>
              </a:ext>
            </a:extLst>
          </xdr:cNvPr>
          <xdr:cNvSpPr txBox="1"/>
        </xdr:nvSpPr>
        <xdr:spPr>
          <a:xfrm>
            <a:off x="8793097" y="3406602"/>
            <a:ext cx="474301" cy="311496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pt-BR" sz="1400" b="1">
                <a:solidFill>
                  <a:sysClr val="windowText" lastClr="000000"/>
                </a:solidFill>
                <a:latin typeface="+mn-lt"/>
                <a:cs typeface="Arial" panose="020B0604020202020204" pitchFamily="34" charset="0"/>
              </a:rPr>
              <a:t>NFe</a:t>
            </a:r>
            <a:endParaRPr lang="pt-BR" sz="1100" b="1">
              <a:solidFill>
                <a:sysClr val="windowText" lastClr="000000"/>
              </a:solidFill>
              <a:latin typeface="+mn-lt"/>
              <a:cs typeface="Arial" panose="020B0604020202020204" pitchFamily="34" charset="0"/>
            </a:endParaRPr>
          </a:p>
        </xdr:txBody>
      </xdr:sp>
      <xdr:sp macro="" textlink="">
        <xdr:nvSpPr>
          <xdr:cNvPr id="19" name="CaixaDeTexto 18">
            <a:extLst>
              <a:ext uri="{FF2B5EF4-FFF2-40B4-BE49-F238E27FC236}">
                <a16:creationId xmlns:a16="http://schemas.microsoft.com/office/drawing/2014/main" id="{B327BA52-17B4-76B6-3A34-629FC82A0D46}"/>
              </a:ext>
            </a:extLst>
          </xdr:cNvPr>
          <xdr:cNvSpPr txBox="1"/>
        </xdr:nvSpPr>
        <xdr:spPr>
          <a:xfrm>
            <a:off x="10139925" y="3406602"/>
            <a:ext cx="1201848" cy="3114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pt-BR" sz="1400" b="1">
                <a:solidFill>
                  <a:schemeClr val="bg1"/>
                </a:solidFill>
                <a:latin typeface="+mn-lt"/>
                <a:cs typeface="Arial" panose="020B0604020202020204" pitchFamily="34" charset="0"/>
              </a:rPr>
              <a:t>Fornecedores</a:t>
            </a: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22</xdr:col>
      <xdr:colOff>22125</xdr:colOff>
      <xdr:row>0</xdr:row>
      <xdr:rowOff>571501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41413A35-BEB7-03A1-D78D-B87D0C202D0F}"/>
            </a:ext>
          </a:extLst>
        </xdr:cNvPr>
        <xdr:cNvSpPr/>
      </xdr:nvSpPr>
      <xdr:spPr>
        <a:xfrm>
          <a:off x="0" y="0"/>
          <a:ext cx="18072000" cy="571501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8</xdr:col>
      <xdr:colOff>38101</xdr:colOff>
      <xdr:row>0</xdr:row>
      <xdr:rowOff>47626</xdr:rowOff>
    </xdr:from>
    <xdr:to>
      <xdr:col>9</xdr:col>
      <xdr:colOff>609601</xdr:colOff>
      <xdr:row>0</xdr:row>
      <xdr:rowOff>542926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5D5BB80A-58E6-2C79-DA94-2DED2449F7CD}"/>
            </a:ext>
          </a:extLst>
        </xdr:cNvPr>
        <xdr:cNvSpPr/>
      </xdr:nvSpPr>
      <xdr:spPr>
        <a:xfrm>
          <a:off x="8077201" y="47626"/>
          <a:ext cx="1600200" cy="495300"/>
        </a:xfrm>
        <a:prstGeom prst="ellipse">
          <a:avLst/>
        </a:prstGeom>
        <a:gradFill flip="none" rotWithShape="1">
          <a:gsLst>
            <a:gs pos="0">
              <a:schemeClr val="bg1">
                <a:alpha val="48000"/>
              </a:schemeClr>
            </a:gs>
            <a:gs pos="81000">
              <a:schemeClr val="accent2"/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16</xdr:col>
      <xdr:colOff>4726</xdr:colOff>
      <xdr:row>0</xdr:row>
      <xdr:rowOff>130950</xdr:rowOff>
    </xdr:from>
    <xdr:to>
      <xdr:col>16</xdr:col>
      <xdr:colOff>328726</xdr:colOff>
      <xdr:row>0</xdr:row>
      <xdr:rowOff>454950</xdr:rowOff>
    </xdr:to>
    <xdr:pic>
      <xdr:nvPicPr>
        <xdr:cNvPr id="6" name="Gráfico 5" descr="Lista de Verificação com preenchimento sólido">
          <a:extLst>
            <a:ext uri="{FF2B5EF4-FFF2-40B4-BE49-F238E27FC236}">
              <a16:creationId xmlns:a16="http://schemas.microsoft.com/office/drawing/2014/main" id="{7C41881A-8172-02AC-C702-F2F11B78D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120776" y="130950"/>
          <a:ext cx="324000" cy="324000"/>
        </a:xfrm>
        <a:prstGeom prst="rect">
          <a:avLst/>
        </a:prstGeom>
      </xdr:spPr>
    </xdr:pic>
    <xdr:clientData/>
  </xdr:twoCellAnchor>
  <xdr:twoCellAnchor editAs="absolute">
    <xdr:from>
      <xdr:col>13</xdr:col>
      <xdr:colOff>164250</xdr:colOff>
      <xdr:row>0</xdr:row>
      <xdr:rowOff>130950</xdr:rowOff>
    </xdr:from>
    <xdr:to>
      <xdr:col>13</xdr:col>
      <xdr:colOff>488250</xdr:colOff>
      <xdr:row>0</xdr:row>
      <xdr:rowOff>454950</xdr:rowOff>
    </xdr:to>
    <xdr:pic>
      <xdr:nvPicPr>
        <xdr:cNvPr id="7" name="Gráfico 6" descr="Calendário diário com preenchimento sólido">
          <a:extLst>
            <a:ext uri="{FF2B5EF4-FFF2-40B4-BE49-F238E27FC236}">
              <a16:creationId xmlns:a16="http://schemas.microsoft.com/office/drawing/2014/main" id="{B68A22F0-9283-2C08-4A70-DFEA6ED6F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2051450" y="130950"/>
          <a:ext cx="324000" cy="324000"/>
        </a:xfrm>
        <a:prstGeom prst="rect">
          <a:avLst/>
        </a:prstGeom>
      </xdr:spPr>
    </xdr:pic>
    <xdr:clientData/>
  </xdr:twoCellAnchor>
  <xdr:twoCellAnchor editAs="absolute">
    <xdr:from>
      <xdr:col>7</xdr:col>
      <xdr:colOff>66600</xdr:colOff>
      <xdr:row>0</xdr:row>
      <xdr:rowOff>130950</xdr:rowOff>
    </xdr:from>
    <xdr:to>
      <xdr:col>7</xdr:col>
      <xdr:colOff>390600</xdr:colOff>
      <xdr:row>0</xdr:row>
      <xdr:rowOff>454950</xdr:rowOff>
    </xdr:to>
    <xdr:pic>
      <xdr:nvPicPr>
        <xdr:cNvPr id="8" name="Gráfico 7" descr="Banco de dados com preenchimento sólido">
          <a:extLst>
            <a:ext uri="{FF2B5EF4-FFF2-40B4-BE49-F238E27FC236}">
              <a16:creationId xmlns:a16="http://schemas.microsoft.com/office/drawing/2014/main" id="{74E76D49-52BF-676D-CA92-B77598E5E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962700" y="130950"/>
          <a:ext cx="324000" cy="324000"/>
        </a:xfrm>
        <a:prstGeom prst="rect">
          <a:avLst/>
        </a:prstGeom>
      </xdr:spPr>
    </xdr:pic>
    <xdr:clientData/>
  </xdr:twoCellAnchor>
  <xdr:twoCellAnchor editAs="absolute">
    <xdr:from>
      <xdr:col>9</xdr:col>
      <xdr:colOff>826200</xdr:colOff>
      <xdr:row>0</xdr:row>
      <xdr:rowOff>130950</xdr:rowOff>
    </xdr:from>
    <xdr:to>
      <xdr:col>10</xdr:col>
      <xdr:colOff>178650</xdr:colOff>
      <xdr:row>0</xdr:row>
      <xdr:rowOff>454950</xdr:rowOff>
    </xdr:to>
    <xdr:pic>
      <xdr:nvPicPr>
        <xdr:cNvPr id="9" name="Gráfico 8" descr="Ícone do menu de hambúrguer com preenchimento sólido">
          <a:extLst>
            <a:ext uri="{FF2B5EF4-FFF2-40B4-BE49-F238E27FC236}">
              <a16:creationId xmlns:a16="http://schemas.microsoft.com/office/drawing/2014/main" id="{2626A862-619A-7EF7-5E34-399F7BE16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9894000" y="130950"/>
          <a:ext cx="324000" cy="324000"/>
        </a:xfrm>
        <a:prstGeom prst="rect">
          <a:avLst/>
        </a:prstGeom>
      </xdr:spPr>
    </xdr:pic>
    <xdr:clientData/>
  </xdr:twoCellAnchor>
  <xdr:twoCellAnchor editAs="absolute">
    <xdr:from>
      <xdr:col>19</xdr:col>
      <xdr:colOff>247651</xdr:colOff>
      <xdr:row>0</xdr:row>
      <xdr:rowOff>104775</xdr:rowOff>
    </xdr:from>
    <xdr:to>
      <xdr:col>20</xdr:col>
      <xdr:colOff>342900</xdr:colOff>
      <xdr:row>0</xdr:row>
      <xdr:rowOff>476250</xdr:rowOff>
    </xdr:to>
    <xdr:pic>
      <xdr:nvPicPr>
        <xdr:cNvPr id="10" name="Gráfico 9" descr="Seta de linha: curva ligeira com preenchimento sólido">
          <a:extLst>
            <a:ext uri="{FF2B5EF4-FFF2-40B4-BE49-F238E27FC236}">
              <a16:creationId xmlns:a16="http://schemas.microsoft.com/office/drawing/2014/main" id="{5018108E-79E9-4E75-F768-A88A34DEF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6468726" y="104775"/>
          <a:ext cx="704849" cy="371475"/>
        </a:xfrm>
        <a:prstGeom prst="rect">
          <a:avLst/>
        </a:prstGeom>
      </xdr:spPr>
    </xdr:pic>
    <xdr:clientData/>
  </xdr:twoCellAnchor>
  <xdr:twoCellAnchor editAs="absolute">
    <xdr:from>
      <xdr:col>5</xdr:col>
      <xdr:colOff>30825</xdr:colOff>
      <xdr:row>0</xdr:row>
      <xdr:rowOff>130950</xdr:rowOff>
    </xdr:from>
    <xdr:to>
      <xdr:col>5</xdr:col>
      <xdr:colOff>354825</xdr:colOff>
      <xdr:row>0</xdr:row>
      <xdr:rowOff>454950</xdr:rowOff>
    </xdr:to>
    <xdr:pic>
      <xdr:nvPicPr>
        <xdr:cNvPr id="11" name="Gráfico 10" descr="Lista com preenchimento sólido">
          <a:extLst>
            <a:ext uri="{FF2B5EF4-FFF2-40B4-BE49-F238E27FC236}">
              <a16:creationId xmlns:a16="http://schemas.microsoft.com/office/drawing/2014/main" id="{1EE69554-264D-CCCF-26F5-6348E4C94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869525" y="130950"/>
          <a:ext cx="324000" cy="324000"/>
        </a:xfrm>
        <a:prstGeom prst="rect">
          <a:avLst/>
        </a:prstGeom>
      </xdr:spPr>
    </xdr:pic>
    <xdr:clientData/>
  </xdr:twoCellAnchor>
  <xdr:twoCellAnchor editAs="absolute">
    <xdr:from>
      <xdr:col>8</xdr:col>
      <xdr:colOff>476250</xdr:colOff>
      <xdr:row>0</xdr:row>
      <xdr:rowOff>130950</xdr:rowOff>
    </xdr:from>
    <xdr:to>
      <xdr:col>8</xdr:col>
      <xdr:colOff>800250</xdr:colOff>
      <xdr:row>0</xdr:row>
      <xdr:rowOff>454950</xdr:rowOff>
    </xdr:to>
    <xdr:pic>
      <xdr:nvPicPr>
        <xdr:cNvPr id="12" name="Gráfico 11" descr="Ábaco com preenchimento sólido">
          <a:extLst>
            <a:ext uri="{FF2B5EF4-FFF2-40B4-BE49-F238E27FC236}">
              <a16:creationId xmlns:a16="http://schemas.microsoft.com/office/drawing/2014/main" id="{ECA78F75-7B0E-79C7-3117-A56B610BB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8515350" y="130950"/>
          <a:ext cx="324000" cy="324000"/>
        </a:xfrm>
        <a:prstGeom prst="rect">
          <a:avLst/>
        </a:prstGeom>
      </xdr:spPr>
    </xdr:pic>
    <xdr:clientData/>
  </xdr:twoCellAnchor>
  <xdr:twoCellAnchor editAs="absolute">
    <xdr:from>
      <xdr:col>2</xdr:col>
      <xdr:colOff>904875</xdr:colOff>
      <xdr:row>0</xdr:row>
      <xdr:rowOff>130002</xdr:rowOff>
    </xdr:from>
    <xdr:to>
      <xdr:col>4</xdr:col>
      <xdr:colOff>276225</xdr:colOff>
      <xdr:row>0</xdr:row>
      <xdr:rowOff>441498</xdr:rowOff>
    </xdr:to>
    <xdr:sp macro="" textlink="">
      <xdr:nvSpPr>
        <xdr:cNvPr id="13" name="CaixaDeTexto 12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67E94098-B950-81D1-F747-7BBEE72F0982}"/>
            </a:ext>
          </a:extLst>
        </xdr:cNvPr>
        <xdr:cNvSpPr txBox="1"/>
      </xdr:nvSpPr>
      <xdr:spPr>
        <a:xfrm>
          <a:off x="3000375" y="130002"/>
          <a:ext cx="1257300" cy="311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400" b="1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Página Inical</a:t>
          </a:r>
          <a:endParaRPr lang="pt-BR" sz="1100" b="1">
            <a:solidFill>
              <a:sysClr val="windowText" lastClr="000000"/>
            </a:solidFill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5</xdr:col>
      <xdr:colOff>291502</xdr:colOff>
      <xdr:row>0</xdr:row>
      <xdr:rowOff>130002</xdr:rowOff>
    </xdr:from>
    <xdr:to>
      <xdr:col>6</xdr:col>
      <xdr:colOff>487022</xdr:colOff>
      <xdr:row>0</xdr:row>
      <xdr:rowOff>441498</xdr:rowOff>
    </xdr:to>
    <xdr:sp macro="" textlink="">
      <xdr:nvSpPr>
        <xdr:cNvPr id="14" name="CaixaDeTexto 13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169101EF-BB0F-3A34-383E-EE0DE4D3766C}"/>
            </a:ext>
          </a:extLst>
        </xdr:cNvPr>
        <xdr:cNvSpPr txBox="1"/>
      </xdr:nvSpPr>
      <xdr:spPr>
        <a:xfrm>
          <a:off x="5130202" y="130002"/>
          <a:ext cx="1224220" cy="311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400" b="1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Lançamentos</a:t>
          </a:r>
          <a:endParaRPr lang="pt-BR" sz="1100" b="1">
            <a:solidFill>
              <a:sysClr val="windowText" lastClr="000000"/>
            </a:solidFill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13</xdr:col>
      <xdr:colOff>431876</xdr:colOff>
      <xdr:row>0</xdr:row>
      <xdr:rowOff>130002</xdr:rowOff>
    </xdr:from>
    <xdr:to>
      <xdr:col>14</xdr:col>
      <xdr:colOff>609601</xdr:colOff>
      <xdr:row>0</xdr:row>
      <xdr:rowOff>441498</xdr:rowOff>
    </xdr:to>
    <xdr:sp macro="" textlink="">
      <xdr:nvSpPr>
        <xdr:cNvPr id="15" name="CaixaDeTexto 14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EA8B8C91-1C9E-3819-3F03-B8EB631D17EA}"/>
            </a:ext>
          </a:extLst>
        </xdr:cNvPr>
        <xdr:cNvSpPr txBox="1"/>
      </xdr:nvSpPr>
      <xdr:spPr>
        <a:xfrm>
          <a:off x="12319076" y="130002"/>
          <a:ext cx="987350" cy="311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400" b="1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Calendário</a:t>
          </a:r>
        </a:p>
      </xdr:txBody>
    </xdr:sp>
    <xdr:clientData/>
  </xdr:twoCellAnchor>
  <xdr:twoCellAnchor editAs="absolute">
    <xdr:from>
      <xdr:col>16</xdr:col>
      <xdr:colOff>276226</xdr:colOff>
      <xdr:row>0</xdr:row>
      <xdr:rowOff>130002</xdr:rowOff>
    </xdr:from>
    <xdr:to>
      <xdr:col>17</xdr:col>
      <xdr:colOff>638176</xdr:colOff>
      <xdr:row>0</xdr:row>
      <xdr:rowOff>441498</xdr:rowOff>
    </xdr:to>
    <xdr:sp macro="" textlink="">
      <xdr:nvSpPr>
        <xdr:cNvPr id="16" name="CaixaDeTexto 15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2AB74535-ED22-FCE2-F54E-AE994686EF4B}"/>
            </a:ext>
          </a:extLst>
        </xdr:cNvPr>
        <xdr:cNvSpPr txBox="1"/>
      </xdr:nvSpPr>
      <xdr:spPr>
        <a:xfrm>
          <a:off x="14392276" y="130002"/>
          <a:ext cx="971550" cy="311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400" b="1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Anotações</a:t>
          </a:r>
          <a:endParaRPr lang="pt-BR" sz="1100" b="1">
            <a:solidFill>
              <a:sysClr val="windowText" lastClr="000000"/>
            </a:solidFill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7</xdr:col>
      <xdr:colOff>330849</xdr:colOff>
      <xdr:row>0</xdr:row>
      <xdr:rowOff>130002</xdr:rowOff>
    </xdr:from>
    <xdr:to>
      <xdr:col>7</xdr:col>
      <xdr:colOff>1024470</xdr:colOff>
      <xdr:row>0</xdr:row>
      <xdr:rowOff>441498</xdr:rowOff>
    </xdr:to>
    <xdr:sp macro="" textlink="">
      <xdr:nvSpPr>
        <xdr:cNvPr id="17" name="CaixaDeTexto 16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6DD357EA-EFDB-B66D-7257-1FA026878C0A}"/>
            </a:ext>
          </a:extLst>
        </xdr:cNvPr>
        <xdr:cNvSpPr txBox="1"/>
      </xdr:nvSpPr>
      <xdr:spPr>
        <a:xfrm>
          <a:off x="7226949" y="130002"/>
          <a:ext cx="693621" cy="311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400" b="1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Dados</a:t>
          </a:r>
          <a:endParaRPr lang="pt-BR" sz="1100" b="1">
            <a:solidFill>
              <a:sysClr val="windowText" lastClr="000000"/>
            </a:solidFill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8</xdr:col>
      <xdr:colOff>753997</xdr:colOff>
      <xdr:row>0</xdr:row>
      <xdr:rowOff>130002</xdr:rowOff>
    </xdr:from>
    <xdr:to>
      <xdr:col>9</xdr:col>
      <xdr:colOff>199598</xdr:colOff>
      <xdr:row>0</xdr:row>
      <xdr:rowOff>441498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EAA1E523-BD89-F6F5-609F-FCB877805680}"/>
            </a:ext>
          </a:extLst>
        </xdr:cNvPr>
        <xdr:cNvSpPr txBox="1"/>
      </xdr:nvSpPr>
      <xdr:spPr>
        <a:xfrm>
          <a:off x="8793097" y="130002"/>
          <a:ext cx="474301" cy="311496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400" b="1">
              <a:solidFill>
                <a:schemeClr val="bg1"/>
              </a:solidFill>
              <a:latin typeface="+mn-lt"/>
              <a:cs typeface="Arial" panose="020B0604020202020204" pitchFamily="34" charset="0"/>
            </a:rPr>
            <a:t>NFe</a:t>
          </a:r>
          <a:endParaRPr lang="pt-BR" sz="1100" b="1">
            <a:solidFill>
              <a:schemeClr val="bg1"/>
            </a:solidFill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10</xdr:col>
      <xdr:colOff>100575</xdr:colOff>
      <xdr:row>0</xdr:row>
      <xdr:rowOff>130002</xdr:rowOff>
    </xdr:from>
    <xdr:to>
      <xdr:col>12</xdr:col>
      <xdr:colOff>64173</xdr:colOff>
      <xdr:row>0</xdr:row>
      <xdr:rowOff>441498</xdr:rowOff>
    </xdr:to>
    <xdr:sp macro="" textlink="">
      <xdr:nvSpPr>
        <xdr:cNvPr id="19" name="CaixaDeTexto 18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31231941-42FD-BB3D-8930-7FA80E8E33A0}"/>
            </a:ext>
          </a:extLst>
        </xdr:cNvPr>
        <xdr:cNvSpPr txBox="1"/>
      </xdr:nvSpPr>
      <xdr:spPr>
        <a:xfrm>
          <a:off x="10139925" y="130002"/>
          <a:ext cx="1201848" cy="311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400" b="1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Fornecedores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835200</xdr:colOff>
      <xdr:row>64</xdr:row>
      <xdr:rowOff>133350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392A6AD-7EB8-4BE4-AE27-522572641BEA}"/>
            </a:ext>
          </a:extLst>
        </xdr:cNvPr>
        <xdr:cNvSpPr>
          <a:spLocks noChangeAspect="1"/>
        </xdr:cNvSpPr>
      </xdr:nvSpPr>
      <xdr:spPr>
        <a:xfrm>
          <a:off x="0" y="0"/>
          <a:ext cx="835200" cy="10048875"/>
        </a:xfrm>
        <a:prstGeom prst="rect">
          <a:avLst/>
        </a:prstGeom>
        <a:gradFill flip="none" rotWithShape="1">
          <a:gsLst>
            <a:gs pos="100000">
              <a:schemeClr val="bg1"/>
            </a:gs>
            <a:gs pos="0">
              <a:schemeClr val="accent2">
                <a:lumMod val="100000"/>
              </a:schemeClr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85725</xdr:colOff>
      <xdr:row>5</xdr:row>
      <xdr:rowOff>76200</xdr:rowOff>
    </xdr:from>
    <xdr:to>
      <xdr:col>0</xdr:col>
      <xdr:colOff>762000</xdr:colOff>
      <xdr:row>9</xdr:row>
      <xdr:rowOff>142875</xdr:rowOff>
    </xdr:to>
    <xdr:pic>
      <xdr:nvPicPr>
        <xdr:cNvPr id="5" name="Gráfico 4" descr="Voltar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8F47B6-01D1-418A-AB30-6D3687CAC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85725" y="1066800"/>
          <a:ext cx="676275" cy="676275"/>
        </a:xfrm>
        <a:prstGeom prst="rect">
          <a:avLst/>
        </a:prstGeom>
      </xdr:spPr>
    </xdr:pic>
    <xdr:clientData/>
  </xdr:twoCellAnchor>
  <xdr:twoCellAnchor editAs="absolute">
    <xdr:from>
      <xdr:col>0</xdr:col>
      <xdr:colOff>533400</xdr:colOff>
      <xdr:row>11</xdr:row>
      <xdr:rowOff>19050</xdr:rowOff>
    </xdr:from>
    <xdr:to>
      <xdr:col>0</xdr:col>
      <xdr:colOff>771525</xdr:colOff>
      <xdr:row>13</xdr:row>
      <xdr:rowOff>123825</xdr:rowOff>
    </xdr:to>
    <xdr:sp macro="" textlink="">
      <xdr:nvSpPr>
        <xdr:cNvPr id="6" name="Seta: Divisa 5">
          <a:hlinkClick xmlns:r="http://schemas.openxmlformats.org/officeDocument/2006/relationships" r:id="rId4" tooltip="Fevereiro"/>
          <a:extLst>
            <a:ext uri="{FF2B5EF4-FFF2-40B4-BE49-F238E27FC236}">
              <a16:creationId xmlns:a16="http://schemas.microsoft.com/office/drawing/2014/main" id="{7DE4DFC9-A2AC-4309-826A-3605CDE36F0D}"/>
            </a:ext>
          </a:extLst>
        </xdr:cNvPr>
        <xdr:cNvSpPr/>
      </xdr:nvSpPr>
      <xdr:spPr>
        <a:xfrm>
          <a:off x="533400" y="1924050"/>
          <a:ext cx="238125" cy="409575"/>
        </a:xfrm>
        <a:prstGeom prst="chevron">
          <a:avLst/>
        </a:prstGeom>
        <a:solidFill>
          <a:schemeClr val="dk1">
            <a:alpha val="76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835200</xdr:colOff>
      <xdr:row>64</xdr:row>
      <xdr:rowOff>133350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2FB24EB2-1980-49FC-9DDC-B82E3CB0FC1C}"/>
            </a:ext>
          </a:extLst>
        </xdr:cNvPr>
        <xdr:cNvSpPr>
          <a:spLocks noChangeAspect="1"/>
        </xdr:cNvSpPr>
      </xdr:nvSpPr>
      <xdr:spPr>
        <a:xfrm>
          <a:off x="0" y="0"/>
          <a:ext cx="835200" cy="10048875"/>
        </a:xfrm>
        <a:prstGeom prst="rect">
          <a:avLst/>
        </a:prstGeom>
        <a:gradFill flip="none" rotWithShape="1">
          <a:gsLst>
            <a:gs pos="100000">
              <a:schemeClr val="bg1"/>
            </a:gs>
            <a:gs pos="0">
              <a:schemeClr val="accent2">
                <a:lumMod val="100000"/>
              </a:schemeClr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531900</xdr:colOff>
      <xdr:row>11</xdr:row>
      <xdr:rowOff>18526</xdr:rowOff>
    </xdr:from>
    <xdr:to>
      <xdr:col>0</xdr:col>
      <xdr:colOff>770025</xdr:colOff>
      <xdr:row>13</xdr:row>
      <xdr:rowOff>123301</xdr:rowOff>
    </xdr:to>
    <xdr:sp macro="" textlink="">
      <xdr:nvSpPr>
        <xdr:cNvPr id="4" name="Seta: Divisa 3">
          <a:hlinkClick xmlns:r="http://schemas.openxmlformats.org/officeDocument/2006/relationships" r:id="rId1" tooltip="MARÇO"/>
          <a:extLst>
            <a:ext uri="{FF2B5EF4-FFF2-40B4-BE49-F238E27FC236}">
              <a16:creationId xmlns:a16="http://schemas.microsoft.com/office/drawing/2014/main" id="{CA8C014C-FF98-420E-9E74-B845E384F9FA}"/>
            </a:ext>
          </a:extLst>
        </xdr:cNvPr>
        <xdr:cNvSpPr/>
      </xdr:nvSpPr>
      <xdr:spPr>
        <a:xfrm>
          <a:off x="531900" y="1923526"/>
          <a:ext cx="238125" cy="409575"/>
        </a:xfrm>
        <a:prstGeom prst="chevron">
          <a:avLst/>
        </a:prstGeom>
        <a:solidFill>
          <a:schemeClr val="dk1">
            <a:alpha val="76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0</xdr:col>
      <xdr:colOff>85725</xdr:colOff>
      <xdr:row>5</xdr:row>
      <xdr:rowOff>76200</xdr:rowOff>
    </xdr:from>
    <xdr:to>
      <xdr:col>0</xdr:col>
      <xdr:colOff>762000</xdr:colOff>
      <xdr:row>9</xdr:row>
      <xdr:rowOff>142875</xdr:rowOff>
    </xdr:to>
    <xdr:pic>
      <xdr:nvPicPr>
        <xdr:cNvPr id="5" name="Gráfico 4" descr="Voltar com preenchimento sólid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0F2A4E-E499-4D47-BD77-E47E4242F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5725" y="1066800"/>
          <a:ext cx="676275" cy="676275"/>
        </a:xfrm>
        <a:prstGeom prst="rect">
          <a:avLst/>
        </a:prstGeom>
      </xdr:spPr>
    </xdr:pic>
    <xdr:clientData/>
  </xdr:twoCellAnchor>
  <xdr:twoCellAnchor editAs="absolute">
    <xdr:from>
      <xdr:col>0</xdr:col>
      <xdr:colOff>65175</xdr:colOff>
      <xdr:row>11</xdr:row>
      <xdr:rowOff>18526</xdr:rowOff>
    </xdr:from>
    <xdr:to>
      <xdr:col>0</xdr:col>
      <xdr:colOff>303300</xdr:colOff>
      <xdr:row>13</xdr:row>
      <xdr:rowOff>123301</xdr:rowOff>
    </xdr:to>
    <xdr:sp macro="" textlink="">
      <xdr:nvSpPr>
        <xdr:cNvPr id="7" name="Seta: Divisa 6">
          <a:hlinkClick xmlns:r="http://schemas.openxmlformats.org/officeDocument/2006/relationships" r:id="rId5" tooltip="JANEIRO"/>
          <a:extLst>
            <a:ext uri="{FF2B5EF4-FFF2-40B4-BE49-F238E27FC236}">
              <a16:creationId xmlns:a16="http://schemas.microsoft.com/office/drawing/2014/main" id="{51A41AC1-420A-4F91-9598-34CB705D82E7}"/>
            </a:ext>
          </a:extLst>
        </xdr:cNvPr>
        <xdr:cNvSpPr/>
      </xdr:nvSpPr>
      <xdr:spPr>
        <a:xfrm rot="10800000">
          <a:off x="65175" y="1923526"/>
          <a:ext cx="238125" cy="409575"/>
        </a:xfrm>
        <a:prstGeom prst="chevron">
          <a:avLst/>
        </a:prstGeom>
        <a:solidFill>
          <a:schemeClr val="dk1">
            <a:alpha val="76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835200</xdr:colOff>
      <xdr:row>64</xdr:row>
      <xdr:rowOff>133350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1729FD00-FF22-4648-87B7-CEA5EF7E840B}"/>
            </a:ext>
          </a:extLst>
        </xdr:cNvPr>
        <xdr:cNvSpPr>
          <a:spLocks noChangeAspect="1"/>
        </xdr:cNvSpPr>
      </xdr:nvSpPr>
      <xdr:spPr>
        <a:xfrm>
          <a:off x="0" y="0"/>
          <a:ext cx="835200" cy="10048875"/>
        </a:xfrm>
        <a:prstGeom prst="rect">
          <a:avLst/>
        </a:prstGeom>
        <a:gradFill flip="none" rotWithShape="1">
          <a:gsLst>
            <a:gs pos="100000">
              <a:schemeClr val="bg1"/>
            </a:gs>
            <a:gs pos="0">
              <a:schemeClr val="accent2">
                <a:lumMod val="100000"/>
              </a:schemeClr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531900</xdr:colOff>
      <xdr:row>11</xdr:row>
      <xdr:rowOff>18526</xdr:rowOff>
    </xdr:from>
    <xdr:to>
      <xdr:col>0</xdr:col>
      <xdr:colOff>770025</xdr:colOff>
      <xdr:row>13</xdr:row>
      <xdr:rowOff>123301</xdr:rowOff>
    </xdr:to>
    <xdr:sp macro="" textlink="">
      <xdr:nvSpPr>
        <xdr:cNvPr id="4" name="Seta: Divisa 3">
          <a:hlinkClick xmlns:r="http://schemas.openxmlformats.org/officeDocument/2006/relationships" r:id="rId1" tooltip="ABRIL"/>
          <a:extLst>
            <a:ext uri="{FF2B5EF4-FFF2-40B4-BE49-F238E27FC236}">
              <a16:creationId xmlns:a16="http://schemas.microsoft.com/office/drawing/2014/main" id="{2320001D-C9AB-43F4-9C9F-F2D7FCD05B01}"/>
            </a:ext>
          </a:extLst>
        </xdr:cNvPr>
        <xdr:cNvSpPr/>
      </xdr:nvSpPr>
      <xdr:spPr>
        <a:xfrm>
          <a:off x="531900" y="1923526"/>
          <a:ext cx="238125" cy="409575"/>
        </a:xfrm>
        <a:prstGeom prst="chevron">
          <a:avLst/>
        </a:prstGeom>
        <a:solidFill>
          <a:schemeClr val="dk1">
            <a:alpha val="76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0</xdr:col>
      <xdr:colOff>85725</xdr:colOff>
      <xdr:row>5</xdr:row>
      <xdr:rowOff>76200</xdr:rowOff>
    </xdr:from>
    <xdr:to>
      <xdr:col>0</xdr:col>
      <xdr:colOff>762000</xdr:colOff>
      <xdr:row>9</xdr:row>
      <xdr:rowOff>142875</xdr:rowOff>
    </xdr:to>
    <xdr:pic>
      <xdr:nvPicPr>
        <xdr:cNvPr id="5" name="Gráfico 4" descr="Voltar com preenchimento sólid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04FC06A-9E4A-420A-B841-CD891EC70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5725" y="1066800"/>
          <a:ext cx="676275" cy="676275"/>
        </a:xfrm>
        <a:prstGeom prst="rect">
          <a:avLst/>
        </a:prstGeom>
      </xdr:spPr>
    </xdr:pic>
    <xdr:clientData/>
  </xdr:twoCellAnchor>
  <xdr:twoCellAnchor editAs="absolute">
    <xdr:from>
      <xdr:col>0</xdr:col>
      <xdr:colOff>65175</xdr:colOff>
      <xdr:row>11</xdr:row>
      <xdr:rowOff>18526</xdr:rowOff>
    </xdr:from>
    <xdr:to>
      <xdr:col>0</xdr:col>
      <xdr:colOff>303300</xdr:colOff>
      <xdr:row>13</xdr:row>
      <xdr:rowOff>123301</xdr:rowOff>
    </xdr:to>
    <xdr:sp macro="" textlink="">
      <xdr:nvSpPr>
        <xdr:cNvPr id="6" name="Seta: Divisa 5">
          <a:hlinkClick xmlns:r="http://schemas.openxmlformats.org/officeDocument/2006/relationships" r:id="rId5" tooltip="FEVEREIRO"/>
          <a:extLst>
            <a:ext uri="{FF2B5EF4-FFF2-40B4-BE49-F238E27FC236}">
              <a16:creationId xmlns:a16="http://schemas.microsoft.com/office/drawing/2014/main" id="{D7789735-9957-449D-9DFF-E1DFB52194AE}"/>
            </a:ext>
          </a:extLst>
        </xdr:cNvPr>
        <xdr:cNvSpPr/>
      </xdr:nvSpPr>
      <xdr:spPr>
        <a:xfrm rot="10800000">
          <a:off x="65175" y="1923526"/>
          <a:ext cx="238125" cy="409575"/>
        </a:xfrm>
        <a:prstGeom prst="chevron">
          <a:avLst/>
        </a:prstGeom>
        <a:solidFill>
          <a:schemeClr val="dk1">
            <a:alpha val="76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835200</xdr:colOff>
      <xdr:row>64</xdr:row>
      <xdr:rowOff>133350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D7D5ED3F-1A1D-4B51-9F39-D66FEE63A46D}"/>
            </a:ext>
          </a:extLst>
        </xdr:cNvPr>
        <xdr:cNvSpPr>
          <a:spLocks noChangeAspect="1"/>
        </xdr:cNvSpPr>
      </xdr:nvSpPr>
      <xdr:spPr>
        <a:xfrm>
          <a:off x="0" y="0"/>
          <a:ext cx="835200" cy="10048875"/>
        </a:xfrm>
        <a:prstGeom prst="rect">
          <a:avLst/>
        </a:prstGeom>
        <a:gradFill flip="none" rotWithShape="1">
          <a:gsLst>
            <a:gs pos="100000">
              <a:schemeClr val="bg1"/>
            </a:gs>
            <a:gs pos="0">
              <a:schemeClr val="accent2">
                <a:lumMod val="100000"/>
              </a:schemeClr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531900</xdr:colOff>
      <xdr:row>11</xdr:row>
      <xdr:rowOff>18526</xdr:rowOff>
    </xdr:from>
    <xdr:to>
      <xdr:col>0</xdr:col>
      <xdr:colOff>770025</xdr:colOff>
      <xdr:row>13</xdr:row>
      <xdr:rowOff>123301</xdr:rowOff>
    </xdr:to>
    <xdr:sp macro="" textlink="">
      <xdr:nvSpPr>
        <xdr:cNvPr id="4" name="Seta: Divisa 3">
          <a:hlinkClick xmlns:r="http://schemas.openxmlformats.org/officeDocument/2006/relationships" r:id="rId1" tooltip="MAIO"/>
          <a:extLst>
            <a:ext uri="{FF2B5EF4-FFF2-40B4-BE49-F238E27FC236}">
              <a16:creationId xmlns:a16="http://schemas.microsoft.com/office/drawing/2014/main" id="{A8E06ACD-7565-4102-BEE5-E296DADD7590}"/>
            </a:ext>
          </a:extLst>
        </xdr:cNvPr>
        <xdr:cNvSpPr/>
      </xdr:nvSpPr>
      <xdr:spPr>
        <a:xfrm>
          <a:off x="531900" y="1923526"/>
          <a:ext cx="238125" cy="409575"/>
        </a:xfrm>
        <a:prstGeom prst="chevron">
          <a:avLst/>
        </a:prstGeom>
        <a:solidFill>
          <a:schemeClr val="dk1">
            <a:alpha val="76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0</xdr:col>
      <xdr:colOff>85725</xdr:colOff>
      <xdr:row>5</xdr:row>
      <xdr:rowOff>76200</xdr:rowOff>
    </xdr:from>
    <xdr:to>
      <xdr:col>0</xdr:col>
      <xdr:colOff>762000</xdr:colOff>
      <xdr:row>9</xdr:row>
      <xdr:rowOff>142875</xdr:rowOff>
    </xdr:to>
    <xdr:pic>
      <xdr:nvPicPr>
        <xdr:cNvPr id="5" name="Gráfico 4" descr="Voltar com preenchimento sólid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B0E929B-D0B8-46EC-86EF-BF7094BBB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5725" y="1066800"/>
          <a:ext cx="676275" cy="676275"/>
        </a:xfrm>
        <a:prstGeom prst="rect">
          <a:avLst/>
        </a:prstGeom>
      </xdr:spPr>
    </xdr:pic>
    <xdr:clientData/>
  </xdr:twoCellAnchor>
  <xdr:twoCellAnchor editAs="absolute">
    <xdr:from>
      <xdr:col>0</xdr:col>
      <xdr:colOff>65175</xdr:colOff>
      <xdr:row>11</xdr:row>
      <xdr:rowOff>18526</xdr:rowOff>
    </xdr:from>
    <xdr:to>
      <xdr:col>0</xdr:col>
      <xdr:colOff>303300</xdr:colOff>
      <xdr:row>13</xdr:row>
      <xdr:rowOff>123301</xdr:rowOff>
    </xdr:to>
    <xdr:sp macro="" textlink="">
      <xdr:nvSpPr>
        <xdr:cNvPr id="6" name="Seta: Divisa 5">
          <a:hlinkClick xmlns:r="http://schemas.openxmlformats.org/officeDocument/2006/relationships" r:id="rId5" tooltip="MARÇO"/>
          <a:extLst>
            <a:ext uri="{FF2B5EF4-FFF2-40B4-BE49-F238E27FC236}">
              <a16:creationId xmlns:a16="http://schemas.microsoft.com/office/drawing/2014/main" id="{F301EB49-E40F-40F4-A597-CC491694FF68}"/>
            </a:ext>
          </a:extLst>
        </xdr:cNvPr>
        <xdr:cNvSpPr/>
      </xdr:nvSpPr>
      <xdr:spPr>
        <a:xfrm rot="10800000">
          <a:off x="65175" y="1923526"/>
          <a:ext cx="238125" cy="409575"/>
        </a:xfrm>
        <a:prstGeom prst="chevron">
          <a:avLst/>
        </a:prstGeom>
        <a:solidFill>
          <a:schemeClr val="dk1">
            <a:alpha val="76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835200</xdr:colOff>
      <xdr:row>64</xdr:row>
      <xdr:rowOff>133350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A3CC010-DC9F-483C-9803-0ED5E551AA8D}"/>
            </a:ext>
          </a:extLst>
        </xdr:cNvPr>
        <xdr:cNvSpPr>
          <a:spLocks noChangeAspect="1"/>
        </xdr:cNvSpPr>
      </xdr:nvSpPr>
      <xdr:spPr>
        <a:xfrm>
          <a:off x="0" y="0"/>
          <a:ext cx="835200" cy="10048875"/>
        </a:xfrm>
        <a:prstGeom prst="rect">
          <a:avLst/>
        </a:prstGeom>
        <a:gradFill flip="none" rotWithShape="1">
          <a:gsLst>
            <a:gs pos="100000">
              <a:schemeClr val="bg1"/>
            </a:gs>
            <a:gs pos="0">
              <a:schemeClr val="accent2">
                <a:lumMod val="100000"/>
              </a:schemeClr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531900</xdr:colOff>
      <xdr:row>11</xdr:row>
      <xdr:rowOff>18526</xdr:rowOff>
    </xdr:from>
    <xdr:to>
      <xdr:col>0</xdr:col>
      <xdr:colOff>770025</xdr:colOff>
      <xdr:row>13</xdr:row>
      <xdr:rowOff>123301</xdr:rowOff>
    </xdr:to>
    <xdr:sp macro="" textlink="">
      <xdr:nvSpPr>
        <xdr:cNvPr id="4" name="Seta: Divisa 3">
          <a:hlinkClick xmlns:r="http://schemas.openxmlformats.org/officeDocument/2006/relationships" r:id="rId1" tooltip="JUNHO"/>
          <a:extLst>
            <a:ext uri="{FF2B5EF4-FFF2-40B4-BE49-F238E27FC236}">
              <a16:creationId xmlns:a16="http://schemas.microsoft.com/office/drawing/2014/main" id="{D51B01B6-AA71-4C0C-81ED-BA82E9A6E3C1}"/>
            </a:ext>
          </a:extLst>
        </xdr:cNvPr>
        <xdr:cNvSpPr/>
      </xdr:nvSpPr>
      <xdr:spPr>
        <a:xfrm>
          <a:off x="531900" y="1923526"/>
          <a:ext cx="238125" cy="409575"/>
        </a:xfrm>
        <a:prstGeom prst="chevron">
          <a:avLst/>
        </a:prstGeom>
        <a:solidFill>
          <a:schemeClr val="dk1">
            <a:alpha val="76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0</xdr:col>
      <xdr:colOff>85725</xdr:colOff>
      <xdr:row>5</xdr:row>
      <xdr:rowOff>76200</xdr:rowOff>
    </xdr:from>
    <xdr:to>
      <xdr:col>0</xdr:col>
      <xdr:colOff>762000</xdr:colOff>
      <xdr:row>9</xdr:row>
      <xdr:rowOff>142875</xdr:rowOff>
    </xdr:to>
    <xdr:pic>
      <xdr:nvPicPr>
        <xdr:cNvPr id="5" name="Gráfico 4" descr="Voltar com preenchimento sólid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91F17EF-1141-4D9D-8479-4DCE8EAC0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5725" y="1066800"/>
          <a:ext cx="676275" cy="676275"/>
        </a:xfrm>
        <a:prstGeom prst="rect">
          <a:avLst/>
        </a:prstGeom>
      </xdr:spPr>
    </xdr:pic>
    <xdr:clientData/>
  </xdr:twoCellAnchor>
  <xdr:twoCellAnchor editAs="absolute">
    <xdr:from>
      <xdr:col>0</xdr:col>
      <xdr:colOff>65175</xdr:colOff>
      <xdr:row>11</xdr:row>
      <xdr:rowOff>18526</xdr:rowOff>
    </xdr:from>
    <xdr:to>
      <xdr:col>0</xdr:col>
      <xdr:colOff>303300</xdr:colOff>
      <xdr:row>13</xdr:row>
      <xdr:rowOff>123301</xdr:rowOff>
    </xdr:to>
    <xdr:sp macro="" textlink="">
      <xdr:nvSpPr>
        <xdr:cNvPr id="6" name="Seta: Divisa 5">
          <a:hlinkClick xmlns:r="http://schemas.openxmlformats.org/officeDocument/2006/relationships" r:id="rId5" tooltip="ABRIL"/>
          <a:extLst>
            <a:ext uri="{FF2B5EF4-FFF2-40B4-BE49-F238E27FC236}">
              <a16:creationId xmlns:a16="http://schemas.microsoft.com/office/drawing/2014/main" id="{2D5CFD39-03EC-46E8-B3A0-3EC9CF73CD6A}"/>
            </a:ext>
          </a:extLst>
        </xdr:cNvPr>
        <xdr:cNvSpPr/>
      </xdr:nvSpPr>
      <xdr:spPr>
        <a:xfrm rot="10800000">
          <a:off x="65175" y="1923526"/>
          <a:ext cx="238125" cy="409575"/>
        </a:xfrm>
        <a:prstGeom prst="chevron">
          <a:avLst/>
        </a:prstGeom>
        <a:solidFill>
          <a:schemeClr val="dk1">
            <a:alpha val="76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835200</xdr:colOff>
      <xdr:row>64</xdr:row>
      <xdr:rowOff>133350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BFF6E5AB-0DC0-4BEF-B154-D954787E6885}"/>
            </a:ext>
          </a:extLst>
        </xdr:cNvPr>
        <xdr:cNvSpPr>
          <a:spLocks noChangeAspect="1"/>
        </xdr:cNvSpPr>
      </xdr:nvSpPr>
      <xdr:spPr>
        <a:xfrm>
          <a:off x="0" y="0"/>
          <a:ext cx="835200" cy="10048875"/>
        </a:xfrm>
        <a:prstGeom prst="rect">
          <a:avLst/>
        </a:prstGeom>
        <a:gradFill flip="none" rotWithShape="1">
          <a:gsLst>
            <a:gs pos="100000">
              <a:schemeClr val="bg1"/>
            </a:gs>
            <a:gs pos="0">
              <a:schemeClr val="accent2">
                <a:lumMod val="100000"/>
              </a:schemeClr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531900</xdr:colOff>
      <xdr:row>11</xdr:row>
      <xdr:rowOff>18526</xdr:rowOff>
    </xdr:from>
    <xdr:to>
      <xdr:col>0</xdr:col>
      <xdr:colOff>770025</xdr:colOff>
      <xdr:row>13</xdr:row>
      <xdr:rowOff>123301</xdr:rowOff>
    </xdr:to>
    <xdr:sp macro="" textlink="">
      <xdr:nvSpPr>
        <xdr:cNvPr id="4" name="Seta: Divisa 3">
          <a:hlinkClick xmlns:r="http://schemas.openxmlformats.org/officeDocument/2006/relationships" r:id="rId1" tooltip="JULHO"/>
          <a:extLst>
            <a:ext uri="{FF2B5EF4-FFF2-40B4-BE49-F238E27FC236}">
              <a16:creationId xmlns:a16="http://schemas.microsoft.com/office/drawing/2014/main" id="{FB8DA61F-09EB-4549-ACBE-79649A3E9E30}"/>
            </a:ext>
          </a:extLst>
        </xdr:cNvPr>
        <xdr:cNvSpPr/>
      </xdr:nvSpPr>
      <xdr:spPr>
        <a:xfrm>
          <a:off x="531900" y="1923526"/>
          <a:ext cx="238125" cy="409575"/>
        </a:xfrm>
        <a:prstGeom prst="chevron">
          <a:avLst/>
        </a:prstGeom>
        <a:solidFill>
          <a:schemeClr val="dk1">
            <a:alpha val="76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0</xdr:col>
      <xdr:colOff>85725</xdr:colOff>
      <xdr:row>5</xdr:row>
      <xdr:rowOff>76200</xdr:rowOff>
    </xdr:from>
    <xdr:to>
      <xdr:col>0</xdr:col>
      <xdr:colOff>762000</xdr:colOff>
      <xdr:row>9</xdr:row>
      <xdr:rowOff>142875</xdr:rowOff>
    </xdr:to>
    <xdr:pic>
      <xdr:nvPicPr>
        <xdr:cNvPr id="5" name="Gráfico 4" descr="Voltar com preenchimento sólid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725EA8D-C919-437A-8127-98DAEA616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5725" y="1066800"/>
          <a:ext cx="676275" cy="676275"/>
        </a:xfrm>
        <a:prstGeom prst="rect">
          <a:avLst/>
        </a:prstGeom>
      </xdr:spPr>
    </xdr:pic>
    <xdr:clientData/>
  </xdr:twoCellAnchor>
  <xdr:twoCellAnchor editAs="absolute">
    <xdr:from>
      <xdr:col>0</xdr:col>
      <xdr:colOff>65175</xdr:colOff>
      <xdr:row>11</xdr:row>
      <xdr:rowOff>18526</xdr:rowOff>
    </xdr:from>
    <xdr:to>
      <xdr:col>0</xdr:col>
      <xdr:colOff>303300</xdr:colOff>
      <xdr:row>13</xdr:row>
      <xdr:rowOff>123301</xdr:rowOff>
    </xdr:to>
    <xdr:sp macro="" textlink="">
      <xdr:nvSpPr>
        <xdr:cNvPr id="6" name="Seta: Divisa 5">
          <a:hlinkClick xmlns:r="http://schemas.openxmlformats.org/officeDocument/2006/relationships" r:id="rId5" tooltip="MAIO"/>
          <a:extLst>
            <a:ext uri="{FF2B5EF4-FFF2-40B4-BE49-F238E27FC236}">
              <a16:creationId xmlns:a16="http://schemas.microsoft.com/office/drawing/2014/main" id="{DE4BFCBB-5143-471B-80C0-7361DABEAB6A}"/>
            </a:ext>
          </a:extLst>
        </xdr:cNvPr>
        <xdr:cNvSpPr/>
      </xdr:nvSpPr>
      <xdr:spPr>
        <a:xfrm rot="10800000">
          <a:off x="65175" y="1923526"/>
          <a:ext cx="238125" cy="409575"/>
        </a:xfrm>
        <a:prstGeom prst="chevron">
          <a:avLst/>
        </a:prstGeom>
        <a:solidFill>
          <a:schemeClr val="dk1">
            <a:alpha val="76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835200</xdr:colOff>
      <xdr:row>64</xdr:row>
      <xdr:rowOff>133350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60798A99-94A6-4993-AEBF-ED59858E1891}"/>
            </a:ext>
          </a:extLst>
        </xdr:cNvPr>
        <xdr:cNvSpPr>
          <a:spLocks noChangeAspect="1"/>
        </xdr:cNvSpPr>
      </xdr:nvSpPr>
      <xdr:spPr>
        <a:xfrm>
          <a:off x="0" y="0"/>
          <a:ext cx="835200" cy="10048875"/>
        </a:xfrm>
        <a:prstGeom prst="rect">
          <a:avLst/>
        </a:prstGeom>
        <a:gradFill flip="none" rotWithShape="1">
          <a:gsLst>
            <a:gs pos="100000">
              <a:schemeClr val="bg1"/>
            </a:gs>
            <a:gs pos="0">
              <a:schemeClr val="accent2">
                <a:lumMod val="100000"/>
              </a:schemeClr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531900</xdr:colOff>
      <xdr:row>11</xdr:row>
      <xdr:rowOff>18526</xdr:rowOff>
    </xdr:from>
    <xdr:to>
      <xdr:col>0</xdr:col>
      <xdr:colOff>770025</xdr:colOff>
      <xdr:row>13</xdr:row>
      <xdr:rowOff>123301</xdr:rowOff>
    </xdr:to>
    <xdr:sp macro="" textlink="">
      <xdr:nvSpPr>
        <xdr:cNvPr id="4" name="Seta: Divisa 3">
          <a:hlinkClick xmlns:r="http://schemas.openxmlformats.org/officeDocument/2006/relationships" r:id="rId1" tooltip="AGOSTO"/>
          <a:extLst>
            <a:ext uri="{FF2B5EF4-FFF2-40B4-BE49-F238E27FC236}">
              <a16:creationId xmlns:a16="http://schemas.microsoft.com/office/drawing/2014/main" id="{6C5F842B-8211-4964-BC7C-DBE8B8EB9347}"/>
            </a:ext>
          </a:extLst>
        </xdr:cNvPr>
        <xdr:cNvSpPr/>
      </xdr:nvSpPr>
      <xdr:spPr>
        <a:xfrm>
          <a:off x="531900" y="1923526"/>
          <a:ext cx="238125" cy="409575"/>
        </a:xfrm>
        <a:prstGeom prst="chevron">
          <a:avLst/>
        </a:prstGeom>
        <a:solidFill>
          <a:schemeClr val="dk1">
            <a:alpha val="76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0</xdr:col>
      <xdr:colOff>85725</xdr:colOff>
      <xdr:row>5</xdr:row>
      <xdr:rowOff>76200</xdr:rowOff>
    </xdr:from>
    <xdr:to>
      <xdr:col>0</xdr:col>
      <xdr:colOff>762000</xdr:colOff>
      <xdr:row>9</xdr:row>
      <xdr:rowOff>142875</xdr:rowOff>
    </xdr:to>
    <xdr:pic>
      <xdr:nvPicPr>
        <xdr:cNvPr id="5" name="Gráfico 4" descr="Voltar com preenchimento sólid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FC08784-CD01-4D76-A24F-B70C8BF59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5725" y="1066800"/>
          <a:ext cx="676275" cy="676275"/>
        </a:xfrm>
        <a:prstGeom prst="rect">
          <a:avLst/>
        </a:prstGeom>
      </xdr:spPr>
    </xdr:pic>
    <xdr:clientData/>
  </xdr:twoCellAnchor>
  <xdr:twoCellAnchor editAs="absolute">
    <xdr:from>
      <xdr:col>0</xdr:col>
      <xdr:colOff>65175</xdr:colOff>
      <xdr:row>11</xdr:row>
      <xdr:rowOff>18526</xdr:rowOff>
    </xdr:from>
    <xdr:to>
      <xdr:col>0</xdr:col>
      <xdr:colOff>303300</xdr:colOff>
      <xdr:row>13</xdr:row>
      <xdr:rowOff>123301</xdr:rowOff>
    </xdr:to>
    <xdr:sp macro="" textlink="">
      <xdr:nvSpPr>
        <xdr:cNvPr id="6" name="Seta: Divisa 5">
          <a:hlinkClick xmlns:r="http://schemas.openxmlformats.org/officeDocument/2006/relationships" r:id="rId5" tooltip="JUNHO"/>
          <a:extLst>
            <a:ext uri="{FF2B5EF4-FFF2-40B4-BE49-F238E27FC236}">
              <a16:creationId xmlns:a16="http://schemas.microsoft.com/office/drawing/2014/main" id="{966A57AD-AC88-4A41-BE9B-D5E903047311}"/>
            </a:ext>
          </a:extLst>
        </xdr:cNvPr>
        <xdr:cNvSpPr/>
      </xdr:nvSpPr>
      <xdr:spPr>
        <a:xfrm rot="10800000">
          <a:off x="65175" y="1923526"/>
          <a:ext cx="238125" cy="409575"/>
        </a:xfrm>
        <a:prstGeom prst="chevron">
          <a:avLst/>
        </a:prstGeom>
        <a:solidFill>
          <a:schemeClr val="dk1">
            <a:alpha val="76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835200</xdr:colOff>
      <xdr:row>64</xdr:row>
      <xdr:rowOff>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4E106BED-1590-45A1-97ED-E7DBB0DB014D}"/>
            </a:ext>
          </a:extLst>
        </xdr:cNvPr>
        <xdr:cNvSpPr>
          <a:spLocks noChangeAspect="1"/>
        </xdr:cNvSpPr>
      </xdr:nvSpPr>
      <xdr:spPr>
        <a:xfrm>
          <a:off x="0" y="0"/>
          <a:ext cx="835200" cy="10048875"/>
        </a:xfrm>
        <a:prstGeom prst="rect">
          <a:avLst/>
        </a:prstGeom>
        <a:gradFill flip="none" rotWithShape="1">
          <a:gsLst>
            <a:gs pos="100000">
              <a:schemeClr val="bg1"/>
            </a:gs>
            <a:gs pos="0">
              <a:schemeClr val="accent2">
                <a:lumMod val="100000"/>
              </a:schemeClr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531900</xdr:colOff>
      <xdr:row>11</xdr:row>
      <xdr:rowOff>18526</xdr:rowOff>
    </xdr:from>
    <xdr:to>
      <xdr:col>0</xdr:col>
      <xdr:colOff>770025</xdr:colOff>
      <xdr:row>13</xdr:row>
      <xdr:rowOff>123301</xdr:rowOff>
    </xdr:to>
    <xdr:sp macro="" textlink="">
      <xdr:nvSpPr>
        <xdr:cNvPr id="4" name="Seta: Divisa 3">
          <a:hlinkClick xmlns:r="http://schemas.openxmlformats.org/officeDocument/2006/relationships" r:id="rId1" tooltip="SETEMBRO"/>
          <a:extLst>
            <a:ext uri="{FF2B5EF4-FFF2-40B4-BE49-F238E27FC236}">
              <a16:creationId xmlns:a16="http://schemas.microsoft.com/office/drawing/2014/main" id="{A3DF2019-D203-4070-B1D7-1B04F33919B6}"/>
            </a:ext>
          </a:extLst>
        </xdr:cNvPr>
        <xdr:cNvSpPr/>
      </xdr:nvSpPr>
      <xdr:spPr>
        <a:xfrm>
          <a:off x="531900" y="1923526"/>
          <a:ext cx="238125" cy="409575"/>
        </a:xfrm>
        <a:prstGeom prst="chevron">
          <a:avLst/>
        </a:prstGeom>
        <a:solidFill>
          <a:schemeClr val="dk1">
            <a:alpha val="76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0</xdr:col>
      <xdr:colOff>85725</xdr:colOff>
      <xdr:row>5</xdr:row>
      <xdr:rowOff>76200</xdr:rowOff>
    </xdr:from>
    <xdr:to>
      <xdr:col>0</xdr:col>
      <xdr:colOff>762000</xdr:colOff>
      <xdr:row>9</xdr:row>
      <xdr:rowOff>142875</xdr:rowOff>
    </xdr:to>
    <xdr:pic>
      <xdr:nvPicPr>
        <xdr:cNvPr id="5" name="Gráfico 4" descr="Voltar com preenchimento sólid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C8A663-0544-45A1-ACF7-3231AAC91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5725" y="1066800"/>
          <a:ext cx="676275" cy="676275"/>
        </a:xfrm>
        <a:prstGeom prst="rect">
          <a:avLst/>
        </a:prstGeom>
      </xdr:spPr>
    </xdr:pic>
    <xdr:clientData/>
  </xdr:twoCellAnchor>
  <xdr:twoCellAnchor editAs="absolute">
    <xdr:from>
      <xdr:col>0</xdr:col>
      <xdr:colOff>65175</xdr:colOff>
      <xdr:row>11</xdr:row>
      <xdr:rowOff>18526</xdr:rowOff>
    </xdr:from>
    <xdr:to>
      <xdr:col>0</xdr:col>
      <xdr:colOff>303300</xdr:colOff>
      <xdr:row>13</xdr:row>
      <xdr:rowOff>123301</xdr:rowOff>
    </xdr:to>
    <xdr:sp macro="" textlink="">
      <xdr:nvSpPr>
        <xdr:cNvPr id="6" name="Seta: Divisa 5">
          <a:hlinkClick xmlns:r="http://schemas.openxmlformats.org/officeDocument/2006/relationships" r:id="rId5" tooltip="JULHO"/>
          <a:extLst>
            <a:ext uri="{FF2B5EF4-FFF2-40B4-BE49-F238E27FC236}">
              <a16:creationId xmlns:a16="http://schemas.microsoft.com/office/drawing/2014/main" id="{739D26F0-C6B4-4DE7-A4CA-A543BBBB03CF}"/>
            </a:ext>
          </a:extLst>
        </xdr:cNvPr>
        <xdr:cNvSpPr/>
      </xdr:nvSpPr>
      <xdr:spPr>
        <a:xfrm rot="10800000">
          <a:off x="65175" y="1923526"/>
          <a:ext cx="238125" cy="409575"/>
        </a:xfrm>
        <a:prstGeom prst="chevron">
          <a:avLst/>
        </a:prstGeom>
        <a:solidFill>
          <a:schemeClr val="dk1">
            <a:alpha val="76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835200</xdr:colOff>
      <xdr:row>64</xdr:row>
      <xdr:rowOff>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E3D23AF6-503C-40F1-B7F2-5239CEE80460}"/>
            </a:ext>
          </a:extLst>
        </xdr:cNvPr>
        <xdr:cNvSpPr>
          <a:spLocks noChangeAspect="1"/>
        </xdr:cNvSpPr>
      </xdr:nvSpPr>
      <xdr:spPr>
        <a:xfrm>
          <a:off x="0" y="0"/>
          <a:ext cx="835200" cy="10048875"/>
        </a:xfrm>
        <a:prstGeom prst="rect">
          <a:avLst/>
        </a:prstGeom>
        <a:gradFill flip="none" rotWithShape="1">
          <a:gsLst>
            <a:gs pos="100000">
              <a:schemeClr val="bg1"/>
            </a:gs>
            <a:gs pos="0">
              <a:schemeClr val="accent2">
                <a:lumMod val="100000"/>
              </a:schemeClr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531900</xdr:colOff>
      <xdr:row>11</xdr:row>
      <xdr:rowOff>18526</xdr:rowOff>
    </xdr:from>
    <xdr:to>
      <xdr:col>0</xdr:col>
      <xdr:colOff>770025</xdr:colOff>
      <xdr:row>13</xdr:row>
      <xdr:rowOff>123301</xdr:rowOff>
    </xdr:to>
    <xdr:sp macro="" textlink="">
      <xdr:nvSpPr>
        <xdr:cNvPr id="4" name="Seta: Divisa 3">
          <a:hlinkClick xmlns:r="http://schemas.openxmlformats.org/officeDocument/2006/relationships" r:id="rId1" tooltip="OUTUBRO"/>
          <a:extLst>
            <a:ext uri="{FF2B5EF4-FFF2-40B4-BE49-F238E27FC236}">
              <a16:creationId xmlns:a16="http://schemas.microsoft.com/office/drawing/2014/main" id="{F3E23DC5-96A7-432E-94F4-974B1B827EC6}"/>
            </a:ext>
          </a:extLst>
        </xdr:cNvPr>
        <xdr:cNvSpPr/>
      </xdr:nvSpPr>
      <xdr:spPr>
        <a:xfrm>
          <a:off x="531900" y="1923526"/>
          <a:ext cx="238125" cy="409575"/>
        </a:xfrm>
        <a:prstGeom prst="chevron">
          <a:avLst/>
        </a:prstGeom>
        <a:solidFill>
          <a:schemeClr val="dk1">
            <a:alpha val="76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0</xdr:col>
      <xdr:colOff>85725</xdr:colOff>
      <xdr:row>5</xdr:row>
      <xdr:rowOff>76200</xdr:rowOff>
    </xdr:from>
    <xdr:to>
      <xdr:col>0</xdr:col>
      <xdr:colOff>762000</xdr:colOff>
      <xdr:row>9</xdr:row>
      <xdr:rowOff>142875</xdr:rowOff>
    </xdr:to>
    <xdr:pic>
      <xdr:nvPicPr>
        <xdr:cNvPr id="5" name="Gráfico 4" descr="Voltar com preenchimento sólid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E927D3-F73A-42E2-A259-0080A2BCC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5725" y="1066800"/>
          <a:ext cx="676275" cy="676275"/>
        </a:xfrm>
        <a:prstGeom prst="rect">
          <a:avLst/>
        </a:prstGeom>
      </xdr:spPr>
    </xdr:pic>
    <xdr:clientData/>
  </xdr:twoCellAnchor>
  <xdr:twoCellAnchor editAs="absolute">
    <xdr:from>
      <xdr:col>0</xdr:col>
      <xdr:colOff>65175</xdr:colOff>
      <xdr:row>11</xdr:row>
      <xdr:rowOff>18526</xdr:rowOff>
    </xdr:from>
    <xdr:to>
      <xdr:col>0</xdr:col>
      <xdr:colOff>303300</xdr:colOff>
      <xdr:row>13</xdr:row>
      <xdr:rowOff>123301</xdr:rowOff>
    </xdr:to>
    <xdr:sp macro="" textlink="">
      <xdr:nvSpPr>
        <xdr:cNvPr id="6" name="Seta: Divisa 5">
          <a:hlinkClick xmlns:r="http://schemas.openxmlformats.org/officeDocument/2006/relationships" r:id="rId5" tooltip="AGOSTO"/>
          <a:extLst>
            <a:ext uri="{FF2B5EF4-FFF2-40B4-BE49-F238E27FC236}">
              <a16:creationId xmlns:a16="http://schemas.microsoft.com/office/drawing/2014/main" id="{A7048A4C-060B-4DD4-A79F-1C45B9BA418F}"/>
            </a:ext>
          </a:extLst>
        </xdr:cNvPr>
        <xdr:cNvSpPr/>
      </xdr:nvSpPr>
      <xdr:spPr>
        <a:xfrm rot="10800000">
          <a:off x="65175" y="1923526"/>
          <a:ext cx="238125" cy="409575"/>
        </a:xfrm>
        <a:prstGeom prst="chevron">
          <a:avLst/>
        </a:prstGeom>
        <a:solidFill>
          <a:schemeClr val="dk1">
            <a:alpha val="76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835200</xdr:colOff>
      <xdr:row>64</xdr:row>
      <xdr:rowOff>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FAC607D1-28D6-4C39-B116-3FDD293C2FF6}"/>
            </a:ext>
          </a:extLst>
        </xdr:cNvPr>
        <xdr:cNvSpPr>
          <a:spLocks noChangeAspect="1"/>
        </xdr:cNvSpPr>
      </xdr:nvSpPr>
      <xdr:spPr>
        <a:xfrm>
          <a:off x="0" y="0"/>
          <a:ext cx="835200" cy="10048875"/>
        </a:xfrm>
        <a:prstGeom prst="rect">
          <a:avLst/>
        </a:prstGeom>
        <a:gradFill flip="none" rotWithShape="1">
          <a:gsLst>
            <a:gs pos="100000">
              <a:schemeClr val="bg1"/>
            </a:gs>
            <a:gs pos="0">
              <a:schemeClr val="accent2">
                <a:lumMod val="100000"/>
              </a:schemeClr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531900</xdr:colOff>
      <xdr:row>11</xdr:row>
      <xdr:rowOff>18526</xdr:rowOff>
    </xdr:from>
    <xdr:to>
      <xdr:col>0</xdr:col>
      <xdr:colOff>770025</xdr:colOff>
      <xdr:row>13</xdr:row>
      <xdr:rowOff>123301</xdr:rowOff>
    </xdr:to>
    <xdr:sp macro="" textlink="">
      <xdr:nvSpPr>
        <xdr:cNvPr id="4" name="Seta: Divisa 3">
          <a:hlinkClick xmlns:r="http://schemas.openxmlformats.org/officeDocument/2006/relationships" r:id="rId1" tooltip="NOVEMBRO"/>
          <a:extLst>
            <a:ext uri="{FF2B5EF4-FFF2-40B4-BE49-F238E27FC236}">
              <a16:creationId xmlns:a16="http://schemas.microsoft.com/office/drawing/2014/main" id="{617F8F42-92FE-413C-A893-4B771809CEDB}"/>
            </a:ext>
          </a:extLst>
        </xdr:cNvPr>
        <xdr:cNvSpPr/>
      </xdr:nvSpPr>
      <xdr:spPr>
        <a:xfrm>
          <a:off x="531900" y="1923526"/>
          <a:ext cx="238125" cy="409575"/>
        </a:xfrm>
        <a:prstGeom prst="chevron">
          <a:avLst/>
        </a:prstGeom>
        <a:solidFill>
          <a:schemeClr val="dk1">
            <a:alpha val="76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0</xdr:col>
      <xdr:colOff>85725</xdr:colOff>
      <xdr:row>5</xdr:row>
      <xdr:rowOff>76200</xdr:rowOff>
    </xdr:from>
    <xdr:to>
      <xdr:col>0</xdr:col>
      <xdr:colOff>762000</xdr:colOff>
      <xdr:row>9</xdr:row>
      <xdr:rowOff>142875</xdr:rowOff>
    </xdr:to>
    <xdr:pic>
      <xdr:nvPicPr>
        <xdr:cNvPr id="5" name="Gráfico 4" descr="Voltar com preenchimento sólid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C155418-9CE3-4DEF-9D87-B675BFA39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5725" y="1066800"/>
          <a:ext cx="676275" cy="676275"/>
        </a:xfrm>
        <a:prstGeom prst="rect">
          <a:avLst/>
        </a:prstGeom>
      </xdr:spPr>
    </xdr:pic>
    <xdr:clientData/>
  </xdr:twoCellAnchor>
  <xdr:twoCellAnchor editAs="absolute">
    <xdr:from>
      <xdr:col>0</xdr:col>
      <xdr:colOff>65175</xdr:colOff>
      <xdr:row>11</xdr:row>
      <xdr:rowOff>18526</xdr:rowOff>
    </xdr:from>
    <xdr:to>
      <xdr:col>0</xdr:col>
      <xdr:colOff>303300</xdr:colOff>
      <xdr:row>13</xdr:row>
      <xdr:rowOff>123301</xdr:rowOff>
    </xdr:to>
    <xdr:sp macro="" textlink="">
      <xdr:nvSpPr>
        <xdr:cNvPr id="6" name="Seta: Divisa 5">
          <a:hlinkClick xmlns:r="http://schemas.openxmlformats.org/officeDocument/2006/relationships" r:id="rId5" tooltip="SETEMBRO"/>
          <a:extLst>
            <a:ext uri="{FF2B5EF4-FFF2-40B4-BE49-F238E27FC236}">
              <a16:creationId xmlns:a16="http://schemas.microsoft.com/office/drawing/2014/main" id="{80BC4297-4054-4A87-BBC4-4CF801F0B39C}"/>
            </a:ext>
          </a:extLst>
        </xdr:cNvPr>
        <xdr:cNvSpPr/>
      </xdr:nvSpPr>
      <xdr:spPr>
        <a:xfrm rot="10800000">
          <a:off x="65175" y="1923526"/>
          <a:ext cx="238125" cy="409575"/>
        </a:xfrm>
        <a:prstGeom prst="chevron">
          <a:avLst/>
        </a:prstGeom>
        <a:solidFill>
          <a:schemeClr val="dk1">
            <a:alpha val="76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835200</xdr:colOff>
      <xdr:row>64</xdr:row>
      <xdr:rowOff>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A61B8BF6-36DD-4479-A6A2-F9941EF27F4F}"/>
            </a:ext>
          </a:extLst>
        </xdr:cNvPr>
        <xdr:cNvSpPr>
          <a:spLocks noChangeAspect="1"/>
        </xdr:cNvSpPr>
      </xdr:nvSpPr>
      <xdr:spPr>
        <a:xfrm>
          <a:off x="0" y="0"/>
          <a:ext cx="835200" cy="10048875"/>
        </a:xfrm>
        <a:prstGeom prst="rect">
          <a:avLst/>
        </a:prstGeom>
        <a:gradFill flip="none" rotWithShape="1">
          <a:gsLst>
            <a:gs pos="100000">
              <a:schemeClr val="bg1"/>
            </a:gs>
            <a:gs pos="0">
              <a:schemeClr val="accent2">
                <a:lumMod val="100000"/>
              </a:schemeClr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531900</xdr:colOff>
      <xdr:row>11</xdr:row>
      <xdr:rowOff>18526</xdr:rowOff>
    </xdr:from>
    <xdr:to>
      <xdr:col>0</xdr:col>
      <xdr:colOff>770025</xdr:colOff>
      <xdr:row>13</xdr:row>
      <xdr:rowOff>123301</xdr:rowOff>
    </xdr:to>
    <xdr:sp macro="" textlink="">
      <xdr:nvSpPr>
        <xdr:cNvPr id="4" name="Seta: Divisa 3">
          <a:hlinkClick xmlns:r="http://schemas.openxmlformats.org/officeDocument/2006/relationships" r:id="rId1" tooltip="DEZEMBRO"/>
          <a:extLst>
            <a:ext uri="{FF2B5EF4-FFF2-40B4-BE49-F238E27FC236}">
              <a16:creationId xmlns:a16="http://schemas.microsoft.com/office/drawing/2014/main" id="{274EECB5-C73C-482E-8B9C-211DB24589A3}"/>
            </a:ext>
          </a:extLst>
        </xdr:cNvPr>
        <xdr:cNvSpPr/>
      </xdr:nvSpPr>
      <xdr:spPr>
        <a:xfrm>
          <a:off x="531900" y="1923526"/>
          <a:ext cx="238125" cy="409575"/>
        </a:xfrm>
        <a:prstGeom prst="chevron">
          <a:avLst/>
        </a:prstGeom>
        <a:solidFill>
          <a:schemeClr val="dk1">
            <a:alpha val="76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0</xdr:col>
      <xdr:colOff>85725</xdr:colOff>
      <xdr:row>5</xdr:row>
      <xdr:rowOff>76200</xdr:rowOff>
    </xdr:from>
    <xdr:to>
      <xdr:col>0</xdr:col>
      <xdr:colOff>762000</xdr:colOff>
      <xdr:row>9</xdr:row>
      <xdr:rowOff>142875</xdr:rowOff>
    </xdr:to>
    <xdr:pic>
      <xdr:nvPicPr>
        <xdr:cNvPr id="5" name="Gráfico 4" descr="Voltar com preenchimento sólid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29DE773-CE1A-4DCC-934B-976F4F4A7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5725" y="1066800"/>
          <a:ext cx="676275" cy="676275"/>
        </a:xfrm>
        <a:prstGeom prst="rect">
          <a:avLst/>
        </a:prstGeom>
      </xdr:spPr>
    </xdr:pic>
    <xdr:clientData/>
  </xdr:twoCellAnchor>
  <xdr:twoCellAnchor editAs="absolute">
    <xdr:from>
      <xdr:col>0</xdr:col>
      <xdr:colOff>65175</xdr:colOff>
      <xdr:row>11</xdr:row>
      <xdr:rowOff>18526</xdr:rowOff>
    </xdr:from>
    <xdr:to>
      <xdr:col>0</xdr:col>
      <xdr:colOff>303300</xdr:colOff>
      <xdr:row>13</xdr:row>
      <xdr:rowOff>123301</xdr:rowOff>
    </xdr:to>
    <xdr:sp macro="" textlink="">
      <xdr:nvSpPr>
        <xdr:cNvPr id="6" name="Seta: Divisa 5">
          <a:hlinkClick xmlns:r="http://schemas.openxmlformats.org/officeDocument/2006/relationships" r:id="rId5" tooltip="OUTUBRO"/>
          <a:extLst>
            <a:ext uri="{FF2B5EF4-FFF2-40B4-BE49-F238E27FC236}">
              <a16:creationId xmlns:a16="http://schemas.microsoft.com/office/drawing/2014/main" id="{70A90C60-1917-4609-B36E-498FBDB96852}"/>
            </a:ext>
          </a:extLst>
        </xdr:cNvPr>
        <xdr:cNvSpPr/>
      </xdr:nvSpPr>
      <xdr:spPr>
        <a:xfrm rot="10800000">
          <a:off x="65175" y="1923526"/>
          <a:ext cx="238125" cy="409575"/>
        </a:xfrm>
        <a:prstGeom prst="chevron">
          <a:avLst/>
        </a:prstGeom>
        <a:solidFill>
          <a:schemeClr val="dk1">
            <a:alpha val="76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835200</xdr:colOff>
      <xdr:row>64</xdr:row>
      <xdr:rowOff>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DCAE36FB-F2C5-42F8-9DC0-C42AF7E492A6}"/>
            </a:ext>
          </a:extLst>
        </xdr:cNvPr>
        <xdr:cNvSpPr>
          <a:spLocks noChangeAspect="1"/>
        </xdr:cNvSpPr>
      </xdr:nvSpPr>
      <xdr:spPr>
        <a:xfrm>
          <a:off x="0" y="0"/>
          <a:ext cx="835200" cy="10048875"/>
        </a:xfrm>
        <a:prstGeom prst="rect">
          <a:avLst/>
        </a:prstGeom>
        <a:gradFill flip="none" rotWithShape="1">
          <a:gsLst>
            <a:gs pos="100000">
              <a:schemeClr val="bg1"/>
            </a:gs>
            <a:gs pos="0">
              <a:schemeClr val="accent2">
                <a:lumMod val="100000"/>
              </a:schemeClr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85725</xdr:colOff>
      <xdr:row>5</xdr:row>
      <xdr:rowOff>76200</xdr:rowOff>
    </xdr:from>
    <xdr:to>
      <xdr:col>0</xdr:col>
      <xdr:colOff>762000</xdr:colOff>
      <xdr:row>9</xdr:row>
      <xdr:rowOff>142875</xdr:rowOff>
    </xdr:to>
    <xdr:pic>
      <xdr:nvPicPr>
        <xdr:cNvPr id="5" name="Gráfico 4" descr="Voltar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F8EC8C-D8A7-4C60-A42F-BAD95244A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85725" y="1066800"/>
          <a:ext cx="676275" cy="676275"/>
        </a:xfrm>
        <a:prstGeom prst="rect">
          <a:avLst/>
        </a:prstGeom>
      </xdr:spPr>
    </xdr:pic>
    <xdr:clientData/>
  </xdr:twoCellAnchor>
  <xdr:twoCellAnchor editAs="absolute">
    <xdr:from>
      <xdr:col>0</xdr:col>
      <xdr:colOff>65175</xdr:colOff>
      <xdr:row>11</xdr:row>
      <xdr:rowOff>18526</xdr:rowOff>
    </xdr:from>
    <xdr:to>
      <xdr:col>0</xdr:col>
      <xdr:colOff>303300</xdr:colOff>
      <xdr:row>13</xdr:row>
      <xdr:rowOff>123301</xdr:rowOff>
    </xdr:to>
    <xdr:sp macro="" textlink="">
      <xdr:nvSpPr>
        <xdr:cNvPr id="6" name="Seta: Divisa 5">
          <a:hlinkClick xmlns:r="http://schemas.openxmlformats.org/officeDocument/2006/relationships" r:id="rId4" tooltip="NOVEMBRO"/>
          <a:extLst>
            <a:ext uri="{FF2B5EF4-FFF2-40B4-BE49-F238E27FC236}">
              <a16:creationId xmlns:a16="http://schemas.microsoft.com/office/drawing/2014/main" id="{4EC319A3-8624-48F1-9ECB-525EDCD2CF8E}"/>
            </a:ext>
          </a:extLst>
        </xdr:cNvPr>
        <xdr:cNvSpPr/>
      </xdr:nvSpPr>
      <xdr:spPr>
        <a:xfrm rot="10800000">
          <a:off x="65175" y="1923526"/>
          <a:ext cx="238125" cy="409575"/>
        </a:xfrm>
        <a:prstGeom prst="chevron">
          <a:avLst/>
        </a:prstGeom>
        <a:solidFill>
          <a:schemeClr val="dk1">
            <a:alpha val="76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Total" id="{C57D9540-D564-4441-A11D-C7ACCFCC9764}">
    <nsvFilter filterId="{6D6D964D-F699-4456-AE0F-651780122BF4}" ref="A4:I3150" tableId="2">
      <sortRules>
        <sortRule colId="3" id="{98ADB82D-802D-44B1-A8A3-2FF84D4A16A6}">
          <sortCondition ref="D4:D3150"/>
        </sortRule>
      </sortRules>
    </nsvFilter>
  </namedSheetView>
  <namedSheetView name="VERIFICAÇÃO" id="{EFA01BE7-1B6B-4BCE-83DF-FBB3227382A5}">
    <nsvFilter filterId="{6D6D964D-F699-4456-AE0F-651780122BF4}" ref="A4:I3150" tableId="2">
      <columnFilter colId="1" id="{EC8C8307-1217-4DDA-9765-38DD5391D393}">
        <filter colId="1">
          <x:filters>
            <x:filter val="CARNAVAL SÃO PAULO"/>
          </x:filters>
        </filter>
      </columnFilter>
      <columnFilter colId="3" id="{98ADB82D-802D-44B1-A8A3-2FF84D4A16A6}">
        <filter colId="3">
          <x:filters blank="1">
            <x:dateGroupItem year="2023" dateTimeGrouping="year"/>
          </x:filters>
        </filter>
      </columnFilter>
      <sortRules>
        <sortRule colId="3" id="{98ADB82D-802D-44B1-A8A3-2FF84D4A16A6}">
          <sortCondition ref="D4:D3150"/>
        </sortRule>
      </sortRules>
    </nsvFilter>
  </namedSheetView>
</namedSheetView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" xr10:uid="{5D7023B8-1309-4C2F-8B50-AB49CD6AA683}" sourceName="CLIENTE">
  <extLst>
    <x:ext xmlns:x15="http://schemas.microsoft.com/office/spreadsheetml/2010/11/main" uri="{2F2917AC-EB37-4324-AD4E-5DD8C200BD13}">
      <x15:tableSlicerCache tableId="1" column="3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" xr10:uid="{88731B09-17A3-402D-957F-32543217979E}" cache="SegmentaçãodeDados_CLIENTE" caption="CLIENTE" style="SlicerStyleDark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4AFA70-8541-46B6-9509-60A3E153F665}" name="EVENTOS" displayName="EVENTOS" ref="B5:J137" totalsRowShown="0">
  <autoFilter ref="B5:J137" xr:uid="{F04AFA70-8541-46B6-9509-60A3E153F665}"/>
  <sortState xmlns:xlrd2="http://schemas.microsoft.com/office/spreadsheetml/2017/richdata2" ref="B8:J58">
    <sortCondition ref="E5:E87"/>
  </sortState>
  <tableColumns count="9">
    <tableColumn id="1" xr3:uid="{E5B2AEE7-789B-4180-AD1F-D2B420377F09}" name="NOME"/>
    <tableColumn id="3" xr3:uid="{8E13263A-7CC3-4ED9-BBB5-5982FD296E20}" name="CLIENTE"/>
    <tableColumn id="4" xr3:uid="{3B406D2C-BF49-4AEF-B584-878B168F76B0}" name="LOCAL"/>
    <tableColumn id="5" xr3:uid="{FC54481F-67BE-45CA-8B84-99FB6B5984E0}" name="DATA IN" dataDxfId="97"/>
    <tableColumn id="6" xr3:uid="{B6CC075D-981A-4CF9-A58E-E16576E50A10}" name="DATA FN" dataDxfId="96"/>
    <tableColumn id="7" xr3:uid="{048200EE-7EF8-4635-9C4B-3031D937D62A}" name="ENTRADAS" dataDxfId="95">
      <calculatedColumnFormula array="1">_xlfn.LET(_xlpm.result,SUM(_xlfn._xlws.FILTER(DATABANK[ENTRADA],DATABANK[NOME]=EVENTOS[[#This Row],[NOME]],"")),IF(_xlpm.result&gt;0,_xlpm.result,"Sem entrada"))</calculatedColumnFormula>
    </tableColumn>
    <tableColumn id="8" xr3:uid="{324DD3FA-5DEA-4333-BFC5-0AAA1216D653}" name="SAÍDAS" dataDxfId="94">
      <calculatedColumnFormula array="1">_xlfn.LET(_xlpm.result,SUM(_xlfn._xlws.FILTER(DATABANK[SAÍDA],DATABANK[NOME]=EVENTOS[[#This Row],[NOME]],"")),IF(_xlpm.result&gt;0,_xlpm.result,"Sem saída"))</calculatedColumnFormula>
    </tableColumn>
    <tableColumn id="9" xr3:uid="{A3AFF20C-C2E6-4ED7-A961-9065D23E0382}" name="NFE" dataDxfId="93">
      <calculatedColumnFormula array="1">IF(EVENTOS[[#This Row],[NOME]]="","",_xlfn.TEXTJOIN(", ",1,_xlfn._xlws.FILTER(NFE[NFe],NFE[Evento]=EVENTOS[[#This Row],[NOME]],"Sem NFe")))</calculatedColumnFormula>
    </tableColumn>
    <tableColumn id="10" xr3:uid="{20FA1C00-D91E-45FB-BA04-3F9642B5D436}" name="VALOR TOTAL NFE" dataDxfId="92">
      <calculatedColumnFormula array="1">IFERROR(SUM(_xlfn._xlws.FILTER(NFE[Valor],NFE[Evento]=EVENTOS[[#This Row],[NOME]])),0)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6D964D-F699-4456-AE0F-651780122BF4}" name="DATABANK" displayName="DATABANK" ref="A4:I3150" totalsRowShown="0">
  <autoFilter ref="A4:I3150" xr:uid="{6D6D964D-F699-4456-AE0F-651780122BF4}"/>
  <tableColumns count="9">
    <tableColumn id="5" xr3:uid="{BB80A6FF-1898-4849-AE28-ADA207AF7094}" name="CATEGORIA"/>
    <tableColumn id="1" xr3:uid="{EC8C8307-1217-4DDA-9765-38DD5391D393}" name="NOME"/>
    <tableColumn id="2" xr3:uid="{8518ADFC-E018-4F78-A512-98A5E621B34D}" name="DESCRIÇÃO"/>
    <tableColumn id="3" xr3:uid="{98ADB82D-802D-44B1-A8A3-2FF84D4A16A6}" name="DATA PGTO" dataDxfId="91"/>
    <tableColumn id="6" xr3:uid="{6BA385A5-6E80-4F4A-8DD1-EE272D2A337D}" name="ENTRADA" dataDxfId="90"/>
    <tableColumn id="4" xr3:uid="{0CEE1D5C-5460-47EA-AADB-1FFFEF6B314E}" name="SAÍDA" dataDxfId="89"/>
    <tableColumn id="7" xr3:uid="{E447576B-F1DD-445D-95A1-BF3CE9864914}" name="PAGO" dataDxfId="88"/>
    <tableColumn id="8" xr3:uid="{DB948775-A3CD-4B97-A312-4BF19BD47A54}" name="CLIENTE" dataDxfId="87">
      <calculatedColumnFormula>IFERROR(INDEX(EVENTOS[[NOME]:[CLIENTE]],MATCH(DATABANK[[#This Row],[NOME]],EVENTOS[NOME],0),2),"")</calculatedColumnFormula>
    </tableColumn>
    <tableColumn id="9" xr3:uid="{DD7D72A2-BDC2-407A-A268-613DB5608BF3}" name="OBS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A7976EC-D211-4235-B8AA-AC665E81D718}" name="FORNECEDORES" displayName="FORNECEDORES" ref="A2:J284" totalsRowShown="0" headerRowDxfId="86" dataDxfId="85">
  <autoFilter ref="A2:J284" xr:uid="{CB6CB66D-E7B5-4CA8-A978-6EDAFC8160BB}"/>
  <sortState xmlns:xlrd2="http://schemas.microsoft.com/office/spreadsheetml/2017/richdata2" ref="A3:J284">
    <sortCondition ref="A2:A284"/>
  </sortState>
  <tableColumns count="10">
    <tableColumn id="1" xr3:uid="{89B4244A-B894-49A4-A7B4-5E0AD49727A4}" name="Nome" dataDxfId="84"/>
    <tableColumn id="14" xr3:uid="{552290E5-6D7B-4635-84B0-480BBDC2CF73}" name="CPF" dataDxfId="83"/>
    <tableColumn id="13" xr3:uid="{5FF55E35-939D-4DB0-A726-34FE09942D7D}" name="RG" dataDxfId="82"/>
    <tableColumn id="12" xr3:uid="{54119A15-6372-4739-BC97-62252C4E9515}" name="PIX" dataDxfId="81"/>
    <tableColumn id="6" xr3:uid="{AF9CA069-5877-495A-893C-129BD99425B8}" name="Tipo" dataDxfId="80"/>
    <tableColumn id="2" xr3:uid="{816918AD-BFB5-426C-A5B0-F4EDBE26D436}" name="Função" dataDxfId="79"/>
    <tableColumn id="3" xr3:uid="{E2BDC523-69DA-4F39-86BD-9ED79AA5819B}" name="Contato" dataDxfId="78"/>
    <tableColumn id="4" xr3:uid="{5590988A-F0DE-451F-816F-8C004694A344}" name="Cidade" dataDxfId="77"/>
    <tableColumn id="5" xr3:uid="{7AA7ACC5-8096-4E56-BF45-75696B939945}" name="UF" dataDxfId="76"/>
    <tableColumn id="7" xr3:uid="{B2C0FEF2-BF94-4298-A682-5610758FC279}" name="Observações" dataDxfId="75"/>
  </tableColumns>
  <tableStyleInfo name="Estilo de Tabela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3CA68EC-F437-482A-B2F3-42D7C5DE4CBE}" name="NFE" displayName="NFE" ref="A2:I384" totalsRowShown="0">
  <autoFilter ref="A2:I384" xr:uid="{D0728F41-37A0-48C0-9ED0-E69FA3B967DC}"/>
  <sortState xmlns:xlrd2="http://schemas.microsoft.com/office/spreadsheetml/2017/richdata2" ref="A3:I384">
    <sortCondition ref="B2:B384"/>
  </sortState>
  <tableColumns count="9">
    <tableColumn id="1" xr3:uid="{564E67AD-AFB6-4A2D-8ABA-3B5C60CFBB8D}" name="Evento"/>
    <tableColumn id="2" xr3:uid="{D69C4042-B980-40F5-B7CF-7CA6E05BAEED}" name="NFe" dataDxfId="74"/>
    <tableColumn id="3" xr3:uid="{0F6F8386-5521-495B-A944-086A11F82122}" name="Valor" dataDxfId="73"/>
    <tableColumn id="4" xr3:uid="{6E4F8155-41C4-48C1-AD78-60362AEC75D1}" name="Imposto M" dataDxfId="72">
      <calculatedColumnFormula>NFE[[#This Row],[Valor]]*0.0615</calculatedColumnFormula>
    </tableColumn>
    <tableColumn id="9" xr3:uid="{D0DC07D6-73F0-4D6B-926B-2B9751F8B24D}" name="Imposto T" dataDxfId="71">
      <calculatedColumnFormula>NFE[[#This Row],[Valor]]*0.0768</calculatedColumnFormula>
    </tableColumn>
    <tableColumn id="5" xr3:uid="{AED00E2D-6574-456B-80CC-53A053A1797D}" name="Entrada" dataDxfId="70">
      <calculatedColumnFormula>NFE[[#This Row],[Valor]]-(NFE[[#This Row],[Valor]]*0.0615)</calculatedColumnFormula>
    </tableColumn>
    <tableColumn id="10" xr3:uid="{79162978-63E1-4862-9B01-B3A99FD63044}" name="Valor Real" dataDxfId="69"/>
    <tableColumn id="11" xr3:uid="{F6E278C0-66A2-42E4-98C4-8DC5480D7C17}" name="Diferença -Taxa" dataDxfId="68">
      <calculatedColumnFormula>(((NFE[[#This Row],[Valor]]-NFE[[#This Row],[Valor Real]])*0.1383)-(NFE[[#This Row],[Valor]]-NFE[[#This Row],[Valor Real]]))*-1</calculatedColumnFormula>
    </tableColumn>
    <tableColumn id="7" xr3:uid="{A8AAB9A8-0EDD-4BC7-9710-CD9E71AF71FF}" name="Data Emissão" dataDxfId="67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1CFE0-8153-4C50-AEE7-A12D99731C63}">
  <sheetPr codeName="Planilha2">
    <pageSetUpPr autoPageBreaks="0"/>
  </sheetPr>
  <dimension ref="A1:V34"/>
  <sheetViews>
    <sheetView showGridLines="0" showRowColHeaders="0" tabSelected="1" zoomScaleNormal="100" workbookViewId="0"/>
  </sheetViews>
  <sheetFormatPr defaultRowHeight="15" x14ac:dyDescent="0.25"/>
  <cols>
    <col min="1" max="1" width="24.140625" customWidth="1"/>
    <col min="2" max="2" width="11.7109375" customWidth="1"/>
    <col min="6" max="6" width="33.42578125" bestFit="1" customWidth="1"/>
    <col min="7" max="7" width="29.7109375" bestFit="1" customWidth="1"/>
    <col min="8" max="9" width="12.140625" customWidth="1"/>
    <col min="12" max="12" width="9.140625" customWidth="1"/>
    <col min="14" max="16" width="9.140625" customWidth="1"/>
    <col min="18" max="18" width="9.140625" customWidth="1"/>
  </cols>
  <sheetData>
    <row r="1" spans="1:22" x14ac:dyDescent="0.25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</row>
    <row r="3" spans="1:22" ht="15.75" customHeight="1" x14ac:dyDescent="0.25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</row>
    <row r="4" spans="1:22" ht="21" x14ac:dyDescent="0.35">
      <c r="F4" s="41" t="s">
        <v>0</v>
      </c>
      <c r="G4" s="34"/>
      <c r="H4" s="34">
        <f ca="1">TODAY()</f>
        <v>46300</v>
      </c>
      <c r="I4" s="20"/>
      <c r="J4" s="20"/>
    </row>
    <row r="5" spans="1:22" ht="15.75" x14ac:dyDescent="0.25">
      <c r="A5" s="89" t="s">
        <v>1</v>
      </c>
      <c r="B5" s="89"/>
      <c r="F5" s="19" t="s">
        <v>2</v>
      </c>
      <c r="G5" s="19" t="s">
        <v>3</v>
      </c>
      <c r="H5" s="19" t="s">
        <v>4</v>
      </c>
      <c r="I5" s="19" t="s">
        <v>5</v>
      </c>
      <c r="J5" s="19" t="s">
        <v>6</v>
      </c>
    </row>
    <row r="6" spans="1:22" x14ac:dyDescent="0.25">
      <c r="A6" s="22" t="str" cm="1">
        <f t="array" aca="1" ref="A6" ca="1">_xlfn._xlws.FILTER(EVENTOS[NOME],(EVENTOS[DATA IN]&lt;=TODAY())*(EVENTOS[DATA FN]&gt;=TODAY()),"")</f>
        <v/>
      </c>
      <c r="B6" s="16"/>
      <c r="F6" s="45" t="str" cm="1">
        <f t="array" aca="1" ref="F6" ca="1">IFERROR(IF(_xlfn._xlws.FILTER(DATABANK[[NOME]:[DESCRIÇÃO]],DATABANK[DATA PGTO]=H4)=0,"",_xlfn._xlws.FILTER(DATABANK[[NOME]:[DESCRIÇÃO]],DATABANK[DATA PGTO]=H4)),"")</f>
        <v/>
      </c>
      <c r="G6" s="18"/>
      <c r="H6" s="21" t="str" cm="1">
        <f t="array" aca="1" ref="H6" ca="1">IFERROR(IF(_xlfn._xlws.FILTER(DATABANK[[ENTRADA]:[PAGO]],DATABANK[DATA PGTO]=H4)=0,"",_xlfn._xlws.FILTER(DATABANK[[ENTRADA]:[PAGO]],DATABANK[DATA PGTO]=H4)),"")</f>
        <v/>
      </c>
      <c r="I6" s="21"/>
      <c r="J6" s="21"/>
    </row>
    <row r="7" spans="1:22" x14ac:dyDescent="0.25">
      <c r="A7" s="15"/>
      <c r="B7" s="16"/>
      <c r="F7" s="18"/>
      <c r="G7" s="18"/>
      <c r="H7" s="21"/>
      <c r="I7" s="21"/>
      <c r="J7" s="21"/>
    </row>
    <row r="8" spans="1:22" x14ac:dyDescent="0.25">
      <c r="A8" s="15"/>
      <c r="B8" s="16"/>
      <c r="F8" s="18"/>
      <c r="G8" s="18"/>
      <c r="H8" s="21"/>
      <c r="I8" s="21"/>
      <c r="J8" s="21"/>
    </row>
    <row r="9" spans="1:22" x14ac:dyDescent="0.25">
      <c r="A9" s="15"/>
      <c r="B9" s="16"/>
      <c r="F9" s="18"/>
      <c r="G9" s="18"/>
      <c r="H9" s="21"/>
      <c r="I9" s="21"/>
      <c r="J9" s="21"/>
    </row>
    <row r="10" spans="1:22" x14ac:dyDescent="0.25">
      <c r="A10" s="15"/>
      <c r="B10" s="16"/>
      <c r="F10" s="18"/>
      <c r="G10" s="18"/>
      <c r="H10" s="21"/>
      <c r="I10" s="21"/>
      <c r="J10" s="21"/>
    </row>
    <row r="11" spans="1:22" x14ac:dyDescent="0.25">
      <c r="A11" s="15"/>
      <c r="B11" s="16"/>
      <c r="F11" s="18"/>
      <c r="G11" s="18"/>
      <c r="H11" s="21"/>
      <c r="I11" s="21"/>
      <c r="J11" s="21"/>
    </row>
    <row r="12" spans="1:22" x14ac:dyDescent="0.25">
      <c r="A12" s="15"/>
      <c r="B12" s="16"/>
      <c r="F12" s="18"/>
      <c r="G12" s="18"/>
      <c r="H12" s="21"/>
      <c r="I12" s="21"/>
      <c r="J12" s="21"/>
    </row>
    <row r="13" spans="1:22" x14ac:dyDescent="0.25">
      <c r="F13" s="18"/>
      <c r="G13" s="18"/>
      <c r="H13" s="21"/>
      <c r="I13" s="21"/>
      <c r="J13" s="21"/>
    </row>
    <row r="14" spans="1:22" ht="15.75" x14ac:dyDescent="0.25">
      <c r="A14" s="32" t="s">
        <v>7</v>
      </c>
      <c r="B14" s="33">
        <v>60</v>
      </c>
      <c r="F14" s="18"/>
      <c r="G14" s="18"/>
      <c r="H14" s="21"/>
      <c r="I14" s="21"/>
      <c r="J14" s="21"/>
    </row>
    <row r="15" spans="1:22" x14ac:dyDescent="0.25">
      <c r="A15" s="45" t="str" cm="1">
        <f t="array" aca="1" ref="A15" ca="1">IFERROR(_xlfn._xlws.FILTER(EVENTOS[NOME],(EVENTOS[DATA IN]&gt;TODAY())*(EVENTOS[DATA FN]&lt;=(TODAY()+B14)),“”),"")</f>
        <v/>
      </c>
      <c r="B15" s="35" t="str">
        <f ca="1">IFERROR(VLOOKUP(A15,EVENTOS[],4,0),"")</f>
        <v/>
      </c>
      <c r="F15" s="18"/>
      <c r="G15" s="18"/>
      <c r="H15" s="21"/>
      <c r="I15" s="21"/>
      <c r="J15" s="21"/>
    </row>
    <row r="16" spans="1:22" x14ac:dyDescent="0.25">
      <c r="A16" s="45"/>
      <c r="B16" s="35" t="str">
        <f>IFERROR(VLOOKUP(A16,EVENTOS[],4,0),"")</f>
        <v/>
      </c>
      <c r="F16" s="18"/>
      <c r="G16" s="18"/>
      <c r="H16" s="21"/>
      <c r="I16" s="21"/>
      <c r="J16" s="21"/>
    </row>
    <row r="17" spans="1:14" x14ac:dyDescent="0.25">
      <c r="A17" s="45"/>
      <c r="B17" s="35" t="str">
        <f>IFERROR(VLOOKUP(A17,EVENTOS[],4,0),"")</f>
        <v/>
      </c>
      <c r="F17" s="18"/>
      <c r="G17" s="18"/>
      <c r="H17" s="21"/>
      <c r="I17" s="21"/>
      <c r="J17" s="21"/>
    </row>
    <row r="18" spans="1:14" x14ac:dyDescent="0.25">
      <c r="A18" s="45"/>
      <c r="B18" s="35" t="str">
        <f>IFERROR(VLOOKUP(A18,EVENTOS[],4,0),"")</f>
        <v/>
      </c>
      <c r="F18" s="18"/>
      <c r="G18" s="18"/>
      <c r="H18" s="21"/>
      <c r="I18" s="21"/>
      <c r="J18" s="21"/>
    </row>
    <row r="19" spans="1:14" x14ac:dyDescent="0.25">
      <c r="A19" s="45"/>
      <c r="B19" s="35" t="str">
        <f>IFERROR(VLOOKUP(A19,EVENTOS[],4,0),"")</f>
        <v/>
      </c>
      <c r="F19" s="18"/>
      <c r="G19" s="18"/>
      <c r="H19" s="21"/>
      <c r="I19" s="21"/>
      <c r="J19" s="21"/>
    </row>
    <row r="20" spans="1:14" x14ac:dyDescent="0.25">
      <c r="A20" s="45"/>
      <c r="B20" s="35" t="str">
        <f>IFERROR(VLOOKUP(A20,EVENTOS[],4,0),"")</f>
        <v/>
      </c>
      <c r="F20" s="18"/>
      <c r="G20" s="18"/>
      <c r="H20" s="21"/>
      <c r="I20" s="21"/>
      <c r="J20" s="21"/>
    </row>
    <row r="21" spans="1:14" x14ac:dyDescent="0.25">
      <c r="A21" s="45"/>
      <c r="B21" s="35" t="str">
        <f>IFERROR(VLOOKUP(A21,EVENTOS[],4,0),"")</f>
        <v/>
      </c>
      <c r="F21" s="18"/>
      <c r="G21" s="18"/>
      <c r="H21" s="21"/>
      <c r="I21" s="21"/>
      <c r="J21" s="21"/>
    </row>
    <row r="22" spans="1:14" x14ac:dyDescent="0.25">
      <c r="A22" s="45"/>
      <c r="B22" s="35" t="str">
        <f>IFERROR(VLOOKUP(A22,EVENTOS[],4,0),"")</f>
        <v/>
      </c>
      <c r="F22" s="18"/>
      <c r="G22" s="18"/>
      <c r="H22" s="21"/>
      <c r="I22" s="21"/>
      <c r="J22" s="21"/>
    </row>
    <row r="23" spans="1:14" x14ac:dyDescent="0.25">
      <c r="A23" s="45"/>
      <c r="B23" s="35" t="str">
        <f>IFERROR(VLOOKUP(A23,EVENTOS[],4,0),"")</f>
        <v/>
      </c>
      <c r="F23" s="18"/>
      <c r="G23" s="18"/>
      <c r="H23" s="21"/>
      <c r="I23" s="21"/>
      <c r="J23" s="21"/>
    </row>
    <row r="24" spans="1:14" x14ac:dyDescent="0.25">
      <c r="A24" s="45"/>
      <c r="B24" s="35" t="str">
        <f>IFERROR(VLOOKUP(A24,EVENTOS[],4,0),"")</f>
        <v/>
      </c>
      <c r="F24" s="18"/>
      <c r="G24" s="18"/>
      <c r="H24" s="21"/>
      <c r="I24" s="21"/>
      <c r="J24" s="21"/>
      <c r="N24" s="54"/>
    </row>
    <row r="25" spans="1:14" x14ac:dyDescent="0.25">
      <c r="A25" s="45"/>
      <c r="B25" s="35" t="str">
        <f>IFERROR(VLOOKUP(A25,EVENTOS[],4,0),"")</f>
        <v/>
      </c>
      <c r="F25" s="18"/>
      <c r="G25" s="18"/>
      <c r="H25" s="21"/>
      <c r="I25" s="21"/>
      <c r="J25" s="21"/>
    </row>
    <row r="26" spans="1:14" x14ac:dyDescent="0.25">
      <c r="A26" s="45"/>
      <c r="B26" s="35" t="str">
        <f>IFERROR(VLOOKUP(A26,EVENTOS[],4,0),"")</f>
        <v/>
      </c>
      <c r="F26" s="18"/>
      <c r="G26" s="18"/>
      <c r="H26" s="21"/>
      <c r="I26" s="21"/>
      <c r="J26" s="21"/>
    </row>
    <row r="27" spans="1:14" x14ac:dyDescent="0.25">
      <c r="A27" s="45"/>
      <c r="B27" s="35" t="str">
        <f>IFERROR(VLOOKUP(A27,EVENTOS[],4,0),"")</f>
        <v/>
      </c>
      <c r="F27" s="18"/>
      <c r="G27" s="18"/>
      <c r="H27" s="21"/>
      <c r="I27" s="21"/>
      <c r="J27" s="21"/>
    </row>
    <row r="28" spans="1:14" x14ac:dyDescent="0.25">
      <c r="A28" s="45"/>
      <c r="B28" s="35" t="str">
        <f>IFERROR(VLOOKUP(A28,EVENTOS[],4,0),"")</f>
        <v/>
      </c>
      <c r="F28" s="18"/>
      <c r="G28" s="18"/>
      <c r="H28" s="21"/>
      <c r="I28" s="21"/>
      <c r="J28" s="21"/>
    </row>
    <row r="29" spans="1:14" x14ac:dyDescent="0.25">
      <c r="A29" s="45"/>
      <c r="B29" s="35" t="str">
        <f>IFERROR(VLOOKUP(A29,EVENTOS[],4,0),"")</f>
        <v/>
      </c>
      <c r="F29" s="18"/>
      <c r="G29" s="18"/>
      <c r="H29" s="21"/>
      <c r="I29" s="21"/>
      <c r="J29" s="21"/>
    </row>
    <row r="30" spans="1:14" x14ac:dyDescent="0.25">
      <c r="A30" s="45"/>
      <c r="B30" s="35" t="str">
        <f>IFERROR(VLOOKUP(A30,EVENTOS[],4,0),"")</f>
        <v/>
      </c>
      <c r="F30" s="18"/>
      <c r="G30" s="18"/>
      <c r="H30" s="21"/>
      <c r="I30" s="21"/>
      <c r="J30" s="21"/>
    </row>
    <row r="31" spans="1:14" x14ac:dyDescent="0.25">
      <c r="A31" s="45"/>
      <c r="B31" s="35" t="str">
        <f>IFERROR(VLOOKUP(A31,EVENTOS[],4,0),"")</f>
        <v/>
      </c>
      <c r="F31" s="18"/>
      <c r="G31" s="18"/>
      <c r="H31" s="21"/>
      <c r="I31" s="21"/>
      <c r="J31" s="21"/>
    </row>
    <row r="32" spans="1:14" x14ac:dyDescent="0.25">
      <c r="A32" s="45"/>
      <c r="B32" s="35" t="str">
        <f>IFERROR(VLOOKUP(A32,EVENTOS[],4,0),"")</f>
        <v/>
      </c>
      <c r="F32" s="18"/>
      <c r="G32" s="18"/>
      <c r="H32" s="21"/>
      <c r="I32" s="21"/>
      <c r="J32" s="21"/>
    </row>
    <row r="33" spans="1:2" x14ac:dyDescent="0.25">
      <c r="A33" s="45"/>
      <c r="B33" s="35" t="str">
        <f>IFERROR(VLOOKUP(A33,EVENTOS[],4,0),"")</f>
        <v/>
      </c>
    </row>
    <row r="34" spans="1:2" x14ac:dyDescent="0.25">
      <c r="A34" s="45"/>
      <c r="B34" s="35" t="str">
        <f>IFERROR(VLOOKUP(A34,EVENTOS[],4,0),"")</f>
        <v/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5:B5"/>
  </mergeCells>
  <conditionalFormatting sqref="F6:J32">
    <cfRule type="expression" dxfId="66" priority="1">
      <formula>$J6="PAGO"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0352D-A9BD-4AAA-94AB-DAAC0BEF1C98}">
  <sheetPr codeName="Planilha3">
    <pageSetUpPr autoPageBreaks="0"/>
  </sheetPr>
  <dimension ref="A1:V137"/>
  <sheetViews>
    <sheetView showGridLines="0" showRowColHeader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2.28515625" customWidth="1"/>
    <col min="2" max="2" width="21.85546875" customWidth="1"/>
    <col min="3" max="3" width="19.140625" bestFit="1" customWidth="1"/>
    <col min="4" max="4" width="22.85546875" bestFit="1" customWidth="1"/>
    <col min="5" max="5" width="10.5703125" bestFit="1" customWidth="1"/>
    <col min="6" max="6" width="11" bestFit="1" customWidth="1"/>
    <col min="7" max="8" width="14.28515625" customWidth="1"/>
    <col min="9" max="9" width="15" customWidth="1"/>
    <col min="10" max="10" width="19.28515625" bestFit="1" customWidth="1"/>
    <col min="13" max="13" width="12.42578125" bestFit="1" customWidth="1"/>
    <col min="17" max="17" width="12.42578125" bestFit="1" customWidth="1"/>
  </cols>
  <sheetData>
    <row r="1" spans="1:22" x14ac:dyDescent="0.25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</row>
    <row r="3" spans="1:22" x14ac:dyDescent="0.25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</row>
    <row r="4" spans="1:22" ht="8.25" customHeight="1" x14ac:dyDescent="0.25"/>
    <row r="5" spans="1:22" x14ac:dyDescent="0.25">
      <c r="B5" t="s">
        <v>2</v>
      </c>
      <c r="C5" t="s">
        <v>8</v>
      </c>
      <c r="D5" t="s">
        <v>9</v>
      </c>
      <c r="E5" t="s">
        <v>10</v>
      </c>
      <c r="F5" t="s">
        <v>11</v>
      </c>
      <c r="G5" t="s">
        <v>51</v>
      </c>
      <c r="H5" t="s">
        <v>50</v>
      </c>
      <c r="I5" t="s">
        <v>59</v>
      </c>
      <c r="J5" t="s">
        <v>60</v>
      </c>
    </row>
    <row r="6" spans="1:22" x14ac:dyDescent="0.25">
      <c r="E6" s="1"/>
      <c r="F6" s="1"/>
      <c r="G6" s="40" t="str" cm="1">
        <f t="array" ref="G6">_xlfn.LET(_xlpm.result,SUM(_xlfn._xlws.FILTER(DATABANK[ENTRADA],DATABANK[NOME]=EVENTOS[[#This Row],[NOME]],"")),IF(_xlpm.result&gt;0,_xlpm.result,"Sem entrada"))</f>
        <v>Sem entrada</v>
      </c>
      <c r="H6" s="40" t="str" cm="1">
        <f t="array" ref="H6">_xlfn.LET(_xlpm.result,SUM(_xlfn._xlws.FILTER(DATABANK[SAÍDA],DATABANK[NOME]=EVENTOS[[#This Row],[NOME]],"")),IF(_xlpm.result&gt;0,_xlpm.result,"Sem saída"))</f>
        <v>Sem saída</v>
      </c>
      <c r="I6" s="50" t="str" cm="1">
        <f t="array" ref="I6">IF(EVENTOS[[#This Row],[NOME]]="","",_xlfn.TEXTJOIN(", ",1,_xlfn._xlws.FILTER(NFE[NFe],NFE[Evento]=EVENTOS[[#This Row],[NOME]],"Sem NFe")))</f>
        <v/>
      </c>
      <c r="J6" s="40" cm="1">
        <f t="array" ref="J6">IFERROR(SUM(_xlfn._xlws.FILTER(NFE[Valor],NFE[Evento]=EVENTOS[[#This Row],[NOME]])),0)</f>
        <v>0</v>
      </c>
    </row>
    <row r="7" spans="1:22" x14ac:dyDescent="0.25">
      <c r="E7" s="1"/>
      <c r="F7" s="1"/>
      <c r="G7" s="40" t="str" cm="1">
        <f t="array" ref="G7">_xlfn.LET(_xlpm.result,SUM(_xlfn._xlws.FILTER(DATABANK[ENTRADA],DATABANK[NOME]=EVENTOS[[#This Row],[NOME]],"")),IF(_xlpm.result&gt;0,_xlpm.result,"Sem entrada"))</f>
        <v>Sem entrada</v>
      </c>
      <c r="H7" s="40" t="str" cm="1">
        <f t="array" ref="H7">_xlfn.LET(_xlpm.result,SUM(_xlfn._xlws.FILTER(DATABANK[SAÍDA],DATABANK[NOME]=EVENTOS[[#This Row],[NOME]],"")),IF(_xlpm.result&gt;0,_xlpm.result,"Sem saída"))</f>
        <v>Sem saída</v>
      </c>
      <c r="I7" s="50" t="str" cm="1">
        <f t="array" ref="I7">IF(EVENTOS[[#This Row],[NOME]]="","",_xlfn.TEXTJOIN(", ",1,_xlfn._xlws.FILTER(NFE[NFe],NFE[Evento]=EVENTOS[[#This Row],[NOME]],"Sem NFe")))</f>
        <v/>
      </c>
      <c r="J7" s="40" cm="1">
        <f t="array" ref="J7">IFERROR(SUM(_xlfn._xlws.FILTER(NFE[Valor],NFE[Evento]=EVENTOS[[#This Row],[NOME]])),0)</f>
        <v>0</v>
      </c>
    </row>
    <row r="8" spans="1:22" x14ac:dyDescent="0.25">
      <c r="E8" s="1"/>
      <c r="F8" s="1"/>
      <c r="G8" s="40" t="str" cm="1">
        <f t="array" ref="G8">_xlfn.LET(_xlpm.result,SUM(_xlfn._xlws.FILTER(DATABANK[ENTRADA],DATABANK[NOME]=EVENTOS[[#This Row],[NOME]],"")),IF(_xlpm.result&gt;0,_xlpm.result,"Sem entrada"))</f>
        <v>Sem entrada</v>
      </c>
      <c r="H8" s="40" t="str" cm="1">
        <f t="array" ref="H8">_xlfn.LET(_xlpm.result,SUM(_xlfn._xlws.FILTER(DATABANK[SAÍDA],DATABANK[NOME]=EVENTOS[[#This Row],[NOME]],"")),IF(_xlpm.result&gt;0,_xlpm.result,"Sem saída"))</f>
        <v>Sem saída</v>
      </c>
      <c r="I8" s="50" t="str" cm="1">
        <f t="array" ref="I8">IF(EVENTOS[[#This Row],[NOME]]="","",_xlfn.TEXTJOIN(", ",1,_xlfn._xlws.FILTER(NFE[NFe],NFE[Evento]=EVENTOS[[#This Row],[NOME]],"Sem NFe")))</f>
        <v/>
      </c>
      <c r="J8" s="40" cm="1">
        <f t="array" ref="J8">IFERROR(SUM(_xlfn._xlws.FILTER(NFE[Valor],NFE[Evento]=EVENTOS[[#This Row],[NOME]])),0)</f>
        <v>0</v>
      </c>
    </row>
    <row r="9" spans="1:22" x14ac:dyDescent="0.25">
      <c r="E9" s="1"/>
      <c r="F9" s="1"/>
      <c r="G9" s="40" t="str" cm="1">
        <f t="array" ref="G9">_xlfn.LET(_xlpm.result,SUM(_xlfn._xlws.FILTER(DATABANK[ENTRADA],DATABANK[NOME]=EVENTOS[[#This Row],[NOME]],"")),IF(_xlpm.result&gt;0,_xlpm.result,"Sem entrada"))</f>
        <v>Sem entrada</v>
      </c>
      <c r="H9" s="40" t="str" cm="1">
        <f t="array" ref="H9">_xlfn.LET(_xlpm.result,SUM(_xlfn._xlws.FILTER(DATABANK[SAÍDA],DATABANK[NOME]=EVENTOS[[#This Row],[NOME]],"")),IF(_xlpm.result&gt;0,_xlpm.result,"Sem saída"))</f>
        <v>Sem saída</v>
      </c>
      <c r="I9" s="50" t="str" cm="1">
        <f t="array" ref="I9">IF(EVENTOS[[#This Row],[NOME]]="","",_xlfn.TEXTJOIN(", ",1,_xlfn._xlws.FILTER(NFE[NFe],NFE[Evento]=EVENTOS[[#This Row],[NOME]],"Sem NFe")))</f>
        <v/>
      </c>
      <c r="J9" s="40" cm="1">
        <f t="array" ref="J9">IFERROR(SUM(_xlfn._xlws.FILTER(NFE[Valor],NFE[Evento]=EVENTOS[[#This Row],[NOME]])),0)</f>
        <v>0</v>
      </c>
    </row>
    <row r="10" spans="1:22" x14ac:dyDescent="0.25">
      <c r="E10" s="1"/>
      <c r="F10" s="1"/>
      <c r="G10" s="40" t="str" cm="1">
        <f t="array" ref="G10">_xlfn.LET(_xlpm.result,SUM(_xlfn._xlws.FILTER(DATABANK[ENTRADA],DATABANK[NOME]=EVENTOS[[#This Row],[NOME]],"")),IF(_xlpm.result&gt;0,_xlpm.result,"Sem entrada"))</f>
        <v>Sem entrada</v>
      </c>
      <c r="H10" s="40" t="str" cm="1">
        <f t="array" ref="H10">_xlfn.LET(_xlpm.result,SUM(_xlfn._xlws.FILTER(DATABANK[SAÍDA],DATABANK[NOME]=EVENTOS[[#This Row],[NOME]],"")),IF(_xlpm.result&gt;0,_xlpm.result,"Sem saída"))</f>
        <v>Sem saída</v>
      </c>
      <c r="I10" s="50" t="str" cm="1">
        <f t="array" ref="I10">IF(EVENTOS[[#This Row],[NOME]]="","",_xlfn.TEXTJOIN(", ",1,_xlfn._xlws.FILTER(NFE[NFe],NFE[Evento]=EVENTOS[[#This Row],[NOME]],"Sem NFe")))</f>
        <v/>
      </c>
      <c r="J10" s="40" cm="1">
        <f t="array" ref="J10">IFERROR(SUM(_xlfn._xlws.FILTER(NFE[Valor],NFE[Evento]=EVENTOS[[#This Row],[NOME]])),0)</f>
        <v>0</v>
      </c>
    </row>
    <row r="11" spans="1:22" x14ac:dyDescent="0.25">
      <c r="E11" s="1"/>
      <c r="F11" s="1"/>
      <c r="G11" s="40" t="str" cm="1">
        <f t="array" ref="G11">_xlfn.LET(_xlpm.result,SUM(_xlfn._xlws.FILTER(DATABANK[ENTRADA],DATABANK[NOME]=EVENTOS[[#This Row],[NOME]],"")),IF(_xlpm.result&gt;0,_xlpm.result,"Sem entrada"))</f>
        <v>Sem entrada</v>
      </c>
      <c r="H11" s="40" t="str" cm="1">
        <f t="array" ref="H11">_xlfn.LET(_xlpm.result,SUM(_xlfn._xlws.FILTER(DATABANK[SAÍDA],DATABANK[NOME]=EVENTOS[[#This Row],[NOME]],"")),IF(_xlpm.result&gt;0,_xlpm.result,"Sem saída"))</f>
        <v>Sem saída</v>
      </c>
      <c r="I11" s="50" t="str" cm="1">
        <f t="array" ref="I11">IF(EVENTOS[[#This Row],[NOME]]="","",_xlfn.TEXTJOIN(", ",1,_xlfn._xlws.FILTER(NFE[NFe],NFE[Evento]=EVENTOS[[#This Row],[NOME]],"Sem NFe")))</f>
        <v/>
      </c>
      <c r="J11" s="40" cm="1">
        <f t="array" ref="J11">IFERROR(SUM(_xlfn._xlws.FILTER(NFE[Valor],NFE[Evento]=EVENTOS[[#This Row],[NOME]])),0)</f>
        <v>0</v>
      </c>
    </row>
    <row r="12" spans="1:22" x14ac:dyDescent="0.25">
      <c r="E12" s="1"/>
      <c r="F12" s="1"/>
      <c r="G12" s="40" t="str" cm="1">
        <f t="array" ref="G12">_xlfn.LET(_xlpm.result,SUM(_xlfn._xlws.FILTER(DATABANK[ENTRADA],DATABANK[NOME]=EVENTOS[[#This Row],[NOME]],"")),IF(_xlpm.result&gt;0,_xlpm.result,"Sem entrada"))</f>
        <v>Sem entrada</v>
      </c>
      <c r="H12" s="40" t="str" cm="1">
        <f t="array" ref="H12">_xlfn.LET(_xlpm.result,SUM(_xlfn._xlws.FILTER(DATABANK[SAÍDA],DATABANK[NOME]=EVENTOS[[#This Row],[NOME]],"")),IF(_xlpm.result&gt;0,_xlpm.result,"Sem saída"))</f>
        <v>Sem saída</v>
      </c>
      <c r="I12" s="50"/>
      <c r="J12" s="40" cm="1">
        <f t="array" ref="J12">IFERROR(SUM(_xlfn._xlws.FILTER(NFE[Valor],NFE[Evento]=EVENTOS[[#This Row],[NOME]])),0)</f>
        <v>0</v>
      </c>
    </row>
    <row r="13" spans="1:22" x14ac:dyDescent="0.25">
      <c r="E13" s="1"/>
      <c r="F13" s="1"/>
      <c r="G13" s="40" t="str" cm="1">
        <f t="array" ref="G13">_xlfn.LET(_xlpm.result,SUM(_xlfn._xlws.FILTER(DATABANK[ENTRADA],DATABANK[NOME]=EVENTOS[[#This Row],[NOME]],"")),IF(_xlpm.result&gt;0,_xlpm.result,"Sem entrada"))</f>
        <v>Sem entrada</v>
      </c>
      <c r="H13" s="40" t="str" cm="1">
        <f t="array" ref="H13">_xlfn.LET(_xlpm.result,SUM(_xlfn._xlws.FILTER(DATABANK[SAÍDA],DATABANK[NOME]=EVENTOS[[#This Row],[NOME]],"")),IF(_xlpm.result&gt;0,_xlpm.result,"Sem saída"))</f>
        <v>Sem saída</v>
      </c>
      <c r="I13" s="50"/>
      <c r="J13" s="40" cm="1">
        <f t="array" ref="J13">IFERROR(SUM(_xlfn._xlws.FILTER(NFE[Valor],NFE[Evento]=EVENTOS[[#This Row],[NOME]])),0)</f>
        <v>0</v>
      </c>
    </row>
    <row r="14" spans="1:22" x14ac:dyDescent="0.25">
      <c r="E14" s="1"/>
      <c r="F14" s="1"/>
      <c r="G14" s="40" t="str" cm="1">
        <f t="array" ref="G14">_xlfn.LET(_xlpm.result,SUM(_xlfn._xlws.FILTER(DATABANK[ENTRADA],DATABANK[NOME]=EVENTOS[[#This Row],[NOME]],"")),IF(_xlpm.result&gt;0,_xlpm.result,"Sem entrada"))</f>
        <v>Sem entrada</v>
      </c>
      <c r="H14" s="40" t="str" cm="1">
        <f t="array" ref="H14">_xlfn.LET(_xlpm.result,SUM(_xlfn._xlws.FILTER(DATABANK[SAÍDA],DATABANK[NOME]=EVENTOS[[#This Row],[NOME]],"")),IF(_xlpm.result&gt;0,_xlpm.result,"Sem saída"))</f>
        <v>Sem saída</v>
      </c>
      <c r="I14" s="50"/>
      <c r="J14" s="40" cm="1">
        <f t="array" ref="J14">IFERROR(SUM(_xlfn._xlws.FILTER(NFE[Valor],NFE[Evento]=EVENTOS[[#This Row],[NOME]])),0)</f>
        <v>0</v>
      </c>
    </row>
    <row r="15" spans="1:22" x14ac:dyDescent="0.25">
      <c r="E15" s="1"/>
      <c r="F15" s="1"/>
      <c r="G15" s="40" t="str" cm="1">
        <f t="array" ref="G15">_xlfn.LET(_xlpm.result,SUM(_xlfn._xlws.FILTER(DATABANK[ENTRADA],DATABANK[NOME]=EVENTOS[[#This Row],[NOME]],"")),IF(_xlpm.result&gt;0,_xlpm.result,"Sem entrada"))</f>
        <v>Sem entrada</v>
      </c>
      <c r="H15" s="40" t="str" cm="1">
        <f t="array" ref="H15">_xlfn.LET(_xlpm.result,SUM(_xlfn._xlws.FILTER(DATABANK[SAÍDA],DATABANK[NOME]=EVENTOS[[#This Row],[NOME]],"")),IF(_xlpm.result&gt;0,_xlpm.result,"Sem saída"))</f>
        <v>Sem saída</v>
      </c>
      <c r="I15" s="50"/>
      <c r="J15" s="40" cm="1">
        <f t="array" ref="J15">IFERROR(SUM(_xlfn._xlws.FILTER(NFE[Valor],NFE[Evento]=EVENTOS[[#This Row],[NOME]])),0)</f>
        <v>0</v>
      </c>
    </row>
    <row r="16" spans="1:22" x14ac:dyDescent="0.25">
      <c r="E16" s="1"/>
      <c r="F16" s="1"/>
      <c r="G16" s="40" t="str" cm="1">
        <f t="array" ref="G16">_xlfn.LET(_xlpm.result,SUM(_xlfn._xlws.FILTER(DATABANK[ENTRADA],DATABANK[NOME]=EVENTOS[[#This Row],[NOME]],"")),IF(_xlpm.result&gt;0,_xlpm.result,"Sem entrada"))</f>
        <v>Sem entrada</v>
      </c>
      <c r="H16" s="40" t="str" cm="1">
        <f t="array" ref="H16">_xlfn.LET(_xlpm.result,SUM(_xlfn._xlws.FILTER(DATABANK[SAÍDA],DATABANK[NOME]=EVENTOS[[#This Row],[NOME]],"")),IF(_xlpm.result&gt;0,_xlpm.result,"Sem saída"))</f>
        <v>Sem saída</v>
      </c>
      <c r="I16" s="50"/>
      <c r="J16" s="40" cm="1">
        <f t="array" ref="J16">IFERROR(SUM(_xlfn._xlws.FILTER(NFE[Valor],NFE[Evento]=EVENTOS[[#This Row],[NOME]])),0)</f>
        <v>0</v>
      </c>
    </row>
    <row r="17" spans="5:10" x14ac:dyDescent="0.25">
      <c r="E17" s="1"/>
      <c r="F17" s="1"/>
      <c r="G17" s="40" t="str" cm="1">
        <f t="array" ref="G17">_xlfn.LET(_xlpm.result,SUM(_xlfn._xlws.FILTER(DATABANK[ENTRADA],DATABANK[NOME]=EVENTOS[[#This Row],[NOME]],"")),IF(_xlpm.result&gt;0,_xlpm.result,"Sem entrada"))</f>
        <v>Sem entrada</v>
      </c>
      <c r="H17" s="40" t="str" cm="1">
        <f t="array" ref="H17">_xlfn.LET(_xlpm.result,SUM(_xlfn._xlws.FILTER(DATABANK[SAÍDA],DATABANK[NOME]=EVENTOS[[#This Row],[NOME]],"")),IF(_xlpm.result&gt;0,_xlpm.result,"Sem saída"))</f>
        <v>Sem saída</v>
      </c>
      <c r="I17" s="50"/>
      <c r="J17" s="40" cm="1">
        <f t="array" ref="J17">IFERROR(SUM(_xlfn._xlws.FILTER(NFE[Valor],NFE[Evento]=EVENTOS[[#This Row],[NOME]])),0)</f>
        <v>0</v>
      </c>
    </row>
    <row r="18" spans="5:10" x14ac:dyDescent="0.25">
      <c r="E18" s="1"/>
      <c r="F18" s="1"/>
      <c r="G18" s="40" t="str" cm="1">
        <f t="array" ref="G18">_xlfn.LET(_xlpm.result,SUM(_xlfn._xlws.FILTER(DATABANK[ENTRADA],DATABANK[NOME]=EVENTOS[[#This Row],[NOME]],"")),IF(_xlpm.result&gt;0,_xlpm.result,"Sem entrada"))</f>
        <v>Sem entrada</v>
      </c>
      <c r="H18" s="40" t="str" cm="1">
        <f t="array" ref="H18">_xlfn.LET(_xlpm.result,SUM(_xlfn._xlws.FILTER(DATABANK[SAÍDA],DATABANK[NOME]=EVENTOS[[#This Row],[NOME]],"")),IF(_xlpm.result&gt;0,_xlpm.result,"Sem saída"))</f>
        <v>Sem saída</v>
      </c>
      <c r="I18" s="50"/>
      <c r="J18" s="40" cm="1">
        <f t="array" ref="J18">IFERROR(SUM(_xlfn._xlws.FILTER(NFE[Valor],NFE[Evento]=EVENTOS[[#This Row],[NOME]])),0)</f>
        <v>0</v>
      </c>
    </row>
    <row r="19" spans="5:10" x14ac:dyDescent="0.25">
      <c r="E19" s="1"/>
      <c r="F19" s="1"/>
      <c r="G19" s="40" t="str" cm="1">
        <f t="array" ref="G19">_xlfn.LET(_xlpm.result,SUM(_xlfn._xlws.FILTER(DATABANK[ENTRADA],DATABANK[NOME]=EVENTOS[[#This Row],[NOME]],"")),IF(_xlpm.result&gt;0,_xlpm.result,"Sem entrada"))</f>
        <v>Sem entrada</v>
      </c>
      <c r="H19" s="40" t="str" cm="1">
        <f t="array" ref="H19">_xlfn.LET(_xlpm.result,SUM(_xlfn._xlws.FILTER(DATABANK[SAÍDA],DATABANK[NOME]=EVENTOS[[#This Row],[NOME]],"")),IF(_xlpm.result&gt;0,_xlpm.result,"Sem saída"))</f>
        <v>Sem saída</v>
      </c>
      <c r="I19" s="50"/>
      <c r="J19" s="40" cm="1">
        <f t="array" ref="J19">IFERROR(SUM(_xlfn._xlws.FILTER(NFE[Valor],NFE[Evento]=EVENTOS[[#This Row],[NOME]])),0)</f>
        <v>0</v>
      </c>
    </row>
    <row r="20" spans="5:10" x14ac:dyDescent="0.25">
      <c r="E20" s="1"/>
      <c r="F20" s="1"/>
      <c r="G20" s="40" t="str" cm="1">
        <f t="array" ref="G20">_xlfn.LET(_xlpm.result,SUM(_xlfn._xlws.FILTER(DATABANK[ENTRADA],DATABANK[NOME]=EVENTOS[[#This Row],[NOME]],"")),IF(_xlpm.result&gt;0,_xlpm.result,"Sem entrada"))</f>
        <v>Sem entrada</v>
      </c>
      <c r="H20" s="40" t="str" cm="1">
        <f t="array" ref="H20">_xlfn.LET(_xlpm.result,SUM(_xlfn._xlws.FILTER(DATABANK[SAÍDA],DATABANK[NOME]=EVENTOS[[#This Row],[NOME]],"")),IF(_xlpm.result&gt;0,_xlpm.result,"Sem saída"))</f>
        <v>Sem saída</v>
      </c>
      <c r="I20" s="50"/>
      <c r="J20" s="40" cm="1">
        <f t="array" ref="J20">IFERROR(SUM(_xlfn._xlws.FILTER(NFE[Valor],NFE[Evento]=EVENTOS[[#This Row],[NOME]])),0)</f>
        <v>0</v>
      </c>
    </row>
    <row r="21" spans="5:10" x14ac:dyDescent="0.25">
      <c r="E21" s="1"/>
      <c r="F21" s="1"/>
      <c r="G21" s="40" t="str" cm="1">
        <f t="array" ref="G21">_xlfn.LET(_xlpm.result,SUM(_xlfn._xlws.FILTER(DATABANK[ENTRADA],DATABANK[NOME]=EVENTOS[[#This Row],[NOME]],"")),IF(_xlpm.result&gt;0,_xlpm.result,"Sem entrada"))</f>
        <v>Sem entrada</v>
      </c>
      <c r="H21" s="40" t="str" cm="1">
        <f t="array" ref="H21">_xlfn.LET(_xlpm.result,SUM(_xlfn._xlws.FILTER(DATABANK[SAÍDA],DATABANK[NOME]=EVENTOS[[#This Row],[NOME]],"")),IF(_xlpm.result&gt;0,_xlpm.result,"Sem saída"))</f>
        <v>Sem saída</v>
      </c>
      <c r="I21" s="50"/>
      <c r="J21" s="40" cm="1">
        <f t="array" ref="J21">IFERROR(SUM(_xlfn._xlws.FILTER(NFE[Valor],NFE[Evento]=EVENTOS[[#This Row],[NOME]])),0)</f>
        <v>0</v>
      </c>
    </row>
    <row r="22" spans="5:10" x14ac:dyDescent="0.25">
      <c r="E22" s="1"/>
      <c r="F22" s="1"/>
      <c r="G22" s="40" t="str" cm="1">
        <f t="array" ref="G22">_xlfn.LET(_xlpm.result,SUM(_xlfn._xlws.FILTER(DATABANK[ENTRADA],DATABANK[NOME]=EVENTOS[[#This Row],[NOME]],"")),IF(_xlpm.result&gt;0,_xlpm.result,"Sem entrada"))</f>
        <v>Sem entrada</v>
      </c>
      <c r="H22" s="40" t="str" cm="1">
        <f t="array" ref="H22">_xlfn.LET(_xlpm.result,SUM(_xlfn._xlws.FILTER(DATABANK[SAÍDA],DATABANK[NOME]=EVENTOS[[#This Row],[NOME]],"")),IF(_xlpm.result&gt;0,_xlpm.result,"Sem saída"))</f>
        <v>Sem saída</v>
      </c>
      <c r="I22" s="50"/>
      <c r="J22" s="40" cm="1">
        <f t="array" ref="J22">IFERROR(SUM(_xlfn._xlws.FILTER(NFE[Valor],NFE[Evento]=EVENTOS[[#This Row],[NOME]])),0)</f>
        <v>0</v>
      </c>
    </row>
    <row r="23" spans="5:10" x14ac:dyDescent="0.25">
      <c r="E23" s="1"/>
      <c r="F23" s="1"/>
      <c r="G23" s="40" t="str" cm="1">
        <f t="array" ref="G23">_xlfn.LET(_xlpm.result,SUM(_xlfn._xlws.FILTER(DATABANK[ENTRADA],DATABANK[NOME]=EVENTOS[[#This Row],[NOME]],"")),IF(_xlpm.result&gt;0,_xlpm.result,"Sem entrada"))</f>
        <v>Sem entrada</v>
      </c>
      <c r="H23" s="40" t="str" cm="1">
        <f t="array" ref="H23">_xlfn.LET(_xlpm.result,SUM(_xlfn._xlws.FILTER(DATABANK[SAÍDA],DATABANK[NOME]=EVENTOS[[#This Row],[NOME]],"")),IF(_xlpm.result&gt;0,_xlpm.result,"Sem saída"))</f>
        <v>Sem saída</v>
      </c>
      <c r="I23" s="50"/>
      <c r="J23" s="40" cm="1">
        <f t="array" ref="J23">IFERROR(SUM(_xlfn._xlws.FILTER(NFE[Valor],NFE[Evento]=EVENTOS[[#This Row],[NOME]])),0)</f>
        <v>0</v>
      </c>
    </row>
    <row r="24" spans="5:10" x14ac:dyDescent="0.25">
      <c r="E24" s="1"/>
      <c r="F24" s="1"/>
      <c r="G24" s="40" t="str" cm="1">
        <f t="array" ref="G24">_xlfn.LET(_xlpm.result,SUM(_xlfn._xlws.FILTER(DATABANK[ENTRADA],DATABANK[NOME]=EVENTOS[[#This Row],[NOME]],"")),IF(_xlpm.result&gt;0,_xlpm.result,"Sem entrada"))</f>
        <v>Sem entrada</v>
      </c>
      <c r="H24" s="40" t="str" cm="1">
        <f t="array" ref="H24">_xlfn.LET(_xlpm.result,SUM(_xlfn._xlws.FILTER(DATABANK[SAÍDA],DATABANK[NOME]=EVENTOS[[#This Row],[NOME]],"")),IF(_xlpm.result&gt;0,_xlpm.result,"Sem saída"))</f>
        <v>Sem saída</v>
      </c>
      <c r="I24" s="50"/>
      <c r="J24" s="40" cm="1">
        <f t="array" ref="J24">IFERROR(SUM(_xlfn._xlws.FILTER(NFE[Valor],NFE[Evento]=EVENTOS[[#This Row],[NOME]])),0)</f>
        <v>0</v>
      </c>
    </row>
    <row r="25" spans="5:10" x14ac:dyDescent="0.25">
      <c r="E25" s="1"/>
      <c r="F25" s="1"/>
      <c r="G25" s="40" t="str" cm="1">
        <f t="array" ref="G25">_xlfn.LET(_xlpm.result,SUM(_xlfn._xlws.FILTER(DATABANK[ENTRADA],DATABANK[NOME]=EVENTOS[[#This Row],[NOME]],"")),IF(_xlpm.result&gt;0,_xlpm.result,"Sem entrada"))</f>
        <v>Sem entrada</v>
      </c>
      <c r="H25" s="40" t="str" cm="1">
        <f t="array" ref="H25">_xlfn.LET(_xlpm.result,SUM(_xlfn._xlws.FILTER(DATABANK[SAÍDA],DATABANK[NOME]=EVENTOS[[#This Row],[NOME]],"")),IF(_xlpm.result&gt;0,_xlpm.result,"Sem saída"))</f>
        <v>Sem saída</v>
      </c>
      <c r="I25" s="50"/>
      <c r="J25" s="40" cm="1">
        <f t="array" ref="J25">IFERROR(SUM(_xlfn._xlws.FILTER(NFE[Valor],NFE[Evento]=EVENTOS[[#This Row],[NOME]])),0)</f>
        <v>0</v>
      </c>
    </row>
    <row r="26" spans="5:10" x14ac:dyDescent="0.25">
      <c r="E26" s="1"/>
      <c r="F26" s="1"/>
      <c r="G26" s="40" t="str" cm="1">
        <f t="array" ref="G26">_xlfn.LET(_xlpm.result,SUM(_xlfn._xlws.FILTER(DATABANK[ENTRADA],DATABANK[NOME]=EVENTOS[[#This Row],[NOME]],"")),IF(_xlpm.result&gt;0,_xlpm.result,"Sem entrada"))</f>
        <v>Sem entrada</v>
      </c>
      <c r="H26" s="40" t="str" cm="1">
        <f t="array" ref="H26">_xlfn.LET(_xlpm.result,SUM(_xlfn._xlws.FILTER(DATABANK[SAÍDA],DATABANK[NOME]=EVENTOS[[#This Row],[NOME]],"")),IF(_xlpm.result&gt;0,_xlpm.result,"Sem saída"))</f>
        <v>Sem saída</v>
      </c>
      <c r="I26" s="50"/>
      <c r="J26" s="40" cm="1">
        <f t="array" ref="J26">IFERROR(SUM(_xlfn._xlws.FILTER(NFE[Valor],NFE[Evento]=EVENTOS[[#This Row],[NOME]])),0)</f>
        <v>0</v>
      </c>
    </row>
    <row r="27" spans="5:10" x14ac:dyDescent="0.25">
      <c r="E27" s="1"/>
      <c r="F27" s="1"/>
      <c r="G27" s="40" t="str" cm="1">
        <f t="array" ref="G27">_xlfn.LET(_xlpm.result,SUM(_xlfn._xlws.FILTER(DATABANK[ENTRADA],DATABANK[NOME]=EVENTOS[[#This Row],[NOME]],"")),IF(_xlpm.result&gt;0,_xlpm.result,"Sem entrada"))</f>
        <v>Sem entrada</v>
      </c>
      <c r="H27" s="40" t="str" cm="1">
        <f t="array" ref="H27">_xlfn.LET(_xlpm.result,SUM(_xlfn._xlws.FILTER(DATABANK[SAÍDA],DATABANK[NOME]=EVENTOS[[#This Row],[NOME]],"")),IF(_xlpm.result&gt;0,_xlpm.result,"Sem saída"))</f>
        <v>Sem saída</v>
      </c>
      <c r="I27" s="50"/>
      <c r="J27" s="40" cm="1">
        <f t="array" ref="J27">IFERROR(SUM(_xlfn._xlws.FILTER(NFE[Valor],NFE[Evento]=EVENTOS[[#This Row],[NOME]])),0)</f>
        <v>0</v>
      </c>
    </row>
    <row r="28" spans="5:10" x14ac:dyDescent="0.25">
      <c r="E28" s="1"/>
      <c r="F28" s="1"/>
      <c r="G28" s="40" t="str" cm="1">
        <f t="array" ref="G28">_xlfn.LET(_xlpm.result,SUM(_xlfn._xlws.FILTER(DATABANK[ENTRADA],DATABANK[NOME]=EVENTOS[[#This Row],[NOME]],"")),IF(_xlpm.result&gt;0,_xlpm.result,"Sem entrada"))</f>
        <v>Sem entrada</v>
      </c>
      <c r="H28" s="40" t="str" cm="1">
        <f t="array" ref="H28">_xlfn.LET(_xlpm.result,SUM(_xlfn._xlws.FILTER(DATABANK[SAÍDA],DATABANK[NOME]=EVENTOS[[#This Row],[NOME]],"")),IF(_xlpm.result&gt;0,_xlpm.result,"Sem saída"))</f>
        <v>Sem saída</v>
      </c>
      <c r="I28" s="50"/>
      <c r="J28" s="40" cm="1">
        <f t="array" ref="J28">IFERROR(SUM(_xlfn._xlws.FILTER(NFE[Valor],NFE[Evento]=EVENTOS[[#This Row],[NOME]])),0)</f>
        <v>0</v>
      </c>
    </row>
    <row r="29" spans="5:10" x14ac:dyDescent="0.25">
      <c r="E29" s="1"/>
      <c r="F29" s="1"/>
      <c r="G29" s="40" t="str" cm="1">
        <f t="array" ref="G29">_xlfn.LET(_xlpm.result,SUM(_xlfn._xlws.FILTER(DATABANK[ENTRADA],DATABANK[NOME]=EVENTOS[[#This Row],[NOME]],"")),IF(_xlpm.result&gt;0,_xlpm.result,"Sem entrada"))</f>
        <v>Sem entrada</v>
      </c>
      <c r="H29" s="40" t="str" cm="1">
        <f t="array" ref="H29">_xlfn.LET(_xlpm.result,SUM(_xlfn._xlws.FILTER(DATABANK[SAÍDA],DATABANK[NOME]=EVENTOS[[#This Row],[NOME]],"")),IF(_xlpm.result&gt;0,_xlpm.result,"Sem saída"))</f>
        <v>Sem saída</v>
      </c>
      <c r="I29" s="50"/>
      <c r="J29" s="40" cm="1">
        <f t="array" ref="J29">IFERROR(SUM(_xlfn._xlws.FILTER(NFE[Valor],NFE[Evento]=EVENTOS[[#This Row],[NOME]])),0)</f>
        <v>0</v>
      </c>
    </row>
    <row r="30" spans="5:10" x14ac:dyDescent="0.25">
      <c r="E30" s="1"/>
      <c r="F30" s="1"/>
      <c r="G30" s="40" t="str" cm="1">
        <f t="array" ref="G30">_xlfn.LET(_xlpm.result,SUM(_xlfn._xlws.FILTER(DATABANK[ENTRADA],DATABANK[NOME]=EVENTOS[[#This Row],[NOME]],"")),IF(_xlpm.result&gt;0,_xlpm.result,"Sem entrada"))</f>
        <v>Sem entrada</v>
      </c>
      <c r="H30" s="40" t="str" cm="1">
        <f t="array" ref="H30">_xlfn.LET(_xlpm.result,SUM(_xlfn._xlws.FILTER(DATABANK[SAÍDA],DATABANK[NOME]=EVENTOS[[#This Row],[NOME]],"")),IF(_xlpm.result&gt;0,_xlpm.result,"Sem saída"))</f>
        <v>Sem saída</v>
      </c>
      <c r="I30" s="50"/>
      <c r="J30" s="40" cm="1">
        <f t="array" ref="J30">IFERROR(SUM(_xlfn._xlws.FILTER(NFE[Valor],NFE[Evento]=EVENTOS[[#This Row],[NOME]])),0)</f>
        <v>0</v>
      </c>
    </row>
    <row r="31" spans="5:10" x14ac:dyDescent="0.25">
      <c r="E31" s="1"/>
      <c r="F31" s="1"/>
      <c r="G31" s="40" t="str" cm="1">
        <f t="array" ref="G31">_xlfn.LET(_xlpm.result,SUM(_xlfn._xlws.FILTER(DATABANK[ENTRADA],DATABANK[NOME]=EVENTOS[[#This Row],[NOME]],"")),IF(_xlpm.result&gt;0,_xlpm.result,"Sem entrada"))</f>
        <v>Sem entrada</v>
      </c>
      <c r="H31" s="40" t="str" cm="1">
        <f t="array" ref="H31">_xlfn.LET(_xlpm.result,SUM(_xlfn._xlws.FILTER(DATABANK[SAÍDA],DATABANK[NOME]=EVENTOS[[#This Row],[NOME]],"")),IF(_xlpm.result&gt;0,_xlpm.result,"Sem saída"))</f>
        <v>Sem saída</v>
      </c>
      <c r="I31" s="50"/>
      <c r="J31" s="40" cm="1">
        <f t="array" ref="J31">IFERROR(SUM(_xlfn._xlws.FILTER(NFE[Valor],NFE[Evento]=EVENTOS[[#This Row],[NOME]])),0)</f>
        <v>0</v>
      </c>
    </row>
    <row r="32" spans="5:10" x14ac:dyDescent="0.25">
      <c r="E32" s="1"/>
      <c r="F32" s="1"/>
      <c r="G32" s="40" t="str" cm="1">
        <f t="array" ref="G32">_xlfn.LET(_xlpm.result,SUM(_xlfn._xlws.FILTER(DATABANK[ENTRADA],DATABANK[NOME]=EVENTOS[[#This Row],[NOME]],"")),IF(_xlpm.result&gt;0,_xlpm.result,"Sem entrada"))</f>
        <v>Sem entrada</v>
      </c>
      <c r="H32" s="40" t="str" cm="1">
        <f t="array" ref="H32">_xlfn.LET(_xlpm.result,SUM(_xlfn._xlws.FILTER(DATABANK[SAÍDA],DATABANK[NOME]=EVENTOS[[#This Row],[NOME]],"")),IF(_xlpm.result&gt;0,_xlpm.result,"Sem saída"))</f>
        <v>Sem saída</v>
      </c>
      <c r="I32" s="50"/>
      <c r="J32" s="40" cm="1">
        <f t="array" ref="J32">IFERROR(SUM(_xlfn._xlws.FILTER(NFE[Valor],NFE[Evento]=EVENTOS[[#This Row],[NOME]])),0)</f>
        <v>0</v>
      </c>
    </row>
    <row r="33" spans="5:10" x14ac:dyDescent="0.25">
      <c r="E33" s="1"/>
      <c r="F33" s="1"/>
      <c r="G33" s="40" t="str" cm="1">
        <f t="array" ref="G33">_xlfn.LET(_xlpm.result,SUM(_xlfn._xlws.FILTER(DATABANK[ENTRADA],DATABANK[NOME]=EVENTOS[[#This Row],[NOME]],"")),IF(_xlpm.result&gt;0,_xlpm.result,"Sem entrada"))</f>
        <v>Sem entrada</v>
      </c>
      <c r="H33" s="40" t="str" cm="1">
        <f t="array" ref="H33">_xlfn.LET(_xlpm.result,SUM(_xlfn._xlws.FILTER(DATABANK[SAÍDA],DATABANK[NOME]=EVENTOS[[#This Row],[NOME]],"")),IF(_xlpm.result&gt;0,_xlpm.result,"Sem saída"))</f>
        <v>Sem saída</v>
      </c>
      <c r="I33" s="50"/>
      <c r="J33" s="40" cm="1">
        <f t="array" ref="J33">IFERROR(SUM(_xlfn._xlws.FILTER(NFE[Valor],NFE[Evento]=EVENTOS[[#This Row],[NOME]])),0)</f>
        <v>0</v>
      </c>
    </row>
    <row r="34" spans="5:10" x14ac:dyDescent="0.25">
      <c r="E34" s="1"/>
      <c r="F34" s="1"/>
      <c r="G34" s="40" t="str" cm="1">
        <f t="array" ref="G34">_xlfn.LET(_xlpm.result,SUM(_xlfn._xlws.FILTER(DATABANK[ENTRADA],DATABANK[NOME]=EVENTOS[[#This Row],[NOME]],"")),IF(_xlpm.result&gt;0,_xlpm.result,"Sem entrada"))</f>
        <v>Sem entrada</v>
      </c>
      <c r="H34" s="40" t="str" cm="1">
        <f t="array" ref="H34">_xlfn.LET(_xlpm.result,SUM(_xlfn._xlws.FILTER(DATABANK[SAÍDA],DATABANK[NOME]=EVENTOS[[#This Row],[NOME]],"")),IF(_xlpm.result&gt;0,_xlpm.result,"Sem saída"))</f>
        <v>Sem saída</v>
      </c>
      <c r="I34" s="50"/>
      <c r="J34" s="40" cm="1">
        <f t="array" ref="J34">IFERROR(SUM(_xlfn._xlws.FILTER(NFE[Valor],NFE[Evento]=EVENTOS[[#This Row],[NOME]])),0)</f>
        <v>0</v>
      </c>
    </row>
    <row r="35" spans="5:10" x14ac:dyDescent="0.25">
      <c r="E35" s="1"/>
      <c r="F35" s="1"/>
      <c r="G35" s="40" t="str" cm="1">
        <f t="array" ref="G35">_xlfn.LET(_xlpm.result,SUM(_xlfn._xlws.FILTER(DATABANK[ENTRADA],DATABANK[NOME]=EVENTOS[[#This Row],[NOME]],"")),IF(_xlpm.result&gt;0,_xlpm.result,"Sem entrada"))</f>
        <v>Sem entrada</v>
      </c>
      <c r="H35" s="40" t="str" cm="1">
        <f t="array" ref="H35">_xlfn.LET(_xlpm.result,SUM(_xlfn._xlws.FILTER(DATABANK[SAÍDA],DATABANK[NOME]=EVENTOS[[#This Row],[NOME]],"")),IF(_xlpm.result&gt;0,_xlpm.result,"Sem saída"))</f>
        <v>Sem saída</v>
      </c>
      <c r="I35" s="50"/>
      <c r="J35" s="40" cm="1">
        <f t="array" ref="J35">IFERROR(SUM(_xlfn._xlws.FILTER(NFE[Valor],NFE[Evento]=EVENTOS[[#This Row],[NOME]])),0)</f>
        <v>0</v>
      </c>
    </row>
    <row r="36" spans="5:10" x14ac:dyDescent="0.25">
      <c r="E36" s="1"/>
      <c r="F36" s="1"/>
      <c r="G36" s="40" t="str" cm="1">
        <f t="array" ref="G36">_xlfn.LET(_xlpm.result,SUM(_xlfn._xlws.FILTER(DATABANK[ENTRADA],DATABANK[NOME]=EVENTOS[[#This Row],[NOME]],"")),IF(_xlpm.result&gt;0,_xlpm.result,"Sem entrada"))</f>
        <v>Sem entrada</v>
      </c>
      <c r="H36" s="40" t="str" cm="1">
        <f t="array" ref="H36">_xlfn.LET(_xlpm.result,SUM(_xlfn._xlws.FILTER(DATABANK[SAÍDA],DATABANK[NOME]=EVENTOS[[#This Row],[NOME]],"")),IF(_xlpm.result&gt;0,_xlpm.result,"Sem saída"))</f>
        <v>Sem saída</v>
      </c>
      <c r="I36" s="50"/>
      <c r="J36" s="40" cm="1">
        <f t="array" ref="J36">IFERROR(SUM(_xlfn._xlws.FILTER(NFE[Valor],NFE[Evento]=EVENTOS[[#This Row],[NOME]])),0)</f>
        <v>0</v>
      </c>
    </row>
    <row r="37" spans="5:10" x14ac:dyDescent="0.25">
      <c r="E37" s="1"/>
      <c r="F37" s="1"/>
      <c r="G37" s="40" t="str" cm="1">
        <f t="array" ref="G37">_xlfn.LET(_xlpm.result,SUM(_xlfn._xlws.FILTER(DATABANK[ENTRADA],DATABANK[NOME]=EVENTOS[[#This Row],[NOME]],"")),IF(_xlpm.result&gt;0,_xlpm.result,"Sem entrada"))</f>
        <v>Sem entrada</v>
      </c>
      <c r="H37" s="40" t="str" cm="1">
        <f t="array" ref="H37">_xlfn.LET(_xlpm.result,SUM(_xlfn._xlws.FILTER(DATABANK[SAÍDA],DATABANK[NOME]=EVENTOS[[#This Row],[NOME]],"")),IF(_xlpm.result&gt;0,_xlpm.result,"Sem saída"))</f>
        <v>Sem saída</v>
      </c>
      <c r="I37" s="50"/>
      <c r="J37" s="40" cm="1">
        <f t="array" ref="J37">IFERROR(SUM(_xlfn._xlws.FILTER(NFE[Valor],NFE[Evento]=EVENTOS[[#This Row],[NOME]])),0)</f>
        <v>0</v>
      </c>
    </row>
    <row r="38" spans="5:10" x14ac:dyDescent="0.25">
      <c r="E38" s="1"/>
      <c r="F38" s="1"/>
      <c r="G38" s="40" t="str" cm="1">
        <f t="array" ref="G38">_xlfn.LET(_xlpm.result,SUM(_xlfn._xlws.FILTER(DATABANK[ENTRADA],DATABANK[NOME]=EVENTOS[[#This Row],[NOME]],"")),IF(_xlpm.result&gt;0,_xlpm.result,"Sem entrada"))</f>
        <v>Sem entrada</v>
      </c>
      <c r="H38" s="40" t="str" cm="1">
        <f t="array" ref="H38">_xlfn.LET(_xlpm.result,SUM(_xlfn._xlws.FILTER(DATABANK[SAÍDA],DATABANK[NOME]=EVENTOS[[#This Row],[NOME]],"")),IF(_xlpm.result&gt;0,_xlpm.result,"Sem saída"))</f>
        <v>Sem saída</v>
      </c>
      <c r="I38" s="50"/>
      <c r="J38" s="40" cm="1">
        <f t="array" ref="J38">IFERROR(SUM(_xlfn._xlws.FILTER(NFE[Valor],NFE[Evento]=EVENTOS[[#This Row],[NOME]])),0)</f>
        <v>0</v>
      </c>
    </row>
    <row r="39" spans="5:10" x14ac:dyDescent="0.25">
      <c r="E39" s="1"/>
      <c r="F39" s="1"/>
      <c r="G39" s="40" t="str" cm="1">
        <f t="array" ref="G39">_xlfn.LET(_xlpm.result,SUM(_xlfn._xlws.FILTER(DATABANK[ENTRADA],DATABANK[NOME]=EVENTOS[[#This Row],[NOME]],"")),IF(_xlpm.result&gt;0,_xlpm.result,"Sem entrada"))</f>
        <v>Sem entrada</v>
      </c>
      <c r="H39" s="40" t="str" cm="1">
        <f t="array" ref="H39">_xlfn.LET(_xlpm.result,SUM(_xlfn._xlws.FILTER(DATABANK[SAÍDA],DATABANK[NOME]=EVENTOS[[#This Row],[NOME]],"")),IF(_xlpm.result&gt;0,_xlpm.result,"Sem saída"))</f>
        <v>Sem saída</v>
      </c>
      <c r="I39" s="50"/>
      <c r="J39" s="40" cm="1">
        <f t="array" ref="J39">IFERROR(SUM(_xlfn._xlws.FILTER(NFE[Valor],NFE[Evento]=EVENTOS[[#This Row],[NOME]])),0)</f>
        <v>0</v>
      </c>
    </row>
    <row r="40" spans="5:10" x14ac:dyDescent="0.25">
      <c r="E40" s="1"/>
      <c r="F40" s="1"/>
      <c r="G40" s="40" t="str" cm="1">
        <f t="array" ref="G40">_xlfn.LET(_xlpm.result,SUM(_xlfn._xlws.FILTER(DATABANK[ENTRADA],DATABANK[NOME]=EVENTOS[[#This Row],[NOME]],"")),IF(_xlpm.result&gt;0,_xlpm.result,"Sem entrada"))</f>
        <v>Sem entrada</v>
      </c>
      <c r="H40" s="40" t="str" cm="1">
        <f t="array" ref="H40">_xlfn.LET(_xlpm.result,SUM(_xlfn._xlws.FILTER(DATABANK[SAÍDA],DATABANK[NOME]=EVENTOS[[#This Row],[NOME]],"")),IF(_xlpm.result&gt;0,_xlpm.result,"Sem saída"))</f>
        <v>Sem saída</v>
      </c>
      <c r="I40" s="50"/>
      <c r="J40" s="40" cm="1">
        <f t="array" ref="J40">IFERROR(SUM(_xlfn._xlws.FILTER(NFE[Valor],NFE[Evento]=EVENTOS[[#This Row],[NOME]])),0)</f>
        <v>0</v>
      </c>
    </row>
    <row r="41" spans="5:10" x14ac:dyDescent="0.25">
      <c r="E41" s="1"/>
      <c r="F41" s="1"/>
      <c r="G41" s="40" t="str" cm="1">
        <f t="array" ref="G41">_xlfn.LET(_xlpm.result,SUM(_xlfn._xlws.FILTER(DATABANK[ENTRADA],DATABANK[NOME]=EVENTOS[[#This Row],[NOME]],"")),IF(_xlpm.result&gt;0,_xlpm.result,"Sem entrada"))</f>
        <v>Sem entrada</v>
      </c>
      <c r="H41" s="40" t="str" cm="1">
        <f t="array" ref="H41">_xlfn.LET(_xlpm.result,SUM(_xlfn._xlws.FILTER(DATABANK[SAÍDA],DATABANK[NOME]=EVENTOS[[#This Row],[NOME]],"")),IF(_xlpm.result&gt;0,_xlpm.result,"Sem saída"))</f>
        <v>Sem saída</v>
      </c>
      <c r="I41" s="50"/>
      <c r="J41" s="40" cm="1">
        <f t="array" ref="J41">IFERROR(SUM(_xlfn._xlws.FILTER(NFE[Valor],NFE[Evento]=EVENTOS[[#This Row],[NOME]])),0)</f>
        <v>0</v>
      </c>
    </row>
    <row r="42" spans="5:10" x14ac:dyDescent="0.25">
      <c r="E42" s="1"/>
      <c r="F42" s="1"/>
      <c r="G42" s="40" t="str" cm="1">
        <f t="array" ref="G42">_xlfn.LET(_xlpm.result,SUM(_xlfn._xlws.FILTER(DATABANK[ENTRADA],DATABANK[NOME]=EVENTOS[[#This Row],[NOME]],"")),IF(_xlpm.result&gt;0,_xlpm.result,"Sem entrada"))</f>
        <v>Sem entrada</v>
      </c>
      <c r="H42" s="40" t="str" cm="1">
        <f t="array" ref="H42">_xlfn.LET(_xlpm.result,SUM(_xlfn._xlws.FILTER(DATABANK[SAÍDA],DATABANK[NOME]=EVENTOS[[#This Row],[NOME]],"")),IF(_xlpm.result&gt;0,_xlpm.result,"Sem saída"))</f>
        <v>Sem saída</v>
      </c>
      <c r="I42" s="50"/>
      <c r="J42" s="40" cm="1">
        <f t="array" ref="J42">IFERROR(SUM(_xlfn._xlws.FILTER(NFE[Valor],NFE[Evento]=EVENTOS[[#This Row],[NOME]])),0)</f>
        <v>0</v>
      </c>
    </row>
    <row r="43" spans="5:10" x14ac:dyDescent="0.25">
      <c r="E43" s="1"/>
      <c r="F43" s="1"/>
      <c r="G43" s="40" t="str" cm="1">
        <f t="array" ref="G43">_xlfn.LET(_xlpm.result,SUM(_xlfn._xlws.FILTER(DATABANK[ENTRADA],DATABANK[NOME]=EVENTOS[[#This Row],[NOME]],"")),IF(_xlpm.result&gt;0,_xlpm.result,"Sem entrada"))</f>
        <v>Sem entrada</v>
      </c>
      <c r="H43" s="40" t="str" cm="1">
        <f t="array" ref="H43">_xlfn.LET(_xlpm.result,SUM(_xlfn._xlws.FILTER(DATABANK[SAÍDA],DATABANK[NOME]=EVENTOS[[#This Row],[NOME]],"")),IF(_xlpm.result&gt;0,_xlpm.result,"Sem saída"))</f>
        <v>Sem saída</v>
      </c>
      <c r="I43" s="50"/>
      <c r="J43" s="40" cm="1">
        <f t="array" ref="J43">IFERROR(SUM(_xlfn._xlws.FILTER(NFE[Valor],NFE[Evento]=EVENTOS[[#This Row],[NOME]])),0)</f>
        <v>0</v>
      </c>
    </row>
    <row r="44" spans="5:10" x14ac:dyDescent="0.25">
      <c r="E44" s="1"/>
      <c r="F44" s="1"/>
      <c r="G44" s="40" t="str" cm="1">
        <f t="array" ref="G44">_xlfn.LET(_xlpm.result,SUM(_xlfn._xlws.FILTER(DATABANK[ENTRADA],DATABANK[NOME]=EVENTOS[[#This Row],[NOME]],"")),IF(_xlpm.result&gt;0,_xlpm.result,"Sem entrada"))</f>
        <v>Sem entrada</v>
      </c>
      <c r="H44" s="40" t="str" cm="1">
        <f t="array" ref="H44">_xlfn.LET(_xlpm.result,SUM(_xlfn._xlws.FILTER(DATABANK[SAÍDA],DATABANK[NOME]=EVENTOS[[#This Row],[NOME]],"")),IF(_xlpm.result&gt;0,_xlpm.result,"Sem saída"))</f>
        <v>Sem saída</v>
      </c>
      <c r="I44" s="50"/>
      <c r="J44" s="40" cm="1">
        <f t="array" ref="J44">IFERROR(SUM(_xlfn._xlws.FILTER(NFE[Valor],NFE[Evento]=EVENTOS[[#This Row],[NOME]])),0)</f>
        <v>0</v>
      </c>
    </row>
    <row r="45" spans="5:10" x14ac:dyDescent="0.25">
      <c r="E45" s="1"/>
      <c r="F45" s="1"/>
      <c r="G45" s="40" t="str" cm="1">
        <f t="array" ref="G45">_xlfn.LET(_xlpm.result,SUM(_xlfn._xlws.FILTER(DATABANK[ENTRADA],DATABANK[NOME]=EVENTOS[[#This Row],[NOME]],"")),IF(_xlpm.result&gt;0,_xlpm.result,"Sem entrada"))</f>
        <v>Sem entrada</v>
      </c>
      <c r="H45" s="40" t="str" cm="1">
        <f t="array" ref="H45">_xlfn.LET(_xlpm.result,SUM(_xlfn._xlws.FILTER(DATABANK[SAÍDA],DATABANK[NOME]=EVENTOS[[#This Row],[NOME]],"")),IF(_xlpm.result&gt;0,_xlpm.result,"Sem saída"))</f>
        <v>Sem saída</v>
      </c>
      <c r="I45" s="50"/>
      <c r="J45" s="40" cm="1">
        <f t="array" ref="J45">IFERROR(SUM(_xlfn._xlws.FILTER(NFE[Valor],NFE[Evento]=EVENTOS[[#This Row],[NOME]])),0)</f>
        <v>0</v>
      </c>
    </row>
    <row r="46" spans="5:10" x14ac:dyDescent="0.25">
      <c r="E46" s="1"/>
      <c r="F46" s="1"/>
      <c r="G46" s="40" t="str" cm="1">
        <f t="array" ref="G46">_xlfn.LET(_xlpm.result,SUM(_xlfn._xlws.FILTER(DATABANK[ENTRADA],DATABANK[NOME]=EVENTOS[[#This Row],[NOME]],"")),IF(_xlpm.result&gt;0,_xlpm.result,"Sem entrada"))</f>
        <v>Sem entrada</v>
      </c>
      <c r="H46" s="40" t="str" cm="1">
        <f t="array" ref="H46">_xlfn.LET(_xlpm.result,SUM(_xlfn._xlws.FILTER(DATABANK[SAÍDA],DATABANK[NOME]=EVENTOS[[#This Row],[NOME]],"")),IF(_xlpm.result&gt;0,_xlpm.result,"Sem saída"))</f>
        <v>Sem saída</v>
      </c>
      <c r="I46" s="50"/>
      <c r="J46" s="40" cm="1">
        <f t="array" ref="J46">IFERROR(SUM(_xlfn._xlws.FILTER(NFE[Valor],NFE[Evento]=EVENTOS[[#This Row],[NOME]])),0)</f>
        <v>0</v>
      </c>
    </row>
    <row r="47" spans="5:10" x14ac:dyDescent="0.25">
      <c r="E47" s="1"/>
      <c r="F47" s="1"/>
      <c r="G47" s="40" t="str" cm="1">
        <f t="array" ref="G47">_xlfn.LET(_xlpm.result,SUM(_xlfn._xlws.FILTER(DATABANK[ENTRADA],DATABANK[NOME]=EVENTOS[[#This Row],[NOME]],"")),IF(_xlpm.result&gt;0,_xlpm.result,"Sem entrada"))</f>
        <v>Sem entrada</v>
      </c>
      <c r="H47" s="40" t="str" cm="1">
        <f t="array" ref="H47">_xlfn.LET(_xlpm.result,SUM(_xlfn._xlws.FILTER(DATABANK[SAÍDA],DATABANK[NOME]=EVENTOS[[#This Row],[NOME]],"")),IF(_xlpm.result&gt;0,_xlpm.result,"Sem saída"))</f>
        <v>Sem saída</v>
      </c>
      <c r="I47" s="50"/>
      <c r="J47" s="40" cm="1">
        <f t="array" ref="J47">IFERROR(SUM(_xlfn._xlws.FILTER(NFE[Valor],NFE[Evento]=EVENTOS[[#This Row],[NOME]])),0)</f>
        <v>0</v>
      </c>
    </row>
    <row r="48" spans="5:10" x14ac:dyDescent="0.25">
      <c r="E48" s="1"/>
      <c r="F48" s="1"/>
      <c r="G48" s="40" t="str" cm="1">
        <f t="array" ref="G48">_xlfn.LET(_xlpm.result,SUM(_xlfn._xlws.FILTER(DATABANK[ENTRADA],DATABANK[NOME]=EVENTOS[[#This Row],[NOME]],"")),IF(_xlpm.result&gt;0,_xlpm.result,"Sem entrada"))</f>
        <v>Sem entrada</v>
      </c>
      <c r="H48" s="40" t="str" cm="1">
        <f t="array" ref="H48">_xlfn.LET(_xlpm.result,SUM(_xlfn._xlws.FILTER(DATABANK[SAÍDA],DATABANK[NOME]=EVENTOS[[#This Row],[NOME]],"")),IF(_xlpm.result&gt;0,_xlpm.result,"Sem saída"))</f>
        <v>Sem saída</v>
      </c>
      <c r="I48" s="50"/>
      <c r="J48" s="40" cm="1">
        <f t="array" ref="J48">IFERROR(SUM(_xlfn._xlws.FILTER(NFE[Valor],NFE[Evento]=EVENTOS[[#This Row],[NOME]])),0)</f>
        <v>0</v>
      </c>
    </row>
    <row r="49" spans="1:10" x14ac:dyDescent="0.25">
      <c r="A49" t="s">
        <v>61</v>
      </c>
      <c r="E49" s="1"/>
      <c r="F49" s="1"/>
      <c r="G49" s="40" t="str" cm="1">
        <f t="array" ref="G49">_xlfn.LET(_xlpm.result,SUM(_xlfn._xlws.FILTER(DATABANK[ENTRADA],DATABANK[NOME]=EVENTOS[[#This Row],[NOME]],"")),IF(_xlpm.result&gt;0,_xlpm.result,"Sem entrada"))</f>
        <v>Sem entrada</v>
      </c>
      <c r="H49" s="40" t="str" cm="1">
        <f t="array" ref="H49">_xlfn.LET(_xlpm.result,SUM(_xlfn._xlws.FILTER(DATABANK[SAÍDA],DATABANK[NOME]=EVENTOS[[#This Row],[NOME]],"")),IF(_xlpm.result&gt;0,_xlpm.result,"Sem saída"))</f>
        <v>Sem saída</v>
      </c>
      <c r="I49" s="50"/>
      <c r="J49" s="40" cm="1">
        <f t="array" ref="J49">IFERROR(SUM(_xlfn._xlws.FILTER(NFE[Valor],NFE[Evento]=EVENTOS[[#This Row],[NOME]])),0)</f>
        <v>0</v>
      </c>
    </row>
    <row r="50" spans="1:10" x14ac:dyDescent="0.25">
      <c r="E50" s="1"/>
      <c r="F50" s="1"/>
      <c r="G50" s="40" t="str" cm="1">
        <f t="array" ref="G50">_xlfn.LET(_xlpm.result,SUM(_xlfn._xlws.FILTER(DATABANK[ENTRADA],DATABANK[NOME]=EVENTOS[[#This Row],[NOME]],"")),IF(_xlpm.result&gt;0,_xlpm.result,"Sem entrada"))</f>
        <v>Sem entrada</v>
      </c>
      <c r="H50" s="40" t="str" cm="1">
        <f t="array" ref="H50">_xlfn.LET(_xlpm.result,SUM(_xlfn._xlws.FILTER(DATABANK[SAÍDA],DATABANK[NOME]=EVENTOS[[#This Row],[NOME]],"")),IF(_xlpm.result&gt;0,_xlpm.result,"Sem saída"))</f>
        <v>Sem saída</v>
      </c>
      <c r="I50" s="50"/>
      <c r="J50" s="40" cm="1">
        <f t="array" ref="J50">IFERROR(SUM(_xlfn._xlws.FILTER(NFE[Valor],NFE[Evento]=EVENTOS[[#This Row],[NOME]])),0)</f>
        <v>0</v>
      </c>
    </row>
    <row r="51" spans="1:10" x14ac:dyDescent="0.25">
      <c r="E51" s="1"/>
      <c r="F51" s="1"/>
      <c r="G51" s="40" t="str" cm="1">
        <f t="array" ref="G51">_xlfn.LET(_xlpm.result,SUM(_xlfn._xlws.FILTER(DATABANK[ENTRADA],DATABANK[NOME]=EVENTOS[[#This Row],[NOME]],"")),IF(_xlpm.result&gt;0,_xlpm.result,"Sem entrada"))</f>
        <v>Sem entrada</v>
      </c>
      <c r="H51" s="40" t="str" cm="1">
        <f t="array" ref="H51">_xlfn.LET(_xlpm.result,SUM(_xlfn._xlws.FILTER(DATABANK[SAÍDA],DATABANK[NOME]=EVENTOS[[#This Row],[NOME]],"")),IF(_xlpm.result&gt;0,_xlpm.result,"Sem saída"))</f>
        <v>Sem saída</v>
      </c>
      <c r="I51" s="50"/>
      <c r="J51" s="40" cm="1">
        <f t="array" ref="J51">IFERROR(SUM(_xlfn._xlws.FILTER(NFE[Valor],NFE[Evento]=EVENTOS[[#This Row],[NOME]])),0)</f>
        <v>0</v>
      </c>
    </row>
    <row r="52" spans="1:10" x14ac:dyDescent="0.25">
      <c r="E52" s="1"/>
      <c r="F52" s="1"/>
      <c r="G52" s="40" t="str" cm="1">
        <f t="array" ref="G52">_xlfn.LET(_xlpm.result,SUM(_xlfn._xlws.FILTER(DATABANK[ENTRADA],DATABANK[NOME]=EVENTOS[[#This Row],[NOME]],"")),IF(_xlpm.result&gt;0,_xlpm.result,"Sem entrada"))</f>
        <v>Sem entrada</v>
      </c>
      <c r="H52" s="40" t="str" cm="1">
        <f t="array" ref="H52">_xlfn.LET(_xlpm.result,SUM(_xlfn._xlws.FILTER(DATABANK[SAÍDA],DATABANK[NOME]=EVENTOS[[#This Row],[NOME]],"")),IF(_xlpm.result&gt;0,_xlpm.result,"Sem saída"))</f>
        <v>Sem saída</v>
      </c>
      <c r="I52" s="50"/>
      <c r="J52" s="40" cm="1">
        <f t="array" ref="J52">IFERROR(SUM(_xlfn._xlws.FILTER(NFE[Valor],NFE[Evento]=EVENTOS[[#This Row],[NOME]])),0)</f>
        <v>0</v>
      </c>
    </row>
    <row r="53" spans="1:10" x14ac:dyDescent="0.25">
      <c r="E53" s="1"/>
      <c r="F53" s="1"/>
      <c r="G53" s="40" t="str" cm="1">
        <f t="array" ref="G53">_xlfn.LET(_xlpm.result,SUM(_xlfn._xlws.FILTER(DATABANK[ENTRADA],DATABANK[NOME]=EVENTOS[[#This Row],[NOME]],"")),IF(_xlpm.result&gt;0,_xlpm.result,"Sem entrada"))</f>
        <v>Sem entrada</v>
      </c>
      <c r="H53" s="40" t="str" cm="1">
        <f t="array" ref="H53">_xlfn.LET(_xlpm.result,SUM(_xlfn._xlws.FILTER(DATABANK[SAÍDA],DATABANK[NOME]=EVENTOS[[#This Row],[NOME]],"")),IF(_xlpm.result&gt;0,_xlpm.result,"Sem saída"))</f>
        <v>Sem saída</v>
      </c>
      <c r="I53" s="50"/>
      <c r="J53" s="40" cm="1">
        <f t="array" ref="J53">IFERROR(SUM(_xlfn._xlws.FILTER(NFE[Valor],NFE[Evento]=EVENTOS[[#This Row],[NOME]])),0)</f>
        <v>0</v>
      </c>
    </row>
    <row r="54" spans="1:10" x14ac:dyDescent="0.25">
      <c r="E54" s="1"/>
      <c r="F54" s="1"/>
      <c r="G54" s="40" t="str" cm="1">
        <f t="array" ref="G54">_xlfn.LET(_xlpm.result,SUM(_xlfn._xlws.FILTER(DATABANK[ENTRADA],DATABANK[NOME]=EVENTOS[[#This Row],[NOME]],"")),IF(_xlpm.result&gt;0,_xlpm.result,"Sem entrada"))</f>
        <v>Sem entrada</v>
      </c>
      <c r="H54" s="40" t="str" cm="1">
        <f t="array" ref="H54">_xlfn.LET(_xlpm.result,SUM(_xlfn._xlws.FILTER(DATABANK[SAÍDA],DATABANK[NOME]=EVENTOS[[#This Row],[NOME]],"")),IF(_xlpm.result&gt;0,_xlpm.result,"Sem saída"))</f>
        <v>Sem saída</v>
      </c>
      <c r="I54" s="50"/>
      <c r="J54" s="40" cm="1">
        <f t="array" ref="J54">IFERROR(SUM(_xlfn._xlws.FILTER(NFE[Valor],NFE[Evento]=EVENTOS[[#This Row],[NOME]])),0)</f>
        <v>0</v>
      </c>
    </row>
    <row r="55" spans="1:10" x14ac:dyDescent="0.25">
      <c r="E55" s="1"/>
      <c r="F55" s="1"/>
      <c r="G55" s="40" t="str" cm="1">
        <f t="array" ref="G55">_xlfn.LET(_xlpm.result,SUM(_xlfn._xlws.FILTER(DATABANK[ENTRADA],DATABANK[NOME]=EVENTOS[[#This Row],[NOME]],"")),IF(_xlpm.result&gt;0,_xlpm.result,"Sem entrada"))</f>
        <v>Sem entrada</v>
      </c>
      <c r="H55" s="40" t="str" cm="1">
        <f t="array" ref="H55">_xlfn.LET(_xlpm.result,SUM(_xlfn._xlws.FILTER(DATABANK[SAÍDA],DATABANK[NOME]=EVENTOS[[#This Row],[NOME]],"")),IF(_xlpm.result&gt;0,_xlpm.result,"Sem saída"))</f>
        <v>Sem saída</v>
      </c>
      <c r="I55" s="50"/>
      <c r="J55" s="40" cm="1">
        <f t="array" ref="J55">IFERROR(SUM(_xlfn._xlws.FILTER(NFE[Valor],NFE[Evento]=EVENTOS[[#This Row],[NOME]])),0)</f>
        <v>0</v>
      </c>
    </row>
    <row r="56" spans="1:10" x14ac:dyDescent="0.25">
      <c r="E56" s="1"/>
      <c r="F56" s="1"/>
      <c r="G56" s="40" t="str" cm="1">
        <f t="array" ref="G56">_xlfn.LET(_xlpm.result,SUM(_xlfn._xlws.FILTER(DATABANK[ENTRADA],DATABANK[NOME]=EVENTOS[[#This Row],[NOME]],"")),IF(_xlpm.result&gt;0,_xlpm.result,"Sem entrada"))</f>
        <v>Sem entrada</v>
      </c>
      <c r="H56" s="40" t="str" cm="1">
        <f t="array" ref="H56">_xlfn.LET(_xlpm.result,SUM(_xlfn._xlws.FILTER(DATABANK[SAÍDA],DATABANK[NOME]=EVENTOS[[#This Row],[NOME]],"")),IF(_xlpm.result&gt;0,_xlpm.result,"Sem saída"))</f>
        <v>Sem saída</v>
      </c>
      <c r="I56" s="50"/>
      <c r="J56" s="40" cm="1">
        <f t="array" ref="J56">IFERROR(SUM(_xlfn._xlws.FILTER(NFE[Valor],NFE[Evento]=EVENTOS[[#This Row],[NOME]])),0)</f>
        <v>0</v>
      </c>
    </row>
    <row r="57" spans="1:10" x14ac:dyDescent="0.25">
      <c r="E57" s="1"/>
      <c r="F57" s="1"/>
      <c r="G57" s="40" t="str" cm="1">
        <f t="array" ref="G57">_xlfn.LET(_xlpm.result,SUM(_xlfn._xlws.FILTER(DATABANK[ENTRADA],DATABANK[NOME]=EVENTOS[[#This Row],[NOME]],"")),IF(_xlpm.result&gt;0,_xlpm.result,"Sem entrada"))</f>
        <v>Sem entrada</v>
      </c>
      <c r="H57" s="40" t="str" cm="1">
        <f t="array" ref="H57">_xlfn.LET(_xlpm.result,SUM(_xlfn._xlws.FILTER(DATABANK[SAÍDA],DATABANK[NOME]=EVENTOS[[#This Row],[NOME]],"")),IF(_xlpm.result&gt;0,_xlpm.result,"Sem saída"))</f>
        <v>Sem saída</v>
      </c>
      <c r="I57" s="50"/>
      <c r="J57" s="40" cm="1">
        <f t="array" ref="J57">IFERROR(SUM(_xlfn._xlws.FILTER(NFE[Valor],NFE[Evento]=EVENTOS[[#This Row],[NOME]])),0)</f>
        <v>0</v>
      </c>
    </row>
    <row r="58" spans="1:10" x14ac:dyDescent="0.25">
      <c r="E58" s="1"/>
      <c r="F58" s="1"/>
      <c r="G58" s="40" t="str" cm="1">
        <f t="array" ref="G58">_xlfn.LET(_xlpm.result,SUM(_xlfn._xlws.FILTER(DATABANK[ENTRADA],DATABANK[NOME]=EVENTOS[[#This Row],[NOME]],"")),IF(_xlpm.result&gt;0,_xlpm.result,"Sem entrada"))</f>
        <v>Sem entrada</v>
      </c>
      <c r="H58" s="40" t="str" cm="1">
        <f t="array" ref="H58">_xlfn.LET(_xlpm.result,SUM(_xlfn._xlws.FILTER(DATABANK[SAÍDA],DATABANK[NOME]=EVENTOS[[#This Row],[NOME]],"")),IF(_xlpm.result&gt;0,_xlpm.result,"Sem saída"))</f>
        <v>Sem saída</v>
      </c>
      <c r="I58" s="50"/>
      <c r="J58" s="40" cm="1">
        <f t="array" ref="J58">IFERROR(SUM(_xlfn._xlws.FILTER(NFE[Valor],NFE[Evento]=EVENTOS[[#This Row],[NOME]])),0)</f>
        <v>0</v>
      </c>
    </row>
    <row r="59" spans="1:10" x14ac:dyDescent="0.25">
      <c r="E59" s="1"/>
      <c r="F59" s="1"/>
      <c r="G59" s="40" t="str" cm="1">
        <f t="array" ref="G59">_xlfn.LET(_xlpm.result,SUM(_xlfn._xlws.FILTER(DATABANK[ENTRADA],DATABANK[NOME]=EVENTOS[[#This Row],[NOME]],"")),IF(_xlpm.result&gt;0,_xlpm.result,"Sem entrada"))</f>
        <v>Sem entrada</v>
      </c>
      <c r="H59" s="40" t="str" cm="1">
        <f t="array" ref="H59">_xlfn.LET(_xlpm.result,SUM(_xlfn._xlws.FILTER(DATABANK[SAÍDA],DATABANK[NOME]=EVENTOS[[#This Row],[NOME]],"")),IF(_xlpm.result&gt;0,_xlpm.result,"Sem saída"))</f>
        <v>Sem saída</v>
      </c>
      <c r="I59" s="50"/>
      <c r="J59" s="40" cm="1">
        <f t="array" ref="J59">IFERROR(SUM(_xlfn._xlws.FILTER(NFE[Valor],NFE[Evento]=EVENTOS[[#This Row],[NOME]])),0)</f>
        <v>0</v>
      </c>
    </row>
    <row r="60" spans="1:10" x14ac:dyDescent="0.25">
      <c r="E60" s="1"/>
      <c r="F60" s="1"/>
      <c r="G60" s="40" t="str" cm="1">
        <f t="array" ref="G60">_xlfn.LET(_xlpm.result,SUM(_xlfn._xlws.FILTER(DATABANK[ENTRADA],DATABANK[NOME]=EVENTOS[[#This Row],[NOME]],"")),IF(_xlpm.result&gt;0,_xlpm.result,"Sem entrada"))</f>
        <v>Sem entrada</v>
      </c>
      <c r="H60" s="40" t="str" cm="1">
        <f t="array" ref="H60">_xlfn.LET(_xlpm.result,SUM(_xlfn._xlws.FILTER(DATABANK[SAÍDA],DATABANK[NOME]=EVENTOS[[#This Row],[NOME]],"")),IF(_xlpm.result&gt;0,_xlpm.result,"Sem saída"))</f>
        <v>Sem saída</v>
      </c>
      <c r="I60" s="50"/>
      <c r="J60" s="40" cm="1">
        <f t="array" ref="J60">IFERROR(SUM(_xlfn._xlws.FILTER(NFE[Valor],NFE[Evento]=EVENTOS[[#This Row],[NOME]])),0)</f>
        <v>0</v>
      </c>
    </row>
    <row r="61" spans="1:10" x14ac:dyDescent="0.25">
      <c r="E61" s="1"/>
      <c r="F61" s="1"/>
      <c r="G61" s="40" t="str" cm="1">
        <f t="array" ref="G61">_xlfn.LET(_xlpm.result,SUM(_xlfn._xlws.FILTER(DATABANK[ENTRADA],DATABANK[NOME]=EVENTOS[[#This Row],[NOME]],"")),IF(_xlpm.result&gt;0,_xlpm.result,"Sem entrada"))</f>
        <v>Sem entrada</v>
      </c>
      <c r="H61" s="40" t="str" cm="1">
        <f t="array" ref="H61">_xlfn.LET(_xlpm.result,SUM(_xlfn._xlws.FILTER(DATABANK[SAÍDA],DATABANK[NOME]=EVENTOS[[#This Row],[NOME]],"")),IF(_xlpm.result&gt;0,_xlpm.result,"Sem saída"))</f>
        <v>Sem saída</v>
      </c>
      <c r="I61" s="50"/>
      <c r="J61" s="40" cm="1">
        <f t="array" ref="J61">IFERROR(SUM(_xlfn._xlws.FILTER(NFE[Valor],NFE[Evento]=EVENTOS[[#This Row],[NOME]])),0)</f>
        <v>0</v>
      </c>
    </row>
    <row r="62" spans="1:10" x14ac:dyDescent="0.25">
      <c r="E62" s="1"/>
      <c r="F62" s="1"/>
      <c r="G62" s="40" t="str" cm="1">
        <f t="array" ref="G62">_xlfn.LET(_xlpm.result,SUM(_xlfn._xlws.FILTER(DATABANK[ENTRADA],DATABANK[NOME]=EVENTOS[[#This Row],[NOME]],"")),IF(_xlpm.result&gt;0,_xlpm.result,"Sem entrada"))</f>
        <v>Sem entrada</v>
      </c>
      <c r="H62" s="40" t="str" cm="1">
        <f t="array" ref="H62">_xlfn.LET(_xlpm.result,SUM(_xlfn._xlws.FILTER(DATABANK[SAÍDA],DATABANK[NOME]=EVENTOS[[#This Row],[NOME]],"")),IF(_xlpm.result&gt;0,_xlpm.result,"Sem saída"))</f>
        <v>Sem saída</v>
      </c>
      <c r="I62" s="50"/>
      <c r="J62" s="40" cm="1">
        <f t="array" ref="J62">IFERROR(SUM(_xlfn._xlws.FILTER(NFE[Valor],NFE[Evento]=EVENTOS[[#This Row],[NOME]])),0)</f>
        <v>0</v>
      </c>
    </row>
    <row r="63" spans="1:10" x14ac:dyDescent="0.25">
      <c r="E63" s="1"/>
      <c r="F63" s="1"/>
      <c r="G63" s="40" t="str" cm="1">
        <f t="array" ref="G63">_xlfn.LET(_xlpm.result,SUM(_xlfn._xlws.FILTER(DATABANK[ENTRADA],DATABANK[NOME]=EVENTOS[[#This Row],[NOME]],"")),IF(_xlpm.result&gt;0,_xlpm.result,"Sem entrada"))</f>
        <v>Sem entrada</v>
      </c>
      <c r="H63" s="40" t="str" cm="1">
        <f t="array" ref="H63">_xlfn.LET(_xlpm.result,SUM(_xlfn._xlws.FILTER(DATABANK[SAÍDA],DATABANK[NOME]=EVENTOS[[#This Row],[NOME]],"")),IF(_xlpm.result&gt;0,_xlpm.result,"Sem saída"))</f>
        <v>Sem saída</v>
      </c>
      <c r="I63" s="50"/>
      <c r="J63" s="40" cm="1">
        <f t="array" ref="J63">IFERROR(SUM(_xlfn._xlws.FILTER(NFE[Valor],NFE[Evento]=EVENTOS[[#This Row],[NOME]])),0)</f>
        <v>0</v>
      </c>
    </row>
    <row r="64" spans="1:10" x14ac:dyDescent="0.25">
      <c r="E64" s="1"/>
      <c r="F64" s="1"/>
      <c r="G64" s="40" t="str" cm="1">
        <f t="array" ref="G64">_xlfn.LET(_xlpm.result,SUM(_xlfn._xlws.FILTER(DATABANK[ENTRADA],DATABANK[NOME]=EVENTOS[[#This Row],[NOME]],"")),IF(_xlpm.result&gt;0,_xlpm.result,"Sem entrada"))</f>
        <v>Sem entrada</v>
      </c>
      <c r="H64" s="40" t="str" cm="1">
        <f t="array" ref="H64">_xlfn.LET(_xlpm.result,SUM(_xlfn._xlws.FILTER(DATABANK[SAÍDA],DATABANK[NOME]=EVENTOS[[#This Row],[NOME]],"")),IF(_xlpm.result&gt;0,_xlpm.result,"Sem saída"))</f>
        <v>Sem saída</v>
      </c>
      <c r="I64" s="50"/>
      <c r="J64" s="40" cm="1">
        <f t="array" ref="J64">IFERROR(SUM(_xlfn._xlws.FILTER(NFE[Valor],NFE[Evento]=EVENTOS[[#This Row],[NOME]])),0)</f>
        <v>0</v>
      </c>
    </row>
    <row r="65" spans="5:10" x14ac:dyDescent="0.25">
      <c r="E65" s="1"/>
      <c r="F65" s="1"/>
      <c r="G65" s="40" t="str" cm="1">
        <f t="array" ref="G65">_xlfn.LET(_xlpm.result,SUM(_xlfn._xlws.FILTER(DATABANK[ENTRADA],DATABANK[NOME]=EVENTOS[[#This Row],[NOME]],"")),IF(_xlpm.result&gt;0,_xlpm.result,"Sem entrada"))</f>
        <v>Sem entrada</v>
      </c>
      <c r="H65" s="40" t="str" cm="1">
        <f t="array" ref="H65">_xlfn.LET(_xlpm.result,SUM(_xlfn._xlws.FILTER(DATABANK[SAÍDA],DATABANK[NOME]=EVENTOS[[#This Row],[NOME]],"")),IF(_xlpm.result&gt;0,_xlpm.result,"Sem saída"))</f>
        <v>Sem saída</v>
      </c>
      <c r="I65" s="50"/>
      <c r="J65" s="40" cm="1">
        <f t="array" ref="J65">IFERROR(SUM(_xlfn._xlws.FILTER(NFE[Valor],NFE[Evento]=EVENTOS[[#This Row],[NOME]])),0)</f>
        <v>0</v>
      </c>
    </row>
    <row r="66" spans="5:10" x14ac:dyDescent="0.25">
      <c r="E66" s="1"/>
      <c r="F66" s="1"/>
      <c r="G66" s="40" t="str" cm="1">
        <f t="array" ref="G66">_xlfn.LET(_xlpm.result,SUM(_xlfn._xlws.FILTER(DATABANK[ENTRADA],DATABANK[NOME]=EVENTOS[[#This Row],[NOME]],"")),IF(_xlpm.result&gt;0,_xlpm.result,"Sem entrada"))</f>
        <v>Sem entrada</v>
      </c>
      <c r="H66" s="40" t="str" cm="1">
        <f t="array" ref="H66">_xlfn.LET(_xlpm.result,SUM(_xlfn._xlws.FILTER(DATABANK[SAÍDA],DATABANK[NOME]=EVENTOS[[#This Row],[NOME]],"")),IF(_xlpm.result&gt;0,_xlpm.result,"Sem saída"))</f>
        <v>Sem saída</v>
      </c>
      <c r="I66" s="50"/>
      <c r="J66" s="40" cm="1">
        <f t="array" ref="J66">IFERROR(SUM(_xlfn._xlws.FILTER(NFE[Valor],NFE[Evento]=EVENTOS[[#This Row],[NOME]])),0)</f>
        <v>0</v>
      </c>
    </row>
    <row r="67" spans="5:10" x14ac:dyDescent="0.25">
      <c r="E67" s="1"/>
      <c r="F67" s="1"/>
      <c r="G67" s="40" t="str" cm="1">
        <f t="array" ref="G67">_xlfn.LET(_xlpm.result,SUM(_xlfn._xlws.FILTER(DATABANK[ENTRADA],DATABANK[NOME]=EVENTOS[[#This Row],[NOME]],"")),IF(_xlpm.result&gt;0,_xlpm.result,"Sem entrada"))</f>
        <v>Sem entrada</v>
      </c>
      <c r="H67" s="40" t="str" cm="1">
        <f t="array" ref="H67">_xlfn.LET(_xlpm.result,SUM(_xlfn._xlws.FILTER(DATABANK[SAÍDA],DATABANK[NOME]=EVENTOS[[#This Row],[NOME]],"")),IF(_xlpm.result&gt;0,_xlpm.result,"Sem saída"))</f>
        <v>Sem saída</v>
      </c>
      <c r="I67" s="50"/>
      <c r="J67" s="40" cm="1">
        <f t="array" ref="J67">IFERROR(SUM(_xlfn._xlws.FILTER(NFE[Valor],NFE[Evento]=EVENTOS[[#This Row],[NOME]])),0)</f>
        <v>0</v>
      </c>
    </row>
    <row r="68" spans="5:10" x14ac:dyDescent="0.25">
      <c r="E68" s="1"/>
      <c r="F68" s="1"/>
      <c r="G68" s="40" t="str" cm="1">
        <f t="array" ref="G68">_xlfn.LET(_xlpm.result,SUM(_xlfn._xlws.FILTER(DATABANK[ENTRADA],DATABANK[NOME]=EVENTOS[[#This Row],[NOME]],"")),IF(_xlpm.result&gt;0,_xlpm.result,"Sem entrada"))</f>
        <v>Sem entrada</v>
      </c>
      <c r="H68" s="40" t="str" cm="1">
        <f t="array" ref="H68">_xlfn.LET(_xlpm.result,SUM(_xlfn._xlws.FILTER(DATABANK[SAÍDA],DATABANK[NOME]=EVENTOS[[#This Row],[NOME]],"")),IF(_xlpm.result&gt;0,_xlpm.result,"Sem saída"))</f>
        <v>Sem saída</v>
      </c>
      <c r="I68" s="50"/>
      <c r="J68" s="40" cm="1">
        <f t="array" ref="J68">IFERROR(SUM(_xlfn._xlws.FILTER(NFE[Valor],NFE[Evento]=EVENTOS[[#This Row],[NOME]])),0)</f>
        <v>0</v>
      </c>
    </row>
    <row r="69" spans="5:10" x14ac:dyDescent="0.25">
      <c r="E69" s="1"/>
      <c r="F69" s="1"/>
      <c r="G69" s="40" t="str" cm="1">
        <f t="array" ref="G69">_xlfn.LET(_xlpm.result,SUM(_xlfn._xlws.FILTER(DATABANK[ENTRADA],DATABANK[NOME]=EVENTOS[[#This Row],[NOME]],"")),IF(_xlpm.result&gt;0,_xlpm.result,"Sem entrada"))</f>
        <v>Sem entrada</v>
      </c>
      <c r="H69" s="40" t="str" cm="1">
        <f t="array" ref="H69">_xlfn.LET(_xlpm.result,SUM(_xlfn._xlws.FILTER(DATABANK[SAÍDA],DATABANK[NOME]=EVENTOS[[#This Row],[NOME]],"")),IF(_xlpm.result&gt;0,_xlpm.result,"Sem saída"))</f>
        <v>Sem saída</v>
      </c>
      <c r="I69" s="50"/>
      <c r="J69" s="40" cm="1">
        <f t="array" ref="J69">IFERROR(SUM(_xlfn._xlws.FILTER(NFE[Valor],NFE[Evento]=EVENTOS[[#This Row],[NOME]])),0)</f>
        <v>0</v>
      </c>
    </row>
    <row r="70" spans="5:10" x14ac:dyDescent="0.25">
      <c r="E70" s="1"/>
      <c r="F70" s="1"/>
      <c r="G70" s="40" t="str" cm="1">
        <f t="array" ref="G70">_xlfn.LET(_xlpm.result,SUM(_xlfn._xlws.FILTER(DATABANK[ENTRADA],DATABANK[NOME]=EVENTOS[[#This Row],[NOME]],"")),IF(_xlpm.result&gt;0,_xlpm.result,"Sem entrada"))</f>
        <v>Sem entrada</v>
      </c>
      <c r="H70" s="40" t="str" cm="1">
        <f t="array" ref="H70">_xlfn.LET(_xlpm.result,SUM(_xlfn._xlws.FILTER(DATABANK[SAÍDA],DATABANK[NOME]=EVENTOS[[#This Row],[NOME]],"")),IF(_xlpm.result&gt;0,_xlpm.result,"Sem saída"))</f>
        <v>Sem saída</v>
      </c>
      <c r="I70" s="50"/>
      <c r="J70" s="40" cm="1">
        <f t="array" ref="J70">IFERROR(SUM(_xlfn._xlws.FILTER(NFE[Valor],NFE[Evento]=EVENTOS[[#This Row],[NOME]])),0)</f>
        <v>0</v>
      </c>
    </row>
    <row r="71" spans="5:10" x14ac:dyDescent="0.25">
      <c r="E71" s="1"/>
      <c r="F71" s="1"/>
      <c r="G71" s="40" t="str" cm="1">
        <f t="array" ref="G71">_xlfn.LET(_xlpm.result,SUM(_xlfn._xlws.FILTER(DATABANK[ENTRADA],DATABANK[NOME]=EVENTOS[[#This Row],[NOME]],"")),IF(_xlpm.result&gt;0,_xlpm.result,"Sem entrada"))</f>
        <v>Sem entrada</v>
      </c>
      <c r="H71" s="40" t="str" cm="1">
        <f t="array" ref="H71">_xlfn.LET(_xlpm.result,SUM(_xlfn._xlws.FILTER(DATABANK[SAÍDA],DATABANK[NOME]=EVENTOS[[#This Row],[NOME]],"")),IF(_xlpm.result&gt;0,_xlpm.result,"Sem saída"))</f>
        <v>Sem saída</v>
      </c>
      <c r="I71" s="50" t="str" cm="1">
        <f t="array" ref="I71">IF(EVENTOS[[#This Row],[NOME]]="","",_xlfn.TEXTJOIN(", ",1,_xlfn._xlws.FILTER(NFE[NFe],NFE[Evento]=EVENTOS[[#This Row],[NOME]],"Sem NFe")))</f>
        <v/>
      </c>
      <c r="J71" s="40" cm="1">
        <f t="array" ref="J71">IFERROR(SUM(_xlfn._xlws.FILTER(NFE[Valor],NFE[Evento]=EVENTOS[[#This Row],[NOME]])),0)</f>
        <v>0</v>
      </c>
    </row>
    <row r="72" spans="5:10" x14ac:dyDescent="0.25">
      <c r="E72" s="1"/>
      <c r="F72" s="1"/>
      <c r="G72" s="40" t="str" cm="1">
        <f t="array" ref="G72">_xlfn.LET(_xlpm.result,SUM(_xlfn._xlws.FILTER(DATABANK[ENTRADA],DATABANK[NOME]=EVENTOS[[#This Row],[NOME]],"")),IF(_xlpm.result&gt;0,_xlpm.result,"Sem entrada"))</f>
        <v>Sem entrada</v>
      </c>
      <c r="H72" s="40" t="str" cm="1">
        <f t="array" ref="H72">_xlfn.LET(_xlpm.result,SUM(_xlfn._xlws.FILTER(DATABANK[SAÍDA],DATABANK[NOME]=EVENTOS[[#This Row],[NOME]],"")),IF(_xlpm.result&gt;0,_xlpm.result,"Sem saída"))</f>
        <v>Sem saída</v>
      </c>
      <c r="I72" s="50" t="str" cm="1">
        <f t="array" ref="I72">IF(EVENTOS[[#This Row],[NOME]]="","",_xlfn.TEXTJOIN(", ",1,_xlfn._xlws.FILTER(NFE[NFe],NFE[Evento]=EVENTOS[[#This Row],[NOME]],"Sem NFe")))</f>
        <v/>
      </c>
      <c r="J72" s="40" cm="1">
        <f t="array" ref="J72">IFERROR(SUM(_xlfn._xlws.FILTER(NFE[Valor],NFE[Evento]=EVENTOS[[#This Row],[NOME]])),0)</f>
        <v>0</v>
      </c>
    </row>
    <row r="73" spans="5:10" x14ac:dyDescent="0.25">
      <c r="E73" s="1"/>
      <c r="F73" s="1"/>
      <c r="G73" s="40" t="str" cm="1">
        <f t="array" ref="G73">_xlfn.LET(_xlpm.result,SUM(_xlfn._xlws.FILTER(DATABANK[ENTRADA],DATABANK[NOME]=EVENTOS[[#This Row],[NOME]],"")),IF(_xlpm.result&gt;0,_xlpm.result,"Sem entrada"))</f>
        <v>Sem entrada</v>
      </c>
      <c r="H73" s="40" t="str" cm="1">
        <f t="array" ref="H73">_xlfn.LET(_xlpm.result,SUM(_xlfn._xlws.FILTER(DATABANK[SAÍDA],DATABANK[NOME]=EVENTOS[[#This Row],[NOME]],"")),IF(_xlpm.result&gt;0,_xlpm.result,"Sem saída"))</f>
        <v>Sem saída</v>
      </c>
      <c r="I73" s="50" t="str" cm="1">
        <f t="array" ref="I73">IF(EVENTOS[[#This Row],[NOME]]="","",_xlfn.TEXTJOIN(", ",1,_xlfn._xlws.FILTER(NFE[NFe],NFE[Evento]=EVENTOS[[#This Row],[NOME]],"Sem NFe")))</f>
        <v/>
      </c>
      <c r="J73" s="40" cm="1">
        <f t="array" ref="J73">IFERROR(SUM(_xlfn._xlws.FILTER(NFE[Valor],NFE[Evento]=EVENTOS[[#This Row],[NOME]])),0)</f>
        <v>0</v>
      </c>
    </row>
    <row r="74" spans="5:10" x14ac:dyDescent="0.25">
      <c r="E74" s="1"/>
      <c r="F74" s="1"/>
      <c r="G74" s="40" t="str" cm="1">
        <f t="array" ref="G74">_xlfn.LET(_xlpm.result,SUM(_xlfn._xlws.FILTER(DATABANK[ENTRADA],DATABANK[NOME]=EVENTOS[[#This Row],[NOME]],"")),IF(_xlpm.result&gt;0,_xlpm.result,"Sem entrada"))</f>
        <v>Sem entrada</v>
      </c>
      <c r="H74" s="40" t="str" cm="1">
        <f t="array" ref="H74">_xlfn.LET(_xlpm.result,SUM(_xlfn._xlws.FILTER(DATABANK[SAÍDA],DATABANK[NOME]=EVENTOS[[#This Row],[NOME]],"")),IF(_xlpm.result&gt;0,_xlpm.result,"Sem saída"))</f>
        <v>Sem saída</v>
      </c>
      <c r="I74" s="50" t="str" cm="1">
        <f t="array" ref="I74">IF(EVENTOS[[#This Row],[NOME]]="","",_xlfn.TEXTJOIN(", ",1,_xlfn._xlws.FILTER(NFE[NFe],NFE[Evento]=EVENTOS[[#This Row],[NOME]],"Sem NFe")))</f>
        <v/>
      </c>
      <c r="J74" s="40" cm="1">
        <f t="array" ref="J74">IFERROR(SUM(_xlfn._xlws.FILTER(NFE[Valor],NFE[Evento]=EVENTOS[[#This Row],[NOME]])),0)</f>
        <v>0</v>
      </c>
    </row>
    <row r="75" spans="5:10" x14ac:dyDescent="0.25">
      <c r="E75" s="1"/>
      <c r="F75" s="1"/>
      <c r="G75" s="40" t="str" cm="1">
        <f t="array" ref="G75">_xlfn.LET(_xlpm.result,SUM(_xlfn._xlws.FILTER(DATABANK[ENTRADA],DATABANK[NOME]=EVENTOS[[#This Row],[NOME]],"")),IF(_xlpm.result&gt;0,_xlpm.result,"Sem entrada"))</f>
        <v>Sem entrada</v>
      </c>
      <c r="H75" s="40" t="str" cm="1">
        <f t="array" ref="H75">_xlfn.LET(_xlpm.result,SUM(_xlfn._xlws.FILTER(DATABANK[SAÍDA],DATABANK[NOME]=EVENTOS[[#This Row],[NOME]],"")),IF(_xlpm.result&gt;0,_xlpm.result,"Sem saída"))</f>
        <v>Sem saída</v>
      </c>
      <c r="I75" s="50" t="str" cm="1">
        <f t="array" ref="I75">IF(EVENTOS[[#This Row],[NOME]]="","",_xlfn.TEXTJOIN(", ",1,_xlfn._xlws.FILTER(NFE[NFe],NFE[Evento]=EVENTOS[[#This Row],[NOME]],"Sem NFe")))</f>
        <v/>
      </c>
      <c r="J75" s="40" cm="1">
        <f t="array" ref="J75">IFERROR(SUM(_xlfn._xlws.FILTER(NFE[Valor],NFE[Evento]=EVENTOS[[#This Row],[NOME]])),0)</f>
        <v>0</v>
      </c>
    </row>
    <row r="76" spans="5:10" x14ac:dyDescent="0.25">
      <c r="E76" s="1"/>
      <c r="F76" s="1"/>
      <c r="G76" s="40" t="str" cm="1">
        <f t="array" ref="G76">_xlfn.LET(_xlpm.result,SUM(_xlfn._xlws.FILTER(DATABANK[ENTRADA],DATABANK[NOME]=EVENTOS[[#This Row],[NOME]],"")),IF(_xlpm.result&gt;0,_xlpm.result,"Sem entrada"))</f>
        <v>Sem entrada</v>
      </c>
      <c r="H76" s="40" t="str" cm="1">
        <f t="array" ref="H76">_xlfn.LET(_xlpm.result,SUM(_xlfn._xlws.FILTER(DATABANK[SAÍDA],DATABANK[NOME]=EVENTOS[[#This Row],[NOME]],"")),IF(_xlpm.result&gt;0,_xlpm.result,"Sem saída"))</f>
        <v>Sem saída</v>
      </c>
      <c r="I76" s="50" t="str" cm="1">
        <f t="array" ref="I76">IF(EVENTOS[[#This Row],[NOME]]="","",_xlfn.TEXTJOIN(", ",1,_xlfn._xlws.FILTER(NFE[NFe],NFE[Evento]=EVENTOS[[#This Row],[NOME]],"Sem NFe")))</f>
        <v/>
      </c>
      <c r="J76" s="40" cm="1">
        <f t="array" ref="J76">IFERROR(SUM(_xlfn._xlws.FILTER(NFE[Valor],NFE[Evento]=EVENTOS[[#This Row],[NOME]])),0)</f>
        <v>0</v>
      </c>
    </row>
    <row r="77" spans="5:10" x14ac:dyDescent="0.25">
      <c r="E77" s="1"/>
      <c r="F77" s="1"/>
      <c r="G77" s="40" t="str" cm="1">
        <f t="array" ref="G77">_xlfn.LET(_xlpm.result,SUM(_xlfn._xlws.FILTER(DATABANK[ENTRADA],DATABANK[NOME]=EVENTOS[[#This Row],[NOME]],"")),IF(_xlpm.result&gt;0,_xlpm.result,"Sem entrada"))</f>
        <v>Sem entrada</v>
      </c>
      <c r="H77" s="40" t="str" cm="1">
        <f t="array" ref="H77">_xlfn.LET(_xlpm.result,SUM(_xlfn._xlws.FILTER(DATABANK[SAÍDA],DATABANK[NOME]=EVENTOS[[#This Row],[NOME]],"")),IF(_xlpm.result&gt;0,_xlpm.result,"Sem saída"))</f>
        <v>Sem saída</v>
      </c>
      <c r="I77" s="50" t="str" cm="1">
        <f t="array" ref="I77">IF(EVENTOS[[#This Row],[NOME]]="","",_xlfn.TEXTJOIN(", ",1,_xlfn._xlws.FILTER(NFE[NFe],NFE[Evento]=EVENTOS[[#This Row],[NOME]],"Sem NFe")))</f>
        <v/>
      </c>
      <c r="J77" s="40" cm="1">
        <f t="array" ref="J77">IFERROR(SUM(_xlfn._xlws.FILTER(NFE[Valor],NFE[Evento]=EVENTOS[[#This Row],[NOME]])),0)</f>
        <v>0</v>
      </c>
    </row>
    <row r="78" spans="5:10" x14ac:dyDescent="0.25">
      <c r="E78" s="1"/>
      <c r="F78" s="1"/>
      <c r="G78" s="40" t="str" cm="1">
        <f t="array" ref="G78">_xlfn.LET(_xlpm.result,SUM(_xlfn._xlws.FILTER(DATABANK[ENTRADA],DATABANK[NOME]=EVENTOS[[#This Row],[NOME]],"")),IF(_xlpm.result&gt;0,_xlpm.result,"Sem entrada"))</f>
        <v>Sem entrada</v>
      </c>
      <c r="H78" s="40" t="str" cm="1">
        <f t="array" ref="H78">_xlfn.LET(_xlpm.result,SUM(_xlfn._xlws.FILTER(DATABANK[SAÍDA],DATABANK[NOME]=EVENTOS[[#This Row],[NOME]],"")),IF(_xlpm.result&gt;0,_xlpm.result,"Sem saída"))</f>
        <v>Sem saída</v>
      </c>
      <c r="I78" s="50" t="str" cm="1">
        <f t="array" ref="I78">IF(EVENTOS[[#This Row],[NOME]]="","",_xlfn.TEXTJOIN(", ",1,_xlfn._xlws.FILTER(NFE[NFe],NFE[Evento]=EVENTOS[[#This Row],[NOME]],"Sem NFe")))</f>
        <v/>
      </c>
      <c r="J78" s="40" cm="1">
        <f t="array" ref="J78">IFERROR(SUM(_xlfn._xlws.FILTER(NFE[Valor],NFE[Evento]=EVENTOS[[#This Row],[NOME]])),0)</f>
        <v>0</v>
      </c>
    </row>
    <row r="79" spans="5:10" x14ac:dyDescent="0.25">
      <c r="E79" s="1"/>
      <c r="F79" s="1"/>
      <c r="G79" s="40" t="str" cm="1">
        <f t="array" ref="G79">_xlfn.LET(_xlpm.result,SUM(_xlfn._xlws.FILTER(DATABANK[ENTRADA],DATABANK[NOME]=EVENTOS[[#This Row],[NOME]],"")),IF(_xlpm.result&gt;0,_xlpm.result,"Sem entrada"))</f>
        <v>Sem entrada</v>
      </c>
      <c r="H79" s="40" t="str" cm="1">
        <f t="array" ref="H79">_xlfn.LET(_xlpm.result,SUM(_xlfn._xlws.FILTER(DATABANK[SAÍDA],DATABANK[NOME]=EVENTOS[[#This Row],[NOME]],"")),IF(_xlpm.result&gt;0,_xlpm.result,"Sem saída"))</f>
        <v>Sem saída</v>
      </c>
      <c r="I79" s="50" t="str" cm="1">
        <f t="array" ref="I79">IF(EVENTOS[[#This Row],[NOME]]="","",_xlfn.TEXTJOIN(", ",1,_xlfn._xlws.FILTER(NFE[NFe],NFE[Evento]=EVENTOS[[#This Row],[NOME]],"Sem NFe")))</f>
        <v/>
      </c>
      <c r="J79" s="40" cm="1">
        <f t="array" ref="J79">IFERROR(SUM(_xlfn._xlws.FILTER(NFE[Valor],NFE[Evento]=EVENTOS[[#This Row],[NOME]])),0)</f>
        <v>0</v>
      </c>
    </row>
    <row r="80" spans="5:10" x14ac:dyDescent="0.25">
      <c r="E80" s="1"/>
      <c r="F80" s="1"/>
      <c r="G80" s="40" t="str" cm="1">
        <f t="array" ref="G80">_xlfn.LET(_xlpm.result,SUM(_xlfn._xlws.FILTER(DATABANK[ENTRADA],DATABANK[NOME]=EVENTOS[[#This Row],[NOME]],"")),IF(_xlpm.result&gt;0,_xlpm.result,"Sem entrada"))</f>
        <v>Sem entrada</v>
      </c>
      <c r="H80" s="40" t="str" cm="1">
        <f t="array" ref="H80">_xlfn.LET(_xlpm.result,SUM(_xlfn._xlws.FILTER(DATABANK[SAÍDA],DATABANK[NOME]=EVENTOS[[#This Row],[NOME]],"")),IF(_xlpm.result&gt;0,_xlpm.result,"Sem saída"))</f>
        <v>Sem saída</v>
      </c>
      <c r="I80" s="50" t="str" cm="1">
        <f t="array" ref="I80">IF(EVENTOS[[#This Row],[NOME]]="","",_xlfn.TEXTJOIN(", ",1,_xlfn._xlws.FILTER(NFE[NFe],NFE[Evento]=EVENTOS[[#This Row],[NOME]],"Sem NFe")))</f>
        <v/>
      </c>
      <c r="J80" s="40" cm="1">
        <f t="array" ref="J80">IFERROR(SUM(_xlfn._xlws.FILTER(NFE[Valor],NFE[Evento]=EVENTOS[[#This Row],[NOME]])),0)</f>
        <v>0</v>
      </c>
    </row>
    <row r="81" spans="5:10" x14ac:dyDescent="0.25">
      <c r="E81" s="1"/>
      <c r="F81" s="1"/>
      <c r="G81" s="40" t="str" cm="1">
        <f t="array" ref="G81">_xlfn.LET(_xlpm.result,SUM(_xlfn._xlws.FILTER(DATABANK[ENTRADA],DATABANK[NOME]=EVENTOS[[#This Row],[NOME]],"")),IF(_xlpm.result&gt;0,_xlpm.result,"Sem entrada"))</f>
        <v>Sem entrada</v>
      </c>
      <c r="H81" s="40" t="str" cm="1">
        <f t="array" ref="H81">_xlfn.LET(_xlpm.result,SUM(_xlfn._xlws.FILTER(DATABANK[SAÍDA],DATABANK[NOME]=EVENTOS[[#This Row],[NOME]],"")),IF(_xlpm.result&gt;0,_xlpm.result,"Sem saída"))</f>
        <v>Sem saída</v>
      </c>
      <c r="I81" s="50" t="str" cm="1">
        <f t="array" ref="I81">IF(EVENTOS[[#This Row],[NOME]]="","",_xlfn.TEXTJOIN(", ",1,_xlfn._xlws.FILTER(NFE[NFe],NFE[Evento]=EVENTOS[[#This Row],[NOME]],"Sem NFe")))</f>
        <v/>
      </c>
      <c r="J81" s="40" cm="1">
        <f t="array" ref="J81">IFERROR(SUM(_xlfn._xlws.FILTER(NFE[Valor],NFE[Evento]=EVENTOS[[#This Row],[NOME]])),0)</f>
        <v>0</v>
      </c>
    </row>
    <row r="82" spans="5:10" x14ac:dyDescent="0.25">
      <c r="E82" s="1"/>
      <c r="F82" s="1"/>
      <c r="G82" s="40" t="str" cm="1">
        <f t="array" ref="G82">_xlfn.LET(_xlpm.result,SUM(_xlfn._xlws.FILTER(DATABANK[ENTRADA],DATABANK[NOME]=EVENTOS[[#This Row],[NOME]],"")),IF(_xlpm.result&gt;0,_xlpm.result,"Sem entrada"))</f>
        <v>Sem entrada</v>
      </c>
      <c r="H82" s="40" t="str" cm="1">
        <f t="array" ref="H82">_xlfn.LET(_xlpm.result,SUM(_xlfn._xlws.FILTER(DATABANK[SAÍDA],DATABANK[NOME]=EVENTOS[[#This Row],[NOME]],"")),IF(_xlpm.result&gt;0,_xlpm.result,"Sem saída"))</f>
        <v>Sem saída</v>
      </c>
      <c r="I82" s="50" t="str" cm="1">
        <f t="array" ref="I82">IF(EVENTOS[[#This Row],[NOME]]="","",_xlfn.TEXTJOIN(", ",1,_xlfn._xlws.FILTER(NFE[NFe],NFE[Evento]=EVENTOS[[#This Row],[NOME]],"Sem NFe")))</f>
        <v/>
      </c>
      <c r="J82" s="40" cm="1">
        <f t="array" ref="J82">IFERROR(SUM(_xlfn._xlws.FILTER(NFE[Valor],NFE[Evento]=EVENTOS[[#This Row],[NOME]])),0)</f>
        <v>0</v>
      </c>
    </row>
    <row r="83" spans="5:10" x14ac:dyDescent="0.25">
      <c r="E83" s="1"/>
      <c r="F83" s="1"/>
      <c r="G83" s="40" t="str" cm="1">
        <f t="array" ref="G83">_xlfn.LET(_xlpm.result,SUM(_xlfn._xlws.FILTER(DATABANK[ENTRADA],DATABANK[NOME]=EVENTOS[[#This Row],[NOME]],"")),IF(_xlpm.result&gt;0,_xlpm.result,"Sem entrada"))</f>
        <v>Sem entrada</v>
      </c>
      <c r="H83" s="40" t="str" cm="1">
        <f t="array" ref="H83">_xlfn.LET(_xlpm.result,SUM(_xlfn._xlws.FILTER(DATABANK[SAÍDA],DATABANK[NOME]=EVENTOS[[#This Row],[NOME]],"")),IF(_xlpm.result&gt;0,_xlpm.result,"Sem saída"))</f>
        <v>Sem saída</v>
      </c>
      <c r="I83" s="50" t="str" cm="1">
        <f t="array" ref="I83">IF(EVENTOS[[#This Row],[NOME]]="","",_xlfn.TEXTJOIN(", ",1,_xlfn._xlws.FILTER(NFE[NFe],NFE[Evento]=EVENTOS[[#This Row],[NOME]],"Sem NFe")))</f>
        <v/>
      </c>
      <c r="J83" s="40" cm="1">
        <f t="array" ref="J83">IFERROR(SUM(_xlfn._xlws.FILTER(NFE[Valor],NFE[Evento]=EVENTOS[[#This Row],[NOME]])),0)</f>
        <v>0</v>
      </c>
    </row>
    <row r="84" spans="5:10" x14ac:dyDescent="0.25">
      <c r="E84" s="1"/>
      <c r="F84" s="1"/>
      <c r="G84" s="40" t="str" cm="1">
        <f t="array" ref="G84">_xlfn.LET(_xlpm.result,SUM(_xlfn._xlws.FILTER(DATABANK[ENTRADA],DATABANK[NOME]=EVENTOS[[#This Row],[NOME]],"")),IF(_xlpm.result&gt;0,_xlpm.result,"Sem entrada"))</f>
        <v>Sem entrada</v>
      </c>
      <c r="H84" s="40" t="str" cm="1">
        <f t="array" ref="H84">_xlfn.LET(_xlpm.result,SUM(_xlfn._xlws.FILTER(DATABANK[SAÍDA],DATABANK[NOME]=EVENTOS[[#This Row],[NOME]],"")),IF(_xlpm.result&gt;0,_xlpm.result,"Sem saída"))</f>
        <v>Sem saída</v>
      </c>
      <c r="I84" s="50" t="str" cm="1">
        <f t="array" ref="I84">IF(EVENTOS[[#This Row],[NOME]]="","",_xlfn.TEXTJOIN(", ",1,_xlfn._xlws.FILTER(NFE[NFe],NFE[Evento]=EVENTOS[[#This Row],[NOME]],"Sem NFe")))</f>
        <v/>
      </c>
      <c r="J84" s="40" cm="1">
        <f t="array" ref="J84">IFERROR(SUM(_xlfn._xlws.FILTER(NFE[Valor],NFE[Evento]=EVENTOS[[#This Row],[NOME]])),0)</f>
        <v>0</v>
      </c>
    </row>
    <row r="85" spans="5:10" x14ac:dyDescent="0.25">
      <c r="E85" s="1"/>
      <c r="F85" s="1"/>
      <c r="G85" s="40" t="str" cm="1">
        <f t="array" ref="G85">_xlfn.LET(_xlpm.result,SUM(_xlfn._xlws.FILTER(DATABANK[ENTRADA],DATABANK[NOME]=EVENTOS[[#This Row],[NOME]],"")),IF(_xlpm.result&gt;0,_xlpm.result,"Sem entrada"))</f>
        <v>Sem entrada</v>
      </c>
      <c r="H85" s="40" t="str" cm="1">
        <f t="array" ref="H85">_xlfn.LET(_xlpm.result,SUM(_xlfn._xlws.FILTER(DATABANK[SAÍDA],DATABANK[NOME]=EVENTOS[[#This Row],[NOME]],"")),IF(_xlpm.result&gt;0,_xlpm.result,"Sem saída"))</f>
        <v>Sem saída</v>
      </c>
      <c r="I85" s="50" t="str" cm="1">
        <f t="array" ref="I85">IF(EVENTOS[[#This Row],[NOME]]="","",_xlfn.TEXTJOIN(", ",1,_xlfn._xlws.FILTER(NFE[NFe],NFE[Evento]=EVENTOS[[#This Row],[NOME]],"Sem NFe")))</f>
        <v/>
      </c>
      <c r="J85" s="40" cm="1">
        <f t="array" ref="J85">IFERROR(SUM(_xlfn._xlws.FILTER(NFE[Valor],NFE[Evento]=EVENTOS[[#This Row],[NOME]])),0)</f>
        <v>0</v>
      </c>
    </row>
    <row r="86" spans="5:10" x14ac:dyDescent="0.25">
      <c r="E86" s="1"/>
      <c r="F86" s="1"/>
      <c r="G86" s="40" t="str" cm="1">
        <f t="array" ref="G86">_xlfn.LET(_xlpm.result,SUM(_xlfn._xlws.FILTER(DATABANK[ENTRADA],DATABANK[NOME]=EVENTOS[[#This Row],[NOME]],"")),IF(_xlpm.result&gt;0,_xlpm.result,"Sem entrada"))</f>
        <v>Sem entrada</v>
      </c>
      <c r="H86" s="40" t="str" cm="1">
        <f t="array" ref="H86">_xlfn.LET(_xlpm.result,SUM(_xlfn._xlws.FILTER(DATABANK[SAÍDA],DATABANK[NOME]=EVENTOS[[#This Row],[NOME]],"")),IF(_xlpm.result&gt;0,_xlpm.result,"Sem saída"))</f>
        <v>Sem saída</v>
      </c>
      <c r="I86" s="50" t="str" cm="1">
        <f t="array" ref="I86">IF(EVENTOS[[#This Row],[NOME]]="","",_xlfn.TEXTJOIN(", ",1,_xlfn._xlws.FILTER(NFE[NFe],NFE[Evento]=EVENTOS[[#This Row],[NOME]],"Sem NFe")))</f>
        <v/>
      </c>
      <c r="J86" s="40" cm="1">
        <f t="array" ref="J86">IFERROR(SUM(_xlfn._xlws.FILTER(NFE[Valor],NFE[Evento]=EVENTOS[[#This Row],[NOME]])),0)</f>
        <v>0</v>
      </c>
    </row>
    <row r="87" spans="5:10" x14ac:dyDescent="0.25">
      <c r="E87" s="1"/>
      <c r="F87" s="1"/>
      <c r="G87" s="40" t="str" cm="1">
        <f t="array" ref="G87">_xlfn.LET(_xlpm.result,SUM(_xlfn._xlws.FILTER(DATABANK[ENTRADA],DATABANK[NOME]=EVENTOS[[#This Row],[NOME]],"")),IF(_xlpm.result&gt;0,_xlpm.result,"Sem entrada"))</f>
        <v>Sem entrada</v>
      </c>
      <c r="H87" s="40" t="str" cm="1">
        <f t="array" ref="H87">_xlfn.LET(_xlpm.result,SUM(_xlfn._xlws.FILTER(DATABANK[SAÍDA],DATABANK[NOME]=EVENTOS[[#This Row],[NOME]],"")),IF(_xlpm.result&gt;0,_xlpm.result,"Sem saída"))</f>
        <v>Sem saída</v>
      </c>
      <c r="I87" s="50" t="str" cm="1">
        <f t="array" ref="I87">IF(EVENTOS[[#This Row],[NOME]]="","",_xlfn.TEXTJOIN(", ",1,_xlfn._xlws.FILTER(NFE[NFe],NFE[Evento]=EVENTOS[[#This Row],[NOME]],"Sem NFe")))</f>
        <v/>
      </c>
      <c r="J87" s="40" cm="1">
        <f t="array" ref="J87">IFERROR(SUM(_xlfn._xlws.FILTER(NFE[Valor],NFE[Evento]=EVENTOS[[#This Row],[NOME]])),0)</f>
        <v>0</v>
      </c>
    </row>
    <row r="88" spans="5:10" x14ac:dyDescent="0.25">
      <c r="E88" s="1"/>
      <c r="F88" s="1"/>
      <c r="G88" s="40" t="str" cm="1">
        <f t="array" ref="G88">_xlfn.LET(_xlpm.result,SUM(_xlfn._xlws.FILTER(DATABANK[ENTRADA],DATABANK[NOME]=EVENTOS[[#This Row],[NOME]],"")),IF(_xlpm.result&gt;0,_xlpm.result,"Sem entrada"))</f>
        <v>Sem entrada</v>
      </c>
      <c r="H88" s="40" t="str" cm="1">
        <f t="array" ref="H88">_xlfn.LET(_xlpm.result,SUM(_xlfn._xlws.FILTER(DATABANK[SAÍDA],DATABANK[NOME]=EVENTOS[[#This Row],[NOME]],"")),IF(_xlpm.result&gt;0,_xlpm.result,"Sem saída"))</f>
        <v>Sem saída</v>
      </c>
      <c r="I88" s="50" t="str" cm="1">
        <f t="array" ref="I88">IF(EVENTOS[[#This Row],[NOME]]="","",_xlfn.TEXTJOIN(", ",1,_xlfn._xlws.FILTER(NFE[NFe],NFE[Evento]=EVENTOS[[#This Row],[NOME]],"Sem NFe")))</f>
        <v/>
      </c>
      <c r="J88" s="40" cm="1">
        <f t="array" ref="J88">IFERROR(SUM(_xlfn._xlws.FILTER(NFE[Valor],NFE[Evento]=EVENTOS[[#This Row],[NOME]])),0)</f>
        <v>0</v>
      </c>
    </row>
    <row r="89" spans="5:10" x14ac:dyDescent="0.25">
      <c r="E89" s="1"/>
      <c r="F89" s="1"/>
      <c r="G89" s="40" t="str" cm="1">
        <f t="array" ref="G89">_xlfn.LET(_xlpm.result,SUM(_xlfn._xlws.FILTER(DATABANK[ENTRADA],DATABANK[NOME]=EVENTOS[[#This Row],[NOME]],"")),IF(_xlpm.result&gt;0,_xlpm.result,"Sem entrada"))</f>
        <v>Sem entrada</v>
      </c>
      <c r="H89" s="40" t="str" cm="1">
        <f t="array" ref="H89">_xlfn.LET(_xlpm.result,SUM(_xlfn._xlws.FILTER(DATABANK[SAÍDA],DATABANK[NOME]=EVENTOS[[#This Row],[NOME]],"")),IF(_xlpm.result&gt;0,_xlpm.result,"Sem saída"))</f>
        <v>Sem saída</v>
      </c>
      <c r="I89" s="50" t="str" cm="1">
        <f t="array" ref="I89">IF(EVENTOS[[#This Row],[NOME]]="","",_xlfn.TEXTJOIN(", ",1,_xlfn._xlws.FILTER(NFE[NFe],NFE[Evento]=EVENTOS[[#This Row],[NOME]],"Sem NFe")))</f>
        <v/>
      </c>
      <c r="J89" s="40" cm="1">
        <f t="array" ref="J89">IFERROR(SUM(_xlfn._xlws.FILTER(NFE[Valor],NFE[Evento]=EVENTOS[[#This Row],[NOME]])),0)</f>
        <v>0</v>
      </c>
    </row>
    <row r="90" spans="5:10" x14ac:dyDescent="0.25">
      <c r="E90" s="1"/>
      <c r="F90" s="1"/>
      <c r="G90" s="40" t="str" cm="1">
        <f t="array" ref="G90">_xlfn.LET(_xlpm.result,SUM(_xlfn._xlws.FILTER(DATABANK[ENTRADA],DATABANK[NOME]=EVENTOS[[#This Row],[NOME]],"")),IF(_xlpm.result&gt;0,_xlpm.result,"Sem entrada"))</f>
        <v>Sem entrada</v>
      </c>
      <c r="H90" s="40" t="str" cm="1">
        <f t="array" ref="H90">_xlfn.LET(_xlpm.result,SUM(_xlfn._xlws.FILTER(DATABANK[SAÍDA],DATABANK[NOME]=EVENTOS[[#This Row],[NOME]],"")),IF(_xlpm.result&gt;0,_xlpm.result,"Sem saída"))</f>
        <v>Sem saída</v>
      </c>
      <c r="I90" s="50" t="str" cm="1">
        <f t="array" ref="I90">IF(EVENTOS[[#This Row],[NOME]]="","",_xlfn.TEXTJOIN(", ",1,_xlfn._xlws.FILTER(NFE[NFe],NFE[Evento]=EVENTOS[[#This Row],[NOME]],"Sem NFe")))</f>
        <v/>
      </c>
      <c r="J90" s="40" cm="1">
        <f t="array" ref="J90">IFERROR(SUM(_xlfn._xlws.FILTER(NFE[Valor],NFE[Evento]=EVENTOS[[#This Row],[NOME]])),0)</f>
        <v>0</v>
      </c>
    </row>
    <row r="91" spans="5:10" x14ac:dyDescent="0.25">
      <c r="E91" s="1"/>
      <c r="F91" s="1"/>
      <c r="G91" s="40" t="str" cm="1">
        <f t="array" ref="G91">_xlfn.LET(_xlpm.result,SUM(_xlfn._xlws.FILTER(DATABANK[ENTRADA],DATABANK[NOME]=EVENTOS[[#This Row],[NOME]],"")),IF(_xlpm.result&gt;0,_xlpm.result,"Sem entrada"))</f>
        <v>Sem entrada</v>
      </c>
      <c r="H91" s="40" t="str" cm="1">
        <f t="array" ref="H91">_xlfn.LET(_xlpm.result,SUM(_xlfn._xlws.FILTER(DATABANK[SAÍDA],DATABANK[NOME]=EVENTOS[[#This Row],[NOME]],"")),IF(_xlpm.result&gt;0,_xlpm.result,"Sem saída"))</f>
        <v>Sem saída</v>
      </c>
      <c r="I91" s="50" t="str" cm="1">
        <f t="array" ref="I91">IF(EVENTOS[[#This Row],[NOME]]="","",_xlfn.TEXTJOIN(", ",1,_xlfn._xlws.FILTER(NFE[NFe],NFE[Evento]=EVENTOS[[#This Row],[NOME]],"Sem NFe")))</f>
        <v/>
      </c>
      <c r="J91" s="40" cm="1">
        <f t="array" ref="J91">IFERROR(SUM(_xlfn._xlws.FILTER(NFE[Valor],NFE[Evento]=EVENTOS[[#This Row],[NOME]])),0)</f>
        <v>0</v>
      </c>
    </row>
    <row r="92" spans="5:10" x14ac:dyDescent="0.25">
      <c r="E92" s="1"/>
      <c r="F92" s="1"/>
      <c r="G92" s="40" t="str" cm="1">
        <f t="array" ref="G92">_xlfn.LET(_xlpm.result,SUM(_xlfn._xlws.FILTER(DATABANK[ENTRADA],DATABANK[NOME]=EVENTOS[[#This Row],[NOME]],"")),IF(_xlpm.result&gt;0,_xlpm.result,"Sem entrada"))</f>
        <v>Sem entrada</v>
      </c>
      <c r="H92" s="40" t="str" cm="1">
        <f t="array" ref="H92">_xlfn.LET(_xlpm.result,SUM(_xlfn._xlws.FILTER(DATABANK[SAÍDA],DATABANK[NOME]=EVENTOS[[#This Row],[NOME]],"")),IF(_xlpm.result&gt;0,_xlpm.result,"Sem saída"))</f>
        <v>Sem saída</v>
      </c>
      <c r="I92" s="50" t="str" cm="1">
        <f t="array" ref="I92">IF(EVENTOS[[#This Row],[NOME]]="","",_xlfn.TEXTJOIN(", ",1,_xlfn._xlws.FILTER(NFE[NFe],NFE[Evento]=EVENTOS[[#This Row],[NOME]],"Sem NFe")))</f>
        <v/>
      </c>
      <c r="J92" s="40" cm="1">
        <f t="array" ref="J92">IFERROR(SUM(_xlfn._xlws.FILTER(NFE[Valor],NFE[Evento]=EVENTOS[[#This Row],[NOME]])),0)</f>
        <v>0</v>
      </c>
    </row>
    <row r="93" spans="5:10" x14ac:dyDescent="0.25">
      <c r="E93" s="1"/>
      <c r="F93" s="1"/>
      <c r="G93" s="40" t="str" cm="1">
        <f t="array" ref="G93">_xlfn.LET(_xlpm.result,SUM(_xlfn._xlws.FILTER(DATABANK[ENTRADA],DATABANK[NOME]=EVENTOS[[#This Row],[NOME]],"")),IF(_xlpm.result&gt;0,_xlpm.result,"Sem entrada"))</f>
        <v>Sem entrada</v>
      </c>
      <c r="H93" s="40" t="str" cm="1">
        <f t="array" ref="H93">_xlfn.LET(_xlpm.result,SUM(_xlfn._xlws.FILTER(DATABANK[SAÍDA],DATABANK[NOME]=EVENTOS[[#This Row],[NOME]],"")),IF(_xlpm.result&gt;0,_xlpm.result,"Sem saída"))</f>
        <v>Sem saída</v>
      </c>
      <c r="I93" s="50" t="str" cm="1">
        <f t="array" ref="I93">IF(EVENTOS[[#This Row],[NOME]]="","",_xlfn.TEXTJOIN(", ",1,_xlfn._xlws.FILTER(NFE[NFe],NFE[Evento]=EVENTOS[[#This Row],[NOME]],"Sem NFe")))</f>
        <v/>
      </c>
      <c r="J93" s="40" cm="1">
        <f t="array" ref="J93">IFERROR(SUM(_xlfn._xlws.FILTER(NFE[Valor],NFE[Evento]=EVENTOS[[#This Row],[NOME]])),0)</f>
        <v>0</v>
      </c>
    </row>
    <row r="94" spans="5:10" x14ac:dyDescent="0.25">
      <c r="E94" s="1"/>
      <c r="F94" s="1"/>
      <c r="G94" s="40" t="str" cm="1">
        <f t="array" ref="G94">_xlfn.LET(_xlpm.result,SUM(_xlfn._xlws.FILTER(DATABANK[ENTRADA],DATABANK[NOME]=EVENTOS[[#This Row],[NOME]],"")),IF(_xlpm.result&gt;0,_xlpm.result,"Sem entrada"))</f>
        <v>Sem entrada</v>
      </c>
      <c r="H94" s="40" t="str" cm="1">
        <f t="array" ref="H94">_xlfn.LET(_xlpm.result,SUM(_xlfn._xlws.FILTER(DATABANK[SAÍDA],DATABANK[NOME]=EVENTOS[[#This Row],[NOME]],"")),IF(_xlpm.result&gt;0,_xlpm.result,"Sem saída"))</f>
        <v>Sem saída</v>
      </c>
      <c r="I94" s="50" t="str" cm="1">
        <f t="array" ref="I94">IF(EVENTOS[[#This Row],[NOME]]="","",_xlfn.TEXTJOIN(", ",1,_xlfn._xlws.FILTER(NFE[NFe],NFE[Evento]=EVENTOS[[#This Row],[NOME]],"Sem NFe")))</f>
        <v/>
      </c>
      <c r="J94" s="40" cm="1">
        <f t="array" ref="J94">IFERROR(SUM(_xlfn._xlws.FILTER(NFE[Valor],NFE[Evento]=EVENTOS[[#This Row],[NOME]])),0)</f>
        <v>0</v>
      </c>
    </row>
    <row r="95" spans="5:10" x14ac:dyDescent="0.25">
      <c r="E95" s="1"/>
      <c r="F95" s="1"/>
      <c r="G95" s="40" t="str" cm="1">
        <f t="array" ref="G95">_xlfn.LET(_xlpm.result,SUM(_xlfn._xlws.FILTER(DATABANK[ENTRADA],DATABANK[NOME]=EVENTOS[[#This Row],[NOME]],"")),IF(_xlpm.result&gt;0,_xlpm.result,"Sem entrada"))</f>
        <v>Sem entrada</v>
      </c>
      <c r="H95" s="40" t="str" cm="1">
        <f t="array" ref="H95">_xlfn.LET(_xlpm.result,SUM(_xlfn._xlws.FILTER(DATABANK[SAÍDA],DATABANK[NOME]=EVENTOS[[#This Row],[NOME]],"")),IF(_xlpm.result&gt;0,_xlpm.result,"Sem saída"))</f>
        <v>Sem saída</v>
      </c>
      <c r="I95" s="50" t="str" cm="1">
        <f t="array" ref="I95">IF(EVENTOS[[#This Row],[NOME]]="","",_xlfn.TEXTJOIN(", ",1,_xlfn._xlws.FILTER(NFE[NFe],NFE[Evento]=EVENTOS[[#This Row],[NOME]],"Sem NFe")))</f>
        <v/>
      </c>
      <c r="J95" s="40" cm="1">
        <f t="array" ref="J95">IFERROR(SUM(_xlfn._xlws.FILTER(NFE[Valor],NFE[Evento]=EVENTOS[[#This Row],[NOME]])),0)</f>
        <v>0</v>
      </c>
    </row>
    <row r="96" spans="5:10" x14ac:dyDescent="0.25">
      <c r="E96" s="1"/>
      <c r="F96" s="1"/>
      <c r="G96" s="40" t="str" cm="1">
        <f t="array" ref="G96">_xlfn.LET(_xlpm.result,SUM(_xlfn._xlws.FILTER(DATABANK[ENTRADA],DATABANK[NOME]=EVENTOS[[#This Row],[NOME]],"")),IF(_xlpm.result&gt;0,_xlpm.result,"Sem entrada"))</f>
        <v>Sem entrada</v>
      </c>
      <c r="H96" s="40" t="str" cm="1">
        <f t="array" ref="H96">_xlfn.LET(_xlpm.result,SUM(_xlfn._xlws.FILTER(DATABANK[SAÍDA],DATABANK[NOME]=EVENTOS[[#This Row],[NOME]],"")),IF(_xlpm.result&gt;0,_xlpm.result,"Sem saída"))</f>
        <v>Sem saída</v>
      </c>
      <c r="I96" s="50" t="str" cm="1">
        <f t="array" ref="I96">IF(EVENTOS[[#This Row],[NOME]]="","",_xlfn.TEXTJOIN(", ",1,_xlfn._xlws.FILTER(NFE[NFe],NFE[Evento]=EVENTOS[[#This Row],[NOME]],"Sem NFe")))</f>
        <v/>
      </c>
      <c r="J96" s="40" cm="1">
        <f t="array" ref="J96">IFERROR(SUM(_xlfn._xlws.FILTER(NFE[Valor],NFE[Evento]=EVENTOS[[#This Row],[NOME]])),0)</f>
        <v>0</v>
      </c>
    </row>
    <row r="97" spans="5:10" x14ac:dyDescent="0.25">
      <c r="E97" s="1"/>
      <c r="F97" s="1"/>
      <c r="G97" s="40" t="str" cm="1">
        <f t="array" ref="G97">_xlfn.LET(_xlpm.result,SUM(_xlfn._xlws.FILTER(DATABANK[ENTRADA],DATABANK[NOME]=EVENTOS[[#This Row],[NOME]],"")),IF(_xlpm.result&gt;0,_xlpm.result,"Sem entrada"))</f>
        <v>Sem entrada</v>
      </c>
      <c r="H97" s="40" t="str" cm="1">
        <f t="array" ref="H97">_xlfn.LET(_xlpm.result,SUM(_xlfn._xlws.FILTER(DATABANK[SAÍDA],DATABANK[NOME]=EVENTOS[[#This Row],[NOME]],"")),IF(_xlpm.result&gt;0,_xlpm.result,"Sem saída"))</f>
        <v>Sem saída</v>
      </c>
      <c r="I97" s="50" t="str" cm="1">
        <f t="array" ref="I97">IF(EVENTOS[[#This Row],[NOME]]="","",_xlfn.TEXTJOIN(", ",1,_xlfn._xlws.FILTER(NFE[NFe],NFE[Evento]=EVENTOS[[#This Row],[NOME]],"Sem NFe")))</f>
        <v/>
      </c>
      <c r="J97" s="40" cm="1">
        <f t="array" ref="J97">IFERROR(SUM(_xlfn._xlws.FILTER(NFE[Valor],NFE[Evento]=EVENTOS[[#This Row],[NOME]])),0)</f>
        <v>0</v>
      </c>
    </row>
    <row r="98" spans="5:10" x14ac:dyDescent="0.25">
      <c r="E98" s="1"/>
      <c r="F98" s="1"/>
      <c r="G98" s="40" t="str" cm="1">
        <f t="array" ref="G98">_xlfn.LET(_xlpm.result,SUM(_xlfn._xlws.FILTER(DATABANK[ENTRADA],DATABANK[NOME]=EVENTOS[[#This Row],[NOME]],"")),IF(_xlpm.result&gt;0,_xlpm.result,"Sem entrada"))</f>
        <v>Sem entrada</v>
      </c>
      <c r="H98" s="40" t="str" cm="1">
        <f t="array" ref="H98">_xlfn.LET(_xlpm.result,SUM(_xlfn._xlws.FILTER(DATABANK[SAÍDA],DATABANK[NOME]=EVENTOS[[#This Row],[NOME]],"")),IF(_xlpm.result&gt;0,_xlpm.result,"Sem saída"))</f>
        <v>Sem saída</v>
      </c>
      <c r="I98" s="50" t="str" cm="1">
        <f t="array" ref="I98">IF(EVENTOS[[#This Row],[NOME]]="","",_xlfn.TEXTJOIN(", ",1,_xlfn._xlws.FILTER(NFE[NFe],NFE[Evento]=EVENTOS[[#This Row],[NOME]],"Sem NFe")))</f>
        <v/>
      </c>
      <c r="J98" s="40" cm="1">
        <f t="array" ref="J98">IFERROR(SUM(_xlfn._xlws.FILTER(NFE[Valor],NFE[Evento]=EVENTOS[[#This Row],[NOME]])),0)</f>
        <v>0</v>
      </c>
    </row>
    <row r="99" spans="5:10" x14ac:dyDescent="0.25">
      <c r="E99" s="1"/>
      <c r="F99" s="1"/>
      <c r="G99" s="40" t="str" cm="1">
        <f t="array" ref="G99">_xlfn.LET(_xlpm.result,SUM(_xlfn._xlws.FILTER(DATABANK[ENTRADA],DATABANK[NOME]=EVENTOS[[#This Row],[NOME]],"")),IF(_xlpm.result&gt;0,_xlpm.result,"Sem entrada"))</f>
        <v>Sem entrada</v>
      </c>
      <c r="H99" s="40" t="str" cm="1">
        <f t="array" ref="H99">_xlfn.LET(_xlpm.result,SUM(_xlfn._xlws.FILTER(DATABANK[SAÍDA],DATABANK[NOME]=EVENTOS[[#This Row],[NOME]],"")),IF(_xlpm.result&gt;0,_xlpm.result,"Sem saída"))</f>
        <v>Sem saída</v>
      </c>
      <c r="I99" s="50" t="str" cm="1">
        <f t="array" ref="I99">IF(EVENTOS[[#This Row],[NOME]]="","",_xlfn.TEXTJOIN(", ",1,_xlfn._xlws.FILTER(NFE[NFe],NFE[Evento]=EVENTOS[[#This Row],[NOME]],"Sem NFe")))</f>
        <v/>
      </c>
      <c r="J99" s="40" cm="1">
        <f t="array" ref="J99">IFERROR(SUM(_xlfn._xlws.FILTER(NFE[Valor],NFE[Evento]=EVENTOS[[#This Row],[NOME]])),0)</f>
        <v>0</v>
      </c>
    </row>
    <row r="100" spans="5:10" x14ac:dyDescent="0.25">
      <c r="E100" s="1"/>
      <c r="F100" s="1"/>
      <c r="G100" s="40" t="str" cm="1">
        <f t="array" ref="G100">_xlfn.LET(_xlpm.result,SUM(_xlfn._xlws.FILTER(DATABANK[ENTRADA],DATABANK[NOME]=EVENTOS[[#This Row],[NOME]],"")),IF(_xlpm.result&gt;0,_xlpm.result,"Sem entrada"))</f>
        <v>Sem entrada</v>
      </c>
      <c r="H100" s="40" t="str" cm="1">
        <f t="array" ref="H100">_xlfn.LET(_xlpm.result,SUM(_xlfn._xlws.FILTER(DATABANK[SAÍDA],DATABANK[NOME]=EVENTOS[[#This Row],[NOME]],"")),IF(_xlpm.result&gt;0,_xlpm.result,"Sem saída"))</f>
        <v>Sem saída</v>
      </c>
      <c r="I100" s="50" t="str" cm="1">
        <f t="array" ref="I100">IF(EVENTOS[[#This Row],[NOME]]="","",_xlfn.TEXTJOIN(", ",1,_xlfn._xlws.FILTER(NFE[NFe],NFE[Evento]=EVENTOS[[#This Row],[NOME]],"Sem NFe")))</f>
        <v/>
      </c>
      <c r="J100" s="40" cm="1">
        <f t="array" ref="J100">IFERROR(SUM(_xlfn._xlws.FILTER(NFE[Valor],NFE[Evento]=EVENTOS[[#This Row],[NOME]])),0)</f>
        <v>0</v>
      </c>
    </row>
    <row r="101" spans="5:10" x14ac:dyDescent="0.25">
      <c r="E101" s="1"/>
      <c r="F101" s="1"/>
      <c r="G101" s="40" t="str" cm="1">
        <f t="array" ref="G101">_xlfn.LET(_xlpm.result,SUM(_xlfn._xlws.FILTER(DATABANK[ENTRADA],DATABANK[NOME]=EVENTOS[[#This Row],[NOME]],"")),IF(_xlpm.result&gt;0,_xlpm.result,"Sem entrada"))</f>
        <v>Sem entrada</v>
      </c>
      <c r="H101" s="40" t="str" cm="1">
        <f t="array" ref="H101">_xlfn.LET(_xlpm.result,SUM(_xlfn._xlws.FILTER(DATABANK[SAÍDA],DATABANK[NOME]=EVENTOS[[#This Row],[NOME]],"")),IF(_xlpm.result&gt;0,_xlpm.result,"Sem saída"))</f>
        <v>Sem saída</v>
      </c>
      <c r="I101" s="50" t="str" cm="1">
        <f t="array" ref="I101">IF(EVENTOS[[#This Row],[NOME]]="","",_xlfn.TEXTJOIN(", ",1,_xlfn._xlws.FILTER(NFE[NFe],NFE[Evento]=EVENTOS[[#This Row],[NOME]],"Sem NFe")))</f>
        <v/>
      </c>
      <c r="J101" s="40" cm="1">
        <f t="array" ref="J101">IFERROR(SUM(_xlfn._xlws.FILTER(NFE[Valor],NFE[Evento]=EVENTOS[[#This Row],[NOME]])),0)</f>
        <v>0</v>
      </c>
    </row>
    <row r="102" spans="5:10" x14ac:dyDescent="0.25">
      <c r="E102" s="1"/>
      <c r="F102" s="1"/>
      <c r="G102" s="40" t="str" cm="1">
        <f t="array" ref="G102">_xlfn.LET(_xlpm.result,SUM(_xlfn._xlws.FILTER(DATABANK[ENTRADA],DATABANK[NOME]=EVENTOS[[#This Row],[NOME]],"")),IF(_xlpm.result&gt;0,_xlpm.result,"Sem entrada"))</f>
        <v>Sem entrada</v>
      </c>
      <c r="H102" s="40" t="str" cm="1">
        <f t="array" ref="H102">_xlfn.LET(_xlpm.result,SUM(_xlfn._xlws.FILTER(DATABANK[SAÍDA],DATABANK[NOME]=EVENTOS[[#This Row],[NOME]],"")),IF(_xlpm.result&gt;0,_xlpm.result,"Sem saída"))</f>
        <v>Sem saída</v>
      </c>
      <c r="I102" s="50" t="str" cm="1">
        <f t="array" ref="I102">IF(EVENTOS[[#This Row],[NOME]]="","",_xlfn.TEXTJOIN(", ",1,_xlfn._xlws.FILTER(NFE[NFe],NFE[Evento]=EVENTOS[[#This Row],[NOME]],"Sem NFe")))</f>
        <v/>
      </c>
      <c r="J102" s="40" cm="1">
        <f t="array" ref="J102">IFERROR(SUM(_xlfn._xlws.FILTER(NFE[Valor],NFE[Evento]=EVENTOS[[#This Row],[NOME]])),0)</f>
        <v>0</v>
      </c>
    </row>
    <row r="103" spans="5:10" x14ac:dyDescent="0.25">
      <c r="E103" s="1"/>
      <c r="F103" s="1"/>
      <c r="G103" s="40" t="str" cm="1">
        <f t="array" ref="G103">_xlfn.LET(_xlpm.result,SUM(_xlfn._xlws.FILTER(DATABANK[ENTRADA],DATABANK[NOME]=EVENTOS[[#This Row],[NOME]],"")),IF(_xlpm.result&gt;0,_xlpm.result,"Sem entrada"))</f>
        <v>Sem entrada</v>
      </c>
      <c r="H103" s="40" t="str" cm="1">
        <f t="array" ref="H103">_xlfn.LET(_xlpm.result,SUM(_xlfn._xlws.FILTER(DATABANK[SAÍDA],DATABANK[NOME]=EVENTOS[[#This Row],[NOME]],"")),IF(_xlpm.result&gt;0,_xlpm.result,"Sem saída"))</f>
        <v>Sem saída</v>
      </c>
      <c r="I103" s="50" t="str" cm="1">
        <f t="array" ref="I103">IF(EVENTOS[[#This Row],[NOME]]="","",_xlfn.TEXTJOIN(", ",1,_xlfn._xlws.FILTER(NFE[NFe],NFE[Evento]=EVENTOS[[#This Row],[NOME]],"Sem NFe")))</f>
        <v/>
      </c>
      <c r="J103" s="40" cm="1">
        <f t="array" ref="J103">IFERROR(SUM(_xlfn._xlws.FILTER(NFE[Valor],NFE[Evento]=EVENTOS[[#This Row],[NOME]])),0)</f>
        <v>0</v>
      </c>
    </row>
    <row r="104" spans="5:10" x14ac:dyDescent="0.25">
      <c r="E104" s="1"/>
      <c r="F104" s="1"/>
      <c r="G104" s="40" t="str" cm="1">
        <f t="array" ref="G104">_xlfn.LET(_xlpm.result,SUM(_xlfn._xlws.FILTER(DATABANK[ENTRADA],DATABANK[NOME]=EVENTOS[[#This Row],[NOME]],"")),IF(_xlpm.result&gt;0,_xlpm.result,"Sem entrada"))</f>
        <v>Sem entrada</v>
      </c>
      <c r="H104" s="40" t="str" cm="1">
        <f t="array" ref="H104">_xlfn.LET(_xlpm.result,SUM(_xlfn._xlws.FILTER(DATABANK[SAÍDA],DATABANK[NOME]=EVENTOS[[#This Row],[NOME]],"")),IF(_xlpm.result&gt;0,_xlpm.result,"Sem saída"))</f>
        <v>Sem saída</v>
      </c>
      <c r="I104" s="50" t="str" cm="1">
        <f t="array" ref="I104">IF(EVENTOS[[#This Row],[NOME]]="","",_xlfn.TEXTJOIN(", ",1,_xlfn._xlws.FILTER(NFE[NFe],NFE[Evento]=EVENTOS[[#This Row],[NOME]],"Sem NFe")))</f>
        <v/>
      </c>
      <c r="J104" s="40" cm="1">
        <f t="array" ref="J104">IFERROR(SUM(_xlfn._xlws.FILTER(NFE[Valor],NFE[Evento]=EVENTOS[[#This Row],[NOME]])),0)</f>
        <v>0</v>
      </c>
    </row>
    <row r="105" spans="5:10" x14ac:dyDescent="0.25">
      <c r="E105" s="1"/>
      <c r="F105" s="1"/>
      <c r="G105" s="40" t="str" cm="1">
        <f t="array" ref="G105">_xlfn.LET(_xlpm.result,SUM(_xlfn._xlws.FILTER(DATABANK[ENTRADA],DATABANK[NOME]=EVENTOS[[#This Row],[NOME]],"")),IF(_xlpm.result&gt;0,_xlpm.result,"Sem entrada"))</f>
        <v>Sem entrada</v>
      </c>
      <c r="H105" s="40" t="str" cm="1">
        <f t="array" ref="H105">_xlfn.LET(_xlpm.result,SUM(_xlfn._xlws.FILTER(DATABANK[SAÍDA],DATABANK[NOME]=EVENTOS[[#This Row],[NOME]],"")),IF(_xlpm.result&gt;0,_xlpm.result,"Sem saída"))</f>
        <v>Sem saída</v>
      </c>
      <c r="I105" s="50" t="str" cm="1">
        <f t="array" ref="I105">IF(EVENTOS[[#This Row],[NOME]]="","",_xlfn.TEXTJOIN(", ",1,_xlfn._xlws.FILTER(NFE[NFe],NFE[Evento]=EVENTOS[[#This Row],[NOME]],"Sem NFe")))</f>
        <v/>
      </c>
      <c r="J105" s="40" cm="1">
        <f t="array" ref="J105">IFERROR(SUM(_xlfn._xlws.FILTER(NFE[Valor],NFE[Evento]=EVENTOS[[#This Row],[NOME]])),0)</f>
        <v>0</v>
      </c>
    </row>
    <row r="106" spans="5:10" x14ac:dyDescent="0.25">
      <c r="E106" s="1"/>
      <c r="F106" s="1"/>
      <c r="G106" s="40" t="str" cm="1">
        <f t="array" ref="G106">_xlfn.LET(_xlpm.result,SUM(_xlfn._xlws.FILTER(DATABANK[ENTRADA],DATABANK[NOME]=EVENTOS[[#This Row],[NOME]],"")),IF(_xlpm.result&gt;0,_xlpm.result,"Sem entrada"))</f>
        <v>Sem entrada</v>
      </c>
      <c r="H106" s="40" t="str" cm="1">
        <f t="array" ref="H106">_xlfn.LET(_xlpm.result,SUM(_xlfn._xlws.FILTER(DATABANK[SAÍDA],DATABANK[NOME]=EVENTOS[[#This Row],[NOME]],"")),IF(_xlpm.result&gt;0,_xlpm.result,"Sem saída"))</f>
        <v>Sem saída</v>
      </c>
      <c r="I106" s="50" t="str" cm="1">
        <f t="array" ref="I106">IF(EVENTOS[[#This Row],[NOME]]="","",_xlfn.TEXTJOIN(", ",1,_xlfn._xlws.FILTER(NFE[NFe],NFE[Evento]=EVENTOS[[#This Row],[NOME]],"Sem NFe")))</f>
        <v/>
      </c>
      <c r="J106" s="40" cm="1">
        <f t="array" ref="J106">IFERROR(SUM(_xlfn._xlws.FILTER(NFE[Valor],NFE[Evento]=EVENTOS[[#This Row],[NOME]])),0)</f>
        <v>0</v>
      </c>
    </row>
    <row r="107" spans="5:10" x14ac:dyDescent="0.25">
      <c r="E107" s="1"/>
      <c r="F107" s="1"/>
      <c r="G107" s="40" t="str" cm="1">
        <f t="array" ref="G107">_xlfn.LET(_xlpm.result,SUM(_xlfn._xlws.FILTER(DATABANK[ENTRADA],DATABANK[NOME]=EVENTOS[[#This Row],[NOME]],"")),IF(_xlpm.result&gt;0,_xlpm.result,"Sem entrada"))</f>
        <v>Sem entrada</v>
      </c>
      <c r="H107" s="40" t="str" cm="1">
        <f t="array" ref="H107">_xlfn.LET(_xlpm.result,SUM(_xlfn._xlws.FILTER(DATABANK[SAÍDA],DATABANK[NOME]=EVENTOS[[#This Row],[NOME]],"")),IF(_xlpm.result&gt;0,_xlpm.result,"Sem saída"))</f>
        <v>Sem saída</v>
      </c>
      <c r="I107" s="50" t="str" cm="1">
        <f t="array" ref="I107">IF(EVENTOS[[#This Row],[NOME]]="","",_xlfn.TEXTJOIN(", ",1,_xlfn._xlws.FILTER(NFE[NFe],NFE[Evento]=EVENTOS[[#This Row],[NOME]],"Sem NFe")))</f>
        <v/>
      </c>
      <c r="J107" s="40" cm="1">
        <f t="array" ref="J107">IFERROR(SUM(_xlfn._xlws.FILTER(NFE[Valor],NFE[Evento]=EVENTOS[[#This Row],[NOME]])),0)</f>
        <v>0</v>
      </c>
    </row>
    <row r="108" spans="5:10" x14ac:dyDescent="0.25">
      <c r="E108" s="1"/>
      <c r="F108" s="1"/>
      <c r="G108" s="40" t="str" cm="1">
        <f t="array" ref="G108">_xlfn.LET(_xlpm.result,SUM(_xlfn._xlws.FILTER(DATABANK[ENTRADA],DATABANK[NOME]=EVENTOS[[#This Row],[NOME]],"")),IF(_xlpm.result&gt;0,_xlpm.result,"Sem entrada"))</f>
        <v>Sem entrada</v>
      </c>
      <c r="H108" s="40" t="str" cm="1">
        <f t="array" ref="H108">_xlfn.LET(_xlpm.result,SUM(_xlfn._xlws.FILTER(DATABANK[SAÍDA],DATABANK[NOME]=EVENTOS[[#This Row],[NOME]],"")),IF(_xlpm.result&gt;0,_xlpm.result,"Sem saída"))</f>
        <v>Sem saída</v>
      </c>
      <c r="I108" s="50" t="str" cm="1">
        <f t="array" ref="I108">IF(EVENTOS[[#This Row],[NOME]]="","",_xlfn.TEXTJOIN(", ",1,_xlfn._xlws.FILTER(NFE[NFe],NFE[Evento]=EVENTOS[[#This Row],[NOME]],"Sem NFe")))</f>
        <v/>
      </c>
      <c r="J108" s="40" cm="1">
        <f t="array" ref="J108">IFERROR(SUM(_xlfn._xlws.FILTER(NFE[Valor],NFE[Evento]=EVENTOS[[#This Row],[NOME]])),0)</f>
        <v>0</v>
      </c>
    </row>
    <row r="109" spans="5:10" x14ac:dyDescent="0.25">
      <c r="E109" s="1"/>
      <c r="F109" s="1"/>
      <c r="G109" s="40" t="str" cm="1">
        <f t="array" ref="G109">_xlfn.LET(_xlpm.result,SUM(_xlfn._xlws.FILTER(DATABANK[ENTRADA],DATABANK[NOME]=EVENTOS[[#This Row],[NOME]],"")),IF(_xlpm.result&gt;0,_xlpm.result,"Sem entrada"))</f>
        <v>Sem entrada</v>
      </c>
      <c r="H109" s="40" t="str" cm="1">
        <f t="array" ref="H109">_xlfn.LET(_xlpm.result,SUM(_xlfn._xlws.FILTER(DATABANK[SAÍDA],DATABANK[NOME]=EVENTOS[[#This Row],[NOME]],"")),IF(_xlpm.result&gt;0,_xlpm.result,"Sem saída"))</f>
        <v>Sem saída</v>
      </c>
      <c r="I109" s="50" t="str" cm="1">
        <f t="array" ref="I109">IF(EVENTOS[[#This Row],[NOME]]="","",_xlfn.TEXTJOIN(", ",1,_xlfn._xlws.FILTER(NFE[NFe],NFE[Evento]=EVENTOS[[#This Row],[NOME]],"Sem NFe")))</f>
        <v/>
      </c>
      <c r="J109" s="40" cm="1">
        <f t="array" ref="J109">IFERROR(SUM(_xlfn._xlws.FILTER(NFE[Valor],NFE[Evento]=EVENTOS[[#This Row],[NOME]])),0)</f>
        <v>0</v>
      </c>
    </row>
    <row r="110" spans="5:10" x14ac:dyDescent="0.25">
      <c r="E110" s="1"/>
      <c r="F110" s="1"/>
      <c r="G110" s="40" t="str" cm="1">
        <f t="array" ref="G110">_xlfn.LET(_xlpm.result,SUM(_xlfn._xlws.FILTER(DATABANK[ENTRADA],DATABANK[NOME]=EVENTOS[[#This Row],[NOME]],"")),IF(_xlpm.result&gt;0,_xlpm.result,"Sem entrada"))</f>
        <v>Sem entrada</v>
      </c>
      <c r="H110" s="40" t="str" cm="1">
        <f t="array" ref="H110">_xlfn.LET(_xlpm.result,SUM(_xlfn._xlws.FILTER(DATABANK[SAÍDA],DATABANK[NOME]=EVENTOS[[#This Row],[NOME]],"")),IF(_xlpm.result&gt;0,_xlpm.result,"Sem saída"))</f>
        <v>Sem saída</v>
      </c>
      <c r="I110" s="50" t="str" cm="1">
        <f t="array" ref="I110">IF(EVENTOS[[#This Row],[NOME]]="","",_xlfn.TEXTJOIN(", ",1,_xlfn._xlws.FILTER(NFE[NFe],NFE[Evento]=EVENTOS[[#This Row],[NOME]],"Sem NFe")))</f>
        <v/>
      </c>
      <c r="J110" s="40" cm="1">
        <f t="array" ref="J110">IFERROR(SUM(_xlfn._xlws.FILTER(NFE[Valor],NFE[Evento]=EVENTOS[[#This Row],[NOME]])),0)</f>
        <v>0</v>
      </c>
    </row>
    <row r="111" spans="5:10" x14ac:dyDescent="0.25">
      <c r="E111" s="1"/>
      <c r="F111" s="1"/>
      <c r="G111" s="40" t="str" cm="1">
        <f t="array" ref="G111">_xlfn.LET(_xlpm.result,SUM(_xlfn._xlws.FILTER(DATABANK[ENTRADA],DATABANK[NOME]=EVENTOS[[#This Row],[NOME]],"")),IF(_xlpm.result&gt;0,_xlpm.result,"Sem entrada"))</f>
        <v>Sem entrada</v>
      </c>
      <c r="H111" s="40" t="str" cm="1">
        <f t="array" ref="H111">_xlfn.LET(_xlpm.result,SUM(_xlfn._xlws.FILTER(DATABANK[SAÍDA],DATABANK[NOME]=EVENTOS[[#This Row],[NOME]],"")),IF(_xlpm.result&gt;0,_xlpm.result,"Sem saída"))</f>
        <v>Sem saída</v>
      </c>
      <c r="I111" s="50" t="str" cm="1">
        <f t="array" ref="I111">IF(EVENTOS[[#This Row],[NOME]]="","",_xlfn.TEXTJOIN(", ",1,_xlfn._xlws.FILTER(NFE[NFe],NFE[Evento]=EVENTOS[[#This Row],[NOME]],"Sem NFe")))</f>
        <v/>
      </c>
      <c r="J111" s="40" cm="1">
        <f t="array" ref="J111">IFERROR(SUM(_xlfn._xlws.FILTER(NFE[Valor],NFE[Evento]=EVENTOS[[#This Row],[NOME]])),0)</f>
        <v>0</v>
      </c>
    </row>
    <row r="112" spans="5:10" x14ac:dyDescent="0.25">
      <c r="E112" s="1"/>
      <c r="F112" s="1"/>
      <c r="G112" s="40" t="str" cm="1">
        <f t="array" ref="G112">_xlfn.LET(_xlpm.result,SUM(_xlfn._xlws.FILTER(DATABANK[ENTRADA],DATABANK[NOME]=EVENTOS[[#This Row],[NOME]],"")),IF(_xlpm.result&gt;0,_xlpm.result,"Sem entrada"))</f>
        <v>Sem entrada</v>
      </c>
      <c r="H112" s="40" t="str" cm="1">
        <f t="array" ref="H112">_xlfn.LET(_xlpm.result,SUM(_xlfn._xlws.FILTER(DATABANK[SAÍDA],DATABANK[NOME]=EVENTOS[[#This Row],[NOME]],"")),IF(_xlpm.result&gt;0,_xlpm.result,"Sem saída"))</f>
        <v>Sem saída</v>
      </c>
      <c r="I112" s="50" t="str" cm="1">
        <f t="array" ref="I112">IF(EVENTOS[[#This Row],[NOME]]="","",_xlfn.TEXTJOIN(", ",1,_xlfn._xlws.FILTER(NFE[NFe],NFE[Evento]=EVENTOS[[#This Row],[NOME]],"Sem NFe")))</f>
        <v/>
      </c>
      <c r="J112" s="40" cm="1">
        <f t="array" ref="J112">IFERROR(SUM(_xlfn._xlws.FILTER(NFE[Valor],NFE[Evento]=EVENTOS[[#This Row],[NOME]])),0)</f>
        <v>0</v>
      </c>
    </row>
    <row r="113" spans="5:10" x14ac:dyDescent="0.25">
      <c r="E113" s="1"/>
      <c r="F113" s="1"/>
      <c r="G113" s="40" t="str" cm="1">
        <f t="array" ref="G113">_xlfn.LET(_xlpm.result,SUM(_xlfn._xlws.FILTER(DATABANK[ENTRADA],DATABANK[NOME]=EVENTOS[[#This Row],[NOME]],"")),IF(_xlpm.result&gt;0,_xlpm.result,"Sem entrada"))</f>
        <v>Sem entrada</v>
      </c>
      <c r="H113" s="40" t="str" cm="1">
        <f t="array" ref="H113">_xlfn.LET(_xlpm.result,SUM(_xlfn._xlws.FILTER(DATABANK[SAÍDA],DATABANK[NOME]=EVENTOS[[#This Row],[NOME]],"")),IF(_xlpm.result&gt;0,_xlpm.result,"Sem saída"))</f>
        <v>Sem saída</v>
      </c>
      <c r="I113" s="50" t="str" cm="1">
        <f t="array" ref="I113">IF(EVENTOS[[#This Row],[NOME]]="","",_xlfn.TEXTJOIN(", ",1,_xlfn._xlws.FILTER(NFE[NFe],NFE[Evento]=EVENTOS[[#This Row],[NOME]],"Sem NFe")))</f>
        <v/>
      </c>
      <c r="J113" s="40" cm="1">
        <f t="array" ref="J113">IFERROR(SUM(_xlfn._xlws.FILTER(NFE[Valor],NFE[Evento]=EVENTOS[[#This Row],[NOME]])),0)</f>
        <v>0</v>
      </c>
    </row>
    <row r="114" spans="5:10" x14ac:dyDescent="0.25">
      <c r="E114" s="1"/>
      <c r="F114" s="1"/>
      <c r="G114" s="40" t="str" cm="1">
        <f t="array" ref="G114">_xlfn.LET(_xlpm.result,SUM(_xlfn._xlws.FILTER(DATABANK[ENTRADA],DATABANK[NOME]=EVENTOS[[#This Row],[NOME]],"")),IF(_xlpm.result&gt;0,_xlpm.result,"Sem entrada"))</f>
        <v>Sem entrada</v>
      </c>
      <c r="H114" s="40" t="str" cm="1">
        <f t="array" ref="H114">_xlfn.LET(_xlpm.result,SUM(_xlfn._xlws.FILTER(DATABANK[SAÍDA],DATABANK[NOME]=EVENTOS[[#This Row],[NOME]],"")),IF(_xlpm.result&gt;0,_xlpm.result,"Sem saída"))</f>
        <v>Sem saída</v>
      </c>
      <c r="I114" s="50" t="str" cm="1">
        <f t="array" ref="I114">IF(EVENTOS[[#This Row],[NOME]]="","",_xlfn.TEXTJOIN(", ",1,_xlfn._xlws.FILTER(NFE[NFe],NFE[Evento]=EVENTOS[[#This Row],[NOME]],"Sem NFe")))</f>
        <v/>
      </c>
      <c r="J114" s="40" cm="1">
        <f t="array" ref="J114">IFERROR(SUM(_xlfn._xlws.FILTER(NFE[Valor],NFE[Evento]=EVENTOS[[#This Row],[NOME]])),0)</f>
        <v>0</v>
      </c>
    </row>
    <row r="115" spans="5:10" x14ac:dyDescent="0.25">
      <c r="E115" s="1"/>
      <c r="F115" s="1"/>
      <c r="G115" s="40" t="str" cm="1">
        <f t="array" ref="G115">_xlfn.LET(_xlpm.result,SUM(_xlfn._xlws.FILTER(DATABANK[ENTRADA],DATABANK[NOME]=EVENTOS[[#This Row],[NOME]],"")),IF(_xlpm.result&gt;0,_xlpm.result,"Sem entrada"))</f>
        <v>Sem entrada</v>
      </c>
      <c r="H115" s="40" t="str" cm="1">
        <f t="array" ref="H115">_xlfn.LET(_xlpm.result,SUM(_xlfn._xlws.FILTER(DATABANK[SAÍDA],DATABANK[NOME]=EVENTOS[[#This Row],[NOME]],"")),IF(_xlpm.result&gt;0,_xlpm.result,"Sem saída"))</f>
        <v>Sem saída</v>
      </c>
      <c r="I115" s="50" t="str" cm="1">
        <f t="array" ref="I115">IF(EVENTOS[[#This Row],[NOME]]="","",_xlfn.TEXTJOIN(", ",1,_xlfn._xlws.FILTER(NFE[NFe],NFE[Evento]=EVENTOS[[#This Row],[NOME]],"Sem NFe")))</f>
        <v/>
      </c>
      <c r="J115" s="40" cm="1">
        <f t="array" ref="J115">IFERROR(SUM(_xlfn._xlws.FILTER(NFE[Valor],NFE[Evento]=EVENTOS[[#This Row],[NOME]])),0)</f>
        <v>0</v>
      </c>
    </row>
    <row r="116" spans="5:10" x14ac:dyDescent="0.25">
      <c r="E116" s="1"/>
      <c r="F116" s="1"/>
      <c r="G116" s="40" t="str" cm="1">
        <f t="array" ref="G116">_xlfn.LET(_xlpm.result,SUM(_xlfn._xlws.FILTER(DATABANK[ENTRADA],DATABANK[NOME]=EVENTOS[[#This Row],[NOME]],"")),IF(_xlpm.result&gt;0,_xlpm.result,"Sem entrada"))</f>
        <v>Sem entrada</v>
      </c>
      <c r="H116" s="40" t="str" cm="1">
        <f t="array" ref="H116">_xlfn.LET(_xlpm.result,SUM(_xlfn._xlws.FILTER(DATABANK[SAÍDA],DATABANK[NOME]=EVENTOS[[#This Row],[NOME]],"")),IF(_xlpm.result&gt;0,_xlpm.result,"Sem saída"))</f>
        <v>Sem saída</v>
      </c>
      <c r="I116" s="50" t="str" cm="1">
        <f t="array" ref="I116">IF(EVENTOS[[#This Row],[NOME]]="","",_xlfn.TEXTJOIN(", ",1,_xlfn._xlws.FILTER(NFE[NFe],NFE[Evento]=EVENTOS[[#This Row],[NOME]],"Sem NFe")))</f>
        <v/>
      </c>
      <c r="J116" s="40" cm="1">
        <f t="array" ref="J116">IFERROR(SUM(_xlfn._xlws.FILTER(NFE[Valor],NFE[Evento]=EVENTOS[[#This Row],[NOME]])),0)</f>
        <v>0</v>
      </c>
    </row>
    <row r="117" spans="5:10" x14ac:dyDescent="0.25">
      <c r="E117" s="1"/>
      <c r="F117" s="1"/>
      <c r="G117" s="40" t="str" cm="1">
        <f t="array" ref="G117">_xlfn.LET(_xlpm.result,SUM(_xlfn._xlws.FILTER(DATABANK[ENTRADA],DATABANK[NOME]=EVENTOS[[#This Row],[NOME]],"")),IF(_xlpm.result&gt;0,_xlpm.result,"Sem entrada"))</f>
        <v>Sem entrada</v>
      </c>
      <c r="H117" s="40" t="str" cm="1">
        <f t="array" ref="H117">_xlfn.LET(_xlpm.result,SUM(_xlfn._xlws.FILTER(DATABANK[SAÍDA],DATABANK[NOME]=EVENTOS[[#This Row],[NOME]],"")),IF(_xlpm.result&gt;0,_xlpm.result,"Sem saída"))</f>
        <v>Sem saída</v>
      </c>
      <c r="I117" s="50" t="str" cm="1">
        <f t="array" ref="I117">IF(EVENTOS[[#This Row],[NOME]]="","",_xlfn.TEXTJOIN(", ",1,_xlfn._xlws.FILTER(NFE[NFe],NFE[Evento]=EVENTOS[[#This Row],[NOME]],"Sem NFe")))</f>
        <v/>
      </c>
      <c r="J117" s="40" cm="1">
        <f t="array" ref="J117">IFERROR(SUM(_xlfn._xlws.FILTER(NFE[Valor],NFE[Evento]=EVENTOS[[#This Row],[NOME]])),0)</f>
        <v>0</v>
      </c>
    </row>
    <row r="118" spans="5:10" x14ac:dyDescent="0.25">
      <c r="E118" s="1"/>
      <c r="F118" s="1"/>
      <c r="G118" s="40" t="str" cm="1">
        <f t="array" ref="G118">_xlfn.LET(_xlpm.result,SUM(_xlfn._xlws.FILTER(DATABANK[ENTRADA],DATABANK[NOME]=EVENTOS[[#This Row],[NOME]],"")),IF(_xlpm.result&gt;0,_xlpm.result,"Sem entrada"))</f>
        <v>Sem entrada</v>
      </c>
      <c r="H118" s="40" t="str" cm="1">
        <f t="array" ref="H118">_xlfn.LET(_xlpm.result,SUM(_xlfn._xlws.FILTER(DATABANK[SAÍDA],DATABANK[NOME]=EVENTOS[[#This Row],[NOME]],"")),IF(_xlpm.result&gt;0,_xlpm.result,"Sem saída"))</f>
        <v>Sem saída</v>
      </c>
      <c r="I118" s="50" t="str" cm="1">
        <f t="array" ref="I118">IF(EVENTOS[[#This Row],[NOME]]="","",_xlfn.TEXTJOIN(", ",1,_xlfn._xlws.FILTER(NFE[NFe],NFE[Evento]=EVENTOS[[#This Row],[NOME]],"Sem NFe")))</f>
        <v/>
      </c>
      <c r="J118" s="40" cm="1">
        <f t="array" ref="J118">IFERROR(SUM(_xlfn._xlws.FILTER(NFE[Valor],NFE[Evento]=EVENTOS[[#This Row],[NOME]])),0)</f>
        <v>0</v>
      </c>
    </row>
    <row r="119" spans="5:10" x14ac:dyDescent="0.25">
      <c r="E119" s="1"/>
      <c r="F119" s="1"/>
      <c r="G119" s="40" t="str" cm="1">
        <f t="array" ref="G119">_xlfn.LET(_xlpm.result,SUM(_xlfn._xlws.FILTER(DATABANK[ENTRADA],DATABANK[NOME]=EVENTOS[[#This Row],[NOME]],"")),IF(_xlpm.result&gt;0,_xlpm.result,"Sem entrada"))</f>
        <v>Sem entrada</v>
      </c>
      <c r="H119" s="40" t="str" cm="1">
        <f t="array" ref="H119">_xlfn.LET(_xlpm.result,SUM(_xlfn._xlws.FILTER(DATABANK[SAÍDA],DATABANK[NOME]=EVENTOS[[#This Row],[NOME]],"")),IF(_xlpm.result&gt;0,_xlpm.result,"Sem saída"))</f>
        <v>Sem saída</v>
      </c>
      <c r="I119" s="50" t="str" cm="1">
        <f t="array" ref="I119">IF(EVENTOS[[#This Row],[NOME]]="","",_xlfn.TEXTJOIN(", ",1,_xlfn._xlws.FILTER(NFE[NFe],NFE[Evento]=EVENTOS[[#This Row],[NOME]],"Sem NFe")))</f>
        <v/>
      </c>
      <c r="J119" s="40" cm="1">
        <f t="array" ref="J119">IFERROR(SUM(_xlfn._xlws.FILTER(NFE[Valor],NFE[Evento]=EVENTOS[[#This Row],[NOME]])),0)</f>
        <v>0</v>
      </c>
    </row>
    <row r="120" spans="5:10" x14ac:dyDescent="0.25">
      <c r="E120" s="1"/>
      <c r="F120" s="1"/>
      <c r="G120" s="40" t="str" cm="1">
        <f t="array" ref="G120">_xlfn.LET(_xlpm.result,SUM(_xlfn._xlws.FILTER(DATABANK[ENTRADA],DATABANK[NOME]=EVENTOS[[#This Row],[NOME]],"")),IF(_xlpm.result&gt;0,_xlpm.result,"Sem entrada"))</f>
        <v>Sem entrada</v>
      </c>
      <c r="H120" s="40" t="str" cm="1">
        <f t="array" ref="H120">_xlfn.LET(_xlpm.result,SUM(_xlfn._xlws.FILTER(DATABANK[SAÍDA],DATABANK[NOME]=EVENTOS[[#This Row],[NOME]],"")),IF(_xlpm.result&gt;0,_xlpm.result,"Sem saída"))</f>
        <v>Sem saída</v>
      </c>
      <c r="I120" s="50" t="str" cm="1">
        <f t="array" ref="I120">IF(EVENTOS[[#This Row],[NOME]]="","",_xlfn.TEXTJOIN(", ",1,_xlfn._xlws.FILTER(NFE[NFe],NFE[Evento]=EVENTOS[[#This Row],[NOME]],"Sem NFe")))</f>
        <v/>
      </c>
      <c r="J120" s="40" cm="1">
        <f t="array" ref="J120">IFERROR(SUM(_xlfn._xlws.FILTER(NFE[Valor],NFE[Evento]=EVENTOS[[#This Row],[NOME]])),0)</f>
        <v>0</v>
      </c>
    </row>
    <row r="121" spans="5:10" x14ac:dyDescent="0.25">
      <c r="E121" s="1"/>
      <c r="F121" s="1"/>
      <c r="G121" s="40" t="str" cm="1">
        <f t="array" ref="G121">_xlfn.LET(_xlpm.result,SUM(_xlfn._xlws.FILTER(DATABANK[ENTRADA],DATABANK[NOME]=EVENTOS[[#This Row],[NOME]],"")),IF(_xlpm.result&gt;0,_xlpm.result,"Sem entrada"))</f>
        <v>Sem entrada</v>
      </c>
      <c r="H121" s="40" t="str" cm="1">
        <f t="array" ref="H121">_xlfn.LET(_xlpm.result,SUM(_xlfn._xlws.FILTER(DATABANK[SAÍDA],DATABANK[NOME]=EVENTOS[[#This Row],[NOME]],"")),IF(_xlpm.result&gt;0,_xlpm.result,"Sem saída"))</f>
        <v>Sem saída</v>
      </c>
      <c r="I121" s="50" t="str" cm="1">
        <f t="array" ref="I121">IF(EVENTOS[[#This Row],[NOME]]="","",_xlfn.TEXTJOIN(", ",1,_xlfn._xlws.FILTER(NFE[NFe],NFE[Evento]=EVENTOS[[#This Row],[NOME]],"Sem NFe")))</f>
        <v/>
      </c>
      <c r="J121" s="40" cm="1">
        <f t="array" ref="J121">IFERROR(SUM(_xlfn._xlws.FILTER(NFE[Valor],NFE[Evento]=EVENTOS[[#This Row],[NOME]])),0)</f>
        <v>0</v>
      </c>
    </row>
    <row r="122" spans="5:10" x14ac:dyDescent="0.25">
      <c r="E122" s="1"/>
      <c r="F122" s="1"/>
      <c r="G122" s="40" t="str" cm="1">
        <f t="array" ref="G122">_xlfn.LET(_xlpm.result,SUM(_xlfn._xlws.FILTER(DATABANK[ENTRADA],DATABANK[NOME]=EVENTOS[[#This Row],[NOME]],"")),IF(_xlpm.result&gt;0,_xlpm.result,"Sem entrada"))</f>
        <v>Sem entrada</v>
      </c>
      <c r="H122" s="40" t="str" cm="1">
        <f t="array" ref="H122">_xlfn.LET(_xlpm.result,SUM(_xlfn._xlws.FILTER(DATABANK[SAÍDA],DATABANK[NOME]=EVENTOS[[#This Row],[NOME]],"")),IF(_xlpm.result&gt;0,_xlpm.result,"Sem saída"))</f>
        <v>Sem saída</v>
      </c>
      <c r="I122" s="50" t="str" cm="1">
        <f t="array" ref="I122">IF(EVENTOS[[#This Row],[NOME]]="","",_xlfn.TEXTJOIN(", ",1,_xlfn._xlws.FILTER(NFE[NFe],NFE[Evento]=EVENTOS[[#This Row],[NOME]],"Sem NFe")))</f>
        <v/>
      </c>
      <c r="J122" s="40" cm="1">
        <f t="array" ref="J122">IFERROR(SUM(_xlfn._xlws.FILTER(NFE[Valor],NFE[Evento]=EVENTOS[[#This Row],[NOME]])),0)</f>
        <v>0</v>
      </c>
    </row>
    <row r="123" spans="5:10" x14ac:dyDescent="0.25">
      <c r="E123" s="1"/>
      <c r="F123" s="1"/>
      <c r="G123" s="40" t="str" cm="1">
        <f t="array" ref="G123">_xlfn.LET(_xlpm.result,SUM(_xlfn._xlws.FILTER(DATABANK[ENTRADA],DATABANK[NOME]=EVENTOS[[#This Row],[NOME]],"")),IF(_xlpm.result&gt;0,_xlpm.result,"Sem entrada"))</f>
        <v>Sem entrada</v>
      </c>
      <c r="H123" s="40" t="str" cm="1">
        <f t="array" ref="H123">_xlfn.LET(_xlpm.result,SUM(_xlfn._xlws.FILTER(DATABANK[SAÍDA],DATABANK[NOME]=EVENTOS[[#This Row],[NOME]],"")),IF(_xlpm.result&gt;0,_xlpm.result,"Sem saída"))</f>
        <v>Sem saída</v>
      </c>
      <c r="I123" s="50" t="str" cm="1">
        <f t="array" ref="I123">IF(EVENTOS[[#This Row],[NOME]]="","",_xlfn.TEXTJOIN(", ",1,_xlfn._xlws.FILTER(NFE[NFe],NFE[Evento]=EVENTOS[[#This Row],[NOME]],"Sem NFe")))</f>
        <v/>
      </c>
      <c r="J123" s="40" cm="1">
        <f t="array" ref="J123">IFERROR(SUM(_xlfn._xlws.FILTER(NFE[Valor],NFE[Evento]=EVENTOS[[#This Row],[NOME]])),0)</f>
        <v>0</v>
      </c>
    </row>
    <row r="124" spans="5:10" x14ac:dyDescent="0.25">
      <c r="E124" s="1"/>
      <c r="F124" s="1"/>
      <c r="G124" s="40" t="str" cm="1">
        <f t="array" ref="G124">_xlfn.LET(_xlpm.result,SUM(_xlfn._xlws.FILTER(DATABANK[ENTRADA],DATABANK[NOME]=EVENTOS[[#This Row],[NOME]],"")),IF(_xlpm.result&gt;0,_xlpm.result,"Sem entrada"))</f>
        <v>Sem entrada</v>
      </c>
      <c r="H124" s="40" t="str" cm="1">
        <f t="array" ref="H124">_xlfn.LET(_xlpm.result,SUM(_xlfn._xlws.FILTER(DATABANK[SAÍDA],DATABANK[NOME]=EVENTOS[[#This Row],[NOME]],"")),IF(_xlpm.result&gt;0,_xlpm.result,"Sem saída"))</f>
        <v>Sem saída</v>
      </c>
      <c r="I124" s="50" t="str" cm="1">
        <f t="array" ref="I124">IF(EVENTOS[[#This Row],[NOME]]="","",_xlfn.TEXTJOIN(", ",1,_xlfn._xlws.FILTER(NFE[NFe],NFE[Evento]=EVENTOS[[#This Row],[NOME]],"Sem NFe")))</f>
        <v/>
      </c>
      <c r="J124" s="40" cm="1">
        <f t="array" ref="J124">IFERROR(SUM(_xlfn._xlws.FILTER(NFE[Valor],NFE[Evento]=EVENTOS[[#This Row],[NOME]])),0)</f>
        <v>0</v>
      </c>
    </row>
    <row r="125" spans="5:10" x14ac:dyDescent="0.25">
      <c r="E125" s="1"/>
      <c r="F125" s="1"/>
      <c r="G125" s="40" t="str" cm="1">
        <f t="array" ref="G125">_xlfn.LET(_xlpm.result,SUM(_xlfn._xlws.FILTER(DATABANK[ENTRADA],DATABANK[NOME]=EVENTOS[[#This Row],[NOME]],"")),IF(_xlpm.result&gt;0,_xlpm.result,"Sem entrada"))</f>
        <v>Sem entrada</v>
      </c>
      <c r="H125" s="40" t="str" cm="1">
        <f t="array" ref="H125">_xlfn.LET(_xlpm.result,SUM(_xlfn._xlws.FILTER(DATABANK[SAÍDA],DATABANK[NOME]=EVENTOS[[#This Row],[NOME]],"")),IF(_xlpm.result&gt;0,_xlpm.result,"Sem saída"))</f>
        <v>Sem saída</v>
      </c>
      <c r="I125" s="50" t="str" cm="1">
        <f t="array" ref="I125">IF(EVENTOS[[#This Row],[NOME]]="","",_xlfn.TEXTJOIN(", ",1,_xlfn._xlws.FILTER(NFE[NFe],NFE[Evento]=EVENTOS[[#This Row],[NOME]],"Sem NFe")))</f>
        <v/>
      </c>
      <c r="J125" s="40" cm="1">
        <f t="array" ref="J125">IFERROR(SUM(_xlfn._xlws.FILTER(NFE[Valor],NFE[Evento]=EVENTOS[[#This Row],[NOME]])),0)</f>
        <v>0</v>
      </c>
    </row>
    <row r="126" spans="5:10" x14ac:dyDescent="0.25">
      <c r="E126" s="1"/>
      <c r="F126" s="1"/>
      <c r="G126" s="40" t="str" cm="1">
        <f t="array" ref="G126">_xlfn.LET(_xlpm.result,SUM(_xlfn._xlws.FILTER(DATABANK[ENTRADA],DATABANK[NOME]=EVENTOS[[#This Row],[NOME]],"")),IF(_xlpm.result&gt;0,_xlpm.result,"Sem entrada"))</f>
        <v>Sem entrada</v>
      </c>
      <c r="H126" s="40" t="str" cm="1">
        <f t="array" ref="H126">_xlfn.LET(_xlpm.result,SUM(_xlfn._xlws.FILTER(DATABANK[SAÍDA],DATABANK[NOME]=EVENTOS[[#This Row],[NOME]],"")),IF(_xlpm.result&gt;0,_xlpm.result,"Sem saída"))</f>
        <v>Sem saída</v>
      </c>
      <c r="I126" s="50" t="str" cm="1">
        <f t="array" ref="I126">IF(EVENTOS[[#This Row],[NOME]]="","",_xlfn.TEXTJOIN(", ",1,_xlfn._xlws.FILTER(NFE[NFe],NFE[Evento]=EVENTOS[[#This Row],[NOME]],"Sem NFe")))</f>
        <v/>
      </c>
      <c r="J126" s="40" cm="1">
        <f t="array" ref="J126">IFERROR(SUM(_xlfn._xlws.FILTER(NFE[Valor],NFE[Evento]=EVENTOS[[#This Row],[NOME]])),0)</f>
        <v>0</v>
      </c>
    </row>
    <row r="127" spans="5:10" x14ac:dyDescent="0.25">
      <c r="E127" s="1"/>
      <c r="F127" s="1"/>
      <c r="G127" s="40" t="str" cm="1">
        <f t="array" ref="G127">_xlfn.LET(_xlpm.result,SUM(_xlfn._xlws.FILTER(DATABANK[ENTRADA],DATABANK[NOME]=EVENTOS[[#This Row],[NOME]],"")),IF(_xlpm.result&gt;0,_xlpm.result,"Sem entrada"))</f>
        <v>Sem entrada</v>
      </c>
      <c r="H127" s="40" t="str" cm="1">
        <f t="array" ref="H127">_xlfn.LET(_xlpm.result,SUM(_xlfn._xlws.FILTER(DATABANK[SAÍDA],DATABANK[NOME]=EVENTOS[[#This Row],[NOME]],"")),IF(_xlpm.result&gt;0,_xlpm.result,"Sem saída"))</f>
        <v>Sem saída</v>
      </c>
      <c r="I127" s="50" t="str" cm="1">
        <f t="array" ref="I127">IF(EVENTOS[[#This Row],[NOME]]="","",_xlfn.TEXTJOIN(", ",1,_xlfn._xlws.FILTER(NFE[NFe],NFE[Evento]=EVENTOS[[#This Row],[NOME]],"Sem NFe")))</f>
        <v/>
      </c>
      <c r="J127" s="40" cm="1">
        <f t="array" ref="J127">IFERROR(SUM(_xlfn._xlws.FILTER(NFE[Valor],NFE[Evento]=EVENTOS[[#This Row],[NOME]])),0)</f>
        <v>0</v>
      </c>
    </row>
    <row r="128" spans="5:10" x14ac:dyDescent="0.25">
      <c r="E128" s="1"/>
      <c r="F128" s="1"/>
      <c r="G128" s="40" t="str" cm="1">
        <f t="array" ref="G128">_xlfn.LET(_xlpm.result,SUM(_xlfn._xlws.FILTER(DATABANK[ENTRADA],DATABANK[NOME]=EVENTOS[[#This Row],[NOME]],"")),IF(_xlpm.result&gt;0,_xlpm.result,"Sem entrada"))</f>
        <v>Sem entrada</v>
      </c>
      <c r="H128" s="40" t="str" cm="1">
        <f t="array" ref="H128">_xlfn.LET(_xlpm.result,SUM(_xlfn._xlws.FILTER(DATABANK[SAÍDA],DATABANK[NOME]=EVENTOS[[#This Row],[NOME]],"")),IF(_xlpm.result&gt;0,_xlpm.result,"Sem saída"))</f>
        <v>Sem saída</v>
      </c>
      <c r="I128" s="50" t="str" cm="1">
        <f t="array" ref="I128">IF(EVENTOS[[#This Row],[NOME]]="","",_xlfn.TEXTJOIN(", ",1,_xlfn._xlws.FILTER(NFE[NFe],NFE[Evento]=EVENTOS[[#This Row],[NOME]],"Sem NFe")))</f>
        <v/>
      </c>
      <c r="J128" s="40" cm="1">
        <f t="array" ref="J128">IFERROR(SUM(_xlfn._xlws.FILTER(NFE[Valor],NFE[Evento]=EVENTOS[[#This Row],[NOME]])),0)</f>
        <v>0</v>
      </c>
    </row>
    <row r="129" spans="5:10" x14ac:dyDescent="0.25">
      <c r="E129" s="1"/>
      <c r="F129" s="1"/>
      <c r="G129" s="40" t="str" cm="1">
        <f t="array" ref="G129">_xlfn.LET(_xlpm.result,SUM(_xlfn._xlws.FILTER(DATABANK[ENTRADA],DATABANK[NOME]=EVENTOS[[#This Row],[NOME]],"")),IF(_xlpm.result&gt;0,_xlpm.result,"Sem entrada"))</f>
        <v>Sem entrada</v>
      </c>
      <c r="H129" s="40" t="str" cm="1">
        <f t="array" ref="H129">_xlfn.LET(_xlpm.result,SUM(_xlfn._xlws.FILTER(DATABANK[SAÍDA],DATABANK[NOME]=EVENTOS[[#This Row],[NOME]],"")),IF(_xlpm.result&gt;0,_xlpm.result,"Sem saída"))</f>
        <v>Sem saída</v>
      </c>
      <c r="I129" s="50" t="str" cm="1">
        <f t="array" ref="I129">IF(EVENTOS[[#This Row],[NOME]]="","",_xlfn.TEXTJOIN(", ",1,_xlfn._xlws.FILTER(NFE[NFe],NFE[Evento]=EVENTOS[[#This Row],[NOME]],"Sem NFe")))</f>
        <v/>
      </c>
      <c r="J129" s="40" cm="1">
        <f t="array" ref="J129">IFERROR(SUM(_xlfn._xlws.FILTER(NFE[Valor],NFE[Evento]=EVENTOS[[#This Row],[NOME]])),0)</f>
        <v>0</v>
      </c>
    </row>
    <row r="130" spans="5:10" x14ac:dyDescent="0.25">
      <c r="E130" s="1"/>
      <c r="F130" s="1"/>
      <c r="G130" s="40" t="str" cm="1">
        <f t="array" ref="G130">_xlfn.LET(_xlpm.result,SUM(_xlfn._xlws.FILTER(DATABANK[ENTRADA],DATABANK[NOME]=EVENTOS[[#This Row],[NOME]],"")),IF(_xlpm.result&gt;0,_xlpm.result,"Sem entrada"))</f>
        <v>Sem entrada</v>
      </c>
      <c r="H130" s="40" t="str" cm="1">
        <f t="array" ref="H130">_xlfn.LET(_xlpm.result,SUM(_xlfn._xlws.FILTER(DATABANK[SAÍDA],DATABANK[NOME]=EVENTOS[[#This Row],[NOME]],"")),IF(_xlpm.result&gt;0,_xlpm.result,"Sem saída"))</f>
        <v>Sem saída</v>
      </c>
      <c r="I130" s="50" t="str" cm="1">
        <f t="array" ref="I130">IF(EVENTOS[[#This Row],[NOME]]="","",_xlfn.TEXTJOIN(", ",1,_xlfn._xlws.FILTER(NFE[NFe],NFE[Evento]=EVENTOS[[#This Row],[NOME]],"Sem NFe")))</f>
        <v/>
      </c>
      <c r="J130" s="40" cm="1">
        <f t="array" ref="J130">IFERROR(SUM(_xlfn._xlws.FILTER(NFE[Valor],NFE[Evento]=EVENTOS[[#This Row],[NOME]])),0)</f>
        <v>0</v>
      </c>
    </row>
    <row r="131" spans="5:10" x14ac:dyDescent="0.25">
      <c r="E131" s="1"/>
      <c r="F131" s="1"/>
      <c r="G131" s="40" t="str" cm="1">
        <f t="array" ref="G131">_xlfn.LET(_xlpm.result,SUM(_xlfn._xlws.FILTER(DATABANK[ENTRADA],DATABANK[NOME]=EVENTOS[[#This Row],[NOME]],"")),IF(_xlpm.result&gt;0,_xlpm.result,"Sem entrada"))</f>
        <v>Sem entrada</v>
      </c>
      <c r="H131" s="40" t="str" cm="1">
        <f t="array" ref="H131">_xlfn.LET(_xlpm.result,SUM(_xlfn._xlws.FILTER(DATABANK[SAÍDA],DATABANK[NOME]=EVENTOS[[#This Row],[NOME]],"")),IF(_xlpm.result&gt;0,_xlpm.result,"Sem saída"))</f>
        <v>Sem saída</v>
      </c>
      <c r="I131" s="50" t="str" cm="1">
        <f t="array" ref="I131">IF(EVENTOS[[#This Row],[NOME]]="","",_xlfn.TEXTJOIN(", ",1,_xlfn._xlws.FILTER(NFE[NFe],NFE[Evento]=EVENTOS[[#This Row],[NOME]],"Sem NFe")))</f>
        <v/>
      </c>
      <c r="J131" s="40" cm="1">
        <f t="array" ref="J131">IFERROR(SUM(_xlfn._xlws.FILTER(NFE[Valor],NFE[Evento]=EVENTOS[[#This Row],[NOME]])),0)</f>
        <v>0</v>
      </c>
    </row>
    <row r="132" spans="5:10" x14ac:dyDescent="0.25">
      <c r="E132" s="1"/>
      <c r="F132" s="1"/>
      <c r="G132" s="40" t="str" cm="1">
        <f t="array" ref="G132">_xlfn.LET(_xlpm.result,SUM(_xlfn._xlws.FILTER(DATABANK[ENTRADA],DATABANK[NOME]=EVENTOS[[#This Row],[NOME]],"")),IF(_xlpm.result&gt;0,_xlpm.result,"Sem entrada"))</f>
        <v>Sem entrada</v>
      </c>
      <c r="H132" s="40" t="str" cm="1">
        <f t="array" ref="H132">_xlfn.LET(_xlpm.result,SUM(_xlfn._xlws.FILTER(DATABANK[SAÍDA],DATABANK[NOME]=EVENTOS[[#This Row],[NOME]],"")),IF(_xlpm.result&gt;0,_xlpm.result,"Sem saída"))</f>
        <v>Sem saída</v>
      </c>
      <c r="I132" s="50" t="str" cm="1">
        <f t="array" ref="I132">IF(EVENTOS[[#This Row],[NOME]]="","",_xlfn.TEXTJOIN(", ",1,_xlfn._xlws.FILTER(NFE[NFe],NFE[Evento]=EVENTOS[[#This Row],[NOME]],"Sem NFe")))</f>
        <v/>
      </c>
      <c r="J132" s="40" cm="1">
        <f t="array" ref="J132">IFERROR(SUM(_xlfn._xlws.FILTER(NFE[Valor],NFE[Evento]=EVENTOS[[#This Row],[NOME]])),0)</f>
        <v>0</v>
      </c>
    </row>
    <row r="133" spans="5:10" x14ac:dyDescent="0.25">
      <c r="E133" s="1"/>
      <c r="F133" s="1"/>
      <c r="G133" s="40" t="str" cm="1">
        <f t="array" ref="G133">_xlfn.LET(_xlpm.result,SUM(_xlfn._xlws.FILTER(DATABANK[ENTRADA],DATABANK[NOME]=EVENTOS[[#This Row],[NOME]],"")),IF(_xlpm.result&gt;0,_xlpm.result,"Sem entrada"))</f>
        <v>Sem entrada</v>
      </c>
      <c r="H133" s="40" t="str" cm="1">
        <f t="array" ref="H133">_xlfn.LET(_xlpm.result,SUM(_xlfn._xlws.FILTER(DATABANK[SAÍDA],DATABANK[NOME]=EVENTOS[[#This Row],[NOME]],"")),IF(_xlpm.result&gt;0,_xlpm.result,"Sem saída"))</f>
        <v>Sem saída</v>
      </c>
      <c r="I133" s="50" t="str" cm="1">
        <f t="array" ref="I133">IF(EVENTOS[[#This Row],[NOME]]="","",_xlfn.TEXTJOIN(", ",1,_xlfn._xlws.FILTER(NFE[NFe],NFE[Evento]=EVENTOS[[#This Row],[NOME]],"Sem NFe")))</f>
        <v/>
      </c>
      <c r="J133" s="40" cm="1">
        <f t="array" ref="J133">IFERROR(SUM(_xlfn._xlws.FILTER(NFE[Valor],NFE[Evento]=EVENTOS[[#This Row],[NOME]])),0)</f>
        <v>0</v>
      </c>
    </row>
    <row r="134" spans="5:10" x14ac:dyDescent="0.25">
      <c r="E134" s="1"/>
      <c r="F134" s="1"/>
      <c r="G134" s="40" t="str" cm="1">
        <f t="array" ref="G134">_xlfn.LET(_xlpm.result,SUM(_xlfn._xlws.FILTER(DATABANK[ENTRADA],DATABANK[NOME]=EVENTOS[[#This Row],[NOME]],"")),IF(_xlpm.result&gt;0,_xlpm.result,"Sem entrada"))</f>
        <v>Sem entrada</v>
      </c>
      <c r="H134" s="40" t="str" cm="1">
        <f t="array" ref="H134">_xlfn.LET(_xlpm.result,SUM(_xlfn._xlws.FILTER(DATABANK[SAÍDA],DATABANK[NOME]=EVENTOS[[#This Row],[NOME]],"")),IF(_xlpm.result&gt;0,_xlpm.result,"Sem saída"))</f>
        <v>Sem saída</v>
      </c>
      <c r="I134" s="50" t="str" cm="1">
        <f t="array" ref="I134">IF(EVENTOS[[#This Row],[NOME]]="","",_xlfn.TEXTJOIN(", ",1,_xlfn._xlws.FILTER(NFE[NFe],NFE[Evento]=EVENTOS[[#This Row],[NOME]],"Sem NFe")))</f>
        <v/>
      </c>
      <c r="J134" s="40" cm="1">
        <f t="array" ref="J134">IFERROR(SUM(_xlfn._xlws.FILTER(NFE[Valor],NFE[Evento]=EVENTOS[[#This Row],[NOME]])),0)</f>
        <v>0</v>
      </c>
    </row>
    <row r="135" spans="5:10" x14ac:dyDescent="0.25">
      <c r="E135" s="1"/>
      <c r="F135" s="1"/>
      <c r="G135" s="40" t="str" cm="1">
        <f t="array" ref="G135">_xlfn.LET(_xlpm.result,SUM(_xlfn._xlws.FILTER(DATABANK[ENTRADA],DATABANK[NOME]=EVENTOS[[#This Row],[NOME]],"")),IF(_xlpm.result&gt;0,_xlpm.result,"Sem entrada"))</f>
        <v>Sem entrada</v>
      </c>
      <c r="H135" s="40" t="str" cm="1">
        <f t="array" ref="H135">_xlfn.LET(_xlpm.result,SUM(_xlfn._xlws.FILTER(DATABANK[SAÍDA],DATABANK[NOME]=EVENTOS[[#This Row],[NOME]],"")),IF(_xlpm.result&gt;0,_xlpm.result,"Sem saída"))</f>
        <v>Sem saída</v>
      </c>
      <c r="I135" s="50" t="str" cm="1">
        <f t="array" ref="I135">IF(EVENTOS[[#This Row],[NOME]]="","",_xlfn.TEXTJOIN(", ",1,_xlfn._xlws.FILTER(NFE[NFe],NFE[Evento]=EVENTOS[[#This Row],[NOME]],"Sem NFe")))</f>
        <v/>
      </c>
      <c r="J135" s="40" cm="1">
        <f t="array" ref="J135">IFERROR(SUM(_xlfn._xlws.FILTER(NFE[Valor],NFE[Evento]=EVENTOS[[#This Row],[NOME]])),0)</f>
        <v>0</v>
      </c>
    </row>
    <row r="136" spans="5:10" x14ac:dyDescent="0.25">
      <c r="E136" s="1"/>
      <c r="F136" s="1"/>
      <c r="G136" s="40" t="str" cm="1">
        <f t="array" ref="G136">_xlfn.LET(_xlpm.result,SUM(_xlfn._xlws.FILTER(DATABANK[ENTRADA],DATABANK[NOME]=EVENTOS[[#This Row],[NOME]],"")),IF(_xlpm.result&gt;0,_xlpm.result,"Sem entrada"))</f>
        <v>Sem entrada</v>
      </c>
      <c r="H136" s="40" t="str" cm="1">
        <f t="array" ref="H136">_xlfn.LET(_xlpm.result,SUM(_xlfn._xlws.FILTER(DATABANK[SAÍDA],DATABANK[NOME]=EVENTOS[[#This Row],[NOME]],"")),IF(_xlpm.result&gt;0,_xlpm.result,"Sem saída"))</f>
        <v>Sem saída</v>
      </c>
      <c r="I136" s="50" t="str" cm="1">
        <f t="array" ref="I136">IF(EVENTOS[[#This Row],[NOME]]="","",_xlfn.TEXTJOIN(", ",1,_xlfn._xlws.FILTER(NFE[NFe],NFE[Evento]=EVENTOS[[#This Row],[NOME]],"Sem NFe")))</f>
        <v/>
      </c>
      <c r="J136" s="40" cm="1">
        <f t="array" ref="J136">IFERROR(SUM(_xlfn._xlws.FILTER(NFE[Valor],NFE[Evento]=EVENTOS[[#This Row],[NOME]])),0)</f>
        <v>0</v>
      </c>
    </row>
    <row r="137" spans="5:10" x14ac:dyDescent="0.25">
      <c r="E137" s="1"/>
      <c r="F137" s="1"/>
      <c r="G137" s="40" t="str" cm="1">
        <f t="array" ref="G137">_xlfn.LET(_xlpm.result,SUM(_xlfn._xlws.FILTER(DATABANK[ENTRADA],DATABANK[NOME]=EVENTOS[[#This Row],[NOME]],"")),IF(_xlpm.result&gt;0,_xlpm.result,"Sem entrada"))</f>
        <v>Sem entrada</v>
      </c>
      <c r="H137" s="40" t="str" cm="1">
        <f t="array" ref="H137">_xlfn.LET(_xlpm.result,SUM(_xlfn._xlws.FILTER(DATABANK[SAÍDA],DATABANK[NOME]=EVENTOS[[#This Row],[NOME]],"")),IF(_xlpm.result&gt;0,_xlpm.result,"Sem saída"))</f>
        <v>Sem saída</v>
      </c>
      <c r="I137" s="50" t="str" cm="1">
        <f t="array" ref="I137">IF(EVENTOS[[#This Row],[NOME]]="","",_xlfn.TEXTJOIN(", ",1,_xlfn._xlws.FILTER(NFE[NFe],NFE[Evento]=EVENTOS[[#This Row],[NOME]],"Sem NFe")))</f>
        <v/>
      </c>
      <c r="J137" s="40" cm="1">
        <f t="array" ref="J137">IFERROR(SUM(_xlfn._xlws.FILTER(NFE[Valor],NFE[Evento]=EVENTOS[[#This Row],[NOME]])),0)</f>
        <v>0</v>
      </c>
    </row>
  </sheetData>
  <protectedRanges>
    <protectedRange algorithmName="SHA-512" hashValue="WA7pU0KGqhrKJn1qpIeLfR5wPyNlwvbq1M23eeefLY6umdUC4k/fSbwo20WXFc5basDz5SScGS0t0XmgWZsvMA==" saltValue="muhnUfd3rjvFfYN0rq9yog==" spinCount="100000" sqref="B6:J205" name="Permissão de 200 espaços em lançamentos"/>
  </protectedRanges>
  <phoneticPr fontId="4" type="noConversion"/>
  <conditionalFormatting sqref="G6:G137">
    <cfRule type="expression" dxfId="65" priority="6">
      <formula>ISNUMBER(G6)</formula>
    </cfRule>
    <cfRule type="expression" dxfId="64" priority="7">
      <formula>G6="SEM ENTRADA"</formula>
    </cfRule>
  </conditionalFormatting>
  <conditionalFormatting sqref="H6:H137">
    <cfRule type="expression" dxfId="63" priority="5">
      <formula>ISNUMBER(H6)</formula>
    </cfRule>
  </conditionalFormatting>
  <conditionalFormatting sqref="I6:I137">
    <cfRule type="expression" dxfId="62" priority="3">
      <formula>ISNUMBER(VALUE(LEFT(I6,2)))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6A044-236E-4F2A-8326-01E20A79D075}">
  <sheetPr codeName="Planilha1"/>
  <dimension ref="A1:R3150"/>
  <sheetViews>
    <sheetView showGridLines="0" zoomScale="85" zoomScaleNormal="85" workbookViewId="0">
      <pane ySplit="4" topLeftCell="A5" activePane="bottomLeft" state="frozen"/>
      <selection activeCell="P41" sqref="P41"/>
      <selection pane="bottomLeft" activeCell="I89" sqref="I89:I114"/>
    </sheetView>
  </sheetViews>
  <sheetFormatPr defaultRowHeight="15" x14ac:dyDescent="0.25"/>
  <cols>
    <col min="1" max="1" width="13.5703125" bestFit="1" customWidth="1"/>
    <col min="2" max="2" width="29.85546875" customWidth="1"/>
    <col min="3" max="3" width="23" bestFit="1" customWidth="1"/>
    <col min="4" max="4" width="13.5703125" bestFit="1" customWidth="1"/>
    <col min="5" max="5" width="15.28515625" style="80" customWidth="1"/>
    <col min="6" max="6" width="17" style="80" customWidth="1"/>
    <col min="8" max="8" width="12.5703125" customWidth="1"/>
    <col min="9" max="9" width="29" customWidth="1"/>
    <col min="11" max="11" width="12.42578125" bestFit="1" customWidth="1"/>
  </cols>
  <sheetData>
    <row r="1" spans="1:18" x14ac:dyDescent="0.25">
      <c r="A1" s="63"/>
      <c r="B1" s="63"/>
      <c r="C1" s="63"/>
      <c r="D1" s="63"/>
      <c r="E1" s="79"/>
      <c r="F1" s="79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</row>
    <row r="2" spans="1:18" x14ac:dyDescent="0.25">
      <c r="A2" s="63"/>
      <c r="B2" s="63"/>
      <c r="C2" s="63"/>
      <c r="D2" s="63"/>
      <c r="E2" s="79"/>
      <c r="F2" s="79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</row>
    <row r="3" spans="1:18" x14ac:dyDescent="0.25">
      <c r="A3" s="63"/>
      <c r="B3" s="63"/>
      <c r="C3" s="63"/>
      <c r="D3" s="63"/>
      <c r="E3" s="79"/>
      <c r="F3" s="79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</row>
    <row r="4" spans="1:18" x14ac:dyDescent="0.25">
      <c r="A4" t="s">
        <v>19</v>
      </c>
      <c r="B4" t="s">
        <v>2</v>
      </c>
      <c r="C4" t="s">
        <v>20</v>
      </c>
      <c r="D4" t="s">
        <v>21</v>
      </c>
      <c r="E4" s="80" t="s">
        <v>4</v>
      </c>
      <c r="F4" s="80" t="s">
        <v>5</v>
      </c>
      <c r="G4" t="s">
        <v>6</v>
      </c>
      <c r="H4" t="s">
        <v>8</v>
      </c>
      <c r="I4" t="s">
        <v>22</v>
      </c>
    </row>
    <row r="5" spans="1:18" x14ac:dyDescent="0.25">
      <c r="D5" s="23"/>
      <c r="E5" s="81"/>
      <c r="F5" s="82"/>
      <c r="G5" s="2"/>
      <c r="H5" t="str">
        <f>IFERROR(INDEX(EVENTOS[[NOME]:[CLIENTE]],MATCH(DATABANK[[#This Row],[NOME]],EVENTOS[NOME],0),2),"")</f>
        <v/>
      </c>
    </row>
    <row r="6" spans="1:18" x14ac:dyDescent="0.25">
      <c r="D6" s="23"/>
      <c r="E6" s="81"/>
      <c r="F6" s="82"/>
      <c r="G6" s="2"/>
      <c r="H6" t="str">
        <f>IFERROR(INDEX(EVENTOS[[NOME]:[CLIENTE]],MATCH(DATABANK[[#This Row],[NOME]],EVENTOS[NOME],0),2),"")</f>
        <v/>
      </c>
    </row>
    <row r="7" spans="1:18" x14ac:dyDescent="0.25">
      <c r="D7" s="23"/>
      <c r="E7" s="81"/>
      <c r="F7" s="82"/>
      <c r="G7" s="2"/>
      <c r="H7" t="str">
        <f>IFERROR(INDEX(EVENTOS[[NOME]:[CLIENTE]],MATCH(DATABANK[[#This Row],[NOME]],EVENTOS[NOME],0),2),"")</f>
        <v/>
      </c>
    </row>
    <row r="8" spans="1:18" x14ac:dyDescent="0.25">
      <c r="D8" s="23"/>
      <c r="E8" s="81"/>
      <c r="F8" s="82"/>
      <c r="G8" s="2"/>
      <c r="H8" t="str">
        <f>IFERROR(INDEX(EVENTOS[[NOME]:[CLIENTE]],MATCH(DATABANK[[#This Row],[NOME]],EVENTOS[NOME],0),2),"")</f>
        <v/>
      </c>
    </row>
    <row r="9" spans="1:18" x14ac:dyDescent="0.25">
      <c r="D9" s="23"/>
      <c r="E9" s="81"/>
      <c r="F9" s="82"/>
      <c r="G9" s="2"/>
      <c r="H9" t="str">
        <f>IFERROR(INDEX(EVENTOS[[NOME]:[CLIENTE]],MATCH(DATABANK[[#This Row],[NOME]],EVENTOS[NOME],0),2),"")</f>
        <v/>
      </c>
    </row>
    <row r="10" spans="1:18" x14ac:dyDescent="0.25">
      <c r="D10" s="23"/>
      <c r="E10" s="81"/>
      <c r="F10" s="82"/>
      <c r="G10" s="2"/>
      <c r="H10" t="str">
        <f>IFERROR(INDEX(EVENTOS[[NOME]:[CLIENTE]],MATCH(DATABANK[[#This Row],[NOME]],EVENTOS[NOME],0),2),"")</f>
        <v/>
      </c>
    </row>
    <row r="11" spans="1:18" x14ac:dyDescent="0.25">
      <c r="D11" s="23"/>
      <c r="E11" s="81"/>
      <c r="F11" s="82"/>
      <c r="G11" s="2"/>
      <c r="H11" t="str">
        <f>IFERROR(INDEX(EVENTOS[[NOME]:[CLIENTE]],MATCH(DATABANK[[#This Row],[NOME]],EVENTOS[NOME],0),2),"")</f>
        <v/>
      </c>
    </row>
    <row r="12" spans="1:18" x14ac:dyDescent="0.25">
      <c r="D12" s="23"/>
      <c r="E12" s="81"/>
      <c r="F12" s="82"/>
      <c r="G12" s="2"/>
      <c r="H12" t="str">
        <f>IFERROR(INDEX(EVENTOS[[NOME]:[CLIENTE]],MATCH(DATABANK[[#This Row],[NOME]],EVENTOS[NOME],0),2),"")</f>
        <v/>
      </c>
    </row>
    <row r="13" spans="1:18" x14ac:dyDescent="0.25">
      <c r="D13" s="23"/>
      <c r="E13" s="81"/>
      <c r="F13" s="82"/>
      <c r="G13" s="2"/>
      <c r="H13" t="str">
        <f>IFERROR(INDEX(EVENTOS[[NOME]:[CLIENTE]],MATCH(DATABANK[[#This Row],[NOME]],EVENTOS[NOME],0),2),"")</f>
        <v/>
      </c>
    </row>
    <row r="14" spans="1:18" x14ac:dyDescent="0.25">
      <c r="D14" s="23"/>
      <c r="E14" s="81"/>
      <c r="F14" s="82"/>
      <c r="G14" s="2"/>
      <c r="H14" t="str">
        <f>IFERROR(INDEX(EVENTOS[[NOME]:[CLIENTE]],MATCH(DATABANK[[#This Row],[NOME]],EVENTOS[NOME],0),2),"")</f>
        <v/>
      </c>
    </row>
    <row r="15" spans="1:18" x14ac:dyDescent="0.25">
      <c r="D15" s="23"/>
      <c r="E15" s="81"/>
      <c r="F15" s="82"/>
      <c r="G15" s="2"/>
      <c r="H15" t="str">
        <f>IFERROR(INDEX(EVENTOS[[NOME]:[CLIENTE]],MATCH(DATABANK[[#This Row],[NOME]],EVENTOS[NOME],0),2),"")</f>
        <v/>
      </c>
    </row>
    <row r="16" spans="1:18" x14ac:dyDescent="0.25">
      <c r="D16" s="23"/>
      <c r="E16" s="81"/>
      <c r="F16" s="82"/>
      <c r="G16" s="2"/>
      <c r="H16" t="str">
        <f>IFERROR(INDEX(EVENTOS[[NOME]:[CLIENTE]],MATCH(DATABANK[[#This Row],[NOME]],EVENTOS[NOME],0),2),"")</f>
        <v/>
      </c>
    </row>
    <row r="17" spans="4:8" x14ac:dyDescent="0.25">
      <c r="D17" s="23"/>
      <c r="E17" s="81"/>
      <c r="F17" s="82"/>
      <c r="G17" s="2"/>
      <c r="H17" t="str">
        <f>IFERROR(INDEX(EVENTOS[[NOME]:[CLIENTE]],MATCH(DATABANK[[#This Row],[NOME]],EVENTOS[NOME],0),2),"")</f>
        <v/>
      </c>
    </row>
    <row r="18" spans="4:8" x14ac:dyDescent="0.25">
      <c r="D18" s="23"/>
      <c r="E18" s="81"/>
      <c r="F18" s="82"/>
      <c r="G18" s="2"/>
      <c r="H18" t="str">
        <f>IFERROR(INDEX(EVENTOS[[NOME]:[CLIENTE]],MATCH(DATABANK[[#This Row],[NOME]],EVENTOS[NOME],0),2),"")</f>
        <v/>
      </c>
    </row>
    <row r="19" spans="4:8" x14ac:dyDescent="0.25">
      <c r="D19" s="23"/>
      <c r="E19" s="81"/>
      <c r="F19" s="82"/>
      <c r="G19" s="2"/>
      <c r="H19" t="str">
        <f>IFERROR(INDEX(EVENTOS[[NOME]:[CLIENTE]],MATCH(DATABANK[[#This Row],[NOME]],EVENTOS[NOME],0),2),"")</f>
        <v/>
      </c>
    </row>
    <row r="20" spans="4:8" x14ac:dyDescent="0.25">
      <c r="D20" s="23"/>
      <c r="E20" s="81"/>
      <c r="F20" s="82"/>
      <c r="G20" s="2"/>
      <c r="H20" t="str">
        <f>IFERROR(INDEX(EVENTOS[[NOME]:[CLIENTE]],MATCH(DATABANK[[#This Row],[NOME]],EVENTOS[NOME],0),2),"")</f>
        <v/>
      </c>
    </row>
    <row r="21" spans="4:8" x14ac:dyDescent="0.25">
      <c r="D21" s="23"/>
      <c r="E21" s="81"/>
      <c r="F21" s="82"/>
      <c r="G21" s="2"/>
      <c r="H21" t="str">
        <f>IFERROR(INDEX(EVENTOS[[NOME]:[CLIENTE]],MATCH(DATABANK[[#This Row],[NOME]],EVENTOS[NOME],0),2),"")</f>
        <v/>
      </c>
    </row>
    <row r="22" spans="4:8" x14ac:dyDescent="0.25">
      <c r="D22" s="23"/>
      <c r="E22" s="81"/>
      <c r="F22" s="82"/>
      <c r="G22" s="2"/>
      <c r="H22" t="str">
        <f>IFERROR(INDEX(EVENTOS[[NOME]:[CLIENTE]],MATCH(DATABANK[[#This Row],[NOME]],EVENTOS[NOME],0),2),"")</f>
        <v/>
      </c>
    </row>
    <row r="23" spans="4:8" x14ac:dyDescent="0.25">
      <c r="D23" s="23"/>
      <c r="E23" s="81"/>
      <c r="F23" s="82"/>
      <c r="G23" s="2"/>
      <c r="H23" t="str">
        <f>IFERROR(INDEX(EVENTOS[[NOME]:[CLIENTE]],MATCH(DATABANK[[#This Row],[NOME]],EVENTOS[NOME],0),2),"")</f>
        <v/>
      </c>
    </row>
    <row r="24" spans="4:8" x14ac:dyDescent="0.25">
      <c r="D24" s="23"/>
      <c r="E24" s="81"/>
      <c r="F24" s="82"/>
      <c r="G24" s="2"/>
      <c r="H24" t="str">
        <f>IFERROR(INDEX(EVENTOS[[NOME]:[CLIENTE]],MATCH(DATABANK[[#This Row],[NOME]],EVENTOS[NOME],0),2),"")</f>
        <v/>
      </c>
    </row>
    <row r="25" spans="4:8" x14ac:dyDescent="0.25">
      <c r="D25" s="23"/>
      <c r="E25" s="81"/>
      <c r="F25" s="82"/>
      <c r="G25" s="2"/>
      <c r="H25" t="str">
        <f>IFERROR(INDEX(EVENTOS[[NOME]:[CLIENTE]],MATCH(DATABANK[[#This Row],[NOME]],EVENTOS[NOME],0),2),"")</f>
        <v/>
      </c>
    </row>
    <row r="26" spans="4:8" x14ac:dyDescent="0.25">
      <c r="D26" s="23"/>
      <c r="E26" s="81"/>
      <c r="F26" s="82"/>
      <c r="G26" s="2"/>
    </row>
    <row r="27" spans="4:8" x14ac:dyDescent="0.25">
      <c r="D27" s="23"/>
      <c r="E27" s="81"/>
      <c r="F27" s="82"/>
      <c r="G27" s="2"/>
      <c r="H27" t="str">
        <f>IFERROR(INDEX(EVENTOS[[NOME]:[CLIENTE]],MATCH(DATABANK[[#This Row],[NOME]],EVENTOS[NOME],0),2),"")</f>
        <v/>
      </c>
    </row>
    <row r="28" spans="4:8" x14ac:dyDescent="0.25">
      <c r="D28" s="23"/>
      <c r="E28" s="81"/>
      <c r="F28" s="82"/>
      <c r="G28" s="2"/>
      <c r="H28" t="str">
        <f>IFERROR(INDEX(EVENTOS[[NOME]:[CLIENTE]],MATCH(DATABANK[[#This Row],[NOME]],EVENTOS[NOME],0),2),"")</f>
        <v/>
      </c>
    </row>
    <row r="29" spans="4:8" x14ac:dyDescent="0.25">
      <c r="D29" s="23"/>
      <c r="E29" s="81"/>
      <c r="F29" s="82"/>
      <c r="G29" s="2"/>
      <c r="H29" t="str">
        <f>IFERROR(INDEX(EVENTOS[[NOME]:[CLIENTE]],MATCH(DATABANK[[#This Row],[NOME]],EVENTOS[NOME],0),2),"")</f>
        <v/>
      </c>
    </row>
    <row r="30" spans="4:8" x14ac:dyDescent="0.25">
      <c r="D30" s="23"/>
      <c r="E30" s="81"/>
      <c r="F30" s="82"/>
      <c r="G30" s="2"/>
      <c r="H30" t="str">
        <f>IFERROR(INDEX(EVENTOS[[NOME]:[CLIENTE]],MATCH(DATABANK[[#This Row],[NOME]],EVENTOS[NOME],0),2),"")</f>
        <v/>
      </c>
    </row>
    <row r="31" spans="4:8" x14ac:dyDescent="0.25">
      <c r="D31" s="23"/>
      <c r="E31" s="81"/>
      <c r="F31" s="82"/>
      <c r="G31" s="2"/>
      <c r="H31" t="str">
        <f>IFERROR(INDEX(EVENTOS[[NOME]:[CLIENTE]],MATCH(DATABANK[[#This Row],[NOME]],EVENTOS[NOME],0),2),"")</f>
        <v/>
      </c>
    </row>
    <row r="32" spans="4:8" x14ac:dyDescent="0.25">
      <c r="D32" s="23"/>
      <c r="E32" s="81"/>
      <c r="F32" s="82"/>
      <c r="G32" s="2"/>
      <c r="H32" t="str">
        <f>IFERROR(INDEX(EVENTOS[[NOME]:[CLIENTE]],MATCH(DATABANK[[#This Row],[NOME]],EVENTOS[NOME],0),2),"")</f>
        <v/>
      </c>
    </row>
    <row r="33" spans="4:8" x14ac:dyDescent="0.25">
      <c r="D33" s="23"/>
      <c r="E33" s="81"/>
      <c r="F33" s="82"/>
      <c r="G33" s="2"/>
      <c r="H33" t="str">
        <f>IFERROR(INDEX(EVENTOS[[NOME]:[CLIENTE]],MATCH(DATABANK[[#This Row],[NOME]],EVENTOS[NOME],0),2),"")</f>
        <v/>
      </c>
    </row>
    <row r="34" spans="4:8" x14ac:dyDescent="0.25">
      <c r="D34" s="23"/>
      <c r="E34" s="81"/>
      <c r="F34" s="82"/>
      <c r="G34" s="2"/>
      <c r="H34" t="str">
        <f>IFERROR(INDEX(EVENTOS[[NOME]:[CLIENTE]],MATCH(DATABANK[[#This Row],[NOME]],EVENTOS[NOME],0),2),"")</f>
        <v/>
      </c>
    </row>
    <row r="35" spans="4:8" x14ac:dyDescent="0.25">
      <c r="D35" s="23"/>
      <c r="E35" s="81"/>
      <c r="F35" s="82"/>
      <c r="G35" s="2"/>
      <c r="H35" t="str">
        <f>IFERROR(INDEX(EVENTOS[[NOME]:[CLIENTE]],MATCH(DATABANK[[#This Row],[NOME]],EVENTOS[NOME],0),2),"")</f>
        <v/>
      </c>
    </row>
    <row r="36" spans="4:8" x14ac:dyDescent="0.25">
      <c r="D36" s="23"/>
      <c r="E36" s="81"/>
      <c r="F36" s="82"/>
      <c r="G36" s="2"/>
      <c r="H36" t="str">
        <f>IFERROR(INDEX(EVENTOS[[NOME]:[CLIENTE]],MATCH(DATABANK[[#This Row],[NOME]],EVENTOS[NOME],0),2),"")</f>
        <v/>
      </c>
    </row>
    <row r="37" spans="4:8" x14ac:dyDescent="0.25">
      <c r="D37" s="23"/>
      <c r="E37" s="81"/>
      <c r="F37" s="82"/>
      <c r="G37" s="2"/>
      <c r="H37" t="str">
        <f>IFERROR(INDEX(EVENTOS[[NOME]:[CLIENTE]],MATCH(DATABANK[[#This Row],[NOME]],EVENTOS[NOME],0),2),"")</f>
        <v/>
      </c>
    </row>
    <row r="38" spans="4:8" x14ac:dyDescent="0.25">
      <c r="D38" s="23"/>
      <c r="E38" s="81"/>
      <c r="F38" s="82"/>
      <c r="G38" s="2"/>
      <c r="H38" t="str">
        <f>IFERROR(INDEX(EVENTOS[[NOME]:[CLIENTE]],MATCH(DATABANK[[#This Row],[NOME]],EVENTOS[NOME],0),2),"")</f>
        <v/>
      </c>
    </row>
    <row r="39" spans="4:8" x14ac:dyDescent="0.25">
      <c r="D39" s="23"/>
      <c r="E39" s="81"/>
      <c r="F39" s="82"/>
      <c r="G39" s="2"/>
      <c r="H39" t="str">
        <f>IFERROR(INDEX(EVENTOS[[NOME]:[CLIENTE]],MATCH(DATABANK[[#This Row],[NOME]],EVENTOS[NOME],0),2),"")</f>
        <v/>
      </c>
    </row>
    <row r="40" spans="4:8" x14ac:dyDescent="0.25">
      <c r="D40" s="23"/>
      <c r="E40" s="81"/>
      <c r="F40" s="82"/>
      <c r="G40" s="2"/>
      <c r="H40" t="str">
        <f>IFERROR(INDEX(EVENTOS[[NOME]:[CLIENTE]],MATCH(DATABANK[[#This Row],[NOME]],EVENTOS[NOME],0),2),"")</f>
        <v/>
      </c>
    </row>
    <row r="41" spans="4:8" x14ac:dyDescent="0.25">
      <c r="D41" s="23"/>
      <c r="E41" s="81"/>
      <c r="F41" s="82"/>
      <c r="G41" s="2"/>
      <c r="H41" t="str">
        <f>IFERROR(INDEX(EVENTOS[[NOME]:[CLIENTE]],MATCH(DATABANK[[#This Row],[NOME]],EVENTOS[NOME],0),2),"")</f>
        <v/>
      </c>
    </row>
    <row r="42" spans="4:8" x14ac:dyDescent="0.25">
      <c r="D42" s="23"/>
      <c r="E42" s="81"/>
      <c r="F42" s="82"/>
      <c r="G42" s="2"/>
      <c r="H42" t="str">
        <f>IFERROR(INDEX(EVENTOS[[NOME]:[CLIENTE]],MATCH(DATABANK[[#This Row],[NOME]],EVENTOS[NOME],0),2),"")</f>
        <v/>
      </c>
    </row>
    <row r="43" spans="4:8" x14ac:dyDescent="0.25">
      <c r="D43" s="23"/>
      <c r="E43" s="81"/>
      <c r="F43" s="82"/>
      <c r="G43" s="2"/>
      <c r="H43" t="str">
        <f>IFERROR(INDEX(EVENTOS[[NOME]:[CLIENTE]],MATCH(DATABANK[[#This Row],[NOME]],EVENTOS[NOME],0),2),"")</f>
        <v/>
      </c>
    </row>
    <row r="44" spans="4:8" x14ac:dyDescent="0.25">
      <c r="D44" s="23"/>
      <c r="E44" s="81"/>
      <c r="F44" s="82"/>
      <c r="G44" s="2"/>
      <c r="H44" t="str">
        <f>IFERROR(INDEX(EVENTOS[[NOME]:[CLIENTE]],MATCH(DATABANK[[#This Row],[NOME]],EVENTOS[NOME],0),2),"")</f>
        <v/>
      </c>
    </row>
    <row r="45" spans="4:8" x14ac:dyDescent="0.25">
      <c r="D45" s="23"/>
      <c r="E45" s="81"/>
      <c r="F45" s="82"/>
      <c r="G45" s="2"/>
      <c r="H45" t="str">
        <f>IFERROR(INDEX(EVENTOS[[NOME]:[CLIENTE]],MATCH(DATABANK[[#This Row],[NOME]],EVENTOS[NOME],0),2),"")</f>
        <v/>
      </c>
    </row>
    <row r="46" spans="4:8" x14ac:dyDescent="0.25">
      <c r="D46" s="23"/>
      <c r="E46" s="81"/>
      <c r="F46" s="82"/>
      <c r="G46" s="2"/>
      <c r="H46" t="str">
        <f>IFERROR(INDEX(EVENTOS[[NOME]:[CLIENTE]],MATCH(DATABANK[[#This Row],[NOME]],EVENTOS[NOME],0),2),"")</f>
        <v/>
      </c>
    </row>
    <row r="47" spans="4:8" x14ac:dyDescent="0.25">
      <c r="D47" s="23"/>
      <c r="E47" s="81"/>
      <c r="F47" s="82"/>
      <c r="G47" s="2"/>
      <c r="H47" t="str">
        <f>IFERROR(INDEX(EVENTOS[[NOME]:[CLIENTE]],MATCH(DATABANK[[#This Row],[NOME]],EVENTOS[NOME],0),2),"")</f>
        <v/>
      </c>
    </row>
    <row r="48" spans="4:8" x14ac:dyDescent="0.25">
      <c r="D48" s="23"/>
      <c r="E48" s="81"/>
      <c r="F48" s="82"/>
      <c r="G48" s="2"/>
      <c r="H48" t="str">
        <f>IFERROR(INDEX(EVENTOS[[NOME]:[CLIENTE]],MATCH(DATABANK[[#This Row],[NOME]],EVENTOS[NOME],0),2),"")</f>
        <v/>
      </c>
    </row>
    <row r="49" spans="4:8" x14ac:dyDescent="0.25">
      <c r="D49" s="23"/>
      <c r="E49" s="81"/>
      <c r="F49" s="82"/>
      <c r="G49" s="2"/>
      <c r="H49" t="str">
        <f>IFERROR(INDEX(EVENTOS[[NOME]:[CLIENTE]],MATCH(DATABANK[[#This Row],[NOME]],EVENTOS[NOME],0),2),"")</f>
        <v/>
      </c>
    </row>
    <row r="50" spans="4:8" x14ac:dyDescent="0.25">
      <c r="D50" s="23"/>
      <c r="E50" s="81"/>
      <c r="F50" s="82"/>
      <c r="G50" s="2"/>
      <c r="H50" t="str">
        <f>IFERROR(INDEX(EVENTOS[[NOME]:[CLIENTE]],MATCH(DATABANK[[#This Row],[NOME]],EVENTOS[NOME],0),2),"")</f>
        <v/>
      </c>
    </row>
    <row r="51" spans="4:8" x14ac:dyDescent="0.25">
      <c r="D51" s="23"/>
      <c r="E51" s="81"/>
      <c r="F51" s="82"/>
      <c r="G51" s="2"/>
      <c r="H51" t="str">
        <f>IFERROR(INDEX(EVENTOS[[NOME]:[CLIENTE]],MATCH(DATABANK[[#This Row],[NOME]],EVENTOS[NOME],0),2),"")</f>
        <v/>
      </c>
    </row>
    <row r="52" spans="4:8" x14ac:dyDescent="0.25">
      <c r="D52" s="23"/>
      <c r="E52" s="81"/>
      <c r="F52" s="82"/>
      <c r="G52" s="2"/>
      <c r="H52" t="str">
        <f>IFERROR(INDEX(EVENTOS[[NOME]:[CLIENTE]],MATCH(DATABANK[[#This Row],[NOME]],EVENTOS[NOME],0),2),"")</f>
        <v/>
      </c>
    </row>
    <row r="53" spans="4:8" x14ac:dyDescent="0.25">
      <c r="D53" s="23"/>
      <c r="E53" s="81"/>
      <c r="F53" s="82"/>
      <c r="G53" s="2"/>
      <c r="H53" t="str">
        <f>IFERROR(INDEX(EVENTOS[[NOME]:[CLIENTE]],MATCH(DATABANK[[#This Row],[NOME]],EVENTOS[NOME],0),2),"")</f>
        <v/>
      </c>
    </row>
    <row r="54" spans="4:8" x14ac:dyDescent="0.25">
      <c r="D54" s="23"/>
      <c r="E54" s="81"/>
      <c r="F54" s="82"/>
      <c r="G54" s="2"/>
      <c r="H54" t="str">
        <f>IFERROR(INDEX(EVENTOS[[NOME]:[CLIENTE]],MATCH(DATABANK[[#This Row],[NOME]],EVENTOS[NOME],0),2),"")</f>
        <v/>
      </c>
    </row>
    <row r="55" spans="4:8" x14ac:dyDescent="0.25">
      <c r="D55" s="23"/>
      <c r="E55" s="81"/>
      <c r="F55" s="82"/>
      <c r="G55" s="2"/>
      <c r="H55" t="str">
        <f>IFERROR(INDEX(EVENTOS[[NOME]:[CLIENTE]],MATCH(DATABANK[[#This Row],[NOME]],EVENTOS[NOME],0),2),"")</f>
        <v/>
      </c>
    </row>
    <row r="56" spans="4:8" x14ac:dyDescent="0.25">
      <c r="D56" s="23"/>
      <c r="E56" s="81"/>
      <c r="F56" s="82"/>
      <c r="G56" s="2"/>
      <c r="H56" t="str">
        <f>IFERROR(INDEX(EVENTOS[[NOME]:[CLIENTE]],MATCH(DATABANK[[#This Row],[NOME]],EVENTOS[NOME],0),2),"")</f>
        <v/>
      </c>
    </row>
    <row r="57" spans="4:8" x14ac:dyDescent="0.25">
      <c r="D57" s="23"/>
      <c r="E57" s="81"/>
      <c r="F57" s="82"/>
      <c r="G57" s="2"/>
      <c r="H57" t="str">
        <f>IFERROR(INDEX(EVENTOS[[NOME]:[CLIENTE]],MATCH(DATABANK[[#This Row],[NOME]],EVENTOS[NOME],0),2),"")</f>
        <v/>
      </c>
    </row>
    <row r="58" spans="4:8" x14ac:dyDescent="0.25">
      <c r="D58" s="23"/>
      <c r="E58" s="81"/>
      <c r="F58" s="82"/>
      <c r="G58" s="2"/>
      <c r="H58" t="str">
        <f>IFERROR(INDEX(EVENTOS[[NOME]:[CLIENTE]],MATCH(DATABANK[[#This Row],[NOME]],EVENTOS[NOME],0),2),"")</f>
        <v/>
      </c>
    </row>
    <row r="59" spans="4:8" x14ac:dyDescent="0.25">
      <c r="D59" s="23"/>
      <c r="E59" s="81"/>
      <c r="F59" s="82"/>
      <c r="G59" s="2"/>
      <c r="H59" t="str">
        <f>IFERROR(INDEX(EVENTOS[[NOME]:[CLIENTE]],MATCH(DATABANK[[#This Row],[NOME]],EVENTOS[NOME],0),2),"")</f>
        <v/>
      </c>
    </row>
    <row r="60" spans="4:8" x14ac:dyDescent="0.25">
      <c r="D60" s="23"/>
      <c r="E60" s="81"/>
      <c r="F60" s="82"/>
      <c r="G60" s="2"/>
      <c r="H60" t="str">
        <f>IFERROR(INDEX(EVENTOS[[NOME]:[CLIENTE]],MATCH(DATABANK[[#This Row],[NOME]],EVENTOS[NOME],0),2),"")</f>
        <v/>
      </c>
    </row>
    <row r="61" spans="4:8" x14ac:dyDescent="0.25">
      <c r="D61" s="23"/>
      <c r="E61" s="81"/>
      <c r="F61" s="82"/>
      <c r="G61" s="2"/>
      <c r="H61" t="str">
        <f>IFERROR(INDEX(EVENTOS[[NOME]:[CLIENTE]],MATCH(DATABANK[[#This Row],[NOME]],EVENTOS[NOME],0),2),"")</f>
        <v/>
      </c>
    </row>
    <row r="62" spans="4:8" x14ac:dyDescent="0.25">
      <c r="D62" s="23"/>
      <c r="E62" s="81"/>
      <c r="F62" s="82"/>
      <c r="G62" s="2"/>
      <c r="H62" t="str">
        <f>IFERROR(INDEX(EVENTOS[[NOME]:[CLIENTE]],MATCH(DATABANK[[#This Row],[NOME]],EVENTOS[NOME],0),2),"")</f>
        <v/>
      </c>
    </row>
    <row r="63" spans="4:8" x14ac:dyDescent="0.25">
      <c r="D63" s="23"/>
      <c r="E63" s="81"/>
      <c r="F63" s="82"/>
      <c r="G63" s="2"/>
      <c r="H63" t="str">
        <f>IFERROR(INDEX(EVENTOS[[NOME]:[CLIENTE]],MATCH(DATABANK[[#This Row],[NOME]],EVENTOS[NOME],0),2),"")</f>
        <v/>
      </c>
    </row>
    <row r="64" spans="4:8" x14ac:dyDescent="0.25">
      <c r="D64" s="23"/>
      <c r="E64" s="81"/>
      <c r="F64" s="82"/>
      <c r="G64" s="2"/>
      <c r="H64" t="str">
        <f>IFERROR(INDEX(EVENTOS[[NOME]:[CLIENTE]],MATCH(DATABANK[[#This Row],[NOME]],EVENTOS[NOME],0),2),"")</f>
        <v/>
      </c>
    </row>
    <row r="65" spans="4:8" x14ac:dyDescent="0.25">
      <c r="D65" s="23"/>
      <c r="E65" s="81"/>
      <c r="F65" s="82"/>
      <c r="G65" s="2"/>
      <c r="H65" t="str">
        <f>IFERROR(INDEX(EVENTOS[[NOME]:[CLIENTE]],MATCH(DATABANK[[#This Row],[NOME]],EVENTOS[NOME],0),2),"")</f>
        <v/>
      </c>
    </row>
    <row r="66" spans="4:8" x14ac:dyDescent="0.25">
      <c r="D66" s="23"/>
      <c r="E66" s="81"/>
      <c r="F66" s="82"/>
      <c r="G66" s="2"/>
      <c r="H66" t="str">
        <f>IFERROR(INDEX(EVENTOS[[NOME]:[CLIENTE]],MATCH(DATABANK[[#This Row],[NOME]],EVENTOS[NOME],0),2),"")</f>
        <v/>
      </c>
    </row>
    <row r="67" spans="4:8" x14ac:dyDescent="0.25">
      <c r="D67" s="23"/>
      <c r="E67" s="81"/>
      <c r="F67" s="82"/>
      <c r="G67" s="2"/>
      <c r="H67" t="str">
        <f>IFERROR(INDEX(EVENTOS[[NOME]:[CLIENTE]],MATCH(DATABANK[[#This Row],[NOME]],EVENTOS[NOME],0),2),"")</f>
        <v/>
      </c>
    </row>
    <row r="68" spans="4:8" x14ac:dyDescent="0.25">
      <c r="D68" s="23"/>
      <c r="E68" s="81"/>
      <c r="F68" s="82"/>
      <c r="G68" s="2"/>
      <c r="H68" t="str">
        <f>IFERROR(INDEX(EVENTOS[[NOME]:[CLIENTE]],MATCH(DATABANK[[#This Row],[NOME]],EVENTOS[NOME],0),2),"")</f>
        <v/>
      </c>
    </row>
    <row r="69" spans="4:8" x14ac:dyDescent="0.25">
      <c r="D69" s="23"/>
      <c r="E69" s="81"/>
      <c r="F69" s="82"/>
      <c r="G69" s="2"/>
      <c r="H69" t="str">
        <f>IFERROR(INDEX(EVENTOS[[NOME]:[CLIENTE]],MATCH(DATABANK[[#This Row],[NOME]],EVENTOS[NOME],0),2),"")</f>
        <v/>
      </c>
    </row>
    <row r="70" spans="4:8" x14ac:dyDescent="0.25">
      <c r="D70" s="23"/>
      <c r="E70" s="81"/>
      <c r="F70" s="82"/>
      <c r="G70" s="2"/>
      <c r="H70" t="str">
        <f>IFERROR(INDEX(EVENTOS[[NOME]:[CLIENTE]],MATCH(DATABANK[[#This Row],[NOME]],EVENTOS[NOME],0),2),"")</f>
        <v/>
      </c>
    </row>
    <row r="71" spans="4:8" x14ac:dyDescent="0.25">
      <c r="D71" s="23"/>
      <c r="E71" s="81"/>
      <c r="F71" s="82"/>
      <c r="G71" s="2"/>
      <c r="H71" t="str">
        <f>IFERROR(INDEX(EVENTOS[[NOME]:[CLIENTE]],MATCH(DATABANK[[#This Row],[NOME]],EVENTOS[NOME],0),2),"")</f>
        <v/>
      </c>
    </row>
    <row r="72" spans="4:8" x14ac:dyDescent="0.25">
      <c r="D72" s="23"/>
      <c r="E72" s="81"/>
      <c r="F72" s="82"/>
      <c r="G72" s="2"/>
      <c r="H72" t="str">
        <f>IFERROR(INDEX(EVENTOS[[NOME]:[CLIENTE]],MATCH(DATABANK[[#This Row],[NOME]],EVENTOS[NOME],0),2),"")</f>
        <v/>
      </c>
    </row>
    <row r="73" spans="4:8" x14ac:dyDescent="0.25">
      <c r="D73" s="23"/>
      <c r="E73" s="81"/>
      <c r="F73" s="82"/>
      <c r="G73" s="2"/>
      <c r="H73" t="str">
        <f>IFERROR(INDEX(EVENTOS[[NOME]:[CLIENTE]],MATCH(DATABANK[[#This Row],[NOME]],EVENTOS[NOME],0),2),"")</f>
        <v/>
      </c>
    </row>
    <row r="74" spans="4:8" x14ac:dyDescent="0.25">
      <c r="D74" s="23"/>
      <c r="E74" s="81"/>
      <c r="F74" s="82"/>
      <c r="G74" s="2"/>
      <c r="H74" t="str">
        <f>IFERROR(INDEX(EVENTOS[[NOME]:[CLIENTE]],MATCH(DATABANK[[#This Row],[NOME]],EVENTOS[NOME],0),2),"")</f>
        <v/>
      </c>
    </row>
    <row r="75" spans="4:8" x14ac:dyDescent="0.25">
      <c r="D75" s="23"/>
      <c r="E75" s="81"/>
      <c r="F75" s="82"/>
      <c r="G75" s="2"/>
      <c r="H75" t="str">
        <f>IFERROR(INDEX(EVENTOS[[NOME]:[CLIENTE]],MATCH(DATABANK[[#This Row],[NOME]],EVENTOS[NOME],0),2),"")</f>
        <v/>
      </c>
    </row>
    <row r="76" spans="4:8" x14ac:dyDescent="0.25">
      <c r="D76" s="23"/>
      <c r="E76" s="81"/>
      <c r="F76" s="82"/>
      <c r="G76" s="2"/>
      <c r="H76" t="str">
        <f>IFERROR(INDEX(EVENTOS[[NOME]:[CLIENTE]],MATCH(DATABANK[[#This Row],[NOME]],EVENTOS[NOME],0),2),"")</f>
        <v/>
      </c>
    </row>
    <row r="77" spans="4:8" x14ac:dyDescent="0.25">
      <c r="D77" s="23"/>
      <c r="E77" s="81"/>
      <c r="F77" s="82"/>
      <c r="G77" s="2"/>
      <c r="H77" t="str">
        <f>IFERROR(INDEX(EVENTOS[[NOME]:[CLIENTE]],MATCH(DATABANK[[#This Row],[NOME]],EVENTOS[NOME],0),2),"")</f>
        <v/>
      </c>
    </row>
    <row r="78" spans="4:8" x14ac:dyDescent="0.25">
      <c r="D78" s="23"/>
      <c r="E78" s="81"/>
      <c r="F78" s="82"/>
      <c r="G78" s="2"/>
      <c r="H78" t="str">
        <f>IFERROR(INDEX(EVENTOS[[NOME]:[CLIENTE]],MATCH(DATABANK[[#This Row],[NOME]],EVENTOS[NOME],0),2),"")</f>
        <v/>
      </c>
    </row>
    <row r="79" spans="4:8" x14ac:dyDescent="0.25">
      <c r="D79" s="23"/>
      <c r="E79" s="81"/>
      <c r="F79" s="82"/>
      <c r="G79" s="2"/>
      <c r="H79" t="str">
        <f>IFERROR(INDEX(EVENTOS[[NOME]:[CLIENTE]],MATCH(DATABANK[[#This Row],[NOME]],EVENTOS[NOME],0),2),"")</f>
        <v/>
      </c>
    </row>
    <row r="80" spans="4:8" x14ac:dyDescent="0.25">
      <c r="D80" s="23"/>
      <c r="E80" s="81"/>
      <c r="F80" s="82"/>
      <c r="G80" s="2"/>
      <c r="H80" t="str">
        <f>IFERROR(INDEX(EVENTOS[[NOME]:[CLIENTE]],MATCH(DATABANK[[#This Row],[NOME]],EVENTOS[NOME],0),2),"")</f>
        <v/>
      </c>
    </row>
    <row r="81" spans="4:8" x14ac:dyDescent="0.25">
      <c r="D81" s="23"/>
      <c r="E81" s="81"/>
      <c r="F81" s="82"/>
      <c r="G81" s="2"/>
      <c r="H81" t="str">
        <f>IFERROR(INDEX(EVENTOS[[NOME]:[CLIENTE]],MATCH(DATABANK[[#This Row],[NOME]],EVENTOS[NOME],0),2),"")</f>
        <v/>
      </c>
    </row>
    <row r="82" spans="4:8" x14ac:dyDescent="0.25">
      <c r="D82" s="23"/>
      <c r="E82" s="81"/>
      <c r="F82" s="82"/>
      <c r="G82" s="2"/>
      <c r="H82" t="str">
        <f>IFERROR(INDEX(EVENTOS[[NOME]:[CLIENTE]],MATCH(DATABANK[[#This Row],[NOME]],EVENTOS[NOME],0),2),"")</f>
        <v/>
      </c>
    </row>
    <row r="83" spans="4:8" x14ac:dyDescent="0.25">
      <c r="D83" s="23"/>
      <c r="E83" s="81"/>
      <c r="F83" s="82"/>
      <c r="G83" s="2"/>
      <c r="H83" t="str">
        <f>IFERROR(INDEX(EVENTOS[[NOME]:[CLIENTE]],MATCH(DATABANK[[#This Row],[NOME]],EVENTOS[NOME],0),2),"")</f>
        <v/>
      </c>
    </row>
    <row r="84" spans="4:8" x14ac:dyDescent="0.25">
      <c r="D84" s="23"/>
      <c r="E84" s="81"/>
      <c r="F84" s="82"/>
      <c r="G84" s="2"/>
      <c r="H84" t="str">
        <f>IFERROR(INDEX(EVENTOS[[NOME]:[CLIENTE]],MATCH(DATABANK[[#This Row],[NOME]],EVENTOS[NOME],0),2),"")</f>
        <v/>
      </c>
    </row>
    <row r="85" spans="4:8" x14ac:dyDescent="0.25">
      <c r="D85" s="23"/>
      <c r="E85" s="81"/>
      <c r="F85" s="82"/>
      <c r="G85" s="2"/>
      <c r="H85" t="str">
        <f>IFERROR(INDEX(EVENTOS[[NOME]:[CLIENTE]],MATCH(DATABANK[[#This Row],[NOME]],EVENTOS[NOME],0),2),"")</f>
        <v/>
      </c>
    </row>
    <row r="86" spans="4:8" x14ac:dyDescent="0.25">
      <c r="D86" s="23"/>
      <c r="E86" s="81"/>
      <c r="F86" s="82"/>
      <c r="G86" s="2"/>
      <c r="H86" t="str">
        <f>IFERROR(INDEX(EVENTOS[[NOME]:[CLIENTE]],MATCH(DATABANK[[#This Row],[NOME]],EVENTOS[NOME],0),2),"")</f>
        <v/>
      </c>
    </row>
    <row r="87" spans="4:8" x14ac:dyDescent="0.25">
      <c r="D87" s="23"/>
      <c r="E87" s="81"/>
      <c r="F87" s="82"/>
      <c r="G87" s="2"/>
      <c r="H87" t="str">
        <f>IFERROR(INDEX(EVENTOS[[NOME]:[CLIENTE]],MATCH(DATABANK[[#This Row],[NOME]],EVENTOS[NOME],0),2),"")</f>
        <v/>
      </c>
    </row>
    <row r="88" spans="4:8" x14ac:dyDescent="0.25">
      <c r="D88" s="23"/>
      <c r="E88" s="81"/>
      <c r="F88" s="82"/>
      <c r="G88" s="2"/>
      <c r="H88" t="str">
        <f>IFERROR(INDEX(EVENTOS[[NOME]:[CLIENTE]],MATCH(DATABANK[[#This Row],[NOME]],EVENTOS[NOME],0),2),"")</f>
        <v/>
      </c>
    </row>
    <row r="89" spans="4:8" x14ac:dyDescent="0.25">
      <c r="D89" s="23"/>
      <c r="E89" s="81"/>
      <c r="F89" s="82"/>
      <c r="G89" s="2"/>
      <c r="H89" t="str">
        <f>IFERROR(INDEX(EVENTOS[[NOME]:[CLIENTE]],MATCH(DATABANK[[#This Row],[NOME]],EVENTOS[NOME],0),2),"")</f>
        <v/>
      </c>
    </row>
    <row r="90" spans="4:8" x14ac:dyDescent="0.25">
      <c r="D90" s="23"/>
      <c r="E90" s="81"/>
      <c r="F90" s="82"/>
      <c r="G90" s="2"/>
      <c r="H90" t="str">
        <f>IFERROR(INDEX(EVENTOS[[NOME]:[CLIENTE]],MATCH(DATABANK[[#This Row],[NOME]],EVENTOS[NOME],0),2),"")</f>
        <v/>
      </c>
    </row>
    <row r="91" spans="4:8" x14ac:dyDescent="0.25">
      <c r="D91" s="23"/>
      <c r="E91" s="81"/>
      <c r="F91" s="82"/>
      <c r="G91" s="2"/>
      <c r="H91" t="str">
        <f>IFERROR(INDEX(EVENTOS[[NOME]:[CLIENTE]],MATCH(DATABANK[[#This Row],[NOME]],EVENTOS[NOME],0),2),"")</f>
        <v/>
      </c>
    </row>
    <row r="92" spans="4:8" x14ac:dyDescent="0.25">
      <c r="D92" s="23"/>
      <c r="E92" s="81"/>
      <c r="F92" s="82"/>
      <c r="G92" s="2"/>
      <c r="H92" t="str">
        <f>IFERROR(INDEX(EVENTOS[[NOME]:[CLIENTE]],MATCH(DATABANK[[#This Row],[NOME]],EVENTOS[NOME],0),2),"")</f>
        <v/>
      </c>
    </row>
    <row r="93" spans="4:8" x14ac:dyDescent="0.25">
      <c r="D93" s="23"/>
      <c r="E93" s="81"/>
      <c r="F93" s="82"/>
      <c r="G93" s="2"/>
      <c r="H93" t="str">
        <f>IFERROR(INDEX(EVENTOS[[NOME]:[CLIENTE]],MATCH(DATABANK[[#This Row],[NOME]],EVENTOS[NOME],0),2),"")</f>
        <v/>
      </c>
    </row>
    <row r="94" spans="4:8" x14ac:dyDescent="0.25">
      <c r="D94" s="23"/>
      <c r="E94" s="81"/>
      <c r="F94" s="82"/>
      <c r="G94" s="2"/>
      <c r="H94" t="str">
        <f>IFERROR(INDEX(EVENTOS[[NOME]:[CLIENTE]],MATCH(DATABANK[[#This Row],[NOME]],EVENTOS[NOME],0),2),"")</f>
        <v/>
      </c>
    </row>
    <row r="95" spans="4:8" x14ac:dyDescent="0.25">
      <c r="D95" s="23"/>
      <c r="E95" s="81"/>
      <c r="F95" s="82"/>
      <c r="G95" s="2"/>
      <c r="H95" t="str">
        <f>IFERROR(INDEX(EVENTOS[[NOME]:[CLIENTE]],MATCH(DATABANK[[#This Row],[NOME]],EVENTOS[NOME],0),2),"")</f>
        <v/>
      </c>
    </row>
    <row r="96" spans="4:8" x14ac:dyDescent="0.25">
      <c r="D96" s="23"/>
      <c r="E96" s="81"/>
      <c r="F96" s="82"/>
      <c r="G96" s="2"/>
      <c r="H96" t="str">
        <f>IFERROR(INDEX(EVENTOS[[NOME]:[CLIENTE]],MATCH(DATABANK[[#This Row],[NOME]],EVENTOS[NOME],0),2),"")</f>
        <v/>
      </c>
    </row>
    <row r="97" spans="4:8" x14ac:dyDescent="0.25">
      <c r="D97" s="23"/>
      <c r="E97" s="81"/>
      <c r="F97" s="82"/>
      <c r="G97" s="2"/>
      <c r="H97" t="str">
        <f>IFERROR(INDEX(EVENTOS[[NOME]:[CLIENTE]],MATCH(DATABANK[[#This Row],[NOME]],EVENTOS[NOME],0),2),"")</f>
        <v/>
      </c>
    </row>
    <row r="98" spans="4:8" x14ac:dyDescent="0.25">
      <c r="D98" s="23"/>
      <c r="E98" s="81"/>
      <c r="F98" s="82"/>
      <c r="G98" s="2"/>
      <c r="H98" t="str">
        <f>IFERROR(INDEX(EVENTOS[[NOME]:[CLIENTE]],MATCH(DATABANK[[#This Row],[NOME]],EVENTOS[NOME],0),2),"")</f>
        <v/>
      </c>
    </row>
    <row r="99" spans="4:8" x14ac:dyDescent="0.25">
      <c r="D99" s="23"/>
      <c r="E99" s="81"/>
      <c r="F99" s="82"/>
      <c r="G99" s="2"/>
      <c r="H99" t="str">
        <f>IFERROR(INDEX(EVENTOS[[NOME]:[CLIENTE]],MATCH(DATABANK[[#This Row],[NOME]],EVENTOS[NOME],0),2),"")</f>
        <v/>
      </c>
    </row>
    <row r="100" spans="4:8" x14ac:dyDescent="0.25">
      <c r="D100" s="23"/>
      <c r="E100" s="81"/>
      <c r="F100" s="82"/>
      <c r="G100" s="2"/>
      <c r="H100" t="str">
        <f>IFERROR(INDEX(EVENTOS[[NOME]:[CLIENTE]],MATCH(DATABANK[[#This Row],[NOME]],EVENTOS[NOME],0),2),"")</f>
        <v/>
      </c>
    </row>
    <row r="101" spans="4:8" x14ac:dyDescent="0.25">
      <c r="D101" s="23"/>
      <c r="E101" s="81"/>
      <c r="F101" s="82"/>
      <c r="G101" s="2"/>
      <c r="H101" t="str">
        <f>IFERROR(INDEX(EVENTOS[[NOME]:[CLIENTE]],MATCH(DATABANK[[#This Row],[NOME]],EVENTOS[NOME],0),2),"")</f>
        <v/>
      </c>
    </row>
    <row r="102" spans="4:8" x14ac:dyDescent="0.25">
      <c r="D102" s="23"/>
      <c r="E102" s="81"/>
      <c r="F102" s="82"/>
      <c r="G102" s="2"/>
      <c r="H102" t="str">
        <f>IFERROR(INDEX(EVENTOS[[NOME]:[CLIENTE]],MATCH(DATABANK[[#This Row],[NOME]],EVENTOS[NOME],0),2),"")</f>
        <v/>
      </c>
    </row>
    <row r="103" spans="4:8" x14ac:dyDescent="0.25">
      <c r="D103" s="23"/>
      <c r="E103" s="81"/>
      <c r="F103" s="82"/>
      <c r="G103" s="2"/>
      <c r="H103" t="str">
        <f>IFERROR(INDEX(EVENTOS[[NOME]:[CLIENTE]],MATCH(DATABANK[[#This Row],[NOME]],EVENTOS[NOME],0),2),"")</f>
        <v/>
      </c>
    </row>
    <row r="104" spans="4:8" x14ac:dyDescent="0.25">
      <c r="D104" s="23"/>
      <c r="E104" s="81"/>
      <c r="F104" s="82"/>
      <c r="G104" s="2"/>
      <c r="H104" t="str">
        <f>IFERROR(INDEX(EVENTOS[[NOME]:[CLIENTE]],MATCH(DATABANK[[#This Row],[NOME]],EVENTOS[NOME],0),2),"")</f>
        <v/>
      </c>
    </row>
    <row r="105" spans="4:8" x14ac:dyDescent="0.25">
      <c r="D105" s="23"/>
      <c r="E105" s="81"/>
      <c r="F105" s="82"/>
      <c r="G105" s="2"/>
      <c r="H105" t="str">
        <f>IFERROR(INDEX(EVENTOS[[NOME]:[CLIENTE]],MATCH(DATABANK[[#This Row],[NOME]],EVENTOS[NOME],0),2),"")</f>
        <v/>
      </c>
    </row>
    <row r="106" spans="4:8" x14ac:dyDescent="0.25">
      <c r="D106" s="23"/>
      <c r="E106" s="81"/>
      <c r="F106" s="82"/>
      <c r="G106" s="2"/>
      <c r="H106" t="str">
        <f>IFERROR(INDEX(EVENTOS[[NOME]:[CLIENTE]],MATCH(DATABANK[[#This Row],[NOME]],EVENTOS[NOME],0),2),"")</f>
        <v/>
      </c>
    </row>
    <row r="107" spans="4:8" x14ac:dyDescent="0.25">
      <c r="D107" s="23"/>
      <c r="E107" s="81"/>
      <c r="F107" s="82"/>
      <c r="G107" s="2"/>
      <c r="H107" t="str">
        <f>IFERROR(INDEX(EVENTOS[[NOME]:[CLIENTE]],MATCH(DATABANK[[#This Row],[NOME]],EVENTOS[NOME],0),2),"")</f>
        <v/>
      </c>
    </row>
    <row r="108" spans="4:8" x14ac:dyDescent="0.25">
      <c r="D108" s="23"/>
      <c r="E108" s="81"/>
      <c r="F108" s="82"/>
      <c r="G108" s="2"/>
      <c r="H108" t="str">
        <f>IFERROR(INDEX(EVENTOS[[NOME]:[CLIENTE]],MATCH(DATABANK[[#This Row],[NOME]],EVENTOS[NOME],0),2),"")</f>
        <v/>
      </c>
    </row>
    <row r="109" spans="4:8" x14ac:dyDescent="0.25">
      <c r="D109" s="23"/>
      <c r="E109" s="81"/>
      <c r="F109" s="82"/>
      <c r="G109" s="2"/>
      <c r="H109" t="str">
        <f>IFERROR(INDEX(EVENTOS[[NOME]:[CLIENTE]],MATCH(DATABANK[[#This Row],[NOME]],EVENTOS[NOME],0),2),"")</f>
        <v/>
      </c>
    </row>
    <row r="110" spans="4:8" x14ac:dyDescent="0.25">
      <c r="D110" s="23"/>
      <c r="E110" s="81"/>
      <c r="F110" s="82"/>
      <c r="G110" s="2"/>
      <c r="H110" t="str">
        <f>IFERROR(INDEX(EVENTOS[[NOME]:[CLIENTE]],MATCH(DATABANK[[#This Row],[NOME]],EVENTOS[NOME],0),2),"")</f>
        <v/>
      </c>
    </row>
    <row r="111" spans="4:8" x14ac:dyDescent="0.25">
      <c r="D111" s="23"/>
      <c r="E111" s="81"/>
      <c r="F111" s="82"/>
      <c r="G111" s="2"/>
      <c r="H111" t="str">
        <f>IFERROR(INDEX(EVENTOS[[NOME]:[CLIENTE]],MATCH(DATABANK[[#This Row],[NOME]],EVENTOS[NOME],0),2),"")</f>
        <v/>
      </c>
    </row>
    <row r="112" spans="4:8" x14ac:dyDescent="0.25">
      <c r="D112" s="23"/>
      <c r="E112" s="81"/>
      <c r="F112" s="82"/>
      <c r="G112" s="2"/>
      <c r="H112" t="str">
        <f>IFERROR(INDEX(EVENTOS[[NOME]:[CLIENTE]],MATCH(DATABANK[[#This Row],[NOME]],EVENTOS[NOME],0),2),"")</f>
        <v/>
      </c>
    </row>
    <row r="113" spans="4:8" x14ac:dyDescent="0.25">
      <c r="D113" s="23"/>
      <c r="E113" s="81"/>
      <c r="F113" s="82"/>
      <c r="G113" s="2"/>
      <c r="H113" t="str">
        <f>IFERROR(INDEX(EVENTOS[[NOME]:[CLIENTE]],MATCH(DATABANK[[#This Row],[NOME]],EVENTOS[NOME],0),2),"")</f>
        <v/>
      </c>
    </row>
    <row r="114" spans="4:8" x14ac:dyDescent="0.25">
      <c r="D114" s="23"/>
      <c r="E114" s="81"/>
      <c r="F114" s="82"/>
      <c r="G114" s="2"/>
      <c r="H114" t="str">
        <f>IFERROR(INDEX(EVENTOS[[NOME]:[CLIENTE]],MATCH(DATABANK[[#This Row],[NOME]],EVENTOS[NOME],0),2),"")</f>
        <v/>
      </c>
    </row>
    <row r="115" spans="4:8" x14ac:dyDescent="0.25">
      <c r="D115" s="23"/>
      <c r="E115" s="81"/>
      <c r="F115" s="82"/>
      <c r="G115" s="2"/>
      <c r="H115" t="str">
        <f>IFERROR(INDEX(EVENTOS[[NOME]:[CLIENTE]],MATCH(DATABANK[[#This Row],[NOME]],EVENTOS[NOME],0),2),"")</f>
        <v/>
      </c>
    </row>
    <row r="116" spans="4:8" x14ac:dyDescent="0.25">
      <c r="D116" s="23"/>
      <c r="E116" s="81"/>
      <c r="F116" s="82"/>
      <c r="G116" s="2"/>
      <c r="H116" t="str">
        <f>IFERROR(INDEX(EVENTOS[[NOME]:[CLIENTE]],MATCH(DATABANK[[#This Row],[NOME]],EVENTOS[NOME],0),2),"")</f>
        <v/>
      </c>
    </row>
    <row r="117" spans="4:8" x14ac:dyDescent="0.25">
      <c r="D117" s="23"/>
      <c r="E117" s="81"/>
      <c r="F117" s="82"/>
      <c r="G117" s="2"/>
      <c r="H117" t="str">
        <f>IFERROR(INDEX(EVENTOS[[NOME]:[CLIENTE]],MATCH(DATABANK[[#This Row],[NOME]],EVENTOS[NOME],0),2),"")</f>
        <v/>
      </c>
    </row>
    <row r="118" spans="4:8" x14ac:dyDescent="0.25">
      <c r="D118" s="23"/>
      <c r="E118" s="81"/>
      <c r="F118" s="82"/>
      <c r="G118" s="2"/>
      <c r="H118" t="str">
        <f>IFERROR(INDEX(EVENTOS[[NOME]:[CLIENTE]],MATCH(DATABANK[[#This Row],[NOME]],EVENTOS[NOME],0),2),"")</f>
        <v/>
      </c>
    </row>
    <row r="119" spans="4:8" x14ac:dyDescent="0.25">
      <c r="D119" s="23"/>
      <c r="E119" s="81"/>
      <c r="F119" s="82"/>
      <c r="G119" s="2"/>
      <c r="H119" t="str">
        <f>IFERROR(INDEX(EVENTOS[[NOME]:[CLIENTE]],MATCH(DATABANK[[#This Row],[NOME]],EVENTOS[NOME],0),2),"")</f>
        <v/>
      </c>
    </row>
    <row r="120" spans="4:8" x14ac:dyDescent="0.25">
      <c r="D120" s="23"/>
      <c r="E120" s="81"/>
      <c r="F120" s="82"/>
      <c r="G120" s="2"/>
      <c r="H120" t="str">
        <f>IFERROR(INDEX(EVENTOS[[NOME]:[CLIENTE]],MATCH(DATABANK[[#This Row],[NOME]],EVENTOS[NOME],0),2),"")</f>
        <v/>
      </c>
    </row>
    <row r="121" spans="4:8" x14ac:dyDescent="0.25">
      <c r="D121" s="23"/>
      <c r="E121" s="81"/>
      <c r="F121" s="82"/>
      <c r="G121" s="2"/>
      <c r="H121" t="str">
        <f>IFERROR(INDEX(EVENTOS[[NOME]:[CLIENTE]],MATCH(DATABANK[[#This Row],[NOME]],EVENTOS[NOME],0),2),"")</f>
        <v/>
      </c>
    </row>
    <row r="122" spans="4:8" x14ac:dyDescent="0.25">
      <c r="D122" s="23"/>
      <c r="E122" s="81"/>
      <c r="F122" s="82"/>
      <c r="G122" s="2"/>
      <c r="H122" t="str">
        <f>IFERROR(INDEX(EVENTOS[[NOME]:[CLIENTE]],MATCH(DATABANK[[#This Row],[NOME]],EVENTOS[NOME],0),2),"")</f>
        <v/>
      </c>
    </row>
    <row r="123" spans="4:8" x14ac:dyDescent="0.25">
      <c r="D123" s="23"/>
      <c r="E123" s="81"/>
      <c r="F123" s="82"/>
      <c r="G123" s="2"/>
      <c r="H123" t="str">
        <f>IFERROR(INDEX(EVENTOS[[NOME]:[CLIENTE]],MATCH(DATABANK[[#This Row],[NOME]],EVENTOS[NOME],0),2),"")</f>
        <v/>
      </c>
    </row>
    <row r="124" spans="4:8" x14ac:dyDescent="0.25">
      <c r="D124" s="23"/>
      <c r="E124" s="81"/>
      <c r="F124" s="82"/>
      <c r="G124" s="2"/>
      <c r="H124" t="str">
        <f>IFERROR(INDEX(EVENTOS[[NOME]:[CLIENTE]],MATCH(DATABANK[[#This Row],[NOME]],EVENTOS[NOME],0),2),"")</f>
        <v/>
      </c>
    </row>
    <row r="125" spans="4:8" x14ac:dyDescent="0.25">
      <c r="D125" s="23"/>
      <c r="E125" s="81"/>
      <c r="F125" s="82"/>
      <c r="G125" s="2"/>
      <c r="H125" t="str">
        <f>IFERROR(INDEX(EVENTOS[[NOME]:[CLIENTE]],MATCH(DATABANK[[#This Row],[NOME]],EVENTOS[NOME],0),2),"")</f>
        <v/>
      </c>
    </row>
    <row r="126" spans="4:8" x14ac:dyDescent="0.25">
      <c r="D126" s="23"/>
      <c r="E126" s="81"/>
      <c r="F126" s="82"/>
      <c r="G126" s="2"/>
      <c r="H126" t="str">
        <f>IFERROR(INDEX(EVENTOS[[NOME]:[CLIENTE]],MATCH(DATABANK[[#This Row],[NOME]],EVENTOS[NOME],0),2),"")</f>
        <v/>
      </c>
    </row>
    <row r="127" spans="4:8" x14ac:dyDescent="0.25">
      <c r="D127" s="23"/>
      <c r="E127" s="81"/>
      <c r="F127" s="82"/>
      <c r="G127" s="2"/>
      <c r="H127" t="str">
        <f>IFERROR(INDEX(EVENTOS[[NOME]:[CLIENTE]],MATCH(DATABANK[[#This Row],[NOME]],EVENTOS[NOME],0),2),"")</f>
        <v/>
      </c>
    </row>
    <row r="128" spans="4:8" x14ac:dyDescent="0.25">
      <c r="D128" s="23"/>
      <c r="E128" s="81"/>
      <c r="F128" s="82"/>
      <c r="G128" s="2"/>
      <c r="H128" t="str">
        <f>IFERROR(INDEX(EVENTOS[[NOME]:[CLIENTE]],MATCH(DATABANK[[#This Row],[NOME]],EVENTOS[NOME],0),2),"")</f>
        <v/>
      </c>
    </row>
    <row r="129" spans="4:8" x14ac:dyDescent="0.25">
      <c r="D129" s="23"/>
      <c r="E129" s="81"/>
      <c r="F129" s="82"/>
      <c r="G129" s="2"/>
      <c r="H129" t="str">
        <f>IFERROR(INDEX(EVENTOS[[NOME]:[CLIENTE]],MATCH(DATABANK[[#This Row],[NOME]],EVENTOS[NOME],0),2),"")</f>
        <v/>
      </c>
    </row>
    <row r="130" spans="4:8" x14ac:dyDescent="0.25">
      <c r="D130" s="23"/>
      <c r="E130" s="81"/>
      <c r="F130" s="82"/>
      <c r="G130" s="2"/>
      <c r="H130" t="str">
        <f>IFERROR(INDEX(EVENTOS[[NOME]:[CLIENTE]],MATCH(DATABANK[[#This Row],[NOME]],EVENTOS[NOME],0),2),"")</f>
        <v/>
      </c>
    </row>
    <row r="131" spans="4:8" x14ac:dyDescent="0.25">
      <c r="D131" s="23"/>
      <c r="E131" s="81"/>
      <c r="F131" s="82"/>
      <c r="G131" s="2"/>
      <c r="H131" t="str">
        <f>IFERROR(INDEX(EVENTOS[[NOME]:[CLIENTE]],MATCH(DATABANK[[#This Row],[NOME]],EVENTOS[NOME],0),2),"")</f>
        <v/>
      </c>
    </row>
    <row r="132" spans="4:8" x14ac:dyDescent="0.25">
      <c r="D132" s="23"/>
      <c r="E132" s="81"/>
      <c r="F132" s="82"/>
      <c r="G132" s="2"/>
      <c r="H132" t="str">
        <f>IFERROR(INDEX(EVENTOS[[NOME]:[CLIENTE]],MATCH(DATABANK[[#This Row],[NOME]],EVENTOS[NOME],0),2),"")</f>
        <v/>
      </c>
    </row>
    <row r="133" spans="4:8" x14ac:dyDescent="0.25">
      <c r="D133" s="23"/>
      <c r="E133" s="81"/>
      <c r="F133" s="82"/>
      <c r="G133" s="2"/>
      <c r="H133" t="str">
        <f>IFERROR(INDEX(EVENTOS[[NOME]:[CLIENTE]],MATCH(DATABANK[[#This Row],[NOME]],EVENTOS[NOME],0),2),"")</f>
        <v/>
      </c>
    </row>
    <row r="134" spans="4:8" x14ac:dyDescent="0.25">
      <c r="D134" s="23"/>
      <c r="E134" s="81"/>
      <c r="F134" s="82"/>
      <c r="G134" s="2"/>
      <c r="H134" t="str">
        <f>IFERROR(INDEX(EVENTOS[[NOME]:[CLIENTE]],MATCH(DATABANK[[#This Row],[NOME]],EVENTOS[NOME],0),2),"")</f>
        <v/>
      </c>
    </row>
    <row r="135" spans="4:8" x14ac:dyDescent="0.25">
      <c r="D135" s="23"/>
      <c r="E135" s="81"/>
      <c r="F135" s="82"/>
      <c r="G135" s="2"/>
      <c r="H135" t="str">
        <f>IFERROR(INDEX(EVENTOS[[NOME]:[CLIENTE]],MATCH(DATABANK[[#This Row],[NOME]],EVENTOS[NOME],0),2),"")</f>
        <v/>
      </c>
    </row>
    <row r="136" spans="4:8" x14ac:dyDescent="0.25">
      <c r="D136" s="23"/>
      <c r="E136" s="81"/>
      <c r="F136" s="82"/>
      <c r="G136" s="2"/>
      <c r="H136" t="str">
        <f>IFERROR(INDEX(EVENTOS[[NOME]:[CLIENTE]],MATCH(DATABANK[[#This Row],[NOME]],EVENTOS[NOME],0),2),"")</f>
        <v/>
      </c>
    </row>
    <row r="137" spans="4:8" x14ac:dyDescent="0.25">
      <c r="D137" s="23"/>
      <c r="E137" s="81"/>
      <c r="F137" s="82"/>
      <c r="G137" s="2"/>
    </row>
    <row r="138" spans="4:8" x14ac:dyDescent="0.25">
      <c r="D138" s="23"/>
      <c r="E138" s="81"/>
      <c r="F138" s="82"/>
      <c r="G138" s="2"/>
      <c r="H138" t="str">
        <f>IFERROR(INDEX(EVENTOS[[NOME]:[CLIENTE]],MATCH(DATABANK[[#This Row],[NOME]],EVENTOS[NOME],0),2),"")</f>
        <v/>
      </c>
    </row>
    <row r="139" spans="4:8" x14ac:dyDescent="0.25">
      <c r="D139" s="23"/>
      <c r="E139" s="81"/>
      <c r="F139" s="82"/>
      <c r="G139" s="2"/>
      <c r="H139" t="str">
        <f>IFERROR(INDEX(EVENTOS[[NOME]:[CLIENTE]],MATCH(DATABANK[[#This Row],[NOME]],EVENTOS[NOME],0),2),"")</f>
        <v/>
      </c>
    </row>
    <row r="140" spans="4:8" x14ac:dyDescent="0.25">
      <c r="D140" s="23"/>
      <c r="E140" s="81"/>
      <c r="F140" s="82"/>
      <c r="G140" s="2"/>
      <c r="H140" t="str">
        <f>IFERROR(INDEX(EVENTOS[[NOME]:[CLIENTE]],MATCH(DATABANK[[#This Row],[NOME]],EVENTOS[NOME],0),2),"")</f>
        <v/>
      </c>
    </row>
    <row r="141" spans="4:8" x14ac:dyDescent="0.25">
      <c r="D141" s="23"/>
      <c r="E141" s="81"/>
      <c r="F141" s="82"/>
      <c r="G141" s="2"/>
      <c r="H141" t="str">
        <f>IFERROR(INDEX(EVENTOS[[NOME]:[CLIENTE]],MATCH(DATABANK[[#This Row],[NOME]],EVENTOS[NOME],0),2),"")</f>
        <v/>
      </c>
    </row>
    <row r="142" spans="4:8" x14ac:dyDescent="0.25">
      <c r="D142" s="23"/>
      <c r="E142" s="81"/>
      <c r="F142" s="82"/>
      <c r="G142" s="2"/>
      <c r="H142" t="str">
        <f>IFERROR(INDEX(EVENTOS[[NOME]:[CLIENTE]],MATCH(DATABANK[[#This Row],[NOME]],EVENTOS[NOME],0),2),"")</f>
        <v/>
      </c>
    </row>
    <row r="143" spans="4:8" x14ac:dyDescent="0.25">
      <c r="D143" s="23"/>
      <c r="E143" s="81"/>
      <c r="F143" s="82"/>
      <c r="G143" s="2"/>
      <c r="H143" t="str">
        <f>IFERROR(INDEX(EVENTOS[[NOME]:[CLIENTE]],MATCH(DATABANK[[#This Row],[NOME]],EVENTOS[NOME],0),2),"")</f>
        <v/>
      </c>
    </row>
    <row r="144" spans="4:8" x14ac:dyDescent="0.25">
      <c r="D144" s="23"/>
      <c r="E144" s="81"/>
      <c r="F144" s="82"/>
      <c r="G144" s="2"/>
      <c r="H144" t="str">
        <f>IFERROR(INDEX(EVENTOS[[NOME]:[CLIENTE]],MATCH(DATABANK[[#This Row],[NOME]],EVENTOS[NOME],0),2),"")</f>
        <v/>
      </c>
    </row>
    <row r="145" spans="4:8" x14ac:dyDescent="0.25">
      <c r="D145" s="23"/>
      <c r="E145" s="81"/>
      <c r="F145" s="82"/>
      <c r="G145" s="2"/>
      <c r="H145" t="str">
        <f>IFERROR(INDEX(EVENTOS[[NOME]:[CLIENTE]],MATCH(DATABANK[[#This Row],[NOME]],EVENTOS[NOME],0),2),"")</f>
        <v/>
      </c>
    </row>
    <row r="146" spans="4:8" x14ac:dyDescent="0.25">
      <c r="D146" s="23"/>
      <c r="E146" s="81"/>
      <c r="F146" s="82"/>
      <c r="G146" s="2"/>
      <c r="H146" t="str">
        <f>IFERROR(INDEX(EVENTOS[[NOME]:[CLIENTE]],MATCH(DATABANK[[#This Row],[NOME]],EVENTOS[NOME],0),2),"")</f>
        <v/>
      </c>
    </row>
    <row r="147" spans="4:8" x14ac:dyDescent="0.25">
      <c r="D147" s="23"/>
      <c r="E147" s="81"/>
      <c r="F147" s="82"/>
      <c r="G147" s="2"/>
      <c r="H147" t="str">
        <f>IFERROR(INDEX(EVENTOS[[NOME]:[CLIENTE]],MATCH(DATABANK[[#This Row],[NOME]],EVENTOS[NOME],0),2),"")</f>
        <v/>
      </c>
    </row>
    <row r="148" spans="4:8" x14ac:dyDescent="0.25">
      <c r="D148" s="23"/>
      <c r="E148" s="81"/>
      <c r="F148" s="82"/>
      <c r="G148" s="2"/>
      <c r="H148" t="str">
        <f>IFERROR(INDEX(EVENTOS[[NOME]:[CLIENTE]],MATCH(DATABANK[[#This Row],[NOME]],EVENTOS[NOME],0),2),"")</f>
        <v/>
      </c>
    </row>
    <row r="149" spans="4:8" x14ac:dyDescent="0.25">
      <c r="D149" s="23"/>
      <c r="E149" s="81"/>
      <c r="F149" s="82"/>
      <c r="G149" s="2"/>
      <c r="H149" t="str">
        <f>IFERROR(INDEX(EVENTOS[[NOME]:[CLIENTE]],MATCH(DATABANK[[#This Row],[NOME]],EVENTOS[NOME],0),2),"")</f>
        <v/>
      </c>
    </row>
    <row r="150" spans="4:8" x14ac:dyDescent="0.25">
      <c r="D150" s="23"/>
      <c r="E150" s="81"/>
      <c r="F150" s="82"/>
      <c r="G150" s="2"/>
      <c r="H150" t="str">
        <f>IFERROR(INDEX(EVENTOS[[NOME]:[CLIENTE]],MATCH(DATABANK[[#This Row],[NOME]],EVENTOS[NOME],0),2),"")</f>
        <v/>
      </c>
    </row>
    <row r="151" spans="4:8" x14ac:dyDescent="0.25">
      <c r="D151" s="23"/>
      <c r="E151" s="81"/>
      <c r="F151" s="82"/>
      <c r="G151" s="2"/>
      <c r="H151" t="str">
        <f>IFERROR(INDEX(EVENTOS[[NOME]:[CLIENTE]],MATCH(DATABANK[[#This Row],[NOME]],EVENTOS[NOME],0),2),"")</f>
        <v/>
      </c>
    </row>
    <row r="152" spans="4:8" x14ac:dyDescent="0.25">
      <c r="D152" s="23"/>
      <c r="E152" s="81"/>
      <c r="F152" s="82"/>
      <c r="G152" s="2"/>
      <c r="H152" t="str">
        <f>IFERROR(INDEX(EVENTOS[[NOME]:[CLIENTE]],MATCH(DATABANK[[#This Row],[NOME]],EVENTOS[NOME],0),2),"")</f>
        <v/>
      </c>
    </row>
    <row r="153" spans="4:8" x14ac:dyDescent="0.25">
      <c r="D153" s="23"/>
      <c r="E153" s="81"/>
      <c r="F153" s="82"/>
      <c r="G153" s="2"/>
      <c r="H153" t="str">
        <f>IFERROR(INDEX(EVENTOS[[NOME]:[CLIENTE]],MATCH(DATABANK[[#This Row],[NOME]],EVENTOS[NOME],0),2),"")</f>
        <v/>
      </c>
    </row>
    <row r="154" spans="4:8" x14ac:dyDescent="0.25">
      <c r="D154" s="23"/>
      <c r="E154" s="81"/>
      <c r="F154" s="82"/>
      <c r="G154" s="2"/>
      <c r="H154" t="str">
        <f>IFERROR(INDEX(EVENTOS[[NOME]:[CLIENTE]],MATCH(DATABANK[[#This Row],[NOME]],EVENTOS[NOME],0),2),"")</f>
        <v/>
      </c>
    </row>
    <row r="155" spans="4:8" x14ac:dyDescent="0.25">
      <c r="D155" s="23"/>
      <c r="E155" s="81"/>
      <c r="F155" s="82"/>
      <c r="G155" s="2"/>
      <c r="H155" t="str">
        <f>IFERROR(INDEX(EVENTOS[[NOME]:[CLIENTE]],MATCH(DATABANK[[#This Row],[NOME]],EVENTOS[NOME],0),2),"")</f>
        <v/>
      </c>
    </row>
    <row r="156" spans="4:8" x14ac:dyDescent="0.25">
      <c r="D156" s="23"/>
      <c r="E156" s="81"/>
      <c r="F156" s="82"/>
      <c r="G156" s="2"/>
      <c r="H156" t="str">
        <f>IFERROR(INDEX(EVENTOS[[NOME]:[CLIENTE]],MATCH(DATABANK[[#This Row],[NOME]],EVENTOS[NOME],0),2),"")</f>
        <v/>
      </c>
    </row>
    <row r="157" spans="4:8" x14ac:dyDescent="0.25">
      <c r="D157" s="23"/>
      <c r="E157" s="81"/>
      <c r="F157" s="82"/>
      <c r="G157" s="2"/>
      <c r="H157" t="str">
        <f>IFERROR(INDEX(EVENTOS[[NOME]:[CLIENTE]],MATCH(DATABANK[[#This Row],[NOME]],EVENTOS[NOME],0),2),"")</f>
        <v/>
      </c>
    </row>
    <row r="158" spans="4:8" x14ac:dyDescent="0.25">
      <c r="D158" s="23"/>
      <c r="E158" s="81"/>
      <c r="F158" s="82"/>
      <c r="G158" s="2"/>
      <c r="H158" t="str">
        <f>IFERROR(INDEX(EVENTOS[[NOME]:[CLIENTE]],MATCH(DATABANK[[#This Row],[NOME]],EVENTOS[NOME],0),2),"")</f>
        <v/>
      </c>
    </row>
    <row r="159" spans="4:8" x14ac:dyDescent="0.25">
      <c r="D159" s="23"/>
      <c r="E159" s="81"/>
      <c r="F159" s="82"/>
      <c r="G159" s="2"/>
      <c r="H159" t="str">
        <f>IFERROR(INDEX(EVENTOS[[NOME]:[CLIENTE]],MATCH(DATABANK[[#This Row],[NOME]],EVENTOS[NOME],0),2),"")</f>
        <v/>
      </c>
    </row>
    <row r="160" spans="4:8" x14ac:dyDescent="0.25">
      <c r="D160" s="23"/>
      <c r="E160" s="81"/>
      <c r="F160" s="82"/>
      <c r="G160" s="2"/>
      <c r="H160" t="str">
        <f>IFERROR(INDEX(EVENTOS[[NOME]:[CLIENTE]],MATCH(DATABANK[[#This Row],[NOME]],EVENTOS[NOME],0),2),"")</f>
        <v/>
      </c>
    </row>
    <row r="161" spans="4:8" x14ac:dyDescent="0.25">
      <c r="D161" s="23"/>
      <c r="E161" s="81"/>
      <c r="F161" s="82"/>
      <c r="G161" s="2"/>
      <c r="H161" t="str">
        <f>IFERROR(INDEX(EVENTOS[[NOME]:[CLIENTE]],MATCH(DATABANK[[#This Row],[NOME]],EVENTOS[NOME],0),2),"")</f>
        <v/>
      </c>
    </row>
    <row r="162" spans="4:8" x14ac:dyDescent="0.25">
      <c r="D162" s="23"/>
      <c r="E162" s="81"/>
      <c r="F162" s="82"/>
      <c r="G162" s="2"/>
      <c r="H162" t="str">
        <f>IFERROR(INDEX(EVENTOS[[NOME]:[CLIENTE]],MATCH(DATABANK[[#This Row],[NOME]],EVENTOS[NOME],0),2),"")</f>
        <v/>
      </c>
    </row>
    <row r="163" spans="4:8" x14ac:dyDescent="0.25">
      <c r="D163" s="23"/>
      <c r="E163" s="81"/>
      <c r="F163" s="82"/>
      <c r="G163" s="2"/>
      <c r="H163" t="str">
        <f>IFERROR(INDEX(EVENTOS[[NOME]:[CLIENTE]],MATCH(DATABANK[[#This Row],[NOME]],EVENTOS[NOME],0),2),"")</f>
        <v/>
      </c>
    </row>
    <row r="164" spans="4:8" x14ac:dyDescent="0.25">
      <c r="D164" s="23"/>
      <c r="E164" s="81"/>
      <c r="F164" s="82"/>
      <c r="G164" s="2"/>
      <c r="H164" t="str">
        <f>IFERROR(INDEX(EVENTOS[[NOME]:[CLIENTE]],MATCH(DATABANK[[#This Row],[NOME]],EVENTOS[NOME],0),2),"")</f>
        <v/>
      </c>
    </row>
    <row r="165" spans="4:8" x14ac:dyDescent="0.25">
      <c r="D165" s="23"/>
      <c r="E165" s="81"/>
      <c r="F165" s="82"/>
      <c r="G165" s="2"/>
      <c r="H165" t="str">
        <f>IFERROR(INDEX(EVENTOS[[NOME]:[CLIENTE]],MATCH(DATABANK[[#This Row],[NOME]],EVENTOS[NOME],0),2),"")</f>
        <v/>
      </c>
    </row>
    <row r="166" spans="4:8" x14ac:dyDescent="0.25">
      <c r="D166" s="23"/>
      <c r="E166" s="81"/>
      <c r="F166" s="82"/>
      <c r="G166" s="2"/>
      <c r="H166" t="str">
        <f>IFERROR(INDEX(EVENTOS[[NOME]:[CLIENTE]],MATCH(DATABANK[[#This Row],[NOME]],EVENTOS[NOME],0),2),"")</f>
        <v/>
      </c>
    </row>
    <row r="167" spans="4:8" x14ac:dyDescent="0.25">
      <c r="D167" s="23"/>
      <c r="E167" s="81"/>
      <c r="F167" s="82"/>
      <c r="G167" s="2"/>
      <c r="H167" t="str">
        <f>IFERROR(INDEX(EVENTOS[[NOME]:[CLIENTE]],MATCH(DATABANK[[#This Row],[NOME]],EVENTOS[NOME],0),2),"")</f>
        <v/>
      </c>
    </row>
    <row r="168" spans="4:8" x14ac:dyDescent="0.25">
      <c r="D168" s="23"/>
      <c r="E168" s="81"/>
      <c r="F168" s="82"/>
      <c r="G168" s="2"/>
      <c r="H168" t="str">
        <f>IFERROR(INDEX(EVENTOS[[NOME]:[CLIENTE]],MATCH(DATABANK[[#This Row],[NOME]],EVENTOS[NOME],0),2),"")</f>
        <v/>
      </c>
    </row>
    <row r="169" spans="4:8" x14ac:dyDescent="0.25">
      <c r="D169" s="23"/>
      <c r="E169" s="81"/>
      <c r="F169" s="82"/>
      <c r="G169" s="2"/>
      <c r="H169" t="str">
        <f>IFERROR(INDEX(EVENTOS[[NOME]:[CLIENTE]],MATCH(DATABANK[[#This Row],[NOME]],EVENTOS[NOME],0),2),"")</f>
        <v/>
      </c>
    </row>
    <row r="170" spans="4:8" x14ac:dyDescent="0.25">
      <c r="D170" s="23"/>
      <c r="E170" s="81"/>
      <c r="F170" s="82"/>
      <c r="G170" s="2"/>
      <c r="H170" t="str">
        <f>IFERROR(INDEX(EVENTOS[[NOME]:[CLIENTE]],MATCH(DATABANK[[#This Row],[NOME]],EVENTOS[NOME],0),2),"")</f>
        <v/>
      </c>
    </row>
    <row r="171" spans="4:8" x14ac:dyDescent="0.25">
      <c r="D171" s="23"/>
      <c r="E171" s="81"/>
      <c r="F171" s="82"/>
      <c r="G171" s="2"/>
      <c r="H171" t="str">
        <f>IFERROR(INDEX(EVENTOS[[NOME]:[CLIENTE]],MATCH(DATABANK[[#This Row],[NOME]],EVENTOS[NOME],0),2),"")</f>
        <v/>
      </c>
    </row>
    <row r="172" spans="4:8" x14ac:dyDescent="0.25">
      <c r="D172" s="23"/>
      <c r="E172" s="81"/>
      <c r="F172" s="82"/>
      <c r="G172" s="2"/>
      <c r="H172" t="str">
        <f>IFERROR(INDEX(EVENTOS[[NOME]:[CLIENTE]],MATCH(DATABANK[[#This Row],[NOME]],EVENTOS[NOME],0),2),"")</f>
        <v/>
      </c>
    </row>
    <row r="173" spans="4:8" x14ac:dyDescent="0.25">
      <c r="D173" s="23"/>
      <c r="E173" s="81"/>
      <c r="F173" s="82"/>
      <c r="G173" s="2"/>
      <c r="H173" t="str">
        <f>IFERROR(INDEX(EVENTOS[[NOME]:[CLIENTE]],MATCH(DATABANK[[#This Row],[NOME]],EVENTOS[NOME],0),2),"")</f>
        <v/>
      </c>
    </row>
    <row r="174" spans="4:8" x14ac:dyDescent="0.25">
      <c r="D174" s="23"/>
      <c r="E174" s="81"/>
      <c r="F174" s="82"/>
      <c r="G174" s="2"/>
      <c r="H174" t="str">
        <f>IFERROR(INDEX(EVENTOS[[NOME]:[CLIENTE]],MATCH(DATABANK[[#This Row],[NOME]],EVENTOS[NOME],0),2),"")</f>
        <v/>
      </c>
    </row>
    <row r="175" spans="4:8" x14ac:dyDescent="0.25">
      <c r="D175" s="23"/>
      <c r="E175" s="81"/>
      <c r="F175" s="82"/>
      <c r="G175" s="2"/>
      <c r="H175" t="str">
        <f>IFERROR(INDEX(EVENTOS[[NOME]:[CLIENTE]],MATCH(DATABANK[[#This Row],[NOME]],EVENTOS[NOME],0),2),"")</f>
        <v/>
      </c>
    </row>
    <row r="176" spans="4:8" x14ac:dyDescent="0.25">
      <c r="D176" s="23"/>
      <c r="E176" s="81"/>
      <c r="F176" s="82"/>
      <c r="G176" s="2"/>
      <c r="H176" t="str">
        <f>IFERROR(INDEX(EVENTOS[[NOME]:[CLIENTE]],MATCH(DATABANK[[#This Row],[NOME]],EVENTOS[NOME],0),2),"")</f>
        <v/>
      </c>
    </row>
    <row r="177" spans="4:8" x14ac:dyDescent="0.25">
      <c r="D177" s="23"/>
      <c r="E177" s="81"/>
      <c r="F177" s="82"/>
      <c r="G177" s="2"/>
      <c r="H177" t="str">
        <f>IFERROR(INDEX(EVENTOS[[NOME]:[CLIENTE]],MATCH(DATABANK[[#This Row],[NOME]],EVENTOS[NOME],0),2),"")</f>
        <v/>
      </c>
    </row>
    <row r="178" spans="4:8" x14ac:dyDescent="0.25">
      <c r="D178" s="23"/>
      <c r="E178" s="81"/>
      <c r="F178" s="82"/>
      <c r="G178" s="2"/>
      <c r="H178" t="str">
        <f>IFERROR(INDEX(EVENTOS[[NOME]:[CLIENTE]],MATCH(DATABANK[[#This Row],[NOME]],EVENTOS[NOME],0),2),"")</f>
        <v/>
      </c>
    </row>
    <row r="179" spans="4:8" x14ac:dyDescent="0.25">
      <c r="D179" s="23"/>
      <c r="E179" s="81"/>
      <c r="F179" s="82"/>
      <c r="G179" s="2"/>
      <c r="H179" t="str">
        <f>IFERROR(INDEX(EVENTOS[[NOME]:[CLIENTE]],MATCH(DATABANK[[#This Row],[NOME]],EVENTOS[NOME],0),2),"")</f>
        <v/>
      </c>
    </row>
    <row r="180" spans="4:8" x14ac:dyDescent="0.25">
      <c r="D180" s="23"/>
      <c r="E180" s="81"/>
      <c r="F180" s="82"/>
      <c r="G180" s="2"/>
      <c r="H180" t="str">
        <f>IFERROR(INDEX(EVENTOS[[NOME]:[CLIENTE]],MATCH(DATABANK[[#This Row],[NOME]],EVENTOS[NOME],0),2),"")</f>
        <v/>
      </c>
    </row>
    <row r="181" spans="4:8" x14ac:dyDescent="0.25">
      <c r="D181" s="23"/>
      <c r="E181" s="81"/>
      <c r="F181" s="82"/>
      <c r="G181" s="2"/>
      <c r="H181" t="str">
        <f>IFERROR(INDEX(EVENTOS[[NOME]:[CLIENTE]],MATCH(DATABANK[[#This Row],[NOME]],EVENTOS[NOME],0),2),"")</f>
        <v/>
      </c>
    </row>
    <row r="182" spans="4:8" x14ac:dyDescent="0.25">
      <c r="D182" s="23"/>
      <c r="E182" s="81"/>
      <c r="F182" s="82"/>
      <c r="G182" s="2"/>
      <c r="H182" t="str">
        <f>IFERROR(INDEX(EVENTOS[[NOME]:[CLIENTE]],MATCH(DATABANK[[#This Row],[NOME]],EVENTOS[NOME],0),2),"")</f>
        <v/>
      </c>
    </row>
    <row r="183" spans="4:8" x14ac:dyDescent="0.25">
      <c r="D183" s="23"/>
      <c r="E183" s="81"/>
      <c r="F183" s="82"/>
      <c r="G183" s="2"/>
      <c r="H183" t="str">
        <f>IFERROR(INDEX(EVENTOS[[NOME]:[CLIENTE]],MATCH(DATABANK[[#This Row],[NOME]],EVENTOS[NOME],0),2),"")</f>
        <v/>
      </c>
    </row>
    <row r="184" spans="4:8" x14ac:dyDescent="0.25">
      <c r="D184" s="23"/>
      <c r="E184" s="81"/>
      <c r="F184" s="82"/>
      <c r="G184" s="2"/>
      <c r="H184" t="str">
        <f>IFERROR(INDEX(EVENTOS[[NOME]:[CLIENTE]],MATCH(DATABANK[[#This Row],[NOME]],EVENTOS[NOME],0),2),"")</f>
        <v/>
      </c>
    </row>
    <row r="185" spans="4:8" x14ac:dyDescent="0.25">
      <c r="D185" s="23"/>
      <c r="E185" s="81"/>
      <c r="F185" s="82"/>
      <c r="G185" s="2"/>
      <c r="H185" t="str">
        <f>IFERROR(INDEX(EVENTOS[[NOME]:[CLIENTE]],MATCH(DATABANK[[#This Row],[NOME]],EVENTOS[NOME],0),2),"")</f>
        <v/>
      </c>
    </row>
    <row r="186" spans="4:8" x14ac:dyDescent="0.25">
      <c r="D186" s="23"/>
      <c r="E186" s="81"/>
      <c r="F186" s="82"/>
      <c r="G186" s="2"/>
      <c r="H186" t="str">
        <f>IFERROR(INDEX(EVENTOS[[NOME]:[CLIENTE]],MATCH(DATABANK[[#This Row],[NOME]],EVENTOS[NOME],0),2),"")</f>
        <v/>
      </c>
    </row>
    <row r="187" spans="4:8" x14ac:dyDescent="0.25">
      <c r="D187" s="23"/>
      <c r="E187" s="81"/>
      <c r="F187" s="82"/>
      <c r="G187" s="2"/>
      <c r="H187" t="str">
        <f>IFERROR(INDEX(EVENTOS[[NOME]:[CLIENTE]],MATCH(DATABANK[[#This Row],[NOME]],EVENTOS[NOME],0),2),"")</f>
        <v/>
      </c>
    </row>
    <row r="188" spans="4:8" x14ac:dyDescent="0.25">
      <c r="D188" s="23"/>
      <c r="E188" s="81"/>
      <c r="F188" s="82"/>
      <c r="G188" s="2"/>
      <c r="H188" t="str">
        <f>IFERROR(INDEX(EVENTOS[[NOME]:[CLIENTE]],MATCH(DATABANK[[#This Row],[NOME]],EVENTOS[NOME],0),2),"")</f>
        <v/>
      </c>
    </row>
    <row r="189" spans="4:8" x14ac:dyDescent="0.25">
      <c r="D189" s="23"/>
      <c r="E189" s="81"/>
      <c r="F189" s="82"/>
      <c r="G189" s="2"/>
      <c r="H189" t="str">
        <f>IFERROR(INDEX(EVENTOS[[NOME]:[CLIENTE]],MATCH(DATABANK[[#This Row],[NOME]],EVENTOS[NOME],0),2),"")</f>
        <v/>
      </c>
    </row>
    <row r="190" spans="4:8" x14ac:dyDescent="0.25">
      <c r="D190" s="23"/>
      <c r="E190" s="81"/>
      <c r="F190" s="82"/>
      <c r="G190" s="2"/>
      <c r="H190" t="str">
        <f>IFERROR(INDEX(EVENTOS[[NOME]:[CLIENTE]],MATCH(DATABANK[[#This Row],[NOME]],EVENTOS[NOME],0),2),"")</f>
        <v/>
      </c>
    </row>
    <row r="191" spans="4:8" x14ac:dyDescent="0.25">
      <c r="D191" s="23"/>
      <c r="E191" s="81"/>
      <c r="F191" s="82"/>
      <c r="G191" s="2"/>
      <c r="H191" t="str">
        <f>IFERROR(INDEX(EVENTOS[[NOME]:[CLIENTE]],MATCH(DATABANK[[#This Row],[NOME]],EVENTOS[NOME],0),2),"")</f>
        <v/>
      </c>
    </row>
    <row r="192" spans="4:8" x14ac:dyDescent="0.25">
      <c r="D192" s="23"/>
      <c r="E192" s="81"/>
      <c r="F192" s="82"/>
      <c r="G192" s="2"/>
      <c r="H192" t="str">
        <f>IFERROR(INDEX(EVENTOS[[NOME]:[CLIENTE]],MATCH(DATABANK[[#This Row],[NOME]],EVENTOS[NOME],0),2),"")</f>
        <v/>
      </c>
    </row>
    <row r="193" spans="4:8" x14ac:dyDescent="0.25">
      <c r="D193" s="23"/>
      <c r="E193" s="81"/>
      <c r="F193" s="82"/>
      <c r="G193" s="2"/>
      <c r="H193" t="str">
        <f>IFERROR(INDEX(EVENTOS[[NOME]:[CLIENTE]],MATCH(DATABANK[[#This Row],[NOME]],EVENTOS[NOME],0),2),"")</f>
        <v/>
      </c>
    </row>
    <row r="194" spans="4:8" x14ac:dyDescent="0.25">
      <c r="D194" s="23"/>
      <c r="E194" s="81"/>
      <c r="F194" s="82"/>
      <c r="G194" s="2"/>
      <c r="H194" t="str">
        <f>IFERROR(INDEX(EVENTOS[[NOME]:[CLIENTE]],MATCH(DATABANK[[#This Row],[NOME]],EVENTOS[NOME],0),2),"")</f>
        <v/>
      </c>
    </row>
    <row r="195" spans="4:8" x14ac:dyDescent="0.25">
      <c r="D195" s="23"/>
      <c r="E195" s="81"/>
      <c r="F195" s="82"/>
      <c r="G195" s="2"/>
      <c r="H195" t="str">
        <f>IFERROR(INDEX(EVENTOS[[NOME]:[CLIENTE]],MATCH(DATABANK[[#This Row],[NOME]],EVENTOS[NOME],0),2),"")</f>
        <v/>
      </c>
    </row>
    <row r="196" spans="4:8" x14ac:dyDescent="0.25">
      <c r="D196" s="23"/>
      <c r="E196" s="81"/>
      <c r="F196" s="82"/>
      <c r="G196" s="2"/>
      <c r="H196" t="str">
        <f>IFERROR(INDEX(EVENTOS[[NOME]:[CLIENTE]],MATCH(DATABANK[[#This Row],[NOME]],EVENTOS[NOME],0),2),"")</f>
        <v/>
      </c>
    </row>
    <row r="197" spans="4:8" x14ac:dyDescent="0.25">
      <c r="D197" s="23"/>
      <c r="E197" s="81"/>
      <c r="F197" s="82"/>
      <c r="G197" s="2"/>
      <c r="H197" t="str">
        <f>IFERROR(INDEX(EVENTOS[[NOME]:[CLIENTE]],MATCH(DATABANK[[#This Row],[NOME]],EVENTOS[NOME],0),2),"")</f>
        <v/>
      </c>
    </row>
    <row r="198" spans="4:8" x14ac:dyDescent="0.25">
      <c r="D198" s="23"/>
      <c r="E198" s="81"/>
      <c r="F198" s="82"/>
      <c r="G198" s="2"/>
      <c r="H198" t="str">
        <f>IFERROR(INDEX(EVENTOS[[NOME]:[CLIENTE]],MATCH(DATABANK[[#This Row],[NOME]],EVENTOS[NOME],0),2),"")</f>
        <v/>
      </c>
    </row>
    <row r="199" spans="4:8" x14ac:dyDescent="0.25">
      <c r="D199" s="23"/>
      <c r="E199" s="81"/>
      <c r="F199" s="82"/>
      <c r="G199" s="2"/>
      <c r="H199" t="str">
        <f>IFERROR(INDEX(EVENTOS[[NOME]:[CLIENTE]],MATCH(DATABANK[[#This Row],[NOME]],EVENTOS[NOME],0),2),"")</f>
        <v/>
      </c>
    </row>
    <row r="200" spans="4:8" x14ac:dyDescent="0.25">
      <c r="D200" s="23"/>
      <c r="E200" s="81"/>
      <c r="F200" s="82"/>
      <c r="G200" s="2"/>
      <c r="H200" t="str">
        <f>IFERROR(INDEX(EVENTOS[[NOME]:[CLIENTE]],MATCH(DATABANK[[#This Row],[NOME]],EVENTOS[NOME],0),2),"")</f>
        <v/>
      </c>
    </row>
    <row r="201" spans="4:8" x14ac:dyDescent="0.25">
      <c r="D201" s="23"/>
      <c r="E201" s="81"/>
      <c r="F201" s="82"/>
      <c r="G201" s="2"/>
      <c r="H201" t="str">
        <f>IFERROR(INDEX(EVENTOS[[NOME]:[CLIENTE]],MATCH(DATABANK[[#This Row],[NOME]],EVENTOS[NOME],0),2),"")</f>
        <v/>
      </c>
    </row>
    <row r="202" spans="4:8" x14ac:dyDescent="0.25">
      <c r="D202" s="23"/>
      <c r="E202" s="81"/>
      <c r="F202" s="82"/>
      <c r="G202" s="2"/>
      <c r="H202" t="str">
        <f>IFERROR(INDEX(EVENTOS[[NOME]:[CLIENTE]],MATCH(DATABANK[[#This Row],[NOME]],EVENTOS[NOME],0),2),"")</f>
        <v/>
      </c>
    </row>
    <row r="203" spans="4:8" x14ac:dyDescent="0.25">
      <c r="D203" s="23"/>
      <c r="E203" s="81"/>
      <c r="F203" s="82"/>
      <c r="G203" s="2"/>
      <c r="H203" t="str">
        <f>IFERROR(INDEX(EVENTOS[[NOME]:[CLIENTE]],MATCH(DATABANK[[#This Row],[NOME]],EVENTOS[NOME],0),2),"")</f>
        <v/>
      </c>
    </row>
    <row r="204" spans="4:8" x14ac:dyDescent="0.25">
      <c r="D204" s="23"/>
      <c r="E204" s="81"/>
      <c r="F204" s="82"/>
      <c r="G204" s="2"/>
      <c r="H204" t="str">
        <f>IFERROR(INDEX(EVENTOS[[NOME]:[CLIENTE]],MATCH(DATABANK[[#This Row],[NOME]],EVENTOS[NOME],0),2),"")</f>
        <v/>
      </c>
    </row>
    <row r="205" spans="4:8" x14ac:dyDescent="0.25">
      <c r="D205" s="23"/>
      <c r="E205" s="81"/>
      <c r="F205" s="82"/>
      <c r="G205" s="2"/>
      <c r="H205" t="str">
        <f>IFERROR(INDEX(EVENTOS[[NOME]:[CLIENTE]],MATCH(DATABANK[[#This Row],[NOME]],EVENTOS[NOME],0),2),"")</f>
        <v/>
      </c>
    </row>
    <row r="206" spans="4:8" x14ac:dyDescent="0.25">
      <c r="D206" s="23"/>
      <c r="E206" s="81"/>
      <c r="F206" s="82"/>
      <c r="G206" s="2"/>
      <c r="H206" t="str">
        <f>IFERROR(INDEX(EVENTOS[[NOME]:[CLIENTE]],MATCH(DATABANK[[#This Row],[NOME]],EVENTOS[NOME],0),2),"")</f>
        <v/>
      </c>
    </row>
    <row r="207" spans="4:8" x14ac:dyDescent="0.25">
      <c r="D207" s="23"/>
      <c r="E207" s="81"/>
      <c r="F207" s="82"/>
      <c r="G207" s="2"/>
      <c r="H207" t="str">
        <f>IFERROR(INDEX(EVENTOS[[NOME]:[CLIENTE]],MATCH(DATABANK[[#This Row],[NOME]],EVENTOS[NOME],0),2),"")</f>
        <v/>
      </c>
    </row>
    <row r="208" spans="4:8" x14ac:dyDescent="0.25">
      <c r="D208" s="23"/>
      <c r="E208" s="81"/>
      <c r="F208" s="82"/>
      <c r="G208" s="2"/>
      <c r="H208" t="str">
        <f>IFERROR(INDEX(EVENTOS[[NOME]:[CLIENTE]],MATCH(DATABANK[[#This Row],[NOME]],EVENTOS[NOME],0),2),"")</f>
        <v/>
      </c>
    </row>
    <row r="209" spans="4:8" x14ac:dyDescent="0.25">
      <c r="D209" s="23"/>
      <c r="E209" s="81"/>
      <c r="F209" s="82"/>
      <c r="G209" s="2"/>
      <c r="H209" t="str">
        <f>IFERROR(INDEX(EVENTOS[[NOME]:[CLIENTE]],MATCH(DATABANK[[#This Row],[NOME]],EVENTOS[NOME],0),2),"")</f>
        <v/>
      </c>
    </row>
    <row r="210" spans="4:8" x14ac:dyDescent="0.25">
      <c r="D210" s="23"/>
      <c r="E210" s="81"/>
      <c r="F210" s="82"/>
      <c r="G210" s="2"/>
      <c r="H210" t="str">
        <f>IFERROR(INDEX(EVENTOS[[NOME]:[CLIENTE]],MATCH(DATABANK[[#This Row],[NOME]],EVENTOS[NOME],0),2),"")</f>
        <v/>
      </c>
    </row>
    <row r="211" spans="4:8" x14ac:dyDescent="0.25">
      <c r="D211" s="23"/>
      <c r="E211" s="81"/>
      <c r="F211" s="82"/>
      <c r="G211" s="2"/>
      <c r="H211" t="str">
        <f>IFERROR(INDEX(EVENTOS[[NOME]:[CLIENTE]],MATCH(DATABANK[[#This Row],[NOME]],EVENTOS[NOME],0),2),"")</f>
        <v/>
      </c>
    </row>
    <row r="212" spans="4:8" x14ac:dyDescent="0.25">
      <c r="D212" s="23"/>
      <c r="E212" s="81"/>
      <c r="F212" s="82"/>
      <c r="G212" s="2"/>
      <c r="H212" t="str">
        <f>IFERROR(INDEX(EVENTOS[[NOME]:[CLIENTE]],MATCH(DATABANK[[#This Row],[NOME]],EVENTOS[NOME],0),2),"")</f>
        <v/>
      </c>
    </row>
    <row r="213" spans="4:8" x14ac:dyDescent="0.25">
      <c r="D213" s="23"/>
      <c r="E213" s="81"/>
      <c r="F213" s="82"/>
      <c r="G213" s="2"/>
      <c r="H213" t="str">
        <f>IFERROR(INDEX(EVENTOS[[NOME]:[CLIENTE]],MATCH(DATABANK[[#This Row],[NOME]],EVENTOS[NOME],0),2),"")</f>
        <v/>
      </c>
    </row>
    <row r="214" spans="4:8" x14ac:dyDescent="0.25">
      <c r="D214" s="23"/>
      <c r="E214" s="81"/>
      <c r="F214" s="82"/>
      <c r="G214" s="2"/>
      <c r="H214" t="str">
        <f>IFERROR(INDEX(EVENTOS[[NOME]:[CLIENTE]],MATCH(DATABANK[[#This Row],[NOME]],EVENTOS[NOME],0),2),"")</f>
        <v/>
      </c>
    </row>
    <row r="215" spans="4:8" x14ac:dyDescent="0.25">
      <c r="D215" s="23"/>
      <c r="E215" s="81"/>
      <c r="F215" s="82"/>
      <c r="G215" s="2"/>
      <c r="H215" t="str">
        <f>IFERROR(INDEX(EVENTOS[[NOME]:[CLIENTE]],MATCH(DATABANK[[#This Row],[NOME]],EVENTOS[NOME],0),2),"")</f>
        <v/>
      </c>
    </row>
    <row r="216" spans="4:8" x14ac:dyDescent="0.25">
      <c r="D216" s="23"/>
      <c r="E216" s="81"/>
      <c r="F216" s="82"/>
      <c r="G216" s="2"/>
      <c r="H216" t="str">
        <f>IFERROR(INDEX(EVENTOS[[NOME]:[CLIENTE]],MATCH(DATABANK[[#This Row],[NOME]],EVENTOS[NOME],0),2),"")</f>
        <v/>
      </c>
    </row>
    <row r="217" spans="4:8" x14ac:dyDescent="0.25">
      <c r="D217" s="23"/>
      <c r="E217" s="81"/>
      <c r="F217" s="82"/>
      <c r="G217" s="2"/>
      <c r="H217" t="str">
        <f>IFERROR(INDEX(EVENTOS[[NOME]:[CLIENTE]],MATCH(DATABANK[[#This Row],[NOME]],EVENTOS[NOME],0),2),"")</f>
        <v/>
      </c>
    </row>
    <row r="218" spans="4:8" x14ac:dyDescent="0.25">
      <c r="D218" s="23"/>
      <c r="E218" s="81"/>
      <c r="F218" s="82"/>
      <c r="G218" s="2"/>
      <c r="H218" t="str">
        <f>IFERROR(INDEX(EVENTOS[[NOME]:[CLIENTE]],MATCH(DATABANK[[#This Row],[NOME]],EVENTOS[NOME],0),2),"")</f>
        <v/>
      </c>
    </row>
    <row r="219" spans="4:8" x14ac:dyDescent="0.25">
      <c r="D219" s="23"/>
      <c r="E219" s="81"/>
      <c r="F219" s="82"/>
      <c r="G219" s="2"/>
      <c r="H219" t="str">
        <f>IFERROR(INDEX(EVENTOS[[NOME]:[CLIENTE]],MATCH(DATABANK[[#This Row],[NOME]],EVENTOS[NOME],0),2),"")</f>
        <v/>
      </c>
    </row>
    <row r="220" spans="4:8" x14ac:dyDescent="0.25">
      <c r="D220" s="23"/>
      <c r="E220" s="81"/>
      <c r="F220" s="82"/>
      <c r="G220" s="2"/>
      <c r="H220" t="str">
        <f>IFERROR(INDEX(EVENTOS[[NOME]:[CLIENTE]],MATCH(DATABANK[[#This Row],[NOME]],EVENTOS[NOME],0),2),"")</f>
        <v/>
      </c>
    </row>
    <row r="221" spans="4:8" x14ac:dyDescent="0.25">
      <c r="D221" s="23"/>
      <c r="E221" s="81"/>
      <c r="F221" s="82"/>
      <c r="G221" s="2"/>
      <c r="H221" t="str">
        <f>IFERROR(INDEX(EVENTOS[[NOME]:[CLIENTE]],MATCH(DATABANK[[#This Row],[NOME]],EVENTOS[NOME],0),2),"")</f>
        <v/>
      </c>
    </row>
    <row r="222" spans="4:8" x14ac:dyDescent="0.25">
      <c r="D222" s="23"/>
      <c r="E222" s="81"/>
      <c r="F222" s="82"/>
      <c r="G222" s="2"/>
      <c r="H222" t="str">
        <f>IFERROR(INDEX(EVENTOS[[NOME]:[CLIENTE]],MATCH(DATABANK[[#This Row],[NOME]],EVENTOS[NOME],0),2),"")</f>
        <v/>
      </c>
    </row>
    <row r="223" spans="4:8" x14ac:dyDescent="0.25">
      <c r="D223" s="23"/>
      <c r="E223" s="81"/>
      <c r="F223" s="82"/>
      <c r="G223" s="2"/>
      <c r="H223" t="str">
        <f>IFERROR(INDEX(EVENTOS[[NOME]:[CLIENTE]],MATCH(DATABANK[[#This Row],[NOME]],EVENTOS[NOME],0),2),"")</f>
        <v/>
      </c>
    </row>
    <row r="224" spans="4:8" x14ac:dyDescent="0.25">
      <c r="D224" s="23"/>
      <c r="E224" s="81"/>
      <c r="F224" s="82"/>
      <c r="G224" s="2"/>
      <c r="H224" t="str">
        <f>IFERROR(INDEX(EVENTOS[[NOME]:[CLIENTE]],MATCH(DATABANK[[#This Row],[NOME]],EVENTOS[NOME],0),2),"")</f>
        <v/>
      </c>
    </row>
    <row r="225" spans="4:8" x14ac:dyDescent="0.25">
      <c r="D225" s="23"/>
      <c r="E225" s="81"/>
      <c r="F225" s="82"/>
      <c r="G225" s="2"/>
      <c r="H225" t="str">
        <f>IFERROR(INDEX(EVENTOS[[NOME]:[CLIENTE]],MATCH(DATABANK[[#This Row],[NOME]],EVENTOS[NOME],0),2),"")</f>
        <v/>
      </c>
    </row>
    <row r="226" spans="4:8" x14ac:dyDescent="0.25">
      <c r="D226" s="23"/>
      <c r="E226" s="81"/>
      <c r="F226" s="82"/>
      <c r="G226" s="2"/>
      <c r="H226" t="str">
        <f>IFERROR(INDEX(EVENTOS[[NOME]:[CLIENTE]],MATCH(DATABANK[[#This Row],[NOME]],EVENTOS[NOME],0),2),"")</f>
        <v/>
      </c>
    </row>
    <row r="227" spans="4:8" x14ac:dyDescent="0.25">
      <c r="D227" s="23"/>
      <c r="E227" s="81"/>
      <c r="F227" s="82"/>
      <c r="G227" s="2"/>
      <c r="H227" t="str">
        <f>IFERROR(INDEX(EVENTOS[[NOME]:[CLIENTE]],MATCH(DATABANK[[#This Row],[NOME]],EVENTOS[NOME],0),2),"")</f>
        <v/>
      </c>
    </row>
    <row r="228" spans="4:8" x14ac:dyDescent="0.25">
      <c r="D228" s="23"/>
      <c r="E228" s="81"/>
      <c r="F228" s="82"/>
      <c r="G228" s="2"/>
      <c r="H228" t="str">
        <f>IFERROR(INDEX(EVENTOS[[NOME]:[CLIENTE]],MATCH(DATABANK[[#This Row],[NOME]],EVENTOS[NOME],0),2),"")</f>
        <v/>
      </c>
    </row>
    <row r="229" spans="4:8" x14ac:dyDescent="0.25">
      <c r="D229" s="23"/>
      <c r="E229" s="81"/>
      <c r="F229" s="82"/>
      <c r="G229" s="2"/>
      <c r="H229" t="str">
        <f>IFERROR(INDEX(EVENTOS[[NOME]:[CLIENTE]],MATCH(DATABANK[[#This Row],[NOME]],EVENTOS[NOME],0),2),"")</f>
        <v/>
      </c>
    </row>
    <row r="230" spans="4:8" x14ac:dyDescent="0.25">
      <c r="D230" s="23"/>
      <c r="E230" s="81"/>
      <c r="F230" s="82"/>
      <c r="G230" s="2"/>
      <c r="H230" t="str">
        <f>IFERROR(INDEX(EVENTOS[[NOME]:[CLIENTE]],MATCH(DATABANK[[#This Row],[NOME]],EVENTOS[NOME],0),2),"")</f>
        <v/>
      </c>
    </row>
    <row r="231" spans="4:8" x14ac:dyDescent="0.25">
      <c r="D231" s="23"/>
      <c r="E231" s="81"/>
      <c r="F231" s="82"/>
      <c r="G231" s="2"/>
      <c r="H231" t="str">
        <f>IFERROR(INDEX(EVENTOS[[NOME]:[CLIENTE]],MATCH(DATABANK[[#This Row],[NOME]],EVENTOS[NOME],0),2),"")</f>
        <v/>
      </c>
    </row>
    <row r="232" spans="4:8" x14ac:dyDescent="0.25">
      <c r="D232" s="23"/>
      <c r="E232" s="81"/>
      <c r="F232" s="82"/>
      <c r="G232" s="2"/>
      <c r="H232" t="str">
        <f>IFERROR(INDEX(EVENTOS[[NOME]:[CLIENTE]],MATCH(DATABANK[[#This Row],[NOME]],EVENTOS[NOME],0),2),"")</f>
        <v/>
      </c>
    </row>
    <row r="233" spans="4:8" x14ac:dyDescent="0.25">
      <c r="D233" s="23"/>
      <c r="E233" s="81"/>
      <c r="F233" s="82"/>
      <c r="G233" s="2"/>
      <c r="H233" t="str">
        <f>IFERROR(INDEX(EVENTOS[[NOME]:[CLIENTE]],MATCH(DATABANK[[#This Row],[NOME]],EVENTOS[NOME],0),2),"")</f>
        <v/>
      </c>
    </row>
    <row r="234" spans="4:8" x14ac:dyDescent="0.25">
      <c r="D234" s="23"/>
      <c r="E234" s="81"/>
      <c r="F234" s="82"/>
      <c r="G234" s="2"/>
      <c r="H234" t="str">
        <f>IFERROR(INDEX(EVENTOS[[NOME]:[CLIENTE]],MATCH(DATABANK[[#This Row],[NOME]],EVENTOS[NOME],0),2),"")</f>
        <v/>
      </c>
    </row>
    <row r="235" spans="4:8" x14ac:dyDescent="0.25">
      <c r="D235" s="23"/>
      <c r="E235" s="81"/>
      <c r="F235" s="82"/>
      <c r="G235" s="2"/>
      <c r="H235" t="str">
        <f>IFERROR(INDEX(EVENTOS[[NOME]:[CLIENTE]],MATCH(DATABANK[[#This Row],[NOME]],EVENTOS[NOME],0),2),"")</f>
        <v/>
      </c>
    </row>
    <row r="236" spans="4:8" x14ac:dyDescent="0.25">
      <c r="D236" s="23"/>
      <c r="E236" s="81"/>
      <c r="F236" s="82"/>
      <c r="G236" s="2"/>
      <c r="H236" t="str">
        <f>IFERROR(INDEX(EVENTOS[[NOME]:[CLIENTE]],MATCH(DATABANK[[#This Row],[NOME]],EVENTOS[NOME],0),2),"")</f>
        <v/>
      </c>
    </row>
    <row r="237" spans="4:8" x14ac:dyDescent="0.25">
      <c r="D237" s="23"/>
      <c r="E237" s="81"/>
      <c r="F237" s="82"/>
      <c r="G237" s="2"/>
      <c r="H237" t="str">
        <f>IFERROR(INDEX(EVENTOS[[NOME]:[CLIENTE]],MATCH(DATABANK[[#This Row],[NOME]],EVENTOS[NOME],0),2),"")</f>
        <v/>
      </c>
    </row>
    <row r="238" spans="4:8" x14ac:dyDescent="0.25">
      <c r="D238" s="23"/>
      <c r="E238" s="81"/>
      <c r="F238" s="82"/>
      <c r="G238" s="2"/>
      <c r="H238" t="str">
        <f>IFERROR(INDEX(EVENTOS[[NOME]:[CLIENTE]],MATCH(DATABANK[[#This Row],[NOME]],EVENTOS[NOME],0),2),"")</f>
        <v/>
      </c>
    </row>
    <row r="239" spans="4:8" x14ac:dyDescent="0.25">
      <c r="D239" s="23"/>
      <c r="E239" s="81"/>
      <c r="F239" s="82"/>
      <c r="G239" s="2"/>
      <c r="H239" t="str">
        <f>IFERROR(INDEX(EVENTOS[[NOME]:[CLIENTE]],MATCH(DATABANK[[#This Row],[NOME]],EVENTOS[NOME],0),2),"")</f>
        <v/>
      </c>
    </row>
    <row r="240" spans="4:8" x14ac:dyDescent="0.25">
      <c r="D240" s="23"/>
      <c r="E240" s="81"/>
      <c r="F240" s="82"/>
      <c r="G240" s="2"/>
      <c r="H240" t="str">
        <f>IFERROR(INDEX(EVENTOS[[NOME]:[CLIENTE]],MATCH(DATABANK[[#This Row],[NOME]],EVENTOS[NOME],0),2),"")</f>
        <v/>
      </c>
    </row>
    <row r="241" spans="4:8" x14ac:dyDescent="0.25">
      <c r="D241" s="23"/>
      <c r="E241" s="81"/>
      <c r="F241" s="82"/>
      <c r="G241" s="2"/>
      <c r="H241" t="str">
        <f>IFERROR(INDEX(EVENTOS[[NOME]:[CLIENTE]],MATCH(DATABANK[[#This Row],[NOME]],EVENTOS[NOME],0),2),"")</f>
        <v/>
      </c>
    </row>
    <row r="242" spans="4:8" x14ac:dyDescent="0.25">
      <c r="D242" s="23"/>
      <c r="E242" s="81"/>
      <c r="F242" s="82"/>
      <c r="G242" s="2"/>
      <c r="H242" t="str">
        <f>IFERROR(INDEX(EVENTOS[[NOME]:[CLIENTE]],MATCH(DATABANK[[#This Row],[NOME]],EVENTOS[NOME],0),2),"")</f>
        <v/>
      </c>
    </row>
    <row r="243" spans="4:8" x14ac:dyDescent="0.25">
      <c r="D243" s="23"/>
      <c r="E243" s="81"/>
      <c r="F243" s="82"/>
      <c r="G243" s="2"/>
      <c r="H243" t="str">
        <f>IFERROR(INDEX(EVENTOS[[NOME]:[CLIENTE]],MATCH(DATABANK[[#This Row],[NOME]],EVENTOS[NOME],0),2),"")</f>
        <v/>
      </c>
    </row>
    <row r="244" spans="4:8" x14ac:dyDescent="0.25">
      <c r="D244" s="23"/>
      <c r="E244" s="81"/>
      <c r="F244" s="82"/>
      <c r="G244" s="2"/>
      <c r="H244" t="str">
        <f>IFERROR(INDEX(EVENTOS[[NOME]:[CLIENTE]],MATCH(DATABANK[[#This Row],[NOME]],EVENTOS[NOME],0),2),"")</f>
        <v/>
      </c>
    </row>
    <row r="245" spans="4:8" x14ac:dyDescent="0.25">
      <c r="D245" s="23"/>
      <c r="E245" s="81"/>
      <c r="F245" s="82"/>
      <c r="G245" s="2"/>
      <c r="H245" t="str">
        <f>IFERROR(INDEX(EVENTOS[[NOME]:[CLIENTE]],MATCH(DATABANK[[#This Row],[NOME]],EVENTOS[NOME],0),2),"")</f>
        <v/>
      </c>
    </row>
    <row r="246" spans="4:8" x14ac:dyDescent="0.25">
      <c r="D246" s="23"/>
      <c r="E246" s="81"/>
      <c r="F246" s="82"/>
      <c r="G246" s="2"/>
      <c r="H246" t="str">
        <f>IFERROR(INDEX(EVENTOS[[NOME]:[CLIENTE]],MATCH(DATABANK[[#This Row],[NOME]],EVENTOS[NOME],0),2),"")</f>
        <v/>
      </c>
    </row>
    <row r="247" spans="4:8" x14ac:dyDescent="0.25">
      <c r="D247" s="23"/>
      <c r="E247" s="81"/>
      <c r="F247" s="82"/>
      <c r="G247" s="2"/>
      <c r="H247" t="str">
        <f>IFERROR(INDEX(EVENTOS[[NOME]:[CLIENTE]],MATCH(DATABANK[[#This Row],[NOME]],EVENTOS[NOME],0),2),"")</f>
        <v/>
      </c>
    </row>
    <row r="248" spans="4:8" x14ac:dyDescent="0.25">
      <c r="D248" s="23"/>
      <c r="E248" s="81"/>
      <c r="F248" s="82"/>
      <c r="G248" s="2"/>
      <c r="H248" t="str">
        <f>IFERROR(INDEX(EVENTOS[[NOME]:[CLIENTE]],MATCH(DATABANK[[#This Row],[NOME]],EVENTOS[NOME],0),2),"")</f>
        <v/>
      </c>
    </row>
    <row r="249" spans="4:8" x14ac:dyDescent="0.25">
      <c r="D249" s="23"/>
      <c r="E249" s="81"/>
      <c r="F249" s="82"/>
      <c r="G249" s="2"/>
      <c r="H249" t="str">
        <f>IFERROR(INDEX(EVENTOS[[NOME]:[CLIENTE]],MATCH(DATABANK[[#This Row],[NOME]],EVENTOS[NOME],0),2),"")</f>
        <v/>
      </c>
    </row>
    <row r="250" spans="4:8" x14ac:dyDescent="0.25">
      <c r="D250" s="23"/>
      <c r="E250" s="81"/>
      <c r="F250" s="82"/>
      <c r="G250" s="2"/>
      <c r="H250" t="str">
        <f>IFERROR(INDEX(EVENTOS[[NOME]:[CLIENTE]],MATCH(DATABANK[[#This Row],[NOME]],EVENTOS[NOME],0),2),"")</f>
        <v/>
      </c>
    </row>
    <row r="251" spans="4:8" x14ac:dyDescent="0.25">
      <c r="D251" s="23"/>
      <c r="E251" s="81"/>
      <c r="F251" s="82"/>
      <c r="G251" s="2"/>
      <c r="H251" t="str">
        <f>IFERROR(INDEX(EVENTOS[[NOME]:[CLIENTE]],MATCH(DATABANK[[#This Row],[NOME]],EVENTOS[NOME],0),2),"")</f>
        <v/>
      </c>
    </row>
    <row r="252" spans="4:8" x14ac:dyDescent="0.25">
      <c r="D252" s="23"/>
      <c r="E252" s="81"/>
      <c r="F252" s="82"/>
      <c r="G252" s="2"/>
      <c r="H252" t="str">
        <f>IFERROR(INDEX(EVENTOS[[NOME]:[CLIENTE]],MATCH(DATABANK[[#This Row],[NOME]],EVENTOS[NOME],0),2),"")</f>
        <v/>
      </c>
    </row>
    <row r="253" spans="4:8" x14ac:dyDescent="0.25">
      <c r="D253" s="23"/>
      <c r="E253" s="81"/>
      <c r="F253" s="82"/>
      <c r="G253" s="2"/>
      <c r="H253" t="str">
        <f>IFERROR(INDEX(EVENTOS[[NOME]:[CLIENTE]],MATCH(DATABANK[[#This Row],[NOME]],EVENTOS[NOME],0),2),"")</f>
        <v/>
      </c>
    </row>
    <row r="254" spans="4:8" x14ac:dyDescent="0.25">
      <c r="D254" s="23"/>
      <c r="E254" s="81"/>
      <c r="F254" s="82"/>
      <c r="G254" s="2"/>
      <c r="H254" t="str">
        <f>IFERROR(INDEX(EVENTOS[[NOME]:[CLIENTE]],MATCH(DATABANK[[#This Row],[NOME]],EVENTOS[NOME],0),2),"")</f>
        <v/>
      </c>
    </row>
    <row r="255" spans="4:8" x14ac:dyDescent="0.25">
      <c r="D255" s="23"/>
      <c r="E255" s="81"/>
      <c r="F255" s="82"/>
      <c r="G255" s="2"/>
      <c r="H255" t="str">
        <f>IFERROR(INDEX(EVENTOS[[NOME]:[CLIENTE]],MATCH(DATABANK[[#This Row],[NOME]],EVENTOS[NOME],0),2),"")</f>
        <v/>
      </c>
    </row>
    <row r="256" spans="4:8" x14ac:dyDescent="0.25">
      <c r="D256" s="23"/>
      <c r="E256" s="81"/>
      <c r="F256" s="82"/>
      <c r="G256" s="2"/>
      <c r="H256" t="str">
        <f>IFERROR(INDEX(EVENTOS[[NOME]:[CLIENTE]],MATCH(DATABANK[[#This Row],[NOME]],EVENTOS[NOME],0),2),"")</f>
        <v/>
      </c>
    </row>
    <row r="257" spans="4:8" x14ac:dyDescent="0.25">
      <c r="D257" s="23"/>
      <c r="E257" s="81"/>
      <c r="F257" s="82"/>
      <c r="G257" s="2"/>
      <c r="H257" t="str">
        <f>IFERROR(INDEX(EVENTOS[[NOME]:[CLIENTE]],MATCH(DATABANK[[#This Row],[NOME]],EVENTOS[NOME],0),2),"")</f>
        <v/>
      </c>
    </row>
    <row r="258" spans="4:8" x14ac:dyDescent="0.25">
      <c r="D258" s="23"/>
      <c r="E258" s="81"/>
      <c r="F258" s="82"/>
      <c r="G258" s="2"/>
      <c r="H258" t="str">
        <f>IFERROR(INDEX(EVENTOS[[NOME]:[CLIENTE]],MATCH(DATABANK[[#This Row],[NOME]],EVENTOS[NOME],0),2),"")</f>
        <v/>
      </c>
    </row>
    <row r="259" spans="4:8" x14ac:dyDescent="0.25">
      <c r="D259" s="23"/>
      <c r="E259" s="81"/>
      <c r="F259" s="82"/>
      <c r="G259" s="2"/>
      <c r="H259" t="str">
        <f>IFERROR(INDEX(EVENTOS[[NOME]:[CLIENTE]],MATCH(DATABANK[[#This Row],[NOME]],EVENTOS[NOME],0),2),"")</f>
        <v/>
      </c>
    </row>
    <row r="260" spans="4:8" x14ac:dyDescent="0.25">
      <c r="D260" s="23"/>
      <c r="E260" s="81"/>
      <c r="F260" s="82"/>
      <c r="G260" s="2"/>
      <c r="H260" t="str">
        <f>IFERROR(INDEX(EVENTOS[[NOME]:[CLIENTE]],MATCH(DATABANK[[#This Row],[NOME]],EVENTOS[NOME],0),2),"")</f>
        <v/>
      </c>
    </row>
    <row r="261" spans="4:8" x14ac:dyDescent="0.25">
      <c r="D261" s="23"/>
      <c r="E261" s="81"/>
      <c r="F261" s="82"/>
      <c r="G261" s="2"/>
      <c r="H261" t="str">
        <f>IFERROR(INDEX(EVENTOS[[NOME]:[CLIENTE]],MATCH(DATABANK[[#This Row],[NOME]],EVENTOS[NOME],0),2),"")</f>
        <v/>
      </c>
    </row>
    <row r="262" spans="4:8" x14ac:dyDescent="0.25">
      <c r="D262" s="23"/>
      <c r="E262" s="81"/>
      <c r="F262" s="82"/>
      <c r="G262" s="2"/>
      <c r="H262" t="str">
        <f>IFERROR(INDEX(EVENTOS[[NOME]:[CLIENTE]],MATCH(DATABANK[[#This Row],[NOME]],EVENTOS[NOME],0),2),"")</f>
        <v/>
      </c>
    </row>
    <row r="263" spans="4:8" x14ac:dyDescent="0.25">
      <c r="D263" s="23"/>
      <c r="E263" s="81"/>
      <c r="F263" s="82"/>
      <c r="G263" s="2"/>
      <c r="H263" t="str">
        <f>IFERROR(INDEX(EVENTOS[[NOME]:[CLIENTE]],MATCH(DATABANK[[#This Row],[NOME]],EVENTOS[NOME],0),2),"")</f>
        <v/>
      </c>
    </row>
    <row r="264" spans="4:8" x14ac:dyDescent="0.25">
      <c r="D264" s="23"/>
      <c r="E264" s="81"/>
      <c r="F264" s="82"/>
      <c r="G264" s="2"/>
      <c r="H264" t="str">
        <f>IFERROR(INDEX(EVENTOS[[NOME]:[CLIENTE]],MATCH(DATABANK[[#This Row],[NOME]],EVENTOS[NOME],0),2),"")</f>
        <v/>
      </c>
    </row>
    <row r="265" spans="4:8" x14ac:dyDescent="0.25">
      <c r="D265" s="23"/>
      <c r="E265" s="81"/>
      <c r="F265" s="82"/>
      <c r="G265" s="2"/>
      <c r="H265" t="str">
        <f>IFERROR(INDEX(EVENTOS[[NOME]:[CLIENTE]],MATCH(DATABANK[[#This Row],[NOME]],EVENTOS[NOME],0),2),"")</f>
        <v/>
      </c>
    </row>
    <row r="266" spans="4:8" x14ac:dyDescent="0.25">
      <c r="D266" s="23"/>
      <c r="E266" s="81"/>
      <c r="F266" s="82"/>
      <c r="G266" s="2"/>
      <c r="H266" t="str">
        <f>IFERROR(INDEX(EVENTOS[[NOME]:[CLIENTE]],MATCH(DATABANK[[#This Row],[NOME]],EVENTOS[NOME],0),2),"")</f>
        <v/>
      </c>
    </row>
    <row r="267" spans="4:8" x14ac:dyDescent="0.25">
      <c r="D267" s="23"/>
      <c r="E267" s="81"/>
      <c r="F267" s="82"/>
      <c r="G267" s="2"/>
      <c r="H267" t="str">
        <f>IFERROR(INDEX(EVENTOS[[NOME]:[CLIENTE]],MATCH(DATABANK[[#This Row],[NOME]],EVENTOS[NOME],0),2),"")</f>
        <v/>
      </c>
    </row>
    <row r="268" spans="4:8" x14ac:dyDescent="0.25">
      <c r="D268" s="23"/>
      <c r="E268" s="81"/>
      <c r="F268" s="82"/>
      <c r="G268" s="2"/>
      <c r="H268" t="str">
        <f>IFERROR(INDEX(EVENTOS[[NOME]:[CLIENTE]],MATCH(DATABANK[[#This Row],[NOME]],EVENTOS[NOME],0),2),"")</f>
        <v/>
      </c>
    </row>
    <row r="269" spans="4:8" x14ac:dyDescent="0.25">
      <c r="D269" s="23"/>
      <c r="E269" s="81"/>
      <c r="F269" s="82"/>
      <c r="G269" s="2"/>
      <c r="H269" t="str">
        <f>IFERROR(INDEX(EVENTOS[[NOME]:[CLIENTE]],MATCH(DATABANK[[#This Row],[NOME]],EVENTOS[NOME],0),2),"")</f>
        <v/>
      </c>
    </row>
    <row r="270" spans="4:8" x14ac:dyDescent="0.25">
      <c r="D270" s="23"/>
      <c r="E270" s="81"/>
      <c r="F270" s="82"/>
      <c r="G270" s="2"/>
      <c r="H270" t="str">
        <f>IFERROR(INDEX(EVENTOS[[NOME]:[CLIENTE]],MATCH(DATABANK[[#This Row],[NOME]],EVENTOS[NOME],0),2),"")</f>
        <v/>
      </c>
    </row>
    <row r="271" spans="4:8" x14ac:dyDescent="0.25">
      <c r="D271" s="23"/>
      <c r="E271" s="81"/>
      <c r="F271" s="82"/>
      <c r="G271" s="2"/>
      <c r="H271" t="str">
        <f>IFERROR(INDEX(EVENTOS[[NOME]:[CLIENTE]],MATCH(DATABANK[[#This Row],[NOME]],EVENTOS[NOME],0),2),"")</f>
        <v/>
      </c>
    </row>
    <row r="272" spans="4:8" x14ac:dyDescent="0.25">
      <c r="D272" s="23"/>
      <c r="E272" s="81"/>
      <c r="F272" s="82"/>
      <c r="G272" s="2"/>
      <c r="H272" t="str">
        <f>IFERROR(INDEX(EVENTOS[[NOME]:[CLIENTE]],MATCH(DATABANK[[#This Row],[NOME]],EVENTOS[NOME],0),2),"")</f>
        <v/>
      </c>
    </row>
    <row r="273" spans="4:8" x14ac:dyDescent="0.25">
      <c r="D273" s="23"/>
      <c r="E273" s="81"/>
      <c r="F273" s="82"/>
      <c r="G273" s="2"/>
      <c r="H273" t="str">
        <f>IFERROR(INDEX(EVENTOS[[NOME]:[CLIENTE]],MATCH(DATABANK[[#This Row],[NOME]],EVENTOS[NOME],0),2),"")</f>
        <v/>
      </c>
    </row>
    <row r="274" spans="4:8" x14ac:dyDescent="0.25">
      <c r="D274" s="23"/>
      <c r="E274" s="81"/>
      <c r="F274" s="82"/>
      <c r="G274" s="2"/>
      <c r="H274" t="str">
        <f>IFERROR(INDEX(EVENTOS[[NOME]:[CLIENTE]],MATCH(DATABANK[[#This Row],[NOME]],EVENTOS[NOME],0),2),"")</f>
        <v/>
      </c>
    </row>
    <row r="275" spans="4:8" x14ac:dyDescent="0.25">
      <c r="D275" s="23"/>
      <c r="E275" s="81"/>
      <c r="F275" s="82"/>
      <c r="G275" s="2"/>
      <c r="H275" t="str">
        <f>IFERROR(INDEX(EVENTOS[[NOME]:[CLIENTE]],MATCH(DATABANK[[#This Row],[NOME]],EVENTOS[NOME],0),2),"")</f>
        <v/>
      </c>
    </row>
    <row r="276" spans="4:8" x14ac:dyDescent="0.25">
      <c r="D276" s="23"/>
      <c r="E276" s="81"/>
      <c r="F276" s="82"/>
      <c r="G276" s="2"/>
      <c r="H276" t="str">
        <f>IFERROR(INDEX(EVENTOS[[NOME]:[CLIENTE]],MATCH(DATABANK[[#This Row],[NOME]],EVENTOS[NOME],0),2),"")</f>
        <v/>
      </c>
    </row>
    <row r="277" spans="4:8" x14ac:dyDescent="0.25">
      <c r="D277" s="23"/>
      <c r="E277" s="81"/>
      <c r="F277" s="82"/>
      <c r="G277" s="2"/>
      <c r="H277" t="str">
        <f>IFERROR(INDEX(EVENTOS[[NOME]:[CLIENTE]],MATCH(DATABANK[[#This Row],[NOME]],EVENTOS[NOME],0),2),"")</f>
        <v/>
      </c>
    </row>
    <row r="278" spans="4:8" x14ac:dyDescent="0.25">
      <c r="D278" s="23"/>
      <c r="E278" s="81"/>
      <c r="F278" s="82"/>
      <c r="G278" s="2"/>
      <c r="H278" t="str">
        <f>IFERROR(INDEX(EVENTOS[[NOME]:[CLIENTE]],MATCH(DATABANK[[#This Row],[NOME]],EVENTOS[NOME],0),2),"")</f>
        <v/>
      </c>
    </row>
    <row r="279" spans="4:8" x14ac:dyDescent="0.25">
      <c r="D279" s="23"/>
      <c r="E279" s="81"/>
      <c r="F279" s="82"/>
      <c r="G279" s="2"/>
      <c r="H279" t="str">
        <f>IFERROR(INDEX(EVENTOS[[NOME]:[CLIENTE]],MATCH(DATABANK[[#This Row],[NOME]],EVENTOS[NOME],0),2),"")</f>
        <v/>
      </c>
    </row>
    <row r="280" spans="4:8" x14ac:dyDescent="0.25">
      <c r="D280" s="23"/>
      <c r="E280" s="81"/>
      <c r="F280" s="82"/>
      <c r="G280" s="2"/>
      <c r="H280" t="str">
        <f>IFERROR(INDEX(EVENTOS[[NOME]:[CLIENTE]],MATCH(DATABANK[[#This Row],[NOME]],EVENTOS[NOME],0),2),"")</f>
        <v/>
      </c>
    </row>
    <row r="281" spans="4:8" x14ac:dyDescent="0.25">
      <c r="D281" s="23"/>
      <c r="E281" s="81"/>
      <c r="F281" s="82"/>
      <c r="G281" s="2"/>
      <c r="H281" t="str">
        <f>IFERROR(INDEX(EVENTOS[[NOME]:[CLIENTE]],MATCH(DATABANK[[#This Row],[NOME]],EVENTOS[NOME],0),2),"")</f>
        <v/>
      </c>
    </row>
    <row r="282" spans="4:8" x14ac:dyDescent="0.25">
      <c r="D282" s="23"/>
      <c r="E282" s="81"/>
      <c r="F282" s="82"/>
      <c r="G282" s="2"/>
      <c r="H282" t="str">
        <f>IFERROR(INDEX(EVENTOS[[NOME]:[CLIENTE]],MATCH(DATABANK[[#This Row],[NOME]],EVENTOS[NOME],0),2),"")</f>
        <v/>
      </c>
    </row>
    <row r="283" spans="4:8" x14ac:dyDescent="0.25">
      <c r="D283" s="23"/>
      <c r="E283" s="81"/>
      <c r="F283" s="82"/>
      <c r="G283" s="2"/>
      <c r="H283" t="str">
        <f>IFERROR(INDEX(EVENTOS[[NOME]:[CLIENTE]],MATCH(DATABANK[[#This Row],[NOME]],EVENTOS[NOME],0),2),"")</f>
        <v/>
      </c>
    </row>
    <row r="284" spans="4:8" x14ac:dyDescent="0.25">
      <c r="D284" s="23"/>
      <c r="E284" s="81"/>
      <c r="F284" s="82"/>
      <c r="G284" s="2"/>
      <c r="H284" t="str">
        <f>IFERROR(INDEX(EVENTOS[[NOME]:[CLIENTE]],MATCH(DATABANK[[#This Row],[NOME]],EVENTOS[NOME],0),2),"")</f>
        <v/>
      </c>
    </row>
    <row r="285" spans="4:8" x14ac:dyDescent="0.25">
      <c r="D285" s="23"/>
      <c r="E285" s="81"/>
      <c r="F285" s="82"/>
      <c r="G285" s="2"/>
      <c r="H285" t="str">
        <f>IFERROR(INDEX(EVENTOS[[NOME]:[CLIENTE]],MATCH(DATABANK[[#This Row],[NOME]],EVENTOS[NOME],0),2),"")</f>
        <v/>
      </c>
    </row>
    <row r="286" spans="4:8" x14ac:dyDescent="0.25">
      <c r="D286" s="23"/>
      <c r="E286" s="81"/>
      <c r="F286" s="82"/>
      <c r="G286" s="2"/>
      <c r="H286" t="str">
        <f>IFERROR(INDEX(EVENTOS[[NOME]:[CLIENTE]],MATCH(DATABANK[[#This Row],[NOME]],EVENTOS[NOME],0),2),"")</f>
        <v/>
      </c>
    </row>
    <row r="287" spans="4:8" x14ac:dyDescent="0.25">
      <c r="D287" s="23"/>
      <c r="E287" s="81"/>
      <c r="F287" s="82"/>
      <c r="G287" s="2"/>
      <c r="H287" t="str">
        <f>IFERROR(INDEX(EVENTOS[[NOME]:[CLIENTE]],MATCH(DATABANK[[#This Row],[NOME]],EVENTOS[NOME],0),2),"")</f>
        <v/>
      </c>
    </row>
    <row r="288" spans="4:8" x14ac:dyDescent="0.25">
      <c r="D288" s="23"/>
      <c r="E288" s="81"/>
      <c r="F288" s="82"/>
      <c r="G288" s="2"/>
      <c r="H288" t="str">
        <f>IFERROR(INDEX(EVENTOS[[NOME]:[CLIENTE]],MATCH(DATABANK[[#This Row],[NOME]],EVENTOS[NOME],0),2),"")</f>
        <v/>
      </c>
    </row>
    <row r="289" spans="4:8" x14ac:dyDescent="0.25">
      <c r="D289" s="23"/>
      <c r="E289" s="81"/>
      <c r="F289" s="82"/>
      <c r="G289" s="2"/>
      <c r="H289" t="str">
        <f>IFERROR(INDEX(EVENTOS[[NOME]:[CLIENTE]],MATCH(DATABANK[[#This Row],[NOME]],EVENTOS[NOME],0),2),"")</f>
        <v/>
      </c>
    </row>
    <row r="290" spans="4:8" x14ac:dyDescent="0.25">
      <c r="D290" s="23"/>
      <c r="E290" s="81"/>
      <c r="F290" s="82"/>
      <c r="G290" s="2"/>
      <c r="H290" t="str">
        <f>IFERROR(INDEX(EVENTOS[[NOME]:[CLIENTE]],MATCH(DATABANK[[#This Row],[NOME]],EVENTOS[NOME],0),2),"")</f>
        <v/>
      </c>
    </row>
    <row r="291" spans="4:8" x14ac:dyDescent="0.25">
      <c r="D291" s="23"/>
      <c r="E291" s="81"/>
      <c r="F291" s="82"/>
      <c r="G291" s="2"/>
      <c r="H291" t="str">
        <f>IFERROR(INDEX(EVENTOS[[NOME]:[CLIENTE]],MATCH(DATABANK[[#This Row],[NOME]],EVENTOS[NOME],0),2),"")</f>
        <v/>
      </c>
    </row>
    <row r="292" spans="4:8" x14ac:dyDescent="0.25">
      <c r="D292" s="23"/>
      <c r="E292" s="81"/>
      <c r="F292" s="82"/>
      <c r="G292" s="2"/>
      <c r="H292" t="str">
        <f>IFERROR(INDEX(EVENTOS[[NOME]:[CLIENTE]],MATCH(DATABANK[[#This Row],[NOME]],EVENTOS[NOME],0),2),"")</f>
        <v/>
      </c>
    </row>
    <row r="293" spans="4:8" x14ac:dyDescent="0.25">
      <c r="D293" s="23"/>
      <c r="E293" s="81"/>
      <c r="F293" s="82"/>
      <c r="G293" s="2"/>
      <c r="H293" t="str">
        <f>IFERROR(INDEX(EVENTOS[[NOME]:[CLIENTE]],MATCH(DATABANK[[#This Row],[NOME]],EVENTOS[NOME],0),2),"")</f>
        <v/>
      </c>
    </row>
    <row r="294" spans="4:8" x14ac:dyDescent="0.25">
      <c r="D294" s="23"/>
      <c r="E294" s="81"/>
      <c r="F294" s="82"/>
      <c r="G294" s="2"/>
      <c r="H294" t="str">
        <f>IFERROR(INDEX(EVENTOS[[NOME]:[CLIENTE]],MATCH(DATABANK[[#This Row],[NOME]],EVENTOS[NOME],0),2),"")</f>
        <v/>
      </c>
    </row>
    <row r="295" spans="4:8" x14ac:dyDescent="0.25">
      <c r="D295" s="23"/>
      <c r="E295" s="81"/>
      <c r="F295" s="82"/>
      <c r="G295" s="2"/>
      <c r="H295" t="str">
        <f>IFERROR(INDEX(EVENTOS[[NOME]:[CLIENTE]],MATCH(DATABANK[[#This Row],[NOME]],EVENTOS[NOME],0),2),"")</f>
        <v/>
      </c>
    </row>
    <row r="296" spans="4:8" x14ac:dyDescent="0.25">
      <c r="D296" s="23"/>
      <c r="E296" s="81"/>
      <c r="F296" s="82"/>
      <c r="G296" s="2"/>
      <c r="H296" t="str">
        <f>IFERROR(INDEX(EVENTOS[[NOME]:[CLIENTE]],MATCH(DATABANK[[#This Row],[NOME]],EVENTOS[NOME],0),2),"")</f>
        <v/>
      </c>
    </row>
    <row r="297" spans="4:8" x14ac:dyDescent="0.25">
      <c r="D297" s="23"/>
      <c r="E297" s="81"/>
      <c r="F297" s="82"/>
      <c r="G297" s="2"/>
      <c r="H297" t="str">
        <f>IFERROR(INDEX(EVENTOS[[NOME]:[CLIENTE]],MATCH(DATABANK[[#This Row],[NOME]],EVENTOS[NOME],0),2),"")</f>
        <v/>
      </c>
    </row>
    <row r="298" spans="4:8" x14ac:dyDescent="0.25">
      <c r="D298" s="23"/>
      <c r="E298" s="81"/>
      <c r="F298" s="82"/>
      <c r="G298" s="2"/>
      <c r="H298" t="str">
        <f>IFERROR(INDEX(EVENTOS[[NOME]:[CLIENTE]],MATCH(DATABANK[[#This Row],[NOME]],EVENTOS[NOME],0),2),"")</f>
        <v/>
      </c>
    </row>
    <row r="299" spans="4:8" x14ac:dyDescent="0.25">
      <c r="D299" s="23"/>
      <c r="E299" s="81"/>
      <c r="F299" s="82"/>
      <c r="G299" s="2"/>
      <c r="H299" t="str">
        <f>IFERROR(INDEX(EVENTOS[[NOME]:[CLIENTE]],MATCH(DATABANK[[#This Row],[NOME]],EVENTOS[NOME],0),2),"")</f>
        <v/>
      </c>
    </row>
    <row r="300" spans="4:8" x14ac:dyDescent="0.25">
      <c r="D300" s="23"/>
      <c r="E300" s="81"/>
      <c r="F300" s="82"/>
      <c r="G300" s="2"/>
      <c r="H300" t="str">
        <f>IFERROR(INDEX(EVENTOS[[NOME]:[CLIENTE]],MATCH(DATABANK[[#This Row],[NOME]],EVENTOS[NOME],0),2),"")</f>
        <v/>
      </c>
    </row>
    <row r="301" spans="4:8" x14ac:dyDescent="0.25">
      <c r="D301" s="23"/>
      <c r="E301" s="81"/>
      <c r="F301" s="82"/>
      <c r="G301" s="2"/>
      <c r="H301" t="str">
        <f>IFERROR(INDEX(EVENTOS[[NOME]:[CLIENTE]],MATCH(DATABANK[[#This Row],[NOME]],EVENTOS[NOME],0),2),"")</f>
        <v/>
      </c>
    </row>
    <row r="302" spans="4:8" x14ac:dyDescent="0.25">
      <c r="D302" s="23"/>
      <c r="E302" s="81"/>
      <c r="F302" s="82"/>
      <c r="G302" s="2"/>
      <c r="H302" t="str">
        <f>IFERROR(INDEX(EVENTOS[[NOME]:[CLIENTE]],MATCH(DATABANK[[#This Row],[NOME]],EVENTOS[NOME],0),2),"")</f>
        <v/>
      </c>
    </row>
    <row r="303" spans="4:8" x14ac:dyDescent="0.25">
      <c r="D303" s="23"/>
      <c r="E303" s="81"/>
      <c r="F303" s="82"/>
      <c r="G303" s="2"/>
      <c r="H303" t="str">
        <f>IFERROR(INDEX(EVENTOS[[NOME]:[CLIENTE]],MATCH(DATABANK[[#This Row],[NOME]],EVENTOS[NOME],0),2),"")</f>
        <v/>
      </c>
    </row>
    <row r="304" spans="4:8" x14ac:dyDescent="0.25">
      <c r="D304" s="23"/>
      <c r="E304" s="81"/>
      <c r="F304" s="82"/>
      <c r="G304" s="2"/>
      <c r="H304" t="str">
        <f>IFERROR(INDEX(EVENTOS[[NOME]:[CLIENTE]],MATCH(DATABANK[[#This Row],[NOME]],EVENTOS[NOME],0),2),"")</f>
        <v/>
      </c>
    </row>
    <row r="305" spans="4:8" x14ac:dyDescent="0.25">
      <c r="D305" s="23"/>
      <c r="E305" s="81"/>
      <c r="F305" s="82"/>
      <c r="G305" s="2"/>
      <c r="H305" t="str">
        <f>IFERROR(INDEX(EVENTOS[[NOME]:[CLIENTE]],MATCH(DATABANK[[#This Row],[NOME]],EVENTOS[NOME],0),2),"")</f>
        <v/>
      </c>
    </row>
    <row r="306" spans="4:8" x14ac:dyDescent="0.25">
      <c r="D306" s="23"/>
      <c r="E306" s="81"/>
      <c r="F306" s="82"/>
      <c r="G306" s="2"/>
      <c r="H306" t="str">
        <f>IFERROR(INDEX(EVENTOS[[NOME]:[CLIENTE]],MATCH(DATABANK[[#This Row],[NOME]],EVENTOS[NOME],0),2),"")</f>
        <v/>
      </c>
    </row>
    <row r="307" spans="4:8" x14ac:dyDescent="0.25">
      <c r="D307" s="23"/>
      <c r="E307" s="81"/>
      <c r="F307" s="82"/>
      <c r="G307" s="2"/>
      <c r="H307" t="str">
        <f>IFERROR(INDEX(EVENTOS[[NOME]:[CLIENTE]],MATCH(DATABANK[[#This Row],[NOME]],EVENTOS[NOME],0),2),"")</f>
        <v/>
      </c>
    </row>
    <row r="308" spans="4:8" x14ac:dyDescent="0.25">
      <c r="D308" s="23"/>
      <c r="E308" s="81"/>
      <c r="F308" s="82"/>
      <c r="G308" s="2"/>
      <c r="H308" t="str">
        <f>IFERROR(INDEX(EVENTOS[[NOME]:[CLIENTE]],MATCH(DATABANK[[#This Row],[NOME]],EVENTOS[NOME],0),2),"")</f>
        <v/>
      </c>
    </row>
    <row r="309" spans="4:8" x14ac:dyDescent="0.25">
      <c r="D309" s="23"/>
      <c r="E309" s="81"/>
      <c r="F309" s="82"/>
      <c r="G309" s="2"/>
      <c r="H309" t="str">
        <f>IFERROR(INDEX(EVENTOS[[NOME]:[CLIENTE]],MATCH(DATABANK[[#This Row],[NOME]],EVENTOS[NOME],0),2),"")</f>
        <v/>
      </c>
    </row>
    <row r="310" spans="4:8" x14ac:dyDescent="0.25">
      <c r="D310" s="23"/>
      <c r="E310" s="81"/>
      <c r="F310" s="82"/>
      <c r="G310" s="2"/>
      <c r="H310" t="str">
        <f>IFERROR(INDEX(EVENTOS[[NOME]:[CLIENTE]],MATCH(DATABANK[[#This Row],[NOME]],EVENTOS[NOME],0),2),"")</f>
        <v/>
      </c>
    </row>
    <row r="311" spans="4:8" x14ac:dyDescent="0.25">
      <c r="D311" s="23"/>
      <c r="E311" s="81"/>
      <c r="F311" s="82"/>
      <c r="G311" s="2"/>
      <c r="H311" t="str">
        <f>IFERROR(INDEX(EVENTOS[[NOME]:[CLIENTE]],MATCH(DATABANK[[#This Row],[NOME]],EVENTOS[NOME],0),2),"")</f>
        <v/>
      </c>
    </row>
    <row r="312" spans="4:8" x14ac:dyDescent="0.25">
      <c r="D312" s="23"/>
      <c r="E312" s="81"/>
      <c r="F312" s="82"/>
      <c r="G312" s="2"/>
      <c r="H312" t="str">
        <f>IFERROR(INDEX(EVENTOS[[NOME]:[CLIENTE]],MATCH(DATABANK[[#This Row],[NOME]],EVENTOS[NOME],0),2),"")</f>
        <v/>
      </c>
    </row>
    <row r="313" spans="4:8" x14ac:dyDescent="0.25">
      <c r="D313" s="23"/>
      <c r="E313" s="81"/>
      <c r="F313" s="82"/>
      <c r="G313" s="2"/>
      <c r="H313" t="str">
        <f>IFERROR(INDEX(EVENTOS[[NOME]:[CLIENTE]],MATCH(DATABANK[[#This Row],[NOME]],EVENTOS[NOME],0),2),"")</f>
        <v/>
      </c>
    </row>
    <row r="314" spans="4:8" x14ac:dyDescent="0.25">
      <c r="D314" s="23"/>
      <c r="E314" s="81"/>
      <c r="F314" s="82"/>
      <c r="G314" s="2"/>
      <c r="H314" t="str">
        <f>IFERROR(INDEX(EVENTOS[[NOME]:[CLIENTE]],MATCH(DATABANK[[#This Row],[NOME]],EVENTOS[NOME],0),2),"")</f>
        <v/>
      </c>
    </row>
    <row r="315" spans="4:8" x14ac:dyDescent="0.25">
      <c r="D315" s="23"/>
      <c r="E315" s="81"/>
      <c r="F315" s="82"/>
      <c r="G315" s="2"/>
      <c r="H315" t="str">
        <f>IFERROR(INDEX(EVENTOS[[NOME]:[CLIENTE]],MATCH(DATABANK[[#This Row],[NOME]],EVENTOS[NOME],0),2),"")</f>
        <v/>
      </c>
    </row>
    <row r="316" spans="4:8" x14ac:dyDescent="0.25">
      <c r="D316" s="23"/>
      <c r="E316" s="81"/>
      <c r="F316" s="82"/>
      <c r="G316" s="2"/>
      <c r="H316" t="str">
        <f>IFERROR(INDEX(EVENTOS[[NOME]:[CLIENTE]],MATCH(DATABANK[[#This Row],[NOME]],EVENTOS[NOME],0),2),"")</f>
        <v/>
      </c>
    </row>
    <row r="317" spans="4:8" x14ac:dyDescent="0.25">
      <c r="D317" s="23"/>
      <c r="E317" s="81"/>
      <c r="F317" s="82"/>
      <c r="G317" s="2"/>
      <c r="H317" t="str">
        <f>IFERROR(INDEX(EVENTOS[[NOME]:[CLIENTE]],MATCH(DATABANK[[#This Row],[NOME]],EVENTOS[NOME],0),2),"")</f>
        <v/>
      </c>
    </row>
    <row r="318" spans="4:8" x14ac:dyDescent="0.25">
      <c r="D318" s="23"/>
      <c r="E318" s="81"/>
      <c r="F318" s="82"/>
      <c r="G318" s="2"/>
      <c r="H318" t="str">
        <f>IFERROR(INDEX(EVENTOS[[NOME]:[CLIENTE]],MATCH(DATABANK[[#This Row],[NOME]],EVENTOS[NOME],0),2),"")</f>
        <v/>
      </c>
    </row>
    <row r="319" spans="4:8" x14ac:dyDescent="0.25">
      <c r="D319" s="23"/>
      <c r="E319" s="81"/>
      <c r="F319" s="82"/>
      <c r="G319" s="2"/>
      <c r="H319" t="str">
        <f>IFERROR(INDEX(EVENTOS[[NOME]:[CLIENTE]],MATCH(DATABANK[[#This Row],[NOME]],EVENTOS[NOME],0),2),"")</f>
        <v/>
      </c>
    </row>
    <row r="320" spans="4:8" x14ac:dyDescent="0.25">
      <c r="D320" s="23"/>
      <c r="E320" s="81"/>
      <c r="F320" s="82"/>
      <c r="G320" s="2"/>
      <c r="H320" t="str">
        <f>IFERROR(INDEX(EVENTOS[[NOME]:[CLIENTE]],MATCH(DATABANK[[#This Row],[NOME]],EVENTOS[NOME],0),2),"")</f>
        <v/>
      </c>
    </row>
    <row r="321" spans="4:8" x14ac:dyDescent="0.25">
      <c r="D321" s="23"/>
      <c r="E321" s="81"/>
      <c r="F321" s="82"/>
      <c r="G321" s="2"/>
      <c r="H321" t="str">
        <f>IFERROR(INDEX(EVENTOS[[NOME]:[CLIENTE]],MATCH(DATABANK[[#This Row],[NOME]],EVENTOS[NOME],0),2),"")</f>
        <v/>
      </c>
    </row>
    <row r="322" spans="4:8" x14ac:dyDescent="0.25">
      <c r="D322" s="23"/>
      <c r="E322" s="81"/>
      <c r="F322" s="82"/>
      <c r="G322" s="2"/>
      <c r="H322" t="str">
        <f>IFERROR(INDEX(EVENTOS[[NOME]:[CLIENTE]],MATCH(DATABANK[[#This Row],[NOME]],EVENTOS[NOME],0),2),"")</f>
        <v/>
      </c>
    </row>
    <row r="323" spans="4:8" x14ac:dyDescent="0.25">
      <c r="D323" s="23"/>
      <c r="E323" s="81"/>
      <c r="F323" s="82"/>
      <c r="G323" s="2"/>
      <c r="H323" t="str">
        <f>IFERROR(INDEX(EVENTOS[[NOME]:[CLIENTE]],MATCH(DATABANK[[#This Row],[NOME]],EVENTOS[NOME],0),2),"")</f>
        <v/>
      </c>
    </row>
    <row r="324" spans="4:8" x14ac:dyDescent="0.25">
      <c r="D324" s="23"/>
      <c r="E324" s="81"/>
      <c r="F324" s="82"/>
      <c r="G324" s="2"/>
      <c r="H324" t="str">
        <f>IFERROR(INDEX(EVENTOS[[NOME]:[CLIENTE]],MATCH(DATABANK[[#This Row],[NOME]],EVENTOS[NOME],0),2),"")</f>
        <v/>
      </c>
    </row>
    <row r="325" spans="4:8" x14ac:dyDescent="0.25">
      <c r="D325" s="23"/>
      <c r="E325" s="81"/>
      <c r="F325" s="82"/>
      <c r="G325" s="2"/>
      <c r="H325" t="str">
        <f>IFERROR(INDEX(EVENTOS[[NOME]:[CLIENTE]],MATCH(DATABANK[[#This Row],[NOME]],EVENTOS[NOME],0),2),"")</f>
        <v/>
      </c>
    </row>
    <row r="326" spans="4:8" x14ac:dyDescent="0.25">
      <c r="D326" s="23"/>
      <c r="E326" s="81"/>
      <c r="F326" s="82"/>
      <c r="G326" s="2"/>
      <c r="H326" t="str">
        <f>IFERROR(INDEX(EVENTOS[[NOME]:[CLIENTE]],MATCH(DATABANK[[#This Row],[NOME]],EVENTOS[NOME],0),2),"")</f>
        <v/>
      </c>
    </row>
    <row r="327" spans="4:8" x14ac:dyDescent="0.25">
      <c r="D327" s="23"/>
      <c r="E327" s="81"/>
      <c r="F327" s="82"/>
      <c r="G327" s="2"/>
      <c r="H327" t="str">
        <f>IFERROR(INDEX(EVENTOS[[NOME]:[CLIENTE]],MATCH(DATABANK[[#This Row],[NOME]],EVENTOS[NOME],0),2),"")</f>
        <v/>
      </c>
    </row>
    <row r="328" spans="4:8" x14ac:dyDescent="0.25">
      <c r="D328" s="23"/>
      <c r="E328" s="81"/>
      <c r="F328" s="82"/>
      <c r="G328" s="2"/>
      <c r="H328" t="str">
        <f>IFERROR(INDEX(EVENTOS[[NOME]:[CLIENTE]],MATCH(DATABANK[[#This Row],[NOME]],EVENTOS[NOME],0),2),"")</f>
        <v/>
      </c>
    </row>
    <row r="329" spans="4:8" x14ac:dyDescent="0.25">
      <c r="D329" s="23"/>
      <c r="E329" s="81"/>
      <c r="F329" s="82"/>
      <c r="G329" s="2"/>
      <c r="H329" t="str">
        <f>IFERROR(INDEX(EVENTOS[[NOME]:[CLIENTE]],MATCH(DATABANK[[#This Row],[NOME]],EVENTOS[NOME],0),2),"")</f>
        <v/>
      </c>
    </row>
    <row r="330" spans="4:8" x14ac:dyDescent="0.25">
      <c r="D330" s="23"/>
      <c r="E330" s="81"/>
      <c r="F330" s="82"/>
      <c r="G330" s="2"/>
      <c r="H330" t="str">
        <f>IFERROR(INDEX(EVENTOS[[NOME]:[CLIENTE]],MATCH(DATABANK[[#This Row],[NOME]],EVENTOS[NOME],0),2),"")</f>
        <v/>
      </c>
    </row>
    <row r="331" spans="4:8" x14ac:dyDescent="0.25">
      <c r="D331" s="23"/>
      <c r="E331" s="81"/>
      <c r="F331" s="82"/>
      <c r="G331" s="2"/>
      <c r="H331" t="str">
        <f>IFERROR(INDEX(EVENTOS[[NOME]:[CLIENTE]],MATCH(DATABANK[[#This Row],[NOME]],EVENTOS[NOME],0),2),"")</f>
        <v/>
      </c>
    </row>
    <row r="332" spans="4:8" x14ac:dyDescent="0.25">
      <c r="D332" s="23"/>
      <c r="E332" s="81"/>
      <c r="F332" s="82"/>
      <c r="G332" s="2"/>
      <c r="H332" t="str">
        <f>IFERROR(INDEX(EVENTOS[[NOME]:[CLIENTE]],MATCH(DATABANK[[#This Row],[NOME]],EVENTOS[NOME],0),2),"")</f>
        <v/>
      </c>
    </row>
    <row r="333" spans="4:8" x14ac:dyDescent="0.25">
      <c r="D333" s="23"/>
      <c r="E333" s="81"/>
      <c r="F333" s="82"/>
      <c r="G333" s="2"/>
      <c r="H333" t="str">
        <f>IFERROR(INDEX(EVENTOS[[NOME]:[CLIENTE]],MATCH(DATABANK[[#This Row],[NOME]],EVENTOS[NOME],0),2),"")</f>
        <v/>
      </c>
    </row>
    <row r="334" spans="4:8" x14ac:dyDescent="0.25">
      <c r="D334" s="23"/>
      <c r="E334" s="81"/>
      <c r="F334" s="82"/>
      <c r="G334" s="2"/>
      <c r="H334" t="str">
        <f>IFERROR(INDEX(EVENTOS[[NOME]:[CLIENTE]],MATCH(DATABANK[[#This Row],[NOME]],EVENTOS[NOME],0),2),"")</f>
        <v/>
      </c>
    </row>
    <row r="335" spans="4:8" x14ac:dyDescent="0.25">
      <c r="D335" s="23"/>
      <c r="E335" s="81"/>
      <c r="F335" s="82"/>
      <c r="G335" s="2"/>
      <c r="H335" t="str">
        <f>IFERROR(INDEX(EVENTOS[[NOME]:[CLIENTE]],MATCH(DATABANK[[#This Row],[NOME]],EVENTOS[NOME],0),2),"")</f>
        <v/>
      </c>
    </row>
    <row r="336" spans="4:8" x14ac:dyDescent="0.25">
      <c r="D336" s="23"/>
      <c r="E336" s="81"/>
      <c r="F336" s="82"/>
      <c r="G336" s="2"/>
      <c r="H336" t="str">
        <f>IFERROR(INDEX(EVENTOS[[NOME]:[CLIENTE]],MATCH(DATABANK[[#This Row],[NOME]],EVENTOS[NOME],0),2),"")</f>
        <v/>
      </c>
    </row>
    <row r="337" spans="4:8" x14ac:dyDescent="0.25">
      <c r="D337" s="23"/>
      <c r="E337" s="81"/>
      <c r="F337" s="82"/>
      <c r="G337" s="2"/>
      <c r="H337" t="str">
        <f>IFERROR(INDEX(EVENTOS[[NOME]:[CLIENTE]],MATCH(DATABANK[[#This Row],[NOME]],EVENTOS[NOME],0),2),"")</f>
        <v/>
      </c>
    </row>
    <row r="338" spans="4:8" x14ac:dyDescent="0.25">
      <c r="D338" s="23"/>
      <c r="E338" s="81"/>
      <c r="F338" s="82"/>
      <c r="G338" s="2"/>
      <c r="H338" t="str">
        <f>IFERROR(INDEX(EVENTOS[[NOME]:[CLIENTE]],MATCH(DATABANK[[#This Row],[NOME]],EVENTOS[NOME],0),2),"")</f>
        <v/>
      </c>
    </row>
    <row r="339" spans="4:8" x14ac:dyDescent="0.25">
      <c r="D339" s="23"/>
      <c r="E339" s="81"/>
      <c r="F339" s="82"/>
      <c r="G339" s="2"/>
      <c r="H339" t="str">
        <f>IFERROR(INDEX(EVENTOS[[NOME]:[CLIENTE]],MATCH(DATABANK[[#This Row],[NOME]],EVENTOS[NOME],0),2),"")</f>
        <v/>
      </c>
    </row>
    <row r="340" spans="4:8" x14ac:dyDescent="0.25">
      <c r="D340" s="23"/>
      <c r="E340" s="81"/>
      <c r="F340" s="82"/>
      <c r="G340" s="2"/>
      <c r="H340" t="str">
        <f>IFERROR(INDEX(EVENTOS[[NOME]:[CLIENTE]],MATCH(DATABANK[[#This Row],[NOME]],EVENTOS[NOME],0),2),"")</f>
        <v/>
      </c>
    </row>
    <row r="341" spans="4:8" x14ac:dyDescent="0.25">
      <c r="D341" s="23"/>
      <c r="E341" s="81"/>
      <c r="F341" s="82"/>
      <c r="G341" s="2"/>
      <c r="H341" t="str">
        <f>IFERROR(INDEX(EVENTOS[[NOME]:[CLIENTE]],MATCH(DATABANK[[#This Row],[NOME]],EVENTOS[NOME],0),2),"")</f>
        <v/>
      </c>
    </row>
    <row r="342" spans="4:8" x14ac:dyDescent="0.25">
      <c r="D342" s="23"/>
      <c r="E342" s="81"/>
      <c r="F342" s="82"/>
      <c r="G342" s="2"/>
      <c r="H342" t="str">
        <f>IFERROR(INDEX(EVENTOS[[NOME]:[CLIENTE]],MATCH(DATABANK[[#This Row],[NOME]],EVENTOS[NOME],0),2),"")</f>
        <v/>
      </c>
    </row>
    <row r="343" spans="4:8" x14ac:dyDescent="0.25">
      <c r="D343" s="23"/>
      <c r="E343" s="81"/>
      <c r="F343" s="82"/>
      <c r="G343" s="2"/>
      <c r="H343" t="str">
        <f>IFERROR(INDEX(EVENTOS[[NOME]:[CLIENTE]],MATCH(DATABANK[[#This Row],[NOME]],EVENTOS[NOME],0),2),"")</f>
        <v/>
      </c>
    </row>
    <row r="344" spans="4:8" x14ac:dyDescent="0.25">
      <c r="D344" s="23"/>
      <c r="E344" s="81"/>
      <c r="F344" s="82"/>
      <c r="G344" s="2"/>
      <c r="H344" t="str">
        <f>IFERROR(INDEX(EVENTOS[[NOME]:[CLIENTE]],MATCH(DATABANK[[#This Row],[NOME]],EVENTOS[NOME],0),2),"")</f>
        <v/>
      </c>
    </row>
    <row r="345" spans="4:8" x14ac:dyDescent="0.25">
      <c r="D345" s="23"/>
      <c r="E345" s="81"/>
      <c r="F345" s="82"/>
      <c r="G345" s="2"/>
      <c r="H345" t="str">
        <f>IFERROR(INDEX(EVENTOS[[NOME]:[CLIENTE]],MATCH(DATABANK[[#This Row],[NOME]],EVENTOS[NOME],0),2),"")</f>
        <v/>
      </c>
    </row>
    <row r="346" spans="4:8" x14ac:dyDescent="0.25">
      <c r="D346" s="23"/>
      <c r="E346" s="81"/>
      <c r="F346" s="82"/>
      <c r="G346" s="2"/>
      <c r="H346" t="str">
        <f>IFERROR(INDEX(EVENTOS[[NOME]:[CLIENTE]],MATCH(DATABANK[[#This Row],[NOME]],EVENTOS[NOME],0),2),"")</f>
        <v/>
      </c>
    </row>
    <row r="347" spans="4:8" x14ac:dyDescent="0.25">
      <c r="D347" s="23"/>
      <c r="E347" s="81"/>
      <c r="F347" s="82"/>
      <c r="G347" s="2"/>
      <c r="H347" t="str">
        <f>IFERROR(INDEX(EVENTOS[[NOME]:[CLIENTE]],MATCH(DATABANK[[#This Row],[NOME]],EVENTOS[NOME],0),2),"")</f>
        <v/>
      </c>
    </row>
    <row r="348" spans="4:8" x14ac:dyDescent="0.25">
      <c r="D348" s="23"/>
      <c r="E348" s="81"/>
      <c r="F348" s="82"/>
      <c r="G348" s="2"/>
      <c r="H348" t="str">
        <f>IFERROR(INDEX(EVENTOS[[NOME]:[CLIENTE]],MATCH(DATABANK[[#This Row],[NOME]],EVENTOS[NOME],0),2),"")</f>
        <v/>
      </c>
    </row>
    <row r="349" spans="4:8" x14ac:dyDescent="0.25">
      <c r="D349" s="23"/>
      <c r="E349" s="81"/>
      <c r="F349" s="82"/>
      <c r="G349" s="2"/>
      <c r="H349" t="str">
        <f>IFERROR(INDEX(EVENTOS[[NOME]:[CLIENTE]],MATCH(DATABANK[[#This Row],[NOME]],EVENTOS[NOME],0),2),"")</f>
        <v/>
      </c>
    </row>
    <row r="350" spans="4:8" x14ac:dyDescent="0.25">
      <c r="D350" s="23"/>
      <c r="E350" s="81"/>
      <c r="F350" s="82"/>
      <c r="G350" s="2"/>
      <c r="H350" t="str">
        <f>IFERROR(INDEX(EVENTOS[[NOME]:[CLIENTE]],MATCH(DATABANK[[#This Row],[NOME]],EVENTOS[NOME],0),2),"")</f>
        <v/>
      </c>
    </row>
    <row r="351" spans="4:8" x14ac:dyDescent="0.25">
      <c r="D351" s="23"/>
      <c r="E351" s="81"/>
      <c r="F351" s="82"/>
      <c r="G351" s="2"/>
      <c r="H351" t="str">
        <f>IFERROR(INDEX(EVENTOS[[NOME]:[CLIENTE]],MATCH(DATABANK[[#This Row],[NOME]],EVENTOS[NOME],0),2),"")</f>
        <v/>
      </c>
    </row>
    <row r="352" spans="4:8" x14ac:dyDescent="0.25">
      <c r="D352" s="23"/>
      <c r="E352" s="81"/>
      <c r="F352" s="82"/>
      <c r="G352" s="2"/>
      <c r="H352" t="str">
        <f>IFERROR(INDEX(EVENTOS[[NOME]:[CLIENTE]],MATCH(DATABANK[[#This Row],[NOME]],EVENTOS[NOME],0),2),"")</f>
        <v/>
      </c>
    </row>
    <row r="353" spans="4:8" x14ac:dyDescent="0.25">
      <c r="D353" s="23"/>
      <c r="E353" s="81"/>
      <c r="F353" s="82"/>
      <c r="G353" s="2"/>
      <c r="H353" t="str">
        <f>IFERROR(INDEX(EVENTOS[[NOME]:[CLIENTE]],MATCH(DATABANK[[#This Row],[NOME]],EVENTOS[NOME],0),2),"")</f>
        <v/>
      </c>
    </row>
    <row r="354" spans="4:8" x14ac:dyDescent="0.25">
      <c r="D354" s="23"/>
      <c r="E354" s="81"/>
      <c r="F354" s="82"/>
      <c r="G354" s="2"/>
      <c r="H354" t="str">
        <f>IFERROR(INDEX(EVENTOS[[NOME]:[CLIENTE]],MATCH(DATABANK[[#This Row],[NOME]],EVENTOS[NOME],0),2),"")</f>
        <v/>
      </c>
    </row>
    <row r="355" spans="4:8" x14ac:dyDescent="0.25">
      <c r="D355" s="23"/>
      <c r="E355" s="81"/>
      <c r="F355" s="82"/>
      <c r="G355" s="2"/>
      <c r="H355" t="str">
        <f>IFERROR(INDEX(EVENTOS[[NOME]:[CLIENTE]],MATCH(DATABANK[[#This Row],[NOME]],EVENTOS[NOME],0),2),"")</f>
        <v/>
      </c>
    </row>
    <row r="356" spans="4:8" x14ac:dyDescent="0.25">
      <c r="D356" s="23"/>
      <c r="E356" s="81"/>
      <c r="F356" s="82"/>
      <c r="G356" s="2"/>
      <c r="H356" t="str">
        <f>IFERROR(INDEX(EVENTOS[[NOME]:[CLIENTE]],MATCH(DATABANK[[#This Row],[NOME]],EVENTOS[NOME],0),2),"")</f>
        <v/>
      </c>
    </row>
    <row r="357" spans="4:8" x14ac:dyDescent="0.25">
      <c r="D357" s="23"/>
      <c r="E357" s="81"/>
      <c r="F357" s="82"/>
      <c r="G357" s="2"/>
      <c r="H357" t="str">
        <f>IFERROR(INDEX(EVENTOS[[NOME]:[CLIENTE]],MATCH(DATABANK[[#This Row],[NOME]],EVENTOS[NOME],0),2),"")</f>
        <v/>
      </c>
    </row>
    <row r="358" spans="4:8" x14ac:dyDescent="0.25">
      <c r="D358" s="23"/>
      <c r="E358" s="81"/>
      <c r="F358" s="82"/>
      <c r="G358" s="2"/>
      <c r="H358" t="str">
        <f>IFERROR(INDEX(EVENTOS[[NOME]:[CLIENTE]],MATCH(DATABANK[[#This Row],[NOME]],EVENTOS[NOME],0),2),"")</f>
        <v/>
      </c>
    </row>
    <row r="359" spans="4:8" x14ac:dyDescent="0.25">
      <c r="D359" s="23"/>
      <c r="E359" s="81"/>
      <c r="F359" s="82"/>
      <c r="G359" s="2"/>
      <c r="H359" t="str">
        <f>IFERROR(INDEX(EVENTOS[[NOME]:[CLIENTE]],MATCH(DATABANK[[#This Row],[NOME]],EVENTOS[NOME],0),2),"")</f>
        <v/>
      </c>
    </row>
    <row r="360" spans="4:8" x14ac:dyDescent="0.25">
      <c r="D360" s="23"/>
      <c r="E360" s="81"/>
      <c r="F360" s="82"/>
      <c r="G360" s="2"/>
      <c r="H360" t="str">
        <f>IFERROR(INDEX(EVENTOS[[NOME]:[CLIENTE]],MATCH(DATABANK[[#This Row],[NOME]],EVENTOS[NOME],0),2),"")</f>
        <v/>
      </c>
    </row>
    <row r="361" spans="4:8" x14ac:dyDescent="0.25">
      <c r="D361" s="23"/>
      <c r="E361" s="81"/>
      <c r="F361" s="82"/>
      <c r="G361" s="2"/>
      <c r="H361" t="str">
        <f>IFERROR(INDEX(EVENTOS[[NOME]:[CLIENTE]],MATCH(DATABANK[[#This Row],[NOME]],EVENTOS[NOME],0),2),"")</f>
        <v/>
      </c>
    </row>
    <row r="362" spans="4:8" x14ac:dyDescent="0.25">
      <c r="D362" s="23"/>
      <c r="E362" s="81"/>
      <c r="F362" s="82"/>
      <c r="G362" s="2"/>
      <c r="H362" t="str">
        <f>IFERROR(INDEX(EVENTOS[[NOME]:[CLIENTE]],MATCH(DATABANK[[#This Row],[NOME]],EVENTOS[NOME],0),2),"")</f>
        <v/>
      </c>
    </row>
    <row r="363" spans="4:8" x14ac:dyDescent="0.25">
      <c r="D363" s="23"/>
      <c r="E363" s="81"/>
      <c r="F363" s="82"/>
      <c r="G363" s="2"/>
      <c r="H363" t="str">
        <f>IFERROR(INDEX(EVENTOS[[NOME]:[CLIENTE]],MATCH(DATABANK[[#This Row],[NOME]],EVENTOS[NOME],0),2),"")</f>
        <v/>
      </c>
    </row>
    <row r="364" spans="4:8" x14ac:dyDescent="0.25">
      <c r="D364" s="23"/>
      <c r="E364" s="81"/>
      <c r="F364" s="82"/>
      <c r="G364" s="2"/>
      <c r="H364" t="str">
        <f>IFERROR(INDEX(EVENTOS[[NOME]:[CLIENTE]],MATCH(DATABANK[[#This Row],[NOME]],EVENTOS[NOME],0),2),"")</f>
        <v/>
      </c>
    </row>
    <row r="365" spans="4:8" x14ac:dyDescent="0.25">
      <c r="D365" s="23"/>
      <c r="E365" s="81"/>
      <c r="F365" s="82"/>
      <c r="G365" s="2"/>
      <c r="H365" t="str">
        <f>IFERROR(INDEX(EVENTOS[[NOME]:[CLIENTE]],MATCH(DATABANK[[#This Row],[NOME]],EVENTOS[NOME],0),2),"")</f>
        <v/>
      </c>
    </row>
    <row r="366" spans="4:8" x14ac:dyDescent="0.25">
      <c r="D366" s="23"/>
      <c r="E366" s="81"/>
      <c r="F366" s="82"/>
      <c r="G366" s="2"/>
      <c r="H366" t="str">
        <f>IFERROR(INDEX(EVENTOS[[NOME]:[CLIENTE]],MATCH(DATABANK[[#This Row],[NOME]],EVENTOS[NOME],0),2),"")</f>
        <v/>
      </c>
    </row>
    <row r="367" spans="4:8" x14ac:dyDescent="0.25">
      <c r="D367" s="23"/>
      <c r="E367" s="81"/>
      <c r="F367" s="82"/>
      <c r="G367" s="2"/>
      <c r="H367" t="str">
        <f>IFERROR(INDEX(EVENTOS[[NOME]:[CLIENTE]],MATCH(DATABANK[[#This Row],[NOME]],EVENTOS[NOME],0),2),"")</f>
        <v/>
      </c>
    </row>
    <row r="368" spans="4:8" x14ac:dyDescent="0.25">
      <c r="D368" s="23"/>
      <c r="E368" s="81"/>
      <c r="F368" s="82"/>
      <c r="G368" s="2"/>
      <c r="H368" t="str">
        <f>IFERROR(INDEX(EVENTOS[[NOME]:[CLIENTE]],MATCH(DATABANK[[#This Row],[NOME]],EVENTOS[NOME],0),2),"")</f>
        <v/>
      </c>
    </row>
    <row r="369" spans="4:8" x14ac:dyDescent="0.25">
      <c r="D369" s="23"/>
      <c r="E369" s="81"/>
      <c r="F369" s="82"/>
      <c r="G369" s="2"/>
      <c r="H369" t="str">
        <f>IFERROR(INDEX(EVENTOS[[NOME]:[CLIENTE]],MATCH(DATABANK[[#This Row],[NOME]],EVENTOS[NOME],0),2),"")</f>
        <v/>
      </c>
    </row>
    <row r="370" spans="4:8" x14ac:dyDescent="0.25">
      <c r="D370" s="23"/>
      <c r="E370" s="81"/>
      <c r="F370" s="82"/>
      <c r="G370" s="2"/>
      <c r="H370" t="str">
        <f>IFERROR(INDEX(EVENTOS[[NOME]:[CLIENTE]],MATCH(DATABANK[[#This Row],[NOME]],EVENTOS[NOME],0),2),"")</f>
        <v/>
      </c>
    </row>
    <row r="371" spans="4:8" x14ac:dyDescent="0.25">
      <c r="D371" s="23"/>
      <c r="E371" s="81"/>
      <c r="F371" s="82"/>
      <c r="G371" s="2"/>
      <c r="H371" t="str">
        <f>IFERROR(INDEX(EVENTOS[[NOME]:[CLIENTE]],MATCH(DATABANK[[#This Row],[NOME]],EVENTOS[NOME],0),2),"")</f>
        <v/>
      </c>
    </row>
    <row r="372" spans="4:8" x14ac:dyDescent="0.25">
      <c r="D372" s="23"/>
      <c r="E372" s="81"/>
      <c r="F372" s="82"/>
      <c r="G372" s="2"/>
      <c r="H372" t="str">
        <f>IFERROR(INDEX(EVENTOS[[NOME]:[CLIENTE]],MATCH(DATABANK[[#This Row],[NOME]],EVENTOS[NOME],0),2),"")</f>
        <v/>
      </c>
    </row>
    <row r="373" spans="4:8" x14ac:dyDescent="0.25">
      <c r="D373" s="23"/>
      <c r="E373" s="81"/>
      <c r="F373" s="82"/>
      <c r="G373" s="2"/>
      <c r="H373" t="str">
        <f>IFERROR(INDEX(EVENTOS[[NOME]:[CLIENTE]],MATCH(DATABANK[[#This Row],[NOME]],EVENTOS[NOME],0),2),"")</f>
        <v/>
      </c>
    </row>
    <row r="374" spans="4:8" x14ac:dyDescent="0.25">
      <c r="D374" s="23"/>
      <c r="E374" s="81"/>
      <c r="F374" s="82"/>
      <c r="G374" s="2"/>
      <c r="H374" t="str">
        <f>IFERROR(INDEX(EVENTOS[[NOME]:[CLIENTE]],MATCH(DATABANK[[#This Row],[NOME]],EVENTOS[NOME],0),2),"")</f>
        <v/>
      </c>
    </row>
    <row r="375" spans="4:8" x14ac:dyDescent="0.25">
      <c r="D375" s="23"/>
      <c r="E375" s="81"/>
      <c r="F375" s="82"/>
      <c r="G375" s="2"/>
      <c r="H375" t="str">
        <f>IFERROR(INDEX(EVENTOS[[NOME]:[CLIENTE]],MATCH(DATABANK[[#This Row],[NOME]],EVENTOS[NOME],0),2),"")</f>
        <v/>
      </c>
    </row>
    <row r="376" spans="4:8" x14ac:dyDescent="0.25">
      <c r="D376" s="23"/>
      <c r="E376" s="81"/>
      <c r="F376" s="82"/>
      <c r="G376" s="2"/>
      <c r="H376" t="str">
        <f>IFERROR(INDEX(EVENTOS[[NOME]:[CLIENTE]],MATCH(DATABANK[[#This Row],[NOME]],EVENTOS[NOME],0),2),"")</f>
        <v/>
      </c>
    </row>
    <row r="377" spans="4:8" x14ac:dyDescent="0.25">
      <c r="D377" s="23"/>
      <c r="E377" s="81"/>
      <c r="F377" s="82"/>
      <c r="G377" s="2"/>
      <c r="H377" t="str">
        <f>IFERROR(INDEX(EVENTOS[[NOME]:[CLIENTE]],MATCH(DATABANK[[#This Row],[NOME]],EVENTOS[NOME],0),2),"")</f>
        <v/>
      </c>
    </row>
    <row r="378" spans="4:8" x14ac:dyDescent="0.25">
      <c r="D378" s="23"/>
      <c r="E378" s="81"/>
      <c r="F378" s="82"/>
      <c r="G378" s="2"/>
      <c r="H378" t="str">
        <f>IFERROR(INDEX(EVENTOS[[NOME]:[CLIENTE]],MATCH(DATABANK[[#This Row],[NOME]],EVENTOS[NOME],0),2),"")</f>
        <v/>
      </c>
    </row>
    <row r="379" spans="4:8" x14ac:dyDescent="0.25">
      <c r="D379" s="23"/>
      <c r="E379" s="81"/>
      <c r="F379" s="82"/>
      <c r="G379" s="2"/>
      <c r="H379" t="str">
        <f>IFERROR(INDEX(EVENTOS[[NOME]:[CLIENTE]],MATCH(DATABANK[[#This Row],[NOME]],EVENTOS[NOME],0),2),"")</f>
        <v/>
      </c>
    </row>
    <row r="380" spans="4:8" x14ac:dyDescent="0.25">
      <c r="D380" s="23"/>
      <c r="E380" s="81"/>
      <c r="F380" s="82"/>
      <c r="G380" s="2"/>
      <c r="H380" t="str">
        <f>IFERROR(INDEX(EVENTOS[[NOME]:[CLIENTE]],MATCH(DATABANK[[#This Row],[NOME]],EVENTOS[NOME],0),2),"")</f>
        <v/>
      </c>
    </row>
    <row r="381" spans="4:8" x14ac:dyDescent="0.25">
      <c r="D381" s="23"/>
      <c r="E381" s="81"/>
      <c r="F381" s="82"/>
      <c r="G381" s="2"/>
      <c r="H381" t="str">
        <f>IFERROR(INDEX(EVENTOS[[NOME]:[CLIENTE]],MATCH(DATABANK[[#This Row],[NOME]],EVENTOS[NOME],0),2),"")</f>
        <v/>
      </c>
    </row>
    <row r="382" spans="4:8" x14ac:dyDescent="0.25">
      <c r="D382" s="23"/>
      <c r="E382" s="81"/>
      <c r="F382" s="82"/>
      <c r="G382" s="2"/>
      <c r="H382" t="str">
        <f>IFERROR(INDEX(EVENTOS[[NOME]:[CLIENTE]],MATCH(DATABANK[[#This Row],[NOME]],EVENTOS[NOME],0),2),"")</f>
        <v/>
      </c>
    </row>
    <row r="383" spans="4:8" x14ac:dyDescent="0.25">
      <c r="D383" s="23"/>
      <c r="E383" s="81"/>
      <c r="F383" s="82"/>
      <c r="G383" s="2"/>
      <c r="H383" t="str">
        <f>IFERROR(INDEX(EVENTOS[[NOME]:[CLIENTE]],MATCH(DATABANK[[#This Row],[NOME]],EVENTOS[NOME],0),2),"")</f>
        <v/>
      </c>
    </row>
    <row r="384" spans="4:8" x14ac:dyDescent="0.25">
      <c r="D384" s="23"/>
      <c r="E384" s="81"/>
      <c r="F384" s="82"/>
      <c r="G384" s="2"/>
      <c r="H384" t="str">
        <f>IFERROR(INDEX(EVENTOS[[NOME]:[CLIENTE]],MATCH(DATABANK[[#This Row],[NOME]],EVENTOS[NOME],0),2),"")</f>
        <v/>
      </c>
    </row>
    <row r="385" spans="4:8" x14ac:dyDescent="0.25">
      <c r="D385" s="23"/>
      <c r="E385" s="81"/>
      <c r="F385" s="82"/>
      <c r="G385" s="2"/>
      <c r="H385" t="str">
        <f>IFERROR(INDEX(EVENTOS[[NOME]:[CLIENTE]],MATCH(DATABANK[[#This Row],[NOME]],EVENTOS[NOME],0),2),"")</f>
        <v/>
      </c>
    </row>
    <row r="386" spans="4:8" x14ac:dyDescent="0.25">
      <c r="D386" s="23"/>
      <c r="E386" s="81"/>
      <c r="F386" s="82"/>
      <c r="G386" s="2"/>
      <c r="H386" t="str">
        <f>IFERROR(INDEX(EVENTOS[[NOME]:[CLIENTE]],MATCH(DATABANK[[#This Row],[NOME]],EVENTOS[NOME],0),2),"")</f>
        <v/>
      </c>
    </row>
    <row r="387" spans="4:8" x14ac:dyDescent="0.25">
      <c r="D387" s="23"/>
      <c r="E387" s="81"/>
      <c r="F387" s="82"/>
      <c r="G387" s="2"/>
      <c r="H387" t="str">
        <f>IFERROR(INDEX(EVENTOS[[NOME]:[CLIENTE]],MATCH(DATABANK[[#This Row],[NOME]],EVENTOS[NOME],0),2),"")</f>
        <v/>
      </c>
    </row>
    <row r="388" spans="4:8" x14ac:dyDescent="0.25">
      <c r="D388" s="23"/>
      <c r="E388" s="81"/>
      <c r="F388" s="82"/>
      <c r="G388" s="2"/>
      <c r="H388" t="str">
        <f>IFERROR(INDEX(EVENTOS[[NOME]:[CLIENTE]],MATCH(DATABANK[[#This Row],[NOME]],EVENTOS[NOME],0),2),"")</f>
        <v/>
      </c>
    </row>
    <row r="389" spans="4:8" x14ac:dyDescent="0.25">
      <c r="D389" s="23"/>
      <c r="E389" s="81"/>
      <c r="F389" s="82"/>
      <c r="G389" s="2"/>
      <c r="H389" t="str">
        <f>IFERROR(INDEX(EVENTOS[[NOME]:[CLIENTE]],MATCH(DATABANK[[#This Row],[NOME]],EVENTOS[NOME],0),2),"")</f>
        <v/>
      </c>
    </row>
    <row r="390" spans="4:8" x14ac:dyDescent="0.25">
      <c r="D390" s="23"/>
      <c r="E390" s="81"/>
      <c r="F390" s="82"/>
      <c r="G390" s="2"/>
      <c r="H390" t="str">
        <f>IFERROR(INDEX(EVENTOS[[NOME]:[CLIENTE]],MATCH(DATABANK[[#This Row],[NOME]],EVENTOS[NOME],0),2),"")</f>
        <v/>
      </c>
    </row>
    <row r="391" spans="4:8" x14ac:dyDescent="0.25">
      <c r="D391" s="23"/>
      <c r="E391" s="81"/>
      <c r="F391" s="82"/>
      <c r="G391" s="2"/>
      <c r="H391" t="str">
        <f>IFERROR(INDEX(EVENTOS[[NOME]:[CLIENTE]],MATCH(DATABANK[[#This Row],[NOME]],EVENTOS[NOME],0),2),"")</f>
        <v/>
      </c>
    </row>
    <row r="392" spans="4:8" x14ac:dyDescent="0.25">
      <c r="D392" s="23"/>
      <c r="E392" s="81"/>
      <c r="F392" s="82"/>
      <c r="G392" s="2"/>
      <c r="H392" t="str">
        <f>IFERROR(INDEX(EVENTOS[[NOME]:[CLIENTE]],MATCH(DATABANK[[#This Row],[NOME]],EVENTOS[NOME],0),2),"")</f>
        <v/>
      </c>
    </row>
    <row r="393" spans="4:8" x14ac:dyDescent="0.25">
      <c r="D393" s="23"/>
      <c r="E393" s="81"/>
      <c r="F393" s="82"/>
      <c r="G393" s="2"/>
      <c r="H393" t="str">
        <f>IFERROR(INDEX(EVENTOS[[NOME]:[CLIENTE]],MATCH(DATABANK[[#This Row],[NOME]],EVENTOS[NOME],0),2),"")</f>
        <v/>
      </c>
    </row>
    <row r="394" spans="4:8" x14ac:dyDescent="0.25">
      <c r="D394" s="23"/>
      <c r="E394" s="81"/>
      <c r="F394" s="82"/>
      <c r="G394" s="2"/>
      <c r="H394" t="str">
        <f>IFERROR(INDEX(EVENTOS[[NOME]:[CLIENTE]],MATCH(DATABANK[[#This Row],[NOME]],EVENTOS[NOME],0),2),"")</f>
        <v/>
      </c>
    </row>
    <row r="395" spans="4:8" x14ac:dyDescent="0.25">
      <c r="D395" s="23"/>
      <c r="E395" s="81"/>
      <c r="F395" s="82"/>
      <c r="G395" s="2"/>
      <c r="H395" t="str">
        <f>IFERROR(INDEX(EVENTOS[[NOME]:[CLIENTE]],MATCH(DATABANK[[#This Row],[NOME]],EVENTOS[NOME],0),2),"")</f>
        <v/>
      </c>
    </row>
    <row r="396" spans="4:8" x14ac:dyDescent="0.25">
      <c r="D396" s="23"/>
      <c r="E396" s="81"/>
      <c r="F396" s="82"/>
      <c r="G396" s="2"/>
      <c r="H396" t="str">
        <f>IFERROR(INDEX(EVENTOS[[NOME]:[CLIENTE]],MATCH(DATABANK[[#This Row],[NOME]],EVENTOS[NOME],0),2),"")</f>
        <v/>
      </c>
    </row>
    <row r="397" spans="4:8" x14ac:dyDescent="0.25">
      <c r="D397" s="23"/>
      <c r="E397" s="81"/>
      <c r="F397" s="82"/>
      <c r="G397" s="2"/>
      <c r="H397" t="str">
        <f>IFERROR(INDEX(EVENTOS[[NOME]:[CLIENTE]],MATCH(DATABANK[[#This Row],[NOME]],EVENTOS[NOME],0),2),"")</f>
        <v/>
      </c>
    </row>
    <row r="398" spans="4:8" x14ac:dyDescent="0.25">
      <c r="D398" s="23"/>
      <c r="E398" s="81"/>
      <c r="F398" s="82"/>
      <c r="G398" s="2"/>
      <c r="H398" t="str">
        <f>IFERROR(INDEX(EVENTOS[[NOME]:[CLIENTE]],MATCH(DATABANK[[#This Row],[NOME]],EVENTOS[NOME],0),2),"")</f>
        <v/>
      </c>
    </row>
    <row r="399" spans="4:8" x14ac:dyDescent="0.25">
      <c r="D399" s="23"/>
      <c r="E399" s="81"/>
      <c r="F399" s="82"/>
      <c r="G399" s="2"/>
      <c r="H399" t="str">
        <f>IFERROR(INDEX(EVENTOS[[NOME]:[CLIENTE]],MATCH(DATABANK[[#This Row],[NOME]],EVENTOS[NOME],0),2),"")</f>
        <v/>
      </c>
    </row>
    <row r="400" spans="4:8" x14ac:dyDescent="0.25">
      <c r="D400" s="23"/>
      <c r="E400" s="81"/>
      <c r="F400" s="82"/>
      <c r="G400" s="2"/>
      <c r="H400" t="str">
        <f>IFERROR(INDEX(EVENTOS[[NOME]:[CLIENTE]],MATCH(DATABANK[[#This Row],[NOME]],EVENTOS[NOME],0),2),"")</f>
        <v/>
      </c>
    </row>
    <row r="401" spans="4:8" x14ac:dyDescent="0.25">
      <c r="D401" s="23"/>
      <c r="E401" s="81"/>
      <c r="F401" s="82"/>
      <c r="G401" s="2"/>
      <c r="H401" t="str">
        <f>IFERROR(INDEX(EVENTOS[[NOME]:[CLIENTE]],MATCH(DATABANK[[#This Row],[NOME]],EVENTOS[NOME],0),2),"")</f>
        <v/>
      </c>
    </row>
    <row r="402" spans="4:8" x14ac:dyDescent="0.25">
      <c r="D402" s="23"/>
      <c r="E402" s="81"/>
      <c r="F402" s="82"/>
      <c r="G402" s="2"/>
      <c r="H402" t="str">
        <f>IFERROR(INDEX(EVENTOS[[NOME]:[CLIENTE]],MATCH(DATABANK[[#This Row],[NOME]],EVENTOS[NOME],0),2),"")</f>
        <v/>
      </c>
    </row>
    <row r="403" spans="4:8" x14ac:dyDescent="0.25">
      <c r="D403" s="23"/>
      <c r="E403" s="81"/>
      <c r="F403" s="82"/>
      <c r="G403" s="2"/>
      <c r="H403" t="str">
        <f>IFERROR(INDEX(EVENTOS[[NOME]:[CLIENTE]],MATCH(DATABANK[[#This Row],[NOME]],EVENTOS[NOME],0),2),"")</f>
        <v/>
      </c>
    </row>
    <row r="404" spans="4:8" x14ac:dyDescent="0.25">
      <c r="D404" s="23"/>
      <c r="E404" s="81"/>
      <c r="F404" s="82"/>
      <c r="G404" s="2"/>
      <c r="H404" t="str">
        <f>IFERROR(INDEX(EVENTOS[[NOME]:[CLIENTE]],MATCH(DATABANK[[#This Row],[NOME]],EVENTOS[NOME],0),2),"")</f>
        <v/>
      </c>
    </row>
    <row r="405" spans="4:8" x14ac:dyDescent="0.25">
      <c r="D405" s="23"/>
      <c r="E405" s="81"/>
      <c r="F405" s="82"/>
      <c r="G405" s="2"/>
      <c r="H405" t="str">
        <f>IFERROR(INDEX(EVENTOS[[NOME]:[CLIENTE]],MATCH(DATABANK[[#This Row],[NOME]],EVENTOS[NOME],0),2),"")</f>
        <v/>
      </c>
    </row>
    <row r="406" spans="4:8" x14ac:dyDescent="0.25">
      <c r="D406" s="23"/>
      <c r="E406" s="81"/>
      <c r="F406" s="82"/>
      <c r="G406" s="2"/>
      <c r="H406" t="str">
        <f>IFERROR(INDEX(EVENTOS[[NOME]:[CLIENTE]],MATCH(DATABANK[[#This Row],[NOME]],EVENTOS[NOME],0),2),"")</f>
        <v/>
      </c>
    </row>
    <row r="407" spans="4:8" x14ac:dyDescent="0.25">
      <c r="D407" s="23"/>
      <c r="E407" s="81"/>
      <c r="F407" s="82"/>
      <c r="G407" s="2"/>
      <c r="H407" t="str">
        <f>IFERROR(INDEX(EVENTOS[[NOME]:[CLIENTE]],MATCH(DATABANK[[#This Row],[NOME]],EVENTOS[NOME],0),2),"")</f>
        <v/>
      </c>
    </row>
    <row r="408" spans="4:8" x14ac:dyDescent="0.25">
      <c r="D408" s="23"/>
      <c r="E408" s="81"/>
      <c r="F408" s="82"/>
      <c r="G408" s="2"/>
      <c r="H408" t="str">
        <f>IFERROR(INDEX(EVENTOS[[NOME]:[CLIENTE]],MATCH(DATABANK[[#This Row],[NOME]],EVENTOS[NOME],0),2),"")</f>
        <v/>
      </c>
    </row>
    <row r="409" spans="4:8" x14ac:dyDescent="0.25">
      <c r="D409" s="23"/>
      <c r="E409" s="81"/>
      <c r="F409" s="82"/>
      <c r="G409" s="2"/>
      <c r="H409" t="str">
        <f>IFERROR(INDEX(EVENTOS[[NOME]:[CLIENTE]],MATCH(DATABANK[[#This Row],[NOME]],EVENTOS[NOME],0),2),"")</f>
        <v/>
      </c>
    </row>
    <row r="410" spans="4:8" x14ac:dyDescent="0.25">
      <c r="D410" s="23"/>
      <c r="E410" s="81"/>
      <c r="F410" s="82"/>
      <c r="G410" s="2"/>
      <c r="H410" t="str">
        <f>IFERROR(INDEX(EVENTOS[[NOME]:[CLIENTE]],MATCH(DATABANK[[#This Row],[NOME]],EVENTOS[NOME],0),2),"")</f>
        <v/>
      </c>
    </row>
    <row r="411" spans="4:8" x14ac:dyDescent="0.25">
      <c r="D411" s="23"/>
      <c r="E411" s="81"/>
      <c r="F411" s="82"/>
      <c r="G411" s="2"/>
      <c r="H411" t="str">
        <f>IFERROR(INDEX(EVENTOS[[NOME]:[CLIENTE]],MATCH(DATABANK[[#This Row],[NOME]],EVENTOS[NOME],0),2),"")</f>
        <v/>
      </c>
    </row>
    <row r="412" spans="4:8" x14ac:dyDescent="0.25">
      <c r="D412" s="23"/>
      <c r="E412" s="81"/>
      <c r="F412" s="82"/>
      <c r="G412" s="2"/>
      <c r="H412" t="str">
        <f>IFERROR(INDEX(EVENTOS[[NOME]:[CLIENTE]],MATCH(DATABANK[[#This Row],[NOME]],EVENTOS[NOME],0),2),"")</f>
        <v/>
      </c>
    </row>
    <row r="413" spans="4:8" x14ac:dyDescent="0.25">
      <c r="D413" s="23"/>
      <c r="E413" s="81"/>
      <c r="F413" s="82"/>
      <c r="G413" s="2"/>
      <c r="H413" t="str">
        <f>IFERROR(INDEX(EVENTOS[[NOME]:[CLIENTE]],MATCH(DATABANK[[#This Row],[NOME]],EVENTOS[NOME],0),2),"")</f>
        <v/>
      </c>
    </row>
    <row r="414" spans="4:8" x14ac:dyDescent="0.25">
      <c r="D414" s="23"/>
      <c r="E414" s="81"/>
      <c r="F414" s="82"/>
      <c r="G414" s="2"/>
      <c r="H414" t="str">
        <f>IFERROR(INDEX(EVENTOS[[NOME]:[CLIENTE]],MATCH(DATABANK[[#This Row],[NOME]],EVENTOS[NOME],0),2),"")</f>
        <v/>
      </c>
    </row>
    <row r="415" spans="4:8" x14ac:dyDescent="0.25">
      <c r="D415" s="23"/>
      <c r="E415" s="81"/>
      <c r="F415" s="82"/>
      <c r="G415" s="2"/>
      <c r="H415" t="str">
        <f>IFERROR(INDEX(EVENTOS[[NOME]:[CLIENTE]],MATCH(DATABANK[[#This Row],[NOME]],EVENTOS[NOME],0),2),"")</f>
        <v/>
      </c>
    </row>
    <row r="416" spans="4:8" x14ac:dyDescent="0.25">
      <c r="D416" s="23"/>
      <c r="E416" s="81"/>
      <c r="F416" s="82"/>
      <c r="G416" s="2"/>
      <c r="H416" t="str">
        <f>IFERROR(INDEX(EVENTOS[[NOME]:[CLIENTE]],MATCH(DATABANK[[#This Row],[NOME]],EVENTOS[NOME],0),2),"")</f>
        <v/>
      </c>
    </row>
    <row r="417" spans="4:8" x14ac:dyDescent="0.25">
      <c r="D417" s="23"/>
      <c r="E417" s="81"/>
      <c r="F417" s="82"/>
      <c r="G417" s="2"/>
      <c r="H417" t="str">
        <f>IFERROR(INDEX(EVENTOS[[NOME]:[CLIENTE]],MATCH(DATABANK[[#This Row],[NOME]],EVENTOS[NOME],0),2),"")</f>
        <v/>
      </c>
    </row>
    <row r="418" spans="4:8" x14ac:dyDescent="0.25">
      <c r="D418" s="23"/>
      <c r="E418" s="81"/>
      <c r="F418" s="82"/>
      <c r="G418" s="2"/>
      <c r="H418" t="str">
        <f>IFERROR(INDEX(EVENTOS[[NOME]:[CLIENTE]],MATCH(DATABANK[[#This Row],[NOME]],EVENTOS[NOME],0),2),"")</f>
        <v/>
      </c>
    </row>
    <row r="419" spans="4:8" x14ac:dyDescent="0.25">
      <c r="D419" s="23"/>
      <c r="E419" s="81"/>
      <c r="F419" s="82"/>
      <c r="G419" s="2"/>
      <c r="H419" t="str">
        <f>IFERROR(INDEX(EVENTOS[[NOME]:[CLIENTE]],MATCH(DATABANK[[#This Row],[NOME]],EVENTOS[NOME],0),2),"")</f>
        <v/>
      </c>
    </row>
    <row r="420" spans="4:8" x14ac:dyDescent="0.25">
      <c r="D420" s="23"/>
      <c r="E420" s="81"/>
      <c r="F420" s="82"/>
      <c r="G420" s="2"/>
      <c r="H420" t="str">
        <f>IFERROR(INDEX(EVENTOS[[NOME]:[CLIENTE]],MATCH(DATABANK[[#This Row],[NOME]],EVENTOS[NOME],0),2),"")</f>
        <v/>
      </c>
    </row>
    <row r="421" spans="4:8" x14ac:dyDescent="0.25">
      <c r="D421" s="23"/>
      <c r="E421" s="81"/>
      <c r="F421" s="82"/>
      <c r="G421" s="2"/>
      <c r="H421" t="str">
        <f>IFERROR(INDEX(EVENTOS[[NOME]:[CLIENTE]],MATCH(DATABANK[[#This Row],[NOME]],EVENTOS[NOME],0),2),"")</f>
        <v/>
      </c>
    </row>
    <row r="422" spans="4:8" x14ac:dyDescent="0.25">
      <c r="D422" s="23"/>
      <c r="E422" s="81"/>
      <c r="F422" s="82"/>
      <c r="G422" s="2"/>
      <c r="H422" t="str">
        <f>IFERROR(INDEX(EVENTOS[[NOME]:[CLIENTE]],MATCH(DATABANK[[#This Row],[NOME]],EVENTOS[NOME],0),2),"")</f>
        <v/>
      </c>
    </row>
    <row r="423" spans="4:8" x14ac:dyDescent="0.25">
      <c r="D423" s="23"/>
      <c r="E423" s="81"/>
      <c r="F423" s="82"/>
      <c r="G423" s="2"/>
      <c r="H423" t="str">
        <f>IFERROR(INDEX(EVENTOS[[NOME]:[CLIENTE]],MATCH(DATABANK[[#This Row],[NOME]],EVENTOS[NOME],0),2),"")</f>
        <v/>
      </c>
    </row>
    <row r="424" spans="4:8" x14ac:dyDescent="0.25">
      <c r="D424" s="23"/>
      <c r="E424" s="81"/>
      <c r="F424" s="82"/>
      <c r="G424" s="2"/>
      <c r="H424" t="str">
        <f>IFERROR(INDEX(EVENTOS[[NOME]:[CLIENTE]],MATCH(DATABANK[[#This Row],[NOME]],EVENTOS[NOME],0),2),"")</f>
        <v/>
      </c>
    </row>
    <row r="425" spans="4:8" x14ac:dyDescent="0.25">
      <c r="D425" s="23"/>
      <c r="E425" s="81"/>
      <c r="F425" s="82"/>
      <c r="G425" s="2"/>
      <c r="H425" t="str">
        <f>IFERROR(INDEX(EVENTOS[[NOME]:[CLIENTE]],MATCH(DATABANK[[#This Row],[NOME]],EVENTOS[NOME],0),2),"")</f>
        <v/>
      </c>
    </row>
    <row r="426" spans="4:8" x14ac:dyDescent="0.25">
      <c r="D426" s="23"/>
      <c r="E426" s="81"/>
      <c r="F426" s="82"/>
      <c r="G426" s="2"/>
      <c r="H426" t="str">
        <f>IFERROR(INDEX(EVENTOS[[NOME]:[CLIENTE]],MATCH(DATABANK[[#This Row],[NOME]],EVENTOS[NOME],0),2),"")</f>
        <v/>
      </c>
    </row>
    <row r="427" spans="4:8" x14ac:dyDescent="0.25">
      <c r="D427" s="23"/>
      <c r="E427" s="81"/>
      <c r="F427" s="82"/>
      <c r="G427" s="2"/>
      <c r="H427" t="str">
        <f>IFERROR(INDEX(EVENTOS[[NOME]:[CLIENTE]],MATCH(DATABANK[[#This Row],[NOME]],EVENTOS[NOME],0),2),"")</f>
        <v/>
      </c>
    </row>
    <row r="428" spans="4:8" x14ac:dyDescent="0.25">
      <c r="D428" s="23"/>
      <c r="E428" s="81"/>
      <c r="F428" s="82"/>
      <c r="G428" s="2"/>
      <c r="H428" t="str">
        <f>IFERROR(INDEX(EVENTOS[[NOME]:[CLIENTE]],MATCH(DATABANK[[#This Row],[NOME]],EVENTOS[NOME],0),2),"")</f>
        <v/>
      </c>
    </row>
    <row r="429" spans="4:8" x14ac:dyDescent="0.25">
      <c r="D429" s="23"/>
      <c r="E429" s="81"/>
      <c r="F429" s="82"/>
      <c r="G429" s="2"/>
      <c r="H429" t="str">
        <f>IFERROR(INDEX(EVENTOS[[NOME]:[CLIENTE]],MATCH(DATABANK[[#This Row],[NOME]],EVENTOS[NOME],0),2),"")</f>
        <v/>
      </c>
    </row>
    <row r="430" spans="4:8" x14ac:dyDescent="0.25">
      <c r="D430" s="23"/>
      <c r="E430" s="81"/>
      <c r="F430" s="82"/>
      <c r="G430" s="2"/>
      <c r="H430" t="str">
        <f>IFERROR(INDEX(EVENTOS[[NOME]:[CLIENTE]],MATCH(DATABANK[[#This Row],[NOME]],EVENTOS[NOME],0),2),"")</f>
        <v/>
      </c>
    </row>
    <row r="431" spans="4:8" x14ac:dyDescent="0.25">
      <c r="D431" s="23"/>
      <c r="E431" s="81"/>
      <c r="F431" s="82"/>
      <c r="G431" s="2"/>
      <c r="H431" t="str">
        <f>IFERROR(INDEX(EVENTOS[[NOME]:[CLIENTE]],MATCH(DATABANK[[#This Row],[NOME]],EVENTOS[NOME],0),2),"")</f>
        <v/>
      </c>
    </row>
    <row r="432" spans="4:8" x14ac:dyDescent="0.25">
      <c r="D432" s="23"/>
      <c r="E432" s="81"/>
      <c r="F432" s="82"/>
      <c r="G432" s="2"/>
      <c r="H432" t="str">
        <f>IFERROR(INDEX(EVENTOS[[NOME]:[CLIENTE]],MATCH(DATABANK[[#This Row],[NOME]],EVENTOS[NOME],0),2),"")</f>
        <v/>
      </c>
    </row>
    <row r="433" spans="4:8" x14ac:dyDescent="0.25">
      <c r="D433" s="23"/>
      <c r="E433" s="81"/>
      <c r="F433" s="82"/>
      <c r="G433" s="2"/>
      <c r="H433" t="str">
        <f>IFERROR(INDEX(EVENTOS[[NOME]:[CLIENTE]],MATCH(DATABANK[[#This Row],[NOME]],EVENTOS[NOME],0),2),"")</f>
        <v/>
      </c>
    </row>
    <row r="434" spans="4:8" x14ac:dyDescent="0.25">
      <c r="D434" s="23"/>
      <c r="E434" s="81"/>
      <c r="F434" s="82"/>
      <c r="G434" s="2"/>
      <c r="H434" t="str">
        <f>IFERROR(INDEX(EVENTOS[[NOME]:[CLIENTE]],MATCH(DATABANK[[#This Row],[NOME]],EVENTOS[NOME],0),2),"")</f>
        <v/>
      </c>
    </row>
    <row r="435" spans="4:8" x14ac:dyDescent="0.25">
      <c r="D435" s="23"/>
      <c r="E435" s="81"/>
      <c r="F435" s="82"/>
      <c r="G435" s="2"/>
      <c r="H435" t="str">
        <f>IFERROR(INDEX(EVENTOS[[NOME]:[CLIENTE]],MATCH(DATABANK[[#This Row],[NOME]],EVENTOS[NOME],0),2),"")</f>
        <v/>
      </c>
    </row>
    <row r="436" spans="4:8" x14ac:dyDescent="0.25">
      <c r="D436" s="23"/>
      <c r="E436" s="81"/>
      <c r="F436" s="82"/>
      <c r="G436" s="2"/>
      <c r="H436" t="str">
        <f>IFERROR(INDEX(EVENTOS[[NOME]:[CLIENTE]],MATCH(DATABANK[[#This Row],[NOME]],EVENTOS[NOME],0),2),"")</f>
        <v/>
      </c>
    </row>
    <row r="437" spans="4:8" x14ac:dyDescent="0.25">
      <c r="D437" s="23"/>
      <c r="E437" s="81"/>
      <c r="F437" s="82"/>
      <c r="G437" s="2"/>
      <c r="H437" t="str">
        <f>IFERROR(INDEX(EVENTOS[[NOME]:[CLIENTE]],MATCH(DATABANK[[#This Row],[NOME]],EVENTOS[NOME],0),2),"")</f>
        <v/>
      </c>
    </row>
    <row r="438" spans="4:8" x14ac:dyDescent="0.25">
      <c r="D438" s="23"/>
      <c r="E438" s="81"/>
      <c r="F438" s="82"/>
      <c r="G438" s="2"/>
      <c r="H438" t="str">
        <f>IFERROR(INDEX(EVENTOS[[NOME]:[CLIENTE]],MATCH(DATABANK[[#This Row],[NOME]],EVENTOS[NOME],0),2),"")</f>
        <v/>
      </c>
    </row>
    <row r="439" spans="4:8" x14ac:dyDescent="0.25">
      <c r="D439" s="23"/>
      <c r="E439" s="81"/>
      <c r="F439" s="82"/>
      <c r="G439" s="2"/>
      <c r="H439" t="str">
        <f>IFERROR(INDEX(EVENTOS[[NOME]:[CLIENTE]],MATCH(DATABANK[[#This Row],[NOME]],EVENTOS[NOME],0),2),"")</f>
        <v/>
      </c>
    </row>
    <row r="440" spans="4:8" x14ac:dyDescent="0.25">
      <c r="D440" s="23"/>
      <c r="E440" s="81"/>
      <c r="F440" s="82"/>
      <c r="G440" s="2"/>
      <c r="H440" t="str">
        <f>IFERROR(INDEX(EVENTOS[[NOME]:[CLIENTE]],MATCH(DATABANK[[#This Row],[NOME]],EVENTOS[NOME],0),2),"")</f>
        <v/>
      </c>
    </row>
    <row r="441" spans="4:8" x14ac:dyDescent="0.25">
      <c r="D441" s="23"/>
      <c r="E441" s="81"/>
      <c r="F441" s="82"/>
      <c r="G441" s="2"/>
      <c r="H441" t="str">
        <f>IFERROR(INDEX(EVENTOS[[NOME]:[CLIENTE]],MATCH(DATABANK[[#This Row],[NOME]],EVENTOS[NOME],0),2),"")</f>
        <v/>
      </c>
    </row>
    <row r="442" spans="4:8" x14ac:dyDescent="0.25">
      <c r="D442" s="23"/>
      <c r="E442" s="81"/>
      <c r="F442" s="82"/>
      <c r="G442" s="2"/>
      <c r="H442" t="str">
        <f>IFERROR(INDEX(EVENTOS[[NOME]:[CLIENTE]],MATCH(DATABANK[[#This Row],[NOME]],EVENTOS[NOME],0),2),"")</f>
        <v/>
      </c>
    </row>
    <row r="443" spans="4:8" x14ac:dyDescent="0.25">
      <c r="D443" s="23"/>
      <c r="E443" s="81"/>
      <c r="F443" s="82"/>
      <c r="G443" s="2"/>
      <c r="H443" t="str">
        <f>IFERROR(INDEX(EVENTOS[[NOME]:[CLIENTE]],MATCH(DATABANK[[#This Row],[NOME]],EVENTOS[NOME],0),2),"")</f>
        <v/>
      </c>
    </row>
    <row r="444" spans="4:8" x14ac:dyDescent="0.25">
      <c r="D444" s="23"/>
      <c r="E444" s="81"/>
      <c r="F444" s="82"/>
      <c r="G444" s="2"/>
      <c r="H444" t="str">
        <f>IFERROR(INDEX(EVENTOS[[NOME]:[CLIENTE]],MATCH(DATABANK[[#This Row],[NOME]],EVENTOS[NOME],0),2),"")</f>
        <v/>
      </c>
    </row>
    <row r="445" spans="4:8" x14ac:dyDescent="0.25">
      <c r="D445" s="23"/>
      <c r="E445" s="81"/>
      <c r="F445" s="82"/>
      <c r="G445" s="2"/>
      <c r="H445" t="str">
        <f>IFERROR(INDEX(EVENTOS[[NOME]:[CLIENTE]],MATCH(DATABANK[[#This Row],[NOME]],EVENTOS[NOME],0),2),"")</f>
        <v/>
      </c>
    </row>
    <row r="446" spans="4:8" x14ac:dyDescent="0.25">
      <c r="D446" s="23"/>
      <c r="E446" s="81"/>
      <c r="F446" s="82"/>
      <c r="G446" s="2"/>
      <c r="H446" t="str">
        <f>IFERROR(INDEX(EVENTOS[[NOME]:[CLIENTE]],MATCH(DATABANK[[#This Row],[NOME]],EVENTOS[NOME],0),2),"")</f>
        <v/>
      </c>
    </row>
    <row r="447" spans="4:8" x14ac:dyDescent="0.25">
      <c r="D447" s="23"/>
      <c r="E447" s="81"/>
      <c r="F447" s="82"/>
      <c r="G447" s="2"/>
      <c r="H447" t="str">
        <f>IFERROR(INDEX(EVENTOS[[NOME]:[CLIENTE]],MATCH(DATABANK[[#This Row],[NOME]],EVENTOS[NOME],0),2),"")</f>
        <v/>
      </c>
    </row>
    <row r="448" spans="4:8" x14ac:dyDescent="0.25">
      <c r="D448" s="23"/>
      <c r="E448" s="81"/>
      <c r="F448" s="82"/>
      <c r="G448" s="2"/>
      <c r="H448" t="str">
        <f>IFERROR(INDEX(EVENTOS[[NOME]:[CLIENTE]],MATCH(DATABANK[[#This Row],[NOME]],EVENTOS[NOME],0),2),"")</f>
        <v/>
      </c>
    </row>
    <row r="449" spans="4:8" x14ac:dyDescent="0.25">
      <c r="D449" s="23"/>
      <c r="E449" s="81"/>
      <c r="F449" s="82"/>
      <c r="G449" s="2"/>
      <c r="H449" t="str">
        <f>IFERROR(INDEX(EVENTOS[[NOME]:[CLIENTE]],MATCH(DATABANK[[#This Row],[NOME]],EVENTOS[NOME],0),2),"")</f>
        <v/>
      </c>
    </row>
    <row r="450" spans="4:8" x14ac:dyDescent="0.25">
      <c r="D450" s="23"/>
      <c r="E450" s="81"/>
      <c r="F450" s="82"/>
      <c r="G450" s="2"/>
      <c r="H450" t="str">
        <f>IFERROR(INDEX(EVENTOS[[NOME]:[CLIENTE]],MATCH(DATABANK[[#This Row],[NOME]],EVENTOS[NOME],0),2),"")</f>
        <v/>
      </c>
    </row>
    <row r="451" spans="4:8" x14ac:dyDescent="0.25">
      <c r="D451" s="23"/>
      <c r="E451" s="81"/>
      <c r="F451" s="82"/>
      <c r="G451" s="2"/>
      <c r="H451" t="str">
        <f>IFERROR(INDEX(EVENTOS[[NOME]:[CLIENTE]],MATCH(DATABANK[[#This Row],[NOME]],EVENTOS[NOME],0),2),"")</f>
        <v/>
      </c>
    </row>
    <row r="452" spans="4:8" x14ac:dyDescent="0.25">
      <c r="D452" s="23"/>
      <c r="E452" s="81"/>
      <c r="F452" s="82"/>
      <c r="G452" s="2"/>
      <c r="H452" t="str">
        <f>IFERROR(INDEX(EVENTOS[[NOME]:[CLIENTE]],MATCH(DATABANK[[#This Row],[NOME]],EVENTOS[NOME],0),2),"")</f>
        <v/>
      </c>
    </row>
    <row r="453" spans="4:8" x14ac:dyDescent="0.25">
      <c r="D453" s="23"/>
      <c r="E453" s="81"/>
      <c r="F453" s="82"/>
      <c r="G453" s="2"/>
      <c r="H453" t="str">
        <f>IFERROR(INDEX(EVENTOS[[NOME]:[CLIENTE]],MATCH(DATABANK[[#This Row],[NOME]],EVENTOS[NOME],0),2),"")</f>
        <v/>
      </c>
    </row>
    <row r="454" spans="4:8" x14ac:dyDescent="0.25">
      <c r="D454" s="23"/>
      <c r="E454" s="81"/>
      <c r="F454" s="82"/>
      <c r="G454" s="2"/>
      <c r="H454" t="str">
        <f>IFERROR(INDEX(EVENTOS[[NOME]:[CLIENTE]],MATCH(DATABANK[[#This Row],[NOME]],EVENTOS[NOME],0),2),"")</f>
        <v/>
      </c>
    </row>
    <row r="455" spans="4:8" x14ac:dyDescent="0.25">
      <c r="D455" s="23"/>
      <c r="E455" s="81"/>
      <c r="F455" s="82"/>
      <c r="G455" s="2"/>
      <c r="H455" t="str">
        <f>IFERROR(INDEX(EVENTOS[[NOME]:[CLIENTE]],MATCH(DATABANK[[#This Row],[NOME]],EVENTOS[NOME],0),2),"")</f>
        <v/>
      </c>
    </row>
    <row r="456" spans="4:8" x14ac:dyDescent="0.25">
      <c r="D456" s="23"/>
      <c r="E456" s="81"/>
      <c r="F456" s="82"/>
      <c r="G456" s="2"/>
      <c r="H456" t="str">
        <f>IFERROR(INDEX(EVENTOS[[NOME]:[CLIENTE]],MATCH(DATABANK[[#This Row],[NOME]],EVENTOS[NOME],0),2),"")</f>
        <v/>
      </c>
    </row>
    <row r="457" spans="4:8" x14ac:dyDescent="0.25">
      <c r="D457" s="23"/>
      <c r="E457" s="81"/>
      <c r="F457" s="82"/>
      <c r="G457" s="2"/>
      <c r="H457" t="str">
        <f>IFERROR(INDEX(EVENTOS[[NOME]:[CLIENTE]],MATCH(DATABANK[[#This Row],[NOME]],EVENTOS[NOME],0),2),"")</f>
        <v/>
      </c>
    </row>
    <row r="458" spans="4:8" x14ac:dyDescent="0.25">
      <c r="D458" s="23"/>
      <c r="E458" s="81"/>
      <c r="F458" s="82"/>
      <c r="G458" s="2"/>
      <c r="H458" t="str">
        <f>IFERROR(INDEX(EVENTOS[[NOME]:[CLIENTE]],MATCH(DATABANK[[#This Row],[NOME]],EVENTOS[NOME],0),2),"")</f>
        <v/>
      </c>
    </row>
    <row r="459" spans="4:8" x14ac:dyDescent="0.25">
      <c r="D459" s="23"/>
      <c r="E459" s="81"/>
      <c r="F459" s="82"/>
      <c r="G459" s="2"/>
      <c r="H459" t="str">
        <f>IFERROR(INDEX(EVENTOS[[NOME]:[CLIENTE]],MATCH(DATABANK[[#This Row],[NOME]],EVENTOS[NOME],0),2),"")</f>
        <v/>
      </c>
    </row>
    <row r="460" spans="4:8" x14ac:dyDescent="0.25">
      <c r="D460" s="23"/>
      <c r="E460" s="81"/>
      <c r="F460" s="82"/>
      <c r="G460" s="2"/>
      <c r="H460" t="str">
        <f>IFERROR(INDEX(EVENTOS[[NOME]:[CLIENTE]],MATCH(DATABANK[[#This Row],[NOME]],EVENTOS[NOME],0),2),"")</f>
        <v/>
      </c>
    </row>
    <row r="461" spans="4:8" x14ac:dyDescent="0.25">
      <c r="D461" s="23"/>
      <c r="E461" s="81"/>
      <c r="F461" s="82"/>
      <c r="G461" s="2"/>
      <c r="H461" t="str">
        <f>IFERROR(INDEX(EVENTOS[[NOME]:[CLIENTE]],MATCH(DATABANK[[#This Row],[NOME]],EVENTOS[NOME],0),2),"")</f>
        <v/>
      </c>
    </row>
    <row r="462" spans="4:8" x14ac:dyDescent="0.25">
      <c r="D462" s="23"/>
      <c r="E462" s="81"/>
      <c r="F462" s="82"/>
      <c r="G462" s="2"/>
      <c r="H462" t="str">
        <f>IFERROR(INDEX(EVENTOS[[NOME]:[CLIENTE]],MATCH(DATABANK[[#This Row],[NOME]],EVENTOS[NOME],0),2),"")</f>
        <v/>
      </c>
    </row>
    <row r="463" spans="4:8" x14ac:dyDescent="0.25">
      <c r="D463" s="23"/>
      <c r="E463" s="81"/>
      <c r="F463" s="82"/>
      <c r="G463" s="2"/>
      <c r="H463" t="str">
        <f>IFERROR(INDEX(EVENTOS[[NOME]:[CLIENTE]],MATCH(DATABANK[[#This Row],[NOME]],EVENTOS[NOME],0),2),"")</f>
        <v/>
      </c>
    </row>
    <row r="464" spans="4:8" x14ac:dyDescent="0.25">
      <c r="D464" s="23"/>
      <c r="E464" s="81"/>
      <c r="F464" s="82"/>
      <c r="G464" s="2"/>
      <c r="H464" t="str">
        <f>IFERROR(INDEX(EVENTOS[[NOME]:[CLIENTE]],MATCH(DATABANK[[#This Row],[NOME]],EVENTOS[NOME],0),2),"")</f>
        <v/>
      </c>
    </row>
    <row r="465" spans="4:8" x14ac:dyDescent="0.25">
      <c r="D465" s="23"/>
      <c r="E465" s="81"/>
      <c r="F465" s="82"/>
      <c r="G465" s="2"/>
      <c r="H465" t="str">
        <f>IFERROR(INDEX(EVENTOS[[NOME]:[CLIENTE]],MATCH(DATABANK[[#This Row],[NOME]],EVENTOS[NOME],0),2),"")</f>
        <v/>
      </c>
    </row>
    <row r="466" spans="4:8" x14ac:dyDescent="0.25">
      <c r="D466" s="23"/>
      <c r="E466" s="81"/>
      <c r="F466" s="82"/>
      <c r="G466" s="2"/>
      <c r="H466" t="str">
        <f>IFERROR(INDEX(EVENTOS[[NOME]:[CLIENTE]],MATCH(DATABANK[[#This Row],[NOME]],EVENTOS[NOME],0),2),"")</f>
        <v/>
      </c>
    </row>
    <row r="467" spans="4:8" x14ac:dyDescent="0.25">
      <c r="D467" s="23"/>
      <c r="E467" s="81"/>
      <c r="F467" s="82"/>
      <c r="G467" s="2"/>
      <c r="H467" t="str">
        <f>IFERROR(INDEX(EVENTOS[[NOME]:[CLIENTE]],MATCH(DATABANK[[#This Row],[NOME]],EVENTOS[NOME],0),2),"")</f>
        <v/>
      </c>
    </row>
    <row r="468" spans="4:8" x14ac:dyDescent="0.25">
      <c r="D468" s="23"/>
      <c r="E468" s="81"/>
      <c r="F468" s="82"/>
      <c r="G468" s="2"/>
      <c r="H468" t="str">
        <f>IFERROR(INDEX(EVENTOS[[NOME]:[CLIENTE]],MATCH(DATABANK[[#This Row],[NOME]],EVENTOS[NOME],0),2),"")</f>
        <v/>
      </c>
    </row>
    <row r="469" spans="4:8" x14ac:dyDescent="0.25">
      <c r="D469" s="23"/>
      <c r="E469" s="81"/>
      <c r="F469" s="82"/>
      <c r="G469" s="2"/>
      <c r="H469" t="str">
        <f>IFERROR(INDEX(EVENTOS[[NOME]:[CLIENTE]],MATCH(DATABANK[[#This Row],[NOME]],EVENTOS[NOME],0),2),"")</f>
        <v/>
      </c>
    </row>
    <row r="470" spans="4:8" x14ac:dyDescent="0.25">
      <c r="D470" s="23"/>
      <c r="E470" s="81"/>
      <c r="F470" s="82"/>
      <c r="G470" s="2"/>
      <c r="H470" t="str">
        <f>IFERROR(INDEX(EVENTOS[[NOME]:[CLIENTE]],MATCH(DATABANK[[#This Row],[NOME]],EVENTOS[NOME],0),2),"")</f>
        <v/>
      </c>
    </row>
    <row r="471" spans="4:8" x14ac:dyDescent="0.25">
      <c r="D471" s="23"/>
      <c r="E471" s="81"/>
      <c r="F471" s="82"/>
      <c r="G471" s="2"/>
      <c r="H471" t="str">
        <f>IFERROR(INDEX(EVENTOS[[NOME]:[CLIENTE]],MATCH(DATABANK[[#This Row],[NOME]],EVENTOS[NOME],0),2),"")</f>
        <v/>
      </c>
    </row>
    <row r="472" spans="4:8" x14ac:dyDescent="0.25">
      <c r="D472" s="23"/>
      <c r="E472" s="81"/>
      <c r="F472" s="82"/>
      <c r="G472" s="2"/>
      <c r="H472" t="str">
        <f>IFERROR(INDEX(EVENTOS[[NOME]:[CLIENTE]],MATCH(DATABANK[[#This Row],[NOME]],EVENTOS[NOME],0),2),"")</f>
        <v/>
      </c>
    </row>
    <row r="473" spans="4:8" x14ac:dyDescent="0.25">
      <c r="D473" s="23"/>
      <c r="E473" s="81"/>
      <c r="F473" s="82"/>
      <c r="G473" s="2"/>
      <c r="H473" t="str">
        <f>IFERROR(INDEX(EVENTOS[[NOME]:[CLIENTE]],MATCH(DATABANK[[#This Row],[NOME]],EVENTOS[NOME],0),2),"")</f>
        <v/>
      </c>
    </row>
    <row r="474" spans="4:8" x14ac:dyDescent="0.25">
      <c r="D474" s="23"/>
      <c r="E474" s="81"/>
      <c r="F474" s="82"/>
      <c r="G474" s="2"/>
      <c r="H474" t="str">
        <f>IFERROR(INDEX(EVENTOS[[NOME]:[CLIENTE]],MATCH(DATABANK[[#This Row],[NOME]],EVENTOS[NOME],0),2),"")</f>
        <v/>
      </c>
    </row>
    <row r="475" spans="4:8" x14ac:dyDescent="0.25">
      <c r="D475" s="23"/>
      <c r="E475" s="81"/>
      <c r="F475" s="82"/>
      <c r="G475" s="2"/>
      <c r="H475" t="str">
        <f>IFERROR(INDEX(EVENTOS[[NOME]:[CLIENTE]],MATCH(DATABANK[[#This Row],[NOME]],EVENTOS[NOME],0),2),"")</f>
        <v/>
      </c>
    </row>
    <row r="476" spans="4:8" x14ac:dyDescent="0.25">
      <c r="D476" s="23"/>
      <c r="E476" s="81"/>
      <c r="F476" s="82"/>
      <c r="G476" s="2"/>
      <c r="H476" t="str">
        <f>IFERROR(INDEX(EVENTOS[[NOME]:[CLIENTE]],MATCH(DATABANK[[#This Row],[NOME]],EVENTOS[NOME],0),2),"")</f>
        <v/>
      </c>
    </row>
    <row r="477" spans="4:8" x14ac:dyDescent="0.25">
      <c r="D477" s="23"/>
      <c r="E477" s="81"/>
      <c r="F477" s="82"/>
      <c r="G477" s="2"/>
      <c r="H477" t="str">
        <f>IFERROR(INDEX(EVENTOS[[NOME]:[CLIENTE]],MATCH(DATABANK[[#This Row],[NOME]],EVENTOS[NOME],0),2),"")</f>
        <v/>
      </c>
    </row>
    <row r="478" spans="4:8" x14ac:dyDescent="0.25">
      <c r="D478" s="23"/>
      <c r="E478" s="81"/>
      <c r="F478" s="82"/>
      <c r="G478" s="2"/>
      <c r="H478" t="str">
        <f>IFERROR(INDEX(EVENTOS[[NOME]:[CLIENTE]],MATCH(DATABANK[[#This Row],[NOME]],EVENTOS[NOME],0),2),"")</f>
        <v/>
      </c>
    </row>
    <row r="479" spans="4:8" x14ac:dyDescent="0.25">
      <c r="D479" s="23"/>
      <c r="E479" s="81"/>
      <c r="F479" s="82"/>
      <c r="G479" s="2"/>
      <c r="H479" t="str">
        <f>IFERROR(INDEX(EVENTOS[[NOME]:[CLIENTE]],MATCH(DATABANK[[#This Row],[NOME]],EVENTOS[NOME],0),2),"")</f>
        <v/>
      </c>
    </row>
    <row r="480" spans="4:8" x14ac:dyDescent="0.25">
      <c r="D480" s="23"/>
      <c r="E480" s="81"/>
      <c r="F480" s="82"/>
      <c r="G480" s="2"/>
      <c r="H480" t="str">
        <f>IFERROR(INDEX(EVENTOS[[NOME]:[CLIENTE]],MATCH(DATABANK[[#This Row],[NOME]],EVENTOS[NOME],0),2),"")</f>
        <v/>
      </c>
    </row>
    <row r="481" spans="4:8" x14ac:dyDescent="0.25">
      <c r="D481" s="23"/>
      <c r="E481" s="81"/>
      <c r="F481" s="82"/>
      <c r="G481" s="2"/>
      <c r="H481" t="str">
        <f>IFERROR(INDEX(EVENTOS[[NOME]:[CLIENTE]],MATCH(DATABANK[[#This Row],[NOME]],EVENTOS[NOME],0),2),"")</f>
        <v/>
      </c>
    </row>
    <row r="482" spans="4:8" x14ac:dyDescent="0.25">
      <c r="D482" s="23"/>
      <c r="E482" s="81"/>
      <c r="F482" s="82"/>
      <c r="G482" s="2"/>
      <c r="H482" t="str">
        <f>IFERROR(INDEX(EVENTOS[[NOME]:[CLIENTE]],MATCH(DATABANK[[#This Row],[NOME]],EVENTOS[NOME],0),2),"")</f>
        <v/>
      </c>
    </row>
    <row r="483" spans="4:8" x14ac:dyDescent="0.25">
      <c r="D483" s="23"/>
      <c r="E483" s="81"/>
      <c r="F483" s="82"/>
      <c r="G483" s="2"/>
      <c r="H483" t="str">
        <f>IFERROR(INDEX(EVENTOS[[NOME]:[CLIENTE]],MATCH(DATABANK[[#This Row],[NOME]],EVENTOS[NOME],0),2),"")</f>
        <v/>
      </c>
    </row>
    <row r="484" spans="4:8" x14ac:dyDescent="0.25">
      <c r="D484" s="23"/>
      <c r="E484" s="81"/>
      <c r="F484" s="82"/>
      <c r="G484" s="2"/>
      <c r="H484" t="str">
        <f>IFERROR(INDEX(EVENTOS[[NOME]:[CLIENTE]],MATCH(DATABANK[[#This Row],[NOME]],EVENTOS[NOME],0),2),"")</f>
        <v/>
      </c>
    </row>
    <row r="485" spans="4:8" x14ac:dyDescent="0.25">
      <c r="D485" s="23"/>
      <c r="E485" s="81"/>
      <c r="F485" s="82"/>
      <c r="G485" s="2"/>
      <c r="H485" t="str">
        <f>IFERROR(INDEX(EVENTOS[[NOME]:[CLIENTE]],MATCH(DATABANK[[#This Row],[NOME]],EVENTOS[NOME],0),2),"")</f>
        <v/>
      </c>
    </row>
    <row r="486" spans="4:8" x14ac:dyDescent="0.25">
      <c r="D486" s="23"/>
      <c r="E486" s="81"/>
      <c r="F486" s="82"/>
      <c r="G486" s="2"/>
      <c r="H486" t="str">
        <f>IFERROR(INDEX(EVENTOS[[NOME]:[CLIENTE]],MATCH(DATABANK[[#This Row],[NOME]],EVENTOS[NOME],0),2),"")</f>
        <v/>
      </c>
    </row>
    <row r="487" spans="4:8" x14ac:dyDescent="0.25">
      <c r="D487" s="23"/>
      <c r="E487" s="81"/>
      <c r="F487" s="82"/>
      <c r="G487" s="2"/>
      <c r="H487" t="str">
        <f>IFERROR(INDEX(EVENTOS[[NOME]:[CLIENTE]],MATCH(DATABANK[[#This Row],[NOME]],EVENTOS[NOME],0),2),"")</f>
        <v/>
      </c>
    </row>
    <row r="488" spans="4:8" x14ac:dyDescent="0.25">
      <c r="D488" s="23"/>
      <c r="E488" s="81"/>
      <c r="F488" s="82"/>
      <c r="G488" s="2"/>
      <c r="H488" t="str">
        <f>IFERROR(INDEX(EVENTOS[[NOME]:[CLIENTE]],MATCH(DATABANK[[#This Row],[NOME]],EVENTOS[NOME],0),2),"")</f>
        <v/>
      </c>
    </row>
    <row r="489" spans="4:8" x14ac:dyDescent="0.25">
      <c r="D489" s="23"/>
      <c r="E489" s="81"/>
      <c r="F489" s="82"/>
      <c r="G489" s="2"/>
      <c r="H489" t="str">
        <f>IFERROR(INDEX(EVENTOS[[NOME]:[CLIENTE]],MATCH(DATABANK[[#This Row],[NOME]],EVENTOS[NOME],0),2),"")</f>
        <v/>
      </c>
    </row>
    <row r="490" spans="4:8" x14ac:dyDescent="0.25">
      <c r="D490" s="23"/>
      <c r="E490" s="81"/>
      <c r="F490" s="82"/>
      <c r="G490" s="2"/>
      <c r="H490" t="str">
        <f>IFERROR(INDEX(EVENTOS[[NOME]:[CLIENTE]],MATCH(DATABANK[[#This Row],[NOME]],EVENTOS[NOME],0),2),"")</f>
        <v/>
      </c>
    </row>
    <row r="491" spans="4:8" x14ac:dyDescent="0.25">
      <c r="D491" s="23"/>
      <c r="E491" s="81"/>
      <c r="F491" s="82"/>
      <c r="G491" s="2"/>
      <c r="H491" t="str">
        <f>IFERROR(INDEX(EVENTOS[[NOME]:[CLIENTE]],MATCH(DATABANK[[#This Row],[NOME]],EVENTOS[NOME],0),2),"")</f>
        <v/>
      </c>
    </row>
    <row r="492" spans="4:8" x14ac:dyDescent="0.25">
      <c r="D492" s="23"/>
      <c r="E492" s="81"/>
      <c r="F492" s="82"/>
      <c r="G492" s="2"/>
      <c r="H492" t="str">
        <f>IFERROR(INDEX(EVENTOS[[NOME]:[CLIENTE]],MATCH(DATABANK[[#This Row],[NOME]],EVENTOS[NOME],0),2),"")</f>
        <v/>
      </c>
    </row>
    <row r="493" spans="4:8" x14ac:dyDescent="0.25">
      <c r="D493" s="23"/>
      <c r="E493" s="81"/>
      <c r="F493" s="82"/>
      <c r="G493" s="2"/>
      <c r="H493" t="str">
        <f>IFERROR(INDEX(EVENTOS[[NOME]:[CLIENTE]],MATCH(DATABANK[[#This Row],[NOME]],EVENTOS[NOME],0),2),"")</f>
        <v/>
      </c>
    </row>
    <row r="494" spans="4:8" x14ac:dyDescent="0.25">
      <c r="D494" s="23"/>
      <c r="E494" s="81"/>
      <c r="F494" s="82"/>
      <c r="G494" s="2"/>
      <c r="H494" t="str">
        <f>IFERROR(INDEX(EVENTOS[[NOME]:[CLIENTE]],MATCH(DATABANK[[#This Row],[NOME]],EVENTOS[NOME],0),2),"")</f>
        <v/>
      </c>
    </row>
    <row r="495" spans="4:8" x14ac:dyDescent="0.25">
      <c r="D495" s="23"/>
      <c r="E495" s="81"/>
      <c r="F495" s="82"/>
      <c r="G495" s="2"/>
      <c r="H495" t="str">
        <f>IFERROR(INDEX(EVENTOS[[NOME]:[CLIENTE]],MATCH(DATABANK[[#This Row],[NOME]],EVENTOS[NOME],0),2),"")</f>
        <v/>
      </c>
    </row>
    <row r="496" spans="4:8" x14ac:dyDescent="0.25">
      <c r="D496" s="23"/>
      <c r="E496" s="81"/>
      <c r="F496" s="82"/>
      <c r="G496" s="2"/>
      <c r="H496" t="str">
        <f>IFERROR(INDEX(EVENTOS[[NOME]:[CLIENTE]],MATCH(DATABANK[[#This Row],[NOME]],EVENTOS[NOME],0),2),"")</f>
        <v/>
      </c>
    </row>
    <row r="497" spans="4:8" x14ac:dyDescent="0.25">
      <c r="D497" s="23"/>
      <c r="E497" s="81"/>
      <c r="F497" s="82"/>
      <c r="G497" s="2"/>
      <c r="H497" t="str">
        <f>IFERROR(INDEX(EVENTOS[[NOME]:[CLIENTE]],MATCH(DATABANK[[#This Row],[NOME]],EVENTOS[NOME],0),2),"")</f>
        <v/>
      </c>
    </row>
    <row r="498" spans="4:8" x14ac:dyDescent="0.25">
      <c r="D498" s="23"/>
      <c r="E498" s="81"/>
      <c r="F498" s="82"/>
      <c r="G498" s="2"/>
      <c r="H498" t="str">
        <f>IFERROR(INDEX(EVENTOS[[NOME]:[CLIENTE]],MATCH(DATABANK[[#This Row],[NOME]],EVENTOS[NOME],0),2),"")</f>
        <v/>
      </c>
    </row>
    <row r="499" spans="4:8" x14ac:dyDescent="0.25">
      <c r="D499" s="23"/>
      <c r="E499" s="81"/>
      <c r="F499" s="82"/>
      <c r="G499" s="2"/>
      <c r="H499" t="str">
        <f>IFERROR(INDEX(EVENTOS[[NOME]:[CLIENTE]],MATCH(DATABANK[[#This Row],[NOME]],EVENTOS[NOME],0),2),"")</f>
        <v/>
      </c>
    </row>
    <row r="500" spans="4:8" x14ac:dyDescent="0.25">
      <c r="D500" s="23"/>
      <c r="E500" s="81"/>
      <c r="F500" s="82"/>
      <c r="G500" s="2"/>
      <c r="H500" t="str">
        <f>IFERROR(INDEX(EVENTOS[[NOME]:[CLIENTE]],MATCH(DATABANK[[#This Row],[NOME]],EVENTOS[NOME],0),2),"")</f>
        <v/>
      </c>
    </row>
    <row r="501" spans="4:8" x14ac:dyDescent="0.25">
      <c r="D501" s="23"/>
      <c r="E501" s="81"/>
      <c r="F501" s="82"/>
      <c r="G501" s="2"/>
      <c r="H501" t="str">
        <f>IFERROR(INDEX(EVENTOS[[NOME]:[CLIENTE]],MATCH(DATABANK[[#This Row],[NOME]],EVENTOS[NOME],0),2),"")</f>
        <v/>
      </c>
    </row>
    <row r="502" spans="4:8" x14ac:dyDescent="0.25">
      <c r="D502" s="23"/>
      <c r="E502" s="81"/>
      <c r="F502" s="82"/>
      <c r="G502" s="2"/>
      <c r="H502" t="str">
        <f>IFERROR(INDEX(EVENTOS[[NOME]:[CLIENTE]],MATCH(DATABANK[[#This Row],[NOME]],EVENTOS[NOME],0),2),"")</f>
        <v/>
      </c>
    </row>
    <row r="503" spans="4:8" x14ac:dyDescent="0.25">
      <c r="D503" s="23"/>
      <c r="E503" s="81"/>
      <c r="F503" s="82"/>
      <c r="G503" s="2"/>
      <c r="H503" t="str">
        <f>IFERROR(INDEX(EVENTOS[[NOME]:[CLIENTE]],MATCH(DATABANK[[#This Row],[NOME]],EVENTOS[NOME],0),2),"")</f>
        <v/>
      </c>
    </row>
    <row r="504" spans="4:8" x14ac:dyDescent="0.25">
      <c r="D504" s="23"/>
      <c r="E504" s="81"/>
      <c r="F504" s="82"/>
      <c r="G504" s="2"/>
      <c r="H504" t="str">
        <f>IFERROR(INDEX(EVENTOS[[NOME]:[CLIENTE]],MATCH(DATABANK[[#This Row],[NOME]],EVENTOS[NOME],0),2),"")</f>
        <v/>
      </c>
    </row>
    <row r="505" spans="4:8" x14ac:dyDescent="0.25">
      <c r="D505" s="23"/>
      <c r="E505" s="81"/>
      <c r="F505" s="82"/>
      <c r="G505" s="2"/>
      <c r="H505" t="str">
        <f>IFERROR(INDEX(EVENTOS[[NOME]:[CLIENTE]],MATCH(DATABANK[[#This Row],[NOME]],EVENTOS[NOME],0),2),"")</f>
        <v/>
      </c>
    </row>
    <row r="506" spans="4:8" x14ac:dyDescent="0.25">
      <c r="D506" s="23"/>
      <c r="E506" s="81"/>
      <c r="F506" s="82"/>
      <c r="G506" s="2"/>
      <c r="H506" t="str">
        <f>IFERROR(INDEX(EVENTOS[[NOME]:[CLIENTE]],MATCH(DATABANK[[#This Row],[NOME]],EVENTOS[NOME],0),2),"")</f>
        <v/>
      </c>
    </row>
    <row r="507" spans="4:8" x14ac:dyDescent="0.25">
      <c r="D507" s="23"/>
      <c r="E507" s="81"/>
      <c r="F507" s="82"/>
      <c r="G507" s="2"/>
      <c r="H507" t="str">
        <f>IFERROR(INDEX(EVENTOS[[NOME]:[CLIENTE]],MATCH(DATABANK[[#This Row],[NOME]],EVENTOS[NOME],0),2),"")</f>
        <v/>
      </c>
    </row>
    <row r="508" spans="4:8" x14ac:dyDescent="0.25">
      <c r="D508" s="23"/>
      <c r="E508" s="81"/>
      <c r="F508" s="82"/>
      <c r="G508" s="2"/>
      <c r="H508" t="str">
        <f>IFERROR(INDEX(EVENTOS[[NOME]:[CLIENTE]],MATCH(DATABANK[[#This Row],[NOME]],EVENTOS[NOME],0),2),"")</f>
        <v/>
      </c>
    </row>
    <row r="509" spans="4:8" x14ac:dyDescent="0.25">
      <c r="D509" s="23"/>
      <c r="E509" s="81"/>
      <c r="F509" s="82"/>
      <c r="G509" s="2"/>
      <c r="H509" t="str">
        <f>IFERROR(INDEX(EVENTOS[[NOME]:[CLIENTE]],MATCH(DATABANK[[#This Row],[NOME]],EVENTOS[NOME],0),2),"")</f>
        <v/>
      </c>
    </row>
    <row r="510" spans="4:8" x14ac:dyDescent="0.25">
      <c r="D510" s="23"/>
      <c r="E510" s="81"/>
      <c r="F510" s="82"/>
      <c r="G510" s="2"/>
      <c r="H510" t="str">
        <f>IFERROR(INDEX(EVENTOS[[NOME]:[CLIENTE]],MATCH(DATABANK[[#This Row],[NOME]],EVENTOS[NOME],0),2),"")</f>
        <v/>
      </c>
    </row>
    <row r="511" spans="4:8" x14ac:dyDescent="0.25">
      <c r="D511" s="23"/>
      <c r="E511" s="81"/>
      <c r="F511" s="82"/>
      <c r="G511" s="2"/>
      <c r="H511" t="str">
        <f>IFERROR(INDEX(EVENTOS[[NOME]:[CLIENTE]],MATCH(DATABANK[[#This Row],[NOME]],EVENTOS[NOME],0),2),"")</f>
        <v/>
      </c>
    </row>
    <row r="512" spans="4:8" x14ac:dyDescent="0.25">
      <c r="D512" s="23"/>
      <c r="E512" s="81"/>
      <c r="F512" s="82"/>
      <c r="G512" s="2"/>
      <c r="H512" t="str">
        <f>IFERROR(INDEX(EVENTOS[[NOME]:[CLIENTE]],MATCH(DATABANK[[#This Row],[NOME]],EVENTOS[NOME],0),2),"")</f>
        <v/>
      </c>
    </row>
    <row r="513" spans="4:8" x14ac:dyDescent="0.25">
      <c r="D513" s="23"/>
      <c r="E513" s="81"/>
      <c r="F513" s="82"/>
      <c r="G513" s="2"/>
      <c r="H513" t="str">
        <f>IFERROR(INDEX(EVENTOS[[NOME]:[CLIENTE]],MATCH(DATABANK[[#This Row],[NOME]],EVENTOS[NOME],0),2),"")</f>
        <v/>
      </c>
    </row>
    <row r="514" spans="4:8" x14ac:dyDescent="0.25">
      <c r="D514" s="23"/>
      <c r="E514" s="81"/>
      <c r="F514" s="82"/>
      <c r="G514" s="2"/>
      <c r="H514" t="str">
        <f>IFERROR(INDEX(EVENTOS[[NOME]:[CLIENTE]],MATCH(DATABANK[[#This Row],[NOME]],EVENTOS[NOME],0),2),"")</f>
        <v/>
      </c>
    </row>
    <row r="515" spans="4:8" x14ac:dyDescent="0.25">
      <c r="D515" s="23"/>
      <c r="E515" s="81"/>
      <c r="F515" s="82"/>
      <c r="G515" s="2"/>
      <c r="H515" t="str">
        <f>IFERROR(INDEX(EVENTOS[[NOME]:[CLIENTE]],MATCH(DATABANK[[#This Row],[NOME]],EVENTOS[NOME],0),2),"")</f>
        <v/>
      </c>
    </row>
    <row r="516" spans="4:8" x14ac:dyDescent="0.25">
      <c r="D516" s="23"/>
      <c r="E516" s="81"/>
      <c r="F516" s="82"/>
      <c r="G516" s="2"/>
      <c r="H516" t="str">
        <f>IFERROR(INDEX(EVENTOS[[NOME]:[CLIENTE]],MATCH(DATABANK[[#This Row],[NOME]],EVENTOS[NOME],0),2),"")</f>
        <v/>
      </c>
    </row>
    <row r="517" spans="4:8" x14ac:dyDescent="0.25">
      <c r="D517" s="23"/>
      <c r="E517" s="81"/>
      <c r="F517" s="82"/>
      <c r="G517" s="2"/>
      <c r="H517" t="str">
        <f>IFERROR(INDEX(EVENTOS[[NOME]:[CLIENTE]],MATCH(DATABANK[[#This Row],[NOME]],EVENTOS[NOME],0),2),"")</f>
        <v/>
      </c>
    </row>
    <row r="518" spans="4:8" x14ac:dyDescent="0.25">
      <c r="D518" s="23"/>
      <c r="E518" s="81"/>
      <c r="F518" s="82"/>
      <c r="G518" s="2"/>
      <c r="H518" t="str">
        <f>IFERROR(INDEX(EVENTOS[[NOME]:[CLIENTE]],MATCH(DATABANK[[#This Row],[NOME]],EVENTOS[NOME],0),2),"")</f>
        <v/>
      </c>
    </row>
    <row r="519" spans="4:8" x14ac:dyDescent="0.25">
      <c r="D519" s="23"/>
      <c r="E519" s="81"/>
      <c r="F519" s="82"/>
      <c r="G519" s="2"/>
      <c r="H519" t="str">
        <f>IFERROR(INDEX(EVENTOS[[NOME]:[CLIENTE]],MATCH(DATABANK[[#This Row],[NOME]],EVENTOS[NOME],0),2),"")</f>
        <v/>
      </c>
    </row>
    <row r="520" spans="4:8" x14ac:dyDescent="0.25">
      <c r="D520" s="23"/>
      <c r="E520" s="81"/>
      <c r="F520" s="82"/>
      <c r="G520" s="2"/>
      <c r="H520" t="str">
        <f>IFERROR(INDEX(EVENTOS[[NOME]:[CLIENTE]],MATCH(DATABANK[[#This Row],[NOME]],EVENTOS[NOME],0),2),"")</f>
        <v/>
      </c>
    </row>
    <row r="521" spans="4:8" x14ac:dyDescent="0.25">
      <c r="D521" s="23"/>
      <c r="E521" s="81"/>
      <c r="F521" s="82"/>
      <c r="G521" s="2"/>
      <c r="H521" t="str">
        <f>IFERROR(INDEX(EVENTOS[[NOME]:[CLIENTE]],MATCH(DATABANK[[#This Row],[NOME]],EVENTOS[NOME],0),2),"")</f>
        <v/>
      </c>
    </row>
    <row r="522" spans="4:8" x14ac:dyDescent="0.25">
      <c r="D522" s="23"/>
      <c r="E522" s="81"/>
      <c r="F522" s="82"/>
      <c r="G522" s="2"/>
      <c r="H522" t="str">
        <f>IFERROR(INDEX(EVENTOS[[NOME]:[CLIENTE]],MATCH(DATABANK[[#This Row],[NOME]],EVENTOS[NOME],0),2),"")</f>
        <v/>
      </c>
    </row>
    <row r="523" spans="4:8" x14ac:dyDescent="0.25">
      <c r="D523" s="23"/>
      <c r="E523" s="81"/>
      <c r="F523" s="82"/>
      <c r="G523" s="2"/>
      <c r="H523" t="str">
        <f>IFERROR(INDEX(EVENTOS[[NOME]:[CLIENTE]],MATCH(DATABANK[[#This Row],[NOME]],EVENTOS[NOME],0),2),"")</f>
        <v/>
      </c>
    </row>
    <row r="524" spans="4:8" x14ac:dyDescent="0.25">
      <c r="D524" s="23"/>
      <c r="E524" s="81"/>
      <c r="F524" s="82"/>
      <c r="G524" s="2"/>
      <c r="H524" t="str">
        <f>IFERROR(INDEX(EVENTOS[[NOME]:[CLIENTE]],MATCH(DATABANK[[#This Row],[NOME]],EVENTOS[NOME],0),2),"")</f>
        <v/>
      </c>
    </row>
    <row r="525" spans="4:8" x14ac:dyDescent="0.25">
      <c r="D525" s="23"/>
      <c r="E525" s="81"/>
      <c r="F525" s="82"/>
      <c r="G525" s="2"/>
      <c r="H525" t="str">
        <f>IFERROR(INDEX(EVENTOS[[NOME]:[CLIENTE]],MATCH(DATABANK[[#This Row],[NOME]],EVENTOS[NOME],0),2),"")</f>
        <v/>
      </c>
    </row>
    <row r="526" spans="4:8" x14ac:dyDescent="0.25">
      <c r="D526" s="23"/>
      <c r="E526" s="81"/>
      <c r="F526" s="82"/>
      <c r="G526" s="2"/>
      <c r="H526" t="str">
        <f>IFERROR(INDEX(EVENTOS[[NOME]:[CLIENTE]],MATCH(DATABANK[[#This Row],[NOME]],EVENTOS[NOME],0),2),"")</f>
        <v/>
      </c>
    </row>
    <row r="527" spans="4:8" x14ac:dyDescent="0.25">
      <c r="D527" s="23"/>
      <c r="E527" s="81"/>
      <c r="F527" s="82"/>
      <c r="G527" s="2"/>
      <c r="H527" t="str">
        <f>IFERROR(INDEX(EVENTOS[[NOME]:[CLIENTE]],MATCH(DATABANK[[#This Row],[NOME]],EVENTOS[NOME],0),2),"")</f>
        <v/>
      </c>
    </row>
    <row r="528" spans="4:8" x14ac:dyDescent="0.25">
      <c r="D528" s="23"/>
      <c r="E528" s="81"/>
      <c r="F528" s="82"/>
      <c r="G528" s="2"/>
      <c r="H528" t="str">
        <f>IFERROR(INDEX(EVENTOS[[NOME]:[CLIENTE]],MATCH(DATABANK[[#This Row],[NOME]],EVENTOS[NOME],0),2),"")</f>
        <v/>
      </c>
    </row>
    <row r="529" spans="4:8" x14ac:dyDescent="0.25">
      <c r="D529" s="23"/>
      <c r="E529" s="81"/>
      <c r="F529" s="82"/>
      <c r="G529" s="2"/>
      <c r="H529" t="str">
        <f>IFERROR(INDEX(EVENTOS[[NOME]:[CLIENTE]],MATCH(DATABANK[[#This Row],[NOME]],EVENTOS[NOME],0),2),"")</f>
        <v/>
      </c>
    </row>
    <row r="530" spans="4:8" x14ac:dyDescent="0.25">
      <c r="D530" s="23"/>
      <c r="E530" s="81"/>
      <c r="F530" s="82"/>
      <c r="G530" s="2"/>
      <c r="H530" t="str">
        <f>IFERROR(INDEX(EVENTOS[[NOME]:[CLIENTE]],MATCH(DATABANK[[#This Row],[NOME]],EVENTOS[NOME],0),2),"")</f>
        <v/>
      </c>
    </row>
    <row r="531" spans="4:8" x14ac:dyDescent="0.25">
      <c r="D531" s="23"/>
      <c r="E531" s="81"/>
      <c r="F531" s="82"/>
      <c r="G531" s="2"/>
      <c r="H531" t="str">
        <f>IFERROR(INDEX(EVENTOS[[NOME]:[CLIENTE]],MATCH(DATABANK[[#This Row],[NOME]],EVENTOS[NOME],0),2),"")</f>
        <v/>
      </c>
    </row>
    <row r="532" spans="4:8" x14ac:dyDescent="0.25">
      <c r="D532" s="23"/>
      <c r="E532" s="81"/>
      <c r="F532" s="82"/>
      <c r="G532" s="2"/>
      <c r="H532" t="str">
        <f>IFERROR(INDEX(EVENTOS[[NOME]:[CLIENTE]],MATCH(DATABANK[[#This Row],[NOME]],EVENTOS[NOME],0),2),"")</f>
        <v/>
      </c>
    </row>
    <row r="533" spans="4:8" x14ac:dyDescent="0.25">
      <c r="D533" s="23"/>
      <c r="E533" s="81"/>
      <c r="F533" s="82"/>
      <c r="G533" s="2"/>
      <c r="H533" t="str">
        <f>IFERROR(INDEX(EVENTOS[[NOME]:[CLIENTE]],MATCH(DATABANK[[#This Row],[NOME]],EVENTOS[NOME],0),2),"")</f>
        <v/>
      </c>
    </row>
    <row r="534" spans="4:8" x14ac:dyDescent="0.25">
      <c r="D534" s="23"/>
      <c r="E534" s="81"/>
      <c r="F534" s="82"/>
      <c r="G534" s="2"/>
      <c r="H534" t="str">
        <f>IFERROR(INDEX(EVENTOS[[NOME]:[CLIENTE]],MATCH(DATABANK[[#This Row],[NOME]],EVENTOS[NOME],0),2),"")</f>
        <v/>
      </c>
    </row>
    <row r="535" spans="4:8" x14ac:dyDescent="0.25">
      <c r="D535" s="23"/>
      <c r="E535" s="81"/>
      <c r="F535" s="82"/>
      <c r="G535" s="2"/>
      <c r="H535" t="str">
        <f>IFERROR(INDEX(EVENTOS[[NOME]:[CLIENTE]],MATCH(DATABANK[[#This Row],[NOME]],EVENTOS[NOME],0),2),"")</f>
        <v/>
      </c>
    </row>
    <row r="536" spans="4:8" x14ac:dyDescent="0.25">
      <c r="D536" s="23"/>
      <c r="E536" s="81"/>
      <c r="F536" s="82"/>
      <c r="G536" s="2"/>
      <c r="H536" t="str">
        <f>IFERROR(INDEX(EVENTOS[[NOME]:[CLIENTE]],MATCH(DATABANK[[#This Row],[NOME]],EVENTOS[NOME],0),2),"")</f>
        <v/>
      </c>
    </row>
    <row r="537" spans="4:8" x14ac:dyDescent="0.25">
      <c r="D537" s="23"/>
      <c r="E537" s="81"/>
      <c r="F537" s="82"/>
      <c r="G537" s="2"/>
      <c r="H537" t="str">
        <f>IFERROR(INDEX(EVENTOS[[NOME]:[CLIENTE]],MATCH(DATABANK[[#This Row],[NOME]],EVENTOS[NOME],0),2),"")</f>
        <v/>
      </c>
    </row>
    <row r="538" spans="4:8" x14ac:dyDescent="0.25">
      <c r="D538" s="23"/>
      <c r="E538" s="81"/>
      <c r="F538" s="82"/>
      <c r="G538" s="2"/>
      <c r="H538" t="str">
        <f>IFERROR(INDEX(EVENTOS[[NOME]:[CLIENTE]],MATCH(DATABANK[[#This Row],[NOME]],EVENTOS[NOME],0),2),"")</f>
        <v/>
      </c>
    </row>
    <row r="539" spans="4:8" x14ac:dyDescent="0.25">
      <c r="D539" s="23"/>
      <c r="E539" s="81"/>
      <c r="F539" s="82"/>
      <c r="G539" s="2"/>
      <c r="H539" t="str">
        <f>IFERROR(INDEX(EVENTOS[[NOME]:[CLIENTE]],MATCH(DATABANK[[#This Row],[NOME]],EVENTOS[NOME],0),2),"")</f>
        <v/>
      </c>
    </row>
    <row r="540" spans="4:8" x14ac:dyDescent="0.25">
      <c r="D540" s="23"/>
      <c r="E540" s="81"/>
      <c r="F540" s="82"/>
      <c r="G540" s="2"/>
      <c r="H540" t="str">
        <f>IFERROR(INDEX(EVENTOS[[NOME]:[CLIENTE]],MATCH(DATABANK[[#This Row],[NOME]],EVENTOS[NOME],0),2),"")</f>
        <v/>
      </c>
    </row>
    <row r="541" spans="4:8" x14ac:dyDescent="0.25">
      <c r="D541" s="23"/>
      <c r="E541" s="81"/>
      <c r="F541" s="82"/>
      <c r="G541" s="2"/>
      <c r="H541" t="str">
        <f>IFERROR(INDEX(EVENTOS[[NOME]:[CLIENTE]],MATCH(DATABANK[[#This Row],[NOME]],EVENTOS[NOME],0),2),"")</f>
        <v/>
      </c>
    </row>
    <row r="542" spans="4:8" x14ac:dyDescent="0.25">
      <c r="D542" s="23"/>
      <c r="E542" s="81"/>
      <c r="F542" s="82"/>
      <c r="G542" s="2"/>
      <c r="H542" t="str">
        <f>IFERROR(INDEX(EVENTOS[[NOME]:[CLIENTE]],MATCH(DATABANK[[#This Row],[NOME]],EVENTOS[NOME],0),2),"")</f>
        <v/>
      </c>
    </row>
    <row r="543" spans="4:8" x14ac:dyDescent="0.25">
      <c r="D543" s="23"/>
      <c r="E543" s="81"/>
      <c r="F543" s="82"/>
      <c r="G543" s="2"/>
      <c r="H543" t="str">
        <f>IFERROR(INDEX(EVENTOS[[NOME]:[CLIENTE]],MATCH(DATABANK[[#This Row],[NOME]],EVENTOS[NOME],0),2),"")</f>
        <v/>
      </c>
    </row>
    <row r="544" spans="4:8" x14ac:dyDescent="0.25">
      <c r="D544" s="23"/>
      <c r="E544" s="81"/>
      <c r="F544" s="82"/>
      <c r="G544" s="2"/>
      <c r="H544" t="str">
        <f>IFERROR(INDEX(EVENTOS[[NOME]:[CLIENTE]],MATCH(DATABANK[[#This Row],[NOME]],EVENTOS[NOME],0),2),"")</f>
        <v/>
      </c>
    </row>
    <row r="545" spans="4:8" x14ac:dyDescent="0.25">
      <c r="D545" s="23"/>
      <c r="E545" s="81"/>
      <c r="F545" s="82"/>
      <c r="G545" s="2"/>
      <c r="H545" t="str">
        <f>IFERROR(INDEX(EVENTOS[[NOME]:[CLIENTE]],MATCH(DATABANK[[#This Row],[NOME]],EVENTOS[NOME],0),2),"")</f>
        <v/>
      </c>
    </row>
    <row r="546" spans="4:8" x14ac:dyDescent="0.25">
      <c r="D546" s="23"/>
      <c r="E546" s="81"/>
      <c r="F546" s="82"/>
      <c r="G546" s="2"/>
      <c r="H546" t="str">
        <f>IFERROR(INDEX(EVENTOS[[NOME]:[CLIENTE]],MATCH(DATABANK[[#This Row],[NOME]],EVENTOS[NOME],0),2),"")</f>
        <v/>
      </c>
    </row>
    <row r="547" spans="4:8" x14ac:dyDescent="0.25">
      <c r="D547" s="23"/>
      <c r="E547" s="81"/>
      <c r="F547" s="82"/>
      <c r="G547" s="2"/>
      <c r="H547" t="str">
        <f>IFERROR(INDEX(EVENTOS[[NOME]:[CLIENTE]],MATCH(DATABANK[[#This Row],[NOME]],EVENTOS[NOME],0),2),"")</f>
        <v/>
      </c>
    </row>
    <row r="548" spans="4:8" x14ac:dyDescent="0.25">
      <c r="D548" s="23"/>
      <c r="E548" s="81"/>
      <c r="F548" s="82"/>
      <c r="G548" s="2"/>
      <c r="H548" t="str">
        <f>IFERROR(INDEX(EVENTOS[[NOME]:[CLIENTE]],MATCH(DATABANK[[#This Row],[NOME]],EVENTOS[NOME],0),2),"")</f>
        <v/>
      </c>
    </row>
    <row r="549" spans="4:8" x14ac:dyDescent="0.25">
      <c r="D549" s="23"/>
      <c r="E549" s="81"/>
      <c r="F549" s="82"/>
      <c r="G549" s="2"/>
      <c r="H549" t="str">
        <f>IFERROR(INDEX(EVENTOS[[NOME]:[CLIENTE]],MATCH(DATABANK[[#This Row],[NOME]],EVENTOS[NOME],0),2),"")</f>
        <v/>
      </c>
    </row>
    <row r="550" spans="4:8" x14ac:dyDescent="0.25">
      <c r="D550" s="23"/>
      <c r="E550" s="81"/>
      <c r="F550" s="82"/>
      <c r="G550" s="2"/>
      <c r="H550" t="str">
        <f>IFERROR(INDEX(EVENTOS[[NOME]:[CLIENTE]],MATCH(DATABANK[[#This Row],[NOME]],EVENTOS[NOME],0),2),"")</f>
        <v/>
      </c>
    </row>
    <row r="551" spans="4:8" x14ac:dyDescent="0.25">
      <c r="D551" s="23"/>
      <c r="E551" s="81"/>
      <c r="F551" s="82"/>
      <c r="G551" s="2"/>
      <c r="H551" t="str">
        <f>IFERROR(INDEX(EVENTOS[[NOME]:[CLIENTE]],MATCH(DATABANK[[#This Row],[NOME]],EVENTOS[NOME],0),2),"")</f>
        <v/>
      </c>
    </row>
    <row r="552" spans="4:8" x14ac:dyDescent="0.25">
      <c r="D552" s="23"/>
      <c r="E552" s="81"/>
      <c r="F552" s="82"/>
      <c r="G552" s="2"/>
      <c r="H552" t="str">
        <f>IFERROR(INDEX(EVENTOS[[NOME]:[CLIENTE]],MATCH(DATABANK[[#This Row],[NOME]],EVENTOS[NOME],0),2),"")</f>
        <v/>
      </c>
    </row>
    <row r="553" spans="4:8" x14ac:dyDescent="0.25">
      <c r="D553" s="23"/>
      <c r="E553" s="81"/>
      <c r="F553" s="82"/>
      <c r="G553" s="2"/>
      <c r="H553" t="str">
        <f>IFERROR(INDEX(EVENTOS[[NOME]:[CLIENTE]],MATCH(DATABANK[[#This Row],[NOME]],EVENTOS[NOME],0),2),"")</f>
        <v/>
      </c>
    </row>
    <row r="554" spans="4:8" x14ac:dyDescent="0.25">
      <c r="D554" s="23"/>
      <c r="E554" s="81"/>
      <c r="F554" s="82"/>
      <c r="G554" s="2"/>
      <c r="H554" t="str">
        <f>IFERROR(INDEX(EVENTOS[[NOME]:[CLIENTE]],MATCH(DATABANK[[#This Row],[NOME]],EVENTOS[NOME],0),2),"")</f>
        <v/>
      </c>
    </row>
    <row r="555" spans="4:8" x14ac:dyDescent="0.25">
      <c r="D555" s="23"/>
      <c r="E555" s="81"/>
      <c r="F555" s="82"/>
      <c r="G555" s="2"/>
      <c r="H555" t="str">
        <f>IFERROR(INDEX(EVENTOS[[NOME]:[CLIENTE]],MATCH(DATABANK[[#This Row],[NOME]],EVENTOS[NOME],0),2),"")</f>
        <v/>
      </c>
    </row>
    <row r="556" spans="4:8" x14ac:dyDescent="0.25">
      <c r="D556" s="23"/>
      <c r="E556" s="81"/>
      <c r="F556" s="82"/>
      <c r="G556" s="2"/>
      <c r="H556" t="str">
        <f>IFERROR(INDEX(EVENTOS[[NOME]:[CLIENTE]],MATCH(DATABANK[[#This Row],[NOME]],EVENTOS[NOME],0),2),"")</f>
        <v/>
      </c>
    </row>
    <row r="557" spans="4:8" x14ac:dyDescent="0.25">
      <c r="D557" s="23"/>
      <c r="E557" s="81"/>
      <c r="F557" s="82"/>
      <c r="G557" s="2"/>
      <c r="H557" t="str">
        <f>IFERROR(INDEX(EVENTOS[[NOME]:[CLIENTE]],MATCH(DATABANK[[#This Row],[NOME]],EVENTOS[NOME],0),2),"")</f>
        <v/>
      </c>
    </row>
    <row r="558" spans="4:8" x14ac:dyDescent="0.25">
      <c r="D558" s="23"/>
      <c r="E558" s="81"/>
      <c r="F558" s="82"/>
      <c r="G558" s="2"/>
      <c r="H558" t="str">
        <f>IFERROR(INDEX(EVENTOS[[NOME]:[CLIENTE]],MATCH(DATABANK[[#This Row],[NOME]],EVENTOS[NOME],0),2),"")</f>
        <v/>
      </c>
    </row>
    <row r="559" spans="4:8" x14ac:dyDescent="0.25">
      <c r="D559" s="23"/>
      <c r="E559" s="81"/>
      <c r="F559" s="82"/>
      <c r="G559" s="2"/>
      <c r="H559" t="str">
        <f>IFERROR(INDEX(EVENTOS[[NOME]:[CLIENTE]],MATCH(DATABANK[[#This Row],[NOME]],EVENTOS[NOME],0),2),"")</f>
        <v/>
      </c>
    </row>
    <row r="560" spans="4:8" x14ac:dyDescent="0.25">
      <c r="D560" s="23"/>
      <c r="E560" s="81"/>
      <c r="F560" s="82"/>
      <c r="G560" s="2"/>
      <c r="H560" t="str">
        <f>IFERROR(INDEX(EVENTOS[[NOME]:[CLIENTE]],MATCH(DATABANK[[#This Row],[NOME]],EVENTOS[NOME],0),2),"")</f>
        <v/>
      </c>
    </row>
    <row r="561" spans="4:8" x14ac:dyDescent="0.25">
      <c r="D561" s="23"/>
      <c r="E561" s="81"/>
      <c r="F561" s="82"/>
      <c r="G561" s="2"/>
      <c r="H561" t="str">
        <f>IFERROR(INDEX(EVENTOS[[NOME]:[CLIENTE]],MATCH(DATABANK[[#This Row],[NOME]],EVENTOS[NOME],0),2),"")</f>
        <v/>
      </c>
    </row>
    <row r="562" spans="4:8" x14ac:dyDescent="0.25">
      <c r="D562" s="23"/>
      <c r="E562" s="81"/>
      <c r="F562" s="82"/>
      <c r="G562" s="2"/>
      <c r="H562" t="str">
        <f>IFERROR(INDEX(EVENTOS[[NOME]:[CLIENTE]],MATCH(DATABANK[[#This Row],[NOME]],EVENTOS[NOME],0),2),"")</f>
        <v/>
      </c>
    </row>
    <row r="563" spans="4:8" x14ac:dyDescent="0.25">
      <c r="D563" s="23"/>
      <c r="E563" s="81"/>
      <c r="F563" s="82"/>
      <c r="G563" s="2"/>
      <c r="H563" t="str">
        <f>IFERROR(INDEX(EVENTOS[[NOME]:[CLIENTE]],MATCH(DATABANK[[#This Row],[NOME]],EVENTOS[NOME],0),2),"")</f>
        <v/>
      </c>
    </row>
    <row r="564" spans="4:8" x14ac:dyDescent="0.25">
      <c r="D564" s="23"/>
      <c r="E564" s="81"/>
      <c r="F564" s="82"/>
      <c r="G564" s="2"/>
      <c r="H564" t="str">
        <f>IFERROR(INDEX(EVENTOS[[NOME]:[CLIENTE]],MATCH(DATABANK[[#This Row],[NOME]],EVENTOS[NOME],0),2),"")</f>
        <v/>
      </c>
    </row>
    <row r="565" spans="4:8" x14ac:dyDescent="0.25">
      <c r="D565" s="23"/>
      <c r="E565" s="81"/>
      <c r="F565" s="82"/>
      <c r="G565" s="2"/>
      <c r="H565" t="str">
        <f>IFERROR(INDEX(EVENTOS[[NOME]:[CLIENTE]],MATCH(DATABANK[[#This Row],[NOME]],EVENTOS[NOME],0),2),"")</f>
        <v/>
      </c>
    </row>
    <row r="566" spans="4:8" x14ac:dyDescent="0.25">
      <c r="D566" s="23"/>
      <c r="E566" s="81"/>
      <c r="F566" s="82"/>
      <c r="G566" s="2"/>
      <c r="H566" t="str">
        <f>IFERROR(INDEX(EVENTOS[[NOME]:[CLIENTE]],MATCH(DATABANK[[#This Row],[NOME]],EVENTOS[NOME],0),2),"")</f>
        <v/>
      </c>
    </row>
    <row r="567" spans="4:8" x14ac:dyDescent="0.25">
      <c r="D567" s="23"/>
      <c r="E567" s="81"/>
      <c r="F567" s="82"/>
      <c r="G567" s="2"/>
      <c r="H567" t="str">
        <f>IFERROR(INDEX(EVENTOS[[NOME]:[CLIENTE]],MATCH(DATABANK[[#This Row],[NOME]],EVENTOS[NOME],0),2),"")</f>
        <v/>
      </c>
    </row>
    <row r="568" spans="4:8" x14ac:dyDescent="0.25">
      <c r="D568" s="23"/>
      <c r="E568" s="81"/>
      <c r="F568" s="82"/>
      <c r="G568" s="2"/>
      <c r="H568" t="str">
        <f>IFERROR(INDEX(EVENTOS[[NOME]:[CLIENTE]],MATCH(DATABANK[[#This Row],[NOME]],EVENTOS[NOME],0),2),"")</f>
        <v/>
      </c>
    </row>
    <row r="569" spans="4:8" x14ac:dyDescent="0.25">
      <c r="D569" s="23"/>
      <c r="E569" s="81"/>
      <c r="F569" s="82"/>
      <c r="G569" s="2"/>
      <c r="H569" t="str">
        <f>IFERROR(INDEX(EVENTOS[[NOME]:[CLIENTE]],MATCH(DATABANK[[#This Row],[NOME]],EVENTOS[NOME],0),2),"")</f>
        <v/>
      </c>
    </row>
    <row r="570" spans="4:8" x14ac:dyDescent="0.25">
      <c r="D570" s="23"/>
      <c r="E570" s="81"/>
      <c r="F570" s="82"/>
      <c r="G570" s="2"/>
      <c r="H570" t="str">
        <f>IFERROR(INDEX(EVENTOS[[NOME]:[CLIENTE]],MATCH(DATABANK[[#This Row],[NOME]],EVENTOS[NOME],0),2),"")</f>
        <v/>
      </c>
    </row>
    <row r="571" spans="4:8" x14ac:dyDescent="0.25">
      <c r="D571" s="23"/>
      <c r="E571" s="81"/>
      <c r="F571" s="82"/>
      <c r="G571" s="2"/>
      <c r="H571" t="str">
        <f>IFERROR(INDEX(EVENTOS[[NOME]:[CLIENTE]],MATCH(DATABANK[[#This Row],[NOME]],EVENTOS[NOME],0),2),"")</f>
        <v/>
      </c>
    </row>
    <row r="572" spans="4:8" x14ac:dyDescent="0.25">
      <c r="D572" s="23"/>
      <c r="E572" s="81"/>
      <c r="F572" s="82"/>
      <c r="G572" s="2"/>
      <c r="H572" t="str">
        <f>IFERROR(INDEX(EVENTOS[[NOME]:[CLIENTE]],MATCH(DATABANK[[#This Row],[NOME]],EVENTOS[NOME],0),2),"")</f>
        <v/>
      </c>
    </row>
    <row r="573" spans="4:8" x14ac:dyDescent="0.25">
      <c r="D573" s="23"/>
      <c r="E573" s="81"/>
      <c r="F573" s="82"/>
      <c r="G573" s="2"/>
      <c r="H573" t="str">
        <f>IFERROR(INDEX(EVENTOS[[NOME]:[CLIENTE]],MATCH(DATABANK[[#This Row],[NOME]],EVENTOS[NOME],0),2),"")</f>
        <v/>
      </c>
    </row>
    <row r="574" spans="4:8" x14ac:dyDescent="0.25">
      <c r="D574" s="23"/>
      <c r="E574" s="81"/>
      <c r="F574" s="82"/>
      <c r="G574" s="2"/>
      <c r="H574" t="str">
        <f>IFERROR(INDEX(EVENTOS[[NOME]:[CLIENTE]],MATCH(DATABANK[[#This Row],[NOME]],EVENTOS[NOME],0),2),"")</f>
        <v/>
      </c>
    </row>
    <row r="575" spans="4:8" x14ac:dyDescent="0.25">
      <c r="D575" s="23"/>
      <c r="E575" s="81"/>
      <c r="F575" s="82"/>
      <c r="G575" s="2"/>
      <c r="H575" t="str">
        <f>IFERROR(INDEX(EVENTOS[[NOME]:[CLIENTE]],MATCH(DATABANK[[#This Row],[NOME]],EVENTOS[NOME],0),2),"")</f>
        <v/>
      </c>
    </row>
    <row r="576" spans="4:8" x14ac:dyDescent="0.25">
      <c r="D576" s="23"/>
      <c r="E576" s="81"/>
      <c r="F576" s="82"/>
      <c r="G576" s="2"/>
      <c r="H576" t="str">
        <f>IFERROR(INDEX(EVENTOS[[NOME]:[CLIENTE]],MATCH(DATABANK[[#This Row],[NOME]],EVENTOS[NOME],0),2),"")</f>
        <v/>
      </c>
    </row>
    <row r="577" spans="4:8" x14ac:dyDescent="0.25">
      <c r="D577" s="23"/>
      <c r="E577" s="81"/>
      <c r="F577" s="82"/>
      <c r="G577" s="2"/>
      <c r="H577" t="str">
        <f>IFERROR(INDEX(EVENTOS[[NOME]:[CLIENTE]],MATCH(DATABANK[[#This Row],[NOME]],EVENTOS[NOME],0),2),"")</f>
        <v/>
      </c>
    </row>
    <row r="578" spans="4:8" x14ac:dyDescent="0.25">
      <c r="D578" s="23"/>
      <c r="E578" s="81"/>
      <c r="F578" s="82"/>
      <c r="G578" s="2"/>
      <c r="H578" t="str">
        <f>IFERROR(INDEX(EVENTOS[[NOME]:[CLIENTE]],MATCH(DATABANK[[#This Row],[NOME]],EVENTOS[NOME],0),2),"")</f>
        <v/>
      </c>
    </row>
    <row r="579" spans="4:8" x14ac:dyDescent="0.25">
      <c r="D579" s="23"/>
      <c r="E579" s="81"/>
      <c r="F579" s="82"/>
      <c r="G579" s="2"/>
      <c r="H579" t="str">
        <f>IFERROR(INDEX(EVENTOS[[NOME]:[CLIENTE]],MATCH(DATABANK[[#This Row],[NOME]],EVENTOS[NOME],0),2),"")</f>
        <v/>
      </c>
    </row>
    <row r="580" spans="4:8" x14ac:dyDescent="0.25">
      <c r="D580" s="23"/>
      <c r="E580" s="81"/>
      <c r="F580" s="82"/>
      <c r="G580" s="2"/>
      <c r="H580" t="str">
        <f>IFERROR(INDEX(EVENTOS[[NOME]:[CLIENTE]],MATCH(DATABANK[[#This Row],[NOME]],EVENTOS[NOME],0),2),"")</f>
        <v/>
      </c>
    </row>
    <row r="581" spans="4:8" x14ac:dyDescent="0.25">
      <c r="D581" s="23"/>
      <c r="E581" s="81"/>
      <c r="F581" s="82"/>
      <c r="G581" s="2"/>
      <c r="H581" t="str">
        <f>IFERROR(INDEX(EVENTOS[[NOME]:[CLIENTE]],MATCH(DATABANK[[#This Row],[NOME]],EVENTOS[NOME],0),2),"")</f>
        <v/>
      </c>
    </row>
    <row r="582" spans="4:8" x14ac:dyDescent="0.25">
      <c r="D582" s="23"/>
      <c r="E582" s="81"/>
      <c r="F582" s="82"/>
      <c r="G582" s="2"/>
      <c r="H582" t="str">
        <f>IFERROR(INDEX(EVENTOS[[NOME]:[CLIENTE]],MATCH(DATABANK[[#This Row],[NOME]],EVENTOS[NOME],0),2),"")</f>
        <v/>
      </c>
    </row>
    <row r="583" spans="4:8" x14ac:dyDescent="0.25">
      <c r="D583" s="23"/>
      <c r="E583" s="81"/>
      <c r="F583" s="82"/>
      <c r="G583" s="2"/>
      <c r="H583" t="str">
        <f>IFERROR(INDEX(EVENTOS[[NOME]:[CLIENTE]],MATCH(DATABANK[[#This Row],[NOME]],EVENTOS[NOME],0),2),"")</f>
        <v/>
      </c>
    </row>
    <row r="584" spans="4:8" x14ac:dyDescent="0.25">
      <c r="D584" s="23"/>
      <c r="E584" s="81"/>
      <c r="F584" s="82"/>
      <c r="G584" s="2"/>
      <c r="H584" t="str">
        <f>IFERROR(INDEX(EVENTOS[[NOME]:[CLIENTE]],MATCH(DATABANK[[#This Row],[NOME]],EVENTOS[NOME],0),2),"")</f>
        <v/>
      </c>
    </row>
    <row r="585" spans="4:8" x14ac:dyDescent="0.25">
      <c r="D585" s="23"/>
      <c r="E585" s="81"/>
      <c r="F585" s="82"/>
      <c r="G585" s="2"/>
      <c r="H585" t="str">
        <f>IFERROR(INDEX(EVENTOS[[NOME]:[CLIENTE]],MATCH(DATABANK[[#This Row],[NOME]],EVENTOS[NOME],0),2),"")</f>
        <v/>
      </c>
    </row>
    <row r="586" spans="4:8" x14ac:dyDescent="0.25">
      <c r="D586" s="23"/>
      <c r="E586" s="81"/>
      <c r="F586" s="82"/>
      <c r="G586" s="2"/>
      <c r="H586" t="str">
        <f>IFERROR(INDEX(EVENTOS[[NOME]:[CLIENTE]],MATCH(DATABANK[[#This Row],[NOME]],EVENTOS[NOME],0),2),"")</f>
        <v/>
      </c>
    </row>
    <row r="587" spans="4:8" x14ac:dyDescent="0.25">
      <c r="D587" s="23"/>
      <c r="E587" s="81"/>
      <c r="F587" s="82"/>
      <c r="G587" s="2"/>
      <c r="H587" t="str">
        <f>IFERROR(INDEX(EVENTOS[[NOME]:[CLIENTE]],MATCH(DATABANK[[#This Row],[NOME]],EVENTOS[NOME],0),2),"")</f>
        <v/>
      </c>
    </row>
    <row r="588" spans="4:8" x14ac:dyDescent="0.25">
      <c r="D588" s="23"/>
      <c r="E588" s="81"/>
      <c r="F588" s="82"/>
      <c r="G588" s="2"/>
      <c r="H588" t="str">
        <f>IFERROR(INDEX(EVENTOS[[NOME]:[CLIENTE]],MATCH(DATABANK[[#This Row],[NOME]],EVENTOS[NOME],0),2),"")</f>
        <v/>
      </c>
    </row>
    <row r="589" spans="4:8" x14ac:dyDescent="0.25">
      <c r="D589" s="23"/>
      <c r="E589" s="81"/>
      <c r="F589" s="82"/>
      <c r="G589" s="2"/>
      <c r="H589" t="str">
        <f>IFERROR(INDEX(EVENTOS[[NOME]:[CLIENTE]],MATCH(DATABANK[[#This Row],[NOME]],EVENTOS[NOME],0),2),"")</f>
        <v/>
      </c>
    </row>
    <row r="590" spans="4:8" x14ac:dyDescent="0.25">
      <c r="D590" s="23"/>
      <c r="E590" s="81"/>
      <c r="F590" s="82"/>
      <c r="G590" s="2"/>
      <c r="H590" t="str">
        <f>IFERROR(INDEX(EVENTOS[[NOME]:[CLIENTE]],MATCH(DATABANK[[#This Row],[NOME]],EVENTOS[NOME],0),2),"")</f>
        <v/>
      </c>
    </row>
    <row r="591" spans="4:8" x14ac:dyDescent="0.25">
      <c r="D591" s="23"/>
      <c r="E591" s="81"/>
      <c r="F591" s="82"/>
      <c r="G591" s="2"/>
      <c r="H591" t="str">
        <f>IFERROR(INDEX(EVENTOS[[NOME]:[CLIENTE]],MATCH(DATABANK[[#This Row],[NOME]],EVENTOS[NOME],0),2),"")</f>
        <v/>
      </c>
    </row>
    <row r="592" spans="4:8" x14ac:dyDescent="0.25">
      <c r="D592" s="23"/>
      <c r="E592" s="81"/>
      <c r="F592" s="82"/>
      <c r="G592" s="2"/>
      <c r="H592" t="str">
        <f>IFERROR(INDEX(EVENTOS[[NOME]:[CLIENTE]],MATCH(DATABANK[[#This Row],[NOME]],EVENTOS[NOME],0),2),"")</f>
        <v/>
      </c>
    </row>
    <row r="593" spans="4:8" x14ac:dyDescent="0.25">
      <c r="D593" s="23"/>
      <c r="E593" s="81"/>
      <c r="F593" s="82"/>
      <c r="G593" s="2"/>
      <c r="H593" t="str">
        <f>IFERROR(INDEX(EVENTOS[[NOME]:[CLIENTE]],MATCH(DATABANK[[#This Row],[NOME]],EVENTOS[NOME],0),2),"")</f>
        <v/>
      </c>
    </row>
    <row r="594" spans="4:8" x14ac:dyDescent="0.25">
      <c r="D594" s="23"/>
      <c r="E594" s="81"/>
      <c r="F594" s="82"/>
      <c r="G594" s="2"/>
      <c r="H594" t="str">
        <f>IFERROR(INDEX(EVENTOS[[NOME]:[CLIENTE]],MATCH(DATABANK[[#This Row],[NOME]],EVENTOS[NOME],0),2),"")</f>
        <v/>
      </c>
    </row>
    <row r="595" spans="4:8" x14ac:dyDescent="0.25">
      <c r="D595" s="23"/>
      <c r="E595" s="81"/>
      <c r="F595" s="82"/>
      <c r="G595" s="2"/>
      <c r="H595" t="str">
        <f>IFERROR(INDEX(EVENTOS[[NOME]:[CLIENTE]],MATCH(DATABANK[[#This Row],[NOME]],EVENTOS[NOME],0),2),"")</f>
        <v/>
      </c>
    </row>
    <row r="596" spans="4:8" x14ac:dyDescent="0.25">
      <c r="D596" s="23"/>
      <c r="E596" s="81"/>
      <c r="F596" s="82"/>
      <c r="G596" s="2"/>
      <c r="H596" t="str">
        <f>IFERROR(INDEX(EVENTOS[[NOME]:[CLIENTE]],MATCH(DATABANK[[#This Row],[NOME]],EVENTOS[NOME],0),2),"")</f>
        <v/>
      </c>
    </row>
    <row r="597" spans="4:8" x14ac:dyDescent="0.25">
      <c r="D597" s="23"/>
      <c r="E597" s="81"/>
      <c r="F597" s="82"/>
      <c r="G597" s="2"/>
      <c r="H597" t="str">
        <f>IFERROR(INDEX(EVENTOS[[NOME]:[CLIENTE]],MATCH(DATABANK[[#This Row],[NOME]],EVENTOS[NOME],0),2),"")</f>
        <v/>
      </c>
    </row>
    <row r="598" spans="4:8" x14ac:dyDescent="0.25">
      <c r="D598" s="23"/>
      <c r="E598" s="81"/>
      <c r="F598" s="82"/>
      <c r="G598" s="2"/>
      <c r="H598" t="str">
        <f>IFERROR(INDEX(EVENTOS[[NOME]:[CLIENTE]],MATCH(DATABANK[[#This Row],[NOME]],EVENTOS[NOME],0),2),"")</f>
        <v/>
      </c>
    </row>
    <row r="599" spans="4:8" x14ac:dyDescent="0.25">
      <c r="D599" s="23"/>
      <c r="E599" s="81"/>
      <c r="F599" s="82"/>
      <c r="G599" s="2"/>
      <c r="H599" t="str">
        <f>IFERROR(INDEX(EVENTOS[[NOME]:[CLIENTE]],MATCH(DATABANK[[#This Row],[NOME]],EVENTOS[NOME],0),2),"")</f>
        <v/>
      </c>
    </row>
    <row r="600" spans="4:8" x14ac:dyDescent="0.25">
      <c r="D600" s="23"/>
      <c r="E600" s="81"/>
      <c r="F600" s="82"/>
      <c r="G600" s="2"/>
      <c r="H600" t="str">
        <f>IFERROR(INDEX(EVENTOS[[NOME]:[CLIENTE]],MATCH(DATABANK[[#This Row],[NOME]],EVENTOS[NOME],0),2),"")</f>
        <v/>
      </c>
    </row>
    <row r="601" spans="4:8" x14ac:dyDescent="0.25">
      <c r="D601" s="23"/>
      <c r="E601" s="81"/>
      <c r="F601" s="82"/>
      <c r="G601" s="2"/>
      <c r="H601" t="str">
        <f>IFERROR(INDEX(EVENTOS[[NOME]:[CLIENTE]],MATCH(DATABANK[[#This Row],[NOME]],EVENTOS[NOME],0),2),"")</f>
        <v/>
      </c>
    </row>
    <row r="602" spans="4:8" x14ac:dyDescent="0.25">
      <c r="D602" s="23"/>
      <c r="E602" s="81"/>
      <c r="F602" s="82"/>
      <c r="G602" s="2"/>
      <c r="H602" t="str">
        <f>IFERROR(INDEX(EVENTOS[[NOME]:[CLIENTE]],MATCH(DATABANK[[#This Row],[NOME]],EVENTOS[NOME],0),2),"")</f>
        <v/>
      </c>
    </row>
    <row r="603" spans="4:8" x14ac:dyDescent="0.25">
      <c r="D603" s="23"/>
      <c r="E603" s="81"/>
      <c r="F603" s="82"/>
      <c r="G603" s="2"/>
      <c r="H603" t="str">
        <f>IFERROR(INDEX(EVENTOS[[NOME]:[CLIENTE]],MATCH(DATABANK[[#This Row],[NOME]],EVENTOS[NOME],0),2),"")</f>
        <v/>
      </c>
    </row>
    <row r="604" spans="4:8" x14ac:dyDescent="0.25">
      <c r="D604" s="23"/>
      <c r="E604" s="81"/>
      <c r="F604" s="82"/>
      <c r="G604" s="2"/>
      <c r="H604" t="str">
        <f>IFERROR(INDEX(EVENTOS[[NOME]:[CLIENTE]],MATCH(DATABANK[[#This Row],[NOME]],EVENTOS[NOME],0),2),"")</f>
        <v/>
      </c>
    </row>
    <row r="605" spans="4:8" x14ac:dyDescent="0.25">
      <c r="D605" s="23"/>
      <c r="E605" s="81"/>
      <c r="F605" s="82"/>
      <c r="G605" s="2"/>
      <c r="H605" t="str">
        <f>IFERROR(INDEX(EVENTOS[[NOME]:[CLIENTE]],MATCH(DATABANK[[#This Row],[NOME]],EVENTOS[NOME],0),2),"")</f>
        <v/>
      </c>
    </row>
    <row r="606" spans="4:8" x14ac:dyDescent="0.25">
      <c r="D606" s="23"/>
      <c r="E606" s="81"/>
      <c r="F606" s="82"/>
      <c r="G606" s="2"/>
      <c r="H606" t="str">
        <f>IFERROR(INDEX(EVENTOS[[NOME]:[CLIENTE]],MATCH(DATABANK[[#This Row],[NOME]],EVENTOS[NOME],0),2),"")</f>
        <v/>
      </c>
    </row>
    <row r="607" spans="4:8" x14ac:dyDescent="0.25">
      <c r="D607" s="23"/>
      <c r="E607" s="81"/>
      <c r="F607" s="82"/>
      <c r="G607" s="2"/>
      <c r="H607" t="str">
        <f>IFERROR(INDEX(EVENTOS[[NOME]:[CLIENTE]],MATCH(DATABANK[[#This Row],[NOME]],EVENTOS[NOME],0),2),"")</f>
        <v/>
      </c>
    </row>
    <row r="608" spans="4:8" x14ac:dyDescent="0.25">
      <c r="D608" s="23"/>
      <c r="E608" s="81"/>
      <c r="F608" s="82"/>
      <c r="G608" s="2"/>
      <c r="H608" t="str">
        <f>IFERROR(INDEX(EVENTOS[[NOME]:[CLIENTE]],MATCH(DATABANK[[#This Row],[NOME]],EVENTOS[NOME],0),2),"")</f>
        <v/>
      </c>
    </row>
    <row r="609" spans="4:8" x14ac:dyDescent="0.25">
      <c r="D609" s="23"/>
      <c r="E609" s="81"/>
      <c r="F609" s="82"/>
      <c r="G609" s="2"/>
      <c r="H609" t="str">
        <f>IFERROR(INDEX(EVENTOS[[NOME]:[CLIENTE]],MATCH(DATABANK[[#This Row],[NOME]],EVENTOS[NOME],0),2),"")</f>
        <v/>
      </c>
    </row>
    <row r="610" spans="4:8" x14ac:dyDescent="0.25">
      <c r="D610" s="23"/>
      <c r="E610" s="81"/>
      <c r="F610" s="82"/>
      <c r="G610" s="2"/>
      <c r="H610" t="str">
        <f>IFERROR(INDEX(EVENTOS[[NOME]:[CLIENTE]],MATCH(DATABANK[[#This Row],[NOME]],EVENTOS[NOME],0),2),"")</f>
        <v/>
      </c>
    </row>
    <row r="611" spans="4:8" x14ac:dyDescent="0.25">
      <c r="D611" s="23"/>
      <c r="E611" s="81"/>
      <c r="F611" s="82"/>
      <c r="G611" s="2"/>
      <c r="H611" t="str">
        <f>IFERROR(INDEX(EVENTOS[[NOME]:[CLIENTE]],MATCH(DATABANK[[#This Row],[NOME]],EVENTOS[NOME],0),2),"")</f>
        <v/>
      </c>
    </row>
    <row r="612" spans="4:8" x14ac:dyDescent="0.25">
      <c r="D612" s="23"/>
      <c r="E612" s="81"/>
      <c r="F612" s="82"/>
      <c r="G612" s="2"/>
      <c r="H612" t="str">
        <f>IFERROR(INDEX(EVENTOS[[NOME]:[CLIENTE]],MATCH(DATABANK[[#This Row],[NOME]],EVENTOS[NOME],0),2),"")</f>
        <v/>
      </c>
    </row>
    <row r="613" spans="4:8" x14ac:dyDescent="0.25">
      <c r="D613" s="23"/>
      <c r="E613" s="81"/>
      <c r="F613" s="82"/>
      <c r="G613" s="2"/>
      <c r="H613" t="str">
        <f>IFERROR(INDEX(EVENTOS[[NOME]:[CLIENTE]],MATCH(DATABANK[[#This Row],[NOME]],EVENTOS[NOME],0),2),"")</f>
        <v/>
      </c>
    </row>
    <row r="614" spans="4:8" x14ac:dyDescent="0.25">
      <c r="D614" s="23"/>
      <c r="E614" s="81"/>
      <c r="F614" s="82"/>
      <c r="G614" s="2"/>
      <c r="H614" t="str">
        <f>IFERROR(INDEX(EVENTOS[[NOME]:[CLIENTE]],MATCH(DATABANK[[#This Row],[NOME]],EVENTOS[NOME],0),2),"")</f>
        <v/>
      </c>
    </row>
    <row r="615" spans="4:8" x14ac:dyDescent="0.25">
      <c r="D615" s="23"/>
      <c r="E615" s="81"/>
      <c r="F615" s="82"/>
      <c r="G615" s="2"/>
      <c r="H615" t="str">
        <f>IFERROR(INDEX(EVENTOS[[NOME]:[CLIENTE]],MATCH(DATABANK[[#This Row],[NOME]],EVENTOS[NOME],0),2),"")</f>
        <v/>
      </c>
    </row>
    <row r="616" spans="4:8" x14ac:dyDescent="0.25">
      <c r="D616" s="23"/>
      <c r="E616" s="81"/>
      <c r="F616" s="82"/>
      <c r="G616" s="2"/>
      <c r="H616" t="str">
        <f>IFERROR(INDEX(EVENTOS[[NOME]:[CLIENTE]],MATCH(DATABANK[[#This Row],[NOME]],EVENTOS[NOME],0),2),"")</f>
        <v/>
      </c>
    </row>
    <row r="617" spans="4:8" x14ac:dyDescent="0.25">
      <c r="D617" s="23"/>
      <c r="E617" s="81"/>
      <c r="F617" s="82"/>
      <c r="G617" s="2"/>
      <c r="H617" t="str">
        <f>IFERROR(INDEX(EVENTOS[[NOME]:[CLIENTE]],MATCH(DATABANK[[#This Row],[NOME]],EVENTOS[NOME],0),2),"")</f>
        <v/>
      </c>
    </row>
    <row r="618" spans="4:8" x14ac:dyDescent="0.25">
      <c r="D618" s="23"/>
      <c r="E618" s="81"/>
      <c r="F618" s="82"/>
      <c r="G618" s="2"/>
      <c r="H618" t="str">
        <f>IFERROR(INDEX(EVENTOS[[NOME]:[CLIENTE]],MATCH(DATABANK[[#This Row],[NOME]],EVENTOS[NOME],0),2),"")</f>
        <v/>
      </c>
    </row>
    <row r="619" spans="4:8" x14ac:dyDescent="0.25">
      <c r="D619" s="23"/>
      <c r="E619" s="81"/>
      <c r="F619" s="82"/>
      <c r="G619" s="2"/>
      <c r="H619" t="str">
        <f>IFERROR(INDEX(EVENTOS[[NOME]:[CLIENTE]],MATCH(DATABANK[[#This Row],[NOME]],EVENTOS[NOME],0),2),"")</f>
        <v/>
      </c>
    </row>
    <row r="620" spans="4:8" x14ac:dyDescent="0.25">
      <c r="D620" s="23"/>
      <c r="E620" s="81"/>
      <c r="F620" s="82"/>
      <c r="G620" s="2"/>
      <c r="H620" t="str">
        <f>IFERROR(INDEX(EVENTOS[[NOME]:[CLIENTE]],MATCH(DATABANK[[#This Row],[NOME]],EVENTOS[NOME],0),2),"")</f>
        <v/>
      </c>
    </row>
    <row r="621" spans="4:8" x14ac:dyDescent="0.25">
      <c r="D621" s="23"/>
      <c r="E621" s="81"/>
      <c r="F621" s="82"/>
      <c r="G621" s="2"/>
      <c r="H621" t="str">
        <f>IFERROR(INDEX(EVENTOS[[NOME]:[CLIENTE]],MATCH(DATABANK[[#This Row],[NOME]],EVENTOS[NOME],0),2),"")</f>
        <v/>
      </c>
    </row>
    <row r="622" spans="4:8" x14ac:dyDescent="0.25">
      <c r="D622" s="23"/>
      <c r="E622" s="81"/>
      <c r="F622" s="82"/>
      <c r="G622" s="2"/>
      <c r="H622" t="str">
        <f>IFERROR(INDEX(EVENTOS[[NOME]:[CLIENTE]],MATCH(DATABANK[[#This Row],[NOME]],EVENTOS[NOME],0),2),"")</f>
        <v/>
      </c>
    </row>
    <row r="623" spans="4:8" x14ac:dyDescent="0.25">
      <c r="D623" s="23"/>
      <c r="E623" s="81"/>
      <c r="F623" s="82"/>
      <c r="G623" s="2"/>
      <c r="H623" t="str">
        <f>IFERROR(INDEX(EVENTOS[[NOME]:[CLIENTE]],MATCH(DATABANK[[#This Row],[NOME]],EVENTOS[NOME],0),2),"")</f>
        <v/>
      </c>
    </row>
    <row r="624" spans="4:8" x14ac:dyDescent="0.25">
      <c r="D624" s="23"/>
      <c r="E624" s="81"/>
      <c r="F624" s="82"/>
      <c r="G624" s="2"/>
      <c r="H624" t="str">
        <f>IFERROR(INDEX(EVENTOS[[NOME]:[CLIENTE]],MATCH(DATABANK[[#This Row],[NOME]],EVENTOS[NOME],0),2),"")</f>
        <v/>
      </c>
    </row>
    <row r="625" spans="4:8" x14ac:dyDescent="0.25">
      <c r="D625" s="23"/>
      <c r="E625" s="81"/>
      <c r="F625" s="82"/>
      <c r="G625" s="2"/>
      <c r="H625" t="str">
        <f>IFERROR(INDEX(EVENTOS[[NOME]:[CLIENTE]],MATCH(DATABANK[[#This Row],[NOME]],EVENTOS[NOME],0),2),"")</f>
        <v/>
      </c>
    </row>
    <row r="626" spans="4:8" x14ac:dyDescent="0.25">
      <c r="D626" s="23"/>
      <c r="E626" s="81"/>
      <c r="F626" s="82"/>
      <c r="G626" s="2"/>
      <c r="H626" t="str">
        <f>IFERROR(INDEX(EVENTOS[[NOME]:[CLIENTE]],MATCH(DATABANK[[#This Row],[NOME]],EVENTOS[NOME],0),2),"")</f>
        <v/>
      </c>
    </row>
    <row r="627" spans="4:8" x14ac:dyDescent="0.25">
      <c r="D627" s="23"/>
      <c r="E627" s="81"/>
      <c r="F627" s="82"/>
      <c r="G627" s="2"/>
      <c r="H627" t="str">
        <f>IFERROR(INDEX(EVENTOS[[NOME]:[CLIENTE]],MATCH(DATABANK[[#This Row],[NOME]],EVENTOS[NOME],0),2),"")</f>
        <v/>
      </c>
    </row>
    <row r="628" spans="4:8" x14ac:dyDescent="0.25">
      <c r="D628" s="23"/>
      <c r="E628" s="81"/>
      <c r="F628" s="82"/>
      <c r="G628" s="2"/>
      <c r="H628" t="str">
        <f>IFERROR(INDEX(EVENTOS[[NOME]:[CLIENTE]],MATCH(DATABANK[[#This Row],[NOME]],EVENTOS[NOME],0),2),"")</f>
        <v/>
      </c>
    </row>
    <row r="629" spans="4:8" x14ac:dyDescent="0.25">
      <c r="D629" s="23"/>
      <c r="E629" s="81"/>
      <c r="F629" s="82"/>
      <c r="G629" s="2"/>
      <c r="H629" t="str">
        <f>IFERROR(INDEX(EVENTOS[[NOME]:[CLIENTE]],MATCH(DATABANK[[#This Row],[NOME]],EVENTOS[NOME],0),2),"")</f>
        <v/>
      </c>
    </row>
    <row r="630" spans="4:8" x14ac:dyDescent="0.25">
      <c r="D630" s="23"/>
      <c r="E630" s="81"/>
      <c r="F630" s="82"/>
      <c r="G630" s="2"/>
      <c r="H630" t="str">
        <f>IFERROR(INDEX(EVENTOS[[NOME]:[CLIENTE]],MATCH(DATABANK[[#This Row],[NOME]],EVENTOS[NOME],0),2),"")</f>
        <v/>
      </c>
    </row>
    <row r="631" spans="4:8" x14ac:dyDescent="0.25">
      <c r="D631" s="23"/>
      <c r="E631" s="81"/>
      <c r="F631" s="82"/>
      <c r="G631" s="2"/>
      <c r="H631" t="str">
        <f>IFERROR(INDEX(EVENTOS[[NOME]:[CLIENTE]],MATCH(DATABANK[[#This Row],[NOME]],EVENTOS[NOME],0),2),"")</f>
        <v/>
      </c>
    </row>
    <row r="632" spans="4:8" x14ac:dyDescent="0.25">
      <c r="D632" s="23"/>
      <c r="E632" s="81"/>
      <c r="F632" s="82"/>
      <c r="G632" s="2"/>
      <c r="H632" t="str">
        <f>IFERROR(INDEX(EVENTOS[[NOME]:[CLIENTE]],MATCH(DATABANK[[#This Row],[NOME]],EVENTOS[NOME],0),2),"")</f>
        <v/>
      </c>
    </row>
    <row r="633" spans="4:8" x14ac:dyDescent="0.25">
      <c r="D633" s="23"/>
      <c r="E633" s="81"/>
      <c r="F633" s="82"/>
      <c r="G633" s="2"/>
      <c r="H633" t="str">
        <f>IFERROR(INDEX(EVENTOS[[NOME]:[CLIENTE]],MATCH(DATABANK[[#This Row],[NOME]],EVENTOS[NOME],0),2),"")</f>
        <v/>
      </c>
    </row>
    <row r="634" spans="4:8" x14ac:dyDescent="0.25">
      <c r="D634" s="23"/>
      <c r="E634" s="81"/>
      <c r="F634" s="82"/>
      <c r="G634" s="2"/>
      <c r="H634" t="str">
        <f>IFERROR(INDEX(EVENTOS[[NOME]:[CLIENTE]],MATCH(DATABANK[[#This Row],[NOME]],EVENTOS[NOME],0),2),"")</f>
        <v/>
      </c>
    </row>
    <row r="635" spans="4:8" x14ac:dyDescent="0.25">
      <c r="D635" s="23"/>
      <c r="E635" s="81"/>
      <c r="F635" s="82"/>
      <c r="G635" s="2"/>
      <c r="H635" t="str">
        <f>IFERROR(INDEX(EVENTOS[[NOME]:[CLIENTE]],MATCH(DATABANK[[#This Row],[NOME]],EVENTOS[NOME],0),2),"")</f>
        <v/>
      </c>
    </row>
    <row r="636" spans="4:8" x14ac:dyDescent="0.25">
      <c r="D636" s="23"/>
      <c r="E636" s="81"/>
      <c r="F636" s="82"/>
      <c r="G636" s="2"/>
      <c r="H636" t="str">
        <f>IFERROR(INDEX(EVENTOS[[NOME]:[CLIENTE]],MATCH(DATABANK[[#This Row],[NOME]],EVENTOS[NOME],0),2),"")</f>
        <v/>
      </c>
    </row>
    <row r="637" spans="4:8" x14ac:dyDescent="0.25">
      <c r="D637" s="23"/>
      <c r="E637" s="81"/>
      <c r="F637" s="82"/>
      <c r="G637" s="2"/>
      <c r="H637" t="str">
        <f>IFERROR(INDEX(EVENTOS[[NOME]:[CLIENTE]],MATCH(DATABANK[[#This Row],[NOME]],EVENTOS[NOME],0),2),"")</f>
        <v/>
      </c>
    </row>
    <row r="638" spans="4:8" x14ac:dyDescent="0.25">
      <c r="D638" s="23"/>
      <c r="E638" s="81"/>
      <c r="F638" s="82"/>
      <c r="G638" s="2"/>
      <c r="H638" t="str">
        <f>IFERROR(INDEX(EVENTOS[[NOME]:[CLIENTE]],MATCH(DATABANK[[#This Row],[NOME]],EVENTOS[NOME],0),2),"")</f>
        <v/>
      </c>
    </row>
    <row r="639" spans="4:8" x14ac:dyDescent="0.25">
      <c r="D639" s="23"/>
      <c r="E639" s="81"/>
      <c r="F639" s="82"/>
      <c r="G639" s="2"/>
      <c r="H639" t="str">
        <f>IFERROR(INDEX(EVENTOS[[NOME]:[CLIENTE]],MATCH(DATABANK[[#This Row],[NOME]],EVENTOS[NOME],0),2),"")</f>
        <v/>
      </c>
    </row>
    <row r="640" spans="4:8" x14ac:dyDescent="0.25">
      <c r="D640" s="23"/>
      <c r="E640" s="81"/>
      <c r="F640" s="82"/>
      <c r="G640" s="2"/>
      <c r="H640" t="str">
        <f>IFERROR(INDEX(EVENTOS[[NOME]:[CLIENTE]],MATCH(DATABANK[[#This Row],[NOME]],EVENTOS[NOME],0),2),"")</f>
        <v/>
      </c>
    </row>
    <row r="641" spans="4:8" x14ac:dyDescent="0.25">
      <c r="D641" s="23"/>
      <c r="E641" s="81"/>
      <c r="F641" s="82"/>
      <c r="G641" s="2"/>
      <c r="H641" t="str">
        <f>IFERROR(INDEX(EVENTOS[[NOME]:[CLIENTE]],MATCH(DATABANK[[#This Row],[NOME]],EVENTOS[NOME],0),2),"")</f>
        <v/>
      </c>
    </row>
    <row r="642" spans="4:8" x14ac:dyDescent="0.25">
      <c r="D642" s="23"/>
      <c r="E642" s="81"/>
      <c r="F642" s="82"/>
      <c r="G642" s="2"/>
      <c r="H642" t="str">
        <f>IFERROR(INDEX(EVENTOS[[NOME]:[CLIENTE]],MATCH(DATABANK[[#This Row],[NOME]],EVENTOS[NOME],0),2),"")</f>
        <v/>
      </c>
    </row>
    <row r="643" spans="4:8" x14ac:dyDescent="0.25">
      <c r="D643" s="23"/>
      <c r="E643" s="81"/>
      <c r="F643" s="82"/>
      <c r="G643" s="2"/>
      <c r="H643" t="str">
        <f>IFERROR(INDEX(EVENTOS[[NOME]:[CLIENTE]],MATCH(DATABANK[[#This Row],[NOME]],EVENTOS[NOME],0),2),"")</f>
        <v/>
      </c>
    </row>
    <row r="644" spans="4:8" x14ac:dyDescent="0.25">
      <c r="D644" s="23"/>
      <c r="E644" s="81"/>
      <c r="F644" s="82"/>
      <c r="G644" s="2"/>
      <c r="H644" t="str">
        <f>IFERROR(INDEX(EVENTOS[[NOME]:[CLIENTE]],MATCH(DATABANK[[#This Row],[NOME]],EVENTOS[NOME],0),2),"")</f>
        <v/>
      </c>
    </row>
    <row r="645" spans="4:8" x14ac:dyDescent="0.25">
      <c r="D645" s="23"/>
      <c r="E645" s="81"/>
      <c r="F645" s="82"/>
      <c r="G645" s="2"/>
      <c r="H645" t="str">
        <f>IFERROR(INDEX(EVENTOS[[NOME]:[CLIENTE]],MATCH(DATABANK[[#This Row],[NOME]],EVENTOS[NOME],0),2),"")</f>
        <v/>
      </c>
    </row>
    <row r="646" spans="4:8" x14ac:dyDescent="0.25">
      <c r="D646" s="23"/>
      <c r="E646" s="81"/>
      <c r="F646" s="82"/>
      <c r="G646" s="2"/>
      <c r="H646" t="str">
        <f>IFERROR(INDEX(EVENTOS[[NOME]:[CLIENTE]],MATCH(DATABANK[[#This Row],[NOME]],EVENTOS[NOME],0),2),"")</f>
        <v/>
      </c>
    </row>
    <row r="647" spans="4:8" x14ac:dyDescent="0.25">
      <c r="D647" s="23"/>
      <c r="E647" s="81"/>
      <c r="F647" s="82"/>
      <c r="G647" s="2"/>
      <c r="H647" t="str">
        <f>IFERROR(INDEX(EVENTOS[[NOME]:[CLIENTE]],MATCH(DATABANK[[#This Row],[NOME]],EVENTOS[NOME],0),2),"")</f>
        <v/>
      </c>
    </row>
    <row r="648" spans="4:8" x14ac:dyDescent="0.25">
      <c r="D648" s="23"/>
      <c r="E648" s="81"/>
      <c r="F648" s="82"/>
      <c r="G648" s="2"/>
      <c r="H648" t="str">
        <f>IFERROR(INDEX(EVENTOS[[NOME]:[CLIENTE]],MATCH(DATABANK[[#This Row],[NOME]],EVENTOS[NOME],0),2),"")</f>
        <v/>
      </c>
    </row>
    <row r="649" spans="4:8" x14ac:dyDescent="0.25">
      <c r="D649" s="23"/>
      <c r="E649" s="81"/>
      <c r="F649" s="82"/>
      <c r="G649" s="2"/>
      <c r="H649" t="str">
        <f>IFERROR(INDEX(EVENTOS[[NOME]:[CLIENTE]],MATCH(DATABANK[[#This Row],[NOME]],EVENTOS[NOME],0),2),"")</f>
        <v/>
      </c>
    </row>
    <row r="650" spans="4:8" x14ac:dyDescent="0.25">
      <c r="D650" s="23"/>
      <c r="E650" s="81"/>
      <c r="F650" s="82"/>
      <c r="G650" s="2"/>
      <c r="H650" t="str">
        <f>IFERROR(INDEX(EVENTOS[[NOME]:[CLIENTE]],MATCH(DATABANK[[#This Row],[NOME]],EVENTOS[NOME],0),2),"")</f>
        <v/>
      </c>
    </row>
    <row r="651" spans="4:8" x14ac:dyDescent="0.25">
      <c r="D651" s="23"/>
      <c r="E651" s="81"/>
      <c r="F651" s="82"/>
      <c r="G651" s="2"/>
      <c r="H651" t="str">
        <f>IFERROR(INDEX(EVENTOS[[NOME]:[CLIENTE]],MATCH(DATABANK[[#This Row],[NOME]],EVENTOS[NOME],0),2),"")</f>
        <v/>
      </c>
    </row>
    <row r="652" spans="4:8" x14ac:dyDescent="0.25">
      <c r="D652" s="23"/>
      <c r="E652" s="81"/>
      <c r="F652" s="82"/>
      <c r="G652" s="2"/>
      <c r="H652" t="str">
        <f>IFERROR(INDEX(EVENTOS[[NOME]:[CLIENTE]],MATCH(DATABANK[[#This Row],[NOME]],EVENTOS[NOME],0),2),"")</f>
        <v/>
      </c>
    </row>
    <row r="653" spans="4:8" x14ac:dyDescent="0.25">
      <c r="D653" s="23"/>
      <c r="E653" s="81"/>
      <c r="F653" s="82"/>
      <c r="G653" s="2"/>
      <c r="H653" t="str">
        <f>IFERROR(INDEX(EVENTOS[[NOME]:[CLIENTE]],MATCH(DATABANK[[#This Row],[NOME]],EVENTOS[NOME],0),2),"")</f>
        <v/>
      </c>
    </row>
    <row r="654" spans="4:8" x14ac:dyDescent="0.25">
      <c r="D654" s="23"/>
      <c r="E654" s="81"/>
      <c r="F654" s="82"/>
      <c r="G654" s="2"/>
      <c r="H654" t="str">
        <f>IFERROR(INDEX(EVENTOS[[NOME]:[CLIENTE]],MATCH(DATABANK[[#This Row],[NOME]],EVENTOS[NOME],0),2),"")</f>
        <v/>
      </c>
    </row>
    <row r="655" spans="4:8" x14ac:dyDescent="0.25">
      <c r="D655" s="23"/>
      <c r="E655" s="81"/>
      <c r="F655" s="82"/>
      <c r="G655" s="2"/>
      <c r="H655" t="str">
        <f>IFERROR(INDEX(EVENTOS[[NOME]:[CLIENTE]],MATCH(DATABANK[[#This Row],[NOME]],EVENTOS[NOME],0),2),"")</f>
        <v/>
      </c>
    </row>
    <row r="656" spans="4:8" x14ac:dyDescent="0.25">
      <c r="D656" s="23"/>
      <c r="E656" s="81"/>
      <c r="F656" s="82"/>
      <c r="G656" s="2"/>
      <c r="H656" t="str">
        <f>IFERROR(INDEX(EVENTOS[[NOME]:[CLIENTE]],MATCH(DATABANK[[#This Row],[NOME]],EVENTOS[NOME],0),2),"")</f>
        <v/>
      </c>
    </row>
    <row r="657" spans="4:8" x14ac:dyDescent="0.25">
      <c r="D657" s="23"/>
      <c r="E657" s="81"/>
      <c r="F657" s="82"/>
      <c r="G657" s="2"/>
      <c r="H657" t="str">
        <f>IFERROR(INDEX(EVENTOS[[NOME]:[CLIENTE]],MATCH(DATABANK[[#This Row],[NOME]],EVENTOS[NOME],0),2),"")</f>
        <v/>
      </c>
    </row>
    <row r="658" spans="4:8" x14ac:dyDescent="0.25">
      <c r="D658" s="23"/>
      <c r="E658" s="81"/>
      <c r="F658" s="82"/>
      <c r="G658" s="2"/>
      <c r="H658" t="str">
        <f>IFERROR(INDEX(EVENTOS[[NOME]:[CLIENTE]],MATCH(DATABANK[[#This Row],[NOME]],EVENTOS[NOME],0),2),"")</f>
        <v/>
      </c>
    </row>
    <row r="659" spans="4:8" x14ac:dyDescent="0.25">
      <c r="D659" s="23"/>
      <c r="E659" s="81"/>
      <c r="F659" s="82"/>
      <c r="G659" s="2"/>
      <c r="H659" t="str">
        <f>IFERROR(INDEX(EVENTOS[[NOME]:[CLIENTE]],MATCH(DATABANK[[#This Row],[NOME]],EVENTOS[NOME],0),2),"")</f>
        <v/>
      </c>
    </row>
    <row r="660" spans="4:8" x14ac:dyDescent="0.25">
      <c r="D660" s="23"/>
      <c r="E660" s="81"/>
      <c r="F660" s="82"/>
      <c r="G660" s="2"/>
      <c r="H660" t="str">
        <f>IFERROR(INDEX(EVENTOS[[NOME]:[CLIENTE]],MATCH(DATABANK[[#This Row],[NOME]],EVENTOS[NOME],0),2),"")</f>
        <v/>
      </c>
    </row>
    <row r="661" spans="4:8" x14ac:dyDescent="0.25">
      <c r="D661" s="23"/>
      <c r="E661" s="81"/>
      <c r="F661" s="82"/>
      <c r="G661" s="2"/>
      <c r="H661" t="str">
        <f>IFERROR(INDEX(EVENTOS[[NOME]:[CLIENTE]],MATCH(DATABANK[[#This Row],[NOME]],EVENTOS[NOME],0),2),"")</f>
        <v/>
      </c>
    </row>
    <row r="662" spans="4:8" x14ac:dyDescent="0.25">
      <c r="D662" s="23"/>
      <c r="E662" s="81"/>
      <c r="F662" s="82"/>
      <c r="G662" s="2"/>
      <c r="H662" t="str">
        <f>IFERROR(INDEX(EVENTOS[[NOME]:[CLIENTE]],MATCH(DATABANK[[#This Row],[NOME]],EVENTOS[NOME],0),2),"")</f>
        <v/>
      </c>
    </row>
    <row r="663" spans="4:8" x14ac:dyDescent="0.25">
      <c r="D663" s="23"/>
      <c r="E663" s="81"/>
      <c r="F663" s="82"/>
      <c r="G663" s="2"/>
      <c r="H663" t="str">
        <f>IFERROR(INDEX(EVENTOS[[NOME]:[CLIENTE]],MATCH(DATABANK[[#This Row],[NOME]],EVENTOS[NOME],0),2),"")</f>
        <v/>
      </c>
    </row>
    <row r="664" spans="4:8" x14ac:dyDescent="0.25">
      <c r="D664" s="23"/>
      <c r="E664" s="81"/>
      <c r="F664" s="82"/>
      <c r="G664" s="2"/>
      <c r="H664" t="str">
        <f>IFERROR(INDEX(EVENTOS[[NOME]:[CLIENTE]],MATCH(DATABANK[[#This Row],[NOME]],EVENTOS[NOME],0),2),"")</f>
        <v/>
      </c>
    </row>
    <row r="665" spans="4:8" x14ac:dyDescent="0.25">
      <c r="D665" s="23"/>
      <c r="E665" s="81"/>
      <c r="F665" s="82"/>
      <c r="G665" s="2"/>
      <c r="H665" t="str">
        <f>IFERROR(INDEX(EVENTOS[[NOME]:[CLIENTE]],MATCH(DATABANK[[#This Row],[NOME]],EVENTOS[NOME],0),2),"")</f>
        <v/>
      </c>
    </row>
    <row r="666" spans="4:8" x14ac:dyDescent="0.25">
      <c r="D666" s="23"/>
      <c r="E666" s="81"/>
      <c r="F666" s="82"/>
      <c r="G666" s="2"/>
      <c r="H666" t="str">
        <f>IFERROR(INDEX(EVENTOS[[NOME]:[CLIENTE]],MATCH(DATABANK[[#This Row],[NOME]],EVENTOS[NOME],0),2),"")</f>
        <v/>
      </c>
    </row>
    <row r="667" spans="4:8" x14ac:dyDescent="0.25">
      <c r="D667" s="23"/>
      <c r="E667" s="81"/>
      <c r="F667" s="82"/>
      <c r="G667" s="2"/>
      <c r="H667" t="str">
        <f>IFERROR(INDEX(EVENTOS[[NOME]:[CLIENTE]],MATCH(DATABANK[[#This Row],[NOME]],EVENTOS[NOME],0),2),"")</f>
        <v/>
      </c>
    </row>
    <row r="668" spans="4:8" x14ac:dyDescent="0.25">
      <c r="D668" s="23"/>
      <c r="E668" s="81"/>
      <c r="F668" s="82"/>
      <c r="G668" s="2"/>
      <c r="H668" t="str">
        <f>IFERROR(INDEX(EVENTOS[[NOME]:[CLIENTE]],MATCH(DATABANK[[#This Row],[NOME]],EVENTOS[NOME],0),2),"")</f>
        <v/>
      </c>
    </row>
    <row r="669" spans="4:8" x14ac:dyDescent="0.25">
      <c r="D669" s="23"/>
      <c r="E669" s="81"/>
      <c r="F669" s="82"/>
      <c r="G669" s="2"/>
      <c r="H669" t="str">
        <f>IFERROR(INDEX(EVENTOS[[NOME]:[CLIENTE]],MATCH(DATABANK[[#This Row],[NOME]],EVENTOS[NOME],0),2),"")</f>
        <v/>
      </c>
    </row>
    <row r="670" spans="4:8" x14ac:dyDescent="0.25">
      <c r="D670" s="23"/>
      <c r="E670" s="81"/>
      <c r="F670" s="82"/>
      <c r="G670" s="2"/>
      <c r="H670" t="str">
        <f>IFERROR(INDEX(EVENTOS[[NOME]:[CLIENTE]],MATCH(DATABANK[[#This Row],[NOME]],EVENTOS[NOME],0),2),"")</f>
        <v/>
      </c>
    </row>
    <row r="671" spans="4:8" x14ac:dyDescent="0.25">
      <c r="D671" s="23"/>
      <c r="E671" s="81"/>
      <c r="F671" s="82"/>
      <c r="G671" s="2"/>
      <c r="H671" t="str">
        <f>IFERROR(INDEX(EVENTOS[[NOME]:[CLIENTE]],MATCH(DATABANK[[#This Row],[NOME]],EVENTOS[NOME],0),2),"")</f>
        <v/>
      </c>
    </row>
    <row r="672" spans="4:8" x14ac:dyDescent="0.25">
      <c r="D672" s="23"/>
      <c r="E672" s="81"/>
      <c r="F672" s="82"/>
      <c r="G672" s="2"/>
      <c r="H672" t="str">
        <f>IFERROR(INDEX(EVENTOS[[NOME]:[CLIENTE]],MATCH(DATABANK[[#This Row],[NOME]],EVENTOS[NOME],0),2),"")</f>
        <v/>
      </c>
    </row>
    <row r="673" spans="4:8" x14ac:dyDescent="0.25">
      <c r="D673" s="23"/>
      <c r="E673" s="81"/>
      <c r="F673" s="82"/>
      <c r="G673" s="2"/>
      <c r="H673" t="str">
        <f>IFERROR(INDEX(EVENTOS[[NOME]:[CLIENTE]],MATCH(DATABANK[[#This Row],[NOME]],EVENTOS[NOME],0),2),"")</f>
        <v/>
      </c>
    </row>
    <row r="674" spans="4:8" x14ac:dyDescent="0.25">
      <c r="D674" s="23"/>
      <c r="E674" s="81"/>
      <c r="F674" s="82"/>
      <c r="G674" s="2"/>
      <c r="H674" t="str">
        <f>IFERROR(INDEX(EVENTOS[[NOME]:[CLIENTE]],MATCH(DATABANK[[#This Row],[NOME]],EVENTOS[NOME],0),2),"")</f>
        <v/>
      </c>
    </row>
    <row r="675" spans="4:8" x14ac:dyDescent="0.25">
      <c r="D675" s="23"/>
      <c r="E675" s="81"/>
      <c r="F675" s="82"/>
      <c r="G675" s="2"/>
      <c r="H675" t="str">
        <f>IFERROR(INDEX(EVENTOS[[NOME]:[CLIENTE]],MATCH(DATABANK[[#This Row],[NOME]],EVENTOS[NOME],0),2),"")</f>
        <v/>
      </c>
    </row>
    <row r="676" spans="4:8" x14ac:dyDescent="0.25">
      <c r="D676" s="23"/>
      <c r="E676" s="81"/>
      <c r="F676" s="82"/>
      <c r="G676" s="2"/>
      <c r="H676" t="str">
        <f>IFERROR(INDEX(EVENTOS[[NOME]:[CLIENTE]],MATCH(DATABANK[[#This Row],[NOME]],EVENTOS[NOME],0),2),"")</f>
        <v/>
      </c>
    </row>
    <row r="677" spans="4:8" x14ac:dyDescent="0.25">
      <c r="D677" s="23"/>
      <c r="E677" s="81"/>
      <c r="F677" s="82"/>
      <c r="G677" s="2"/>
      <c r="H677" t="str">
        <f>IFERROR(INDEX(EVENTOS[[NOME]:[CLIENTE]],MATCH(DATABANK[[#This Row],[NOME]],EVENTOS[NOME],0),2),"")</f>
        <v/>
      </c>
    </row>
    <row r="678" spans="4:8" x14ac:dyDescent="0.25">
      <c r="D678" s="23"/>
      <c r="E678" s="81"/>
      <c r="F678" s="82"/>
      <c r="G678" s="2"/>
      <c r="H678" t="str">
        <f>IFERROR(INDEX(EVENTOS[[NOME]:[CLIENTE]],MATCH(DATABANK[[#This Row],[NOME]],EVENTOS[NOME],0),2),"")</f>
        <v/>
      </c>
    </row>
    <row r="679" spans="4:8" x14ac:dyDescent="0.25">
      <c r="D679" s="23"/>
      <c r="E679" s="81"/>
      <c r="F679" s="82"/>
      <c r="G679" s="2"/>
      <c r="H679" t="str">
        <f>IFERROR(INDEX(EVENTOS[[NOME]:[CLIENTE]],MATCH(DATABANK[[#This Row],[NOME]],EVENTOS[NOME],0),2),"")</f>
        <v/>
      </c>
    </row>
    <row r="680" spans="4:8" x14ac:dyDescent="0.25">
      <c r="D680" s="23"/>
      <c r="E680" s="81"/>
      <c r="F680" s="82"/>
      <c r="G680" s="2"/>
      <c r="H680" t="str">
        <f>IFERROR(INDEX(EVENTOS[[NOME]:[CLIENTE]],MATCH(DATABANK[[#This Row],[NOME]],EVENTOS[NOME],0),2),"")</f>
        <v/>
      </c>
    </row>
    <row r="681" spans="4:8" x14ac:dyDescent="0.25">
      <c r="D681" s="23"/>
      <c r="E681" s="81"/>
      <c r="F681" s="82"/>
      <c r="G681" s="2"/>
      <c r="H681" t="str">
        <f>IFERROR(INDEX(EVENTOS[[NOME]:[CLIENTE]],MATCH(DATABANK[[#This Row],[NOME]],EVENTOS[NOME],0),2),"")</f>
        <v/>
      </c>
    </row>
    <row r="682" spans="4:8" x14ac:dyDescent="0.25">
      <c r="D682" s="23"/>
      <c r="E682" s="81"/>
      <c r="F682" s="82"/>
      <c r="G682" s="2"/>
      <c r="H682" t="str">
        <f>IFERROR(INDEX(EVENTOS[[NOME]:[CLIENTE]],MATCH(DATABANK[[#This Row],[NOME]],EVENTOS[NOME],0),2),"")</f>
        <v/>
      </c>
    </row>
    <row r="683" spans="4:8" x14ac:dyDescent="0.25">
      <c r="D683" s="23"/>
      <c r="E683" s="81"/>
      <c r="F683" s="82"/>
      <c r="G683" s="2"/>
      <c r="H683" t="str">
        <f>IFERROR(INDEX(EVENTOS[[NOME]:[CLIENTE]],MATCH(DATABANK[[#This Row],[NOME]],EVENTOS[NOME],0),2),"")</f>
        <v/>
      </c>
    </row>
    <row r="684" spans="4:8" x14ac:dyDescent="0.25">
      <c r="D684" s="23"/>
      <c r="E684" s="81"/>
      <c r="F684" s="82"/>
      <c r="G684" s="2"/>
      <c r="H684" t="str">
        <f>IFERROR(INDEX(EVENTOS[[NOME]:[CLIENTE]],MATCH(DATABANK[[#This Row],[NOME]],EVENTOS[NOME],0),2),"")</f>
        <v/>
      </c>
    </row>
    <row r="685" spans="4:8" x14ac:dyDescent="0.25">
      <c r="D685" s="23"/>
      <c r="E685" s="81"/>
      <c r="F685" s="82"/>
      <c r="G685" s="2"/>
      <c r="H685" t="str">
        <f>IFERROR(INDEX(EVENTOS[[NOME]:[CLIENTE]],MATCH(DATABANK[[#This Row],[NOME]],EVENTOS[NOME],0),2),"")</f>
        <v/>
      </c>
    </row>
    <row r="686" spans="4:8" x14ac:dyDescent="0.25">
      <c r="D686" s="23"/>
      <c r="E686" s="81"/>
      <c r="F686" s="82"/>
      <c r="G686" s="2"/>
      <c r="H686" t="str">
        <f>IFERROR(INDEX(EVENTOS[[NOME]:[CLIENTE]],MATCH(DATABANK[[#This Row],[NOME]],EVENTOS[NOME],0),2),"")</f>
        <v/>
      </c>
    </row>
    <row r="687" spans="4:8" x14ac:dyDescent="0.25">
      <c r="D687" s="23"/>
      <c r="E687" s="81"/>
      <c r="F687" s="82"/>
      <c r="G687" s="2"/>
    </row>
    <row r="688" spans="4:8" x14ac:dyDescent="0.25">
      <c r="D688" s="23"/>
      <c r="E688" s="81"/>
      <c r="F688" s="82"/>
      <c r="G688" s="2"/>
      <c r="H688" t="str">
        <f>IFERROR(INDEX(EVENTOS[[NOME]:[CLIENTE]],MATCH(DATABANK[[#This Row],[NOME]],EVENTOS[NOME],0),2),"")</f>
        <v/>
      </c>
    </row>
    <row r="689" spans="4:8" x14ac:dyDescent="0.25">
      <c r="D689" s="23"/>
      <c r="E689" s="81"/>
      <c r="F689" s="82"/>
      <c r="G689" s="2"/>
      <c r="H689" t="str">
        <f>IFERROR(INDEX(EVENTOS[[NOME]:[CLIENTE]],MATCH(DATABANK[[#This Row],[NOME]],EVENTOS[NOME],0),2),"")</f>
        <v/>
      </c>
    </row>
    <row r="690" spans="4:8" x14ac:dyDescent="0.25">
      <c r="D690" s="23"/>
      <c r="E690" s="81"/>
      <c r="F690" s="82"/>
      <c r="G690" s="2"/>
      <c r="H690" t="str">
        <f>IFERROR(INDEX(EVENTOS[[NOME]:[CLIENTE]],MATCH(DATABANK[[#This Row],[NOME]],EVENTOS[NOME],0),2),"")</f>
        <v/>
      </c>
    </row>
    <row r="691" spans="4:8" x14ac:dyDescent="0.25">
      <c r="D691" s="23"/>
      <c r="E691" s="81"/>
      <c r="F691" s="82"/>
      <c r="G691" s="2"/>
      <c r="H691" t="str">
        <f>IFERROR(INDEX(EVENTOS[[NOME]:[CLIENTE]],MATCH(DATABANK[[#This Row],[NOME]],EVENTOS[NOME],0),2),"")</f>
        <v/>
      </c>
    </row>
    <row r="692" spans="4:8" x14ac:dyDescent="0.25">
      <c r="D692" s="23"/>
      <c r="E692" s="81"/>
      <c r="F692" s="82"/>
      <c r="G692" s="2"/>
      <c r="H692" t="str">
        <f>IFERROR(INDEX(EVENTOS[[NOME]:[CLIENTE]],MATCH(DATABANK[[#This Row],[NOME]],EVENTOS[NOME],0),2),"")</f>
        <v/>
      </c>
    </row>
    <row r="693" spans="4:8" x14ac:dyDescent="0.25">
      <c r="D693" s="23"/>
      <c r="E693" s="81"/>
      <c r="F693" s="82"/>
      <c r="G693" s="2"/>
      <c r="H693" t="str">
        <f>IFERROR(INDEX(EVENTOS[[NOME]:[CLIENTE]],MATCH(DATABANK[[#This Row],[NOME]],EVENTOS[NOME],0),2),"")</f>
        <v/>
      </c>
    </row>
    <row r="694" spans="4:8" x14ac:dyDescent="0.25">
      <c r="D694" s="23"/>
      <c r="E694" s="81"/>
      <c r="F694" s="82"/>
      <c r="G694" s="2"/>
      <c r="H694" t="str">
        <f>IFERROR(INDEX(EVENTOS[[NOME]:[CLIENTE]],MATCH(DATABANK[[#This Row],[NOME]],EVENTOS[NOME],0),2),"")</f>
        <v/>
      </c>
    </row>
    <row r="695" spans="4:8" x14ac:dyDescent="0.25">
      <c r="D695" s="23"/>
      <c r="E695" s="81"/>
      <c r="F695" s="82"/>
      <c r="G695" s="2"/>
      <c r="H695" t="str">
        <f>IFERROR(INDEX(EVENTOS[[NOME]:[CLIENTE]],MATCH(DATABANK[[#This Row],[NOME]],EVENTOS[NOME],0),2),"")</f>
        <v/>
      </c>
    </row>
    <row r="696" spans="4:8" x14ac:dyDescent="0.25">
      <c r="D696" s="23"/>
      <c r="E696" s="81"/>
      <c r="F696" s="82"/>
      <c r="G696" s="2"/>
      <c r="H696" t="str">
        <f>IFERROR(INDEX(EVENTOS[[NOME]:[CLIENTE]],MATCH(DATABANK[[#This Row],[NOME]],EVENTOS[NOME],0),2),"")</f>
        <v/>
      </c>
    </row>
    <row r="697" spans="4:8" x14ac:dyDescent="0.25">
      <c r="D697" s="23"/>
      <c r="E697" s="81"/>
      <c r="F697" s="82"/>
      <c r="G697" s="2"/>
      <c r="H697" t="str">
        <f>IFERROR(INDEX(EVENTOS[[NOME]:[CLIENTE]],MATCH(DATABANK[[#This Row],[NOME]],EVENTOS[NOME],0),2),"")</f>
        <v/>
      </c>
    </row>
    <row r="698" spans="4:8" x14ac:dyDescent="0.25">
      <c r="D698" s="23"/>
      <c r="E698" s="81"/>
      <c r="F698" s="82"/>
      <c r="G698" s="2"/>
      <c r="H698" t="str">
        <f>IFERROR(INDEX(EVENTOS[[NOME]:[CLIENTE]],MATCH(DATABANK[[#This Row],[NOME]],EVENTOS[NOME],0),2),"")</f>
        <v/>
      </c>
    </row>
    <row r="699" spans="4:8" x14ac:dyDescent="0.25">
      <c r="D699" s="23"/>
      <c r="E699" s="81"/>
      <c r="F699" s="82"/>
      <c r="G699" s="2"/>
      <c r="H699" t="str">
        <f>IFERROR(INDEX(EVENTOS[[NOME]:[CLIENTE]],MATCH(DATABANK[[#This Row],[NOME]],EVENTOS[NOME],0),2),"")</f>
        <v/>
      </c>
    </row>
    <row r="700" spans="4:8" x14ac:dyDescent="0.25">
      <c r="D700" s="23"/>
      <c r="E700" s="81"/>
      <c r="F700" s="82"/>
      <c r="G700" s="2"/>
      <c r="H700" t="str">
        <f>IFERROR(INDEX(EVENTOS[[NOME]:[CLIENTE]],MATCH(DATABANK[[#This Row],[NOME]],EVENTOS[NOME],0),2),"")</f>
        <v/>
      </c>
    </row>
    <row r="701" spans="4:8" x14ac:dyDescent="0.25">
      <c r="D701" s="23"/>
      <c r="E701" s="81"/>
      <c r="F701" s="82"/>
      <c r="G701" s="2"/>
      <c r="H701" t="str">
        <f>IFERROR(INDEX(EVENTOS[[NOME]:[CLIENTE]],MATCH(DATABANK[[#This Row],[NOME]],EVENTOS[NOME],0),2),"")</f>
        <v/>
      </c>
    </row>
    <row r="702" spans="4:8" x14ac:dyDescent="0.25">
      <c r="D702" s="23"/>
      <c r="E702" s="81"/>
      <c r="F702" s="82"/>
      <c r="G702" s="2"/>
      <c r="H702" t="str">
        <f>IFERROR(INDEX(EVENTOS[[NOME]:[CLIENTE]],MATCH(DATABANK[[#This Row],[NOME]],EVENTOS[NOME],0),2),"")</f>
        <v/>
      </c>
    </row>
    <row r="703" spans="4:8" x14ac:dyDescent="0.25">
      <c r="D703" s="23"/>
      <c r="E703" s="81"/>
      <c r="F703" s="82"/>
      <c r="G703" s="2"/>
      <c r="H703" t="str">
        <f>IFERROR(INDEX(EVENTOS[[NOME]:[CLIENTE]],MATCH(DATABANK[[#This Row],[NOME]],EVENTOS[NOME],0),2),"")</f>
        <v/>
      </c>
    </row>
    <row r="704" spans="4:8" x14ac:dyDescent="0.25">
      <c r="D704" s="23"/>
      <c r="E704" s="81"/>
      <c r="F704" s="82"/>
      <c r="G704" s="2"/>
      <c r="H704" t="str">
        <f>IFERROR(INDEX(EVENTOS[[NOME]:[CLIENTE]],MATCH(DATABANK[[#This Row],[NOME]],EVENTOS[NOME],0),2),"")</f>
        <v/>
      </c>
    </row>
    <row r="705" spans="4:8" x14ac:dyDescent="0.25">
      <c r="D705" s="23"/>
      <c r="E705" s="81"/>
      <c r="F705" s="82"/>
      <c r="G705" s="2"/>
      <c r="H705" t="str">
        <f>IFERROR(INDEX(EVENTOS[[NOME]:[CLIENTE]],MATCH(DATABANK[[#This Row],[NOME]],EVENTOS[NOME],0),2),"")</f>
        <v/>
      </c>
    </row>
    <row r="706" spans="4:8" x14ac:dyDescent="0.25">
      <c r="D706" s="23"/>
      <c r="E706" s="81"/>
      <c r="F706" s="82"/>
      <c r="G706" s="2"/>
      <c r="H706" t="str">
        <f>IFERROR(INDEX(EVENTOS[[NOME]:[CLIENTE]],MATCH(DATABANK[[#This Row],[NOME]],EVENTOS[NOME],0),2),"")</f>
        <v/>
      </c>
    </row>
    <row r="707" spans="4:8" x14ac:dyDescent="0.25">
      <c r="D707" s="23"/>
      <c r="E707" s="81"/>
      <c r="F707" s="82"/>
      <c r="G707" s="2"/>
      <c r="H707" t="str">
        <f>IFERROR(INDEX(EVENTOS[[NOME]:[CLIENTE]],MATCH(DATABANK[[#This Row],[NOME]],EVENTOS[NOME],0),2),"")</f>
        <v/>
      </c>
    </row>
    <row r="708" spans="4:8" x14ac:dyDescent="0.25">
      <c r="D708" s="23"/>
      <c r="E708" s="81"/>
      <c r="F708" s="82"/>
      <c r="G708" s="2"/>
      <c r="H708" t="str">
        <f>IFERROR(INDEX(EVENTOS[[NOME]:[CLIENTE]],MATCH(DATABANK[[#This Row],[NOME]],EVENTOS[NOME],0),2),"")</f>
        <v/>
      </c>
    </row>
    <row r="709" spans="4:8" x14ac:dyDescent="0.25">
      <c r="D709" s="23"/>
      <c r="E709" s="81"/>
      <c r="F709" s="82"/>
      <c r="G709" s="2"/>
      <c r="H709" t="str">
        <f>IFERROR(INDEX(EVENTOS[[NOME]:[CLIENTE]],MATCH(DATABANK[[#This Row],[NOME]],EVENTOS[NOME],0),2),"")</f>
        <v/>
      </c>
    </row>
    <row r="710" spans="4:8" x14ac:dyDescent="0.25">
      <c r="D710" s="23"/>
      <c r="E710" s="81"/>
      <c r="F710" s="82"/>
      <c r="G710" s="2"/>
      <c r="H710" t="str">
        <f>IFERROR(INDEX(EVENTOS[[NOME]:[CLIENTE]],MATCH(DATABANK[[#This Row],[NOME]],EVENTOS[NOME],0),2),"")</f>
        <v/>
      </c>
    </row>
    <row r="711" spans="4:8" x14ac:dyDescent="0.25">
      <c r="D711" s="23"/>
      <c r="E711" s="81"/>
      <c r="F711" s="82"/>
      <c r="G711" s="2"/>
      <c r="H711" t="str">
        <f>IFERROR(INDEX(EVENTOS[[NOME]:[CLIENTE]],MATCH(DATABANK[[#This Row],[NOME]],EVENTOS[NOME],0),2),"")</f>
        <v/>
      </c>
    </row>
    <row r="712" spans="4:8" x14ac:dyDescent="0.25">
      <c r="D712" s="23"/>
      <c r="E712" s="81"/>
      <c r="F712" s="82"/>
      <c r="G712" s="2"/>
      <c r="H712" t="str">
        <f>IFERROR(INDEX(EVENTOS[[NOME]:[CLIENTE]],MATCH(DATABANK[[#This Row],[NOME]],EVENTOS[NOME],0),2),"")</f>
        <v/>
      </c>
    </row>
    <row r="713" spans="4:8" x14ac:dyDescent="0.25">
      <c r="D713" s="23"/>
      <c r="E713" s="81"/>
      <c r="F713" s="82"/>
      <c r="G713" s="2"/>
      <c r="H713" t="str">
        <f>IFERROR(INDEX(EVENTOS[[NOME]:[CLIENTE]],MATCH(DATABANK[[#This Row],[NOME]],EVENTOS[NOME],0),2),"")</f>
        <v/>
      </c>
    </row>
    <row r="714" spans="4:8" x14ac:dyDescent="0.25">
      <c r="D714" s="23"/>
      <c r="E714" s="81"/>
      <c r="F714" s="82"/>
      <c r="G714" s="2"/>
      <c r="H714" t="str">
        <f>IFERROR(INDEX(EVENTOS[[NOME]:[CLIENTE]],MATCH(DATABANK[[#This Row],[NOME]],EVENTOS[NOME],0),2),"")</f>
        <v/>
      </c>
    </row>
    <row r="715" spans="4:8" x14ac:dyDescent="0.25">
      <c r="D715" s="23"/>
      <c r="E715" s="81"/>
      <c r="F715" s="82"/>
      <c r="G715" s="2"/>
      <c r="H715" t="str">
        <f>IFERROR(INDEX(EVENTOS[[NOME]:[CLIENTE]],MATCH(DATABANK[[#This Row],[NOME]],EVENTOS[NOME],0),2),"")</f>
        <v/>
      </c>
    </row>
    <row r="716" spans="4:8" x14ac:dyDescent="0.25">
      <c r="D716" s="23"/>
      <c r="E716" s="81"/>
      <c r="F716" s="82"/>
      <c r="G716" s="2"/>
      <c r="H716" t="str">
        <f>IFERROR(INDEX(EVENTOS[[NOME]:[CLIENTE]],MATCH(DATABANK[[#This Row],[NOME]],EVENTOS[NOME],0),2),"")</f>
        <v/>
      </c>
    </row>
    <row r="717" spans="4:8" x14ac:dyDescent="0.25">
      <c r="D717" s="23"/>
      <c r="E717" s="81"/>
      <c r="F717" s="82"/>
      <c r="G717" s="2"/>
      <c r="H717" t="str">
        <f>IFERROR(INDEX(EVENTOS[[NOME]:[CLIENTE]],MATCH(DATABANK[[#This Row],[NOME]],EVENTOS[NOME],0),2),"")</f>
        <v/>
      </c>
    </row>
    <row r="718" spans="4:8" x14ac:dyDescent="0.25">
      <c r="D718" s="23"/>
      <c r="E718" s="81"/>
      <c r="F718" s="82"/>
      <c r="G718" s="2"/>
      <c r="H718" t="str">
        <f>IFERROR(INDEX(EVENTOS[[NOME]:[CLIENTE]],MATCH(DATABANK[[#This Row],[NOME]],EVENTOS[NOME],0),2),"")</f>
        <v/>
      </c>
    </row>
    <row r="719" spans="4:8" x14ac:dyDescent="0.25">
      <c r="D719" s="23"/>
      <c r="E719" s="81"/>
      <c r="F719" s="82"/>
      <c r="G719" s="2"/>
      <c r="H719" t="str">
        <f>IFERROR(INDEX(EVENTOS[[NOME]:[CLIENTE]],MATCH(DATABANK[[#This Row],[NOME]],EVENTOS[NOME],0),2),"")</f>
        <v/>
      </c>
    </row>
    <row r="720" spans="4:8" x14ac:dyDescent="0.25">
      <c r="D720" s="23"/>
      <c r="E720" s="81"/>
      <c r="F720" s="82"/>
      <c r="G720" s="2"/>
      <c r="H720" t="str">
        <f>IFERROR(INDEX(EVENTOS[[NOME]:[CLIENTE]],MATCH(DATABANK[[#This Row],[NOME]],EVENTOS[NOME],0),2),"")</f>
        <v/>
      </c>
    </row>
    <row r="721" spans="4:8" x14ac:dyDescent="0.25">
      <c r="D721" s="23"/>
      <c r="E721" s="81"/>
      <c r="F721" s="82"/>
      <c r="G721" s="2"/>
      <c r="H721" t="str">
        <f>IFERROR(INDEX(EVENTOS[[NOME]:[CLIENTE]],MATCH(DATABANK[[#This Row],[NOME]],EVENTOS[NOME],0),2),"")</f>
        <v/>
      </c>
    </row>
    <row r="722" spans="4:8" x14ac:dyDescent="0.25">
      <c r="D722" s="23"/>
      <c r="E722" s="81"/>
      <c r="F722" s="82"/>
      <c r="G722" s="2"/>
      <c r="H722" t="str">
        <f>IFERROR(INDEX(EVENTOS[[NOME]:[CLIENTE]],MATCH(DATABANK[[#This Row],[NOME]],EVENTOS[NOME],0),2),"")</f>
        <v/>
      </c>
    </row>
    <row r="723" spans="4:8" x14ac:dyDescent="0.25">
      <c r="D723" s="23"/>
      <c r="E723" s="81"/>
      <c r="F723" s="82"/>
      <c r="G723" s="2"/>
      <c r="H723" t="str">
        <f>IFERROR(INDEX(EVENTOS[[NOME]:[CLIENTE]],MATCH(DATABANK[[#This Row],[NOME]],EVENTOS[NOME],0),2),"")</f>
        <v/>
      </c>
    </row>
    <row r="724" spans="4:8" x14ac:dyDescent="0.25">
      <c r="D724" s="23"/>
      <c r="E724" s="81"/>
      <c r="F724" s="82"/>
      <c r="G724" s="2"/>
      <c r="H724" t="str">
        <f>IFERROR(INDEX(EVENTOS[[NOME]:[CLIENTE]],MATCH(DATABANK[[#This Row],[NOME]],EVENTOS[NOME],0),2),"")</f>
        <v/>
      </c>
    </row>
    <row r="725" spans="4:8" x14ac:dyDescent="0.25">
      <c r="D725" s="23"/>
      <c r="E725" s="81"/>
      <c r="F725" s="82"/>
      <c r="G725" s="2"/>
      <c r="H725" t="str">
        <f>IFERROR(INDEX(EVENTOS[[NOME]:[CLIENTE]],MATCH(DATABANK[[#This Row],[NOME]],EVENTOS[NOME],0),2),"")</f>
        <v/>
      </c>
    </row>
    <row r="726" spans="4:8" x14ac:dyDescent="0.25">
      <c r="D726" s="23"/>
      <c r="E726" s="81"/>
      <c r="F726" s="82"/>
      <c r="G726" s="2"/>
      <c r="H726" t="str">
        <f>IFERROR(INDEX(EVENTOS[[NOME]:[CLIENTE]],MATCH(DATABANK[[#This Row],[NOME]],EVENTOS[NOME],0),2),"")</f>
        <v/>
      </c>
    </row>
    <row r="727" spans="4:8" x14ac:dyDescent="0.25">
      <c r="D727" s="23"/>
      <c r="E727" s="81"/>
      <c r="F727" s="82"/>
      <c r="G727" s="2"/>
      <c r="H727" t="str">
        <f>IFERROR(INDEX(EVENTOS[[NOME]:[CLIENTE]],MATCH(DATABANK[[#This Row],[NOME]],EVENTOS[NOME],0),2),"")</f>
        <v/>
      </c>
    </row>
    <row r="728" spans="4:8" x14ac:dyDescent="0.25">
      <c r="D728" s="23"/>
      <c r="E728" s="81"/>
      <c r="F728" s="82"/>
      <c r="G728" s="2"/>
      <c r="H728" t="str">
        <f>IFERROR(INDEX(EVENTOS[[NOME]:[CLIENTE]],MATCH(DATABANK[[#This Row],[NOME]],EVENTOS[NOME],0),2),"")</f>
        <v/>
      </c>
    </row>
    <row r="729" spans="4:8" x14ac:dyDescent="0.25">
      <c r="D729" s="23"/>
      <c r="E729" s="81"/>
      <c r="F729" s="82"/>
      <c r="G729" s="2"/>
      <c r="H729" t="str">
        <f>IFERROR(INDEX(EVENTOS[[NOME]:[CLIENTE]],MATCH(DATABANK[[#This Row],[NOME]],EVENTOS[NOME],0),2),"")</f>
        <v/>
      </c>
    </row>
    <row r="730" spans="4:8" x14ac:dyDescent="0.25">
      <c r="D730" s="23"/>
      <c r="E730" s="81"/>
      <c r="F730" s="82"/>
      <c r="G730" s="2"/>
      <c r="H730" t="str">
        <f>IFERROR(INDEX(EVENTOS[[NOME]:[CLIENTE]],MATCH(DATABANK[[#This Row],[NOME]],EVENTOS[NOME],0),2),"")</f>
        <v/>
      </c>
    </row>
    <row r="731" spans="4:8" x14ac:dyDescent="0.25">
      <c r="D731" s="23"/>
      <c r="E731" s="81"/>
      <c r="F731" s="82"/>
      <c r="G731" s="2"/>
      <c r="H731" t="str">
        <f>IFERROR(INDEX(EVENTOS[[NOME]:[CLIENTE]],MATCH(DATABANK[[#This Row],[NOME]],EVENTOS[NOME],0),2),"")</f>
        <v/>
      </c>
    </row>
    <row r="732" spans="4:8" x14ac:dyDescent="0.25">
      <c r="D732" s="23"/>
      <c r="E732" s="81"/>
      <c r="F732" s="82"/>
      <c r="G732" s="2"/>
      <c r="H732" t="str">
        <f>IFERROR(INDEX(EVENTOS[[NOME]:[CLIENTE]],MATCH(DATABANK[[#This Row],[NOME]],EVENTOS[NOME],0),2),"")</f>
        <v/>
      </c>
    </row>
    <row r="733" spans="4:8" x14ac:dyDescent="0.25">
      <c r="D733" s="23"/>
      <c r="E733" s="81"/>
      <c r="F733" s="82"/>
      <c r="G733" s="2"/>
      <c r="H733" t="str">
        <f>IFERROR(INDEX(EVENTOS[[NOME]:[CLIENTE]],MATCH(DATABANK[[#This Row],[NOME]],EVENTOS[NOME],0),2),"")</f>
        <v/>
      </c>
    </row>
    <row r="734" spans="4:8" x14ac:dyDescent="0.25">
      <c r="D734" s="23"/>
      <c r="E734" s="81"/>
      <c r="F734" s="82"/>
      <c r="G734" s="2"/>
      <c r="H734" t="str">
        <f>IFERROR(INDEX(EVENTOS[[NOME]:[CLIENTE]],MATCH(DATABANK[[#This Row],[NOME]],EVENTOS[NOME],0),2),"")</f>
        <v/>
      </c>
    </row>
    <row r="735" spans="4:8" x14ac:dyDescent="0.25">
      <c r="D735" s="23"/>
      <c r="E735" s="81"/>
      <c r="F735" s="82"/>
      <c r="G735" s="2"/>
      <c r="H735" t="str">
        <f>IFERROR(INDEX(EVENTOS[[NOME]:[CLIENTE]],MATCH(DATABANK[[#This Row],[NOME]],EVENTOS[NOME],0),2),"")</f>
        <v/>
      </c>
    </row>
    <row r="736" spans="4:8" x14ac:dyDescent="0.25">
      <c r="D736" s="23"/>
      <c r="E736" s="81"/>
      <c r="F736" s="82"/>
      <c r="G736" s="2"/>
      <c r="H736" t="str">
        <f>IFERROR(INDEX(EVENTOS[[NOME]:[CLIENTE]],MATCH(DATABANK[[#This Row],[NOME]],EVENTOS[NOME],0),2),"")</f>
        <v/>
      </c>
    </row>
    <row r="737" spans="4:8" x14ac:dyDescent="0.25">
      <c r="D737" s="23"/>
      <c r="E737" s="81"/>
      <c r="F737" s="82"/>
      <c r="G737" s="2"/>
      <c r="H737" t="str">
        <f>IFERROR(INDEX(EVENTOS[[NOME]:[CLIENTE]],MATCH(DATABANK[[#This Row],[NOME]],EVENTOS[NOME],0),2),"")</f>
        <v/>
      </c>
    </row>
    <row r="738" spans="4:8" x14ac:dyDescent="0.25">
      <c r="D738" s="23"/>
      <c r="E738" s="81"/>
      <c r="F738" s="82"/>
      <c r="G738" s="2"/>
      <c r="H738" t="str">
        <f>IFERROR(INDEX(EVENTOS[[NOME]:[CLIENTE]],MATCH(DATABANK[[#This Row],[NOME]],EVENTOS[NOME],0),2),"")</f>
        <v/>
      </c>
    </row>
    <row r="739" spans="4:8" x14ac:dyDescent="0.25">
      <c r="D739" s="23"/>
      <c r="E739" s="81"/>
      <c r="F739" s="82"/>
      <c r="G739" s="2"/>
      <c r="H739" t="str">
        <f>IFERROR(INDEX(EVENTOS[[NOME]:[CLIENTE]],MATCH(DATABANK[[#This Row],[NOME]],EVENTOS[NOME],0),2),"")</f>
        <v/>
      </c>
    </row>
    <row r="740" spans="4:8" x14ac:dyDescent="0.25">
      <c r="D740" s="23"/>
      <c r="E740" s="81"/>
      <c r="F740" s="82"/>
      <c r="G740" s="2"/>
      <c r="H740" t="str">
        <f>IFERROR(INDEX(EVENTOS[[NOME]:[CLIENTE]],MATCH(DATABANK[[#This Row],[NOME]],EVENTOS[NOME],0),2),"")</f>
        <v/>
      </c>
    </row>
    <row r="741" spans="4:8" x14ac:dyDescent="0.25">
      <c r="D741" s="23"/>
      <c r="E741" s="81"/>
      <c r="F741" s="82"/>
      <c r="G741" s="2"/>
      <c r="H741" t="str">
        <f>IFERROR(INDEX(EVENTOS[[NOME]:[CLIENTE]],MATCH(DATABANK[[#This Row],[NOME]],EVENTOS[NOME],0),2),"")</f>
        <v/>
      </c>
    </row>
    <row r="742" spans="4:8" x14ac:dyDescent="0.25">
      <c r="D742" s="23"/>
      <c r="E742" s="81"/>
      <c r="F742" s="82"/>
      <c r="G742" s="2"/>
      <c r="H742" t="str">
        <f>IFERROR(INDEX(EVENTOS[[NOME]:[CLIENTE]],MATCH(DATABANK[[#This Row],[NOME]],EVENTOS[NOME],0),2),"")</f>
        <v/>
      </c>
    </row>
    <row r="743" spans="4:8" x14ac:dyDescent="0.25">
      <c r="D743" s="23"/>
      <c r="E743" s="81"/>
      <c r="F743" s="82"/>
      <c r="G743" s="2"/>
      <c r="H743" t="str">
        <f>IFERROR(INDEX(EVENTOS[[NOME]:[CLIENTE]],MATCH(DATABANK[[#This Row],[NOME]],EVENTOS[NOME],0),2),"")</f>
        <v/>
      </c>
    </row>
    <row r="744" spans="4:8" x14ac:dyDescent="0.25">
      <c r="D744" s="23"/>
      <c r="E744" s="81"/>
      <c r="F744" s="82"/>
      <c r="G744" s="2"/>
      <c r="H744" t="str">
        <f>IFERROR(INDEX(EVENTOS[[NOME]:[CLIENTE]],MATCH(DATABANK[[#This Row],[NOME]],EVENTOS[NOME],0),2),"")</f>
        <v/>
      </c>
    </row>
    <row r="745" spans="4:8" x14ac:dyDescent="0.25">
      <c r="D745" s="23"/>
      <c r="E745" s="81"/>
      <c r="F745" s="82"/>
      <c r="G745" s="2"/>
      <c r="H745" t="str">
        <f>IFERROR(INDEX(EVENTOS[[NOME]:[CLIENTE]],MATCH(DATABANK[[#This Row],[NOME]],EVENTOS[NOME],0),2),"")</f>
        <v/>
      </c>
    </row>
    <row r="746" spans="4:8" x14ac:dyDescent="0.25">
      <c r="D746" s="23"/>
      <c r="E746" s="81"/>
      <c r="F746" s="82"/>
      <c r="G746" s="2"/>
      <c r="H746" t="str">
        <f>IFERROR(INDEX(EVENTOS[[NOME]:[CLIENTE]],MATCH(DATABANK[[#This Row],[NOME]],EVENTOS[NOME],0),2),"")</f>
        <v/>
      </c>
    </row>
    <row r="747" spans="4:8" x14ac:dyDescent="0.25">
      <c r="D747" s="23"/>
      <c r="E747" s="81"/>
      <c r="F747" s="82"/>
      <c r="G747" s="2"/>
      <c r="H747" t="str">
        <f>IFERROR(INDEX(EVENTOS[[NOME]:[CLIENTE]],MATCH(DATABANK[[#This Row],[NOME]],EVENTOS[NOME],0),2),"")</f>
        <v/>
      </c>
    </row>
    <row r="748" spans="4:8" x14ac:dyDescent="0.25">
      <c r="D748" s="23"/>
      <c r="E748" s="81"/>
      <c r="F748" s="82"/>
      <c r="G748" s="2"/>
      <c r="H748" t="str">
        <f>IFERROR(INDEX(EVENTOS[[NOME]:[CLIENTE]],MATCH(DATABANK[[#This Row],[NOME]],EVENTOS[NOME],0),2),"")</f>
        <v/>
      </c>
    </row>
    <row r="749" spans="4:8" x14ac:dyDescent="0.25">
      <c r="D749" s="23"/>
      <c r="E749" s="81"/>
      <c r="F749" s="82"/>
      <c r="G749" s="2"/>
      <c r="H749" t="str">
        <f>IFERROR(INDEX(EVENTOS[[NOME]:[CLIENTE]],MATCH(DATABANK[[#This Row],[NOME]],EVENTOS[NOME],0),2),"")</f>
        <v/>
      </c>
    </row>
    <row r="750" spans="4:8" x14ac:dyDescent="0.25">
      <c r="D750" s="23"/>
      <c r="E750" s="81"/>
      <c r="F750" s="82"/>
      <c r="G750" s="2"/>
      <c r="H750" t="str">
        <f>IFERROR(INDEX(EVENTOS[[NOME]:[CLIENTE]],MATCH(DATABANK[[#This Row],[NOME]],EVENTOS[NOME],0),2),"")</f>
        <v/>
      </c>
    </row>
    <row r="751" spans="4:8" x14ac:dyDescent="0.25">
      <c r="D751" s="23"/>
      <c r="E751" s="81"/>
      <c r="F751" s="82"/>
      <c r="G751" s="2"/>
      <c r="H751" t="str">
        <f>IFERROR(INDEX(EVENTOS[[NOME]:[CLIENTE]],MATCH(DATABANK[[#This Row],[NOME]],EVENTOS[NOME],0),2),"")</f>
        <v/>
      </c>
    </row>
    <row r="752" spans="4:8" x14ac:dyDescent="0.25">
      <c r="D752" s="23"/>
      <c r="E752" s="81"/>
      <c r="F752" s="82"/>
      <c r="G752" s="2"/>
      <c r="H752" t="str">
        <f>IFERROR(INDEX(EVENTOS[[NOME]:[CLIENTE]],MATCH(DATABANK[[#This Row],[NOME]],EVENTOS[NOME],0),2),"")</f>
        <v/>
      </c>
    </row>
    <row r="753" spans="4:8" x14ac:dyDescent="0.25">
      <c r="D753" s="23"/>
      <c r="E753" s="81"/>
      <c r="F753" s="82"/>
      <c r="G753" s="2"/>
      <c r="H753" t="str">
        <f>IFERROR(INDEX(EVENTOS[[NOME]:[CLIENTE]],MATCH(DATABANK[[#This Row],[NOME]],EVENTOS[NOME],0),2),"")</f>
        <v/>
      </c>
    </row>
    <row r="754" spans="4:8" x14ac:dyDescent="0.25">
      <c r="D754" s="23"/>
      <c r="E754" s="81"/>
      <c r="F754" s="82"/>
      <c r="G754" s="2"/>
      <c r="H754" t="str">
        <f>IFERROR(INDEX(EVENTOS[[NOME]:[CLIENTE]],MATCH(DATABANK[[#This Row],[NOME]],EVENTOS[NOME],0),2),"")</f>
        <v/>
      </c>
    </row>
    <row r="755" spans="4:8" x14ac:dyDescent="0.25">
      <c r="D755" s="23"/>
      <c r="E755" s="81"/>
      <c r="F755" s="82"/>
      <c r="G755" s="2"/>
      <c r="H755" t="str">
        <f>IFERROR(INDEX(EVENTOS[[NOME]:[CLIENTE]],MATCH(DATABANK[[#This Row],[NOME]],EVENTOS[NOME],0),2),"")</f>
        <v/>
      </c>
    </row>
    <row r="756" spans="4:8" x14ac:dyDescent="0.25">
      <c r="D756" s="23"/>
      <c r="E756" s="81"/>
      <c r="F756" s="82"/>
      <c r="G756" s="2"/>
      <c r="H756" t="str">
        <f>IFERROR(INDEX(EVENTOS[[NOME]:[CLIENTE]],MATCH(DATABANK[[#This Row],[NOME]],EVENTOS[NOME],0),2),"")</f>
        <v/>
      </c>
    </row>
    <row r="757" spans="4:8" x14ac:dyDescent="0.25">
      <c r="D757" s="23"/>
      <c r="E757" s="81"/>
      <c r="F757" s="82"/>
      <c r="G757" s="2"/>
      <c r="H757" t="str">
        <f>IFERROR(INDEX(EVENTOS[[NOME]:[CLIENTE]],MATCH(DATABANK[[#This Row],[NOME]],EVENTOS[NOME],0),2),"")</f>
        <v/>
      </c>
    </row>
    <row r="758" spans="4:8" x14ac:dyDescent="0.25">
      <c r="D758" s="23"/>
      <c r="E758" s="81"/>
      <c r="F758" s="82"/>
      <c r="G758" s="2"/>
      <c r="H758" t="str">
        <f>IFERROR(INDEX(EVENTOS[[NOME]:[CLIENTE]],MATCH(DATABANK[[#This Row],[NOME]],EVENTOS[NOME],0),2),"")</f>
        <v/>
      </c>
    </row>
    <row r="759" spans="4:8" x14ac:dyDescent="0.25">
      <c r="D759" s="23"/>
      <c r="E759" s="81"/>
      <c r="F759" s="82"/>
      <c r="G759" s="2"/>
      <c r="H759" t="str">
        <f>IFERROR(INDEX(EVENTOS[[NOME]:[CLIENTE]],MATCH(DATABANK[[#This Row],[NOME]],EVENTOS[NOME],0),2),"")</f>
        <v/>
      </c>
    </row>
    <row r="760" spans="4:8" x14ac:dyDescent="0.25">
      <c r="D760" s="23"/>
      <c r="E760" s="81"/>
      <c r="F760" s="82"/>
      <c r="G760" s="2"/>
      <c r="H760" t="str">
        <f>IFERROR(INDEX(EVENTOS[[NOME]:[CLIENTE]],MATCH(DATABANK[[#This Row],[NOME]],EVENTOS[NOME],0),2),"")</f>
        <v/>
      </c>
    </row>
    <row r="761" spans="4:8" x14ac:dyDescent="0.25">
      <c r="D761" s="23"/>
      <c r="E761" s="81"/>
      <c r="F761" s="82"/>
      <c r="G761" s="2"/>
      <c r="H761" t="str">
        <f>IFERROR(INDEX(EVENTOS[[NOME]:[CLIENTE]],MATCH(DATABANK[[#This Row],[NOME]],EVENTOS[NOME],0),2),"")</f>
        <v/>
      </c>
    </row>
    <row r="762" spans="4:8" x14ac:dyDescent="0.25">
      <c r="D762" s="23"/>
      <c r="E762" s="81"/>
      <c r="F762" s="82"/>
      <c r="G762" s="2"/>
      <c r="H762" t="str">
        <f>IFERROR(INDEX(EVENTOS[[NOME]:[CLIENTE]],MATCH(DATABANK[[#This Row],[NOME]],EVENTOS[NOME],0),2),"")</f>
        <v/>
      </c>
    </row>
    <row r="763" spans="4:8" x14ac:dyDescent="0.25">
      <c r="D763" s="23"/>
      <c r="E763" s="81"/>
      <c r="F763" s="82"/>
      <c r="G763" s="2"/>
      <c r="H763" t="str">
        <f>IFERROR(INDEX(EVENTOS[[NOME]:[CLIENTE]],MATCH(DATABANK[[#This Row],[NOME]],EVENTOS[NOME],0),2),"")</f>
        <v/>
      </c>
    </row>
    <row r="764" spans="4:8" x14ac:dyDescent="0.25">
      <c r="D764" s="23"/>
      <c r="E764" s="81"/>
      <c r="F764" s="82"/>
      <c r="G764" s="2"/>
      <c r="H764" t="str">
        <f>IFERROR(INDEX(EVENTOS[[NOME]:[CLIENTE]],MATCH(DATABANK[[#This Row],[NOME]],EVENTOS[NOME],0),2),"")</f>
        <v/>
      </c>
    </row>
    <row r="765" spans="4:8" x14ac:dyDescent="0.25">
      <c r="D765" s="23"/>
      <c r="E765" s="81"/>
      <c r="F765" s="82"/>
      <c r="G765" s="2"/>
      <c r="H765" t="str">
        <f>IFERROR(INDEX(EVENTOS[[NOME]:[CLIENTE]],MATCH(DATABANK[[#This Row],[NOME]],EVENTOS[NOME],0),2),"")</f>
        <v/>
      </c>
    </row>
    <row r="766" spans="4:8" x14ac:dyDescent="0.25">
      <c r="D766" s="23"/>
      <c r="E766" s="81"/>
      <c r="F766" s="82"/>
      <c r="G766" s="2"/>
      <c r="H766" t="str">
        <f>IFERROR(INDEX(EVENTOS[[NOME]:[CLIENTE]],MATCH(DATABANK[[#This Row],[NOME]],EVENTOS[NOME],0),2),"")</f>
        <v/>
      </c>
    </row>
    <row r="767" spans="4:8" x14ac:dyDescent="0.25">
      <c r="D767" s="23"/>
      <c r="E767" s="81"/>
      <c r="F767" s="82"/>
      <c r="G767" s="2"/>
      <c r="H767" t="str">
        <f>IFERROR(INDEX(EVENTOS[[NOME]:[CLIENTE]],MATCH(DATABANK[[#This Row],[NOME]],EVENTOS[NOME],0),2),"")</f>
        <v/>
      </c>
    </row>
    <row r="768" spans="4:8" x14ac:dyDescent="0.25">
      <c r="D768" s="23"/>
      <c r="E768" s="81"/>
      <c r="F768" s="82"/>
      <c r="G768" s="2"/>
      <c r="H768" t="str">
        <f>IFERROR(INDEX(EVENTOS[[NOME]:[CLIENTE]],MATCH(DATABANK[[#This Row],[NOME]],EVENTOS[NOME],0),2),"")</f>
        <v/>
      </c>
    </row>
    <row r="769" spans="4:8" x14ac:dyDescent="0.25">
      <c r="D769" s="23"/>
      <c r="E769" s="81"/>
      <c r="F769" s="82"/>
      <c r="G769" s="2"/>
      <c r="H769" t="str">
        <f>IFERROR(INDEX(EVENTOS[[NOME]:[CLIENTE]],MATCH(DATABANK[[#This Row],[NOME]],EVENTOS[NOME],0),2),"")</f>
        <v/>
      </c>
    </row>
    <row r="770" spans="4:8" x14ac:dyDescent="0.25">
      <c r="D770" s="23"/>
      <c r="E770" s="81"/>
      <c r="F770" s="82"/>
      <c r="G770" s="2"/>
      <c r="H770" t="str">
        <f>IFERROR(INDEX(EVENTOS[[NOME]:[CLIENTE]],MATCH(DATABANK[[#This Row],[NOME]],EVENTOS[NOME],0),2),"")</f>
        <v/>
      </c>
    </row>
    <row r="771" spans="4:8" x14ac:dyDescent="0.25">
      <c r="D771" s="23"/>
      <c r="E771" s="81"/>
      <c r="F771" s="82"/>
      <c r="G771" s="2"/>
      <c r="H771" t="str">
        <f>IFERROR(INDEX(EVENTOS[[NOME]:[CLIENTE]],MATCH(DATABANK[[#This Row],[NOME]],EVENTOS[NOME],0),2),"")</f>
        <v/>
      </c>
    </row>
    <row r="772" spans="4:8" x14ac:dyDescent="0.25">
      <c r="D772" s="23"/>
      <c r="E772" s="81"/>
      <c r="F772" s="82"/>
      <c r="G772" s="2"/>
      <c r="H772" t="str">
        <f>IFERROR(INDEX(EVENTOS[[NOME]:[CLIENTE]],MATCH(DATABANK[[#This Row],[NOME]],EVENTOS[NOME],0),2),"")</f>
        <v/>
      </c>
    </row>
    <row r="773" spans="4:8" x14ac:dyDescent="0.25">
      <c r="D773" s="23"/>
      <c r="E773" s="81"/>
      <c r="F773" s="82"/>
      <c r="G773" s="2"/>
      <c r="H773" t="str">
        <f>IFERROR(INDEX(EVENTOS[[NOME]:[CLIENTE]],MATCH(DATABANK[[#This Row],[NOME]],EVENTOS[NOME],0),2),"")</f>
        <v/>
      </c>
    </row>
    <row r="774" spans="4:8" x14ac:dyDescent="0.25">
      <c r="D774" s="23"/>
      <c r="E774" s="81"/>
      <c r="F774" s="82"/>
      <c r="G774" s="2"/>
      <c r="H774" t="str">
        <f>IFERROR(INDEX(EVENTOS[[NOME]:[CLIENTE]],MATCH(DATABANK[[#This Row],[NOME]],EVENTOS[NOME],0),2),"")</f>
        <v/>
      </c>
    </row>
    <row r="775" spans="4:8" x14ac:dyDescent="0.25">
      <c r="D775" s="23"/>
      <c r="E775" s="81"/>
      <c r="F775" s="82"/>
      <c r="G775" s="2"/>
      <c r="H775" t="str">
        <f>IFERROR(INDEX(EVENTOS[[NOME]:[CLIENTE]],MATCH(DATABANK[[#This Row],[NOME]],EVENTOS[NOME],0),2),"")</f>
        <v/>
      </c>
    </row>
    <row r="776" spans="4:8" x14ac:dyDescent="0.25">
      <c r="D776" s="23"/>
      <c r="E776" s="81"/>
      <c r="F776" s="82"/>
      <c r="G776" s="2"/>
      <c r="H776" t="str">
        <f>IFERROR(INDEX(EVENTOS[[NOME]:[CLIENTE]],MATCH(DATABANK[[#This Row],[NOME]],EVENTOS[NOME],0),2),"")</f>
        <v/>
      </c>
    </row>
    <row r="777" spans="4:8" x14ac:dyDescent="0.25">
      <c r="D777" s="23"/>
      <c r="E777" s="81"/>
      <c r="F777" s="82"/>
      <c r="G777" s="2"/>
      <c r="H777" t="str">
        <f>IFERROR(INDEX(EVENTOS[[NOME]:[CLIENTE]],MATCH(DATABANK[[#This Row],[NOME]],EVENTOS[NOME],0),2),"")</f>
        <v/>
      </c>
    </row>
    <row r="778" spans="4:8" x14ac:dyDescent="0.25">
      <c r="D778" s="23"/>
      <c r="E778" s="81"/>
      <c r="F778" s="82"/>
      <c r="G778" s="2"/>
      <c r="H778" t="str">
        <f>IFERROR(INDEX(EVENTOS[[NOME]:[CLIENTE]],MATCH(DATABANK[[#This Row],[NOME]],EVENTOS[NOME],0),2),"")</f>
        <v/>
      </c>
    </row>
    <row r="779" spans="4:8" x14ac:dyDescent="0.25">
      <c r="D779" s="23"/>
      <c r="E779" s="81"/>
      <c r="F779" s="82"/>
      <c r="G779" s="2"/>
      <c r="H779" t="str">
        <f>IFERROR(INDEX(EVENTOS[[NOME]:[CLIENTE]],MATCH(DATABANK[[#This Row],[NOME]],EVENTOS[NOME],0),2),"")</f>
        <v/>
      </c>
    </row>
    <row r="780" spans="4:8" x14ac:dyDescent="0.25">
      <c r="D780" s="23"/>
      <c r="E780" s="81"/>
      <c r="F780" s="82"/>
      <c r="G780" s="2"/>
      <c r="H780" t="str">
        <f>IFERROR(INDEX(EVENTOS[[NOME]:[CLIENTE]],MATCH(DATABANK[[#This Row],[NOME]],EVENTOS[NOME],0),2),"")</f>
        <v/>
      </c>
    </row>
    <row r="781" spans="4:8" x14ac:dyDescent="0.25">
      <c r="D781" s="23"/>
      <c r="E781" s="81"/>
      <c r="F781" s="82"/>
      <c r="G781" s="2"/>
      <c r="H781" t="str">
        <f>IFERROR(INDEX(EVENTOS[[NOME]:[CLIENTE]],MATCH(DATABANK[[#This Row],[NOME]],EVENTOS[NOME],0),2),"")</f>
        <v/>
      </c>
    </row>
    <row r="782" spans="4:8" x14ac:dyDescent="0.25">
      <c r="D782" s="23"/>
      <c r="E782" s="81"/>
      <c r="F782" s="82"/>
      <c r="G782" s="2"/>
      <c r="H782" t="str">
        <f>IFERROR(INDEX(EVENTOS[[NOME]:[CLIENTE]],MATCH(DATABANK[[#This Row],[NOME]],EVENTOS[NOME],0),2),"")</f>
        <v/>
      </c>
    </row>
    <row r="783" spans="4:8" x14ac:dyDescent="0.25">
      <c r="D783" s="23"/>
      <c r="E783" s="81"/>
      <c r="F783" s="82"/>
      <c r="G783" s="2"/>
      <c r="H783" t="str">
        <f>IFERROR(INDEX(EVENTOS[[NOME]:[CLIENTE]],MATCH(DATABANK[[#This Row],[NOME]],EVENTOS[NOME],0),2),"")</f>
        <v/>
      </c>
    </row>
    <row r="784" spans="4:8" x14ac:dyDescent="0.25">
      <c r="D784" s="23"/>
      <c r="E784" s="81"/>
      <c r="F784" s="82"/>
      <c r="G784" s="2"/>
      <c r="H784" t="str">
        <f>IFERROR(INDEX(EVENTOS[[NOME]:[CLIENTE]],MATCH(DATABANK[[#This Row],[NOME]],EVENTOS[NOME],0),2),"")</f>
        <v/>
      </c>
    </row>
    <row r="785" spans="4:8" x14ac:dyDescent="0.25">
      <c r="D785" s="23"/>
      <c r="E785" s="81"/>
      <c r="F785" s="82"/>
      <c r="G785" s="2"/>
      <c r="H785" t="str">
        <f>IFERROR(INDEX(EVENTOS[[NOME]:[CLIENTE]],MATCH(DATABANK[[#This Row],[NOME]],EVENTOS[NOME],0),2),"")</f>
        <v/>
      </c>
    </row>
    <row r="786" spans="4:8" x14ac:dyDescent="0.25">
      <c r="D786" s="23"/>
      <c r="E786" s="81"/>
      <c r="F786" s="82"/>
      <c r="G786" s="2"/>
      <c r="H786" t="str">
        <f>IFERROR(INDEX(EVENTOS[[NOME]:[CLIENTE]],MATCH(DATABANK[[#This Row],[NOME]],EVENTOS[NOME],0),2),"")</f>
        <v/>
      </c>
    </row>
    <row r="787" spans="4:8" x14ac:dyDescent="0.25">
      <c r="D787" s="23"/>
      <c r="E787" s="81"/>
      <c r="F787" s="82"/>
      <c r="G787" s="2"/>
      <c r="H787" t="str">
        <f>IFERROR(INDEX(EVENTOS[[NOME]:[CLIENTE]],MATCH(DATABANK[[#This Row],[NOME]],EVENTOS[NOME],0),2),"")</f>
        <v/>
      </c>
    </row>
    <row r="788" spans="4:8" x14ac:dyDescent="0.25">
      <c r="D788" s="23"/>
      <c r="E788" s="81"/>
      <c r="F788" s="82"/>
      <c r="G788" s="2"/>
      <c r="H788" t="str">
        <f>IFERROR(INDEX(EVENTOS[[NOME]:[CLIENTE]],MATCH(DATABANK[[#This Row],[NOME]],EVENTOS[NOME],0),2),"")</f>
        <v/>
      </c>
    </row>
    <row r="789" spans="4:8" x14ac:dyDescent="0.25">
      <c r="D789" s="23"/>
      <c r="E789" s="81"/>
      <c r="F789" s="82"/>
      <c r="G789" s="2"/>
      <c r="H789" t="str">
        <f>IFERROR(INDEX(EVENTOS[[NOME]:[CLIENTE]],MATCH(DATABANK[[#This Row],[NOME]],EVENTOS[NOME],0),2),"")</f>
        <v/>
      </c>
    </row>
    <row r="790" spans="4:8" x14ac:dyDescent="0.25">
      <c r="D790" s="23"/>
      <c r="E790" s="81"/>
      <c r="F790" s="82"/>
      <c r="G790" s="2"/>
      <c r="H790" t="str">
        <f>IFERROR(INDEX(EVENTOS[[NOME]:[CLIENTE]],MATCH(DATABANK[[#This Row],[NOME]],EVENTOS[NOME],0),2),"")</f>
        <v/>
      </c>
    </row>
    <row r="791" spans="4:8" x14ac:dyDescent="0.25">
      <c r="D791" s="23"/>
      <c r="E791" s="81"/>
      <c r="F791" s="82"/>
      <c r="G791" s="2"/>
      <c r="H791" t="str">
        <f>IFERROR(INDEX(EVENTOS[[NOME]:[CLIENTE]],MATCH(DATABANK[[#This Row],[NOME]],EVENTOS[NOME],0),2),"")</f>
        <v/>
      </c>
    </row>
    <row r="792" spans="4:8" x14ac:dyDescent="0.25">
      <c r="D792" s="23"/>
      <c r="E792" s="81"/>
      <c r="F792" s="82"/>
      <c r="G792" s="2"/>
      <c r="H792" t="str">
        <f>IFERROR(INDEX(EVENTOS[[NOME]:[CLIENTE]],MATCH(DATABANK[[#This Row],[NOME]],EVENTOS[NOME],0),2),"")</f>
        <v/>
      </c>
    </row>
    <row r="793" spans="4:8" x14ac:dyDescent="0.25">
      <c r="D793" s="23"/>
      <c r="E793" s="81"/>
      <c r="F793" s="82"/>
      <c r="G793" s="2"/>
      <c r="H793" t="str">
        <f>IFERROR(INDEX(EVENTOS[[NOME]:[CLIENTE]],MATCH(DATABANK[[#This Row],[NOME]],EVENTOS[NOME],0),2),"")</f>
        <v/>
      </c>
    </row>
    <row r="794" spans="4:8" x14ac:dyDescent="0.25">
      <c r="D794" s="23"/>
      <c r="E794" s="81"/>
      <c r="F794" s="82"/>
      <c r="G794" s="2"/>
      <c r="H794" t="str">
        <f>IFERROR(INDEX(EVENTOS[[NOME]:[CLIENTE]],MATCH(DATABANK[[#This Row],[NOME]],EVENTOS[NOME],0),2),"")</f>
        <v/>
      </c>
    </row>
    <row r="795" spans="4:8" x14ac:dyDescent="0.25">
      <c r="D795" s="23"/>
      <c r="E795" s="81"/>
      <c r="F795" s="82"/>
      <c r="G795" s="2"/>
      <c r="H795" t="str">
        <f>IFERROR(INDEX(EVENTOS[[NOME]:[CLIENTE]],MATCH(DATABANK[[#This Row],[NOME]],EVENTOS[NOME],0),2),"")</f>
        <v/>
      </c>
    </row>
    <row r="796" spans="4:8" x14ac:dyDescent="0.25">
      <c r="D796" s="23"/>
      <c r="E796" s="81"/>
      <c r="F796" s="82"/>
      <c r="G796" s="2"/>
      <c r="H796" t="str">
        <f>IFERROR(INDEX(EVENTOS[[NOME]:[CLIENTE]],MATCH(DATABANK[[#This Row],[NOME]],EVENTOS[NOME],0),2),"")</f>
        <v/>
      </c>
    </row>
    <row r="797" spans="4:8" x14ac:dyDescent="0.25">
      <c r="D797" s="23"/>
      <c r="E797" s="81"/>
      <c r="F797" s="82"/>
      <c r="G797" s="2"/>
      <c r="H797" t="str">
        <f>IFERROR(INDEX(EVENTOS[[NOME]:[CLIENTE]],MATCH(DATABANK[[#This Row],[NOME]],EVENTOS[NOME],0),2),"")</f>
        <v/>
      </c>
    </row>
    <row r="798" spans="4:8" x14ac:dyDescent="0.25">
      <c r="D798" s="23"/>
      <c r="E798" s="81"/>
      <c r="F798" s="82"/>
      <c r="G798" s="2"/>
      <c r="H798" t="str">
        <f>IFERROR(INDEX(EVENTOS[[NOME]:[CLIENTE]],MATCH(DATABANK[[#This Row],[NOME]],EVENTOS[NOME],0),2),"")</f>
        <v/>
      </c>
    </row>
    <row r="799" spans="4:8" x14ac:dyDescent="0.25">
      <c r="D799" s="23"/>
      <c r="E799" s="81"/>
      <c r="F799" s="82"/>
      <c r="G799" s="2"/>
      <c r="H799" t="str">
        <f>IFERROR(INDEX(EVENTOS[[NOME]:[CLIENTE]],MATCH(DATABANK[[#This Row],[NOME]],EVENTOS[NOME],0),2),"")</f>
        <v/>
      </c>
    </row>
    <row r="800" spans="4:8" x14ac:dyDescent="0.25">
      <c r="D800" s="23"/>
      <c r="E800" s="81"/>
      <c r="F800" s="82"/>
      <c r="G800" s="2"/>
      <c r="H800" t="str">
        <f>IFERROR(INDEX(EVENTOS[[NOME]:[CLIENTE]],MATCH(DATABANK[[#This Row],[NOME]],EVENTOS[NOME],0),2),"")</f>
        <v/>
      </c>
    </row>
    <row r="801" spans="4:8" x14ac:dyDescent="0.25">
      <c r="D801" s="23"/>
      <c r="E801" s="81"/>
      <c r="F801" s="82"/>
      <c r="G801" s="2"/>
      <c r="H801" t="str">
        <f>IFERROR(INDEX(EVENTOS[[NOME]:[CLIENTE]],MATCH(DATABANK[[#This Row],[NOME]],EVENTOS[NOME],0),2),"")</f>
        <v/>
      </c>
    </row>
    <row r="802" spans="4:8" x14ac:dyDescent="0.25">
      <c r="D802" s="23"/>
      <c r="E802" s="81"/>
      <c r="F802" s="82"/>
      <c r="G802" s="2"/>
      <c r="H802" t="str">
        <f>IFERROR(INDEX(EVENTOS[[NOME]:[CLIENTE]],MATCH(DATABANK[[#This Row],[NOME]],EVENTOS[NOME],0),2),"")</f>
        <v/>
      </c>
    </row>
    <row r="803" spans="4:8" x14ac:dyDescent="0.25">
      <c r="D803" s="23"/>
      <c r="E803" s="81"/>
      <c r="F803" s="82"/>
      <c r="G803" s="2"/>
      <c r="H803" t="str">
        <f>IFERROR(INDEX(EVENTOS[[NOME]:[CLIENTE]],MATCH(DATABANK[[#This Row],[NOME]],EVENTOS[NOME],0),2),"")</f>
        <v/>
      </c>
    </row>
    <row r="804" spans="4:8" x14ac:dyDescent="0.25">
      <c r="D804" s="23"/>
      <c r="E804" s="81"/>
      <c r="F804" s="82"/>
      <c r="G804" s="2"/>
      <c r="H804" t="str">
        <f>IFERROR(INDEX(EVENTOS[[NOME]:[CLIENTE]],MATCH(DATABANK[[#This Row],[NOME]],EVENTOS[NOME],0),2),"")</f>
        <v/>
      </c>
    </row>
    <row r="805" spans="4:8" x14ac:dyDescent="0.25">
      <c r="D805" s="23"/>
      <c r="E805" s="81"/>
      <c r="F805" s="82"/>
      <c r="G805" s="2"/>
      <c r="H805" t="str">
        <f>IFERROR(INDEX(EVENTOS[[NOME]:[CLIENTE]],MATCH(DATABANK[[#This Row],[NOME]],EVENTOS[NOME],0),2),"")</f>
        <v/>
      </c>
    </row>
    <row r="806" spans="4:8" x14ac:dyDescent="0.25">
      <c r="D806" s="23"/>
      <c r="E806" s="81"/>
      <c r="F806" s="82"/>
      <c r="G806" s="2"/>
      <c r="H806" t="str">
        <f>IFERROR(INDEX(EVENTOS[[NOME]:[CLIENTE]],MATCH(DATABANK[[#This Row],[NOME]],EVENTOS[NOME],0),2),"")</f>
        <v/>
      </c>
    </row>
    <row r="807" spans="4:8" x14ac:dyDescent="0.25">
      <c r="D807" s="23"/>
      <c r="E807" s="81"/>
      <c r="F807" s="82"/>
      <c r="G807" s="2"/>
      <c r="H807" t="str">
        <f>IFERROR(INDEX(EVENTOS[[NOME]:[CLIENTE]],MATCH(DATABANK[[#This Row],[NOME]],EVENTOS[NOME],0),2),"")</f>
        <v/>
      </c>
    </row>
    <row r="808" spans="4:8" x14ac:dyDescent="0.25">
      <c r="D808" s="23"/>
      <c r="E808" s="81"/>
      <c r="F808" s="82"/>
      <c r="G808" s="2"/>
      <c r="H808" t="str">
        <f>IFERROR(INDEX(EVENTOS[[NOME]:[CLIENTE]],MATCH(DATABANK[[#This Row],[NOME]],EVENTOS[NOME],0),2),"")</f>
        <v/>
      </c>
    </row>
    <row r="809" spans="4:8" x14ac:dyDescent="0.25">
      <c r="D809" s="23"/>
      <c r="E809" s="81"/>
      <c r="F809" s="82"/>
      <c r="G809" s="2"/>
      <c r="H809" t="str">
        <f>IFERROR(INDEX(EVENTOS[[NOME]:[CLIENTE]],MATCH(DATABANK[[#This Row],[NOME]],EVENTOS[NOME],0),2),"")</f>
        <v/>
      </c>
    </row>
    <row r="810" spans="4:8" x14ac:dyDescent="0.25">
      <c r="D810" s="23"/>
      <c r="E810" s="81"/>
      <c r="F810" s="82"/>
      <c r="G810" s="2"/>
      <c r="H810" t="str">
        <f>IFERROR(INDEX(EVENTOS[[NOME]:[CLIENTE]],MATCH(DATABANK[[#This Row],[NOME]],EVENTOS[NOME],0),2),"")</f>
        <v/>
      </c>
    </row>
    <row r="811" spans="4:8" x14ac:dyDescent="0.25">
      <c r="D811" s="23"/>
      <c r="E811" s="81"/>
      <c r="F811" s="82"/>
      <c r="G811" s="2"/>
      <c r="H811" t="str">
        <f>IFERROR(INDEX(EVENTOS[[NOME]:[CLIENTE]],MATCH(DATABANK[[#This Row],[NOME]],EVENTOS[NOME],0),2),"")</f>
        <v/>
      </c>
    </row>
    <row r="812" spans="4:8" x14ac:dyDescent="0.25">
      <c r="D812" s="23"/>
      <c r="E812" s="81"/>
      <c r="F812" s="82"/>
      <c r="G812" s="2"/>
      <c r="H812" t="str">
        <f>IFERROR(INDEX(EVENTOS[[NOME]:[CLIENTE]],MATCH(DATABANK[[#This Row],[NOME]],EVENTOS[NOME],0),2),"")</f>
        <v/>
      </c>
    </row>
    <row r="813" spans="4:8" x14ac:dyDescent="0.25">
      <c r="D813" s="23"/>
      <c r="E813" s="81"/>
      <c r="F813" s="82"/>
      <c r="G813" s="2"/>
      <c r="H813" t="str">
        <f>IFERROR(INDEX(EVENTOS[[NOME]:[CLIENTE]],MATCH(DATABANK[[#This Row],[NOME]],EVENTOS[NOME],0),2),"")</f>
        <v/>
      </c>
    </row>
    <row r="814" spans="4:8" x14ac:dyDescent="0.25">
      <c r="D814" s="23"/>
      <c r="E814" s="81"/>
      <c r="F814" s="82"/>
      <c r="G814" s="2"/>
      <c r="H814" t="str">
        <f>IFERROR(INDEX(EVENTOS[[NOME]:[CLIENTE]],MATCH(DATABANK[[#This Row],[NOME]],EVENTOS[NOME],0),2),"")</f>
        <v/>
      </c>
    </row>
    <row r="815" spans="4:8" x14ac:dyDescent="0.25">
      <c r="D815" s="23"/>
      <c r="E815" s="81"/>
      <c r="F815" s="82"/>
      <c r="G815" s="2"/>
      <c r="H815" t="str">
        <f>IFERROR(INDEX(EVENTOS[[NOME]:[CLIENTE]],MATCH(DATABANK[[#This Row],[NOME]],EVENTOS[NOME],0),2),"")</f>
        <v/>
      </c>
    </row>
    <row r="816" spans="4:8" x14ac:dyDescent="0.25">
      <c r="D816" s="23"/>
      <c r="E816" s="81"/>
      <c r="F816" s="82"/>
      <c r="G816" s="2"/>
      <c r="H816" t="str">
        <f>IFERROR(INDEX(EVENTOS[[NOME]:[CLIENTE]],MATCH(DATABANK[[#This Row],[NOME]],EVENTOS[NOME],0),2),"")</f>
        <v/>
      </c>
    </row>
    <row r="817" spans="4:8" x14ac:dyDescent="0.25">
      <c r="D817" s="23"/>
      <c r="E817" s="81"/>
      <c r="F817" s="82"/>
      <c r="G817" s="2"/>
      <c r="H817" t="str">
        <f>IFERROR(INDEX(EVENTOS[[NOME]:[CLIENTE]],MATCH(DATABANK[[#This Row],[NOME]],EVENTOS[NOME],0),2),"")</f>
        <v/>
      </c>
    </row>
    <row r="818" spans="4:8" x14ac:dyDescent="0.25">
      <c r="D818" s="23"/>
      <c r="E818" s="81"/>
      <c r="F818" s="82"/>
      <c r="G818" s="2"/>
      <c r="H818" t="str">
        <f>IFERROR(INDEX(EVENTOS[[NOME]:[CLIENTE]],MATCH(DATABANK[[#This Row],[NOME]],EVENTOS[NOME],0),2),"")</f>
        <v/>
      </c>
    </row>
    <row r="819" spans="4:8" x14ac:dyDescent="0.25">
      <c r="D819" s="23"/>
      <c r="E819" s="81"/>
      <c r="F819" s="82"/>
      <c r="G819" s="2"/>
      <c r="H819" t="str">
        <f>IFERROR(INDEX(EVENTOS[[NOME]:[CLIENTE]],MATCH(DATABANK[[#This Row],[NOME]],EVENTOS[NOME],0),2),"")</f>
        <v/>
      </c>
    </row>
    <row r="820" spans="4:8" x14ac:dyDescent="0.25">
      <c r="D820" s="23"/>
      <c r="E820" s="81"/>
      <c r="F820" s="82"/>
      <c r="G820" s="2"/>
      <c r="H820" t="str">
        <f>IFERROR(INDEX(EVENTOS[[NOME]:[CLIENTE]],MATCH(DATABANK[[#This Row],[NOME]],EVENTOS[NOME],0),2),"")</f>
        <v/>
      </c>
    </row>
    <row r="821" spans="4:8" x14ac:dyDescent="0.25">
      <c r="D821" s="23"/>
      <c r="E821" s="81"/>
      <c r="F821" s="82"/>
      <c r="G821" s="2"/>
      <c r="H821" t="str">
        <f>IFERROR(INDEX(EVENTOS[[NOME]:[CLIENTE]],MATCH(DATABANK[[#This Row],[NOME]],EVENTOS[NOME],0),2),"")</f>
        <v/>
      </c>
    </row>
    <row r="822" spans="4:8" x14ac:dyDescent="0.25">
      <c r="D822" s="23"/>
      <c r="E822" s="81"/>
      <c r="F822" s="82"/>
      <c r="G822" s="2"/>
      <c r="H822" t="str">
        <f>IFERROR(INDEX(EVENTOS[[NOME]:[CLIENTE]],MATCH(DATABANK[[#This Row],[NOME]],EVENTOS[NOME],0),2),"")</f>
        <v/>
      </c>
    </row>
    <row r="823" spans="4:8" x14ac:dyDescent="0.25">
      <c r="D823" s="23"/>
      <c r="E823" s="81"/>
      <c r="F823" s="82"/>
      <c r="G823" s="2"/>
      <c r="H823" t="str">
        <f>IFERROR(INDEX(EVENTOS[[NOME]:[CLIENTE]],MATCH(DATABANK[[#This Row],[NOME]],EVENTOS[NOME],0),2),"")</f>
        <v/>
      </c>
    </row>
    <row r="824" spans="4:8" x14ac:dyDescent="0.25">
      <c r="D824" s="23"/>
      <c r="E824" s="81"/>
      <c r="F824" s="82"/>
      <c r="G824" s="2"/>
      <c r="H824" t="str">
        <f>IFERROR(INDEX(EVENTOS[[NOME]:[CLIENTE]],MATCH(DATABANK[[#This Row],[NOME]],EVENTOS[NOME],0),2),"")</f>
        <v/>
      </c>
    </row>
    <row r="825" spans="4:8" x14ac:dyDescent="0.25">
      <c r="D825" s="23"/>
      <c r="E825" s="81"/>
      <c r="F825" s="82"/>
      <c r="G825" s="2"/>
      <c r="H825" t="str">
        <f>IFERROR(INDEX(EVENTOS[[NOME]:[CLIENTE]],MATCH(DATABANK[[#This Row],[NOME]],EVENTOS[NOME],0),2),"")</f>
        <v/>
      </c>
    </row>
    <row r="826" spans="4:8" x14ac:dyDescent="0.25">
      <c r="D826" s="23"/>
      <c r="E826" s="81"/>
      <c r="F826" s="82"/>
      <c r="G826" s="2"/>
      <c r="H826" t="str">
        <f>IFERROR(INDEX(EVENTOS[[NOME]:[CLIENTE]],MATCH(DATABANK[[#This Row],[NOME]],EVENTOS[NOME],0),2),"")</f>
        <v/>
      </c>
    </row>
    <row r="827" spans="4:8" x14ac:dyDescent="0.25">
      <c r="D827" s="23"/>
      <c r="E827" s="81"/>
      <c r="F827" s="82"/>
      <c r="G827" s="2"/>
      <c r="H827" t="str">
        <f>IFERROR(INDEX(EVENTOS[[NOME]:[CLIENTE]],MATCH(DATABANK[[#This Row],[NOME]],EVENTOS[NOME],0),2),"")</f>
        <v/>
      </c>
    </row>
    <row r="828" spans="4:8" x14ac:dyDescent="0.25">
      <c r="D828" s="23"/>
      <c r="E828" s="81"/>
      <c r="F828" s="82"/>
      <c r="G828" s="2"/>
      <c r="H828" t="str">
        <f>IFERROR(INDEX(EVENTOS[[NOME]:[CLIENTE]],MATCH(DATABANK[[#This Row],[NOME]],EVENTOS[NOME],0),2),"")</f>
        <v/>
      </c>
    </row>
    <row r="829" spans="4:8" x14ac:dyDescent="0.25">
      <c r="D829" s="23"/>
      <c r="E829" s="81"/>
      <c r="F829" s="82"/>
      <c r="G829" s="2"/>
      <c r="H829" t="str">
        <f>IFERROR(INDEX(EVENTOS[[NOME]:[CLIENTE]],MATCH(DATABANK[[#This Row],[NOME]],EVENTOS[NOME],0),2),"")</f>
        <v/>
      </c>
    </row>
    <row r="830" spans="4:8" x14ac:dyDescent="0.25">
      <c r="D830" s="23"/>
      <c r="E830" s="81"/>
      <c r="F830" s="82"/>
      <c r="G830" s="2"/>
      <c r="H830" t="str">
        <f>IFERROR(INDEX(EVENTOS[[NOME]:[CLIENTE]],MATCH(DATABANK[[#This Row],[NOME]],EVENTOS[NOME],0),2),"")</f>
        <v/>
      </c>
    </row>
    <row r="831" spans="4:8" x14ac:dyDescent="0.25">
      <c r="D831" s="23"/>
      <c r="E831" s="81"/>
      <c r="F831" s="82"/>
      <c r="G831" s="2"/>
      <c r="H831" t="str">
        <f>IFERROR(INDEX(EVENTOS[[NOME]:[CLIENTE]],MATCH(DATABANK[[#This Row],[NOME]],EVENTOS[NOME],0),2),"")</f>
        <v/>
      </c>
    </row>
    <row r="832" spans="4:8" x14ac:dyDescent="0.25">
      <c r="D832" s="23"/>
      <c r="E832" s="81"/>
      <c r="F832" s="82"/>
      <c r="G832" s="2"/>
      <c r="H832" t="str">
        <f>IFERROR(INDEX(EVENTOS[[NOME]:[CLIENTE]],MATCH(DATABANK[[#This Row],[NOME]],EVENTOS[NOME],0),2),"")</f>
        <v/>
      </c>
    </row>
    <row r="833" spans="4:8" x14ac:dyDescent="0.25">
      <c r="D833" s="23"/>
      <c r="E833" s="81"/>
      <c r="F833" s="82"/>
      <c r="G833" s="2"/>
      <c r="H833" t="str">
        <f>IFERROR(INDEX(EVENTOS[[NOME]:[CLIENTE]],MATCH(DATABANK[[#This Row],[NOME]],EVENTOS[NOME],0),2),"")</f>
        <v/>
      </c>
    </row>
    <row r="834" spans="4:8" x14ac:dyDescent="0.25">
      <c r="D834" s="23"/>
      <c r="E834" s="81"/>
      <c r="F834" s="82"/>
      <c r="G834" s="2"/>
      <c r="H834" t="str">
        <f>IFERROR(INDEX(EVENTOS[[NOME]:[CLIENTE]],MATCH(DATABANK[[#This Row],[NOME]],EVENTOS[NOME],0),2),"")</f>
        <v/>
      </c>
    </row>
    <row r="835" spans="4:8" x14ac:dyDescent="0.25">
      <c r="D835" s="23"/>
      <c r="E835" s="81"/>
      <c r="F835" s="82"/>
      <c r="G835" s="2"/>
      <c r="H835" t="str">
        <f>IFERROR(INDEX(EVENTOS[[NOME]:[CLIENTE]],MATCH(DATABANK[[#This Row],[NOME]],EVENTOS[NOME],0),2),"")</f>
        <v/>
      </c>
    </row>
    <row r="836" spans="4:8" x14ac:dyDescent="0.25">
      <c r="D836" s="23"/>
      <c r="E836" s="81"/>
      <c r="F836" s="82"/>
      <c r="G836" s="2"/>
      <c r="H836" t="str">
        <f>IFERROR(INDEX(EVENTOS[[NOME]:[CLIENTE]],MATCH(DATABANK[[#This Row],[NOME]],EVENTOS[NOME],0),2),"")</f>
        <v/>
      </c>
    </row>
    <row r="837" spans="4:8" x14ac:dyDescent="0.25">
      <c r="D837" s="23"/>
      <c r="E837" s="81"/>
      <c r="F837" s="82"/>
      <c r="G837" s="2"/>
      <c r="H837" t="str">
        <f>IFERROR(INDEX(EVENTOS[[NOME]:[CLIENTE]],MATCH(DATABANK[[#This Row],[NOME]],EVENTOS[NOME],0),2),"")</f>
        <v/>
      </c>
    </row>
    <row r="838" spans="4:8" x14ac:dyDescent="0.25">
      <c r="D838" s="23"/>
      <c r="E838" s="81"/>
      <c r="F838" s="82"/>
      <c r="G838" s="2"/>
      <c r="H838" t="str">
        <f>IFERROR(INDEX(EVENTOS[[NOME]:[CLIENTE]],MATCH(DATABANK[[#This Row],[NOME]],EVENTOS[NOME],0),2),"")</f>
        <v/>
      </c>
    </row>
    <row r="839" spans="4:8" x14ac:dyDescent="0.25">
      <c r="D839" s="23"/>
      <c r="E839" s="81"/>
      <c r="F839" s="82"/>
      <c r="G839" s="2"/>
      <c r="H839" t="str">
        <f>IFERROR(INDEX(EVENTOS[[NOME]:[CLIENTE]],MATCH(DATABANK[[#This Row],[NOME]],EVENTOS[NOME],0),2),"")</f>
        <v/>
      </c>
    </row>
    <row r="840" spans="4:8" x14ac:dyDescent="0.25">
      <c r="D840" s="23"/>
      <c r="E840" s="81"/>
      <c r="F840" s="82"/>
      <c r="G840" s="2"/>
      <c r="H840" t="str">
        <f>IFERROR(INDEX(EVENTOS[[NOME]:[CLIENTE]],MATCH(DATABANK[[#This Row],[NOME]],EVENTOS[NOME],0),2),"")</f>
        <v/>
      </c>
    </row>
    <row r="841" spans="4:8" x14ac:dyDescent="0.25">
      <c r="D841" s="23"/>
      <c r="E841" s="81"/>
      <c r="F841" s="82"/>
      <c r="G841" s="2"/>
      <c r="H841" t="str">
        <f>IFERROR(INDEX(EVENTOS[[NOME]:[CLIENTE]],MATCH(DATABANK[[#This Row],[NOME]],EVENTOS[NOME],0),2),"")</f>
        <v/>
      </c>
    </row>
    <row r="842" spans="4:8" x14ac:dyDescent="0.25">
      <c r="D842" s="23"/>
      <c r="E842" s="81"/>
      <c r="F842" s="82"/>
      <c r="G842" s="2"/>
      <c r="H842" t="str">
        <f>IFERROR(INDEX(EVENTOS[[NOME]:[CLIENTE]],MATCH(DATABANK[[#This Row],[NOME]],EVENTOS[NOME],0),2),"")</f>
        <v/>
      </c>
    </row>
    <row r="843" spans="4:8" x14ac:dyDescent="0.25">
      <c r="D843" s="23"/>
      <c r="E843" s="81"/>
      <c r="F843" s="82"/>
      <c r="G843" s="2"/>
      <c r="H843" t="str">
        <f>IFERROR(INDEX(EVENTOS[[NOME]:[CLIENTE]],MATCH(DATABANK[[#This Row],[NOME]],EVENTOS[NOME],0),2),"")</f>
        <v/>
      </c>
    </row>
    <row r="844" spans="4:8" x14ac:dyDescent="0.25">
      <c r="D844" s="23"/>
      <c r="E844" s="81"/>
      <c r="F844" s="82"/>
      <c r="G844" s="2"/>
      <c r="H844" t="str">
        <f>IFERROR(INDEX(EVENTOS[[NOME]:[CLIENTE]],MATCH(DATABANK[[#This Row],[NOME]],EVENTOS[NOME],0),2),"")</f>
        <v/>
      </c>
    </row>
    <row r="845" spans="4:8" x14ac:dyDescent="0.25">
      <c r="D845" s="23"/>
      <c r="E845" s="81"/>
      <c r="F845" s="82"/>
      <c r="G845" s="2"/>
      <c r="H845" t="str">
        <f>IFERROR(INDEX(EVENTOS[[NOME]:[CLIENTE]],MATCH(DATABANK[[#This Row],[NOME]],EVENTOS[NOME],0),2),"")</f>
        <v/>
      </c>
    </row>
    <row r="846" spans="4:8" x14ac:dyDescent="0.25">
      <c r="D846" s="23"/>
      <c r="E846" s="81"/>
      <c r="F846" s="82"/>
      <c r="G846" s="2"/>
      <c r="H846" t="str">
        <f>IFERROR(INDEX(EVENTOS[[NOME]:[CLIENTE]],MATCH(DATABANK[[#This Row],[NOME]],EVENTOS[NOME],0),2),"")</f>
        <v/>
      </c>
    </row>
    <row r="847" spans="4:8" x14ac:dyDescent="0.25">
      <c r="D847" s="23"/>
      <c r="E847" s="81"/>
      <c r="F847" s="82"/>
      <c r="G847" s="2"/>
      <c r="H847" t="str">
        <f>IFERROR(INDEX(EVENTOS[[NOME]:[CLIENTE]],MATCH(DATABANK[[#This Row],[NOME]],EVENTOS[NOME],0),2),"")</f>
        <v/>
      </c>
    </row>
    <row r="848" spans="4:8" x14ac:dyDescent="0.25">
      <c r="D848" s="23"/>
      <c r="E848" s="81"/>
      <c r="F848" s="82"/>
      <c r="G848" s="2"/>
      <c r="H848" t="str">
        <f>IFERROR(INDEX(EVENTOS[[NOME]:[CLIENTE]],MATCH(DATABANK[[#This Row],[NOME]],EVENTOS[NOME],0),2),"")</f>
        <v/>
      </c>
    </row>
    <row r="849" spans="4:8" x14ac:dyDescent="0.25">
      <c r="D849" s="23"/>
      <c r="E849" s="81"/>
      <c r="F849" s="82"/>
      <c r="G849" s="2"/>
      <c r="H849" t="str">
        <f>IFERROR(INDEX(EVENTOS[[NOME]:[CLIENTE]],MATCH(DATABANK[[#This Row],[NOME]],EVENTOS[NOME],0),2),"")</f>
        <v/>
      </c>
    </row>
    <row r="850" spans="4:8" x14ac:dyDescent="0.25">
      <c r="D850" s="23"/>
      <c r="E850" s="81"/>
      <c r="F850" s="82"/>
      <c r="G850" s="2"/>
      <c r="H850" t="str">
        <f>IFERROR(INDEX(EVENTOS[[NOME]:[CLIENTE]],MATCH(DATABANK[[#This Row],[NOME]],EVENTOS[NOME],0),2),"")</f>
        <v/>
      </c>
    </row>
    <row r="851" spans="4:8" x14ac:dyDescent="0.25">
      <c r="D851" s="23"/>
      <c r="E851" s="81"/>
      <c r="F851" s="82"/>
      <c r="G851" s="2"/>
      <c r="H851" t="str">
        <f>IFERROR(INDEX(EVENTOS[[NOME]:[CLIENTE]],MATCH(DATABANK[[#This Row],[NOME]],EVENTOS[NOME],0),2),"")</f>
        <v/>
      </c>
    </row>
    <row r="852" spans="4:8" x14ac:dyDescent="0.25">
      <c r="D852" s="23"/>
      <c r="E852" s="81"/>
      <c r="F852" s="82"/>
      <c r="G852" s="2"/>
      <c r="H852" t="str">
        <f>IFERROR(INDEX(EVENTOS[[NOME]:[CLIENTE]],MATCH(DATABANK[[#This Row],[NOME]],EVENTOS[NOME],0),2),"")</f>
        <v/>
      </c>
    </row>
    <row r="853" spans="4:8" x14ac:dyDescent="0.25">
      <c r="D853" s="23"/>
      <c r="E853" s="81"/>
      <c r="F853" s="82"/>
      <c r="G853" s="2"/>
      <c r="H853" t="str">
        <f>IFERROR(INDEX(EVENTOS[[NOME]:[CLIENTE]],MATCH(DATABANK[[#This Row],[NOME]],EVENTOS[NOME],0),2),"")</f>
        <v/>
      </c>
    </row>
    <row r="854" spans="4:8" x14ac:dyDescent="0.25">
      <c r="D854" s="23"/>
      <c r="E854" s="81"/>
      <c r="F854" s="82"/>
      <c r="G854" s="2"/>
      <c r="H854" t="str">
        <f>IFERROR(INDEX(EVENTOS[[NOME]:[CLIENTE]],MATCH(DATABANK[[#This Row],[NOME]],EVENTOS[NOME],0),2),"")</f>
        <v/>
      </c>
    </row>
    <row r="855" spans="4:8" x14ac:dyDescent="0.25">
      <c r="D855" s="23"/>
      <c r="E855" s="81"/>
      <c r="F855" s="82"/>
      <c r="G855" s="2"/>
      <c r="H855" t="str">
        <f>IFERROR(INDEX(EVENTOS[[NOME]:[CLIENTE]],MATCH(DATABANK[[#This Row],[NOME]],EVENTOS[NOME],0),2),"")</f>
        <v/>
      </c>
    </row>
    <row r="856" spans="4:8" x14ac:dyDescent="0.25">
      <c r="D856" s="23"/>
      <c r="E856" s="81"/>
      <c r="F856" s="82"/>
      <c r="G856" s="2"/>
      <c r="H856" t="str">
        <f>IFERROR(INDEX(EVENTOS[[NOME]:[CLIENTE]],MATCH(DATABANK[[#This Row],[NOME]],EVENTOS[NOME],0),2),"")</f>
        <v/>
      </c>
    </row>
    <row r="857" spans="4:8" x14ac:dyDescent="0.25">
      <c r="D857" s="23"/>
      <c r="E857" s="81"/>
      <c r="F857" s="82"/>
      <c r="G857" s="2"/>
      <c r="H857" t="str">
        <f>IFERROR(INDEX(EVENTOS[[NOME]:[CLIENTE]],MATCH(DATABANK[[#This Row],[NOME]],EVENTOS[NOME],0),2),"")</f>
        <v/>
      </c>
    </row>
    <row r="858" spans="4:8" x14ac:dyDescent="0.25">
      <c r="D858" s="23"/>
      <c r="E858" s="81"/>
      <c r="F858" s="82"/>
      <c r="G858" s="2"/>
      <c r="H858" t="str">
        <f>IFERROR(INDEX(EVENTOS[[NOME]:[CLIENTE]],MATCH(DATABANK[[#This Row],[NOME]],EVENTOS[NOME],0),2),"")</f>
        <v/>
      </c>
    </row>
    <row r="859" spans="4:8" x14ac:dyDescent="0.25">
      <c r="D859" s="23"/>
      <c r="E859" s="81"/>
      <c r="F859" s="82"/>
      <c r="G859" s="2"/>
      <c r="H859" t="str">
        <f>IFERROR(INDEX(EVENTOS[[NOME]:[CLIENTE]],MATCH(DATABANK[[#This Row],[NOME]],EVENTOS[NOME],0),2),"")</f>
        <v/>
      </c>
    </row>
    <row r="860" spans="4:8" x14ac:dyDescent="0.25">
      <c r="D860" s="23"/>
      <c r="E860" s="81"/>
      <c r="F860" s="82"/>
      <c r="G860" s="2"/>
      <c r="H860" t="str">
        <f>IFERROR(INDEX(EVENTOS[[NOME]:[CLIENTE]],MATCH(DATABANK[[#This Row],[NOME]],EVENTOS[NOME],0),2),"")</f>
        <v/>
      </c>
    </row>
    <row r="861" spans="4:8" x14ac:dyDescent="0.25">
      <c r="D861" s="23"/>
      <c r="E861" s="81"/>
      <c r="F861" s="82"/>
      <c r="G861" s="2"/>
      <c r="H861" t="str">
        <f>IFERROR(INDEX(EVENTOS[[NOME]:[CLIENTE]],MATCH(DATABANK[[#This Row],[NOME]],EVENTOS[NOME],0),2),"")</f>
        <v/>
      </c>
    </row>
    <row r="862" spans="4:8" x14ac:dyDescent="0.25">
      <c r="D862" s="23"/>
      <c r="E862" s="81"/>
      <c r="F862" s="82"/>
      <c r="G862" s="2"/>
      <c r="H862" t="str">
        <f>IFERROR(INDEX(EVENTOS[[NOME]:[CLIENTE]],MATCH(DATABANK[[#This Row],[NOME]],EVENTOS[NOME],0),2),"")</f>
        <v/>
      </c>
    </row>
    <row r="863" spans="4:8" x14ac:dyDescent="0.25">
      <c r="D863" s="23"/>
      <c r="E863" s="81"/>
      <c r="F863" s="82"/>
      <c r="G863" s="2"/>
      <c r="H863" t="str">
        <f>IFERROR(INDEX(EVENTOS[[NOME]:[CLIENTE]],MATCH(DATABANK[[#This Row],[NOME]],EVENTOS[NOME],0),2),"")</f>
        <v/>
      </c>
    </row>
    <row r="864" spans="4:8" x14ac:dyDescent="0.25">
      <c r="D864" s="23"/>
      <c r="E864" s="81"/>
      <c r="F864" s="82"/>
      <c r="G864" s="2"/>
      <c r="H864" t="str">
        <f>IFERROR(INDEX(EVENTOS[[NOME]:[CLIENTE]],MATCH(DATABANK[[#This Row],[NOME]],EVENTOS[NOME],0),2),"")</f>
        <v/>
      </c>
    </row>
    <row r="865" spans="4:8" x14ac:dyDescent="0.25">
      <c r="D865" s="23"/>
      <c r="E865" s="81"/>
      <c r="F865" s="82"/>
      <c r="G865" s="2"/>
      <c r="H865" t="str">
        <f>IFERROR(INDEX(EVENTOS[[NOME]:[CLIENTE]],MATCH(DATABANK[[#This Row],[NOME]],EVENTOS[NOME],0),2),"")</f>
        <v/>
      </c>
    </row>
    <row r="866" spans="4:8" x14ac:dyDescent="0.25">
      <c r="D866" s="23"/>
      <c r="E866" s="81"/>
      <c r="F866" s="82"/>
      <c r="G866" s="2"/>
      <c r="H866" t="str">
        <f>IFERROR(INDEX(EVENTOS[[NOME]:[CLIENTE]],MATCH(DATABANK[[#This Row],[NOME]],EVENTOS[NOME],0),2),"")</f>
        <v/>
      </c>
    </row>
    <row r="867" spans="4:8" x14ac:dyDescent="0.25">
      <c r="D867" s="23"/>
      <c r="E867" s="81"/>
      <c r="F867" s="82"/>
      <c r="G867" s="2"/>
      <c r="H867" t="str">
        <f>IFERROR(INDEX(EVENTOS[[NOME]:[CLIENTE]],MATCH(DATABANK[[#This Row],[NOME]],EVENTOS[NOME],0),2),"")</f>
        <v/>
      </c>
    </row>
    <row r="868" spans="4:8" x14ac:dyDescent="0.25">
      <c r="D868" s="23"/>
      <c r="E868" s="81"/>
      <c r="F868" s="82"/>
      <c r="G868" s="2"/>
      <c r="H868" t="str">
        <f>IFERROR(INDEX(EVENTOS[[NOME]:[CLIENTE]],MATCH(DATABANK[[#This Row],[NOME]],EVENTOS[NOME],0),2),"")</f>
        <v/>
      </c>
    </row>
    <row r="869" spans="4:8" x14ac:dyDescent="0.25">
      <c r="D869" s="23"/>
      <c r="E869" s="81"/>
      <c r="F869" s="82"/>
      <c r="G869" s="2"/>
      <c r="H869" t="str">
        <f>IFERROR(INDEX(EVENTOS[[NOME]:[CLIENTE]],MATCH(DATABANK[[#This Row],[NOME]],EVENTOS[NOME],0),2),"")</f>
        <v/>
      </c>
    </row>
    <row r="870" spans="4:8" x14ac:dyDescent="0.25">
      <c r="D870" s="23"/>
      <c r="E870" s="81"/>
      <c r="F870" s="82"/>
      <c r="G870" s="2"/>
      <c r="H870" t="str">
        <f>IFERROR(INDEX(EVENTOS[[NOME]:[CLIENTE]],MATCH(DATABANK[[#This Row],[NOME]],EVENTOS[NOME],0),2),"")</f>
        <v/>
      </c>
    </row>
    <row r="871" spans="4:8" x14ac:dyDescent="0.25">
      <c r="D871" s="23"/>
      <c r="E871" s="81"/>
      <c r="F871" s="82"/>
      <c r="G871" s="2"/>
      <c r="H871" t="str">
        <f>IFERROR(INDEX(EVENTOS[[NOME]:[CLIENTE]],MATCH(DATABANK[[#This Row],[NOME]],EVENTOS[NOME],0),2),"")</f>
        <v/>
      </c>
    </row>
    <row r="872" spans="4:8" x14ac:dyDescent="0.25">
      <c r="D872" s="23"/>
      <c r="E872" s="81"/>
      <c r="F872" s="82"/>
      <c r="G872" s="2"/>
      <c r="H872" t="str">
        <f>IFERROR(INDEX(EVENTOS[[NOME]:[CLIENTE]],MATCH(DATABANK[[#This Row],[NOME]],EVENTOS[NOME],0),2),"")</f>
        <v/>
      </c>
    </row>
    <row r="873" spans="4:8" x14ac:dyDescent="0.25">
      <c r="D873" s="23"/>
      <c r="E873" s="81"/>
      <c r="F873" s="82"/>
      <c r="G873" s="2"/>
      <c r="H873" t="str">
        <f>IFERROR(INDEX(EVENTOS[[NOME]:[CLIENTE]],MATCH(DATABANK[[#This Row],[NOME]],EVENTOS[NOME],0),2),"")</f>
        <v/>
      </c>
    </row>
    <row r="874" spans="4:8" x14ac:dyDescent="0.25">
      <c r="D874" s="23"/>
      <c r="E874" s="81"/>
      <c r="F874" s="82"/>
      <c r="G874" s="2"/>
      <c r="H874" t="str">
        <f>IFERROR(INDEX(EVENTOS[[NOME]:[CLIENTE]],MATCH(DATABANK[[#This Row],[NOME]],EVENTOS[NOME],0),2),"")</f>
        <v/>
      </c>
    </row>
    <row r="875" spans="4:8" x14ac:dyDescent="0.25">
      <c r="D875" s="23"/>
      <c r="E875" s="81"/>
      <c r="F875" s="82"/>
      <c r="G875" s="2"/>
      <c r="H875" t="str">
        <f>IFERROR(INDEX(EVENTOS[[NOME]:[CLIENTE]],MATCH(DATABANK[[#This Row],[NOME]],EVENTOS[NOME],0),2),"")</f>
        <v/>
      </c>
    </row>
    <row r="876" spans="4:8" x14ac:dyDescent="0.25">
      <c r="D876" s="23"/>
      <c r="E876" s="81"/>
      <c r="F876" s="82"/>
      <c r="G876" s="2"/>
      <c r="H876" t="str">
        <f>IFERROR(INDEX(EVENTOS[[NOME]:[CLIENTE]],MATCH(DATABANK[[#This Row],[NOME]],EVENTOS[NOME],0),2),"")</f>
        <v/>
      </c>
    </row>
    <row r="877" spans="4:8" x14ac:dyDescent="0.25">
      <c r="D877" s="23"/>
      <c r="E877" s="81"/>
      <c r="F877" s="82"/>
      <c r="G877" s="2"/>
      <c r="H877" t="str">
        <f>IFERROR(INDEX(EVENTOS[[NOME]:[CLIENTE]],MATCH(DATABANK[[#This Row],[NOME]],EVENTOS[NOME],0),2),"")</f>
        <v/>
      </c>
    </row>
    <row r="878" spans="4:8" x14ac:dyDescent="0.25">
      <c r="D878" s="23"/>
      <c r="E878" s="81"/>
      <c r="F878" s="82"/>
      <c r="G878" s="2"/>
      <c r="H878" t="str">
        <f>IFERROR(INDEX(EVENTOS[[NOME]:[CLIENTE]],MATCH(DATABANK[[#This Row],[NOME]],EVENTOS[NOME],0),2),"")</f>
        <v/>
      </c>
    </row>
    <row r="879" spans="4:8" x14ac:dyDescent="0.25">
      <c r="D879" s="23"/>
      <c r="E879" s="81"/>
      <c r="F879" s="82"/>
      <c r="G879" s="2"/>
      <c r="H879" t="str">
        <f>IFERROR(INDEX(EVENTOS[[NOME]:[CLIENTE]],MATCH(DATABANK[[#This Row],[NOME]],EVENTOS[NOME],0),2),"")</f>
        <v/>
      </c>
    </row>
    <row r="880" spans="4:8" x14ac:dyDescent="0.25">
      <c r="D880" s="23"/>
      <c r="E880" s="81"/>
      <c r="F880" s="82"/>
      <c r="G880" s="2"/>
      <c r="H880" t="str">
        <f>IFERROR(INDEX(EVENTOS[[NOME]:[CLIENTE]],MATCH(DATABANK[[#This Row],[NOME]],EVENTOS[NOME],0),2),"")</f>
        <v/>
      </c>
    </row>
    <row r="881" spans="4:8" x14ac:dyDescent="0.25">
      <c r="D881" s="23"/>
      <c r="E881" s="81"/>
      <c r="F881" s="82"/>
      <c r="G881" s="2"/>
      <c r="H881" t="str">
        <f>IFERROR(INDEX(EVENTOS[[NOME]:[CLIENTE]],MATCH(DATABANK[[#This Row],[NOME]],EVENTOS[NOME],0),2),"")</f>
        <v/>
      </c>
    </row>
    <row r="882" spans="4:8" x14ac:dyDescent="0.25">
      <c r="D882" s="23"/>
      <c r="E882" s="81"/>
      <c r="F882" s="82"/>
      <c r="G882" s="2"/>
      <c r="H882" t="str">
        <f>IFERROR(INDEX(EVENTOS[[NOME]:[CLIENTE]],MATCH(DATABANK[[#This Row],[NOME]],EVENTOS[NOME],0),2),"")</f>
        <v/>
      </c>
    </row>
    <row r="883" spans="4:8" x14ac:dyDescent="0.25">
      <c r="D883" s="23"/>
      <c r="E883" s="81"/>
      <c r="F883" s="82"/>
      <c r="G883" s="2"/>
      <c r="H883" t="str">
        <f>IFERROR(INDEX(EVENTOS[[NOME]:[CLIENTE]],MATCH(DATABANK[[#This Row],[NOME]],EVENTOS[NOME],0),2),"")</f>
        <v/>
      </c>
    </row>
    <row r="884" spans="4:8" x14ac:dyDescent="0.25">
      <c r="D884" s="23"/>
      <c r="E884" s="81"/>
      <c r="F884" s="82"/>
      <c r="G884" s="2"/>
      <c r="H884" t="str">
        <f>IFERROR(INDEX(EVENTOS[[NOME]:[CLIENTE]],MATCH(DATABANK[[#This Row],[NOME]],EVENTOS[NOME],0),2),"")</f>
        <v/>
      </c>
    </row>
    <row r="885" spans="4:8" x14ac:dyDescent="0.25">
      <c r="D885" s="23"/>
      <c r="E885" s="81"/>
      <c r="F885" s="82"/>
      <c r="G885" s="2"/>
      <c r="H885" t="str">
        <f>IFERROR(INDEX(EVENTOS[[NOME]:[CLIENTE]],MATCH(DATABANK[[#This Row],[NOME]],EVENTOS[NOME],0),2),"")</f>
        <v/>
      </c>
    </row>
    <row r="886" spans="4:8" x14ac:dyDescent="0.25">
      <c r="D886" s="23"/>
      <c r="E886" s="81"/>
      <c r="F886" s="82"/>
      <c r="G886" s="2"/>
      <c r="H886" t="str">
        <f>IFERROR(INDEX(EVENTOS[[NOME]:[CLIENTE]],MATCH(DATABANK[[#This Row],[NOME]],EVENTOS[NOME],0),2),"")</f>
        <v/>
      </c>
    </row>
    <row r="887" spans="4:8" x14ac:dyDescent="0.25">
      <c r="D887" s="23"/>
      <c r="E887" s="81"/>
      <c r="F887" s="82"/>
      <c r="G887" s="2"/>
      <c r="H887" t="str">
        <f>IFERROR(INDEX(EVENTOS[[NOME]:[CLIENTE]],MATCH(DATABANK[[#This Row],[NOME]],EVENTOS[NOME],0),2),"")</f>
        <v/>
      </c>
    </row>
    <row r="888" spans="4:8" x14ac:dyDescent="0.25">
      <c r="D888" s="23"/>
      <c r="E888" s="81"/>
      <c r="F888" s="82"/>
      <c r="G888" s="2"/>
      <c r="H888" t="str">
        <f>IFERROR(INDEX(EVENTOS[[NOME]:[CLIENTE]],MATCH(DATABANK[[#This Row],[NOME]],EVENTOS[NOME],0),2),"")</f>
        <v/>
      </c>
    </row>
    <row r="889" spans="4:8" x14ac:dyDescent="0.25">
      <c r="D889" s="23"/>
      <c r="E889" s="81"/>
      <c r="F889" s="82"/>
      <c r="G889" s="2"/>
      <c r="H889" t="str">
        <f>IFERROR(INDEX(EVENTOS[[NOME]:[CLIENTE]],MATCH(DATABANK[[#This Row],[NOME]],EVENTOS[NOME],0),2),"")</f>
        <v/>
      </c>
    </row>
    <row r="890" spans="4:8" x14ac:dyDescent="0.25">
      <c r="D890" s="23"/>
      <c r="E890" s="81"/>
      <c r="F890" s="82"/>
      <c r="G890" s="2"/>
      <c r="H890" t="str">
        <f>IFERROR(INDEX(EVENTOS[[NOME]:[CLIENTE]],MATCH(DATABANK[[#This Row],[NOME]],EVENTOS[NOME],0),2),"")</f>
        <v/>
      </c>
    </row>
    <row r="891" spans="4:8" x14ac:dyDescent="0.25">
      <c r="D891" s="23"/>
      <c r="E891" s="81"/>
      <c r="F891" s="82"/>
      <c r="G891" s="2"/>
      <c r="H891" t="str">
        <f>IFERROR(INDEX(EVENTOS[[NOME]:[CLIENTE]],MATCH(DATABANK[[#This Row],[NOME]],EVENTOS[NOME],0),2),"")</f>
        <v/>
      </c>
    </row>
    <row r="892" spans="4:8" x14ac:dyDescent="0.25">
      <c r="D892" s="23"/>
      <c r="E892" s="81"/>
      <c r="F892" s="82"/>
      <c r="G892" s="2"/>
      <c r="H892" t="str">
        <f>IFERROR(INDEX(EVENTOS[[NOME]:[CLIENTE]],MATCH(DATABANK[[#This Row],[NOME]],EVENTOS[NOME],0),2),"")</f>
        <v/>
      </c>
    </row>
    <row r="893" spans="4:8" x14ac:dyDescent="0.25">
      <c r="D893" s="23"/>
      <c r="E893" s="81"/>
      <c r="F893" s="82"/>
      <c r="G893" s="2"/>
      <c r="H893" t="str">
        <f>IFERROR(INDEX(EVENTOS[[NOME]:[CLIENTE]],MATCH(DATABANK[[#This Row],[NOME]],EVENTOS[NOME],0),2),"")</f>
        <v/>
      </c>
    </row>
    <row r="894" spans="4:8" x14ac:dyDescent="0.25">
      <c r="D894" s="23"/>
      <c r="E894" s="81"/>
      <c r="F894" s="82"/>
      <c r="G894" s="2"/>
      <c r="H894" t="str">
        <f>IFERROR(INDEX(EVENTOS[[NOME]:[CLIENTE]],MATCH(DATABANK[[#This Row],[NOME]],EVENTOS[NOME],0),2),"")</f>
        <v/>
      </c>
    </row>
    <row r="895" spans="4:8" x14ac:dyDescent="0.25">
      <c r="D895" s="23"/>
      <c r="E895" s="81"/>
      <c r="F895" s="82"/>
      <c r="G895" s="2"/>
      <c r="H895" t="str">
        <f>IFERROR(INDEX(EVENTOS[[NOME]:[CLIENTE]],MATCH(DATABANK[[#This Row],[NOME]],EVENTOS[NOME],0),2),"")</f>
        <v/>
      </c>
    </row>
    <row r="896" spans="4:8" x14ac:dyDescent="0.25">
      <c r="D896" s="23"/>
      <c r="E896" s="81"/>
      <c r="F896" s="82"/>
      <c r="G896" s="2"/>
      <c r="H896" t="str">
        <f>IFERROR(INDEX(EVENTOS[[NOME]:[CLIENTE]],MATCH(DATABANK[[#This Row],[NOME]],EVENTOS[NOME],0),2),"")</f>
        <v/>
      </c>
    </row>
    <row r="897" spans="4:8" x14ac:dyDescent="0.25">
      <c r="D897" s="23"/>
      <c r="E897" s="81"/>
      <c r="F897" s="82"/>
      <c r="G897" s="2"/>
      <c r="H897" t="str">
        <f>IFERROR(INDEX(EVENTOS[[NOME]:[CLIENTE]],MATCH(DATABANK[[#This Row],[NOME]],EVENTOS[NOME],0),2),"")</f>
        <v/>
      </c>
    </row>
    <row r="898" spans="4:8" x14ac:dyDescent="0.25">
      <c r="D898" s="23"/>
      <c r="E898" s="81"/>
      <c r="F898" s="82"/>
      <c r="G898" s="2"/>
      <c r="H898" t="str">
        <f>IFERROR(INDEX(EVENTOS[[NOME]:[CLIENTE]],MATCH(DATABANK[[#This Row],[NOME]],EVENTOS[NOME],0),2),"")</f>
        <v/>
      </c>
    </row>
    <row r="899" spans="4:8" x14ac:dyDescent="0.25">
      <c r="D899" s="23"/>
      <c r="E899" s="81"/>
      <c r="F899" s="82"/>
      <c r="G899" s="2"/>
      <c r="H899" t="str">
        <f>IFERROR(INDEX(EVENTOS[[NOME]:[CLIENTE]],MATCH(DATABANK[[#This Row],[NOME]],EVENTOS[NOME],0),2),"")</f>
        <v/>
      </c>
    </row>
    <row r="900" spans="4:8" x14ac:dyDescent="0.25">
      <c r="D900" s="23"/>
      <c r="E900" s="81"/>
      <c r="F900" s="82"/>
      <c r="G900" s="2"/>
      <c r="H900" t="str">
        <f>IFERROR(INDEX(EVENTOS[[NOME]:[CLIENTE]],MATCH(DATABANK[[#This Row],[NOME]],EVENTOS[NOME],0),2),"")</f>
        <v/>
      </c>
    </row>
    <row r="901" spans="4:8" x14ac:dyDescent="0.25">
      <c r="D901" s="23"/>
      <c r="E901" s="81"/>
      <c r="F901" s="82"/>
      <c r="G901" s="2"/>
      <c r="H901" t="str">
        <f>IFERROR(INDEX(EVENTOS[[NOME]:[CLIENTE]],MATCH(DATABANK[[#This Row],[NOME]],EVENTOS[NOME],0),2),"")</f>
        <v/>
      </c>
    </row>
    <row r="902" spans="4:8" x14ac:dyDescent="0.25">
      <c r="D902" s="23"/>
      <c r="E902" s="81"/>
      <c r="F902" s="82"/>
      <c r="G902" s="2"/>
      <c r="H902" t="str">
        <f>IFERROR(INDEX(EVENTOS[[NOME]:[CLIENTE]],MATCH(DATABANK[[#This Row],[NOME]],EVENTOS[NOME],0),2),"")</f>
        <v/>
      </c>
    </row>
    <row r="903" spans="4:8" x14ac:dyDescent="0.25">
      <c r="D903" s="23"/>
      <c r="E903" s="81"/>
      <c r="F903" s="82"/>
      <c r="G903" s="2"/>
      <c r="H903" t="str">
        <f>IFERROR(INDEX(EVENTOS[[NOME]:[CLIENTE]],MATCH(DATABANK[[#This Row],[NOME]],EVENTOS[NOME],0),2),"")</f>
        <v/>
      </c>
    </row>
    <row r="904" spans="4:8" x14ac:dyDescent="0.25">
      <c r="D904" s="23"/>
      <c r="E904" s="81"/>
      <c r="F904" s="82"/>
      <c r="G904" s="2"/>
      <c r="H904" t="str">
        <f>IFERROR(INDEX(EVENTOS[[NOME]:[CLIENTE]],MATCH(DATABANK[[#This Row],[NOME]],EVENTOS[NOME],0),2),"")</f>
        <v/>
      </c>
    </row>
    <row r="905" spans="4:8" x14ac:dyDescent="0.25">
      <c r="D905" s="23"/>
      <c r="E905" s="81"/>
      <c r="F905" s="82"/>
      <c r="G905" s="2"/>
      <c r="H905" t="str">
        <f>IFERROR(INDEX(EVENTOS[[NOME]:[CLIENTE]],MATCH(DATABANK[[#This Row],[NOME]],EVENTOS[NOME],0),2),"")</f>
        <v/>
      </c>
    </row>
    <row r="906" spans="4:8" x14ac:dyDescent="0.25">
      <c r="D906" s="23"/>
      <c r="E906" s="81"/>
      <c r="F906" s="82"/>
      <c r="G906" s="2"/>
      <c r="H906" t="str">
        <f>IFERROR(INDEX(EVENTOS[[NOME]:[CLIENTE]],MATCH(DATABANK[[#This Row],[NOME]],EVENTOS[NOME],0),2),"")</f>
        <v/>
      </c>
    </row>
    <row r="907" spans="4:8" x14ac:dyDescent="0.25">
      <c r="D907" s="23"/>
      <c r="E907" s="81"/>
      <c r="F907" s="82"/>
      <c r="G907" s="2"/>
      <c r="H907" t="str">
        <f>IFERROR(INDEX(EVENTOS[[NOME]:[CLIENTE]],MATCH(DATABANK[[#This Row],[NOME]],EVENTOS[NOME],0),2),"")</f>
        <v/>
      </c>
    </row>
    <row r="908" spans="4:8" x14ac:dyDescent="0.25">
      <c r="D908" s="23"/>
      <c r="E908" s="81"/>
      <c r="F908" s="82"/>
      <c r="G908" s="2"/>
      <c r="H908" t="str">
        <f>IFERROR(INDEX(EVENTOS[[NOME]:[CLIENTE]],MATCH(DATABANK[[#This Row],[NOME]],EVENTOS[NOME],0),2),"")</f>
        <v/>
      </c>
    </row>
    <row r="909" spans="4:8" x14ac:dyDescent="0.25">
      <c r="D909" s="23"/>
      <c r="E909" s="81"/>
      <c r="F909" s="82"/>
      <c r="G909" s="2"/>
      <c r="H909" t="str">
        <f>IFERROR(INDEX(EVENTOS[[NOME]:[CLIENTE]],MATCH(DATABANK[[#This Row],[NOME]],EVENTOS[NOME],0),2),"")</f>
        <v/>
      </c>
    </row>
    <row r="910" spans="4:8" x14ac:dyDescent="0.25">
      <c r="D910" s="23"/>
      <c r="E910" s="81"/>
      <c r="F910" s="82"/>
      <c r="G910" s="2"/>
      <c r="H910" t="str">
        <f>IFERROR(INDEX(EVENTOS[[NOME]:[CLIENTE]],MATCH(DATABANK[[#This Row],[NOME]],EVENTOS[NOME],0),2),"")</f>
        <v/>
      </c>
    </row>
    <row r="911" spans="4:8" x14ac:dyDescent="0.25">
      <c r="D911" s="23"/>
      <c r="E911" s="81"/>
      <c r="F911" s="82"/>
      <c r="G911" s="2"/>
      <c r="H911" t="str">
        <f>IFERROR(INDEX(EVENTOS[[NOME]:[CLIENTE]],MATCH(DATABANK[[#This Row],[NOME]],EVENTOS[NOME],0),2),"")</f>
        <v/>
      </c>
    </row>
    <row r="912" spans="4:8" x14ac:dyDescent="0.25">
      <c r="D912" s="23"/>
      <c r="E912" s="81"/>
      <c r="F912" s="82"/>
      <c r="G912" s="2"/>
      <c r="H912" t="str">
        <f>IFERROR(INDEX(EVENTOS[[NOME]:[CLIENTE]],MATCH(DATABANK[[#This Row],[NOME]],EVENTOS[NOME],0),2),"")</f>
        <v/>
      </c>
    </row>
    <row r="913" spans="4:8" x14ac:dyDescent="0.25">
      <c r="D913" s="23"/>
      <c r="E913" s="81"/>
      <c r="F913" s="82"/>
      <c r="G913" s="2"/>
      <c r="H913" t="str">
        <f>IFERROR(INDEX(EVENTOS[[NOME]:[CLIENTE]],MATCH(DATABANK[[#This Row],[NOME]],EVENTOS[NOME],0),2),"")</f>
        <v/>
      </c>
    </row>
    <row r="914" spans="4:8" x14ac:dyDescent="0.25">
      <c r="D914" s="23"/>
      <c r="E914" s="81"/>
      <c r="F914" s="82"/>
      <c r="G914" s="2"/>
      <c r="H914" t="str">
        <f>IFERROR(INDEX(EVENTOS[[NOME]:[CLIENTE]],MATCH(DATABANK[[#This Row],[NOME]],EVENTOS[NOME],0),2),"")</f>
        <v/>
      </c>
    </row>
    <row r="915" spans="4:8" x14ac:dyDescent="0.25">
      <c r="D915" s="23"/>
      <c r="E915" s="81"/>
      <c r="F915" s="82"/>
      <c r="G915" s="2"/>
      <c r="H915" t="str">
        <f>IFERROR(INDEX(EVENTOS[[NOME]:[CLIENTE]],MATCH(DATABANK[[#This Row],[NOME]],EVENTOS[NOME],0),2),"")</f>
        <v/>
      </c>
    </row>
    <row r="916" spans="4:8" x14ac:dyDescent="0.25">
      <c r="D916" s="23"/>
      <c r="E916" s="81"/>
      <c r="F916" s="82"/>
      <c r="G916" s="2"/>
      <c r="H916" t="str">
        <f>IFERROR(INDEX(EVENTOS[[NOME]:[CLIENTE]],MATCH(DATABANK[[#This Row],[NOME]],EVENTOS[NOME],0),2),"")</f>
        <v/>
      </c>
    </row>
    <row r="917" spans="4:8" x14ac:dyDescent="0.25">
      <c r="D917" s="23"/>
      <c r="E917" s="81"/>
      <c r="F917" s="82"/>
      <c r="G917" s="2"/>
      <c r="H917" t="str">
        <f>IFERROR(INDEX(EVENTOS[[NOME]:[CLIENTE]],MATCH(DATABANK[[#This Row],[NOME]],EVENTOS[NOME],0),2),"")</f>
        <v/>
      </c>
    </row>
    <row r="918" spans="4:8" x14ac:dyDescent="0.25">
      <c r="D918" s="23"/>
      <c r="E918" s="81"/>
      <c r="F918" s="82"/>
      <c r="G918" s="2"/>
      <c r="H918" t="str">
        <f>IFERROR(INDEX(EVENTOS[[NOME]:[CLIENTE]],MATCH(DATABANK[[#This Row],[NOME]],EVENTOS[NOME],0),2),"")</f>
        <v/>
      </c>
    </row>
    <row r="919" spans="4:8" x14ac:dyDescent="0.25">
      <c r="D919" s="23"/>
      <c r="E919" s="81"/>
      <c r="F919" s="82"/>
      <c r="G919" s="2"/>
      <c r="H919" t="str">
        <f>IFERROR(INDEX(EVENTOS[[NOME]:[CLIENTE]],MATCH(DATABANK[[#This Row],[NOME]],EVENTOS[NOME],0),2),"")</f>
        <v/>
      </c>
    </row>
    <row r="920" spans="4:8" x14ac:dyDescent="0.25">
      <c r="D920" s="23"/>
      <c r="E920" s="81"/>
      <c r="F920" s="82"/>
      <c r="G920" s="2"/>
      <c r="H920" t="str">
        <f>IFERROR(INDEX(EVENTOS[[NOME]:[CLIENTE]],MATCH(DATABANK[[#This Row],[NOME]],EVENTOS[NOME],0),2),"")</f>
        <v/>
      </c>
    </row>
    <row r="921" spans="4:8" x14ac:dyDescent="0.25">
      <c r="D921" s="23"/>
      <c r="E921" s="81"/>
      <c r="F921" s="82"/>
      <c r="G921" s="2"/>
      <c r="H921" t="str">
        <f>IFERROR(INDEX(EVENTOS[[NOME]:[CLIENTE]],MATCH(DATABANK[[#This Row],[NOME]],EVENTOS[NOME],0),2),"")</f>
        <v/>
      </c>
    </row>
    <row r="922" spans="4:8" x14ac:dyDescent="0.25">
      <c r="D922" s="23"/>
      <c r="E922" s="81"/>
      <c r="F922" s="82"/>
      <c r="G922" s="2"/>
      <c r="H922" t="str">
        <f>IFERROR(INDEX(EVENTOS[[NOME]:[CLIENTE]],MATCH(DATABANK[[#This Row],[NOME]],EVENTOS[NOME],0),2),"")</f>
        <v/>
      </c>
    </row>
    <row r="923" spans="4:8" x14ac:dyDescent="0.25">
      <c r="D923" s="23"/>
      <c r="E923" s="81"/>
      <c r="F923" s="82"/>
      <c r="G923" s="2"/>
      <c r="H923" t="str">
        <f>IFERROR(INDEX(EVENTOS[[NOME]:[CLIENTE]],MATCH(DATABANK[[#This Row],[NOME]],EVENTOS[NOME],0),2),"")</f>
        <v/>
      </c>
    </row>
    <row r="924" spans="4:8" x14ac:dyDescent="0.25">
      <c r="D924" s="23"/>
      <c r="E924" s="81"/>
      <c r="F924" s="82"/>
      <c r="G924" s="2"/>
      <c r="H924" t="str">
        <f>IFERROR(INDEX(EVENTOS[[NOME]:[CLIENTE]],MATCH(DATABANK[[#This Row],[NOME]],EVENTOS[NOME],0),2),"")</f>
        <v/>
      </c>
    </row>
    <row r="925" spans="4:8" x14ac:dyDescent="0.25">
      <c r="D925" s="23"/>
      <c r="E925" s="81"/>
      <c r="F925" s="82"/>
      <c r="G925" s="2"/>
      <c r="H925" t="str">
        <f>IFERROR(INDEX(EVENTOS[[NOME]:[CLIENTE]],MATCH(DATABANK[[#This Row],[NOME]],EVENTOS[NOME],0),2),"")</f>
        <v/>
      </c>
    </row>
    <row r="926" spans="4:8" x14ac:dyDescent="0.25">
      <c r="D926" s="23"/>
      <c r="E926" s="81"/>
      <c r="F926" s="82"/>
      <c r="G926" s="2"/>
      <c r="H926" t="str">
        <f>IFERROR(INDEX(EVENTOS[[NOME]:[CLIENTE]],MATCH(DATABANK[[#This Row],[NOME]],EVENTOS[NOME],0),2),"")</f>
        <v/>
      </c>
    </row>
    <row r="927" spans="4:8" x14ac:dyDescent="0.25">
      <c r="D927" s="23"/>
      <c r="E927" s="81"/>
      <c r="F927" s="82"/>
      <c r="G927" s="2"/>
      <c r="H927" t="str">
        <f>IFERROR(INDEX(EVENTOS[[NOME]:[CLIENTE]],MATCH(DATABANK[[#This Row],[NOME]],EVENTOS[NOME],0),2),"")</f>
        <v/>
      </c>
    </row>
    <row r="928" spans="4:8" x14ac:dyDescent="0.25">
      <c r="D928" s="23"/>
      <c r="E928" s="81"/>
      <c r="F928" s="82"/>
      <c r="G928" s="2"/>
      <c r="H928" t="str">
        <f>IFERROR(INDEX(EVENTOS[[NOME]:[CLIENTE]],MATCH(DATABANK[[#This Row],[NOME]],EVENTOS[NOME],0),2),"")</f>
        <v/>
      </c>
    </row>
    <row r="929" spans="4:8" x14ac:dyDescent="0.25">
      <c r="D929" s="23"/>
      <c r="E929" s="81"/>
      <c r="F929" s="82"/>
      <c r="G929" s="2"/>
      <c r="H929" t="str">
        <f>IFERROR(INDEX(EVENTOS[[NOME]:[CLIENTE]],MATCH(DATABANK[[#This Row],[NOME]],EVENTOS[NOME],0),2),"")</f>
        <v/>
      </c>
    </row>
    <row r="930" spans="4:8" x14ac:dyDescent="0.25">
      <c r="D930" s="23"/>
      <c r="E930" s="81"/>
      <c r="F930" s="82"/>
      <c r="G930" s="2"/>
      <c r="H930" t="str">
        <f>IFERROR(INDEX(EVENTOS[[NOME]:[CLIENTE]],MATCH(DATABANK[[#This Row],[NOME]],EVENTOS[NOME],0),2),"")</f>
        <v/>
      </c>
    </row>
    <row r="931" spans="4:8" x14ac:dyDescent="0.25">
      <c r="D931" s="23"/>
      <c r="E931" s="81"/>
      <c r="F931" s="82"/>
      <c r="G931" s="2"/>
      <c r="H931" t="str">
        <f>IFERROR(INDEX(EVENTOS[[NOME]:[CLIENTE]],MATCH(DATABANK[[#This Row],[NOME]],EVENTOS[NOME],0),2),"")</f>
        <v/>
      </c>
    </row>
    <row r="932" spans="4:8" x14ac:dyDescent="0.25">
      <c r="D932" s="23"/>
      <c r="E932" s="81"/>
      <c r="F932" s="82"/>
      <c r="G932" s="2"/>
      <c r="H932" t="str">
        <f>IFERROR(INDEX(EVENTOS[[NOME]:[CLIENTE]],MATCH(DATABANK[[#This Row],[NOME]],EVENTOS[NOME],0),2),"")</f>
        <v/>
      </c>
    </row>
    <row r="933" spans="4:8" x14ac:dyDescent="0.25">
      <c r="D933" s="23"/>
      <c r="E933" s="81"/>
      <c r="F933" s="82"/>
      <c r="G933" s="2"/>
      <c r="H933" t="str">
        <f>IFERROR(INDEX(EVENTOS[[NOME]:[CLIENTE]],MATCH(DATABANK[[#This Row],[NOME]],EVENTOS[NOME],0),2),"")</f>
        <v/>
      </c>
    </row>
    <row r="934" spans="4:8" x14ac:dyDescent="0.25">
      <c r="D934" s="23"/>
      <c r="E934" s="81"/>
      <c r="F934" s="82"/>
      <c r="G934" s="2"/>
      <c r="H934" t="str">
        <f>IFERROR(INDEX(EVENTOS[[NOME]:[CLIENTE]],MATCH(DATABANK[[#This Row],[NOME]],EVENTOS[NOME],0),2),"")</f>
        <v/>
      </c>
    </row>
    <row r="935" spans="4:8" x14ac:dyDescent="0.25">
      <c r="D935" s="23"/>
      <c r="E935" s="81"/>
      <c r="F935" s="82"/>
      <c r="G935" s="2"/>
      <c r="H935" t="str">
        <f>IFERROR(INDEX(EVENTOS[[NOME]:[CLIENTE]],MATCH(DATABANK[[#This Row],[NOME]],EVENTOS[NOME],0),2),"")</f>
        <v/>
      </c>
    </row>
    <row r="936" spans="4:8" x14ac:dyDescent="0.25">
      <c r="D936" s="23"/>
      <c r="E936" s="81"/>
      <c r="F936" s="82"/>
      <c r="G936" s="2"/>
      <c r="H936" t="str">
        <f>IFERROR(INDEX(EVENTOS[[NOME]:[CLIENTE]],MATCH(DATABANK[[#This Row],[NOME]],EVENTOS[NOME],0),2),"")</f>
        <v/>
      </c>
    </row>
    <row r="937" spans="4:8" x14ac:dyDescent="0.25">
      <c r="D937" s="23"/>
      <c r="E937" s="81"/>
      <c r="F937" s="82"/>
      <c r="G937" s="2"/>
      <c r="H937" t="str">
        <f>IFERROR(INDEX(EVENTOS[[NOME]:[CLIENTE]],MATCH(DATABANK[[#This Row],[NOME]],EVENTOS[NOME],0),2),"")</f>
        <v/>
      </c>
    </row>
    <row r="938" spans="4:8" x14ac:dyDescent="0.25">
      <c r="D938" s="23"/>
      <c r="E938" s="81"/>
      <c r="F938" s="82"/>
      <c r="G938" s="2"/>
      <c r="H938" t="str">
        <f>IFERROR(INDEX(EVENTOS[[NOME]:[CLIENTE]],MATCH(DATABANK[[#This Row],[NOME]],EVENTOS[NOME],0),2),"")</f>
        <v/>
      </c>
    </row>
    <row r="939" spans="4:8" x14ac:dyDescent="0.25">
      <c r="D939" s="23"/>
      <c r="E939" s="81"/>
      <c r="F939" s="82"/>
      <c r="G939" s="2"/>
      <c r="H939" t="str">
        <f>IFERROR(INDEX(EVENTOS[[NOME]:[CLIENTE]],MATCH(DATABANK[[#This Row],[NOME]],EVENTOS[NOME],0),2),"")</f>
        <v/>
      </c>
    </row>
    <row r="940" spans="4:8" x14ac:dyDescent="0.25">
      <c r="D940" s="23"/>
      <c r="E940" s="81"/>
      <c r="F940" s="82"/>
      <c r="G940" s="2"/>
      <c r="H940" t="str">
        <f>IFERROR(INDEX(EVENTOS[[NOME]:[CLIENTE]],MATCH(DATABANK[[#This Row],[NOME]],EVENTOS[NOME],0),2),"")</f>
        <v/>
      </c>
    </row>
    <row r="941" spans="4:8" x14ac:dyDescent="0.25">
      <c r="D941" s="23"/>
      <c r="E941" s="81"/>
      <c r="F941" s="82"/>
      <c r="G941" s="2"/>
      <c r="H941" t="str">
        <f>IFERROR(INDEX(EVENTOS[[NOME]:[CLIENTE]],MATCH(DATABANK[[#This Row],[NOME]],EVENTOS[NOME],0),2),"")</f>
        <v/>
      </c>
    </row>
    <row r="942" spans="4:8" x14ac:dyDescent="0.25">
      <c r="D942" s="23"/>
      <c r="E942" s="81"/>
      <c r="F942" s="82"/>
      <c r="G942" s="2"/>
      <c r="H942" t="str">
        <f>IFERROR(INDEX(EVENTOS[[NOME]:[CLIENTE]],MATCH(DATABANK[[#This Row],[NOME]],EVENTOS[NOME],0),2),"")</f>
        <v/>
      </c>
    </row>
    <row r="943" spans="4:8" x14ac:dyDescent="0.25">
      <c r="D943" s="23"/>
      <c r="E943" s="81"/>
      <c r="F943" s="82"/>
      <c r="G943" s="2"/>
      <c r="H943" t="str">
        <f>IFERROR(INDEX(EVENTOS[[NOME]:[CLIENTE]],MATCH(DATABANK[[#This Row],[NOME]],EVENTOS[NOME],0),2),"")</f>
        <v/>
      </c>
    </row>
    <row r="944" spans="4:8" x14ac:dyDescent="0.25">
      <c r="D944" s="23"/>
      <c r="E944" s="81"/>
      <c r="F944" s="82"/>
      <c r="G944" s="2"/>
      <c r="H944" t="str">
        <f>IFERROR(INDEX(EVENTOS[[NOME]:[CLIENTE]],MATCH(DATABANK[[#This Row],[NOME]],EVENTOS[NOME],0),2),"")</f>
        <v/>
      </c>
    </row>
    <row r="945" spans="4:8" x14ac:dyDescent="0.25">
      <c r="D945" s="23"/>
      <c r="E945" s="81"/>
      <c r="F945" s="82"/>
      <c r="G945" s="2"/>
      <c r="H945" t="str">
        <f>IFERROR(INDEX(EVENTOS[[NOME]:[CLIENTE]],MATCH(DATABANK[[#This Row],[NOME]],EVENTOS[NOME],0),2),"")</f>
        <v/>
      </c>
    </row>
    <row r="946" spans="4:8" x14ac:dyDescent="0.25">
      <c r="D946" s="23"/>
      <c r="E946" s="81"/>
      <c r="F946" s="82"/>
      <c r="G946" s="2"/>
      <c r="H946" t="str">
        <f>IFERROR(INDEX(EVENTOS[[NOME]:[CLIENTE]],MATCH(DATABANK[[#This Row],[NOME]],EVENTOS[NOME],0),2),"")</f>
        <v/>
      </c>
    </row>
    <row r="947" spans="4:8" x14ac:dyDescent="0.25">
      <c r="D947" s="23"/>
      <c r="E947" s="81"/>
      <c r="F947" s="82"/>
      <c r="G947" s="2"/>
      <c r="H947" t="str">
        <f>IFERROR(INDEX(EVENTOS[[NOME]:[CLIENTE]],MATCH(DATABANK[[#This Row],[NOME]],EVENTOS[NOME],0),2),"")</f>
        <v/>
      </c>
    </row>
    <row r="948" spans="4:8" x14ac:dyDescent="0.25">
      <c r="D948" s="23"/>
      <c r="E948" s="81"/>
      <c r="F948" s="82"/>
      <c r="G948" s="2"/>
      <c r="H948" t="str">
        <f>IFERROR(INDEX(EVENTOS[[NOME]:[CLIENTE]],MATCH(DATABANK[[#This Row],[NOME]],EVENTOS[NOME],0),2),"")</f>
        <v/>
      </c>
    </row>
    <row r="949" spans="4:8" x14ac:dyDescent="0.25">
      <c r="D949" s="23"/>
      <c r="E949" s="81"/>
      <c r="F949" s="82"/>
      <c r="G949" s="2"/>
      <c r="H949" t="str">
        <f>IFERROR(INDEX(EVENTOS[[NOME]:[CLIENTE]],MATCH(DATABANK[[#This Row],[NOME]],EVENTOS[NOME],0),2),"")</f>
        <v/>
      </c>
    </row>
    <row r="950" spans="4:8" x14ac:dyDescent="0.25">
      <c r="D950" s="23"/>
      <c r="E950" s="81"/>
      <c r="F950" s="82"/>
      <c r="G950" s="2"/>
      <c r="H950" t="str">
        <f>IFERROR(INDEX(EVENTOS[[NOME]:[CLIENTE]],MATCH(DATABANK[[#This Row],[NOME]],EVENTOS[NOME],0),2),"")</f>
        <v/>
      </c>
    </row>
    <row r="951" spans="4:8" x14ac:dyDescent="0.25">
      <c r="D951" s="23"/>
      <c r="E951" s="81"/>
      <c r="F951" s="82"/>
      <c r="G951" s="2"/>
      <c r="H951" t="str">
        <f>IFERROR(INDEX(EVENTOS[[NOME]:[CLIENTE]],MATCH(DATABANK[[#This Row],[NOME]],EVENTOS[NOME],0),2),"")</f>
        <v/>
      </c>
    </row>
    <row r="952" spans="4:8" x14ac:dyDescent="0.25">
      <c r="D952" s="23"/>
      <c r="E952" s="81"/>
      <c r="F952" s="82"/>
      <c r="G952" s="2"/>
      <c r="H952" t="str">
        <f>IFERROR(INDEX(EVENTOS[[NOME]:[CLIENTE]],MATCH(DATABANK[[#This Row],[NOME]],EVENTOS[NOME],0),2),"")</f>
        <v/>
      </c>
    </row>
    <row r="953" spans="4:8" x14ac:dyDescent="0.25">
      <c r="D953" s="23"/>
      <c r="E953" s="81"/>
      <c r="F953" s="82"/>
      <c r="G953" s="2"/>
      <c r="H953" t="str">
        <f>IFERROR(INDEX(EVENTOS[[NOME]:[CLIENTE]],MATCH(DATABANK[[#This Row],[NOME]],EVENTOS[NOME],0),2),"")</f>
        <v/>
      </c>
    </row>
    <row r="954" spans="4:8" x14ac:dyDescent="0.25">
      <c r="D954" s="23"/>
      <c r="E954" s="81"/>
      <c r="F954" s="82"/>
      <c r="G954" s="2"/>
      <c r="H954" t="str">
        <f>IFERROR(INDEX(EVENTOS[[NOME]:[CLIENTE]],MATCH(DATABANK[[#This Row],[NOME]],EVENTOS[NOME],0),2),"")</f>
        <v/>
      </c>
    </row>
    <row r="955" spans="4:8" x14ac:dyDescent="0.25">
      <c r="D955" s="23"/>
      <c r="E955" s="81"/>
      <c r="F955" s="82"/>
      <c r="G955" s="2"/>
      <c r="H955" t="str">
        <f>IFERROR(INDEX(EVENTOS[[NOME]:[CLIENTE]],MATCH(DATABANK[[#This Row],[NOME]],EVENTOS[NOME],0),2),"")</f>
        <v/>
      </c>
    </row>
    <row r="956" spans="4:8" x14ac:dyDescent="0.25">
      <c r="D956" s="23"/>
      <c r="E956" s="81"/>
      <c r="F956" s="82"/>
      <c r="G956" s="2"/>
      <c r="H956" t="str">
        <f>IFERROR(INDEX(EVENTOS[[NOME]:[CLIENTE]],MATCH(DATABANK[[#This Row],[NOME]],EVENTOS[NOME],0),2),"")</f>
        <v/>
      </c>
    </row>
    <row r="957" spans="4:8" x14ac:dyDescent="0.25">
      <c r="D957" s="23"/>
      <c r="E957" s="81"/>
      <c r="F957" s="82"/>
      <c r="G957" s="2"/>
      <c r="H957" t="str">
        <f>IFERROR(INDEX(EVENTOS[[NOME]:[CLIENTE]],MATCH(DATABANK[[#This Row],[NOME]],EVENTOS[NOME],0),2),"")</f>
        <v/>
      </c>
    </row>
    <row r="958" spans="4:8" x14ac:dyDescent="0.25">
      <c r="D958" s="23"/>
      <c r="E958" s="81"/>
      <c r="F958" s="82"/>
      <c r="G958" s="2"/>
      <c r="H958" t="str">
        <f>IFERROR(INDEX(EVENTOS[[NOME]:[CLIENTE]],MATCH(DATABANK[[#This Row],[NOME]],EVENTOS[NOME],0),2),"")</f>
        <v/>
      </c>
    </row>
    <row r="959" spans="4:8" x14ac:dyDescent="0.25">
      <c r="D959" s="23"/>
      <c r="E959" s="81"/>
      <c r="F959" s="82"/>
      <c r="G959" s="2"/>
      <c r="H959" t="str">
        <f>IFERROR(INDEX(EVENTOS[[NOME]:[CLIENTE]],MATCH(DATABANK[[#This Row],[NOME]],EVENTOS[NOME],0),2),"")</f>
        <v/>
      </c>
    </row>
    <row r="960" spans="4:8" x14ac:dyDescent="0.25">
      <c r="D960" s="23"/>
      <c r="E960" s="81"/>
      <c r="F960" s="82"/>
      <c r="G960" s="2"/>
      <c r="H960" t="str">
        <f>IFERROR(INDEX(EVENTOS[[NOME]:[CLIENTE]],MATCH(DATABANK[[#This Row],[NOME]],EVENTOS[NOME],0),2),"")</f>
        <v/>
      </c>
    </row>
    <row r="961" spans="4:8" x14ac:dyDescent="0.25">
      <c r="D961" s="23"/>
      <c r="E961" s="81"/>
      <c r="F961" s="82"/>
      <c r="G961" s="2"/>
      <c r="H961" t="str">
        <f>IFERROR(INDEX(EVENTOS[[NOME]:[CLIENTE]],MATCH(DATABANK[[#This Row],[NOME]],EVENTOS[NOME],0),2),"")</f>
        <v/>
      </c>
    </row>
    <row r="962" spans="4:8" x14ac:dyDescent="0.25">
      <c r="D962" s="23"/>
      <c r="E962" s="81"/>
      <c r="F962" s="82"/>
      <c r="G962" s="2"/>
      <c r="H962" t="str">
        <f>IFERROR(INDEX(EVENTOS[[NOME]:[CLIENTE]],MATCH(DATABANK[[#This Row],[NOME]],EVENTOS[NOME],0),2),"")</f>
        <v/>
      </c>
    </row>
    <row r="963" spans="4:8" x14ac:dyDescent="0.25">
      <c r="D963" s="23"/>
      <c r="E963" s="81"/>
      <c r="F963" s="82"/>
      <c r="G963" s="2"/>
      <c r="H963" t="str">
        <f>IFERROR(INDEX(EVENTOS[[NOME]:[CLIENTE]],MATCH(DATABANK[[#This Row],[NOME]],EVENTOS[NOME],0),2),"")</f>
        <v/>
      </c>
    </row>
    <row r="964" spans="4:8" x14ac:dyDescent="0.25">
      <c r="D964" s="23"/>
      <c r="E964" s="81"/>
      <c r="F964" s="82"/>
      <c r="G964" s="2"/>
      <c r="H964" t="str">
        <f>IFERROR(INDEX(EVENTOS[[NOME]:[CLIENTE]],MATCH(DATABANK[[#This Row],[NOME]],EVENTOS[NOME],0),2),"")</f>
        <v/>
      </c>
    </row>
    <row r="965" spans="4:8" x14ac:dyDescent="0.25">
      <c r="D965" s="23"/>
      <c r="E965" s="81"/>
      <c r="F965" s="82"/>
      <c r="G965" s="2"/>
      <c r="H965" t="str">
        <f>IFERROR(INDEX(EVENTOS[[NOME]:[CLIENTE]],MATCH(DATABANK[[#This Row],[NOME]],EVENTOS[NOME],0),2),"")</f>
        <v/>
      </c>
    </row>
    <row r="966" spans="4:8" x14ac:dyDescent="0.25">
      <c r="D966" s="23"/>
      <c r="E966" s="81"/>
      <c r="F966" s="82"/>
      <c r="G966" s="2"/>
      <c r="H966" t="str">
        <f>IFERROR(INDEX(EVENTOS[[NOME]:[CLIENTE]],MATCH(DATABANK[[#This Row],[NOME]],EVENTOS[NOME],0),2),"")</f>
        <v/>
      </c>
    </row>
    <row r="967" spans="4:8" x14ac:dyDescent="0.25">
      <c r="D967" s="23"/>
      <c r="E967" s="81"/>
      <c r="F967" s="82"/>
      <c r="G967" s="2"/>
      <c r="H967" t="str">
        <f>IFERROR(INDEX(EVENTOS[[NOME]:[CLIENTE]],MATCH(DATABANK[[#This Row],[NOME]],EVENTOS[NOME],0),2),"")</f>
        <v/>
      </c>
    </row>
    <row r="968" spans="4:8" x14ac:dyDescent="0.25">
      <c r="D968" s="23"/>
      <c r="E968" s="81"/>
      <c r="F968" s="82"/>
      <c r="G968" s="2"/>
      <c r="H968" t="str">
        <f>IFERROR(INDEX(EVENTOS[[NOME]:[CLIENTE]],MATCH(DATABANK[[#This Row],[NOME]],EVENTOS[NOME],0),2),"")</f>
        <v/>
      </c>
    </row>
    <row r="969" spans="4:8" x14ac:dyDescent="0.25">
      <c r="D969" s="23"/>
      <c r="E969" s="81"/>
      <c r="F969" s="82"/>
      <c r="G969" s="2"/>
      <c r="H969" t="str">
        <f>IFERROR(INDEX(EVENTOS[[NOME]:[CLIENTE]],MATCH(DATABANK[[#This Row],[NOME]],EVENTOS[NOME],0),2),"")</f>
        <v/>
      </c>
    </row>
    <row r="970" spans="4:8" x14ac:dyDescent="0.25">
      <c r="D970" s="23"/>
      <c r="E970" s="81"/>
      <c r="F970" s="82"/>
      <c r="G970" s="2"/>
      <c r="H970" t="str">
        <f>IFERROR(INDEX(EVENTOS[[NOME]:[CLIENTE]],MATCH(DATABANK[[#This Row],[NOME]],EVENTOS[NOME],0),2),"")</f>
        <v/>
      </c>
    </row>
    <row r="971" spans="4:8" x14ac:dyDescent="0.25">
      <c r="D971" s="23"/>
      <c r="E971" s="81"/>
      <c r="F971" s="82"/>
      <c r="G971" s="2"/>
      <c r="H971" t="str">
        <f>IFERROR(INDEX(EVENTOS[[NOME]:[CLIENTE]],MATCH(DATABANK[[#This Row],[NOME]],EVENTOS[NOME],0),2),"")</f>
        <v/>
      </c>
    </row>
    <row r="972" spans="4:8" x14ac:dyDescent="0.25">
      <c r="D972" s="23"/>
      <c r="E972" s="81"/>
      <c r="F972" s="82"/>
      <c r="G972" s="2"/>
      <c r="H972" t="str">
        <f>IFERROR(INDEX(EVENTOS[[NOME]:[CLIENTE]],MATCH(DATABANK[[#This Row],[NOME]],EVENTOS[NOME],0),2),"")</f>
        <v/>
      </c>
    </row>
    <row r="973" spans="4:8" x14ac:dyDescent="0.25">
      <c r="D973" s="23"/>
      <c r="E973" s="81"/>
      <c r="F973" s="82"/>
      <c r="G973" s="2"/>
      <c r="H973" t="str">
        <f>IFERROR(INDEX(EVENTOS[[NOME]:[CLIENTE]],MATCH(DATABANK[[#This Row],[NOME]],EVENTOS[NOME],0),2),"")</f>
        <v/>
      </c>
    </row>
    <row r="974" spans="4:8" x14ac:dyDescent="0.25">
      <c r="D974" s="23"/>
      <c r="E974" s="81"/>
      <c r="F974" s="82"/>
      <c r="G974" s="2"/>
      <c r="H974" t="str">
        <f>IFERROR(INDEX(EVENTOS[[NOME]:[CLIENTE]],MATCH(DATABANK[[#This Row],[NOME]],EVENTOS[NOME],0),2),"")</f>
        <v/>
      </c>
    </row>
    <row r="975" spans="4:8" x14ac:dyDescent="0.25">
      <c r="D975" s="23"/>
      <c r="E975" s="81"/>
      <c r="F975" s="82"/>
      <c r="G975" s="2"/>
      <c r="H975" t="str">
        <f>IFERROR(INDEX(EVENTOS[[NOME]:[CLIENTE]],MATCH(DATABANK[[#This Row],[NOME]],EVENTOS[NOME],0),2),"")</f>
        <v/>
      </c>
    </row>
    <row r="976" spans="4:8" x14ac:dyDescent="0.25">
      <c r="D976" s="23"/>
      <c r="E976" s="81"/>
      <c r="F976" s="82"/>
      <c r="G976" s="2"/>
      <c r="H976" t="str">
        <f>IFERROR(INDEX(EVENTOS[[NOME]:[CLIENTE]],MATCH(DATABANK[[#This Row],[NOME]],EVENTOS[NOME],0),2),"")</f>
        <v/>
      </c>
    </row>
    <row r="977" spans="4:8" x14ac:dyDescent="0.25">
      <c r="D977" s="23"/>
      <c r="E977" s="81"/>
      <c r="F977" s="82"/>
      <c r="G977" s="2"/>
      <c r="H977" t="str">
        <f>IFERROR(INDEX(EVENTOS[[NOME]:[CLIENTE]],MATCH(DATABANK[[#This Row],[NOME]],EVENTOS[NOME],0),2),"")</f>
        <v/>
      </c>
    </row>
    <row r="978" spans="4:8" x14ac:dyDescent="0.25">
      <c r="D978" s="23"/>
      <c r="E978" s="81"/>
      <c r="F978" s="82"/>
      <c r="G978" s="2"/>
      <c r="H978" t="str">
        <f>IFERROR(INDEX(EVENTOS[[NOME]:[CLIENTE]],MATCH(DATABANK[[#This Row],[NOME]],EVENTOS[NOME],0),2),"")</f>
        <v/>
      </c>
    </row>
    <row r="979" spans="4:8" x14ac:dyDescent="0.25">
      <c r="D979" s="23"/>
      <c r="E979" s="81"/>
      <c r="F979" s="82"/>
      <c r="G979" s="2"/>
      <c r="H979" t="str">
        <f>IFERROR(INDEX(EVENTOS[[NOME]:[CLIENTE]],MATCH(DATABANK[[#This Row],[NOME]],EVENTOS[NOME],0),2),"")</f>
        <v/>
      </c>
    </row>
    <row r="980" spans="4:8" x14ac:dyDescent="0.25">
      <c r="D980" s="23"/>
      <c r="E980" s="81"/>
      <c r="F980" s="82"/>
      <c r="G980" s="2"/>
      <c r="H980" t="str">
        <f>IFERROR(INDEX(EVENTOS[[NOME]:[CLIENTE]],MATCH(DATABANK[[#This Row],[NOME]],EVENTOS[NOME],0),2),"")</f>
        <v/>
      </c>
    </row>
    <row r="981" spans="4:8" x14ac:dyDescent="0.25">
      <c r="D981" s="23"/>
      <c r="E981" s="81"/>
      <c r="F981" s="82"/>
      <c r="G981" s="2"/>
      <c r="H981" t="str">
        <f>IFERROR(INDEX(EVENTOS[[NOME]:[CLIENTE]],MATCH(DATABANK[[#This Row],[NOME]],EVENTOS[NOME],0),2),"")</f>
        <v/>
      </c>
    </row>
    <row r="982" spans="4:8" x14ac:dyDescent="0.25">
      <c r="D982" s="23"/>
      <c r="E982" s="81"/>
      <c r="F982" s="82"/>
      <c r="G982" s="2"/>
      <c r="H982" t="str">
        <f>IFERROR(INDEX(EVENTOS[[NOME]:[CLIENTE]],MATCH(DATABANK[[#This Row],[NOME]],EVENTOS[NOME],0),2),"")</f>
        <v/>
      </c>
    </row>
    <row r="983" spans="4:8" x14ac:dyDescent="0.25">
      <c r="D983" s="23"/>
      <c r="E983" s="81"/>
      <c r="F983" s="82"/>
      <c r="G983" s="2"/>
      <c r="H983" t="str">
        <f>IFERROR(INDEX(EVENTOS[[NOME]:[CLIENTE]],MATCH(DATABANK[[#This Row],[NOME]],EVENTOS[NOME],0),2),"")</f>
        <v/>
      </c>
    </row>
    <row r="984" spans="4:8" x14ac:dyDescent="0.25">
      <c r="D984" s="23"/>
      <c r="E984" s="81"/>
      <c r="F984" s="82"/>
      <c r="G984" s="2"/>
      <c r="H984" t="str">
        <f>IFERROR(INDEX(EVENTOS[[NOME]:[CLIENTE]],MATCH(DATABANK[[#This Row],[NOME]],EVENTOS[NOME],0),2),"")</f>
        <v/>
      </c>
    </row>
    <row r="985" spans="4:8" x14ac:dyDescent="0.25">
      <c r="D985" s="23"/>
      <c r="E985" s="81"/>
      <c r="F985" s="82"/>
      <c r="G985" s="2"/>
      <c r="H985" t="str">
        <f>IFERROR(INDEX(EVENTOS[[NOME]:[CLIENTE]],MATCH(DATABANK[[#This Row],[NOME]],EVENTOS[NOME],0),2),"")</f>
        <v/>
      </c>
    </row>
    <row r="986" spans="4:8" x14ac:dyDescent="0.25">
      <c r="D986" s="23"/>
      <c r="E986" s="81"/>
      <c r="F986" s="82"/>
      <c r="G986" s="2"/>
      <c r="H986" t="str">
        <f>IFERROR(INDEX(EVENTOS[[NOME]:[CLIENTE]],MATCH(DATABANK[[#This Row],[NOME]],EVENTOS[NOME],0),2),"")</f>
        <v/>
      </c>
    </row>
    <row r="987" spans="4:8" x14ac:dyDescent="0.25">
      <c r="D987" s="23"/>
      <c r="E987" s="81"/>
      <c r="F987" s="82"/>
      <c r="G987" s="2"/>
      <c r="H987" t="str">
        <f>IFERROR(INDEX(EVENTOS[[NOME]:[CLIENTE]],MATCH(DATABANK[[#This Row],[NOME]],EVENTOS[NOME],0),2),"")</f>
        <v/>
      </c>
    </row>
    <row r="988" spans="4:8" x14ac:dyDescent="0.25">
      <c r="D988" s="23"/>
      <c r="E988" s="81"/>
      <c r="F988" s="82"/>
      <c r="G988" s="2"/>
      <c r="H988" t="str">
        <f>IFERROR(INDEX(EVENTOS[[NOME]:[CLIENTE]],MATCH(DATABANK[[#This Row],[NOME]],EVENTOS[NOME],0),2),"")</f>
        <v/>
      </c>
    </row>
    <row r="989" spans="4:8" x14ac:dyDescent="0.25">
      <c r="D989" s="23"/>
      <c r="E989" s="81"/>
      <c r="F989" s="82"/>
      <c r="G989" s="2"/>
      <c r="H989" t="str">
        <f>IFERROR(INDEX(EVENTOS[[NOME]:[CLIENTE]],MATCH(DATABANK[[#This Row],[NOME]],EVENTOS[NOME],0),2),"")</f>
        <v/>
      </c>
    </row>
    <row r="990" spans="4:8" x14ac:dyDescent="0.25">
      <c r="D990" s="23"/>
      <c r="E990" s="81"/>
      <c r="F990" s="82"/>
      <c r="G990" s="2"/>
      <c r="H990" t="str">
        <f>IFERROR(INDEX(EVENTOS[[NOME]:[CLIENTE]],MATCH(DATABANK[[#This Row],[NOME]],EVENTOS[NOME],0),2),"")</f>
        <v/>
      </c>
    </row>
    <row r="991" spans="4:8" x14ac:dyDescent="0.25">
      <c r="D991" s="23"/>
      <c r="E991" s="81"/>
      <c r="F991" s="82"/>
      <c r="G991" s="2"/>
      <c r="H991" t="str">
        <f>IFERROR(INDEX(EVENTOS[[NOME]:[CLIENTE]],MATCH(DATABANK[[#This Row],[NOME]],EVENTOS[NOME],0),2),"")</f>
        <v/>
      </c>
    </row>
    <row r="992" spans="4:8" x14ac:dyDescent="0.25">
      <c r="D992" s="23"/>
      <c r="E992" s="81"/>
      <c r="F992" s="82"/>
      <c r="G992" s="2"/>
      <c r="H992" t="str">
        <f>IFERROR(INDEX(EVENTOS[[NOME]:[CLIENTE]],MATCH(DATABANK[[#This Row],[NOME]],EVENTOS[NOME],0),2),"")</f>
        <v/>
      </c>
    </row>
    <row r="993" spans="4:8" x14ac:dyDescent="0.25">
      <c r="D993" s="23"/>
      <c r="E993" s="81"/>
      <c r="F993" s="82"/>
      <c r="G993" s="2"/>
      <c r="H993" t="str">
        <f>IFERROR(INDEX(EVENTOS[[NOME]:[CLIENTE]],MATCH(DATABANK[[#This Row],[NOME]],EVENTOS[NOME],0),2),"")</f>
        <v/>
      </c>
    </row>
    <row r="994" spans="4:8" x14ac:dyDescent="0.25">
      <c r="D994" s="23"/>
      <c r="E994" s="81"/>
      <c r="F994" s="82"/>
      <c r="G994" s="2"/>
      <c r="H994" t="str">
        <f>IFERROR(INDEX(EVENTOS[[NOME]:[CLIENTE]],MATCH(DATABANK[[#This Row],[NOME]],EVENTOS[NOME],0),2),"")</f>
        <v/>
      </c>
    </row>
    <row r="995" spans="4:8" x14ac:dyDescent="0.25">
      <c r="D995" s="23"/>
      <c r="E995" s="81"/>
      <c r="F995" s="82"/>
      <c r="G995" s="2"/>
      <c r="H995" t="str">
        <f>IFERROR(INDEX(EVENTOS[[NOME]:[CLIENTE]],MATCH(DATABANK[[#This Row],[NOME]],EVENTOS[NOME],0),2),"")</f>
        <v/>
      </c>
    </row>
    <row r="996" spans="4:8" x14ac:dyDescent="0.25">
      <c r="D996" s="23"/>
      <c r="E996" s="81"/>
      <c r="F996" s="82"/>
      <c r="G996" s="2"/>
      <c r="H996" t="str">
        <f>IFERROR(INDEX(EVENTOS[[NOME]:[CLIENTE]],MATCH(DATABANK[[#This Row],[NOME]],EVENTOS[NOME],0),2),"")</f>
        <v/>
      </c>
    </row>
    <row r="997" spans="4:8" x14ac:dyDescent="0.25">
      <c r="D997" s="23"/>
      <c r="E997" s="81"/>
      <c r="F997" s="82"/>
      <c r="G997" s="2"/>
      <c r="H997" t="str">
        <f>IFERROR(INDEX(EVENTOS[[NOME]:[CLIENTE]],MATCH(DATABANK[[#This Row],[NOME]],EVENTOS[NOME],0),2),"")</f>
        <v/>
      </c>
    </row>
    <row r="998" spans="4:8" x14ac:dyDescent="0.25">
      <c r="D998" s="23"/>
      <c r="E998" s="81"/>
      <c r="F998" s="82"/>
      <c r="G998" s="2"/>
      <c r="H998" t="str">
        <f>IFERROR(INDEX(EVENTOS[[NOME]:[CLIENTE]],MATCH(DATABANK[[#This Row],[NOME]],EVENTOS[NOME],0),2),"")</f>
        <v/>
      </c>
    </row>
    <row r="999" spans="4:8" x14ac:dyDescent="0.25">
      <c r="D999" s="23"/>
      <c r="E999" s="81"/>
      <c r="F999" s="82"/>
      <c r="G999" s="2"/>
      <c r="H999" t="str">
        <f>IFERROR(INDEX(EVENTOS[[NOME]:[CLIENTE]],MATCH(DATABANK[[#This Row],[NOME]],EVENTOS[NOME],0),2),"")</f>
        <v/>
      </c>
    </row>
    <row r="1000" spans="4:8" x14ac:dyDescent="0.25">
      <c r="D1000" s="23"/>
      <c r="E1000" s="81"/>
      <c r="F1000" s="82"/>
      <c r="G1000" s="2"/>
      <c r="H1000" t="str">
        <f>IFERROR(INDEX(EVENTOS[[NOME]:[CLIENTE]],MATCH(DATABANK[[#This Row],[NOME]],EVENTOS[NOME],0),2),"")</f>
        <v/>
      </c>
    </row>
    <row r="1001" spans="4:8" x14ac:dyDescent="0.25">
      <c r="D1001" s="23"/>
      <c r="E1001" s="81"/>
      <c r="F1001" s="82"/>
      <c r="G1001" s="2"/>
      <c r="H1001" t="str">
        <f>IFERROR(INDEX(EVENTOS[[NOME]:[CLIENTE]],MATCH(DATABANK[[#This Row],[NOME]],EVENTOS[NOME],0),2),"")</f>
        <v/>
      </c>
    </row>
    <row r="1002" spans="4:8" x14ac:dyDescent="0.25">
      <c r="D1002" s="23"/>
      <c r="E1002" s="81"/>
      <c r="F1002" s="82"/>
      <c r="G1002" s="2"/>
      <c r="H1002" t="str">
        <f>IFERROR(INDEX(EVENTOS[[NOME]:[CLIENTE]],MATCH(DATABANK[[#This Row],[NOME]],EVENTOS[NOME],0),2),"")</f>
        <v/>
      </c>
    </row>
    <row r="1003" spans="4:8" x14ac:dyDescent="0.25">
      <c r="D1003" s="23"/>
      <c r="E1003" s="81"/>
      <c r="F1003" s="82"/>
      <c r="G1003" s="2"/>
      <c r="H1003" t="str">
        <f>IFERROR(INDEX(EVENTOS[[NOME]:[CLIENTE]],MATCH(DATABANK[[#This Row],[NOME]],EVENTOS[NOME],0),2),"")</f>
        <v/>
      </c>
    </row>
    <row r="1004" spans="4:8" x14ac:dyDescent="0.25">
      <c r="D1004" s="23"/>
      <c r="E1004" s="81"/>
      <c r="F1004" s="82"/>
      <c r="G1004" s="2"/>
      <c r="H1004" t="str">
        <f>IFERROR(INDEX(EVENTOS[[NOME]:[CLIENTE]],MATCH(DATABANK[[#This Row],[NOME]],EVENTOS[NOME],0),2),"")</f>
        <v/>
      </c>
    </row>
    <row r="1005" spans="4:8" x14ac:dyDescent="0.25">
      <c r="D1005" s="23"/>
      <c r="E1005" s="81"/>
      <c r="F1005" s="82"/>
      <c r="G1005" s="2"/>
      <c r="H1005" t="str">
        <f>IFERROR(INDEX(EVENTOS[[NOME]:[CLIENTE]],MATCH(DATABANK[[#This Row],[NOME]],EVENTOS[NOME],0),2),"")</f>
        <v/>
      </c>
    </row>
    <row r="1006" spans="4:8" x14ac:dyDescent="0.25">
      <c r="D1006" s="23"/>
      <c r="E1006" s="81"/>
      <c r="F1006" s="82"/>
      <c r="G1006" s="2"/>
      <c r="H1006" t="str">
        <f>IFERROR(INDEX(EVENTOS[[NOME]:[CLIENTE]],MATCH(DATABANK[[#This Row],[NOME]],EVENTOS[NOME],0),2),"")</f>
        <v/>
      </c>
    </row>
    <row r="1007" spans="4:8" x14ac:dyDescent="0.25">
      <c r="D1007" s="23"/>
      <c r="E1007" s="81"/>
      <c r="F1007" s="82"/>
      <c r="G1007" s="2"/>
      <c r="H1007" t="str">
        <f>IFERROR(INDEX(EVENTOS[[NOME]:[CLIENTE]],MATCH(DATABANK[[#This Row],[NOME]],EVENTOS[NOME],0),2),"")</f>
        <v/>
      </c>
    </row>
    <row r="1008" spans="4:8" x14ac:dyDescent="0.25">
      <c r="D1008" s="23"/>
      <c r="E1008" s="81"/>
      <c r="F1008" s="82"/>
      <c r="G1008" s="2"/>
      <c r="H1008" t="str">
        <f>IFERROR(INDEX(EVENTOS[[NOME]:[CLIENTE]],MATCH(DATABANK[[#This Row],[NOME]],EVENTOS[NOME],0),2),"")</f>
        <v/>
      </c>
    </row>
    <row r="1009" spans="4:8" x14ac:dyDescent="0.25">
      <c r="D1009" s="23"/>
      <c r="E1009" s="81"/>
      <c r="F1009" s="82"/>
      <c r="G1009" s="2"/>
      <c r="H1009" t="str">
        <f>IFERROR(INDEX(EVENTOS[[NOME]:[CLIENTE]],MATCH(DATABANK[[#This Row],[NOME]],EVENTOS[NOME],0),2),"")</f>
        <v/>
      </c>
    </row>
    <row r="1010" spans="4:8" x14ac:dyDescent="0.25">
      <c r="D1010" s="23"/>
      <c r="E1010" s="81"/>
      <c r="F1010" s="82"/>
      <c r="G1010" s="2"/>
      <c r="H1010" t="str">
        <f>IFERROR(INDEX(EVENTOS[[NOME]:[CLIENTE]],MATCH(DATABANK[[#This Row],[NOME]],EVENTOS[NOME],0),2),"")</f>
        <v/>
      </c>
    </row>
    <row r="1011" spans="4:8" x14ac:dyDescent="0.25">
      <c r="D1011" s="23"/>
      <c r="E1011" s="81"/>
      <c r="F1011" s="82"/>
      <c r="G1011" s="2"/>
      <c r="H1011" t="str">
        <f>IFERROR(INDEX(EVENTOS[[NOME]:[CLIENTE]],MATCH(DATABANK[[#This Row],[NOME]],EVENTOS[NOME],0),2),"")</f>
        <v/>
      </c>
    </row>
    <row r="1012" spans="4:8" x14ac:dyDescent="0.25">
      <c r="D1012" s="23"/>
      <c r="E1012" s="81"/>
      <c r="F1012" s="82"/>
      <c r="G1012" s="2"/>
      <c r="H1012" t="str">
        <f>IFERROR(INDEX(EVENTOS[[NOME]:[CLIENTE]],MATCH(DATABANK[[#This Row],[NOME]],EVENTOS[NOME],0),2),"")</f>
        <v/>
      </c>
    </row>
    <row r="1013" spans="4:8" x14ac:dyDescent="0.25">
      <c r="D1013" s="23"/>
      <c r="E1013" s="81"/>
      <c r="F1013" s="82"/>
      <c r="G1013" s="2"/>
      <c r="H1013" t="str">
        <f>IFERROR(INDEX(EVENTOS[[NOME]:[CLIENTE]],MATCH(DATABANK[[#This Row],[NOME]],EVENTOS[NOME],0),2),"")</f>
        <v/>
      </c>
    </row>
    <row r="1014" spans="4:8" x14ac:dyDescent="0.25">
      <c r="D1014" s="23"/>
      <c r="E1014" s="81"/>
      <c r="F1014" s="82"/>
      <c r="G1014" s="2"/>
      <c r="H1014" t="str">
        <f>IFERROR(INDEX(EVENTOS[[NOME]:[CLIENTE]],MATCH(DATABANK[[#This Row],[NOME]],EVENTOS[NOME],0),2),"")</f>
        <v/>
      </c>
    </row>
    <row r="1015" spans="4:8" x14ac:dyDescent="0.25">
      <c r="D1015" s="23"/>
      <c r="E1015" s="81"/>
      <c r="F1015" s="82"/>
      <c r="G1015" s="2"/>
      <c r="H1015" t="str">
        <f>IFERROR(INDEX(EVENTOS[[NOME]:[CLIENTE]],MATCH(DATABANK[[#This Row],[NOME]],EVENTOS[NOME],0),2),"")</f>
        <v/>
      </c>
    </row>
    <row r="1016" spans="4:8" x14ac:dyDescent="0.25">
      <c r="D1016" s="23"/>
      <c r="E1016" s="81"/>
      <c r="F1016" s="82"/>
      <c r="G1016" s="2"/>
      <c r="H1016" t="str">
        <f>IFERROR(INDEX(EVENTOS[[NOME]:[CLIENTE]],MATCH(DATABANK[[#This Row],[NOME]],EVENTOS[NOME],0),2),"")</f>
        <v/>
      </c>
    </row>
    <row r="1017" spans="4:8" x14ac:dyDescent="0.25">
      <c r="D1017" s="23"/>
      <c r="E1017" s="81"/>
      <c r="F1017" s="82"/>
      <c r="G1017" s="2"/>
      <c r="H1017" t="str">
        <f>IFERROR(INDEX(EVENTOS[[NOME]:[CLIENTE]],MATCH(DATABANK[[#This Row],[NOME]],EVENTOS[NOME],0),2),"")</f>
        <v/>
      </c>
    </row>
    <row r="1018" spans="4:8" x14ac:dyDescent="0.25">
      <c r="D1018" s="23"/>
      <c r="E1018" s="81"/>
      <c r="F1018" s="82"/>
      <c r="G1018" s="2"/>
      <c r="H1018" t="str">
        <f>IFERROR(INDEX(EVENTOS[[NOME]:[CLIENTE]],MATCH(DATABANK[[#This Row],[NOME]],EVENTOS[NOME],0),2),"")</f>
        <v/>
      </c>
    </row>
    <row r="1019" spans="4:8" x14ac:dyDescent="0.25">
      <c r="D1019" s="23"/>
      <c r="E1019" s="81"/>
      <c r="F1019" s="82"/>
      <c r="G1019" s="2"/>
      <c r="H1019" t="str">
        <f>IFERROR(INDEX(EVENTOS[[NOME]:[CLIENTE]],MATCH(DATABANK[[#This Row],[NOME]],EVENTOS[NOME],0),2),"")</f>
        <v/>
      </c>
    </row>
    <row r="1020" spans="4:8" x14ac:dyDescent="0.25">
      <c r="D1020" s="23"/>
      <c r="E1020" s="81"/>
      <c r="F1020" s="82"/>
      <c r="G1020" s="2"/>
      <c r="H1020" t="str">
        <f>IFERROR(INDEX(EVENTOS[[NOME]:[CLIENTE]],MATCH(DATABANK[[#This Row],[NOME]],EVENTOS[NOME],0),2),"")</f>
        <v/>
      </c>
    </row>
    <row r="1021" spans="4:8" x14ac:dyDescent="0.25">
      <c r="D1021" s="23"/>
      <c r="E1021" s="81"/>
      <c r="F1021" s="82"/>
      <c r="G1021" s="2"/>
      <c r="H1021" t="str">
        <f>IFERROR(INDEX(EVENTOS[[NOME]:[CLIENTE]],MATCH(DATABANK[[#This Row],[NOME]],EVENTOS[NOME],0),2),"")</f>
        <v/>
      </c>
    </row>
    <row r="1022" spans="4:8" x14ac:dyDescent="0.25">
      <c r="D1022" s="23"/>
      <c r="E1022" s="81"/>
      <c r="F1022" s="82"/>
      <c r="G1022" s="2"/>
      <c r="H1022" t="str">
        <f>IFERROR(INDEX(EVENTOS[[NOME]:[CLIENTE]],MATCH(DATABANK[[#This Row],[NOME]],EVENTOS[NOME],0),2),"")</f>
        <v/>
      </c>
    </row>
    <row r="1023" spans="4:8" x14ac:dyDescent="0.25">
      <c r="D1023" s="23"/>
      <c r="E1023" s="81"/>
      <c r="F1023" s="82"/>
      <c r="G1023" s="2"/>
      <c r="H1023" t="str">
        <f>IFERROR(INDEX(EVENTOS[[NOME]:[CLIENTE]],MATCH(DATABANK[[#This Row],[NOME]],EVENTOS[NOME],0),2),"")</f>
        <v/>
      </c>
    </row>
    <row r="1024" spans="4:8" x14ac:dyDescent="0.25">
      <c r="D1024" s="23"/>
      <c r="E1024" s="81"/>
      <c r="F1024" s="82"/>
      <c r="G1024" s="2"/>
      <c r="H1024" t="str">
        <f>IFERROR(INDEX(EVENTOS[[NOME]:[CLIENTE]],MATCH(DATABANK[[#This Row],[NOME]],EVENTOS[NOME],0),2),"")</f>
        <v/>
      </c>
    </row>
    <row r="1025" spans="4:8" x14ac:dyDescent="0.25">
      <c r="D1025" s="23"/>
      <c r="E1025" s="81"/>
      <c r="F1025" s="82"/>
      <c r="G1025" s="2"/>
      <c r="H1025" t="str">
        <f>IFERROR(INDEX(EVENTOS[[NOME]:[CLIENTE]],MATCH(DATABANK[[#This Row],[NOME]],EVENTOS[NOME],0),2),"")</f>
        <v/>
      </c>
    </row>
    <row r="1026" spans="4:8" x14ac:dyDescent="0.25">
      <c r="D1026" s="23"/>
      <c r="E1026" s="81"/>
      <c r="F1026" s="82"/>
      <c r="G1026" s="2"/>
      <c r="H1026" t="str">
        <f>IFERROR(INDEX(EVENTOS[[NOME]:[CLIENTE]],MATCH(DATABANK[[#This Row],[NOME]],EVENTOS[NOME],0),2),"")</f>
        <v/>
      </c>
    </row>
    <row r="1027" spans="4:8" x14ac:dyDescent="0.25">
      <c r="D1027" s="23"/>
      <c r="E1027" s="81"/>
      <c r="F1027" s="82"/>
      <c r="G1027" s="2"/>
      <c r="H1027" t="str">
        <f>IFERROR(INDEX(EVENTOS[[NOME]:[CLIENTE]],MATCH(DATABANK[[#This Row],[NOME]],EVENTOS[NOME],0),2),"")</f>
        <v/>
      </c>
    </row>
    <row r="1028" spans="4:8" x14ac:dyDescent="0.25">
      <c r="D1028" s="23"/>
      <c r="E1028" s="81"/>
      <c r="F1028" s="82"/>
      <c r="G1028" s="2"/>
      <c r="H1028" t="str">
        <f>IFERROR(INDEX(EVENTOS[[NOME]:[CLIENTE]],MATCH(DATABANK[[#This Row],[NOME]],EVENTOS[NOME],0),2),"")</f>
        <v/>
      </c>
    </row>
    <row r="1029" spans="4:8" x14ac:dyDescent="0.25">
      <c r="D1029" s="23"/>
      <c r="E1029" s="81"/>
      <c r="F1029" s="82"/>
      <c r="G1029" s="2"/>
      <c r="H1029" t="str">
        <f>IFERROR(INDEX(EVENTOS[[NOME]:[CLIENTE]],MATCH(DATABANK[[#This Row],[NOME]],EVENTOS[NOME],0),2),"")</f>
        <v/>
      </c>
    </row>
    <row r="1030" spans="4:8" x14ac:dyDescent="0.25">
      <c r="D1030" s="23"/>
      <c r="E1030" s="81"/>
      <c r="F1030" s="82"/>
      <c r="G1030" s="2"/>
      <c r="H1030" t="str">
        <f>IFERROR(INDEX(EVENTOS[[NOME]:[CLIENTE]],MATCH(DATABANK[[#This Row],[NOME]],EVENTOS[NOME],0),2),"")</f>
        <v/>
      </c>
    </row>
    <row r="1031" spans="4:8" x14ac:dyDescent="0.25">
      <c r="D1031" s="23"/>
      <c r="E1031" s="81"/>
      <c r="F1031" s="82"/>
      <c r="G1031" s="2"/>
      <c r="H1031" t="str">
        <f>IFERROR(INDEX(EVENTOS[[NOME]:[CLIENTE]],MATCH(DATABANK[[#This Row],[NOME]],EVENTOS[NOME],0),2),"")</f>
        <v/>
      </c>
    </row>
    <row r="1032" spans="4:8" x14ac:dyDescent="0.25">
      <c r="D1032" s="23"/>
      <c r="E1032" s="81"/>
      <c r="F1032" s="82"/>
      <c r="G1032" s="2"/>
      <c r="H1032" t="str">
        <f>IFERROR(INDEX(EVENTOS[[NOME]:[CLIENTE]],MATCH(DATABANK[[#This Row],[NOME]],EVENTOS[NOME],0),2),"")</f>
        <v/>
      </c>
    </row>
    <row r="1033" spans="4:8" x14ac:dyDescent="0.25">
      <c r="D1033" s="23"/>
      <c r="E1033" s="81"/>
      <c r="F1033" s="82"/>
      <c r="G1033" s="2"/>
      <c r="H1033" t="str">
        <f>IFERROR(INDEX(EVENTOS[[NOME]:[CLIENTE]],MATCH(DATABANK[[#This Row],[NOME]],EVENTOS[NOME],0),2),"")</f>
        <v/>
      </c>
    </row>
    <row r="1034" spans="4:8" x14ac:dyDescent="0.25">
      <c r="D1034" s="23"/>
      <c r="E1034" s="81"/>
      <c r="F1034" s="82"/>
      <c r="G1034" s="2"/>
      <c r="H1034" t="str">
        <f>IFERROR(INDEX(EVENTOS[[NOME]:[CLIENTE]],MATCH(DATABANK[[#This Row],[NOME]],EVENTOS[NOME],0),2),"")</f>
        <v/>
      </c>
    </row>
    <row r="1035" spans="4:8" x14ac:dyDescent="0.25">
      <c r="D1035" s="23"/>
      <c r="E1035" s="81"/>
      <c r="F1035" s="82"/>
      <c r="G1035" s="2"/>
      <c r="H1035" t="str">
        <f>IFERROR(INDEX(EVENTOS[[NOME]:[CLIENTE]],MATCH(DATABANK[[#This Row],[NOME]],EVENTOS[NOME],0),2),"")</f>
        <v/>
      </c>
    </row>
    <row r="1036" spans="4:8" x14ac:dyDescent="0.25">
      <c r="D1036" s="23"/>
      <c r="E1036" s="81"/>
      <c r="F1036" s="82"/>
      <c r="G1036" s="2"/>
      <c r="H1036" t="str">
        <f>IFERROR(INDEX(EVENTOS[[NOME]:[CLIENTE]],MATCH(DATABANK[[#This Row],[NOME]],EVENTOS[NOME],0),2),"")</f>
        <v/>
      </c>
    </row>
    <row r="1037" spans="4:8" x14ac:dyDescent="0.25">
      <c r="D1037" s="23"/>
      <c r="E1037" s="81"/>
      <c r="F1037" s="82"/>
      <c r="G1037" s="2"/>
      <c r="H1037" t="str">
        <f>IFERROR(INDEX(EVENTOS[[NOME]:[CLIENTE]],MATCH(DATABANK[[#This Row],[NOME]],EVENTOS[NOME],0),2),"")</f>
        <v/>
      </c>
    </row>
    <row r="1038" spans="4:8" x14ac:dyDescent="0.25">
      <c r="D1038" s="23"/>
      <c r="E1038" s="81"/>
      <c r="F1038" s="82"/>
      <c r="G1038" s="2"/>
      <c r="H1038" t="str">
        <f>IFERROR(INDEX(EVENTOS[[NOME]:[CLIENTE]],MATCH(DATABANK[[#This Row],[NOME]],EVENTOS[NOME],0),2),"")</f>
        <v/>
      </c>
    </row>
    <row r="1039" spans="4:8" x14ac:dyDescent="0.25">
      <c r="D1039" s="23"/>
      <c r="E1039" s="81"/>
      <c r="F1039" s="82"/>
      <c r="G1039" s="2"/>
      <c r="H1039" t="str">
        <f>IFERROR(INDEX(EVENTOS[[NOME]:[CLIENTE]],MATCH(DATABANK[[#This Row],[NOME]],EVENTOS[NOME],0),2),"")</f>
        <v/>
      </c>
    </row>
    <row r="1040" spans="4:8" x14ac:dyDescent="0.25">
      <c r="D1040" s="23"/>
      <c r="E1040" s="81"/>
      <c r="F1040" s="82"/>
      <c r="G1040" s="2"/>
      <c r="H1040" t="str">
        <f>IFERROR(INDEX(EVENTOS[[NOME]:[CLIENTE]],MATCH(DATABANK[[#This Row],[NOME]],EVENTOS[NOME],0),2),"")</f>
        <v/>
      </c>
    </row>
    <row r="1041" spans="4:8" x14ac:dyDescent="0.25">
      <c r="D1041" s="23"/>
      <c r="E1041" s="81"/>
      <c r="F1041" s="82"/>
      <c r="G1041" s="2"/>
      <c r="H1041" t="str">
        <f>IFERROR(INDEX(EVENTOS[[NOME]:[CLIENTE]],MATCH(DATABANK[[#This Row],[NOME]],EVENTOS[NOME],0),2),"")</f>
        <v/>
      </c>
    </row>
    <row r="1042" spans="4:8" x14ac:dyDescent="0.25">
      <c r="D1042" s="23"/>
      <c r="E1042" s="81"/>
      <c r="F1042" s="82"/>
      <c r="G1042" s="2"/>
      <c r="H1042" t="str">
        <f>IFERROR(INDEX(EVENTOS[[NOME]:[CLIENTE]],MATCH(DATABANK[[#This Row],[NOME]],EVENTOS[NOME],0),2),"")</f>
        <v/>
      </c>
    </row>
    <row r="1043" spans="4:8" x14ac:dyDescent="0.25">
      <c r="D1043" s="23"/>
      <c r="E1043" s="81"/>
      <c r="F1043" s="82"/>
      <c r="G1043" s="2"/>
      <c r="H1043" t="str">
        <f>IFERROR(INDEX(EVENTOS[[NOME]:[CLIENTE]],MATCH(DATABANK[[#This Row],[NOME]],EVENTOS[NOME],0),2),"")</f>
        <v/>
      </c>
    </row>
    <row r="1044" spans="4:8" x14ac:dyDescent="0.25">
      <c r="D1044" s="23"/>
      <c r="E1044" s="81"/>
      <c r="F1044" s="82"/>
      <c r="G1044" s="2"/>
      <c r="H1044" t="str">
        <f>IFERROR(INDEX(EVENTOS[[NOME]:[CLIENTE]],MATCH(DATABANK[[#This Row],[NOME]],EVENTOS[NOME],0),2),"")</f>
        <v/>
      </c>
    </row>
    <row r="1045" spans="4:8" x14ac:dyDescent="0.25">
      <c r="D1045" s="23"/>
      <c r="E1045" s="81"/>
      <c r="F1045" s="82"/>
      <c r="G1045" s="2"/>
      <c r="H1045" t="str">
        <f>IFERROR(INDEX(EVENTOS[[NOME]:[CLIENTE]],MATCH(DATABANK[[#This Row],[NOME]],EVENTOS[NOME],0),2),"")</f>
        <v/>
      </c>
    </row>
    <row r="1046" spans="4:8" x14ac:dyDescent="0.25">
      <c r="D1046" s="23"/>
      <c r="E1046" s="81"/>
      <c r="F1046" s="82"/>
      <c r="G1046" s="2"/>
      <c r="H1046" t="str">
        <f>IFERROR(INDEX(EVENTOS[[NOME]:[CLIENTE]],MATCH(DATABANK[[#This Row],[NOME]],EVENTOS[NOME],0),2),"")</f>
        <v/>
      </c>
    </row>
    <row r="1047" spans="4:8" x14ac:dyDescent="0.25">
      <c r="D1047" s="23"/>
      <c r="E1047" s="81"/>
      <c r="F1047" s="82"/>
      <c r="G1047" s="2"/>
      <c r="H1047" t="str">
        <f>IFERROR(INDEX(EVENTOS[[NOME]:[CLIENTE]],MATCH(DATABANK[[#This Row],[NOME]],EVENTOS[NOME],0),2),"")</f>
        <v/>
      </c>
    </row>
    <row r="1048" spans="4:8" x14ac:dyDescent="0.25">
      <c r="D1048" s="23"/>
      <c r="E1048" s="81"/>
      <c r="F1048" s="82"/>
      <c r="G1048" s="2"/>
      <c r="H1048" t="str">
        <f>IFERROR(INDEX(EVENTOS[[NOME]:[CLIENTE]],MATCH(DATABANK[[#This Row],[NOME]],EVENTOS[NOME],0),2),"")</f>
        <v/>
      </c>
    </row>
    <row r="1049" spans="4:8" x14ac:dyDescent="0.25">
      <c r="D1049" s="23"/>
      <c r="E1049" s="81"/>
      <c r="F1049" s="82"/>
      <c r="G1049" s="2"/>
      <c r="H1049" t="str">
        <f>IFERROR(INDEX(EVENTOS[[NOME]:[CLIENTE]],MATCH(DATABANK[[#This Row],[NOME]],EVENTOS[NOME],0),2),"")</f>
        <v/>
      </c>
    </row>
    <row r="1050" spans="4:8" x14ac:dyDescent="0.25">
      <c r="D1050" s="23"/>
      <c r="E1050" s="81"/>
      <c r="F1050" s="82"/>
      <c r="G1050" s="2"/>
      <c r="H1050" t="str">
        <f>IFERROR(INDEX(EVENTOS[[NOME]:[CLIENTE]],MATCH(DATABANK[[#This Row],[NOME]],EVENTOS[NOME],0),2),"")</f>
        <v/>
      </c>
    </row>
    <row r="1051" spans="4:8" x14ac:dyDescent="0.25">
      <c r="D1051" s="23"/>
      <c r="E1051" s="81"/>
      <c r="F1051" s="82"/>
      <c r="G1051" s="2"/>
      <c r="H1051" t="str">
        <f>IFERROR(INDEX(EVENTOS[[NOME]:[CLIENTE]],MATCH(DATABANK[[#This Row],[NOME]],EVENTOS[NOME],0),2),"")</f>
        <v/>
      </c>
    </row>
    <row r="1052" spans="4:8" x14ac:dyDescent="0.25">
      <c r="D1052" s="23"/>
      <c r="E1052" s="81"/>
      <c r="F1052" s="82"/>
      <c r="G1052" s="2"/>
      <c r="H1052" t="str">
        <f>IFERROR(INDEX(EVENTOS[[NOME]:[CLIENTE]],MATCH(DATABANK[[#This Row],[NOME]],EVENTOS[NOME],0),2),"")</f>
        <v/>
      </c>
    </row>
    <row r="1053" spans="4:8" x14ac:dyDescent="0.25">
      <c r="D1053" s="23"/>
      <c r="E1053" s="81"/>
      <c r="F1053" s="82"/>
      <c r="G1053" s="2"/>
      <c r="H1053" t="str">
        <f>IFERROR(INDEX(EVENTOS[[NOME]:[CLIENTE]],MATCH(DATABANK[[#This Row],[NOME]],EVENTOS[NOME],0),2),"")</f>
        <v/>
      </c>
    </row>
    <row r="1054" spans="4:8" x14ac:dyDescent="0.25">
      <c r="D1054" s="23"/>
      <c r="E1054" s="81"/>
      <c r="F1054" s="82"/>
      <c r="G1054" s="2"/>
      <c r="H1054" t="str">
        <f>IFERROR(INDEX(EVENTOS[[NOME]:[CLIENTE]],MATCH(DATABANK[[#This Row],[NOME]],EVENTOS[NOME],0),2),"")</f>
        <v/>
      </c>
    </row>
    <row r="1055" spans="4:8" x14ac:dyDescent="0.25">
      <c r="D1055" s="23"/>
      <c r="E1055" s="81"/>
      <c r="F1055" s="82"/>
      <c r="G1055" s="2"/>
      <c r="H1055" t="str">
        <f>IFERROR(INDEX(EVENTOS[[NOME]:[CLIENTE]],MATCH(DATABANK[[#This Row],[NOME]],EVENTOS[NOME],0),2),"")</f>
        <v/>
      </c>
    </row>
    <row r="1056" spans="4:8" x14ac:dyDescent="0.25">
      <c r="D1056" s="23"/>
      <c r="E1056" s="81"/>
      <c r="F1056" s="82"/>
      <c r="G1056" s="2"/>
      <c r="H1056" t="str">
        <f>IFERROR(INDEX(EVENTOS[[NOME]:[CLIENTE]],MATCH(DATABANK[[#This Row],[NOME]],EVENTOS[NOME],0),2),"")</f>
        <v/>
      </c>
    </row>
    <row r="1057" spans="4:8" x14ac:dyDescent="0.25">
      <c r="D1057" s="23"/>
      <c r="E1057" s="81"/>
      <c r="F1057" s="82"/>
      <c r="G1057" s="2"/>
      <c r="H1057" t="str">
        <f>IFERROR(INDEX(EVENTOS[[NOME]:[CLIENTE]],MATCH(DATABANK[[#This Row],[NOME]],EVENTOS[NOME],0),2),"")</f>
        <v/>
      </c>
    </row>
    <row r="1058" spans="4:8" x14ac:dyDescent="0.25">
      <c r="D1058" s="23"/>
      <c r="E1058" s="81"/>
      <c r="F1058" s="82"/>
      <c r="G1058" s="2"/>
      <c r="H1058" t="str">
        <f>IFERROR(INDEX(EVENTOS[[NOME]:[CLIENTE]],MATCH(DATABANK[[#This Row],[NOME]],EVENTOS[NOME],0),2),"")</f>
        <v/>
      </c>
    </row>
    <row r="1059" spans="4:8" x14ac:dyDescent="0.25">
      <c r="D1059" s="23"/>
      <c r="E1059" s="81"/>
      <c r="F1059" s="82"/>
      <c r="G1059" s="2"/>
      <c r="H1059" t="str">
        <f>IFERROR(INDEX(EVENTOS[[NOME]:[CLIENTE]],MATCH(DATABANK[[#This Row],[NOME]],EVENTOS[NOME],0),2),"")</f>
        <v/>
      </c>
    </row>
    <row r="1060" spans="4:8" x14ac:dyDescent="0.25">
      <c r="D1060" s="23"/>
      <c r="E1060" s="81"/>
      <c r="F1060" s="82"/>
      <c r="G1060" s="2"/>
      <c r="H1060" t="str">
        <f>IFERROR(INDEX(EVENTOS[[NOME]:[CLIENTE]],MATCH(DATABANK[[#This Row],[NOME]],EVENTOS[NOME],0),2),"")</f>
        <v/>
      </c>
    </row>
    <row r="1061" spans="4:8" x14ac:dyDescent="0.25">
      <c r="D1061" s="23"/>
      <c r="E1061" s="81"/>
      <c r="F1061" s="82"/>
      <c r="G1061" s="2"/>
      <c r="H1061" t="str">
        <f>IFERROR(INDEX(EVENTOS[[NOME]:[CLIENTE]],MATCH(DATABANK[[#This Row],[NOME]],EVENTOS[NOME],0),2),"")</f>
        <v/>
      </c>
    </row>
    <row r="1062" spans="4:8" x14ac:dyDescent="0.25">
      <c r="D1062" s="23"/>
      <c r="E1062" s="81"/>
      <c r="F1062" s="82"/>
      <c r="G1062" s="2"/>
      <c r="H1062" t="str">
        <f>IFERROR(INDEX(EVENTOS[[NOME]:[CLIENTE]],MATCH(DATABANK[[#This Row],[NOME]],EVENTOS[NOME],0),2),"")</f>
        <v/>
      </c>
    </row>
    <row r="1063" spans="4:8" x14ac:dyDescent="0.25">
      <c r="D1063" s="23"/>
      <c r="E1063" s="81"/>
      <c r="F1063" s="82"/>
      <c r="G1063" s="2"/>
      <c r="H1063" t="str">
        <f>IFERROR(INDEX(EVENTOS[[NOME]:[CLIENTE]],MATCH(DATABANK[[#This Row],[NOME]],EVENTOS[NOME],0),2),"")</f>
        <v/>
      </c>
    </row>
    <row r="1064" spans="4:8" x14ac:dyDescent="0.25">
      <c r="D1064" s="23"/>
      <c r="E1064" s="81"/>
      <c r="F1064" s="82"/>
      <c r="G1064" s="2"/>
      <c r="H1064" t="str">
        <f>IFERROR(INDEX(EVENTOS[[NOME]:[CLIENTE]],MATCH(DATABANK[[#This Row],[NOME]],EVENTOS[NOME],0),2),"")</f>
        <v/>
      </c>
    </row>
    <row r="1065" spans="4:8" x14ac:dyDescent="0.25">
      <c r="D1065" s="23"/>
      <c r="E1065" s="81"/>
      <c r="F1065" s="82"/>
      <c r="G1065" s="2"/>
      <c r="H1065" t="str">
        <f>IFERROR(INDEX(EVENTOS[[NOME]:[CLIENTE]],MATCH(DATABANK[[#This Row],[NOME]],EVENTOS[NOME],0),2),"")</f>
        <v/>
      </c>
    </row>
    <row r="1066" spans="4:8" x14ac:dyDescent="0.25">
      <c r="D1066" s="23"/>
      <c r="E1066" s="81"/>
      <c r="F1066" s="82"/>
      <c r="G1066" s="2"/>
      <c r="H1066" t="str">
        <f>IFERROR(INDEX(EVENTOS[[NOME]:[CLIENTE]],MATCH(DATABANK[[#This Row],[NOME]],EVENTOS[NOME],0),2),"")</f>
        <v/>
      </c>
    </row>
    <row r="1067" spans="4:8" x14ac:dyDescent="0.25">
      <c r="D1067" s="23"/>
      <c r="E1067" s="81"/>
      <c r="F1067" s="82"/>
      <c r="G1067" s="2"/>
      <c r="H1067" t="str">
        <f>IFERROR(INDEX(EVENTOS[[NOME]:[CLIENTE]],MATCH(DATABANK[[#This Row],[NOME]],EVENTOS[NOME],0),2),"")</f>
        <v/>
      </c>
    </row>
    <row r="1068" spans="4:8" x14ac:dyDescent="0.25">
      <c r="D1068" s="23"/>
      <c r="E1068" s="81"/>
      <c r="F1068" s="82"/>
      <c r="G1068" s="2"/>
      <c r="H1068" t="str">
        <f>IFERROR(INDEX(EVENTOS[[NOME]:[CLIENTE]],MATCH(DATABANK[[#This Row],[NOME]],EVENTOS[NOME],0),2),"")</f>
        <v/>
      </c>
    </row>
    <row r="1069" spans="4:8" x14ac:dyDescent="0.25">
      <c r="D1069" s="23"/>
      <c r="E1069" s="81"/>
      <c r="F1069" s="82"/>
      <c r="G1069" s="2"/>
      <c r="H1069" t="str">
        <f>IFERROR(INDEX(EVENTOS[[NOME]:[CLIENTE]],MATCH(DATABANK[[#This Row],[NOME]],EVENTOS[NOME],0),2),"")</f>
        <v/>
      </c>
    </row>
    <row r="1070" spans="4:8" x14ac:dyDescent="0.25">
      <c r="D1070" s="23"/>
      <c r="E1070" s="81"/>
      <c r="F1070" s="82"/>
      <c r="G1070" s="2"/>
      <c r="H1070" t="str">
        <f>IFERROR(INDEX(EVENTOS[[NOME]:[CLIENTE]],MATCH(DATABANK[[#This Row],[NOME]],EVENTOS[NOME],0),2),"")</f>
        <v/>
      </c>
    </row>
    <row r="1071" spans="4:8" x14ac:dyDescent="0.25">
      <c r="D1071" s="23"/>
      <c r="E1071" s="81"/>
      <c r="F1071" s="82"/>
      <c r="G1071" s="2"/>
      <c r="H1071" t="str">
        <f>IFERROR(INDEX(EVENTOS[[NOME]:[CLIENTE]],MATCH(DATABANK[[#This Row],[NOME]],EVENTOS[NOME],0),2),"")</f>
        <v/>
      </c>
    </row>
    <row r="1072" spans="4:8" x14ac:dyDescent="0.25">
      <c r="D1072" s="23"/>
      <c r="E1072" s="81"/>
      <c r="F1072" s="82"/>
      <c r="G1072" s="2"/>
      <c r="H1072" t="str">
        <f>IFERROR(INDEX(EVENTOS[[NOME]:[CLIENTE]],MATCH(DATABANK[[#This Row],[NOME]],EVENTOS[NOME],0),2),"")</f>
        <v/>
      </c>
    </row>
    <row r="1073" spans="4:8" x14ac:dyDescent="0.25">
      <c r="D1073" s="23"/>
      <c r="E1073" s="81"/>
      <c r="F1073" s="82"/>
      <c r="G1073" s="2"/>
      <c r="H1073" t="str">
        <f>IFERROR(INDEX(EVENTOS[[NOME]:[CLIENTE]],MATCH(DATABANK[[#This Row],[NOME]],EVENTOS[NOME],0),2),"")</f>
        <v/>
      </c>
    </row>
    <row r="1074" spans="4:8" x14ac:dyDescent="0.25">
      <c r="D1074" s="23"/>
      <c r="E1074" s="81"/>
      <c r="F1074" s="82"/>
      <c r="G1074" s="2"/>
      <c r="H1074" t="str">
        <f>IFERROR(INDEX(EVENTOS[[NOME]:[CLIENTE]],MATCH(DATABANK[[#This Row],[NOME]],EVENTOS[NOME],0),2),"")</f>
        <v/>
      </c>
    </row>
    <row r="1075" spans="4:8" x14ac:dyDescent="0.25">
      <c r="D1075" s="23"/>
      <c r="E1075" s="81"/>
      <c r="F1075" s="82"/>
      <c r="G1075" s="2"/>
      <c r="H1075" t="str">
        <f>IFERROR(INDEX(EVENTOS[[NOME]:[CLIENTE]],MATCH(DATABANK[[#This Row],[NOME]],EVENTOS[NOME],0),2),"")</f>
        <v/>
      </c>
    </row>
    <row r="1076" spans="4:8" x14ac:dyDescent="0.25">
      <c r="D1076" s="23"/>
      <c r="E1076" s="81"/>
      <c r="F1076" s="82"/>
      <c r="G1076" s="2"/>
      <c r="H1076" t="str">
        <f>IFERROR(INDEX(EVENTOS[[NOME]:[CLIENTE]],MATCH(DATABANK[[#This Row],[NOME]],EVENTOS[NOME],0),2),"")</f>
        <v/>
      </c>
    </row>
    <row r="1077" spans="4:8" x14ac:dyDescent="0.25">
      <c r="D1077" s="23"/>
      <c r="E1077" s="81"/>
      <c r="F1077" s="82"/>
      <c r="G1077" s="2"/>
      <c r="H1077" t="str">
        <f>IFERROR(INDEX(EVENTOS[[NOME]:[CLIENTE]],MATCH(DATABANK[[#This Row],[NOME]],EVENTOS[NOME],0),2),"")</f>
        <v/>
      </c>
    </row>
    <row r="1078" spans="4:8" x14ac:dyDescent="0.25">
      <c r="D1078" s="23"/>
      <c r="E1078" s="81"/>
      <c r="F1078" s="82"/>
      <c r="G1078" s="2"/>
      <c r="H1078" t="str">
        <f>IFERROR(INDEX(EVENTOS[[NOME]:[CLIENTE]],MATCH(DATABANK[[#This Row],[NOME]],EVENTOS[NOME],0),2),"")</f>
        <v/>
      </c>
    </row>
    <row r="1079" spans="4:8" x14ac:dyDescent="0.25">
      <c r="D1079" s="23"/>
      <c r="E1079" s="81"/>
      <c r="F1079" s="82"/>
      <c r="G1079" s="2"/>
      <c r="H1079" t="str">
        <f>IFERROR(INDEX(EVENTOS[[NOME]:[CLIENTE]],MATCH(DATABANK[[#This Row],[NOME]],EVENTOS[NOME],0),2),"")</f>
        <v/>
      </c>
    </row>
    <row r="1080" spans="4:8" x14ac:dyDescent="0.25">
      <c r="D1080" s="23"/>
      <c r="E1080" s="81"/>
      <c r="F1080" s="82"/>
      <c r="G1080" s="2"/>
      <c r="H1080" t="str">
        <f>IFERROR(INDEX(EVENTOS[[NOME]:[CLIENTE]],MATCH(DATABANK[[#This Row],[NOME]],EVENTOS[NOME],0),2),"")</f>
        <v/>
      </c>
    </row>
    <row r="1081" spans="4:8" x14ac:dyDescent="0.25">
      <c r="D1081" s="23"/>
      <c r="E1081" s="81"/>
      <c r="F1081" s="82"/>
      <c r="G1081" s="2"/>
      <c r="H1081" t="str">
        <f>IFERROR(INDEX(EVENTOS[[NOME]:[CLIENTE]],MATCH(DATABANK[[#This Row],[NOME]],EVENTOS[NOME],0),2),"")</f>
        <v/>
      </c>
    </row>
    <row r="1082" spans="4:8" x14ac:dyDescent="0.25">
      <c r="D1082" s="23"/>
      <c r="E1082" s="81"/>
      <c r="F1082" s="82"/>
      <c r="G1082" s="2"/>
      <c r="H1082" t="str">
        <f>IFERROR(INDEX(EVENTOS[[NOME]:[CLIENTE]],MATCH(DATABANK[[#This Row],[NOME]],EVENTOS[NOME],0),2),"")</f>
        <v/>
      </c>
    </row>
    <row r="1083" spans="4:8" x14ac:dyDescent="0.25">
      <c r="D1083" s="23"/>
      <c r="E1083" s="81"/>
      <c r="F1083" s="82"/>
      <c r="G1083" s="2"/>
      <c r="H1083" t="str">
        <f>IFERROR(INDEX(EVENTOS[[NOME]:[CLIENTE]],MATCH(DATABANK[[#This Row],[NOME]],EVENTOS[NOME],0),2),"")</f>
        <v/>
      </c>
    </row>
    <row r="1084" spans="4:8" x14ac:dyDescent="0.25">
      <c r="D1084" s="23"/>
      <c r="E1084" s="81"/>
      <c r="F1084" s="82"/>
      <c r="G1084" s="2"/>
      <c r="H1084" t="str">
        <f>IFERROR(INDEX(EVENTOS[[NOME]:[CLIENTE]],MATCH(DATABANK[[#This Row],[NOME]],EVENTOS[NOME],0),2),"")</f>
        <v/>
      </c>
    </row>
    <row r="1085" spans="4:8" x14ac:dyDescent="0.25">
      <c r="D1085" s="23"/>
      <c r="E1085" s="81"/>
      <c r="F1085" s="82"/>
      <c r="G1085" s="2"/>
      <c r="H1085" t="str">
        <f>IFERROR(INDEX(EVENTOS[[NOME]:[CLIENTE]],MATCH(DATABANK[[#This Row],[NOME]],EVENTOS[NOME],0),2),"")</f>
        <v/>
      </c>
    </row>
    <row r="1086" spans="4:8" x14ac:dyDescent="0.25">
      <c r="D1086" s="23"/>
      <c r="E1086" s="81"/>
      <c r="F1086" s="82"/>
      <c r="G1086" s="2"/>
      <c r="H1086" t="str">
        <f>IFERROR(INDEX(EVENTOS[[NOME]:[CLIENTE]],MATCH(DATABANK[[#This Row],[NOME]],EVENTOS[NOME],0),2),"")</f>
        <v/>
      </c>
    </row>
    <row r="1087" spans="4:8" x14ac:dyDescent="0.25">
      <c r="D1087" s="23"/>
      <c r="E1087" s="81"/>
      <c r="F1087" s="82"/>
      <c r="G1087" s="2"/>
      <c r="H1087" t="str">
        <f>IFERROR(INDEX(EVENTOS[[NOME]:[CLIENTE]],MATCH(DATABANK[[#This Row],[NOME]],EVENTOS[NOME],0),2),"")</f>
        <v/>
      </c>
    </row>
    <row r="1088" spans="4:8" x14ac:dyDescent="0.25">
      <c r="D1088" s="23"/>
      <c r="E1088" s="81"/>
      <c r="F1088" s="82"/>
      <c r="G1088" s="2"/>
      <c r="H1088" t="str">
        <f>IFERROR(INDEX(EVENTOS[[NOME]:[CLIENTE]],MATCH(DATABANK[[#This Row],[NOME]],EVENTOS[NOME],0),2),"")</f>
        <v/>
      </c>
    </row>
    <row r="1089" spans="4:8" x14ac:dyDescent="0.25">
      <c r="D1089" s="23"/>
      <c r="E1089" s="81"/>
      <c r="F1089" s="82"/>
      <c r="G1089" s="2"/>
      <c r="H1089" t="str">
        <f>IFERROR(INDEX(EVENTOS[[NOME]:[CLIENTE]],MATCH(DATABANK[[#This Row],[NOME]],EVENTOS[NOME],0),2),"")</f>
        <v/>
      </c>
    </row>
    <row r="1090" spans="4:8" x14ac:dyDescent="0.25">
      <c r="D1090" s="23"/>
      <c r="E1090" s="81"/>
      <c r="F1090" s="82"/>
      <c r="G1090" s="2"/>
      <c r="H1090" t="str">
        <f>IFERROR(INDEX(EVENTOS[[NOME]:[CLIENTE]],MATCH(DATABANK[[#This Row],[NOME]],EVENTOS[NOME],0),2),"")</f>
        <v/>
      </c>
    </row>
    <row r="1091" spans="4:8" x14ac:dyDescent="0.25">
      <c r="D1091" s="23"/>
      <c r="E1091" s="81"/>
      <c r="F1091" s="82"/>
      <c r="G1091" s="2"/>
      <c r="H1091" t="str">
        <f>IFERROR(INDEX(EVENTOS[[NOME]:[CLIENTE]],MATCH(DATABANK[[#This Row],[NOME]],EVENTOS[NOME],0),2),"")</f>
        <v/>
      </c>
    </row>
    <row r="1092" spans="4:8" x14ac:dyDescent="0.25">
      <c r="D1092" s="23"/>
      <c r="E1092" s="81"/>
      <c r="F1092" s="82"/>
      <c r="G1092" s="2"/>
      <c r="H1092" t="str">
        <f>IFERROR(INDEX(EVENTOS[[NOME]:[CLIENTE]],MATCH(DATABANK[[#This Row],[NOME]],EVENTOS[NOME],0),2),"")</f>
        <v/>
      </c>
    </row>
    <row r="1093" spans="4:8" x14ac:dyDescent="0.25">
      <c r="D1093" s="23"/>
      <c r="E1093" s="81"/>
      <c r="F1093" s="82"/>
      <c r="G1093" s="2"/>
      <c r="H1093" t="str">
        <f>IFERROR(INDEX(EVENTOS[[NOME]:[CLIENTE]],MATCH(DATABANK[[#This Row],[NOME]],EVENTOS[NOME],0),2),"")</f>
        <v/>
      </c>
    </row>
    <row r="1094" spans="4:8" x14ac:dyDescent="0.25">
      <c r="D1094" s="23"/>
      <c r="E1094" s="81"/>
      <c r="F1094" s="82"/>
      <c r="G1094" s="2"/>
      <c r="H1094" t="str">
        <f>IFERROR(INDEX(EVENTOS[[NOME]:[CLIENTE]],MATCH(DATABANK[[#This Row],[NOME]],EVENTOS[NOME],0),2),"")</f>
        <v/>
      </c>
    </row>
    <row r="1095" spans="4:8" x14ac:dyDescent="0.25">
      <c r="D1095" s="23"/>
      <c r="E1095" s="81"/>
      <c r="F1095" s="82"/>
      <c r="G1095" s="2"/>
      <c r="H1095" t="str">
        <f>IFERROR(INDEX(EVENTOS[[NOME]:[CLIENTE]],MATCH(DATABANK[[#This Row],[NOME]],EVENTOS[NOME],0),2),"")</f>
        <v/>
      </c>
    </row>
    <row r="1096" spans="4:8" x14ac:dyDescent="0.25">
      <c r="D1096" s="23"/>
      <c r="E1096" s="81"/>
      <c r="F1096" s="82"/>
      <c r="G1096" s="2"/>
      <c r="H1096" t="str">
        <f>IFERROR(INDEX(EVENTOS[[NOME]:[CLIENTE]],MATCH(DATABANK[[#This Row],[NOME]],EVENTOS[NOME],0),2),"")</f>
        <v/>
      </c>
    </row>
    <row r="1097" spans="4:8" x14ac:dyDescent="0.25">
      <c r="D1097" s="23"/>
      <c r="E1097" s="81"/>
      <c r="F1097" s="82"/>
      <c r="G1097" s="2"/>
      <c r="H1097" t="str">
        <f>IFERROR(INDEX(EVENTOS[[NOME]:[CLIENTE]],MATCH(DATABANK[[#This Row],[NOME]],EVENTOS[NOME],0),2),"")</f>
        <v/>
      </c>
    </row>
    <row r="1098" spans="4:8" x14ac:dyDescent="0.25">
      <c r="D1098" s="23"/>
      <c r="E1098" s="81"/>
      <c r="F1098" s="82"/>
      <c r="G1098" s="2"/>
      <c r="H1098" t="str">
        <f>IFERROR(INDEX(EVENTOS[[NOME]:[CLIENTE]],MATCH(DATABANK[[#This Row],[NOME]],EVENTOS[NOME],0),2),"")</f>
        <v/>
      </c>
    </row>
    <row r="1099" spans="4:8" x14ac:dyDescent="0.25">
      <c r="D1099" s="23"/>
      <c r="E1099" s="81"/>
      <c r="F1099" s="82"/>
      <c r="G1099" s="2"/>
      <c r="H1099" t="str">
        <f>IFERROR(INDEX(EVENTOS[[NOME]:[CLIENTE]],MATCH(DATABANK[[#This Row],[NOME]],EVENTOS[NOME],0),2),"")</f>
        <v/>
      </c>
    </row>
    <row r="1100" spans="4:8" x14ac:dyDescent="0.25">
      <c r="D1100" s="23"/>
      <c r="E1100" s="81"/>
      <c r="F1100" s="82"/>
      <c r="G1100" s="2"/>
      <c r="H1100" t="str">
        <f>IFERROR(INDEX(EVENTOS[[NOME]:[CLIENTE]],MATCH(DATABANK[[#This Row],[NOME]],EVENTOS[NOME],0),2),"")</f>
        <v/>
      </c>
    </row>
    <row r="1101" spans="4:8" x14ac:dyDescent="0.25">
      <c r="D1101" s="23"/>
      <c r="E1101" s="81"/>
      <c r="F1101" s="82"/>
      <c r="G1101" s="2"/>
      <c r="H1101" t="str">
        <f>IFERROR(INDEX(EVENTOS[[NOME]:[CLIENTE]],MATCH(DATABANK[[#This Row],[NOME]],EVENTOS[NOME],0),2),"")</f>
        <v/>
      </c>
    </row>
    <row r="1102" spans="4:8" x14ac:dyDescent="0.25">
      <c r="D1102" s="23"/>
      <c r="E1102" s="81"/>
      <c r="F1102" s="82"/>
      <c r="G1102" s="2"/>
      <c r="H1102" t="str">
        <f>IFERROR(INDEX(EVENTOS[[NOME]:[CLIENTE]],MATCH(DATABANK[[#This Row],[NOME]],EVENTOS[NOME],0),2),"")</f>
        <v/>
      </c>
    </row>
    <row r="1103" spans="4:8" x14ac:dyDescent="0.25">
      <c r="D1103" s="23"/>
      <c r="E1103" s="81"/>
      <c r="F1103" s="82"/>
      <c r="G1103" s="2"/>
      <c r="H1103" t="str">
        <f>IFERROR(INDEX(EVENTOS[[NOME]:[CLIENTE]],MATCH(DATABANK[[#This Row],[NOME]],EVENTOS[NOME],0),2),"")</f>
        <v/>
      </c>
    </row>
    <row r="1104" spans="4:8" x14ac:dyDescent="0.25">
      <c r="D1104" s="23"/>
      <c r="E1104" s="81"/>
      <c r="F1104" s="82"/>
      <c r="G1104" s="2"/>
      <c r="H1104" t="str">
        <f>IFERROR(INDEX(EVENTOS[[NOME]:[CLIENTE]],MATCH(DATABANK[[#This Row],[NOME]],EVENTOS[NOME],0),2),"")</f>
        <v/>
      </c>
    </row>
    <row r="1105" spans="4:8" x14ac:dyDescent="0.25">
      <c r="D1105" s="23"/>
      <c r="E1105" s="81"/>
      <c r="F1105" s="82"/>
      <c r="G1105" s="2"/>
      <c r="H1105" t="str">
        <f>IFERROR(INDEX(EVENTOS[[NOME]:[CLIENTE]],MATCH(DATABANK[[#This Row],[NOME]],EVENTOS[NOME],0),2),"")</f>
        <v/>
      </c>
    </row>
    <row r="1106" spans="4:8" x14ac:dyDescent="0.25">
      <c r="D1106" s="23"/>
      <c r="E1106" s="81"/>
      <c r="F1106" s="82"/>
      <c r="G1106" s="2"/>
      <c r="H1106" t="str">
        <f>IFERROR(INDEX(EVENTOS[[NOME]:[CLIENTE]],MATCH(DATABANK[[#This Row],[NOME]],EVENTOS[NOME],0),2),"")</f>
        <v/>
      </c>
    </row>
    <row r="1107" spans="4:8" x14ac:dyDescent="0.25">
      <c r="D1107" s="23"/>
      <c r="E1107" s="81"/>
      <c r="F1107" s="82"/>
      <c r="G1107" s="2"/>
      <c r="H1107" t="str">
        <f>IFERROR(INDEX(EVENTOS[[NOME]:[CLIENTE]],MATCH(DATABANK[[#This Row],[NOME]],EVENTOS[NOME],0),2),"")</f>
        <v/>
      </c>
    </row>
    <row r="1108" spans="4:8" x14ac:dyDescent="0.25">
      <c r="D1108" s="23"/>
      <c r="E1108" s="81"/>
      <c r="F1108" s="82"/>
      <c r="G1108" s="2"/>
      <c r="H1108" t="str">
        <f>IFERROR(INDEX(EVENTOS[[NOME]:[CLIENTE]],MATCH(DATABANK[[#This Row],[NOME]],EVENTOS[NOME],0),2),"")</f>
        <v/>
      </c>
    </row>
    <row r="1109" spans="4:8" x14ac:dyDescent="0.25">
      <c r="D1109" s="23"/>
      <c r="E1109" s="81"/>
      <c r="F1109" s="82"/>
      <c r="G1109" s="2"/>
      <c r="H1109" t="str">
        <f>IFERROR(INDEX(EVENTOS[[NOME]:[CLIENTE]],MATCH(DATABANK[[#This Row],[NOME]],EVENTOS[NOME],0),2),"")</f>
        <v/>
      </c>
    </row>
    <row r="1110" spans="4:8" x14ac:dyDescent="0.25">
      <c r="D1110" s="23"/>
      <c r="E1110" s="81"/>
      <c r="F1110" s="82"/>
      <c r="G1110" s="2"/>
      <c r="H1110" t="str">
        <f>IFERROR(INDEX(EVENTOS[[NOME]:[CLIENTE]],MATCH(DATABANK[[#This Row],[NOME]],EVENTOS[NOME],0),2),"")</f>
        <v/>
      </c>
    </row>
    <row r="1111" spans="4:8" x14ac:dyDescent="0.25">
      <c r="D1111" s="23"/>
      <c r="E1111" s="81"/>
      <c r="F1111" s="82"/>
      <c r="G1111" s="2"/>
      <c r="H1111" t="str">
        <f>IFERROR(INDEX(EVENTOS[[NOME]:[CLIENTE]],MATCH(DATABANK[[#This Row],[NOME]],EVENTOS[NOME],0),2),"")</f>
        <v/>
      </c>
    </row>
    <row r="1112" spans="4:8" x14ac:dyDescent="0.25">
      <c r="D1112" s="23"/>
      <c r="E1112" s="81"/>
      <c r="F1112" s="82"/>
      <c r="G1112" s="2"/>
      <c r="H1112" t="str">
        <f>IFERROR(INDEX(EVENTOS[[NOME]:[CLIENTE]],MATCH(DATABANK[[#This Row],[NOME]],EVENTOS[NOME],0),2),"")</f>
        <v/>
      </c>
    </row>
    <row r="1113" spans="4:8" x14ac:dyDescent="0.25">
      <c r="D1113" s="23"/>
      <c r="E1113" s="81"/>
      <c r="F1113" s="82"/>
      <c r="G1113" s="2"/>
      <c r="H1113" t="str">
        <f>IFERROR(INDEX(EVENTOS[[NOME]:[CLIENTE]],MATCH(DATABANK[[#This Row],[NOME]],EVENTOS[NOME],0),2),"")</f>
        <v/>
      </c>
    </row>
    <row r="1114" spans="4:8" x14ac:dyDescent="0.25">
      <c r="D1114" s="23"/>
      <c r="E1114" s="81"/>
      <c r="F1114" s="82"/>
      <c r="G1114" s="2"/>
      <c r="H1114" t="str">
        <f>IFERROR(INDEX(EVENTOS[[NOME]:[CLIENTE]],MATCH(DATABANK[[#This Row],[NOME]],EVENTOS[NOME],0),2),"")</f>
        <v/>
      </c>
    </row>
    <row r="1115" spans="4:8" x14ac:dyDescent="0.25">
      <c r="D1115" s="23"/>
      <c r="E1115" s="81"/>
      <c r="F1115" s="82"/>
      <c r="G1115" s="2"/>
      <c r="H1115" t="str">
        <f>IFERROR(INDEX(EVENTOS[[NOME]:[CLIENTE]],MATCH(DATABANK[[#This Row],[NOME]],EVENTOS[NOME],0),2),"")</f>
        <v/>
      </c>
    </row>
    <row r="1116" spans="4:8" x14ac:dyDescent="0.25">
      <c r="D1116" s="23"/>
      <c r="E1116" s="81"/>
      <c r="F1116" s="82"/>
      <c r="G1116" s="2"/>
      <c r="H1116" t="str">
        <f>IFERROR(INDEX(EVENTOS[[NOME]:[CLIENTE]],MATCH(DATABANK[[#This Row],[NOME]],EVENTOS[NOME],0),2),"")</f>
        <v/>
      </c>
    </row>
    <row r="1117" spans="4:8" x14ac:dyDescent="0.25">
      <c r="D1117" s="23"/>
      <c r="E1117" s="81"/>
      <c r="F1117" s="82"/>
      <c r="G1117" s="2"/>
      <c r="H1117" t="str">
        <f>IFERROR(INDEX(EVENTOS[[NOME]:[CLIENTE]],MATCH(DATABANK[[#This Row],[NOME]],EVENTOS[NOME],0),2),"")</f>
        <v/>
      </c>
    </row>
    <row r="1118" spans="4:8" x14ac:dyDescent="0.25">
      <c r="D1118" s="23"/>
      <c r="E1118" s="81"/>
      <c r="F1118" s="82"/>
      <c r="G1118" s="2"/>
      <c r="H1118" t="str">
        <f>IFERROR(INDEX(EVENTOS[[NOME]:[CLIENTE]],MATCH(DATABANK[[#This Row],[NOME]],EVENTOS[NOME],0),2),"")</f>
        <v/>
      </c>
    </row>
    <row r="1119" spans="4:8" x14ac:dyDescent="0.25">
      <c r="D1119" s="23"/>
      <c r="E1119" s="81"/>
      <c r="F1119" s="82"/>
      <c r="G1119" s="2"/>
      <c r="H1119" t="str">
        <f>IFERROR(INDEX(EVENTOS[[NOME]:[CLIENTE]],MATCH(DATABANK[[#This Row],[NOME]],EVENTOS[NOME],0),2),"")</f>
        <v/>
      </c>
    </row>
    <row r="1120" spans="4:8" x14ac:dyDescent="0.25">
      <c r="D1120" s="23"/>
      <c r="E1120" s="81"/>
      <c r="F1120" s="82"/>
      <c r="G1120" s="2"/>
      <c r="H1120" t="str">
        <f>IFERROR(INDEX(EVENTOS[[NOME]:[CLIENTE]],MATCH(DATABANK[[#This Row],[NOME]],EVENTOS[NOME],0),2),"")</f>
        <v/>
      </c>
    </row>
    <row r="1121" spans="4:8" x14ac:dyDescent="0.25">
      <c r="D1121" s="23"/>
      <c r="E1121" s="81"/>
      <c r="F1121" s="82"/>
      <c r="G1121" s="2"/>
      <c r="H1121" t="str">
        <f>IFERROR(INDEX(EVENTOS[[NOME]:[CLIENTE]],MATCH(DATABANK[[#This Row],[NOME]],EVENTOS[NOME],0),2),"")</f>
        <v/>
      </c>
    </row>
    <row r="1122" spans="4:8" x14ac:dyDescent="0.25">
      <c r="D1122" s="23"/>
      <c r="E1122" s="81"/>
      <c r="F1122" s="82"/>
      <c r="G1122" s="2"/>
      <c r="H1122" t="str">
        <f>IFERROR(INDEX(EVENTOS[[NOME]:[CLIENTE]],MATCH(DATABANK[[#This Row],[NOME]],EVENTOS[NOME],0),2),"")</f>
        <v/>
      </c>
    </row>
    <row r="1123" spans="4:8" x14ac:dyDescent="0.25">
      <c r="D1123" s="23"/>
      <c r="E1123" s="81"/>
      <c r="F1123" s="82"/>
      <c r="G1123" s="2"/>
      <c r="H1123" t="str">
        <f>IFERROR(INDEX(EVENTOS[[NOME]:[CLIENTE]],MATCH(DATABANK[[#This Row],[NOME]],EVENTOS[NOME],0),2),"")</f>
        <v/>
      </c>
    </row>
    <row r="1124" spans="4:8" x14ac:dyDescent="0.25">
      <c r="D1124" s="23"/>
      <c r="E1124" s="81"/>
      <c r="F1124" s="82"/>
      <c r="G1124" s="2"/>
      <c r="H1124" t="str">
        <f>IFERROR(INDEX(EVENTOS[[NOME]:[CLIENTE]],MATCH(DATABANK[[#This Row],[NOME]],EVENTOS[NOME],0),2),"")</f>
        <v/>
      </c>
    </row>
    <row r="1125" spans="4:8" x14ac:dyDescent="0.25">
      <c r="D1125" s="23"/>
      <c r="E1125" s="81"/>
      <c r="F1125" s="82"/>
      <c r="G1125" s="2"/>
      <c r="H1125" t="str">
        <f>IFERROR(INDEX(EVENTOS[[NOME]:[CLIENTE]],MATCH(DATABANK[[#This Row],[NOME]],EVENTOS[NOME],0),2),"")</f>
        <v/>
      </c>
    </row>
    <row r="1126" spans="4:8" x14ac:dyDescent="0.25">
      <c r="D1126" s="23"/>
      <c r="E1126" s="81"/>
      <c r="F1126" s="82"/>
      <c r="G1126" s="2"/>
      <c r="H1126" t="str">
        <f>IFERROR(INDEX(EVENTOS[[NOME]:[CLIENTE]],MATCH(DATABANK[[#This Row],[NOME]],EVENTOS[NOME],0),2),"")</f>
        <v/>
      </c>
    </row>
    <row r="1127" spans="4:8" x14ac:dyDescent="0.25">
      <c r="D1127" s="23"/>
      <c r="E1127" s="81"/>
      <c r="F1127" s="82"/>
      <c r="G1127" s="2"/>
      <c r="H1127" t="str">
        <f>IFERROR(INDEX(EVENTOS[[NOME]:[CLIENTE]],MATCH(DATABANK[[#This Row],[NOME]],EVENTOS[NOME],0),2),"")</f>
        <v/>
      </c>
    </row>
    <row r="1128" spans="4:8" x14ac:dyDescent="0.25">
      <c r="D1128" s="23"/>
      <c r="E1128" s="81"/>
      <c r="F1128" s="82"/>
      <c r="G1128" s="2"/>
      <c r="H1128" t="str">
        <f>IFERROR(INDEX(EVENTOS[[NOME]:[CLIENTE]],MATCH(DATABANK[[#This Row],[NOME]],EVENTOS[NOME],0),2),"")</f>
        <v/>
      </c>
    </row>
    <row r="1129" spans="4:8" x14ac:dyDescent="0.25">
      <c r="D1129" s="23"/>
      <c r="E1129" s="81"/>
      <c r="F1129" s="82"/>
      <c r="G1129" s="2"/>
      <c r="H1129" t="str">
        <f>IFERROR(INDEX(EVENTOS[[NOME]:[CLIENTE]],MATCH(DATABANK[[#This Row],[NOME]],EVENTOS[NOME],0),2),"")</f>
        <v/>
      </c>
    </row>
    <row r="1130" spans="4:8" x14ac:dyDescent="0.25">
      <c r="D1130" s="23"/>
      <c r="E1130" s="81"/>
      <c r="F1130" s="82"/>
      <c r="G1130" s="2"/>
      <c r="H1130" t="str">
        <f>IFERROR(INDEX(EVENTOS[[NOME]:[CLIENTE]],MATCH(DATABANK[[#This Row],[NOME]],EVENTOS[NOME],0),2),"")</f>
        <v/>
      </c>
    </row>
    <row r="1131" spans="4:8" x14ac:dyDescent="0.25">
      <c r="D1131" s="23"/>
      <c r="E1131" s="81"/>
      <c r="F1131" s="82"/>
      <c r="G1131" s="2"/>
      <c r="H1131" t="str">
        <f>IFERROR(INDEX(EVENTOS[[NOME]:[CLIENTE]],MATCH(DATABANK[[#This Row],[NOME]],EVENTOS[NOME],0),2),"")</f>
        <v/>
      </c>
    </row>
    <row r="1132" spans="4:8" x14ac:dyDescent="0.25">
      <c r="D1132" s="23"/>
      <c r="E1132" s="81"/>
      <c r="F1132" s="82"/>
      <c r="G1132" s="2"/>
      <c r="H1132" t="str">
        <f>IFERROR(INDEX(EVENTOS[[NOME]:[CLIENTE]],MATCH(DATABANK[[#This Row],[NOME]],EVENTOS[NOME],0),2),"")</f>
        <v/>
      </c>
    </row>
    <row r="1133" spans="4:8" x14ac:dyDescent="0.25">
      <c r="D1133" s="23"/>
      <c r="E1133" s="81"/>
      <c r="F1133" s="82"/>
      <c r="G1133" s="2"/>
      <c r="H1133" t="str">
        <f>IFERROR(INDEX(EVENTOS[[NOME]:[CLIENTE]],MATCH(DATABANK[[#This Row],[NOME]],EVENTOS[NOME],0),2),"")</f>
        <v/>
      </c>
    </row>
    <row r="1134" spans="4:8" x14ac:dyDescent="0.25">
      <c r="D1134" s="23"/>
      <c r="E1134" s="81"/>
      <c r="F1134" s="82"/>
      <c r="G1134" s="2"/>
      <c r="H1134" t="str">
        <f>IFERROR(INDEX(EVENTOS[[NOME]:[CLIENTE]],MATCH(DATABANK[[#This Row],[NOME]],EVENTOS[NOME],0),2),"")</f>
        <v/>
      </c>
    </row>
    <row r="1135" spans="4:8" x14ac:dyDescent="0.25">
      <c r="D1135" s="23"/>
      <c r="E1135" s="81"/>
      <c r="F1135" s="82"/>
      <c r="G1135" s="2"/>
      <c r="H1135" t="str">
        <f>IFERROR(INDEX(EVENTOS[[NOME]:[CLIENTE]],MATCH(DATABANK[[#This Row],[NOME]],EVENTOS[NOME],0),2),"")</f>
        <v/>
      </c>
    </row>
    <row r="1136" spans="4:8" x14ac:dyDescent="0.25">
      <c r="D1136" s="23"/>
      <c r="E1136" s="81"/>
      <c r="F1136" s="82"/>
      <c r="G1136" s="2"/>
      <c r="H1136" t="str">
        <f>IFERROR(INDEX(EVENTOS[[NOME]:[CLIENTE]],MATCH(DATABANK[[#This Row],[NOME]],EVENTOS[NOME],0),2),"")</f>
        <v/>
      </c>
    </row>
    <row r="1137" spans="4:8" x14ac:dyDescent="0.25">
      <c r="D1137" s="23"/>
      <c r="E1137" s="81"/>
      <c r="F1137" s="82"/>
      <c r="G1137" s="2"/>
      <c r="H1137" t="str">
        <f>IFERROR(INDEX(EVENTOS[[NOME]:[CLIENTE]],MATCH(DATABANK[[#This Row],[NOME]],EVENTOS[NOME],0),2),"")</f>
        <v/>
      </c>
    </row>
    <row r="1138" spans="4:8" x14ac:dyDescent="0.25">
      <c r="D1138" s="23"/>
      <c r="E1138" s="81"/>
      <c r="F1138" s="82"/>
      <c r="G1138" s="2"/>
      <c r="H1138" t="str">
        <f>IFERROR(INDEX(EVENTOS[[NOME]:[CLIENTE]],MATCH(DATABANK[[#This Row],[NOME]],EVENTOS[NOME],0),2),"")</f>
        <v/>
      </c>
    </row>
    <row r="1139" spans="4:8" x14ac:dyDescent="0.25">
      <c r="D1139" s="23"/>
      <c r="E1139" s="81"/>
      <c r="F1139" s="82"/>
      <c r="G1139" s="2"/>
      <c r="H1139" t="str">
        <f>IFERROR(INDEX(EVENTOS[[NOME]:[CLIENTE]],MATCH(DATABANK[[#This Row],[NOME]],EVENTOS[NOME],0),2),"")</f>
        <v/>
      </c>
    </row>
    <row r="1140" spans="4:8" x14ac:dyDescent="0.25">
      <c r="D1140" s="23"/>
      <c r="E1140" s="81"/>
      <c r="F1140" s="82"/>
      <c r="G1140" s="2"/>
      <c r="H1140" t="str">
        <f>IFERROR(INDEX(EVENTOS[[NOME]:[CLIENTE]],MATCH(DATABANK[[#This Row],[NOME]],EVENTOS[NOME],0),2),"")</f>
        <v/>
      </c>
    </row>
    <row r="1141" spans="4:8" x14ac:dyDescent="0.25">
      <c r="D1141" s="23"/>
      <c r="E1141" s="81"/>
      <c r="F1141" s="82"/>
      <c r="G1141" s="2"/>
      <c r="H1141" t="str">
        <f>IFERROR(INDEX(EVENTOS[[NOME]:[CLIENTE]],MATCH(DATABANK[[#This Row],[NOME]],EVENTOS[NOME],0),2),"")</f>
        <v/>
      </c>
    </row>
    <row r="1142" spans="4:8" x14ac:dyDescent="0.25">
      <c r="D1142" s="23"/>
      <c r="E1142" s="81"/>
      <c r="F1142" s="82"/>
      <c r="G1142" s="2"/>
      <c r="H1142" t="str">
        <f>IFERROR(INDEX(EVENTOS[[NOME]:[CLIENTE]],MATCH(DATABANK[[#This Row],[NOME]],EVENTOS[NOME],0),2),"")</f>
        <v/>
      </c>
    </row>
    <row r="1143" spans="4:8" x14ac:dyDescent="0.25">
      <c r="D1143" s="23"/>
      <c r="E1143" s="81"/>
      <c r="F1143" s="82"/>
      <c r="G1143" s="2"/>
      <c r="H1143" t="str">
        <f>IFERROR(INDEX(EVENTOS[[NOME]:[CLIENTE]],MATCH(DATABANK[[#This Row],[NOME]],EVENTOS[NOME],0),2),"")</f>
        <v/>
      </c>
    </row>
    <row r="1144" spans="4:8" x14ac:dyDescent="0.25">
      <c r="D1144" s="23"/>
      <c r="E1144" s="81"/>
      <c r="F1144" s="82"/>
      <c r="G1144" s="2"/>
      <c r="H1144" t="str">
        <f>IFERROR(INDEX(EVENTOS[[NOME]:[CLIENTE]],MATCH(DATABANK[[#This Row],[NOME]],EVENTOS[NOME],0),2),"")</f>
        <v/>
      </c>
    </row>
    <row r="1145" spans="4:8" x14ac:dyDescent="0.25">
      <c r="D1145" s="23"/>
      <c r="E1145" s="81"/>
      <c r="F1145" s="82"/>
      <c r="G1145" s="2"/>
      <c r="H1145" t="str">
        <f>IFERROR(INDEX(EVENTOS[[NOME]:[CLIENTE]],MATCH(DATABANK[[#This Row],[NOME]],EVENTOS[NOME],0),2),"")</f>
        <v/>
      </c>
    </row>
    <row r="1146" spans="4:8" x14ac:dyDescent="0.25">
      <c r="D1146" s="23"/>
      <c r="E1146" s="81"/>
      <c r="F1146" s="82"/>
      <c r="G1146" s="2"/>
      <c r="H1146" t="str">
        <f>IFERROR(INDEX(EVENTOS[[NOME]:[CLIENTE]],MATCH(DATABANK[[#This Row],[NOME]],EVENTOS[NOME],0),2),"")</f>
        <v/>
      </c>
    </row>
    <row r="1147" spans="4:8" x14ac:dyDescent="0.25">
      <c r="D1147" s="23"/>
      <c r="E1147" s="81"/>
      <c r="F1147" s="82"/>
      <c r="G1147" s="2"/>
      <c r="H1147" t="str">
        <f>IFERROR(INDEX(EVENTOS[[NOME]:[CLIENTE]],MATCH(DATABANK[[#This Row],[NOME]],EVENTOS[NOME],0),2),"")</f>
        <v/>
      </c>
    </row>
    <row r="1148" spans="4:8" x14ac:dyDescent="0.25">
      <c r="D1148" s="23"/>
      <c r="E1148" s="81"/>
      <c r="F1148" s="82"/>
      <c r="G1148" s="2"/>
      <c r="H1148" t="str">
        <f>IFERROR(INDEX(EVENTOS[[NOME]:[CLIENTE]],MATCH(DATABANK[[#This Row],[NOME]],EVENTOS[NOME],0),2),"")</f>
        <v/>
      </c>
    </row>
    <row r="1149" spans="4:8" x14ac:dyDescent="0.25">
      <c r="D1149" s="23"/>
      <c r="E1149" s="81"/>
      <c r="F1149" s="82"/>
      <c r="G1149" s="2"/>
      <c r="H1149" t="str">
        <f>IFERROR(INDEX(EVENTOS[[NOME]:[CLIENTE]],MATCH(DATABANK[[#This Row],[NOME]],EVENTOS[NOME],0),2),"")</f>
        <v/>
      </c>
    </row>
    <row r="1150" spans="4:8" x14ac:dyDescent="0.25">
      <c r="D1150" s="23"/>
      <c r="E1150" s="81"/>
      <c r="F1150" s="82"/>
      <c r="G1150" s="2"/>
      <c r="H1150" t="str">
        <f>IFERROR(INDEX(EVENTOS[[NOME]:[CLIENTE]],MATCH(DATABANK[[#This Row],[NOME]],EVENTOS[NOME],0),2),"")</f>
        <v/>
      </c>
    </row>
    <row r="1151" spans="4:8" x14ac:dyDescent="0.25">
      <c r="D1151" s="23"/>
      <c r="E1151" s="81"/>
      <c r="F1151" s="82"/>
      <c r="G1151" s="2"/>
      <c r="H1151" t="str">
        <f>IFERROR(INDEX(EVENTOS[[NOME]:[CLIENTE]],MATCH(DATABANK[[#This Row],[NOME]],EVENTOS[NOME],0),2),"")</f>
        <v/>
      </c>
    </row>
    <row r="1152" spans="4:8" x14ac:dyDescent="0.25">
      <c r="D1152" s="23"/>
      <c r="E1152" s="81"/>
      <c r="F1152" s="82"/>
      <c r="G1152" s="2"/>
      <c r="H1152" t="str">
        <f>IFERROR(INDEX(EVENTOS[[NOME]:[CLIENTE]],MATCH(DATABANK[[#This Row],[NOME]],EVENTOS[NOME],0),2),"")</f>
        <v/>
      </c>
    </row>
    <row r="1153" spans="4:8" x14ac:dyDescent="0.25">
      <c r="D1153" s="23"/>
      <c r="E1153" s="81"/>
      <c r="F1153" s="82"/>
      <c r="G1153" s="2"/>
      <c r="H1153" t="str">
        <f>IFERROR(INDEX(EVENTOS[[NOME]:[CLIENTE]],MATCH(DATABANK[[#This Row],[NOME]],EVENTOS[NOME],0),2),"")</f>
        <v/>
      </c>
    </row>
    <row r="1154" spans="4:8" x14ac:dyDescent="0.25">
      <c r="D1154" s="23"/>
      <c r="E1154" s="81"/>
      <c r="F1154" s="82"/>
      <c r="G1154" s="2"/>
      <c r="H1154" t="str">
        <f>IFERROR(INDEX(EVENTOS[[NOME]:[CLIENTE]],MATCH(DATABANK[[#This Row],[NOME]],EVENTOS[NOME],0),2),"")</f>
        <v/>
      </c>
    </row>
    <row r="1155" spans="4:8" x14ac:dyDescent="0.25">
      <c r="D1155" s="23"/>
      <c r="E1155" s="81"/>
      <c r="F1155" s="82"/>
      <c r="G1155" s="2"/>
      <c r="H1155" t="str">
        <f>IFERROR(INDEX(EVENTOS[[NOME]:[CLIENTE]],MATCH(DATABANK[[#This Row],[NOME]],EVENTOS[NOME],0),2),"")</f>
        <v/>
      </c>
    </row>
    <row r="1156" spans="4:8" x14ac:dyDescent="0.25">
      <c r="D1156" s="23"/>
      <c r="E1156" s="81"/>
      <c r="F1156" s="82"/>
      <c r="G1156" s="2"/>
      <c r="H1156" t="str">
        <f>IFERROR(INDEX(EVENTOS[[NOME]:[CLIENTE]],MATCH(DATABANK[[#This Row],[NOME]],EVENTOS[NOME],0),2),"")</f>
        <v/>
      </c>
    </row>
    <row r="1157" spans="4:8" x14ac:dyDescent="0.25">
      <c r="D1157" s="23"/>
      <c r="E1157" s="81"/>
      <c r="F1157" s="82"/>
      <c r="G1157" s="2"/>
      <c r="H1157" t="str">
        <f>IFERROR(INDEX(EVENTOS[[NOME]:[CLIENTE]],MATCH(DATABANK[[#This Row],[NOME]],EVENTOS[NOME],0),2),"")</f>
        <v/>
      </c>
    </row>
    <row r="1158" spans="4:8" x14ac:dyDescent="0.25">
      <c r="D1158" s="23"/>
      <c r="E1158" s="81"/>
      <c r="F1158" s="82"/>
      <c r="G1158" s="2"/>
      <c r="H1158" t="str">
        <f>IFERROR(INDEX(EVENTOS[[NOME]:[CLIENTE]],MATCH(DATABANK[[#This Row],[NOME]],EVENTOS[NOME],0),2),"")</f>
        <v/>
      </c>
    </row>
    <row r="1159" spans="4:8" x14ac:dyDescent="0.25">
      <c r="D1159" s="23"/>
      <c r="E1159" s="81"/>
      <c r="F1159" s="82"/>
      <c r="G1159" s="2"/>
      <c r="H1159" t="str">
        <f>IFERROR(INDEX(EVENTOS[[NOME]:[CLIENTE]],MATCH(DATABANK[[#This Row],[NOME]],EVENTOS[NOME],0),2),"")</f>
        <v/>
      </c>
    </row>
    <row r="1160" spans="4:8" x14ac:dyDescent="0.25">
      <c r="D1160" s="23"/>
      <c r="E1160" s="81"/>
      <c r="F1160" s="82"/>
      <c r="G1160" s="2"/>
      <c r="H1160" t="str">
        <f>IFERROR(INDEX(EVENTOS[[NOME]:[CLIENTE]],MATCH(DATABANK[[#This Row],[NOME]],EVENTOS[NOME],0),2),"")</f>
        <v/>
      </c>
    </row>
    <row r="1161" spans="4:8" x14ac:dyDescent="0.25">
      <c r="D1161" s="23"/>
      <c r="E1161" s="81"/>
      <c r="F1161" s="82"/>
      <c r="G1161" s="2"/>
      <c r="H1161" t="str">
        <f>IFERROR(INDEX(EVENTOS[[NOME]:[CLIENTE]],MATCH(DATABANK[[#This Row],[NOME]],EVENTOS[NOME],0),2),"")</f>
        <v/>
      </c>
    </row>
    <row r="1162" spans="4:8" x14ac:dyDescent="0.25">
      <c r="D1162" s="23"/>
      <c r="E1162" s="81"/>
      <c r="F1162" s="82"/>
      <c r="G1162" s="2"/>
      <c r="H1162" t="str">
        <f>IFERROR(INDEX(EVENTOS[[NOME]:[CLIENTE]],MATCH(DATABANK[[#This Row],[NOME]],EVENTOS[NOME],0),2),"")</f>
        <v/>
      </c>
    </row>
    <row r="1163" spans="4:8" x14ac:dyDescent="0.25">
      <c r="D1163" s="23"/>
      <c r="E1163" s="81"/>
      <c r="F1163" s="82"/>
      <c r="G1163" s="2"/>
      <c r="H1163" t="str">
        <f>IFERROR(INDEX(EVENTOS[[NOME]:[CLIENTE]],MATCH(DATABANK[[#This Row],[NOME]],EVENTOS[NOME],0),2),"")</f>
        <v/>
      </c>
    </row>
    <row r="1164" spans="4:8" x14ac:dyDescent="0.25">
      <c r="D1164" s="23"/>
      <c r="E1164" s="81"/>
      <c r="F1164" s="82"/>
      <c r="G1164" s="2"/>
      <c r="H1164" t="str">
        <f>IFERROR(INDEX(EVENTOS[[NOME]:[CLIENTE]],MATCH(DATABANK[[#This Row],[NOME]],EVENTOS[NOME],0),2),"")</f>
        <v/>
      </c>
    </row>
    <row r="1165" spans="4:8" x14ac:dyDescent="0.25">
      <c r="D1165" s="23"/>
      <c r="E1165" s="81"/>
      <c r="F1165" s="82"/>
      <c r="G1165" s="2"/>
      <c r="H1165" t="str">
        <f>IFERROR(INDEX(EVENTOS[[NOME]:[CLIENTE]],MATCH(DATABANK[[#This Row],[NOME]],EVENTOS[NOME],0),2),"")</f>
        <v/>
      </c>
    </row>
    <row r="1166" spans="4:8" x14ac:dyDescent="0.25">
      <c r="D1166" s="23"/>
      <c r="E1166" s="81"/>
      <c r="F1166" s="82"/>
      <c r="G1166" s="2"/>
      <c r="H1166" t="str">
        <f>IFERROR(INDEX(EVENTOS[[NOME]:[CLIENTE]],MATCH(DATABANK[[#This Row],[NOME]],EVENTOS[NOME],0),2),"")</f>
        <v/>
      </c>
    </row>
    <row r="1167" spans="4:8" x14ac:dyDescent="0.25">
      <c r="D1167" s="23"/>
      <c r="E1167" s="81"/>
      <c r="F1167" s="82"/>
      <c r="G1167" s="2"/>
      <c r="H1167" t="str">
        <f>IFERROR(INDEX(EVENTOS[[NOME]:[CLIENTE]],MATCH(DATABANK[[#This Row],[NOME]],EVENTOS[NOME],0),2),"")</f>
        <v/>
      </c>
    </row>
    <row r="1168" spans="4:8" x14ac:dyDescent="0.25">
      <c r="D1168" s="23"/>
      <c r="E1168" s="81"/>
      <c r="F1168" s="82"/>
      <c r="G1168" s="2"/>
      <c r="H1168" t="str">
        <f>IFERROR(INDEX(EVENTOS[[NOME]:[CLIENTE]],MATCH(DATABANK[[#This Row],[NOME]],EVENTOS[NOME],0),2),"")</f>
        <v/>
      </c>
    </row>
    <row r="1169" spans="4:8" x14ac:dyDescent="0.25">
      <c r="D1169" s="23"/>
      <c r="E1169" s="81"/>
      <c r="F1169" s="82"/>
      <c r="G1169" s="2"/>
      <c r="H1169" t="str">
        <f>IFERROR(INDEX(EVENTOS[[NOME]:[CLIENTE]],MATCH(DATABANK[[#This Row],[NOME]],EVENTOS[NOME],0),2),"")</f>
        <v/>
      </c>
    </row>
    <row r="1170" spans="4:8" x14ac:dyDescent="0.25">
      <c r="D1170" s="23"/>
      <c r="E1170" s="81"/>
      <c r="F1170" s="82"/>
      <c r="G1170" s="2"/>
      <c r="H1170" t="str">
        <f>IFERROR(INDEX(EVENTOS[[NOME]:[CLIENTE]],MATCH(DATABANK[[#This Row],[NOME]],EVENTOS[NOME],0),2),"")</f>
        <v/>
      </c>
    </row>
    <row r="1171" spans="4:8" x14ac:dyDescent="0.25">
      <c r="D1171" s="23"/>
      <c r="E1171" s="81"/>
      <c r="F1171" s="82"/>
      <c r="G1171" s="2"/>
      <c r="H1171" t="str">
        <f>IFERROR(INDEX(EVENTOS[[NOME]:[CLIENTE]],MATCH(DATABANK[[#This Row],[NOME]],EVENTOS[NOME],0),2),"")</f>
        <v/>
      </c>
    </row>
    <row r="1172" spans="4:8" x14ac:dyDescent="0.25">
      <c r="D1172" s="23"/>
      <c r="E1172" s="81"/>
      <c r="F1172" s="82"/>
      <c r="G1172" s="2"/>
      <c r="H1172" t="str">
        <f>IFERROR(INDEX(EVENTOS[[NOME]:[CLIENTE]],MATCH(DATABANK[[#This Row],[NOME]],EVENTOS[NOME],0),2),"")</f>
        <v/>
      </c>
    </row>
    <row r="1173" spans="4:8" x14ac:dyDescent="0.25">
      <c r="D1173" s="23"/>
      <c r="E1173" s="81"/>
      <c r="F1173" s="82"/>
      <c r="G1173" s="2"/>
      <c r="H1173" t="str">
        <f>IFERROR(INDEX(EVENTOS[[NOME]:[CLIENTE]],MATCH(DATABANK[[#This Row],[NOME]],EVENTOS[NOME],0),2),"")</f>
        <v/>
      </c>
    </row>
    <row r="1174" spans="4:8" x14ac:dyDescent="0.25">
      <c r="D1174" s="23"/>
      <c r="E1174" s="81"/>
      <c r="F1174" s="82"/>
      <c r="G1174" s="2"/>
      <c r="H1174" t="str">
        <f>IFERROR(INDEX(EVENTOS[[NOME]:[CLIENTE]],MATCH(DATABANK[[#This Row],[NOME]],EVENTOS[NOME],0),2),"")</f>
        <v/>
      </c>
    </row>
    <row r="1175" spans="4:8" x14ac:dyDescent="0.25">
      <c r="D1175" s="23"/>
      <c r="E1175" s="81"/>
      <c r="F1175" s="82"/>
      <c r="G1175" s="2"/>
      <c r="H1175" t="str">
        <f>IFERROR(INDEX(EVENTOS[[NOME]:[CLIENTE]],MATCH(DATABANK[[#This Row],[NOME]],EVENTOS[NOME],0),2),"")</f>
        <v/>
      </c>
    </row>
    <row r="1176" spans="4:8" x14ac:dyDescent="0.25">
      <c r="D1176" s="23"/>
      <c r="E1176" s="81"/>
      <c r="F1176" s="82"/>
      <c r="G1176" s="2"/>
      <c r="H1176" t="str">
        <f>IFERROR(INDEX(EVENTOS[[NOME]:[CLIENTE]],MATCH(DATABANK[[#This Row],[NOME]],EVENTOS[NOME],0),2),"")</f>
        <v/>
      </c>
    </row>
    <row r="1177" spans="4:8" x14ac:dyDescent="0.25">
      <c r="D1177" s="23"/>
      <c r="E1177" s="81"/>
      <c r="F1177" s="82"/>
      <c r="G1177" s="2"/>
      <c r="H1177" t="str">
        <f>IFERROR(INDEX(EVENTOS[[NOME]:[CLIENTE]],MATCH(DATABANK[[#This Row],[NOME]],EVENTOS[NOME],0),2),"")</f>
        <v/>
      </c>
    </row>
    <row r="1178" spans="4:8" x14ac:dyDescent="0.25">
      <c r="D1178" s="23"/>
      <c r="E1178" s="81"/>
      <c r="F1178" s="82"/>
      <c r="G1178" s="2"/>
      <c r="H1178" t="str">
        <f>IFERROR(INDEX(EVENTOS[[NOME]:[CLIENTE]],MATCH(DATABANK[[#This Row],[NOME]],EVENTOS[NOME],0),2),"")</f>
        <v/>
      </c>
    </row>
    <row r="1179" spans="4:8" x14ac:dyDescent="0.25">
      <c r="D1179" s="23"/>
      <c r="E1179" s="81"/>
      <c r="F1179" s="82"/>
      <c r="G1179" s="2"/>
      <c r="H1179" t="str">
        <f>IFERROR(INDEX(EVENTOS[[NOME]:[CLIENTE]],MATCH(DATABANK[[#This Row],[NOME]],EVENTOS[NOME],0),2),"")</f>
        <v/>
      </c>
    </row>
    <row r="1180" spans="4:8" x14ac:dyDescent="0.25">
      <c r="D1180" s="23"/>
      <c r="E1180" s="81"/>
      <c r="F1180" s="82"/>
      <c r="G1180" s="2"/>
      <c r="H1180" t="str">
        <f>IFERROR(INDEX(EVENTOS[[NOME]:[CLIENTE]],MATCH(DATABANK[[#This Row],[NOME]],EVENTOS[NOME],0),2),"")</f>
        <v/>
      </c>
    </row>
    <row r="1181" spans="4:8" x14ac:dyDescent="0.25">
      <c r="D1181" s="23"/>
      <c r="E1181" s="81"/>
      <c r="F1181" s="82"/>
      <c r="G1181" s="2"/>
      <c r="H1181" t="str">
        <f>IFERROR(INDEX(EVENTOS[[NOME]:[CLIENTE]],MATCH(DATABANK[[#This Row],[NOME]],EVENTOS[NOME],0),2),"")</f>
        <v/>
      </c>
    </row>
    <row r="1182" spans="4:8" x14ac:dyDescent="0.25">
      <c r="D1182" s="23"/>
      <c r="E1182" s="81"/>
      <c r="F1182" s="82"/>
      <c r="G1182" s="2"/>
      <c r="H1182" t="str">
        <f>IFERROR(INDEX(EVENTOS[[NOME]:[CLIENTE]],MATCH(DATABANK[[#This Row],[NOME]],EVENTOS[NOME],0),2),"")</f>
        <v/>
      </c>
    </row>
    <row r="1183" spans="4:8" x14ac:dyDescent="0.25">
      <c r="D1183" s="23"/>
      <c r="E1183" s="81"/>
      <c r="F1183" s="82"/>
      <c r="G1183" s="2"/>
      <c r="H1183" t="str">
        <f>IFERROR(INDEX(EVENTOS[[NOME]:[CLIENTE]],MATCH(DATABANK[[#This Row],[NOME]],EVENTOS[NOME],0),2),"")</f>
        <v/>
      </c>
    </row>
    <row r="1184" spans="4:8" x14ac:dyDescent="0.25">
      <c r="D1184" s="23"/>
      <c r="E1184" s="81"/>
      <c r="F1184" s="82"/>
      <c r="G1184" s="2"/>
      <c r="H1184" t="str">
        <f>IFERROR(INDEX(EVENTOS[[NOME]:[CLIENTE]],MATCH(DATABANK[[#This Row],[NOME]],EVENTOS[NOME],0),2),"")</f>
        <v/>
      </c>
    </row>
    <row r="1185" spans="4:8" x14ac:dyDescent="0.25">
      <c r="D1185" s="23"/>
      <c r="E1185" s="81"/>
      <c r="F1185" s="82"/>
      <c r="G1185" s="2"/>
      <c r="H1185" t="str">
        <f>IFERROR(INDEX(EVENTOS[[NOME]:[CLIENTE]],MATCH(DATABANK[[#This Row],[NOME]],EVENTOS[NOME],0),2),"")</f>
        <v/>
      </c>
    </row>
    <row r="1186" spans="4:8" x14ac:dyDescent="0.25">
      <c r="D1186" s="23"/>
      <c r="E1186" s="81"/>
      <c r="F1186" s="82"/>
      <c r="G1186" s="2"/>
      <c r="H1186" t="str">
        <f>IFERROR(INDEX(EVENTOS[[NOME]:[CLIENTE]],MATCH(DATABANK[[#This Row],[NOME]],EVENTOS[NOME],0),2),"")</f>
        <v/>
      </c>
    </row>
    <row r="1187" spans="4:8" x14ac:dyDescent="0.25">
      <c r="D1187" s="23"/>
      <c r="E1187" s="81"/>
      <c r="F1187" s="82"/>
      <c r="G1187" s="2"/>
      <c r="H1187" t="str">
        <f>IFERROR(INDEX(EVENTOS[[NOME]:[CLIENTE]],MATCH(DATABANK[[#This Row],[NOME]],EVENTOS[NOME],0),2),"")</f>
        <v/>
      </c>
    </row>
    <row r="1188" spans="4:8" x14ac:dyDescent="0.25">
      <c r="D1188" s="23"/>
      <c r="E1188" s="81"/>
      <c r="F1188" s="82"/>
      <c r="G1188" s="2"/>
      <c r="H1188" t="str">
        <f>IFERROR(INDEX(EVENTOS[[NOME]:[CLIENTE]],MATCH(DATABANK[[#This Row],[NOME]],EVENTOS[NOME],0),2),"")</f>
        <v/>
      </c>
    </row>
    <row r="1189" spans="4:8" x14ac:dyDescent="0.25">
      <c r="D1189" s="23"/>
      <c r="E1189" s="81"/>
      <c r="F1189" s="82"/>
      <c r="G1189" s="2"/>
      <c r="H1189" t="str">
        <f>IFERROR(INDEX(EVENTOS[[NOME]:[CLIENTE]],MATCH(DATABANK[[#This Row],[NOME]],EVENTOS[NOME],0),2),"")</f>
        <v/>
      </c>
    </row>
    <row r="1190" spans="4:8" x14ac:dyDescent="0.25">
      <c r="D1190" s="23"/>
      <c r="E1190" s="81"/>
      <c r="F1190" s="82"/>
      <c r="G1190" s="2"/>
      <c r="H1190" t="str">
        <f>IFERROR(INDEX(EVENTOS[[NOME]:[CLIENTE]],MATCH(DATABANK[[#This Row],[NOME]],EVENTOS[NOME],0),2),"")</f>
        <v/>
      </c>
    </row>
    <row r="1191" spans="4:8" x14ac:dyDescent="0.25">
      <c r="D1191" s="23"/>
      <c r="E1191" s="81"/>
      <c r="F1191" s="82"/>
      <c r="G1191" s="2"/>
      <c r="H1191" t="str">
        <f>IFERROR(INDEX(EVENTOS[[NOME]:[CLIENTE]],MATCH(DATABANK[[#This Row],[NOME]],EVENTOS[NOME],0),2),"")</f>
        <v/>
      </c>
    </row>
    <row r="1192" spans="4:8" x14ac:dyDescent="0.25">
      <c r="D1192" s="23"/>
      <c r="E1192" s="81"/>
      <c r="F1192" s="82"/>
      <c r="G1192" s="2"/>
      <c r="H1192" t="str">
        <f>IFERROR(INDEX(EVENTOS[[NOME]:[CLIENTE]],MATCH(DATABANK[[#This Row],[NOME]],EVENTOS[NOME],0),2),"")</f>
        <v/>
      </c>
    </row>
    <row r="1193" spans="4:8" x14ac:dyDescent="0.25">
      <c r="D1193" s="23"/>
      <c r="E1193" s="81"/>
      <c r="F1193" s="82"/>
      <c r="G1193" s="2"/>
      <c r="H1193" t="str">
        <f>IFERROR(INDEX(EVENTOS[[NOME]:[CLIENTE]],MATCH(DATABANK[[#This Row],[NOME]],EVENTOS[NOME],0),2),"")</f>
        <v/>
      </c>
    </row>
    <row r="1194" spans="4:8" x14ac:dyDescent="0.25">
      <c r="D1194" s="23"/>
      <c r="E1194" s="81"/>
      <c r="F1194" s="82"/>
      <c r="G1194" s="2"/>
      <c r="H1194" t="str">
        <f>IFERROR(INDEX(EVENTOS[[NOME]:[CLIENTE]],MATCH(DATABANK[[#This Row],[NOME]],EVENTOS[NOME],0),2),"")</f>
        <v/>
      </c>
    </row>
    <row r="1195" spans="4:8" x14ac:dyDescent="0.25">
      <c r="D1195" s="23"/>
      <c r="E1195" s="81"/>
      <c r="F1195" s="82"/>
      <c r="G1195" s="2"/>
      <c r="H1195" t="str">
        <f>IFERROR(INDEX(EVENTOS[[NOME]:[CLIENTE]],MATCH(DATABANK[[#This Row],[NOME]],EVENTOS[NOME],0),2),"")</f>
        <v/>
      </c>
    </row>
    <row r="1196" spans="4:8" x14ac:dyDescent="0.25">
      <c r="D1196" s="23"/>
      <c r="E1196" s="81"/>
      <c r="F1196" s="82"/>
      <c r="G1196" s="2"/>
      <c r="H1196" t="str">
        <f>IFERROR(INDEX(EVENTOS[[NOME]:[CLIENTE]],MATCH(DATABANK[[#This Row],[NOME]],EVENTOS[NOME],0),2),"")</f>
        <v/>
      </c>
    </row>
    <row r="1197" spans="4:8" x14ac:dyDescent="0.25">
      <c r="D1197" s="23"/>
      <c r="E1197" s="81"/>
      <c r="F1197" s="82"/>
      <c r="G1197" s="2"/>
      <c r="H1197" t="str">
        <f>IFERROR(INDEX(EVENTOS[[NOME]:[CLIENTE]],MATCH(DATABANK[[#This Row],[NOME]],EVENTOS[NOME],0),2),"")</f>
        <v/>
      </c>
    </row>
    <row r="1198" spans="4:8" x14ac:dyDescent="0.25">
      <c r="D1198" s="23"/>
      <c r="E1198" s="81"/>
      <c r="F1198" s="82"/>
      <c r="G1198" s="2"/>
      <c r="H1198" t="str">
        <f>IFERROR(INDEX(EVENTOS[[NOME]:[CLIENTE]],MATCH(DATABANK[[#This Row],[NOME]],EVENTOS[NOME],0),2),"")</f>
        <v/>
      </c>
    </row>
    <row r="1199" spans="4:8" x14ac:dyDescent="0.25">
      <c r="D1199" s="23"/>
      <c r="E1199" s="81"/>
      <c r="F1199" s="82"/>
      <c r="G1199" s="2"/>
      <c r="H1199" t="str">
        <f>IFERROR(INDEX(EVENTOS[[NOME]:[CLIENTE]],MATCH(DATABANK[[#This Row],[NOME]],EVENTOS[NOME],0),2),"")</f>
        <v/>
      </c>
    </row>
    <row r="1200" spans="4:8" x14ac:dyDescent="0.25">
      <c r="D1200" s="23"/>
      <c r="E1200" s="81"/>
      <c r="F1200" s="82"/>
      <c r="G1200" s="2"/>
      <c r="H1200" t="str">
        <f>IFERROR(INDEX(EVENTOS[[NOME]:[CLIENTE]],MATCH(DATABANK[[#This Row],[NOME]],EVENTOS[NOME],0),2),"")</f>
        <v/>
      </c>
    </row>
    <row r="1201" spans="4:8" x14ac:dyDescent="0.25">
      <c r="D1201" s="23"/>
      <c r="E1201" s="81"/>
      <c r="F1201" s="82"/>
      <c r="G1201" s="2"/>
      <c r="H1201" t="str">
        <f>IFERROR(INDEX(EVENTOS[[NOME]:[CLIENTE]],MATCH(DATABANK[[#This Row],[NOME]],EVENTOS[NOME],0),2),"")</f>
        <v/>
      </c>
    </row>
    <row r="1202" spans="4:8" x14ac:dyDescent="0.25">
      <c r="D1202" s="23"/>
      <c r="E1202" s="81"/>
      <c r="F1202" s="82"/>
      <c r="G1202" s="2"/>
      <c r="H1202" t="str">
        <f>IFERROR(INDEX(EVENTOS[[NOME]:[CLIENTE]],MATCH(DATABANK[[#This Row],[NOME]],EVENTOS[NOME],0),2),"")</f>
        <v/>
      </c>
    </row>
    <row r="1203" spans="4:8" x14ac:dyDescent="0.25">
      <c r="D1203" s="23"/>
      <c r="E1203" s="81"/>
      <c r="F1203" s="82"/>
      <c r="G1203" s="2"/>
      <c r="H1203" t="str">
        <f>IFERROR(INDEX(EVENTOS[[NOME]:[CLIENTE]],MATCH(DATABANK[[#This Row],[NOME]],EVENTOS[NOME],0),2),"")</f>
        <v/>
      </c>
    </row>
    <row r="1204" spans="4:8" x14ac:dyDescent="0.25">
      <c r="D1204" s="23"/>
      <c r="E1204" s="81"/>
      <c r="F1204" s="82"/>
      <c r="G1204" s="2"/>
      <c r="H1204" t="str">
        <f>IFERROR(INDEX(EVENTOS[[NOME]:[CLIENTE]],MATCH(DATABANK[[#This Row],[NOME]],EVENTOS[NOME],0),2),"")</f>
        <v/>
      </c>
    </row>
    <row r="1205" spans="4:8" x14ac:dyDescent="0.25">
      <c r="D1205" s="23"/>
      <c r="E1205" s="81"/>
      <c r="F1205" s="82"/>
      <c r="G1205" s="2"/>
      <c r="H1205" t="str">
        <f>IFERROR(INDEX(EVENTOS[[NOME]:[CLIENTE]],MATCH(DATABANK[[#This Row],[NOME]],EVENTOS[NOME],0),2),"")</f>
        <v/>
      </c>
    </row>
    <row r="1206" spans="4:8" x14ac:dyDescent="0.25">
      <c r="D1206" s="23"/>
      <c r="E1206" s="81"/>
      <c r="F1206" s="82"/>
      <c r="G1206" s="2"/>
      <c r="H1206" t="str">
        <f>IFERROR(INDEX(EVENTOS[[NOME]:[CLIENTE]],MATCH(DATABANK[[#This Row],[NOME]],EVENTOS[NOME],0),2),"")</f>
        <v/>
      </c>
    </row>
    <row r="1207" spans="4:8" x14ac:dyDescent="0.25">
      <c r="D1207" s="23"/>
      <c r="E1207" s="81"/>
      <c r="F1207" s="82"/>
      <c r="G1207" s="2"/>
      <c r="H1207" t="str">
        <f>IFERROR(INDEX(EVENTOS[[NOME]:[CLIENTE]],MATCH(DATABANK[[#This Row],[NOME]],EVENTOS[NOME],0),2),"")</f>
        <v/>
      </c>
    </row>
    <row r="1208" spans="4:8" x14ac:dyDescent="0.25">
      <c r="D1208" s="23"/>
      <c r="E1208" s="81"/>
      <c r="F1208" s="82"/>
      <c r="G1208" s="2"/>
      <c r="H1208" t="str">
        <f>IFERROR(INDEX(EVENTOS[[NOME]:[CLIENTE]],MATCH(DATABANK[[#This Row],[NOME]],EVENTOS[NOME],0),2),"")</f>
        <v/>
      </c>
    </row>
    <row r="1209" spans="4:8" x14ac:dyDescent="0.25">
      <c r="D1209" s="23"/>
      <c r="E1209" s="81"/>
      <c r="F1209" s="82"/>
      <c r="G1209" s="2"/>
      <c r="H1209" t="str">
        <f>IFERROR(INDEX(EVENTOS[[NOME]:[CLIENTE]],MATCH(DATABANK[[#This Row],[NOME]],EVENTOS[NOME],0),2),"")</f>
        <v/>
      </c>
    </row>
    <row r="1210" spans="4:8" x14ac:dyDescent="0.25">
      <c r="D1210" s="23"/>
      <c r="E1210" s="81"/>
      <c r="F1210" s="82"/>
      <c r="G1210" s="2"/>
      <c r="H1210" t="str">
        <f>IFERROR(INDEX(EVENTOS[[NOME]:[CLIENTE]],MATCH(DATABANK[[#This Row],[NOME]],EVENTOS[NOME],0),2),"")</f>
        <v/>
      </c>
    </row>
    <row r="1211" spans="4:8" x14ac:dyDescent="0.25">
      <c r="D1211" s="23"/>
      <c r="E1211" s="81"/>
      <c r="F1211" s="82"/>
      <c r="G1211" s="2"/>
      <c r="H1211" t="str">
        <f>IFERROR(INDEX(EVENTOS[[NOME]:[CLIENTE]],MATCH(DATABANK[[#This Row],[NOME]],EVENTOS[NOME],0),2),"")</f>
        <v/>
      </c>
    </row>
    <row r="1212" spans="4:8" x14ac:dyDescent="0.25">
      <c r="D1212" s="23"/>
      <c r="E1212" s="81"/>
      <c r="F1212" s="82"/>
      <c r="G1212" s="2"/>
      <c r="H1212" t="str">
        <f>IFERROR(INDEX(EVENTOS[[NOME]:[CLIENTE]],MATCH(DATABANK[[#This Row],[NOME]],EVENTOS[NOME],0),2),"")</f>
        <v/>
      </c>
    </row>
    <row r="1213" spans="4:8" x14ac:dyDescent="0.25">
      <c r="D1213" s="23"/>
      <c r="E1213" s="81"/>
      <c r="F1213" s="82"/>
      <c r="G1213" s="2"/>
      <c r="H1213" t="str">
        <f>IFERROR(INDEX(EVENTOS[[NOME]:[CLIENTE]],MATCH(DATABANK[[#This Row],[NOME]],EVENTOS[NOME],0),2),"")</f>
        <v/>
      </c>
    </row>
    <row r="1214" spans="4:8" x14ac:dyDescent="0.25">
      <c r="D1214" s="23"/>
      <c r="E1214" s="81"/>
      <c r="F1214" s="82"/>
      <c r="G1214" s="2"/>
      <c r="H1214" t="str">
        <f>IFERROR(INDEX(EVENTOS[[NOME]:[CLIENTE]],MATCH(DATABANK[[#This Row],[NOME]],EVENTOS[NOME],0),2),"")</f>
        <v/>
      </c>
    </row>
    <row r="1215" spans="4:8" x14ac:dyDescent="0.25">
      <c r="D1215" s="23"/>
      <c r="E1215" s="81"/>
      <c r="F1215" s="82"/>
      <c r="G1215" s="2"/>
      <c r="H1215" t="str">
        <f>IFERROR(INDEX(EVENTOS[[NOME]:[CLIENTE]],MATCH(DATABANK[[#This Row],[NOME]],EVENTOS[NOME],0),2),"")</f>
        <v/>
      </c>
    </row>
    <row r="1216" spans="4:8" x14ac:dyDescent="0.25">
      <c r="D1216" s="23"/>
      <c r="E1216" s="81"/>
      <c r="F1216" s="82"/>
      <c r="G1216" s="2"/>
      <c r="H1216" t="str">
        <f>IFERROR(INDEX(EVENTOS[[NOME]:[CLIENTE]],MATCH(DATABANK[[#This Row],[NOME]],EVENTOS[NOME],0),2),"")</f>
        <v/>
      </c>
    </row>
    <row r="1217" spans="4:8" x14ac:dyDescent="0.25">
      <c r="D1217" s="23"/>
      <c r="E1217" s="81"/>
      <c r="F1217" s="82"/>
      <c r="G1217" s="2"/>
      <c r="H1217" t="str">
        <f>IFERROR(INDEX(EVENTOS[[NOME]:[CLIENTE]],MATCH(DATABANK[[#This Row],[NOME]],EVENTOS[NOME],0),2),"")</f>
        <v/>
      </c>
    </row>
    <row r="1218" spans="4:8" x14ac:dyDescent="0.25">
      <c r="D1218" s="23"/>
      <c r="E1218" s="81"/>
      <c r="F1218" s="82"/>
      <c r="G1218" s="2"/>
      <c r="H1218" t="str">
        <f>IFERROR(INDEX(EVENTOS[[NOME]:[CLIENTE]],MATCH(DATABANK[[#This Row],[NOME]],EVENTOS[NOME],0),2),"")</f>
        <v/>
      </c>
    </row>
    <row r="1219" spans="4:8" x14ac:dyDescent="0.25">
      <c r="D1219" s="23"/>
      <c r="E1219" s="81"/>
      <c r="F1219" s="82"/>
      <c r="G1219" s="2"/>
      <c r="H1219" t="str">
        <f>IFERROR(INDEX(EVENTOS[[NOME]:[CLIENTE]],MATCH(DATABANK[[#This Row],[NOME]],EVENTOS[NOME],0),2),"")</f>
        <v/>
      </c>
    </row>
    <row r="1220" spans="4:8" x14ac:dyDescent="0.25">
      <c r="D1220" s="23"/>
      <c r="E1220" s="81"/>
      <c r="F1220" s="82"/>
      <c r="G1220" s="2"/>
      <c r="H1220" t="str">
        <f>IFERROR(INDEX(EVENTOS[[NOME]:[CLIENTE]],MATCH(DATABANK[[#This Row],[NOME]],EVENTOS[NOME],0),2),"")</f>
        <v/>
      </c>
    </row>
    <row r="1221" spans="4:8" x14ac:dyDescent="0.25">
      <c r="D1221" s="23"/>
      <c r="E1221" s="81"/>
      <c r="F1221" s="82"/>
      <c r="G1221" s="2"/>
      <c r="H1221" t="str">
        <f>IFERROR(INDEX(EVENTOS[[NOME]:[CLIENTE]],MATCH(DATABANK[[#This Row],[NOME]],EVENTOS[NOME],0),2),"")</f>
        <v/>
      </c>
    </row>
    <row r="1222" spans="4:8" x14ac:dyDescent="0.25">
      <c r="D1222" s="23"/>
      <c r="E1222" s="81"/>
      <c r="F1222" s="82"/>
      <c r="G1222" s="2"/>
      <c r="H1222" t="str">
        <f>IFERROR(INDEX(EVENTOS[[NOME]:[CLIENTE]],MATCH(DATABANK[[#This Row],[NOME]],EVENTOS[NOME],0),2),"")</f>
        <v/>
      </c>
    </row>
    <row r="1223" spans="4:8" x14ac:dyDescent="0.25">
      <c r="D1223" s="23"/>
      <c r="E1223" s="81"/>
      <c r="F1223" s="82"/>
      <c r="G1223" s="2"/>
      <c r="H1223" t="str">
        <f>IFERROR(INDEX(EVENTOS[[NOME]:[CLIENTE]],MATCH(DATABANK[[#This Row],[NOME]],EVENTOS[NOME],0),2),"")</f>
        <v/>
      </c>
    </row>
    <row r="1224" spans="4:8" x14ac:dyDescent="0.25">
      <c r="D1224" s="23"/>
      <c r="E1224" s="81"/>
      <c r="F1224" s="82"/>
      <c r="G1224" s="2"/>
      <c r="H1224" t="str">
        <f>IFERROR(INDEX(EVENTOS[[NOME]:[CLIENTE]],MATCH(DATABANK[[#This Row],[NOME]],EVENTOS[NOME],0),2),"")</f>
        <v/>
      </c>
    </row>
    <row r="1225" spans="4:8" x14ac:dyDescent="0.25">
      <c r="D1225" s="23"/>
      <c r="E1225" s="81"/>
      <c r="F1225" s="82"/>
      <c r="G1225" s="2"/>
      <c r="H1225" t="str">
        <f>IFERROR(INDEX(EVENTOS[[NOME]:[CLIENTE]],MATCH(DATABANK[[#This Row],[NOME]],EVENTOS[NOME],0),2),"")</f>
        <v/>
      </c>
    </row>
    <row r="1226" spans="4:8" x14ac:dyDescent="0.25">
      <c r="D1226" s="23"/>
      <c r="E1226" s="81"/>
      <c r="F1226" s="82"/>
      <c r="G1226" s="2"/>
      <c r="H1226" t="str">
        <f>IFERROR(INDEX(EVENTOS[[NOME]:[CLIENTE]],MATCH(DATABANK[[#This Row],[NOME]],EVENTOS[NOME],0),2),"")</f>
        <v/>
      </c>
    </row>
    <row r="1227" spans="4:8" x14ac:dyDescent="0.25">
      <c r="D1227" s="23"/>
      <c r="E1227" s="81"/>
      <c r="F1227" s="82"/>
      <c r="G1227" s="2"/>
      <c r="H1227" t="str">
        <f>IFERROR(INDEX(EVENTOS[[NOME]:[CLIENTE]],MATCH(DATABANK[[#This Row],[NOME]],EVENTOS[NOME],0),2),"")</f>
        <v/>
      </c>
    </row>
    <row r="1228" spans="4:8" x14ac:dyDescent="0.25">
      <c r="D1228" s="23"/>
      <c r="E1228" s="81"/>
      <c r="F1228" s="82"/>
      <c r="G1228" s="2"/>
      <c r="H1228" t="str">
        <f>IFERROR(INDEX(EVENTOS[[NOME]:[CLIENTE]],MATCH(DATABANK[[#This Row],[NOME]],EVENTOS[NOME],0),2),"")</f>
        <v/>
      </c>
    </row>
    <row r="1229" spans="4:8" x14ac:dyDescent="0.25">
      <c r="D1229" s="23"/>
      <c r="E1229" s="81"/>
      <c r="F1229" s="82"/>
      <c r="G1229" s="2"/>
      <c r="H1229" t="str">
        <f>IFERROR(INDEX(EVENTOS[[NOME]:[CLIENTE]],MATCH(DATABANK[[#This Row],[NOME]],EVENTOS[NOME],0),2),"")</f>
        <v/>
      </c>
    </row>
    <row r="1230" spans="4:8" x14ac:dyDescent="0.25">
      <c r="D1230" s="23"/>
      <c r="E1230" s="81"/>
      <c r="F1230" s="82"/>
      <c r="G1230" s="2"/>
      <c r="H1230" t="str">
        <f>IFERROR(INDEX(EVENTOS[[NOME]:[CLIENTE]],MATCH(DATABANK[[#This Row],[NOME]],EVENTOS[NOME],0),2),"")</f>
        <v/>
      </c>
    </row>
    <row r="1231" spans="4:8" x14ac:dyDescent="0.25">
      <c r="D1231" s="23"/>
      <c r="E1231" s="81"/>
      <c r="F1231" s="82"/>
      <c r="G1231" s="2"/>
      <c r="H1231" t="str">
        <f>IFERROR(INDEX(EVENTOS[[NOME]:[CLIENTE]],MATCH(DATABANK[[#This Row],[NOME]],EVENTOS[NOME],0),2),"")</f>
        <v/>
      </c>
    </row>
    <row r="1232" spans="4:8" x14ac:dyDescent="0.25">
      <c r="D1232" s="23"/>
      <c r="E1232" s="81"/>
      <c r="F1232" s="82"/>
      <c r="G1232" s="2"/>
      <c r="H1232" t="str">
        <f>IFERROR(INDEX(EVENTOS[[NOME]:[CLIENTE]],MATCH(DATABANK[[#This Row],[NOME]],EVENTOS[NOME],0),2),"")</f>
        <v/>
      </c>
    </row>
    <row r="1233" spans="4:8" x14ac:dyDescent="0.25">
      <c r="D1233" s="23"/>
      <c r="E1233" s="81"/>
      <c r="F1233" s="82"/>
      <c r="G1233" s="2"/>
      <c r="H1233" t="str">
        <f>IFERROR(INDEX(EVENTOS[[NOME]:[CLIENTE]],MATCH(DATABANK[[#This Row],[NOME]],EVENTOS[NOME],0),2),"")</f>
        <v/>
      </c>
    </row>
    <row r="1234" spans="4:8" x14ac:dyDescent="0.25">
      <c r="D1234" s="23"/>
      <c r="E1234" s="81"/>
      <c r="F1234" s="82"/>
      <c r="G1234" s="2"/>
      <c r="H1234" t="str">
        <f>IFERROR(INDEX(EVENTOS[[NOME]:[CLIENTE]],MATCH(DATABANK[[#This Row],[NOME]],EVENTOS[NOME],0),2),"")</f>
        <v/>
      </c>
    </row>
    <row r="1235" spans="4:8" x14ac:dyDescent="0.25">
      <c r="D1235" s="23"/>
      <c r="E1235" s="81"/>
      <c r="F1235" s="82"/>
      <c r="G1235" s="2"/>
      <c r="H1235" t="str">
        <f>IFERROR(INDEX(EVENTOS[[NOME]:[CLIENTE]],MATCH(DATABANK[[#This Row],[NOME]],EVENTOS[NOME],0),2),"")</f>
        <v/>
      </c>
    </row>
    <row r="1236" spans="4:8" x14ac:dyDescent="0.25">
      <c r="D1236" s="23"/>
      <c r="E1236" s="81"/>
      <c r="F1236" s="82"/>
      <c r="G1236" s="2"/>
      <c r="H1236" t="str">
        <f>IFERROR(INDEX(EVENTOS[[NOME]:[CLIENTE]],MATCH(DATABANK[[#This Row],[NOME]],EVENTOS[NOME],0),2),"")</f>
        <v/>
      </c>
    </row>
    <row r="1237" spans="4:8" x14ac:dyDescent="0.25">
      <c r="D1237" s="23"/>
      <c r="E1237" s="81"/>
      <c r="F1237" s="82"/>
      <c r="G1237" s="2"/>
      <c r="H1237" t="str">
        <f>IFERROR(INDEX(EVENTOS[[NOME]:[CLIENTE]],MATCH(DATABANK[[#This Row],[NOME]],EVENTOS[NOME],0),2),"")</f>
        <v/>
      </c>
    </row>
    <row r="1238" spans="4:8" x14ac:dyDescent="0.25">
      <c r="D1238" s="23"/>
      <c r="E1238" s="81"/>
      <c r="F1238" s="82"/>
      <c r="G1238" s="2"/>
      <c r="H1238" t="str">
        <f>IFERROR(INDEX(EVENTOS[[NOME]:[CLIENTE]],MATCH(DATABANK[[#This Row],[NOME]],EVENTOS[NOME],0),2),"")</f>
        <v/>
      </c>
    </row>
    <row r="1239" spans="4:8" x14ac:dyDescent="0.25">
      <c r="D1239" s="23"/>
      <c r="E1239" s="81"/>
      <c r="F1239" s="82"/>
      <c r="G1239" s="2"/>
      <c r="H1239" t="str">
        <f>IFERROR(INDEX(EVENTOS[[NOME]:[CLIENTE]],MATCH(DATABANK[[#This Row],[NOME]],EVENTOS[NOME],0),2),"")</f>
        <v/>
      </c>
    </row>
    <row r="1240" spans="4:8" x14ac:dyDescent="0.25">
      <c r="D1240" s="23"/>
      <c r="E1240" s="81"/>
      <c r="F1240" s="82"/>
      <c r="G1240" s="2"/>
      <c r="H1240" t="str">
        <f>IFERROR(INDEX(EVENTOS[[NOME]:[CLIENTE]],MATCH(DATABANK[[#This Row],[NOME]],EVENTOS[NOME],0),2),"")</f>
        <v/>
      </c>
    </row>
    <row r="1241" spans="4:8" x14ac:dyDescent="0.25">
      <c r="D1241" s="23"/>
      <c r="E1241" s="81"/>
      <c r="F1241" s="82"/>
      <c r="G1241" s="2"/>
      <c r="H1241" t="str">
        <f>IFERROR(INDEX(EVENTOS[[NOME]:[CLIENTE]],MATCH(DATABANK[[#This Row],[NOME]],EVENTOS[NOME],0),2),"")</f>
        <v/>
      </c>
    </row>
    <row r="1242" spans="4:8" x14ac:dyDescent="0.25">
      <c r="D1242" s="23"/>
      <c r="E1242" s="81"/>
      <c r="F1242" s="82"/>
      <c r="G1242" s="2"/>
      <c r="H1242" t="str">
        <f>IFERROR(INDEX(EVENTOS[[NOME]:[CLIENTE]],MATCH(DATABANK[[#This Row],[NOME]],EVENTOS[NOME],0),2),"")</f>
        <v/>
      </c>
    </row>
    <row r="1243" spans="4:8" x14ac:dyDescent="0.25">
      <c r="D1243" s="23"/>
      <c r="E1243" s="81"/>
      <c r="F1243" s="82"/>
      <c r="G1243" s="2"/>
      <c r="H1243" t="str">
        <f>IFERROR(INDEX(EVENTOS[[NOME]:[CLIENTE]],MATCH(DATABANK[[#This Row],[NOME]],EVENTOS[NOME],0),2),"")</f>
        <v/>
      </c>
    </row>
    <row r="1244" spans="4:8" x14ac:dyDescent="0.25">
      <c r="D1244" s="23"/>
      <c r="E1244" s="81"/>
      <c r="F1244" s="82"/>
      <c r="G1244" s="2"/>
      <c r="H1244" t="str">
        <f>IFERROR(INDEX(EVENTOS[[NOME]:[CLIENTE]],MATCH(DATABANK[[#This Row],[NOME]],EVENTOS[NOME],0),2),"")</f>
        <v/>
      </c>
    </row>
    <row r="1245" spans="4:8" x14ac:dyDescent="0.25">
      <c r="D1245" s="23"/>
      <c r="E1245" s="81"/>
      <c r="F1245" s="82"/>
      <c r="G1245" s="2"/>
      <c r="H1245" t="str">
        <f>IFERROR(INDEX(EVENTOS[[NOME]:[CLIENTE]],MATCH(DATABANK[[#This Row],[NOME]],EVENTOS[NOME],0),2),"")</f>
        <v/>
      </c>
    </row>
    <row r="1246" spans="4:8" x14ac:dyDescent="0.25">
      <c r="D1246" s="23"/>
      <c r="E1246" s="81"/>
      <c r="F1246" s="82"/>
      <c r="G1246" s="2"/>
      <c r="H1246" t="str">
        <f>IFERROR(INDEX(EVENTOS[[NOME]:[CLIENTE]],MATCH(DATABANK[[#This Row],[NOME]],EVENTOS[NOME],0),2),"")</f>
        <v/>
      </c>
    </row>
    <row r="1247" spans="4:8" x14ac:dyDescent="0.25">
      <c r="D1247" s="23"/>
      <c r="E1247" s="81"/>
      <c r="F1247" s="82"/>
      <c r="G1247" s="2"/>
      <c r="H1247" t="str">
        <f>IFERROR(INDEX(EVENTOS[[NOME]:[CLIENTE]],MATCH(DATABANK[[#This Row],[NOME]],EVENTOS[NOME],0),2),"")</f>
        <v/>
      </c>
    </row>
    <row r="1248" spans="4:8" x14ac:dyDescent="0.25">
      <c r="D1248" s="23"/>
      <c r="E1248" s="81"/>
      <c r="F1248" s="82"/>
      <c r="G1248" s="2"/>
      <c r="H1248" t="str">
        <f>IFERROR(INDEX(EVENTOS[[NOME]:[CLIENTE]],MATCH(DATABANK[[#This Row],[NOME]],EVENTOS[NOME],0),2),"")</f>
        <v/>
      </c>
    </row>
    <row r="1249" spans="4:8" x14ac:dyDescent="0.25">
      <c r="D1249" s="23"/>
      <c r="E1249" s="81"/>
      <c r="F1249" s="82"/>
      <c r="G1249" s="2"/>
      <c r="H1249" t="str">
        <f>IFERROR(INDEX(EVENTOS[[NOME]:[CLIENTE]],MATCH(DATABANK[[#This Row],[NOME]],EVENTOS[NOME],0),2),"")</f>
        <v/>
      </c>
    </row>
    <row r="1250" spans="4:8" x14ac:dyDescent="0.25">
      <c r="D1250" s="23"/>
      <c r="E1250" s="81"/>
      <c r="F1250" s="82"/>
      <c r="G1250" s="2"/>
      <c r="H1250" t="str">
        <f>IFERROR(INDEX(EVENTOS[[NOME]:[CLIENTE]],MATCH(DATABANK[[#This Row],[NOME]],EVENTOS[NOME],0),2),"")</f>
        <v/>
      </c>
    </row>
    <row r="1251" spans="4:8" x14ac:dyDescent="0.25">
      <c r="D1251" s="23"/>
      <c r="E1251" s="81"/>
      <c r="F1251" s="82"/>
      <c r="G1251" s="2"/>
      <c r="H1251" t="str">
        <f>IFERROR(INDEX(EVENTOS[[NOME]:[CLIENTE]],MATCH(DATABANK[[#This Row],[NOME]],EVENTOS[NOME],0),2),"")</f>
        <v/>
      </c>
    </row>
    <row r="1252" spans="4:8" x14ac:dyDescent="0.25">
      <c r="D1252" s="23"/>
      <c r="E1252" s="81"/>
      <c r="F1252" s="82"/>
      <c r="G1252" s="2"/>
      <c r="H1252" t="str">
        <f>IFERROR(INDEX(EVENTOS[[NOME]:[CLIENTE]],MATCH(DATABANK[[#This Row],[NOME]],EVENTOS[NOME],0),2),"")</f>
        <v/>
      </c>
    </row>
    <row r="1253" spans="4:8" x14ac:dyDescent="0.25">
      <c r="D1253" s="23"/>
      <c r="E1253" s="81"/>
      <c r="F1253" s="82"/>
      <c r="G1253" s="2"/>
      <c r="H1253" t="str">
        <f>IFERROR(INDEX(EVENTOS[[NOME]:[CLIENTE]],MATCH(DATABANK[[#This Row],[NOME]],EVENTOS[NOME],0),2),"")</f>
        <v/>
      </c>
    </row>
    <row r="1254" spans="4:8" x14ac:dyDescent="0.25">
      <c r="D1254" s="23"/>
      <c r="E1254" s="81"/>
      <c r="F1254" s="82"/>
      <c r="G1254" s="2"/>
      <c r="H1254" t="str">
        <f>IFERROR(INDEX(EVENTOS[[NOME]:[CLIENTE]],MATCH(DATABANK[[#This Row],[NOME]],EVENTOS[NOME],0),2),"")</f>
        <v/>
      </c>
    </row>
    <row r="1255" spans="4:8" x14ac:dyDescent="0.25">
      <c r="D1255" s="23"/>
      <c r="E1255" s="81"/>
      <c r="F1255" s="82"/>
      <c r="G1255" s="2"/>
      <c r="H1255" t="str">
        <f>IFERROR(INDEX(EVENTOS[[NOME]:[CLIENTE]],MATCH(DATABANK[[#This Row],[NOME]],EVENTOS[NOME],0),2),"")</f>
        <v/>
      </c>
    </row>
    <row r="1256" spans="4:8" x14ac:dyDescent="0.25">
      <c r="D1256" s="23"/>
      <c r="E1256" s="81"/>
      <c r="F1256" s="82"/>
      <c r="G1256" s="2"/>
      <c r="H1256" t="str">
        <f>IFERROR(INDEX(EVENTOS[[NOME]:[CLIENTE]],MATCH(DATABANK[[#This Row],[NOME]],EVENTOS[NOME],0),2),"")</f>
        <v/>
      </c>
    </row>
    <row r="1257" spans="4:8" x14ac:dyDescent="0.25">
      <c r="D1257" s="23"/>
      <c r="E1257" s="81"/>
      <c r="F1257" s="82"/>
      <c r="G1257" s="2"/>
      <c r="H1257" t="str">
        <f>IFERROR(INDEX(EVENTOS[[NOME]:[CLIENTE]],MATCH(DATABANK[[#This Row],[NOME]],EVENTOS[NOME],0),2),"")</f>
        <v/>
      </c>
    </row>
    <row r="1258" spans="4:8" x14ac:dyDescent="0.25">
      <c r="D1258" s="23"/>
      <c r="E1258" s="81"/>
      <c r="F1258" s="82"/>
      <c r="G1258" s="2"/>
      <c r="H1258" t="str">
        <f>IFERROR(INDEX(EVENTOS[[NOME]:[CLIENTE]],MATCH(DATABANK[[#This Row],[NOME]],EVENTOS[NOME],0),2),"")</f>
        <v/>
      </c>
    </row>
    <row r="1259" spans="4:8" x14ac:dyDescent="0.25">
      <c r="D1259" s="23"/>
      <c r="E1259" s="81"/>
      <c r="F1259" s="82"/>
      <c r="G1259" s="2"/>
      <c r="H1259" t="str">
        <f>IFERROR(INDEX(EVENTOS[[NOME]:[CLIENTE]],MATCH(DATABANK[[#This Row],[NOME]],EVENTOS[NOME],0),2),"")</f>
        <v/>
      </c>
    </row>
    <row r="1260" spans="4:8" x14ac:dyDescent="0.25">
      <c r="D1260" s="23"/>
      <c r="E1260" s="81"/>
      <c r="F1260" s="82"/>
      <c r="G1260" s="2"/>
      <c r="H1260" t="str">
        <f>IFERROR(INDEX(EVENTOS[[NOME]:[CLIENTE]],MATCH(DATABANK[[#This Row],[NOME]],EVENTOS[NOME],0),2),"")</f>
        <v/>
      </c>
    </row>
    <row r="1261" spans="4:8" x14ac:dyDescent="0.25">
      <c r="D1261" s="23"/>
      <c r="E1261" s="81"/>
      <c r="F1261" s="82"/>
      <c r="G1261" s="2"/>
      <c r="H1261" t="str">
        <f>IFERROR(INDEX(EVENTOS[[NOME]:[CLIENTE]],MATCH(DATABANK[[#This Row],[NOME]],EVENTOS[NOME],0),2),"")</f>
        <v/>
      </c>
    </row>
    <row r="1262" spans="4:8" x14ac:dyDescent="0.25">
      <c r="D1262" s="23"/>
      <c r="E1262" s="81"/>
      <c r="F1262" s="82"/>
      <c r="G1262" s="2"/>
      <c r="H1262" t="str">
        <f>IFERROR(INDEX(EVENTOS[[NOME]:[CLIENTE]],MATCH(DATABANK[[#This Row],[NOME]],EVENTOS[NOME],0),2),"")</f>
        <v/>
      </c>
    </row>
    <row r="1263" spans="4:8" x14ac:dyDescent="0.25">
      <c r="D1263" s="23"/>
      <c r="E1263" s="81"/>
      <c r="F1263" s="82"/>
      <c r="G1263" s="2"/>
      <c r="H1263" t="str">
        <f>IFERROR(INDEX(EVENTOS[[NOME]:[CLIENTE]],MATCH(DATABANK[[#This Row],[NOME]],EVENTOS[NOME],0),2),"")</f>
        <v/>
      </c>
    </row>
    <row r="1264" spans="4:8" x14ac:dyDescent="0.25">
      <c r="D1264" s="23"/>
      <c r="E1264" s="81"/>
      <c r="F1264" s="82"/>
      <c r="G1264" s="2"/>
      <c r="H1264" t="str">
        <f>IFERROR(INDEX(EVENTOS[[NOME]:[CLIENTE]],MATCH(DATABANK[[#This Row],[NOME]],EVENTOS[NOME],0),2),"")</f>
        <v/>
      </c>
    </row>
    <row r="1265" spans="4:8" x14ac:dyDescent="0.25">
      <c r="D1265" s="23"/>
      <c r="E1265" s="81"/>
      <c r="F1265" s="82"/>
      <c r="G1265" s="2"/>
      <c r="H1265" t="str">
        <f>IFERROR(INDEX(EVENTOS[[NOME]:[CLIENTE]],MATCH(DATABANK[[#This Row],[NOME]],EVENTOS[NOME],0),2),"")</f>
        <v/>
      </c>
    </row>
    <row r="1266" spans="4:8" x14ac:dyDescent="0.25">
      <c r="D1266" s="23"/>
      <c r="E1266" s="81"/>
      <c r="F1266" s="82"/>
      <c r="G1266" s="2"/>
      <c r="H1266" t="str">
        <f>IFERROR(INDEX(EVENTOS[[NOME]:[CLIENTE]],MATCH(DATABANK[[#This Row],[NOME]],EVENTOS[NOME],0),2),"")</f>
        <v/>
      </c>
    </row>
    <row r="1267" spans="4:8" x14ac:dyDescent="0.25">
      <c r="D1267" s="23"/>
      <c r="E1267" s="81"/>
      <c r="F1267" s="82"/>
      <c r="G1267" s="2"/>
      <c r="H1267" t="str">
        <f>IFERROR(INDEX(EVENTOS[[NOME]:[CLIENTE]],MATCH(DATABANK[[#This Row],[NOME]],EVENTOS[NOME],0),2),"")</f>
        <v/>
      </c>
    </row>
    <row r="1268" spans="4:8" x14ac:dyDescent="0.25">
      <c r="D1268" s="23"/>
      <c r="E1268" s="81"/>
      <c r="F1268" s="82"/>
      <c r="G1268" s="2"/>
      <c r="H1268" t="str">
        <f>IFERROR(INDEX(EVENTOS[[NOME]:[CLIENTE]],MATCH(DATABANK[[#This Row],[NOME]],EVENTOS[NOME],0),2),"")</f>
        <v/>
      </c>
    </row>
    <row r="1269" spans="4:8" x14ac:dyDescent="0.25">
      <c r="D1269" s="23"/>
      <c r="E1269" s="81"/>
      <c r="F1269" s="82"/>
      <c r="G1269" s="2"/>
      <c r="H1269" t="str">
        <f>IFERROR(INDEX(EVENTOS[[NOME]:[CLIENTE]],MATCH(DATABANK[[#This Row],[NOME]],EVENTOS[NOME],0),2),"")</f>
        <v/>
      </c>
    </row>
    <row r="1270" spans="4:8" x14ac:dyDescent="0.25">
      <c r="D1270" s="23"/>
      <c r="E1270" s="81"/>
      <c r="F1270" s="82"/>
      <c r="G1270" s="2"/>
      <c r="H1270" t="str">
        <f>IFERROR(INDEX(EVENTOS[[NOME]:[CLIENTE]],MATCH(DATABANK[[#This Row],[NOME]],EVENTOS[NOME],0),2),"")</f>
        <v/>
      </c>
    </row>
    <row r="1271" spans="4:8" x14ac:dyDescent="0.25">
      <c r="D1271" s="23"/>
      <c r="E1271" s="81"/>
      <c r="F1271" s="82"/>
      <c r="G1271" s="2"/>
      <c r="H1271" t="str">
        <f>IFERROR(INDEX(EVENTOS[[NOME]:[CLIENTE]],MATCH(DATABANK[[#This Row],[NOME]],EVENTOS[NOME],0),2),"")</f>
        <v/>
      </c>
    </row>
    <row r="1272" spans="4:8" x14ac:dyDescent="0.25">
      <c r="D1272" s="23"/>
      <c r="E1272" s="81"/>
      <c r="F1272" s="82"/>
      <c r="G1272" s="2"/>
      <c r="H1272" t="str">
        <f>IFERROR(INDEX(EVENTOS[[NOME]:[CLIENTE]],MATCH(DATABANK[[#This Row],[NOME]],EVENTOS[NOME],0),2),"")</f>
        <v/>
      </c>
    </row>
    <row r="1273" spans="4:8" x14ac:dyDescent="0.25">
      <c r="D1273" s="23"/>
      <c r="E1273" s="81"/>
      <c r="F1273" s="82"/>
      <c r="G1273" s="2"/>
      <c r="H1273" t="str">
        <f>IFERROR(INDEX(EVENTOS[[NOME]:[CLIENTE]],MATCH(DATABANK[[#This Row],[NOME]],EVENTOS[NOME],0),2),"")</f>
        <v/>
      </c>
    </row>
    <row r="1274" spans="4:8" x14ac:dyDescent="0.25">
      <c r="D1274" s="23"/>
      <c r="E1274" s="81"/>
      <c r="F1274" s="82"/>
      <c r="G1274" s="2"/>
      <c r="H1274" t="str">
        <f>IFERROR(INDEX(EVENTOS[[NOME]:[CLIENTE]],MATCH(DATABANK[[#This Row],[NOME]],EVENTOS[NOME],0),2),"")</f>
        <v/>
      </c>
    </row>
    <row r="1275" spans="4:8" x14ac:dyDescent="0.25">
      <c r="D1275" s="23"/>
      <c r="E1275" s="81"/>
      <c r="F1275" s="82"/>
      <c r="G1275" s="2"/>
      <c r="H1275" t="str">
        <f>IFERROR(INDEX(EVENTOS[[NOME]:[CLIENTE]],MATCH(DATABANK[[#This Row],[NOME]],EVENTOS[NOME],0),2),"")</f>
        <v/>
      </c>
    </row>
    <row r="1276" spans="4:8" x14ac:dyDescent="0.25">
      <c r="D1276" s="23"/>
      <c r="E1276" s="81"/>
      <c r="F1276" s="82"/>
      <c r="G1276" s="2"/>
      <c r="H1276" t="str">
        <f>IFERROR(INDEX(EVENTOS[[NOME]:[CLIENTE]],MATCH(DATABANK[[#This Row],[NOME]],EVENTOS[NOME],0),2),"")</f>
        <v/>
      </c>
    </row>
    <row r="1277" spans="4:8" x14ac:dyDescent="0.25">
      <c r="D1277" s="23"/>
      <c r="E1277" s="81"/>
      <c r="F1277" s="82"/>
      <c r="G1277" s="2"/>
      <c r="H1277" t="str">
        <f>IFERROR(INDEX(EVENTOS[[NOME]:[CLIENTE]],MATCH(DATABANK[[#This Row],[NOME]],EVENTOS[NOME],0),2),"")</f>
        <v/>
      </c>
    </row>
    <row r="1278" spans="4:8" x14ac:dyDescent="0.25">
      <c r="D1278" s="23"/>
      <c r="E1278" s="81"/>
      <c r="F1278" s="82"/>
      <c r="G1278" s="2"/>
      <c r="H1278" t="str">
        <f>IFERROR(INDEX(EVENTOS[[NOME]:[CLIENTE]],MATCH(DATABANK[[#This Row],[NOME]],EVENTOS[NOME],0),2),"")</f>
        <v/>
      </c>
    </row>
    <row r="1279" spans="4:8" x14ac:dyDescent="0.25">
      <c r="D1279" s="23"/>
      <c r="E1279" s="81"/>
      <c r="F1279" s="82"/>
      <c r="G1279" s="2"/>
      <c r="H1279" t="str">
        <f>IFERROR(INDEX(EVENTOS[[NOME]:[CLIENTE]],MATCH(DATABANK[[#This Row],[NOME]],EVENTOS[NOME],0),2),"")</f>
        <v/>
      </c>
    </row>
    <row r="1280" spans="4:8" x14ac:dyDescent="0.25">
      <c r="D1280" s="23"/>
      <c r="E1280" s="81"/>
      <c r="F1280" s="82"/>
      <c r="G1280" s="2"/>
      <c r="H1280" t="str">
        <f>IFERROR(INDEX(EVENTOS[[NOME]:[CLIENTE]],MATCH(DATABANK[[#This Row],[NOME]],EVENTOS[NOME],0),2),"")</f>
        <v/>
      </c>
    </row>
    <row r="1281" spans="4:8" x14ac:dyDescent="0.25">
      <c r="D1281" s="23"/>
      <c r="E1281" s="81"/>
      <c r="F1281" s="82"/>
      <c r="G1281" s="2"/>
      <c r="H1281" t="str">
        <f>IFERROR(INDEX(EVENTOS[[NOME]:[CLIENTE]],MATCH(DATABANK[[#This Row],[NOME]],EVENTOS[NOME],0),2),"")</f>
        <v/>
      </c>
    </row>
    <row r="1282" spans="4:8" x14ac:dyDescent="0.25">
      <c r="D1282" s="23"/>
      <c r="E1282" s="81"/>
      <c r="F1282" s="82"/>
      <c r="G1282" s="2"/>
      <c r="H1282" t="str">
        <f>IFERROR(INDEX(EVENTOS[[NOME]:[CLIENTE]],MATCH(DATABANK[[#This Row],[NOME]],EVENTOS[NOME],0),2),"")</f>
        <v/>
      </c>
    </row>
    <row r="1283" spans="4:8" x14ac:dyDescent="0.25">
      <c r="D1283" s="23"/>
      <c r="E1283" s="81"/>
      <c r="F1283" s="82"/>
      <c r="G1283" s="2"/>
      <c r="H1283" t="str">
        <f>IFERROR(INDEX(EVENTOS[[NOME]:[CLIENTE]],MATCH(DATABANK[[#This Row],[NOME]],EVENTOS[NOME],0),2),"")</f>
        <v/>
      </c>
    </row>
    <row r="1284" spans="4:8" x14ac:dyDescent="0.25">
      <c r="D1284" s="23"/>
      <c r="E1284" s="81"/>
      <c r="F1284" s="82"/>
      <c r="G1284" s="2"/>
      <c r="H1284" t="str">
        <f>IFERROR(INDEX(EVENTOS[[NOME]:[CLIENTE]],MATCH(DATABANK[[#This Row],[NOME]],EVENTOS[NOME],0),2),"")</f>
        <v/>
      </c>
    </row>
    <row r="1285" spans="4:8" x14ac:dyDescent="0.25">
      <c r="D1285" s="23"/>
      <c r="E1285" s="81"/>
      <c r="F1285" s="82"/>
      <c r="G1285" s="2"/>
      <c r="H1285" t="str">
        <f>IFERROR(INDEX(EVENTOS[[NOME]:[CLIENTE]],MATCH(DATABANK[[#This Row],[NOME]],EVENTOS[NOME],0),2),"")</f>
        <v/>
      </c>
    </row>
    <row r="1286" spans="4:8" x14ac:dyDescent="0.25">
      <c r="D1286" s="23"/>
      <c r="E1286" s="81"/>
      <c r="F1286" s="82"/>
      <c r="G1286" s="2"/>
      <c r="H1286" t="str">
        <f>IFERROR(INDEX(EVENTOS[[NOME]:[CLIENTE]],MATCH(DATABANK[[#This Row],[NOME]],EVENTOS[NOME],0),2),"")</f>
        <v/>
      </c>
    </row>
    <row r="1287" spans="4:8" x14ac:dyDescent="0.25">
      <c r="D1287" s="23"/>
      <c r="E1287" s="81"/>
      <c r="F1287" s="82"/>
      <c r="G1287" s="2"/>
      <c r="H1287" t="str">
        <f>IFERROR(INDEX(EVENTOS[[NOME]:[CLIENTE]],MATCH(DATABANK[[#This Row],[NOME]],EVENTOS[NOME],0),2),"")</f>
        <v/>
      </c>
    </row>
    <row r="1288" spans="4:8" x14ac:dyDescent="0.25">
      <c r="D1288" s="23"/>
      <c r="E1288" s="81"/>
      <c r="F1288" s="82"/>
      <c r="G1288" s="2"/>
      <c r="H1288" t="str">
        <f>IFERROR(INDEX(EVENTOS[[NOME]:[CLIENTE]],MATCH(DATABANK[[#This Row],[NOME]],EVENTOS[NOME],0),2),"")</f>
        <v/>
      </c>
    </row>
    <row r="1289" spans="4:8" x14ac:dyDescent="0.25">
      <c r="D1289" s="23"/>
      <c r="E1289" s="81"/>
      <c r="F1289" s="82"/>
      <c r="G1289" s="2"/>
      <c r="H1289" t="str">
        <f>IFERROR(INDEX(EVENTOS[[NOME]:[CLIENTE]],MATCH(DATABANK[[#This Row],[NOME]],EVENTOS[NOME],0),2),"")</f>
        <v/>
      </c>
    </row>
    <row r="1290" spans="4:8" x14ac:dyDescent="0.25">
      <c r="D1290" s="23"/>
      <c r="E1290" s="81"/>
      <c r="F1290" s="82"/>
      <c r="G1290" s="2"/>
      <c r="H1290" t="str">
        <f>IFERROR(INDEX(EVENTOS[[NOME]:[CLIENTE]],MATCH(DATABANK[[#This Row],[NOME]],EVENTOS[NOME],0),2),"")</f>
        <v/>
      </c>
    </row>
    <row r="1291" spans="4:8" x14ac:dyDescent="0.25">
      <c r="D1291" s="23"/>
      <c r="E1291" s="81"/>
      <c r="F1291" s="82"/>
      <c r="G1291" s="2"/>
      <c r="H1291" t="str">
        <f>IFERROR(INDEX(EVENTOS[[NOME]:[CLIENTE]],MATCH(DATABANK[[#This Row],[NOME]],EVENTOS[NOME],0),2),"")</f>
        <v/>
      </c>
    </row>
    <row r="1292" spans="4:8" x14ac:dyDescent="0.25">
      <c r="D1292" s="23"/>
      <c r="E1292" s="81"/>
      <c r="F1292" s="82"/>
      <c r="G1292" s="2"/>
      <c r="H1292" t="str">
        <f>IFERROR(INDEX(EVENTOS[[NOME]:[CLIENTE]],MATCH(DATABANK[[#This Row],[NOME]],EVENTOS[NOME],0),2),"")</f>
        <v/>
      </c>
    </row>
    <row r="1293" spans="4:8" x14ac:dyDescent="0.25">
      <c r="D1293" s="23"/>
      <c r="E1293" s="81"/>
      <c r="F1293" s="82"/>
      <c r="G1293" s="2"/>
      <c r="H1293" t="str">
        <f>IFERROR(INDEX(EVENTOS[[NOME]:[CLIENTE]],MATCH(DATABANK[[#This Row],[NOME]],EVENTOS[NOME],0),2),"")</f>
        <v/>
      </c>
    </row>
    <row r="1294" spans="4:8" x14ac:dyDescent="0.25">
      <c r="D1294" s="23"/>
      <c r="E1294" s="81"/>
      <c r="F1294" s="82"/>
      <c r="G1294" s="2"/>
      <c r="H1294" t="str">
        <f>IFERROR(INDEX(EVENTOS[[NOME]:[CLIENTE]],MATCH(DATABANK[[#This Row],[NOME]],EVENTOS[NOME],0),2),"")</f>
        <v/>
      </c>
    </row>
    <row r="1295" spans="4:8" x14ac:dyDescent="0.25">
      <c r="D1295" s="23"/>
      <c r="E1295" s="81"/>
      <c r="F1295" s="82"/>
      <c r="G1295" s="2"/>
      <c r="H1295" t="str">
        <f>IFERROR(INDEX(EVENTOS[[NOME]:[CLIENTE]],MATCH(DATABANK[[#This Row],[NOME]],EVENTOS[NOME],0),2),"")</f>
        <v/>
      </c>
    </row>
    <row r="1296" spans="4:8" x14ac:dyDescent="0.25">
      <c r="D1296" s="23"/>
      <c r="E1296" s="81"/>
      <c r="F1296" s="82"/>
      <c r="G1296" s="2"/>
      <c r="H1296" t="str">
        <f>IFERROR(INDEX(EVENTOS[[NOME]:[CLIENTE]],MATCH(DATABANK[[#This Row],[NOME]],EVENTOS[NOME],0),2),"")</f>
        <v/>
      </c>
    </row>
    <row r="1297" spans="4:8" x14ac:dyDescent="0.25">
      <c r="D1297" s="23"/>
      <c r="E1297" s="81"/>
      <c r="F1297" s="82"/>
      <c r="G1297" s="2"/>
      <c r="H1297" t="str">
        <f>IFERROR(INDEX(EVENTOS[[NOME]:[CLIENTE]],MATCH(DATABANK[[#This Row],[NOME]],EVENTOS[NOME],0),2),"")</f>
        <v/>
      </c>
    </row>
    <row r="1298" spans="4:8" x14ac:dyDescent="0.25">
      <c r="D1298" s="23"/>
      <c r="E1298" s="81"/>
      <c r="F1298" s="82"/>
      <c r="G1298" s="2"/>
      <c r="H1298" t="str">
        <f>IFERROR(INDEX(EVENTOS[[NOME]:[CLIENTE]],MATCH(DATABANK[[#This Row],[NOME]],EVENTOS[NOME],0),2),"")</f>
        <v/>
      </c>
    </row>
    <row r="1299" spans="4:8" x14ac:dyDescent="0.25">
      <c r="D1299" s="23"/>
      <c r="E1299" s="81"/>
      <c r="F1299" s="82"/>
      <c r="G1299" s="2"/>
      <c r="H1299" t="str">
        <f>IFERROR(INDEX(EVENTOS[[NOME]:[CLIENTE]],MATCH(DATABANK[[#This Row],[NOME]],EVENTOS[NOME],0),2),"")</f>
        <v/>
      </c>
    </row>
    <row r="1300" spans="4:8" x14ac:dyDescent="0.25">
      <c r="D1300" s="23"/>
      <c r="E1300" s="81"/>
      <c r="F1300" s="82"/>
      <c r="G1300" s="2"/>
      <c r="H1300" t="str">
        <f>IFERROR(INDEX(EVENTOS[[NOME]:[CLIENTE]],MATCH(DATABANK[[#This Row],[NOME]],EVENTOS[NOME],0),2),"")</f>
        <v/>
      </c>
    </row>
    <row r="1301" spans="4:8" x14ac:dyDescent="0.25">
      <c r="D1301" s="23"/>
      <c r="E1301" s="81"/>
      <c r="F1301" s="82"/>
      <c r="G1301" s="2"/>
      <c r="H1301" t="str">
        <f>IFERROR(INDEX(EVENTOS[[NOME]:[CLIENTE]],MATCH(DATABANK[[#This Row],[NOME]],EVENTOS[NOME],0),2),"")</f>
        <v/>
      </c>
    </row>
    <row r="1302" spans="4:8" x14ac:dyDescent="0.25">
      <c r="D1302" s="23"/>
      <c r="E1302" s="81"/>
      <c r="F1302" s="82"/>
      <c r="G1302" s="2"/>
      <c r="H1302" t="str">
        <f>IFERROR(INDEX(EVENTOS[[NOME]:[CLIENTE]],MATCH(DATABANK[[#This Row],[NOME]],EVENTOS[NOME],0),2),"")</f>
        <v/>
      </c>
    </row>
    <row r="1303" spans="4:8" x14ac:dyDescent="0.25">
      <c r="D1303" s="23"/>
      <c r="E1303" s="81"/>
      <c r="F1303" s="82"/>
      <c r="G1303" s="2"/>
      <c r="H1303" t="str">
        <f>IFERROR(INDEX(EVENTOS[[NOME]:[CLIENTE]],MATCH(DATABANK[[#This Row],[NOME]],EVENTOS[NOME],0),2),"")</f>
        <v/>
      </c>
    </row>
    <row r="1304" spans="4:8" x14ac:dyDescent="0.25">
      <c r="D1304" s="23"/>
      <c r="E1304" s="81"/>
      <c r="F1304" s="82"/>
      <c r="G1304" s="2"/>
      <c r="H1304" t="str">
        <f>IFERROR(INDEX(EVENTOS[[NOME]:[CLIENTE]],MATCH(DATABANK[[#This Row],[NOME]],EVENTOS[NOME],0),2),"")</f>
        <v/>
      </c>
    </row>
    <row r="1305" spans="4:8" x14ac:dyDescent="0.25">
      <c r="D1305" s="23"/>
      <c r="E1305" s="81"/>
      <c r="F1305" s="82"/>
      <c r="G1305" s="2"/>
      <c r="H1305" t="str">
        <f>IFERROR(INDEX(EVENTOS[[NOME]:[CLIENTE]],MATCH(DATABANK[[#This Row],[NOME]],EVENTOS[NOME],0),2),"")</f>
        <v/>
      </c>
    </row>
    <row r="1306" spans="4:8" x14ac:dyDescent="0.25">
      <c r="D1306" s="23"/>
      <c r="E1306" s="81"/>
      <c r="F1306" s="82"/>
      <c r="G1306" s="2"/>
      <c r="H1306" t="str">
        <f>IFERROR(INDEX(EVENTOS[[NOME]:[CLIENTE]],MATCH(DATABANK[[#This Row],[NOME]],EVENTOS[NOME],0),2),"")</f>
        <v/>
      </c>
    </row>
    <row r="1307" spans="4:8" x14ac:dyDescent="0.25">
      <c r="D1307" s="23"/>
      <c r="E1307" s="81"/>
      <c r="F1307" s="82"/>
      <c r="G1307" s="2"/>
      <c r="H1307" t="str">
        <f>IFERROR(INDEX(EVENTOS[[NOME]:[CLIENTE]],MATCH(DATABANK[[#This Row],[NOME]],EVENTOS[NOME],0),2),"")</f>
        <v/>
      </c>
    </row>
    <row r="1308" spans="4:8" x14ac:dyDescent="0.25">
      <c r="D1308" s="23"/>
      <c r="E1308" s="81"/>
      <c r="F1308" s="82"/>
      <c r="G1308" s="2"/>
      <c r="H1308" t="str">
        <f>IFERROR(INDEX(EVENTOS[[NOME]:[CLIENTE]],MATCH(DATABANK[[#This Row],[NOME]],EVENTOS[NOME],0),2),"")</f>
        <v/>
      </c>
    </row>
    <row r="1309" spans="4:8" x14ac:dyDescent="0.25">
      <c r="D1309" s="23"/>
      <c r="E1309" s="81"/>
      <c r="F1309" s="82"/>
      <c r="G1309" s="2"/>
      <c r="H1309" t="str">
        <f>IFERROR(INDEX(EVENTOS[[NOME]:[CLIENTE]],MATCH(DATABANK[[#This Row],[NOME]],EVENTOS[NOME],0),2),"")</f>
        <v/>
      </c>
    </row>
    <row r="1310" spans="4:8" x14ac:dyDescent="0.25">
      <c r="D1310" s="23"/>
      <c r="E1310" s="81"/>
      <c r="F1310" s="82"/>
      <c r="G1310" s="2"/>
      <c r="H1310" t="str">
        <f>IFERROR(INDEX(EVENTOS[[NOME]:[CLIENTE]],MATCH(DATABANK[[#This Row],[NOME]],EVENTOS[NOME],0),2),"")</f>
        <v/>
      </c>
    </row>
    <row r="1311" spans="4:8" x14ac:dyDescent="0.25">
      <c r="D1311" s="23"/>
      <c r="E1311" s="81"/>
      <c r="F1311" s="82"/>
      <c r="G1311" s="2"/>
      <c r="H1311" t="str">
        <f>IFERROR(INDEX(EVENTOS[[NOME]:[CLIENTE]],MATCH(DATABANK[[#This Row],[NOME]],EVENTOS[NOME],0),2),"")</f>
        <v/>
      </c>
    </row>
    <row r="1312" spans="4:8" x14ac:dyDescent="0.25">
      <c r="D1312" s="23"/>
      <c r="E1312" s="81"/>
      <c r="F1312" s="82"/>
      <c r="G1312" s="2"/>
      <c r="H1312" t="str">
        <f>IFERROR(INDEX(EVENTOS[[NOME]:[CLIENTE]],MATCH(DATABANK[[#This Row],[NOME]],EVENTOS[NOME],0),2),"")</f>
        <v/>
      </c>
    </row>
    <row r="1313" spans="4:8" x14ac:dyDescent="0.25">
      <c r="D1313" s="23"/>
      <c r="E1313" s="81"/>
      <c r="F1313" s="82"/>
      <c r="G1313" s="2"/>
      <c r="H1313" t="str">
        <f>IFERROR(INDEX(EVENTOS[[NOME]:[CLIENTE]],MATCH(DATABANK[[#This Row],[NOME]],EVENTOS[NOME],0),2),"")</f>
        <v/>
      </c>
    </row>
    <row r="1314" spans="4:8" x14ac:dyDescent="0.25">
      <c r="D1314" s="23"/>
      <c r="E1314" s="81"/>
      <c r="F1314" s="82"/>
      <c r="G1314" s="2"/>
      <c r="H1314" t="str">
        <f>IFERROR(INDEX(EVENTOS[[NOME]:[CLIENTE]],MATCH(DATABANK[[#This Row],[NOME]],EVENTOS[NOME],0),2),"")</f>
        <v/>
      </c>
    </row>
    <row r="1315" spans="4:8" x14ac:dyDescent="0.25">
      <c r="D1315" s="23"/>
      <c r="E1315" s="81"/>
      <c r="F1315" s="82"/>
      <c r="G1315" s="2"/>
      <c r="H1315" t="str">
        <f>IFERROR(INDEX(EVENTOS[[NOME]:[CLIENTE]],MATCH(DATABANK[[#This Row],[NOME]],EVENTOS[NOME],0),2),"")</f>
        <v/>
      </c>
    </row>
    <row r="1316" spans="4:8" x14ac:dyDescent="0.25">
      <c r="D1316" s="23"/>
      <c r="E1316" s="81"/>
      <c r="F1316" s="82"/>
      <c r="G1316" s="2"/>
      <c r="H1316" t="str">
        <f>IFERROR(INDEX(EVENTOS[[NOME]:[CLIENTE]],MATCH(DATABANK[[#This Row],[NOME]],EVENTOS[NOME],0),2),"")</f>
        <v/>
      </c>
    </row>
    <row r="1317" spans="4:8" x14ac:dyDescent="0.25">
      <c r="D1317" s="23"/>
      <c r="E1317" s="81"/>
      <c r="F1317" s="82"/>
      <c r="G1317" s="2"/>
      <c r="H1317" t="str">
        <f>IFERROR(INDEX(EVENTOS[[NOME]:[CLIENTE]],MATCH(DATABANK[[#This Row],[NOME]],EVENTOS[NOME],0),2),"")</f>
        <v/>
      </c>
    </row>
    <row r="1318" spans="4:8" x14ac:dyDescent="0.25">
      <c r="D1318" s="23"/>
      <c r="E1318" s="81"/>
      <c r="F1318" s="82"/>
      <c r="G1318" s="2"/>
      <c r="H1318" t="str">
        <f>IFERROR(INDEX(EVENTOS[[NOME]:[CLIENTE]],MATCH(DATABANK[[#This Row],[NOME]],EVENTOS[NOME],0),2),"")</f>
        <v/>
      </c>
    </row>
    <row r="1319" spans="4:8" x14ac:dyDescent="0.25">
      <c r="D1319" s="23"/>
      <c r="E1319" s="81"/>
      <c r="F1319" s="82"/>
      <c r="G1319" s="2"/>
      <c r="H1319" t="str">
        <f>IFERROR(INDEX(EVENTOS[[NOME]:[CLIENTE]],MATCH(DATABANK[[#This Row],[NOME]],EVENTOS[NOME],0),2),"")</f>
        <v/>
      </c>
    </row>
    <row r="1320" spans="4:8" x14ac:dyDescent="0.25">
      <c r="D1320" s="23"/>
      <c r="E1320" s="81"/>
      <c r="F1320" s="82"/>
      <c r="G1320" s="2"/>
      <c r="H1320" t="str">
        <f>IFERROR(INDEX(EVENTOS[[NOME]:[CLIENTE]],MATCH(DATABANK[[#This Row],[NOME]],EVENTOS[NOME],0),2),"")</f>
        <v/>
      </c>
    </row>
    <row r="1321" spans="4:8" x14ac:dyDescent="0.25">
      <c r="D1321" s="23"/>
      <c r="E1321" s="81"/>
      <c r="F1321" s="82"/>
      <c r="G1321" s="2"/>
      <c r="H1321" t="str">
        <f>IFERROR(INDEX(EVENTOS[[NOME]:[CLIENTE]],MATCH(DATABANK[[#This Row],[NOME]],EVENTOS[NOME],0),2),"")</f>
        <v/>
      </c>
    </row>
    <row r="1322" spans="4:8" x14ac:dyDescent="0.25">
      <c r="D1322" s="23"/>
      <c r="E1322" s="81"/>
      <c r="F1322" s="82"/>
      <c r="G1322" s="2"/>
      <c r="H1322" t="str">
        <f>IFERROR(INDEX(EVENTOS[[NOME]:[CLIENTE]],MATCH(DATABANK[[#This Row],[NOME]],EVENTOS[NOME],0),2),"")</f>
        <v/>
      </c>
    </row>
    <row r="1323" spans="4:8" x14ac:dyDescent="0.25">
      <c r="D1323" s="23"/>
      <c r="E1323" s="81"/>
      <c r="F1323" s="82"/>
      <c r="G1323" s="2"/>
      <c r="H1323" t="str">
        <f>IFERROR(INDEX(EVENTOS[[NOME]:[CLIENTE]],MATCH(DATABANK[[#This Row],[NOME]],EVENTOS[NOME],0),2),"")</f>
        <v/>
      </c>
    </row>
    <row r="1324" spans="4:8" x14ac:dyDescent="0.25">
      <c r="D1324" s="23"/>
      <c r="E1324" s="81"/>
      <c r="F1324" s="82"/>
      <c r="G1324" s="2"/>
      <c r="H1324" t="str">
        <f>IFERROR(INDEX(EVENTOS[[NOME]:[CLIENTE]],MATCH(DATABANK[[#This Row],[NOME]],EVENTOS[NOME],0),2),"")</f>
        <v/>
      </c>
    </row>
    <row r="1325" spans="4:8" x14ac:dyDescent="0.25">
      <c r="D1325" s="23"/>
      <c r="E1325" s="81"/>
      <c r="F1325" s="82"/>
      <c r="G1325" s="2"/>
      <c r="H1325" t="str">
        <f>IFERROR(INDEX(EVENTOS[[NOME]:[CLIENTE]],MATCH(DATABANK[[#This Row],[NOME]],EVENTOS[NOME],0),2),"")</f>
        <v/>
      </c>
    </row>
    <row r="1326" spans="4:8" x14ac:dyDescent="0.25">
      <c r="D1326" s="23"/>
      <c r="E1326" s="81"/>
      <c r="F1326" s="82"/>
      <c r="G1326" s="2"/>
      <c r="H1326" t="str">
        <f>IFERROR(INDEX(EVENTOS[[NOME]:[CLIENTE]],MATCH(DATABANK[[#This Row],[NOME]],EVENTOS[NOME],0),2),"")</f>
        <v/>
      </c>
    </row>
    <row r="1327" spans="4:8" x14ac:dyDescent="0.25">
      <c r="D1327" s="23"/>
      <c r="E1327" s="81"/>
      <c r="F1327" s="82"/>
      <c r="G1327" s="2"/>
      <c r="H1327" t="str">
        <f>IFERROR(INDEX(EVENTOS[[NOME]:[CLIENTE]],MATCH(DATABANK[[#This Row],[NOME]],EVENTOS[NOME],0),2),"")</f>
        <v/>
      </c>
    </row>
    <row r="1328" spans="4:8" x14ac:dyDescent="0.25">
      <c r="D1328" s="23"/>
      <c r="E1328" s="81"/>
      <c r="F1328" s="82"/>
      <c r="G1328" s="2"/>
      <c r="H1328" t="str">
        <f>IFERROR(INDEX(EVENTOS[[NOME]:[CLIENTE]],MATCH(DATABANK[[#This Row],[NOME]],EVENTOS[NOME],0),2),"")</f>
        <v/>
      </c>
    </row>
    <row r="1329" spans="4:8" x14ac:dyDescent="0.25">
      <c r="D1329" s="23"/>
      <c r="E1329" s="81"/>
      <c r="F1329" s="82"/>
      <c r="G1329" s="2"/>
      <c r="H1329" t="str">
        <f>IFERROR(INDEX(EVENTOS[[NOME]:[CLIENTE]],MATCH(DATABANK[[#This Row],[NOME]],EVENTOS[NOME],0),2),"")</f>
        <v/>
      </c>
    </row>
    <row r="1330" spans="4:8" x14ac:dyDescent="0.25">
      <c r="D1330" s="23"/>
      <c r="E1330" s="81"/>
      <c r="F1330" s="82"/>
      <c r="G1330" s="2"/>
      <c r="H1330" t="str">
        <f>IFERROR(INDEX(EVENTOS[[NOME]:[CLIENTE]],MATCH(DATABANK[[#This Row],[NOME]],EVENTOS[NOME],0),2),"")</f>
        <v/>
      </c>
    </row>
    <row r="1331" spans="4:8" x14ac:dyDescent="0.25">
      <c r="D1331" s="23"/>
      <c r="E1331" s="81"/>
      <c r="F1331" s="82"/>
      <c r="G1331" s="2"/>
      <c r="H1331" t="str">
        <f>IFERROR(INDEX(EVENTOS[[NOME]:[CLIENTE]],MATCH(DATABANK[[#This Row],[NOME]],EVENTOS[NOME],0),2),"")</f>
        <v/>
      </c>
    </row>
    <row r="1332" spans="4:8" x14ac:dyDescent="0.25">
      <c r="D1332" s="23"/>
      <c r="E1332" s="81"/>
      <c r="F1332" s="82"/>
      <c r="G1332" s="2"/>
      <c r="H1332" t="str">
        <f>IFERROR(INDEX(EVENTOS[[NOME]:[CLIENTE]],MATCH(DATABANK[[#This Row],[NOME]],EVENTOS[NOME],0),2),"")</f>
        <v/>
      </c>
    </row>
    <row r="1333" spans="4:8" x14ac:dyDescent="0.25">
      <c r="D1333" s="23"/>
      <c r="E1333" s="81"/>
      <c r="F1333" s="82"/>
      <c r="G1333" s="2"/>
      <c r="H1333" t="str">
        <f>IFERROR(INDEX(EVENTOS[[NOME]:[CLIENTE]],MATCH(DATABANK[[#This Row],[NOME]],EVENTOS[NOME],0),2),"")</f>
        <v/>
      </c>
    </row>
    <row r="1334" spans="4:8" x14ac:dyDescent="0.25">
      <c r="D1334" s="23"/>
      <c r="E1334" s="81"/>
      <c r="F1334" s="82"/>
      <c r="G1334" s="2"/>
      <c r="H1334" t="str">
        <f>IFERROR(INDEX(EVENTOS[[NOME]:[CLIENTE]],MATCH(DATABANK[[#This Row],[NOME]],EVENTOS[NOME],0),2),"")</f>
        <v/>
      </c>
    </row>
    <row r="1335" spans="4:8" x14ac:dyDescent="0.25">
      <c r="D1335" s="23"/>
      <c r="E1335" s="81"/>
      <c r="F1335" s="82"/>
      <c r="G1335" s="2"/>
      <c r="H1335" t="str">
        <f>IFERROR(INDEX(EVENTOS[[NOME]:[CLIENTE]],MATCH(DATABANK[[#This Row],[NOME]],EVENTOS[NOME],0),2),"")</f>
        <v/>
      </c>
    </row>
    <row r="1336" spans="4:8" x14ac:dyDescent="0.25">
      <c r="D1336" s="23"/>
      <c r="E1336" s="81"/>
      <c r="F1336" s="82"/>
      <c r="G1336" s="2"/>
      <c r="H1336" t="str">
        <f>IFERROR(INDEX(EVENTOS[[NOME]:[CLIENTE]],MATCH(DATABANK[[#This Row],[NOME]],EVENTOS[NOME],0),2),"")</f>
        <v/>
      </c>
    </row>
    <row r="1337" spans="4:8" x14ac:dyDescent="0.25">
      <c r="D1337" s="23"/>
      <c r="E1337" s="81"/>
      <c r="F1337" s="82"/>
      <c r="G1337" s="2"/>
      <c r="H1337" t="str">
        <f>IFERROR(INDEX(EVENTOS[[NOME]:[CLIENTE]],MATCH(DATABANK[[#This Row],[NOME]],EVENTOS[NOME],0),2),"")</f>
        <v/>
      </c>
    </row>
    <row r="1338" spans="4:8" x14ac:dyDescent="0.25">
      <c r="D1338" s="23"/>
      <c r="E1338" s="81"/>
      <c r="F1338" s="82"/>
      <c r="G1338" s="2"/>
      <c r="H1338" t="str">
        <f>IFERROR(INDEX(EVENTOS[[NOME]:[CLIENTE]],MATCH(DATABANK[[#This Row],[NOME]],EVENTOS[NOME],0),2),"")</f>
        <v/>
      </c>
    </row>
    <row r="1339" spans="4:8" x14ac:dyDescent="0.25">
      <c r="D1339" s="23"/>
      <c r="E1339" s="81"/>
      <c r="F1339" s="82"/>
      <c r="G1339" s="2"/>
      <c r="H1339" t="str">
        <f>IFERROR(INDEX(EVENTOS[[NOME]:[CLIENTE]],MATCH(DATABANK[[#This Row],[NOME]],EVENTOS[NOME],0),2),"")</f>
        <v/>
      </c>
    </row>
    <row r="1340" spans="4:8" x14ac:dyDescent="0.25">
      <c r="D1340" s="23"/>
      <c r="E1340" s="81"/>
      <c r="F1340" s="82"/>
      <c r="G1340" s="2"/>
      <c r="H1340" t="str">
        <f>IFERROR(INDEX(EVENTOS[[NOME]:[CLIENTE]],MATCH(DATABANK[[#This Row],[NOME]],EVENTOS[NOME],0),2),"")</f>
        <v/>
      </c>
    </row>
    <row r="1341" spans="4:8" x14ac:dyDescent="0.25">
      <c r="D1341" s="23"/>
      <c r="E1341" s="81"/>
      <c r="F1341" s="82"/>
      <c r="G1341" s="2"/>
      <c r="H1341" t="str">
        <f>IFERROR(INDEX(EVENTOS[[NOME]:[CLIENTE]],MATCH(DATABANK[[#This Row],[NOME]],EVENTOS[NOME],0),2),"")</f>
        <v/>
      </c>
    </row>
    <row r="1342" spans="4:8" x14ac:dyDescent="0.25">
      <c r="D1342" s="23"/>
      <c r="E1342" s="81"/>
      <c r="F1342" s="82"/>
      <c r="G1342" s="2"/>
      <c r="H1342" t="str">
        <f>IFERROR(INDEX(EVENTOS[[NOME]:[CLIENTE]],MATCH(DATABANK[[#This Row],[NOME]],EVENTOS[NOME],0),2),"")</f>
        <v/>
      </c>
    </row>
    <row r="1343" spans="4:8" x14ac:dyDescent="0.25">
      <c r="D1343" s="23"/>
      <c r="E1343" s="81"/>
      <c r="F1343" s="82"/>
      <c r="G1343" s="2"/>
      <c r="H1343" t="str">
        <f>IFERROR(INDEX(EVENTOS[[NOME]:[CLIENTE]],MATCH(DATABANK[[#This Row],[NOME]],EVENTOS[NOME],0),2),"")</f>
        <v/>
      </c>
    </row>
    <row r="1344" spans="4:8" x14ac:dyDescent="0.25">
      <c r="D1344" s="23"/>
      <c r="E1344" s="81"/>
      <c r="F1344" s="82"/>
      <c r="G1344" s="2"/>
      <c r="H1344" t="str">
        <f>IFERROR(INDEX(EVENTOS[[NOME]:[CLIENTE]],MATCH(DATABANK[[#This Row],[NOME]],EVENTOS[NOME],0),2),"")</f>
        <v/>
      </c>
    </row>
    <row r="1345" spans="4:8" x14ac:dyDescent="0.25">
      <c r="D1345" s="23"/>
      <c r="E1345" s="81"/>
      <c r="F1345" s="82"/>
      <c r="G1345" s="2"/>
      <c r="H1345" t="str">
        <f>IFERROR(INDEX(EVENTOS[[NOME]:[CLIENTE]],MATCH(DATABANK[[#This Row],[NOME]],EVENTOS[NOME],0),2),"")</f>
        <v/>
      </c>
    </row>
    <row r="1346" spans="4:8" x14ac:dyDescent="0.25">
      <c r="D1346" s="23"/>
      <c r="E1346" s="81"/>
      <c r="F1346" s="82"/>
      <c r="G1346" s="2"/>
      <c r="H1346" t="str">
        <f>IFERROR(INDEX(EVENTOS[[NOME]:[CLIENTE]],MATCH(DATABANK[[#This Row],[NOME]],EVENTOS[NOME],0),2),"")</f>
        <v/>
      </c>
    </row>
    <row r="1347" spans="4:8" x14ac:dyDescent="0.25">
      <c r="D1347" s="23"/>
      <c r="E1347" s="81"/>
      <c r="F1347" s="82"/>
      <c r="G1347" s="2"/>
      <c r="H1347" t="str">
        <f>IFERROR(INDEX(EVENTOS[[NOME]:[CLIENTE]],MATCH(DATABANK[[#This Row],[NOME]],EVENTOS[NOME],0),2),"")</f>
        <v/>
      </c>
    </row>
    <row r="1348" spans="4:8" x14ac:dyDescent="0.25">
      <c r="D1348" s="23"/>
      <c r="E1348" s="81"/>
      <c r="F1348" s="82"/>
      <c r="G1348" s="2"/>
      <c r="H1348" t="str">
        <f>IFERROR(INDEX(EVENTOS[[NOME]:[CLIENTE]],MATCH(DATABANK[[#This Row],[NOME]],EVENTOS[NOME],0),2),"")</f>
        <v/>
      </c>
    </row>
    <row r="1349" spans="4:8" x14ac:dyDescent="0.25">
      <c r="D1349" s="23"/>
      <c r="E1349" s="81"/>
      <c r="F1349" s="82"/>
      <c r="G1349" s="2"/>
      <c r="H1349" t="str">
        <f>IFERROR(INDEX(EVENTOS[[NOME]:[CLIENTE]],MATCH(DATABANK[[#This Row],[NOME]],EVENTOS[NOME],0),2),"")</f>
        <v/>
      </c>
    </row>
    <row r="1350" spans="4:8" x14ac:dyDescent="0.25">
      <c r="D1350" s="23"/>
      <c r="E1350" s="81"/>
      <c r="F1350" s="82"/>
      <c r="G1350" s="2"/>
      <c r="H1350" t="str">
        <f>IFERROR(INDEX(EVENTOS[[NOME]:[CLIENTE]],MATCH(DATABANK[[#This Row],[NOME]],EVENTOS[NOME],0),2),"")</f>
        <v/>
      </c>
    </row>
    <row r="1351" spans="4:8" x14ac:dyDescent="0.25">
      <c r="D1351" s="23"/>
      <c r="E1351" s="81"/>
      <c r="F1351" s="82"/>
      <c r="G1351" s="2"/>
      <c r="H1351" t="str">
        <f>IFERROR(INDEX(EVENTOS[[NOME]:[CLIENTE]],MATCH(DATABANK[[#This Row],[NOME]],EVENTOS[NOME],0),2),"")</f>
        <v/>
      </c>
    </row>
    <row r="1352" spans="4:8" x14ac:dyDescent="0.25">
      <c r="D1352" s="23"/>
      <c r="E1352" s="81"/>
      <c r="F1352" s="82"/>
      <c r="G1352" s="2"/>
      <c r="H1352" t="str">
        <f>IFERROR(INDEX(EVENTOS[[NOME]:[CLIENTE]],MATCH(DATABANK[[#This Row],[NOME]],EVENTOS[NOME],0),2),"")</f>
        <v/>
      </c>
    </row>
    <row r="1353" spans="4:8" x14ac:dyDescent="0.25">
      <c r="D1353" s="23"/>
      <c r="E1353" s="81"/>
      <c r="F1353" s="82"/>
      <c r="G1353" s="2"/>
      <c r="H1353" t="str">
        <f>IFERROR(INDEX(EVENTOS[[NOME]:[CLIENTE]],MATCH(DATABANK[[#This Row],[NOME]],EVENTOS[NOME],0),2),"")</f>
        <v/>
      </c>
    </row>
    <row r="1354" spans="4:8" x14ac:dyDescent="0.25">
      <c r="D1354" s="23"/>
      <c r="E1354" s="81"/>
      <c r="F1354" s="82"/>
      <c r="G1354" s="2"/>
      <c r="H1354" t="str">
        <f>IFERROR(INDEX(EVENTOS[[NOME]:[CLIENTE]],MATCH(DATABANK[[#This Row],[NOME]],EVENTOS[NOME],0),2),"")</f>
        <v/>
      </c>
    </row>
    <row r="1355" spans="4:8" x14ac:dyDescent="0.25">
      <c r="D1355" s="23"/>
      <c r="E1355" s="81"/>
      <c r="F1355" s="82"/>
      <c r="G1355" s="2"/>
      <c r="H1355" t="str">
        <f>IFERROR(INDEX(EVENTOS[[NOME]:[CLIENTE]],MATCH(DATABANK[[#This Row],[NOME]],EVENTOS[NOME],0),2),"")</f>
        <v/>
      </c>
    </row>
    <row r="1356" spans="4:8" x14ac:dyDescent="0.25">
      <c r="D1356" s="23"/>
      <c r="E1356" s="81"/>
      <c r="F1356" s="82"/>
      <c r="G1356" s="2"/>
      <c r="H1356" t="str">
        <f>IFERROR(INDEX(EVENTOS[[NOME]:[CLIENTE]],MATCH(DATABANK[[#This Row],[NOME]],EVENTOS[NOME],0),2),"")</f>
        <v/>
      </c>
    </row>
    <row r="1357" spans="4:8" x14ac:dyDescent="0.25">
      <c r="D1357" s="23"/>
      <c r="E1357" s="81"/>
      <c r="F1357" s="82"/>
      <c r="G1357" s="2"/>
      <c r="H1357" t="str">
        <f>IFERROR(INDEX(EVENTOS[[NOME]:[CLIENTE]],MATCH(DATABANK[[#This Row],[NOME]],EVENTOS[NOME],0),2),"")</f>
        <v/>
      </c>
    </row>
    <row r="1358" spans="4:8" x14ac:dyDescent="0.25">
      <c r="D1358" s="23"/>
      <c r="E1358" s="81"/>
      <c r="F1358" s="82"/>
      <c r="G1358" s="2"/>
      <c r="H1358" t="str">
        <f>IFERROR(INDEX(EVENTOS[[NOME]:[CLIENTE]],MATCH(DATABANK[[#This Row],[NOME]],EVENTOS[NOME],0),2),"")</f>
        <v/>
      </c>
    </row>
    <row r="1359" spans="4:8" x14ac:dyDescent="0.25">
      <c r="D1359" s="23"/>
      <c r="E1359" s="81"/>
      <c r="F1359" s="82"/>
      <c r="G1359" s="2"/>
      <c r="H1359" t="str">
        <f>IFERROR(INDEX(EVENTOS[[NOME]:[CLIENTE]],MATCH(DATABANK[[#This Row],[NOME]],EVENTOS[NOME],0),2),"")</f>
        <v/>
      </c>
    </row>
    <row r="1360" spans="4:8" x14ac:dyDescent="0.25">
      <c r="D1360" s="23"/>
      <c r="E1360" s="81"/>
      <c r="F1360" s="82"/>
      <c r="G1360" s="2"/>
      <c r="H1360" t="str">
        <f>IFERROR(INDEX(EVENTOS[[NOME]:[CLIENTE]],MATCH(DATABANK[[#This Row],[NOME]],EVENTOS[NOME],0),2),"")</f>
        <v/>
      </c>
    </row>
    <row r="1361" spans="4:8" x14ac:dyDescent="0.25">
      <c r="D1361" s="23"/>
      <c r="E1361" s="81"/>
      <c r="F1361" s="82"/>
      <c r="G1361" s="2"/>
      <c r="H1361" t="str">
        <f>IFERROR(INDEX(EVENTOS[[NOME]:[CLIENTE]],MATCH(DATABANK[[#This Row],[NOME]],EVENTOS[NOME],0),2),"")</f>
        <v/>
      </c>
    </row>
    <row r="1362" spans="4:8" x14ac:dyDescent="0.25">
      <c r="D1362" s="23"/>
      <c r="E1362" s="81"/>
      <c r="F1362" s="82"/>
      <c r="G1362" s="2"/>
      <c r="H1362" t="str">
        <f>IFERROR(INDEX(EVENTOS[[NOME]:[CLIENTE]],MATCH(DATABANK[[#This Row],[NOME]],EVENTOS[NOME],0),2),"")</f>
        <v/>
      </c>
    </row>
    <row r="1363" spans="4:8" x14ac:dyDescent="0.25">
      <c r="D1363" s="23"/>
      <c r="E1363" s="81"/>
      <c r="F1363" s="82"/>
      <c r="G1363" s="2"/>
      <c r="H1363" t="str">
        <f>IFERROR(INDEX(EVENTOS[[NOME]:[CLIENTE]],MATCH(DATABANK[[#This Row],[NOME]],EVENTOS[NOME],0),2),"")</f>
        <v/>
      </c>
    </row>
    <row r="1364" spans="4:8" x14ac:dyDescent="0.25">
      <c r="D1364" s="23"/>
      <c r="E1364" s="81"/>
      <c r="F1364" s="82"/>
      <c r="G1364" s="2"/>
      <c r="H1364" t="str">
        <f>IFERROR(INDEX(EVENTOS[[NOME]:[CLIENTE]],MATCH(DATABANK[[#This Row],[NOME]],EVENTOS[NOME],0),2),"")</f>
        <v/>
      </c>
    </row>
    <row r="1365" spans="4:8" x14ac:dyDescent="0.25">
      <c r="D1365" s="23"/>
      <c r="E1365" s="81"/>
      <c r="F1365" s="82"/>
      <c r="G1365" s="2"/>
      <c r="H1365" t="str">
        <f>IFERROR(INDEX(EVENTOS[[NOME]:[CLIENTE]],MATCH(DATABANK[[#This Row],[NOME]],EVENTOS[NOME],0),2),"")</f>
        <v/>
      </c>
    </row>
    <row r="1366" spans="4:8" x14ac:dyDescent="0.25">
      <c r="D1366" s="23"/>
      <c r="E1366" s="81"/>
      <c r="F1366" s="82"/>
      <c r="G1366" s="2"/>
      <c r="H1366" t="str">
        <f>IFERROR(INDEX(EVENTOS[[NOME]:[CLIENTE]],MATCH(DATABANK[[#This Row],[NOME]],EVENTOS[NOME],0),2),"")</f>
        <v/>
      </c>
    </row>
    <row r="1367" spans="4:8" x14ac:dyDescent="0.25">
      <c r="D1367" s="23"/>
      <c r="E1367" s="81"/>
      <c r="F1367" s="82"/>
      <c r="G1367" s="2"/>
      <c r="H1367" t="str">
        <f>IFERROR(INDEX(EVENTOS[[NOME]:[CLIENTE]],MATCH(DATABANK[[#This Row],[NOME]],EVENTOS[NOME],0),2),"")</f>
        <v/>
      </c>
    </row>
    <row r="1368" spans="4:8" x14ac:dyDescent="0.25">
      <c r="D1368" s="23"/>
      <c r="E1368" s="81"/>
      <c r="F1368" s="82"/>
      <c r="G1368" s="2"/>
      <c r="H1368" t="str">
        <f>IFERROR(INDEX(EVENTOS[[NOME]:[CLIENTE]],MATCH(DATABANK[[#This Row],[NOME]],EVENTOS[NOME],0),2),"")</f>
        <v/>
      </c>
    </row>
    <row r="1369" spans="4:8" x14ac:dyDescent="0.25">
      <c r="D1369" s="23"/>
      <c r="E1369" s="81"/>
      <c r="F1369" s="82"/>
      <c r="G1369" s="2"/>
      <c r="H1369" t="str">
        <f>IFERROR(INDEX(EVENTOS[[NOME]:[CLIENTE]],MATCH(DATABANK[[#This Row],[NOME]],EVENTOS[NOME],0),2),"")</f>
        <v/>
      </c>
    </row>
    <row r="1370" spans="4:8" x14ac:dyDescent="0.25">
      <c r="D1370" s="23"/>
      <c r="E1370" s="81"/>
      <c r="F1370" s="82"/>
      <c r="G1370" s="2"/>
      <c r="H1370" t="str">
        <f>IFERROR(INDEX(EVENTOS[[NOME]:[CLIENTE]],MATCH(DATABANK[[#This Row],[NOME]],EVENTOS[NOME],0),2),"")</f>
        <v/>
      </c>
    </row>
    <row r="1371" spans="4:8" x14ac:dyDescent="0.25">
      <c r="D1371" s="23"/>
      <c r="E1371" s="81"/>
      <c r="F1371" s="82"/>
      <c r="G1371" s="2"/>
      <c r="H1371" t="str">
        <f>IFERROR(INDEX(EVENTOS[[NOME]:[CLIENTE]],MATCH(DATABANK[[#This Row],[NOME]],EVENTOS[NOME],0),2),"")</f>
        <v/>
      </c>
    </row>
    <row r="1372" spans="4:8" x14ac:dyDescent="0.25">
      <c r="D1372" s="23"/>
      <c r="E1372" s="81"/>
      <c r="F1372" s="82"/>
      <c r="G1372" s="2"/>
      <c r="H1372" t="str">
        <f>IFERROR(INDEX(EVENTOS[[NOME]:[CLIENTE]],MATCH(DATABANK[[#This Row],[NOME]],EVENTOS[NOME],0),2),"")</f>
        <v/>
      </c>
    </row>
    <row r="1373" spans="4:8" x14ac:dyDescent="0.25">
      <c r="D1373" s="23"/>
      <c r="E1373" s="81"/>
      <c r="F1373" s="82"/>
      <c r="G1373" s="2"/>
      <c r="H1373" t="str">
        <f>IFERROR(INDEX(EVENTOS[[NOME]:[CLIENTE]],MATCH(DATABANK[[#This Row],[NOME]],EVENTOS[NOME],0),2),"")</f>
        <v/>
      </c>
    </row>
    <row r="1374" spans="4:8" x14ac:dyDescent="0.25">
      <c r="D1374" s="23"/>
      <c r="E1374" s="81"/>
      <c r="F1374" s="82"/>
      <c r="G1374" s="2"/>
      <c r="H1374" t="str">
        <f>IFERROR(INDEX(EVENTOS[[NOME]:[CLIENTE]],MATCH(DATABANK[[#This Row],[NOME]],EVENTOS[NOME],0),2),"")</f>
        <v/>
      </c>
    </row>
    <row r="1375" spans="4:8" x14ac:dyDescent="0.25">
      <c r="D1375" s="23"/>
      <c r="E1375" s="81"/>
      <c r="F1375" s="82"/>
      <c r="G1375" s="2"/>
      <c r="H1375" t="str">
        <f>IFERROR(INDEX(EVENTOS[[NOME]:[CLIENTE]],MATCH(DATABANK[[#This Row],[NOME]],EVENTOS[NOME],0),2),"")</f>
        <v/>
      </c>
    </row>
    <row r="1376" spans="4:8" x14ac:dyDescent="0.25">
      <c r="D1376" s="23"/>
      <c r="E1376" s="81"/>
      <c r="F1376" s="82"/>
      <c r="G1376" s="2"/>
      <c r="H1376" t="str">
        <f>IFERROR(INDEX(EVENTOS[[NOME]:[CLIENTE]],MATCH(DATABANK[[#This Row],[NOME]],EVENTOS[NOME],0),2),"")</f>
        <v/>
      </c>
    </row>
    <row r="1377" spans="4:8" x14ac:dyDescent="0.25">
      <c r="D1377" s="23"/>
      <c r="E1377" s="81"/>
      <c r="F1377" s="82"/>
      <c r="G1377" s="2"/>
      <c r="H1377" t="str">
        <f>IFERROR(INDEX(EVENTOS[[NOME]:[CLIENTE]],MATCH(DATABANK[[#This Row],[NOME]],EVENTOS[NOME],0),2),"")</f>
        <v/>
      </c>
    </row>
    <row r="1378" spans="4:8" x14ac:dyDescent="0.25">
      <c r="D1378" s="23"/>
      <c r="E1378" s="81"/>
      <c r="F1378" s="82"/>
      <c r="G1378" s="2"/>
      <c r="H1378" t="str">
        <f>IFERROR(INDEX(EVENTOS[[NOME]:[CLIENTE]],MATCH(DATABANK[[#This Row],[NOME]],EVENTOS[NOME],0),2),"")</f>
        <v/>
      </c>
    </row>
    <row r="1379" spans="4:8" x14ac:dyDescent="0.25">
      <c r="D1379" s="23"/>
      <c r="E1379" s="81"/>
      <c r="F1379" s="82"/>
      <c r="G1379" s="2"/>
      <c r="H1379" t="str">
        <f>IFERROR(INDEX(EVENTOS[[NOME]:[CLIENTE]],MATCH(DATABANK[[#This Row],[NOME]],EVENTOS[NOME],0),2),"")</f>
        <v/>
      </c>
    </row>
    <row r="1380" spans="4:8" x14ac:dyDescent="0.25">
      <c r="D1380" s="23"/>
      <c r="E1380" s="81"/>
      <c r="F1380" s="82"/>
      <c r="G1380" s="2"/>
      <c r="H1380" t="str">
        <f>IFERROR(INDEX(EVENTOS[[NOME]:[CLIENTE]],MATCH(DATABANK[[#This Row],[NOME]],EVENTOS[NOME],0),2),"")</f>
        <v/>
      </c>
    </row>
    <row r="1381" spans="4:8" x14ac:dyDescent="0.25">
      <c r="D1381" s="23"/>
      <c r="E1381" s="81"/>
      <c r="F1381" s="82"/>
      <c r="G1381" s="2"/>
      <c r="H1381" t="str">
        <f>IFERROR(INDEX(EVENTOS[[NOME]:[CLIENTE]],MATCH(DATABANK[[#This Row],[NOME]],EVENTOS[NOME],0),2),"")</f>
        <v/>
      </c>
    </row>
    <row r="1382" spans="4:8" x14ac:dyDescent="0.25">
      <c r="D1382" s="23"/>
      <c r="E1382" s="81"/>
      <c r="F1382" s="82"/>
      <c r="G1382" s="2"/>
      <c r="H1382" t="str">
        <f>IFERROR(INDEX(EVENTOS[[NOME]:[CLIENTE]],MATCH(DATABANK[[#This Row],[NOME]],EVENTOS[NOME],0),2),"")</f>
        <v/>
      </c>
    </row>
    <row r="1383" spans="4:8" x14ac:dyDescent="0.25">
      <c r="D1383" s="23"/>
      <c r="E1383" s="81"/>
      <c r="F1383" s="82"/>
      <c r="G1383" s="2"/>
      <c r="H1383" t="str">
        <f>IFERROR(INDEX(EVENTOS[[NOME]:[CLIENTE]],MATCH(DATABANK[[#This Row],[NOME]],EVENTOS[NOME],0),2),"")</f>
        <v/>
      </c>
    </row>
    <row r="1384" spans="4:8" x14ac:dyDescent="0.25">
      <c r="D1384" s="23"/>
      <c r="E1384" s="81"/>
      <c r="F1384" s="82"/>
      <c r="G1384" s="2"/>
      <c r="H1384" t="str">
        <f>IFERROR(INDEX(EVENTOS[[NOME]:[CLIENTE]],MATCH(DATABANK[[#This Row],[NOME]],EVENTOS[NOME],0),2),"")</f>
        <v/>
      </c>
    </row>
    <row r="1385" spans="4:8" x14ac:dyDescent="0.25">
      <c r="D1385" s="23"/>
      <c r="E1385" s="81"/>
      <c r="F1385" s="82"/>
      <c r="G1385" s="2"/>
      <c r="H1385" t="str">
        <f>IFERROR(INDEX(EVENTOS[[NOME]:[CLIENTE]],MATCH(DATABANK[[#This Row],[NOME]],EVENTOS[NOME],0),2),"")</f>
        <v/>
      </c>
    </row>
    <row r="1386" spans="4:8" x14ac:dyDescent="0.25">
      <c r="D1386" s="23"/>
      <c r="E1386" s="81"/>
      <c r="F1386" s="82"/>
      <c r="G1386" s="2"/>
      <c r="H1386" t="str">
        <f>IFERROR(INDEX(EVENTOS[[NOME]:[CLIENTE]],MATCH(DATABANK[[#This Row],[NOME]],EVENTOS[NOME],0),2),"")</f>
        <v/>
      </c>
    </row>
    <row r="1387" spans="4:8" x14ac:dyDescent="0.25">
      <c r="D1387" s="23"/>
      <c r="E1387" s="81"/>
      <c r="F1387" s="82"/>
      <c r="G1387" s="2"/>
      <c r="H1387" t="str">
        <f>IFERROR(INDEX(EVENTOS[[NOME]:[CLIENTE]],MATCH(DATABANK[[#This Row],[NOME]],EVENTOS[NOME],0),2),"")</f>
        <v/>
      </c>
    </row>
    <row r="1388" spans="4:8" x14ac:dyDescent="0.25">
      <c r="D1388" s="23"/>
      <c r="E1388" s="81"/>
      <c r="F1388" s="82"/>
      <c r="G1388" s="2"/>
      <c r="H1388" t="str">
        <f>IFERROR(INDEX(EVENTOS[[NOME]:[CLIENTE]],MATCH(DATABANK[[#This Row],[NOME]],EVENTOS[NOME],0),2),"")</f>
        <v/>
      </c>
    </row>
    <row r="1389" spans="4:8" x14ac:dyDescent="0.25">
      <c r="D1389" s="23"/>
      <c r="E1389" s="81"/>
      <c r="F1389" s="82"/>
      <c r="G1389" s="2"/>
      <c r="H1389" t="str">
        <f>IFERROR(INDEX(EVENTOS[[NOME]:[CLIENTE]],MATCH(DATABANK[[#This Row],[NOME]],EVENTOS[NOME],0),2),"")</f>
        <v/>
      </c>
    </row>
    <row r="1390" spans="4:8" x14ac:dyDescent="0.25">
      <c r="D1390" s="23"/>
      <c r="E1390" s="81"/>
      <c r="F1390" s="82"/>
      <c r="G1390" s="2"/>
      <c r="H1390" t="str">
        <f>IFERROR(INDEX(EVENTOS[[NOME]:[CLIENTE]],MATCH(DATABANK[[#This Row],[NOME]],EVENTOS[NOME],0),2),"")</f>
        <v/>
      </c>
    </row>
    <row r="1391" spans="4:8" x14ac:dyDescent="0.25">
      <c r="D1391" s="23"/>
      <c r="E1391" s="81"/>
      <c r="F1391" s="82"/>
      <c r="G1391" s="2"/>
      <c r="H1391" t="str">
        <f>IFERROR(INDEX(EVENTOS[[NOME]:[CLIENTE]],MATCH(DATABANK[[#This Row],[NOME]],EVENTOS[NOME],0),2),"")</f>
        <v/>
      </c>
    </row>
    <row r="1392" spans="4:8" x14ac:dyDescent="0.25">
      <c r="D1392" s="23"/>
      <c r="E1392" s="81"/>
      <c r="F1392" s="82"/>
      <c r="G1392" s="2"/>
      <c r="H1392" t="str">
        <f>IFERROR(INDEX(EVENTOS[[NOME]:[CLIENTE]],MATCH(DATABANK[[#This Row],[NOME]],EVENTOS[NOME],0),2),"")</f>
        <v/>
      </c>
    </row>
    <row r="1393" spans="4:8" x14ac:dyDescent="0.25">
      <c r="D1393" s="23"/>
      <c r="E1393" s="81"/>
      <c r="F1393" s="82"/>
      <c r="G1393" s="2"/>
      <c r="H1393" t="str">
        <f>IFERROR(INDEX(EVENTOS[[NOME]:[CLIENTE]],MATCH(DATABANK[[#This Row],[NOME]],EVENTOS[NOME],0),2),"")</f>
        <v/>
      </c>
    </row>
    <row r="1394" spans="4:8" x14ac:dyDescent="0.25">
      <c r="D1394" s="23"/>
      <c r="E1394" s="81"/>
      <c r="F1394" s="82"/>
      <c r="G1394" s="2"/>
      <c r="H1394" t="str">
        <f>IFERROR(INDEX(EVENTOS[[NOME]:[CLIENTE]],MATCH(DATABANK[[#This Row],[NOME]],EVENTOS[NOME],0),2),"")</f>
        <v/>
      </c>
    </row>
    <row r="1395" spans="4:8" x14ac:dyDescent="0.25">
      <c r="D1395" s="23"/>
      <c r="E1395" s="81"/>
      <c r="F1395" s="82"/>
      <c r="G1395" s="2"/>
      <c r="H1395" t="str">
        <f>IFERROR(INDEX(EVENTOS[[NOME]:[CLIENTE]],MATCH(DATABANK[[#This Row],[NOME]],EVENTOS[NOME],0),2),"")</f>
        <v/>
      </c>
    </row>
    <row r="1396" spans="4:8" x14ac:dyDescent="0.25">
      <c r="D1396" s="23"/>
      <c r="E1396" s="81"/>
      <c r="F1396" s="82"/>
      <c r="G1396" s="2"/>
      <c r="H1396" t="str">
        <f>IFERROR(INDEX(EVENTOS[[NOME]:[CLIENTE]],MATCH(DATABANK[[#This Row],[NOME]],EVENTOS[NOME],0),2),"")</f>
        <v/>
      </c>
    </row>
    <row r="1397" spans="4:8" x14ac:dyDescent="0.25">
      <c r="D1397" s="23"/>
      <c r="E1397" s="81"/>
      <c r="F1397" s="82"/>
      <c r="G1397" s="2"/>
      <c r="H1397" t="str">
        <f>IFERROR(INDEX(EVENTOS[[NOME]:[CLIENTE]],MATCH(DATABANK[[#This Row],[NOME]],EVENTOS[NOME],0),2),"")</f>
        <v/>
      </c>
    </row>
    <row r="1398" spans="4:8" x14ac:dyDescent="0.25">
      <c r="D1398" s="23"/>
      <c r="E1398" s="81"/>
      <c r="F1398" s="82"/>
      <c r="G1398" s="2"/>
      <c r="H1398" t="str">
        <f>IFERROR(INDEX(EVENTOS[[NOME]:[CLIENTE]],MATCH(DATABANK[[#This Row],[NOME]],EVENTOS[NOME],0),2),"")</f>
        <v/>
      </c>
    </row>
    <row r="1399" spans="4:8" x14ac:dyDescent="0.25">
      <c r="D1399" s="23"/>
      <c r="E1399" s="81"/>
      <c r="F1399" s="82"/>
      <c r="G1399" s="2"/>
      <c r="H1399" t="str">
        <f>IFERROR(INDEX(EVENTOS[[NOME]:[CLIENTE]],MATCH(DATABANK[[#This Row],[NOME]],EVENTOS[NOME],0),2),"")</f>
        <v/>
      </c>
    </row>
    <row r="1400" spans="4:8" x14ac:dyDescent="0.25">
      <c r="D1400" s="23"/>
      <c r="E1400" s="81"/>
      <c r="F1400" s="82"/>
      <c r="G1400" s="2"/>
      <c r="H1400" t="str">
        <f>IFERROR(INDEX(EVENTOS[[NOME]:[CLIENTE]],MATCH(DATABANK[[#This Row],[NOME]],EVENTOS[NOME],0),2),"")</f>
        <v/>
      </c>
    </row>
    <row r="1401" spans="4:8" x14ac:dyDescent="0.25">
      <c r="D1401" s="23"/>
      <c r="E1401" s="81"/>
      <c r="F1401" s="82"/>
      <c r="G1401" s="2"/>
      <c r="H1401" t="str">
        <f>IFERROR(INDEX(EVENTOS[[NOME]:[CLIENTE]],MATCH(DATABANK[[#This Row],[NOME]],EVENTOS[NOME],0),2),"")</f>
        <v/>
      </c>
    </row>
    <row r="1402" spans="4:8" x14ac:dyDescent="0.25">
      <c r="D1402" s="23"/>
      <c r="E1402" s="81"/>
      <c r="F1402" s="82"/>
      <c r="G1402" s="2"/>
      <c r="H1402" t="str">
        <f>IFERROR(INDEX(EVENTOS[[NOME]:[CLIENTE]],MATCH(DATABANK[[#This Row],[NOME]],EVENTOS[NOME],0),2),"")</f>
        <v/>
      </c>
    </row>
    <row r="1403" spans="4:8" x14ac:dyDescent="0.25">
      <c r="D1403" s="23"/>
      <c r="E1403" s="81"/>
      <c r="F1403" s="82"/>
      <c r="G1403" s="2"/>
      <c r="H1403" t="str">
        <f>IFERROR(INDEX(EVENTOS[[NOME]:[CLIENTE]],MATCH(DATABANK[[#This Row],[NOME]],EVENTOS[NOME],0),2),"")</f>
        <v/>
      </c>
    </row>
    <row r="1404" spans="4:8" x14ac:dyDescent="0.25">
      <c r="D1404" s="23"/>
      <c r="E1404" s="81"/>
      <c r="F1404" s="82"/>
      <c r="G1404" s="2"/>
      <c r="H1404" t="str">
        <f>IFERROR(INDEX(EVENTOS[[NOME]:[CLIENTE]],MATCH(DATABANK[[#This Row],[NOME]],EVENTOS[NOME],0),2),"")</f>
        <v/>
      </c>
    </row>
    <row r="1405" spans="4:8" x14ac:dyDescent="0.25">
      <c r="D1405" s="23"/>
      <c r="E1405" s="81"/>
      <c r="F1405" s="82"/>
      <c r="G1405" s="2"/>
      <c r="H1405" t="str">
        <f>IFERROR(INDEX(EVENTOS[[NOME]:[CLIENTE]],MATCH(DATABANK[[#This Row],[NOME]],EVENTOS[NOME],0),2),"")</f>
        <v/>
      </c>
    </row>
    <row r="1406" spans="4:8" x14ac:dyDescent="0.25">
      <c r="D1406" s="23"/>
      <c r="E1406" s="81"/>
      <c r="F1406" s="82"/>
      <c r="G1406" s="2"/>
      <c r="H1406" t="str">
        <f>IFERROR(INDEX(EVENTOS[[NOME]:[CLIENTE]],MATCH(DATABANK[[#This Row],[NOME]],EVENTOS[NOME],0),2),"")</f>
        <v/>
      </c>
    </row>
    <row r="1407" spans="4:8" x14ac:dyDescent="0.25">
      <c r="D1407" s="23"/>
      <c r="E1407" s="81"/>
      <c r="F1407" s="82"/>
      <c r="G1407" s="2"/>
      <c r="H1407" t="str">
        <f>IFERROR(INDEX(EVENTOS[[NOME]:[CLIENTE]],MATCH(DATABANK[[#This Row],[NOME]],EVENTOS[NOME],0),2),"")</f>
        <v/>
      </c>
    </row>
    <row r="1408" spans="4:8" x14ac:dyDescent="0.25">
      <c r="D1408" s="23"/>
      <c r="E1408" s="81"/>
      <c r="F1408" s="82"/>
      <c r="G1408" s="2"/>
      <c r="H1408" t="str">
        <f>IFERROR(INDEX(EVENTOS[[NOME]:[CLIENTE]],MATCH(DATABANK[[#This Row],[NOME]],EVENTOS[NOME],0),2),"")</f>
        <v/>
      </c>
    </row>
    <row r="1409" spans="4:8" x14ac:dyDescent="0.25">
      <c r="D1409" s="23"/>
      <c r="E1409" s="81"/>
      <c r="F1409" s="82"/>
      <c r="G1409" s="2"/>
      <c r="H1409" t="str">
        <f>IFERROR(INDEX(EVENTOS[[NOME]:[CLIENTE]],MATCH(DATABANK[[#This Row],[NOME]],EVENTOS[NOME],0),2),"")</f>
        <v/>
      </c>
    </row>
    <row r="1410" spans="4:8" x14ac:dyDescent="0.25">
      <c r="D1410" s="23"/>
      <c r="E1410" s="81"/>
      <c r="F1410" s="82"/>
      <c r="G1410" s="2"/>
      <c r="H1410" t="str">
        <f>IFERROR(INDEX(EVENTOS[[NOME]:[CLIENTE]],MATCH(DATABANK[[#This Row],[NOME]],EVENTOS[NOME],0),2),"")</f>
        <v/>
      </c>
    </row>
    <row r="1411" spans="4:8" x14ac:dyDescent="0.25">
      <c r="D1411" s="23"/>
      <c r="E1411" s="81"/>
      <c r="F1411" s="82"/>
      <c r="G1411" s="2"/>
      <c r="H1411" t="str">
        <f>IFERROR(INDEX(EVENTOS[[NOME]:[CLIENTE]],MATCH(DATABANK[[#This Row],[NOME]],EVENTOS[NOME],0),2),"")</f>
        <v/>
      </c>
    </row>
    <row r="1412" spans="4:8" x14ac:dyDescent="0.25">
      <c r="D1412" s="23"/>
      <c r="E1412" s="81"/>
      <c r="F1412" s="82"/>
      <c r="G1412" s="2"/>
      <c r="H1412" t="str">
        <f>IFERROR(INDEX(EVENTOS[[NOME]:[CLIENTE]],MATCH(DATABANK[[#This Row],[NOME]],EVENTOS[NOME],0),2),"")</f>
        <v/>
      </c>
    </row>
    <row r="1413" spans="4:8" x14ac:dyDescent="0.25">
      <c r="D1413" s="23"/>
      <c r="E1413" s="81"/>
      <c r="F1413" s="82"/>
      <c r="G1413" s="2"/>
      <c r="H1413" t="str">
        <f>IFERROR(INDEX(EVENTOS[[NOME]:[CLIENTE]],MATCH(DATABANK[[#This Row],[NOME]],EVENTOS[NOME],0),2),"")</f>
        <v/>
      </c>
    </row>
    <row r="1414" spans="4:8" x14ac:dyDescent="0.25">
      <c r="D1414" s="23"/>
      <c r="E1414" s="81"/>
      <c r="F1414" s="82"/>
      <c r="G1414" s="2"/>
      <c r="H1414" t="str">
        <f>IFERROR(INDEX(EVENTOS[[NOME]:[CLIENTE]],MATCH(DATABANK[[#This Row],[NOME]],EVENTOS[NOME],0),2),"")</f>
        <v/>
      </c>
    </row>
    <row r="1415" spans="4:8" x14ac:dyDescent="0.25">
      <c r="D1415" s="23"/>
      <c r="E1415" s="81"/>
      <c r="F1415" s="82"/>
      <c r="G1415" s="2"/>
      <c r="H1415" t="str">
        <f>IFERROR(INDEX(EVENTOS[[NOME]:[CLIENTE]],MATCH(DATABANK[[#This Row],[NOME]],EVENTOS[NOME],0),2),"")</f>
        <v/>
      </c>
    </row>
    <row r="1416" spans="4:8" x14ac:dyDescent="0.25">
      <c r="D1416" s="23"/>
      <c r="E1416" s="81"/>
      <c r="F1416" s="82"/>
      <c r="G1416" s="2"/>
      <c r="H1416" t="str">
        <f>IFERROR(INDEX(EVENTOS[[NOME]:[CLIENTE]],MATCH(DATABANK[[#This Row],[NOME]],EVENTOS[NOME],0),2),"")</f>
        <v/>
      </c>
    </row>
    <row r="1417" spans="4:8" x14ac:dyDescent="0.25">
      <c r="D1417" s="23"/>
      <c r="E1417" s="81"/>
      <c r="F1417" s="82"/>
      <c r="G1417" s="2"/>
      <c r="H1417" t="str">
        <f>IFERROR(INDEX(EVENTOS[[NOME]:[CLIENTE]],MATCH(DATABANK[[#This Row],[NOME]],EVENTOS[NOME],0),2),"")</f>
        <v/>
      </c>
    </row>
    <row r="1418" spans="4:8" x14ac:dyDescent="0.25">
      <c r="D1418" s="23"/>
      <c r="E1418" s="81"/>
      <c r="F1418" s="82"/>
      <c r="G1418" s="2"/>
      <c r="H1418" t="str">
        <f>IFERROR(INDEX(EVENTOS[[NOME]:[CLIENTE]],MATCH(DATABANK[[#This Row],[NOME]],EVENTOS[NOME],0),2),"")</f>
        <v/>
      </c>
    </row>
    <row r="1419" spans="4:8" x14ac:dyDescent="0.25">
      <c r="D1419" s="23"/>
      <c r="E1419" s="81"/>
      <c r="F1419" s="82"/>
      <c r="G1419" s="2"/>
      <c r="H1419" t="str">
        <f>IFERROR(INDEX(EVENTOS[[NOME]:[CLIENTE]],MATCH(DATABANK[[#This Row],[NOME]],EVENTOS[NOME],0),2),"")</f>
        <v/>
      </c>
    </row>
    <row r="1420" spans="4:8" x14ac:dyDescent="0.25">
      <c r="D1420" s="23"/>
      <c r="E1420" s="81"/>
      <c r="F1420" s="82"/>
      <c r="G1420" s="2"/>
      <c r="H1420" t="str">
        <f>IFERROR(INDEX(EVENTOS[[NOME]:[CLIENTE]],MATCH(DATABANK[[#This Row],[NOME]],EVENTOS[NOME],0),2),"")</f>
        <v/>
      </c>
    </row>
    <row r="1421" spans="4:8" x14ac:dyDescent="0.25">
      <c r="D1421" s="23"/>
      <c r="E1421" s="81"/>
      <c r="F1421" s="82"/>
      <c r="G1421" s="2"/>
      <c r="H1421" t="str">
        <f>IFERROR(INDEX(EVENTOS[[NOME]:[CLIENTE]],MATCH(DATABANK[[#This Row],[NOME]],EVENTOS[NOME],0),2),"")</f>
        <v/>
      </c>
    </row>
    <row r="1422" spans="4:8" x14ac:dyDescent="0.25">
      <c r="D1422" s="23"/>
      <c r="E1422" s="81"/>
      <c r="F1422" s="82"/>
      <c r="G1422" s="2"/>
      <c r="H1422" t="str">
        <f>IFERROR(INDEX(EVENTOS[[NOME]:[CLIENTE]],MATCH(DATABANK[[#This Row],[NOME]],EVENTOS[NOME],0),2),"")</f>
        <v/>
      </c>
    </row>
    <row r="1423" spans="4:8" x14ac:dyDescent="0.25">
      <c r="D1423" s="23"/>
      <c r="E1423" s="81"/>
      <c r="F1423" s="82"/>
      <c r="G1423" s="2"/>
      <c r="H1423" t="str">
        <f>IFERROR(INDEX(EVENTOS[[NOME]:[CLIENTE]],MATCH(DATABANK[[#This Row],[NOME]],EVENTOS[NOME],0),2),"")</f>
        <v/>
      </c>
    </row>
    <row r="1424" spans="4:8" x14ac:dyDescent="0.25">
      <c r="D1424" s="23"/>
      <c r="E1424" s="81"/>
      <c r="F1424" s="82"/>
      <c r="G1424" s="2"/>
      <c r="H1424" t="str">
        <f>IFERROR(INDEX(EVENTOS[[NOME]:[CLIENTE]],MATCH(DATABANK[[#This Row],[NOME]],EVENTOS[NOME],0),2),"")</f>
        <v/>
      </c>
    </row>
    <row r="1425" spans="4:8" x14ac:dyDescent="0.25">
      <c r="D1425" s="23"/>
      <c r="E1425" s="81"/>
      <c r="F1425" s="82"/>
      <c r="G1425" s="2"/>
      <c r="H1425" t="str">
        <f>IFERROR(INDEX(EVENTOS[[NOME]:[CLIENTE]],MATCH(DATABANK[[#This Row],[NOME]],EVENTOS[NOME],0),2),"")</f>
        <v/>
      </c>
    </row>
    <row r="1426" spans="4:8" x14ac:dyDescent="0.25">
      <c r="D1426" s="23"/>
      <c r="E1426" s="81"/>
      <c r="F1426" s="82"/>
      <c r="G1426" s="2"/>
      <c r="H1426" t="str">
        <f>IFERROR(INDEX(EVENTOS[[NOME]:[CLIENTE]],MATCH(DATABANK[[#This Row],[NOME]],EVENTOS[NOME],0),2),"")</f>
        <v/>
      </c>
    </row>
    <row r="1427" spans="4:8" x14ac:dyDescent="0.25">
      <c r="D1427" s="23"/>
      <c r="E1427" s="81"/>
      <c r="F1427" s="82"/>
      <c r="G1427" s="2"/>
      <c r="H1427" t="str">
        <f>IFERROR(INDEX(EVENTOS[[NOME]:[CLIENTE]],MATCH(DATABANK[[#This Row],[NOME]],EVENTOS[NOME],0),2),"")</f>
        <v/>
      </c>
    </row>
    <row r="1428" spans="4:8" x14ac:dyDescent="0.25">
      <c r="D1428" s="23"/>
      <c r="E1428" s="81"/>
      <c r="F1428" s="82"/>
      <c r="G1428" s="2"/>
      <c r="H1428" t="str">
        <f>IFERROR(INDEX(EVENTOS[[NOME]:[CLIENTE]],MATCH(DATABANK[[#This Row],[NOME]],EVENTOS[NOME],0),2),"")</f>
        <v/>
      </c>
    </row>
    <row r="1429" spans="4:8" x14ac:dyDescent="0.25">
      <c r="D1429" s="23"/>
      <c r="E1429" s="81"/>
      <c r="F1429" s="82"/>
      <c r="G1429" s="2"/>
      <c r="H1429" t="str">
        <f>IFERROR(INDEX(EVENTOS[[NOME]:[CLIENTE]],MATCH(DATABANK[[#This Row],[NOME]],EVENTOS[NOME],0),2),"")</f>
        <v/>
      </c>
    </row>
    <row r="1430" spans="4:8" x14ac:dyDescent="0.25">
      <c r="D1430" s="23"/>
      <c r="E1430" s="81"/>
      <c r="F1430" s="82"/>
      <c r="G1430" s="2"/>
      <c r="H1430" t="str">
        <f>IFERROR(INDEX(EVENTOS[[NOME]:[CLIENTE]],MATCH(DATABANK[[#This Row],[NOME]],EVENTOS[NOME],0),2),"")</f>
        <v/>
      </c>
    </row>
    <row r="1431" spans="4:8" x14ac:dyDescent="0.25">
      <c r="D1431" s="23"/>
      <c r="E1431" s="81"/>
      <c r="F1431" s="82"/>
      <c r="G1431" s="2"/>
      <c r="H1431" t="str">
        <f>IFERROR(INDEX(EVENTOS[[NOME]:[CLIENTE]],MATCH(DATABANK[[#This Row],[NOME]],EVENTOS[NOME],0),2),"")</f>
        <v/>
      </c>
    </row>
    <row r="1432" spans="4:8" x14ac:dyDescent="0.25">
      <c r="D1432" s="23"/>
      <c r="E1432" s="81"/>
      <c r="F1432" s="82"/>
      <c r="G1432" s="2"/>
      <c r="H1432" t="str">
        <f>IFERROR(INDEX(EVENTOS[[NOME]:[CLIENTE]],MATCH(DATABANK[[#This Row],[NOME]],EVENTOS[NOME],0),2),"")</f>
        <v/>
      </c>
    </row>
    <row r="1433" spans="4:8" x14ac:dyDescent="0.25">
      <c r="D1433" s="23"/>
      <c r="E1433" s="81"/>
      <c r="F1433" s="82"/>
      <c r="G1433" s="2"/>
      <c r="H1433" t="str">
        <f>IFERROR(INDEX(EVENTOS[[NOME]:[CLIENTE]],MATCH(DATABANK[[#This Row],[NOME]],EVENTOS[NOME],0),2),"")</f>
        <v/>
      </c>
    </row>
    <row r="1434" spans="4:8" x14ac:dyDescent="0.25">
      <c r="D1434" s="23"/>
      <c r="E1434" s="81"/>
      <c r="F1434" s="82"/>
      <c r="G1434" s="2"/>
      <c r="H1434" t="str">
        <f>IFERROR(INDEX(EVENTOS[[NOME]:[CLIENTE]],MATCH(DATABANK[[#This Row],[NOME]],EVENTOS[NOME],0),2),"")</f>
        <v/>
      </c>
    </row>
    <row r="1435" spans="4:8" x14ac:dyDescent="0.25">
      <c r="D1435" s="23"/>
      <c r="E1435" s="81"/>
      <c r="F1435" s="82"/>
      <c r="G1435" s="2"/>
      <c r="H1435" t="str">
        <f>IFERROR(INDEX(EVENTOS[[NOME]:[CLIENTE]],MATCH(DATABANK[[#This Row],[NOME]],EVENTOS[NOME],0),2),"")</f>
        <v/>
      </c>
    </row>
    <row r="1436" spans="4:8" x14ac:dyDescent="0.25">
      <c r="D1436" s="23"/>
      <c r="E1436" s="81"/>
      <c r="F1436" s="82"/>
      <c r="G1436" s="2"/>
      <c r="H1436" t="str">
        <f>IFERROR(INDEX(EVENTOS[[NOME]:[CLIENTE]],MATCH(DATABANK[[#This Row],[NOME]],EVENTOS[NOME],0),2),"")</f>
        <v/>
      </c>
    </row>
    <row r="1437" spans="4:8" x14ac:dyDescent="0.25">
      <c r="D1437" s="23"/>
      <c r="E1437" s="81"/>
      <c r="F1437" s="82"/>
      <c r="G1437" s="2"/>
      <c r="H1437" t="str">
        <f>IFERROR(INDEX(EVENTOS[[NOME]:[CLIENTE]],MATCH(DATABANK[[#This Row],[NOME]],EVENTOS[NOME],0),2),"")</f>
        <v/>
      </c>
    </row>
    <row r="1438" spans="4:8" x14ac:dyDescent="0.25">
      <c r="D1438" s="23"/>
      <c r="E1438" s="81"/>
      <c r="F1438" s="82"/>
      <c r="G1438" s="2"/>
      <c r="H1438" t="str">
        <f>IFERROR(INDEX(EVENTOS[[NOME]:[CLIENTE]],MATCH(DATABANK[[#This Row],[NOME]],EVENTOS[NOME],0),2),"")</f>
        <v/>
      </c>
    </row>
    <row r="1439" spans="4:8" x14ac:dyDescent="0.25">
      <c r="D1439" s="23"/>
      <c r="E1439" s="81"/>
      <c r="F1439" s="82"/>
      <c r="G1439" s="2"/>
      <c r="H1439" t="str">
        <f>IFERROR(INDEX(EVENTOS[[NOME]:[CLIENTE]],MATCH(DATABANK[[#This Row],[NOME]],EVENTOS[NOME],0),2),"")</f>
        <v/>
      </c>
    </row>
    <row r="1440" spans="4:8" x14ac:dyDescent="0.25">
      <c r="D1440" s="23"/>
      <c r="E1440" s="81"/>
      <c r="F1440" s="82"/>
      <c r="G1440" s="2"/>
      <c r="H1440" t="str">
        <f>IFERROR(INDEX(EVENTOS[[NOME]:[CLIENTE]],MATCH(DATABANK[[#This Row],[NOME]],EVENTOS[NOME],0),2),"")</f>
        <v/>
      </c>
    </row>
    <row r="1441" spans="4:8" x14ac:dyDescent="0.25">
      <c r="D1441" s="23"/>
      <c r="E1441" s="81"/>
      <c r="F1441" s="82"/>
      <c r="G1441" s="2"/>
      <c r="H1441" t="str">
        <f>IFERROR(INDEX(EVENTOS[[NOME]:[CLIENTE]],MATCH(DATABANK[[#This Row],[NOME]],EVENTOS[NOME],0),2),"")</f>
        <v/>
      </c>
    </row>
    <row r="1442" spans="4:8" x14ac:dyDescent="0.25">
      <c r="D1442" s="23"/>
      <c r="E1442" s="81"/>
      <c r="F1442" s="82"/>
      <c r="G1442" s="2"/>
      <c r="H1442" t="str">
        <f>IFERROR(INDEX(EVENTOS[[NOME]:[CLIENTE]],MATCH(DATABANK[[#This Row],[NOME]],EVENTOS[NOME],0),2),"")</f>
        <v/>
      </c>
    </row>
    <row r="1443" spans="4:8" x14ac:dyDescent="0.25">
      <c r="D1443" s="23"/>
      <c r="E1443" s="81"/>
      <c r="F1443" s="82"/>
      <c r="G1443" s="2"/>
      <c r="H1443" t="str">
        <f>IFERROR(INDEX(EVENTOS[[NOME]:[CLIENTE]],MATCH(DATABANK[[#This Row],[NOME]],EVENTOS[NOME],0),2),"")</f>
        <v/>
      </c>
    </row>
    <row r="1444" spans="4:8" x14ac:dyDescent="0.25">
      <c r="D1444" s="23"/>
      <c r="E1444" s="81"/>
      <c r="F1444" s="82"/>
      <c r="G1444" s="2"/>
      <c r="H1444" t="str">
        <f>IFERROR(INDEX(EVENTOS[[NOME]:[CLIENTE]],MATCH(DATABANK[[#This Row],[NOME]],EVENTOS[NOME],0),2),"")</f>
        <v/>
      </c>
    </row>
    <row r="1445" spans="4:8" x14ac:dyDescent="0.25">
      <c r="D1445" s="23"/>
      <c r="E1445" s="81"/>
      <c r="F1445" s="82"/>
      <c r="G1445" s="2"/>
      <c r="H1445" t="str">
        <f>IFERROR(INDEX(EVENTOS[[NOME]:[CLIENTE]],MATCH(DATABANK[[#This Row],[NOME]],EVENTOS[NOME],0),2),"")</f>
        <v/>
      </c>
    </row>
    <row r="1446" spans="4:8" x14ac:dyDescent="0.25">
      <c r="D1446" s="23"/>
      <c r="E1446" s="81"/>
      <c r="F1446" s="82"/>
      <c r="G1446" s="2"/>
      <c r="H1446" t="str">
        <f>IFERROR(INDEX(EVENTOS[[NOME]:[CLIENTE]],MATCH(DATABANK[[#This Row],[NOME]],EVENTOS[NOME],0),2),"")</f>
        <v/>
      </c>
    </row>
    <row r="1447" spans="4:8" x14ac:dyDescent="0.25">
      <c r="D1447" s="23"/>
      <c r="E1447" s="81"/>
      <c r="F1447" s="82"/>
      <c r="G1447" s="2"/>
      <c r="H1447" t="str">
        <f>IFERROR(INDEX(EVENTOS[[NOME]:[CLIENTE]],MATCH(DATABANK[[#This Row],[NOME]],EVENTOS[NOME],0),2),"")</f>
        <v/>
      </c>
    </row>
    <row r="1448" spans="4:8" x14ac:dyDescent="0.25">
      <c r="D1448" s="23"/>
      <c r="E1448" s="81"/>
      <c r="F1448" s="82"/>
      <c r="G1448" s="2"/>
      <c r="H1448" t="str">
        <f>IFERROR(INDEX(EVENTOS[[NOME]:[CLIENTE]],MATCH(DATABANK[[#This Row],[NOME]],EVENTOS[NOME],0),2),"")</f>
        <v/>
      </c>
    </row>
    <row r="1449" spans="4:8" x14ac:dyDescent="0.25">
      <c r="D1449" s="23"/>
      <c r="E1449" s="81"/>
      <c r="F1449" s="82"/>
      <c r="G1449" s="2"/>
      <c r="H1449" t="str">
        <f>IFERROR(INDEX(EVENTOS[[NOME]:[CLIENTE]],MATCH(DATABANK[[#This Row],[NOME]],EVENTOS[NOME],0),2),"")</f>
        <v/>
      </c>
    </row>
    <row r="1450" spans="4:8" x14ac:dyDescent="0.25">
      <c r="D1450" s="23"/>
      <c r="E1450" s="81"/>
      <c r="F1450" s="82"/>
      <c r="G1450" s="2"/>
      <c r="H1450" t="str">
        <f>IFERROR(INDEX(EVENTOS[[NOME]:[CLIENTE]],MATCH(DATABANK[[#This Row],[NOME]],EVENTOS[NOME],0),2),"")</f>
        <v/>
      </c>
    </row>
    <row r="1451" spans="4:8" x14ac:dyDescent="0.25">
      <c r="D1451" s="23"/>
      <c r="E1451" s="81"/>
      <c r="F1451" s="82"/>
      <c r="G1451" s="2"/>
      <c r="H1451" t="str">
        <f>IFERROR(INDEX(EVENTOS[[NOME]:[CLIENTE]],MATCH(DATABANK[[#This Row],[NOME]],EVENTOS[NOME],0),2),"")</f>
        <v/>
      </c>
    </row>
    <row r="1452" spans="4:8" x14ac:dyDescent="0.25">
      <c r="D1452" s="23"/>
      <c r="E1452" s="81"/>
      <c r="F1452" s="82"/>
      <c r="G1452" s="2"/>
      <c r="H1452" t="str">
        <f>IFERROR(INDEX(EVENTOS[[NOME]:[CLIENTE]],MATCH(DATABANK[[#This Row],[NOME]],EVENTOS[NOME],0),2),"")</f>
        <v/>
      </c>
    </row>
    <row r="1453" spans="4:8" x14ac:dyDescent="0.25">
      <c r="D1453" s="23"/>
      <c r="E1453" s="81"/>
      <c r="F1453" s="82"/>
      <c r="G1453" s="2"/>
      <c r="H1453" t="str">
        <f>IFERROR(INDEX(EVENTOS[[NOME]:[CLIENTE]],MATCH(DATABANK[[#This Row],[NOME]],EVENTOS[NOME],0),2),"")</f>
        <v/>
      </c>
    </row>
    <row r="1454" spans="4:8" x14ac:dyDescent="0.25">
      <c r="D1454" s="23"/>
      <c r="E1454" s="81"/>
      <c r="F1454" s="82"/>
      <c r="G1454" s="2"/>
      <c r="H1454" t="str">
        <f>IFERROR(INDEX(EVENTOS[[NOME]:[CLIENTE]],MATCH(DATABANK[[#This Row],[NOME]],EVENTOS[NOME],0),2),"")</f>
        <v/>
      </c>
    </row>
    <row r="1455" spans="4:8" x14ac:dyDescent="0.25">
      <c r="D1455" s="23"/>
      <c r="E1455" s="81"/>
      <c r="F1455" s="82"/>
      <c r="G1455" s="2"/>
      <c r="H1455" t="str">
        <f>IFERROR(INDEX(EVENTOS[[NOME]:[CLIENTE]],MATCH(DATABANK[[#This Row],[NOME]],EVENTOS[NOME],0),2),"")</f>
        <v/>
      </c>
    </row>
    <row r="1456" spans="4:8" x14ac:dyDescent="0.25">
      <c r="D1456" s="23"/>
      <c r="E1456" s="81"/>
      <c r="F1456" s="82"/>
      <c r="G1456" s="2"/>
      <c r="H1456" t="str">
        <f>IFERROR(INDEX(EVENTOS[[NOME]:[CLIENTE]],MATCH(DATABANK[[#This Row],[NOME]],EVENTOS[NOME],0),2),"")</f>
        <v/>
      </c>
    </row>
    <row r="1457" spans="4:8" x14ac:dyDescent="0.25">
      <c r="D1457" s="23"/>
      <c r="E1457" s="81"/>
      <c r="F1457" s="82"/>
      <c r="G1457" s="2"/>
      <c r="H1457" t="str">
        <f>IFERROR(INDEX(EVENTOS[[NOME]:[CLIENTE]],MATCH(DATABANK[[#This Row],[NOME]],EVENTOS[NOME],0),2),"")</f>
        <v/>
      </c>
    </row>
    <row r="1458" spans="4:8" x14ac:dyDescent="0.25">
      <c r="D1458" s="23"/>
      <c r="E1458" s="81"/>
      <c r="F1458" s="82"/>
      <c r="G1458" s="2"/>
      <c r="H1458" t="str">
        <f>IFERROR(INDEX(EVENTOS[[NOME]:[CLIENTE]],MATCH(DATABANK[[#This Row],[NOME]],EVENTOS[NOME],0),2),"")</f>
        <v/>
      </c>
    </row>
    <row r="1459" spans="4:8" x14ac:dyDescent="0.25">
      <c r="D1459" s="23"/>
      <c r="E1459" s="81"/>
      <c r="F1459" s="82"/>
      <c r="G1459" s="2"/>
      <c r="H1459" t="str">
        <f>IFERROR(INDEX(EVENTOS[[NOME]:[CLIENTE]],MATCH(DATABANK[[#This Row],[NOME]],EVENTOS[NOME],0),2),"")</f>
        <v/>
      </c>
    </row>
    <row r="1460" spans="4:8" x14ac:dyDescent="0.25">
      <c r="D1460" s="23"/>
      <c r="E1460" s="81"/>
      <c r="F1460" s="82"/>
      <c r="G1460" s="2"/>
      <c r="H1460" t="str">
        <f>IFERROR(INDEX(EVENTOS[[NOME]:[CLIENTE]],MATCH(DATABANK[[#This Row],[NOME]],EVENTOS[NOME],0),2),"")</f>
        <v/>
      </c>
    </row>
    <row r="1461" spans="4:8" x14ac:dyDescent="0.25">
      <c r="D1461" s="23"/>
      <c r="E1461" s="81"/>
      <c r="F1461" s="82"/>
      <c r="G1461" s="2"/>
      <c r="H1461" t="str">
        <f>IFERROR(INDEX(EVENTOS[[NOME]:[CLIENTE]],MATCH(DATABANK[[#This Row],[NOME]],EVENTOS[NOME],0),2),"")</f>
        <v/>
      </c>
    </row>
    <row r="1462" spans="4:8" x14ac:dyDescent="0.25">
      <c r="D1462" s="23"/>
      <c r="E1462" s="81"/>
      <c r="F1462" s="82"/>
      <c r="G1462" s="2"/>
      <c r="H1462" t="str">
        <f>IFERROR(INDEX(EVENTOS[[NOME]:[CLIENTE]],MATCH(DATABANK[[#This Row],[NOME]],EVENTOS[NOME],0),2),"")</f>
        <v/>
      </c>
    </row>
    <row r="1463" spans="4:8" x14ac:dyDescent="0.25">
      <c r="D1463" s="23"/>
      <c r="E1463" s="81"/>
      <c r="F1463" s="82"/>
      <c r="G1463" s="2"/>
      <c r="H1463" t="str">
        <f>IFERROR(INDEX(EVENTOS[[NOME]:[CLIENTE]],MATCH(DATABANK[[#This Row],[NOME]],EVENTOS[NOME],0),2),"")</f>
        <v/>
      </c>
    </row>
    <row r="1464" spans="4:8" x14ac:dyDescent="0.25">
      <c r="D1464" s="23"/>
      <c r="E1464" s="81"/>
      <c r="F1464" s="82"/>
      <c r="G1464" s="2"/>
      <c r="H1464" t="str">
        <f>IFERROR(INDEX(EVENTOS[[NOME]:[CLIENTE]],MATCH(DATABANK[[#This Row],[NOME]],EVENTOS[NOME],0),2),"")</f>
        <v/>
      </c>
    </row>
    <row r="1465" spans="4:8" x14ac:dyDescent="0.25">
      <c r="D1465" s="23"/>
      <c r="E1465" s="81"/>
      <c r="F1465" s="82"/>
      <c r="G1465" s="2"/>
      <c r="H1465" t="str">
        <f>IFERROR(INDEX(EVENTOS[[NOME]:[CLIENTE]],MATCH(DATABANK[[#This Row],[NOME]],EVENTOS[NOME],0),2),"")</f>
        <v/>
      </c>
    </row>
    <row r="1466" spans="4:8" x14ac:dyDescent="0.25">
      <c r="D1466" s="23"/>
      <c r="E1466" s="81"/>
      <c r="F1466" s="82"/>
      <c r="G1466" s="2"/>
      <c r="H1466" t="str">
        <f>IFERROR(INDEX(EVENTOS[[NOME]:[CLIENTE]],MATCH(DATABANK[[#This Row],[NOME]],EVENTOS[NOME],0),2),"")</f>
        <v/>
      </c>
    </row>
    <row r="1467" spans="4:8" x14ac:dyDescent="0.25">
      <c r="D1467" s="23"/>
      <c r="E1467" s="81"/>
      <c r="F1467" s="82"/>
      <c r="G1467" s="2"/>
      <c r="H1467" t="str">
        <f>IFERROR(INDEX(EVENTOS[[NOME]:[CLIENTE]],MATCH(DATABANK[[#This Row],[NOME]],EVENTOS[NOME],0),2),"")</f>
        <v/>
      </c>
    </row>
    <row r="1468" spans="4:8" x14ac:dyDescent="0.25">
      <c r="D1468" s="23"/>
      <c r="E1468" s="81"/>
      <c r="F1468" s="82"/>
      <c r="G1468" s="2"/>
      <c r="H1468" t="str">
        <f>IFERROR(INDEX(EVENTOS[[NOME]:[CLIENTE]],MATCH(DATABANK[[#This Row],[NOME]],EVENTOS[NOME],0),2),"")</f>
        <v/>
      </c>
    </row>
    <row r="1469" spans="4:8" x14ac:dyDescent="0.25">
      <c r="D1469" s="23"/>
      <c r="E1469" s="81"/>
      <c r="F1469" s="82"/>
      <c r="G1469" s="2"/>
      <c r="H1469" t="str">
        <f>IFERROR(INDEX(EVENTOS[[NOME]:[CLIENTE]],MATCH(DATABANK[[#This Row],[NOME]],EVENTOS[NOME],0),2),"")</f>
        <v/>
      </c>
    </row>
    <row r="1470" spans="4:8" x14ac:dyDescent="0.25">
      <c r="D1470" s="23"/>
      <c r="E1470" s="81"/>
      <c r="F1470" s="82"/>
      <c r="G1470" s="2"/>
      <c r="H1470" t="str">
        <f>IFERROR(INDEX(EVENTOS[[NOME]:[CLIENTE]],MATCH(DATABANK[[#This Row],[NOME]],EVENTOS[NOME],0),2),"")</f>
        <v/>
      </c>
    </row>
    <row r="1471" spans="4:8" x14ac:dyDescent="0.25">
      <c r="D1471" s="23"/>
      <c r="E1471" s="81"/>
      <c r="F1471" s="82"/>
      <c r="G1471" s="2"/>
      <c r="H1471" t="str">
        <f>IFERROR(INDEX(EVENTOS[[NOME]:[CLIENTE]],MATCH(DATABANK[[#This Row],[NOME]],EVENTOS[NOME],0),2),"")</f>
        <v/>
      </c>
    </row>
    <row r="1472" spans="4:8" x14ac:dyDescent="0.25">
      <c r="D1472" s="23"/>
      <c r="E1472" s="81"/>
      <c r="F1472" s="82"/>
      <c r="G1472" s="2"/>
      <c r="H1472" t="str">
        <f>IFERROR(INDEX(EVENTOS[[NOME]:[CLIENTE]],MATCH(DATABANK[[#This Row],[NOME]],EVENTOS[NOME],0),2),"")</f>
        <v/>
      </c>
    </row>
    <row r="1473" spans="4:8" x14ac:dyDescent="0.25">
      <c r="D1473" s="23"/>
      <c r="E1473" s="81"/>
      <c r="F1473" s="82"/>
      <c r="G1473" s="2"/>
      <c r="H1473" t="str">
        <f>IFERROR(INDEX(EVENTOS[[NOME]:[CLIENTE]],MATCH(DATABANK[[#This Row],[NOME]],EVENTOS[NOME],0),2),"")</f>
        <v/>
      </c>
    </row>
    <row r="1474" spans="4:8" x14ac:dyDescent="0.25">
      <c r="D1474" s="23"/>
      <c r="E1474" s="81"/>
      <c r="F1474" s="82"/>
      <c r="G1474" s="2"/>
      <c r="H1474" t="str">
        <f>IFERROR(INDEX(EVENTOS[[NOME]:[CLIENTE]],MATCH(DATABANK[[#This Row],[NOME]],EVENTOS[NOME],0),2),"")</f>
        <v/>
      </c>
    </row>
    <row r="1475" spans="4:8" x14ac:dyDescent="0.25">
      <c r="D1475" s="23"/>
      <c r="E1475" s="81"/>
      <c r="F1475" s="82"/>
      <c r="G1475" s="2"/>
      <c r="H1475" t="str">
        <f>IFERROR(INDEX(EVENTOS[[NOME]:[CLIENTE]],MATCH(DATABANK[[#This Row],[NOME]],EVENTOS[NOME],0),2),"")</f>
        <v/>
      </c>
    </row>
    <row r="1476" spans="4:8" x14ac:dyDescent="0.25">
      <c r="D1476" s="23"/>
      <c r="E1476" s="81"/>
      <c r="F1476" s="82"/>
      <c r="G1476" s="2"/>
      <c r="H1476" t="str">
        <f>IFERROR(INDEX(EVENTOS[[NOME]:[CLIENTE]],MATCH(DATABANK[[#This Row],[NOME]],EVENTOS[NOME],0),2),"")</f>
        <v/>
      </c>
    </row>
    <row r="1477" spans="4:8" x14ac:dyDescent="0.25">
      <c r="D1477" s="23"/>
      <c r="E1477" s="81"/>
      <c r="F1477" s="82"/>
      <c r="G1477" s="2"/>
      <c r="H1477" t="str">
        <f>IFERROR(INDEX(EVENTOS[[NOME]:[CLIENTE]],MATCH(DATABANK[[#This Row],[NOME]],EVENTOS[NOME],0),2),"")</f>
        <v/>
      </c>
    </row>
    <row r="1478" spans="4:8" x14ac:dyDescent="0.25">
      <c r="D1478" s="23"/>
      <c r="E1478" s="81"/>
      <c r="F1478" s="82"/>
      <c r="G1478" s="2"/>
      <c r="H1478" t="str">
        <f>IFERROR(INDEX(EVENTOS[[NOME]:[CLIENTE]],MATCH(DATABANK[[#This Row],[NOME]],EVENTOS[NOME],0),2),"")</f>
        <v/>
      </c>
    </row>
    <row r="1479" spans="4:8" x14ac:dyDescent="0.25">
      <c r="D1479" s="23"/>
      <c r="E1479" s="81"/>
      <c r="F1479" s="82"/>
      <c r="G1479" s="2"/>
      <c r="H1479" t="str">
        <f>IFERROR(INDEX(EVENTOS[[NOME]:[CLIENTE]],MATCH(DATABANK[[#This Row],[NOME]],EVENTOS[NOME],0),2),"")</f>
        <v/>
      </c>
    </row>
    <row r="1480" spans="4:8" x14ac:dyDescent="0.25">
      <c r="D1480" s="23"/>
      <c r="E1480" s="81"/>
      <c r="F1480" s="82"/>
      <c r="G1480" s="2"/>
      <c r="H1480" t="str">
        <f>IFERROR(INDEX(EVENTOS[[NOME]:[CLIENTE]],MATCH(DATABANK[[#This Row],[NOME]],EVENTOS[NOME],0),2),"")</f>
        <v/>
      </c>
    </row>
    <row r="1481" spans="4:8" x14ac:dyDescent="0.25">
      <c r="D1481" s="23"/>
      <c r="E1481" s="81"/>
      <c r="F1481" s="82"/>
      <c r="G1481" s="2"/>
      <c r="H1481" t="str">
        <f>IFERROR(INDEX(EVENTOS[[NOME]:[CLIENTE]],MATCH(DATABANK[[#This Row],[NOME]],EVENTOS[NOME],0),2),"")</f>
        <v/>
      </c>
    </row>
    <row r="1482" spans="4:8" x14ac:dyDescent="0.25">
      <c r="D1482" s="23"/>
      <c r="E1482" s="81"/>
      <c r="F1482" s="82"/>
      <c r="G1482" s="2"/>
      <c r="H1482" t="str">
        <f>IFERROR(INDEX(EVENTOS[[NOME]:[CLIENTE]],MATCH(DATABANK[[#This Row],[NOME]],EVENTOS[NOME],0),2),"")</f>
        <v/>
      </c>
    </row>
    <row r="1483" spans="4:8" x14ac:dyDescent="0.25">
      <c r="D1483" s="23"/>
      <c r="E1483" s="81"/>
      <c r="F1483" s="82"/>
      <c r="G1483" s="2"/>
      <c r="H1483" t="str">
        <f>IFERROR(INDEX(EVENTOS[[NOME]:[CLIENTE]],MATCH(DATABANK[[#This Row],[NOME]],EVENTOS[NOME],0),2),"")</f>
        <v/>
      </c>
    </row>
    <row r="1484" spans="4:8" x14ac:dyDescent="0.25">
      <c r="D1484" s="23"/>
      <c r="E1484" s="81"/>
      <c r="F1484" s="82"/>
      <c r="G1484" s="2"/>
      <c r="H1484" t="str">
        <f>IFERROR(INDEX(EVENTOS[[NOME]:[CLIENTE]],MATCH(DATABANK[[#This Row],[NOME]],EVENTOS[NOME],0),2),"")</f>
        <v/>
      </c>
    </row>
    <row r="1485" spans="4:8" x14ac:dyDescent="0.25">
      <c r="D1485" s="23"/>
      <c r="E1485" s="81"/>
      <c r="F1485" s="82"/>
      <c r="G1485" s="2"/>
      <c r="H1485" t="str">
        <f>IFERROR(INDEX(EVENTOS[[NOME]:[CLIENTE]],MATCH(DATABANK[[#This Row],[NOME]],EVENTOS[NOME],0),2),"")</f>
        <v/>
      </c>
    </row>
    <row r="1486" spans="4:8" x14ac:dyDescent="0.25">
      <c r="D1486" s="23"/>
      <c r="E1486" s="81"/>
      <c r="F1486" s="82"/>
      <c r="G1486" s="2"/>
      <c r="H1486" t="str">
        <f>IFERROR(INDEX(EVENTOS[[NOME]:[CLIENTE]],MATCH(DATABANK[[#This Row],[NOME]],EVENTOS[NOME],0),2),"")</f>
        <v/>
      </c>
    </row>
    <row r="1487" spans="4:8" x14ac:dyDescent="0.25">
      <c r="D1487" s="23"/>
      <c r="E1487" s="81"/>
      <c r="F1487" s="82"/>
      <c r="G1487" s="2"/>
      <c r="H1487" t="str">
        <f>IFERROR(INDEX(EVENTOS[[NOME]:[CLIENTE]],MATCH(DATABANK[[#This Row],[NOME]],EVENTOS[NOME],0),2),"")</f>
        <v/>
      </c>
    </row>
    <row r="1488" spans="4:8" x14ac:dyDescent="0.25">
      <c r="D1488" s="23"/>
      <c r="E1488" s="81"/>
      <c r="F1488" s="82"/>
      <c r="G1488" s="2"/>
      <c r="H1488" t="str">
        <f>IFERROR(INDEX(EVENTOS[[NOME]:[CLIENTE]],MATCH(DATABANK[[#This Row],[NOME]],EVENTOS[NOME],0),2),"")</f>
        <v/>
      </c>
    </row>
    <row r="1489" spans="4:8" x14ac:dyDescent="0.25">
      <c r="D1489" s="23"/>
      <c r="E1489" s="81"/>
      <c r="F1489" s="82"/>
      <c r="G1489" s="2"/>
      <c r="H1489" t="str">
        <f>IFERROR(INDEX(EVENTOS[[NOME]:[CLIENTE]],MATCH(DATABANK[[#This Row],[NOME]],EVENTOS[NOME],0),2),"")</f>
        <v/>
      </c>
    </row>
    <row r="1490" spans="4:8" x14ac:dyDescent="0.25">
      <c r="D1490" s="23"/>
      <c r="E1490" s="81"/>
      <c r="F1490" s="82"/>
      <c r="G1490" s="2"/>
      <c r="H1490" t="str">
        <f>IFERROR(INDEX(EVENTOS[[NOME]:[CLIENTE]],MATCH(DATABANK[[#This Row],[NOME]],EVENTOS[NOME],0),2),"")</f>
        <v/>
      </c>
    </row>
    <row r="1491" spans="4:8" x14ac:dyDescent="0.25">
      <c r="D1491" s="23"/>
      <c r="E1491" s="81"/>
      <c r="F1491" s="82"/>
      <c r="G1491" s="2"/>
      <c r="H1491" t="str">
        <f>IFERROR(INDEX(EVENTOS[[NOME]:[CLIENTE]],MATCH(DATABANK[[#This Row],[NOME]],EVENTOS[NOME],0),2),"")</f>
        <v/>
      </c>
    </row>
    <row r="1492" spans="4:8" x14ac:dyDescent="0.25">
      <c r="D1492" s="23"/>
      <c r="E1492" s="81"/>
      <c r="F1492" s="82"/>
      <c r="G1492" s="2"/>
      <c r="H1492" t="str">
        <f>IFERROR(INDEX(EVENTOS[[NOME]:[CLIENTE]],MATCH(DATABANK[[#This Row],[NOME]],EVENTOS[NOME],0),2),"")</f>
        <v/>
      </c>
    </row>
    <row r="1493" spans="4:8" x14ac:dyDescent="0.25">
      <c r="D1493" s="23"/>
      <c r="E1493" s="81"/>
      <c r="F1493" s="82"/>
      <c r="G1493" s="2"/>
      <c r="H1493" t="str">
        <f>IFERROR(INDEX(EVENTOS[[NOME]:[CLIENTE]],MATCH(DATABANK[[#This Row],[NOME]],EVENTOS[NOME],0),2),"")</f>
        <v/>
      </c>
    </row>
    <row r="1494" spans="4:8" x14ac:dyDescent="0.25">
      <c r="D1494" s="23"/>
      <c r="E1494" s="81"/>
      <c r="F1494" s="82"/>
      <c r="G1494" s="2"/>
      <c r="H1494" t="str">
        <f>IFERROR(INDEX(EVENTOS[[NOME]:[CLIENTE]],MATCH(DATABANK[[#This Row],[NOME]],EVENTOS[NOME],0),2),"")</f>
        <v/>
      </c>
    </row>
    <row r="1495" spans="4:8" x14ac:dyDescent="0.25">
      <c r="D1495" s="23"/>
      <c r="E1495" s="81"/>
      <c r="F1495" s="82"/>
      <c r="G1495" s="2"/>
      <c r="H1495" t="str">
        <f>IFERROR(INDEX(EVENTOS[[NOME]:[CLIENTE]],MATCH(DATABANK[[#This Row],[NOME]],EVENTOS[NOME],0),2),"")</f>
        <v/>
      </c>
    </row>
    <row r="1496" spans="4:8" x14ac:dyDescent="0.25">
      <c r="D1496" s="23"/>
      <c r="E1496" s="81"/>
      <c r="F1496" s="82"/>
      <c r="G1496" s="2"/>
      <c r="H1496" t="str">
        <f>IFERROR(INDEX(EVENTOS[[NOME]:[CLIENTE]],MATCH(DATABANK[[#This Row],[NOME]],EVENTOS[NOME],0),2),"")</f>
        <v/>
      </c>
    </row>
    <row r="1497" spans="4:8" x14ac:dyDescent="0.25">
      <c r="D1497" s="23"/>
      <c r="E1497" s="81"/>
      <c r="F1497" s="82"/>
      <c r="G1497" s="2"/>
      <c r="H1497" t="str">
        <f>IFERROR(INDEX(EVENTOS[[NOME]:[CLIENTE]],MATCH(DATABANK[[#This Row],[NOME]],EVENTOS[NOME],0),2),"")</f>
        <v/>
      </c>
    </row>
    <row r="1498" spans="4:8" x14ac:dyDescent="0.25">
      <c r="D1498" s="23"/>
      <c r="E1498" s="81"/>
      <c r="F1498" s="82"/>
      <c r="G1498" s="2"/>
      <c r="H1498" t="str">
        <f>IFERROR(INDEX(EVENTOS[[NOME]:[CLIENTE]],MATCH(DATABANK[[#This Row],[NOME]],EVENTOS[NOME],0),2),"")</f>
        <v/>
      </c>
    </row>
    <row r="1499" spans="4:8" x14ac:dyDescent="0.25">
      <c r="D1499" s="23"/>
      <c r="E1499" s="81"/>
      <c r="F1499" s="82"/>
      <c r="G1499" s="2"/>
      <c r="H1499" t="str">
        <f>IFERROR(INDEX(EVENTOS[[NOME]:[CLIENTE]],MATCH(DATABANK[[#This Row],[NOME]],EVENTOS[NOME],0),2),"")</f>
        <v/>
      </c>
    </row>
    <row r="1500" spans="4:8" x14ac:dyDescent="0.25">
      <c r="D1500" s="23"/>
      <c r="E1500" s="81"/>
      <c r="F1500" s="82"/>
      <c r="G1500" s="2"/>
      <c r="H1500" t="str">
        <f>IFERROR(INDEX(EVENTOS[[NOME]:[CLIENTE]],MATCH(DATABANK[[#This Row],[NOME]],EVENTOS[NOME],0),2),"")</f>
        <v/>
      </c>
    </row>
    <row r="1501" spans="4:8" x14ac:dyDescent="0.25">
      <c r="D1501" s="23"/>
      <c r="E1501" s="81"/>
      <c r="F1501" s="82"/>
      <c r="G1501" s="2"/>
      <c r="H1501" t="str">
        <f>IFERROR(INDEX(EVENTOS[[NOME]:[CLIENTE]],MATCH(DATABANK[[#This Row],[NOME]],EVENTOS[NOME],0),2),"")</f>
        <v/>
      </c>
    </row>
    <row r="1502" spans="4:8" x14ac:dyDescent="0.25">
      <c r="D1502" s="23"/>
      <c r="E1502" s="81"/>
      <c r="F1502" s="82"/>
      <c r="G1502" s="2"/>
      <c r="H1502" t="str">
        <f>IFERROR(INDEX(EVENTOS[[NOME]:[CLIENTE]],MATCH(DATABANK[[#This Row],[NOME]],EVENTOS[NOME],0),2),"")</f>
        <v/>
      </c>
    </row>
    <row r="1503" spans="4:8" x14ac:dyDescent="0.25">
      <c r="D1503" s="23"/>
      <c r="E1503" s="81"/>
      <c r="F1503" s="82"/>
      <c r="G1503" s="2"/>
      <c r="H1503" t="str">
        <f>IFERROR(INDEX(EVENTOS[[NOME]:[CLIENTE]],MATCH(DATABANK[[#This Row],[NOME]],EVENTOS[NOME],0),2),"")</f>
        <v/>
      </c>
    </row>
    <row r="1504" spans="4:8" x14ac:dyDescent="0.25">
      <c r="D1504" s="23"/>
      <c r="E1504" s="81"/>
      <c r="F1504" s="82"/>
      <c r="G1504" s="2"/>
      <c r="H1504" t="str">
        <f>IFERROR(INDEX(EVENTOS[[NOME]:[CLIENTE]],MATCH(DATABANK[[#This Row],[NOME]],EVENTOS[NOME],0),2),"")</f>
        <v/>
      </c>
    </row>
    <row r="1505" spans="4:8" x14ac:dyDescent="0.25">
      <c r="D1505" s="23"/>
      <c r="E1505" s="81"/>
      <c r="F1505" s="82"/>
      <c r="G1505" s="2"/>
      <c r="H1505" t="str">
        <f>IFERROR(INDEX(EVENTOS[[NOME]:[CLIENTE]],MATCH(DATABANK[[#This Row],[NOME]],EVENTOS[NOME],0),2),"")</f>
        <v/>
      </c>
    </row>
    <row r="1506" spans="4:8" x14ac:dyDescent="0.25">
      <c r="D1506" s="23"/>
      <c r="E1506" s="81"/>
      <c r="F1506" s="82"/>
      <c r="G1506" s="2"/>
      <c r="H1506" t="str">
        <f>IFERROR(INDEX(EVENTOS[[NOME]:[CLIENTE]],MATCH(DATABANK[[#This Row],[NOME]],EVENTOS[NOME],0),2),"")</f>
        <v/>
      </c>
    </row>
    <row r="1507" spans="4:8" x14ac:dyDescent="0.25">
      <c r="D1507" s="23"/>
      <c r="E1507" s="81"/>
      <c r="F1507" s="82"/>
      <c r="G1507" s="2"/>
      <c r="H1507" t="str">
        <f>IFERROR(INDEX(EVENTOS[[NOME]:[CLIENTE]],MATCH(DATABANK[[#This Row],[NOME]],EVENTOS[NOME],0),2),"")</f>
        <v/>
      </c>
    </row>
    <row r="1508" spans="4:8" x14ac:dyDescent="0.25">
      <c r="D1508" s="23"/>
      <c r="E1508" s="81"/>
      <c r="F1508" s="82"/>
      <c r="G1508" s="2"/>
      <c r="H1508" t="str">
        <f>IFERROR(INDEX(EVENTOS[[NOME]:[CLIENTE]],MATCH(DATABANK[[#This Row],[NOME]],EVENTOS[NOME],0),2),"")</f>
        <v/>
      </c>
    </row>
    <row r="1509" spans="4:8" x14ac:dyDescent="0.25">
      <c r="D1509" s="23"/>
      <c r="E1509" s="81"/>
      <c r="F1509" s="82"/>
      <c r="G1509" s="2"/>
      <c r="H1509" t="str">
        <f>IFERROR(INDEX(EVENTOS[[NOME]:[CLIENTE]],MATCH(DATABANK[[#This Row],[NOME]],EVENTOS[NOME],0),2),"")</f>
        <v/>
      </c>
    </row>
    <row r="1510" spans="4:8" x14ac:dyDescent="0.25">
      <c r="D1510" s="23"/>
      <c r="E1510" s="81"/>
      <c r="F1510" s="82"/>
      <c r="G1510" s="2"/>
      <c r="H1510" t="str">
        <f>IFERROR(INDEX(EVENTOS[[NOME]:[CLIENTE]],MATCH(DATABANK[[#This Row],[NOME]],EVENTOS[NOME],0),2),"")</f>
        <v/>
      </c>
    </row>
    <row r="1511" spans="4:8" x14ac:dyDescent="0.25">
      <c r="D1511" s="23"/>
      <c r="E1511" s="81"/>
      <c r="F1511" s="82"/>
      <c r="G1511" s="2"/>
      <c r="H1511" t="str">
        <f>IFERROR(INDEX(EVENTOS[[NOME]:[CLIENTE]],MATCH(DATABANK[[#This Row],[NOME]],EVENTOS[NOME],0),2),"")</f>
        <v/>
      </c>
    </row>
    <row r="1512" spans="4:8" x14ac:dyDescent="0.25">
      <c r="D1512" s="23"/>
      <c r="E1512" s="81"/>
      <c r="F1512" s="82"/>
      <c r="G1512" s="2"/>
      <c r="H1512" t="str">
        <f>IFERROR(INDEX(EVENTOS[[NOME]:[CLIENTE]],MATCH(DATABANK[[#This Row],[NOME]],EVENTOS[NOME],0),2),"")</f>
        <v/>
      </c>
    </row>
    <row r="1513" spans="4:8" x14ac:dyDescent="0.25">
      <c r="D1513" s="23"/>
      <c r="E1513" s="81"/>
      <c r="F1513" s="82"/>
      <c r="G1513" s="2"/>
      <c r="H1513" t="str">
        <f>IFERROR(INDEX(EVENTOS[[NOME]:[CLIENTE]],MATCH(DATABANK[[#This Row],[NOME]],EVENTOS[NOME],0),2),"")</f>
        <v/>
      </c>
    </row>
    <row r="1514" spans="4:8" x14ac:dyDescent="0.25">
      <c r="D1514" s="23"/>
      <c r="E1514" s="81"/>
      <c r="F1514" s="82"/>
      <c r="G1514" s="2"/>
      <c r="H1514" t="str">
        <f>IFERROR(INDEX(EVENTOS[[NOME]:[CLIENTE]],MATCH(DATABANK[[#This Row],[NOME]],EVENTOS[NOME],0),2),"")</f>
        <v/>
      </c>
    </row>
    <row r="1515" spans="4:8" x14ac:dyDescent="0.25">
      <c r="D1515" s="23"/>
      <c r="E1515" s="81"/>
      <c r="F1515" s="82"/>
      <c r="G1515" s="2"/>
      <c r="H1515" t="str">
        <f>IFERROR(INDEX(EVENTOS[[NOME]:[CLIENTE]],MATCH(DATABANK[[#This Row],[NOME]],EVENTOS[NOME],0),2),"")</f>
        <v/>
      </c>
    </row>
    <row r="1516" spans="4:8" x14ac:dyDescent="0.25">
      <c r="D1516" s="23"/>
      <c r="E1516" s="81"/>
      <c r="F1516" s="82"/>
      <c r="G1516" s="2"/>
      <c r="H1516" t="str">
        <f>IFERROR(INDEX(EVENTOS[[NOME]:[CLIENTE]],MATCH(DATABANK[[#This Row],[NOME]],EVENTOS[NOME],0),2),"")</f>
        <v/>
      </c>
    </row>
    <row r="1517" spans="4:8" x14ac:dyDescent="0.25">
      <c r="D1517" s="23"/>
      <c r="E1517" s="81"/>
      <c r="F1517" s="82"/>
      <c r="G1517" s="2"/>
      <c r="H1517" t="str">
        <f>IFERROR(INDEX(EVENTOS[[NOME]:[CLIENTE]],MATCH(DATABANK[[#This Row],[NOME]],EVENTOS[NOME],0),2),"")</f>
        <v/>
      </c>
    </row>
    <row r="1518" spans="4:8" x14ac:dyDescent="0.25">
      <c r="D1518" s="23"/>
      <c r="E1518" s="81"/>
      <c r="F1518" s="82"/>
      <c r="G1518" s="2"/>
      <c r="H1518" t="str">
        <f>IFERROR(INDEX(EVENTOS[[NOME]:[CLIENTE]],MATCH(DATABANK[[#This Row],[NOME]],EVENTOS[NOME],0),2),"")</f>
        <v/>
      </c>
    </row>
    <row r="1519" spans="4:8" x14ac:dyDescent="0.25">
      <c r="D1519" s="23"/>
      <c r="E1519" s="81"/>
      <c r="F1519" s="82"/>
      <c r="G1519" s="2"/>
      <c r="H1519" t="str">
        <f>IFERROR(INDEX(EVENTOS[[NOME]:[CLIENTE]],MATCH(DATABANK[[#This Row],[NOME]],EVENTOS[NOME],0),2),"")</f>
        <v/>
      </c>
    </row>
    <row r="1520" spans="4:8" x14ac:dyDescent="0.25">
      <c r="D1520" s="23"/>
      <c r="E1520" s="81"/>
      <c r="F1520" s="82"/>
      <c r="G1520" s="2"/>
      <c r="H1520" t="str">
        <f>IFERROR(INDEX(EVENTOS[[NOME]:[CLIENTE]],MATCH(DATABANK[[#This Row],[NOME]],EVENTOS[NOME],0),2),"")</f>
        <v/>
      </c>
    </row>
    <row r="1521" spans="4:8" x14ac:dyDescent="0.25">
      <c r="D1521" s="23"/>
      <c r="E1521" s="81"/>
      <c r="F1521" s="82"/>
      <c r="G1521" s="2"/>
      <c r="H1521" t="str">
        <f>IFERROR(INDEX(EVENTOS[[NOME]:[CLIENTE]],MATCH(DATABANK[[#This Row],[NOME]],EVENTOS[NOME],0),2),"")</f>
        <v/>
      </c>
    </row>
    <row r="1522" spans="4:8" x14ac:dyDescent="0.25">
      <c r="D1522" s="23"/>
      <c r="E1522" s="81"/>
      <c r="F1522" s="82"/>
      <c r="G1522" s="2"/>
      <c r="H1522" t="str">
        <f>IFERROR(INDEX(EVENTOS[[NOME]:[CLIENTE]],MATCH(DATABANK[[#This Row],[NOME]],EVENTOS[NOME],0),2),"")</f>
        <v/>
      </c>
    </row>
    <row r="1523" spans="4:8" x14ac:dyDescent="0.25">
      <c r="D1523" s="23"/>
      <c r="E1523" s="81"/>
      <c r="F1523" s="82"/>
      <c r="G1523" s="2"/>
      <c r="H1523" t="str">
        <f>IFERROR(INDEX(EVENTOS[[NOME]:[CLIENTE]],MATCH(DATABANK[[#This Row],[NOME]],EVENTOS[NOME],0),2),"")</f>
        <v/>
      </c>
    </row>
    <row r="1524" spans="4:8" x14ac:dyDescent="0.25">
      <c r="D1524" s="23"/>
      <c r="E1524" s="81"/>
      <c r="F1524" s="82"/>
      <c r="G1524" s="2"/>
      <c r="H1524" t="str">
        <f>IFERROR(INDEX(EVENTOS[[NOME]:[CLIENTE]],MATCH(DATABANK[[#This Row],[NOME]],EVENTOS[NOME],0),2),"")</f>
        <v/>
      </c>
    </row>
    <row r="1525" spans="4:8" x14ac:dyDescent="0.25">
      <c r="D1525" s="23"/>
      <c r="E1525" s="81"/>
      <c r="F1525" s="82"/>
      <c r="G1525" s="2"/>
      <c r="H1525" t="str">
        <f>IFERROR(INDEX(EVENTOS[[NOME]:[CLIENTE]],MATCH(DATABANK[[#This Row],[NOME]],EVENTOS[NOME],0),2),"")</f>
        <v/>
      </c>
    </row>
    <row r="1526" spans="4:8" x14ac:dyDescent="0.25">
      <c r="D1526" s="23"/>
      <c r="E1526" s="81"/>
      <c r="F1526" s="82"/>
      <c r="G1526" s="2"/>
      <c r="H1526" t="str">
        <f>IFERROR(INDEX(EVENTOS[[NOME]:[CLIENTE]],MATCH(DATABANK[[#This Row],[NOME]],EVENTOS[NOME],0),2),"")</f>
        <v/>
      </c>
    </row>
    <row r="1527" spans="4:8" x14ac:dyDescent="0.25">
      <c r="D1527" s="23"/>
      <c r="E1527" s="81"/>
      <c r="F1527" s="82"/>
      <c r="G1527" s="2"/>
      <c r="H1527" t="str">
        <f>IFERROR(INDEX(EVENTOS[[NOME]:[CLIENTE]],MATCH(DATABANK[[#This Row],[NOME]],EVENTOS[NOME],0),2),"")</f>
        <v/>
      </c>
    </row>
    <row r="1528" spans="4:8" x14ac:dyDescent="0.25">
      <c r="D1528" s="23"/>
      <c r="E1528" s="81"/>
      <c r="F1528" s="82"/>
      <c r="G1528" s="2"/>
      <c r="H1528" t="str">
        <f>IFERROR(INDEX(EVENTOS[[NOME]:[CLIENTE]],MATCH(DATABANK[[#This Row],[NOME]],EVENTOS[NOME],0),2),"")</f>
        <v/>
      </c>
    </row>
    <row r="1529" spans="4:8" x14ac:dyDescent="0.25">
      <c r="D1529" s="23"/>
      <c r="E1529" s="81"/>
      <c r="F1529" s="82"/>
      <c r="G1529" s="2"/>
      <c r="H1529" t="str">
        <f>IFERROR(INDEX(EVENTOS[[NOME]:[CLIENTE]],MATCH(DATABANK[[#This Row],[NOME]],EVENTOS[NOME],0),2),"")</f>
        <v/>
      </c>
    </row>
    <row r="1530" spans="4:8" x14ac:dyDescent="0.25">
      <c r="D1530" s="23"/>
      <c r="E1530" s="81"/>
      <c r="F1530" s="82"/>
      <c r="G1530" s="2"/>
      <c r="H1530" t="str">
        <f>IFERROR(INDEX(EVENTOS[[NOME]:[CLIENTE]],MATCH(DATABANK[[#This Row],[NOME]],EVENTOS[NOME],0),2),"")</f>
        <v/>
      </c>
    </row>
    <row r="1531" spans="4:8" x14ac:dyDescent="0.25">
      <c r="D1531" s="23"/>
      <c r="E1531" s="81"/>
      <c r="F1531" s="82"/>
      <c r="G1531" s="2"/>
      <c r="H1531" t="str">
        <f>IFERROR(INDEX(EVENTOS[[NOME]:[CLIENTE]],MATCH(DATABANK[[#This Row],[NOME]],EVENTOS[NOME],0),2),"")</f>
        <v/>
      </c>
    </row>
    <row r="1532" spans="4:8" x14ac:dyDescent="0.25">
      <c r="D1532" s="23"/>
      <c r="E1532" s="81"/>
      <c r="F1532" s="82"/>
      <c r="G1532" s="2"/>
      <c r="H1532" t="str">
        <f>IFERROR(INDEX(EVENTOS[[NOME]:[CLIENTE]],MATCH(DATABANK[[#This Row],[NOME]],EVENTOS[NOME],0),2),"")</f>
        <v/>
      </c>
    </row>
    <row r="1533" spans="4:8" x14ac:dyDescent="0.25">
      <c r="D1533" s="23"/>
      <c r="E1533" s="81"/>
      <c r="F1533" s="82"/>
      <c r="G1533" s="2"/>
      <c r="H1533" t="str">
        <f>IFERROR(INDEX(EVENTOS[[NOME]:[CLIENTE]],MATCH(DATABANK[[#This Row],[NOME]],EVENTOS[NOME],0),2),"")</f>
        <v/>
      </c>
    </row>
    <row r="1534" spans="4:8" x14ac:dyDescent="0.25">
      <c r="D1534" s="23"/>
      <c r="E1534" s="81"/>
      <c r="F1534" s="82"/>
      <c r="G1534" s="2"/>
      <c r="H1534" t="str">
        <f>IFERROR(INDEX(EVENTOS[[NOME]:[CLIENTE]],MATCH(DATABANK[[#This Row],[NOME]],EVENTOS[NOME],0),2),"")</f>
        <v/>
      </c>
    </row>
    <row r="1535" spans="4:8" x14ac:dyDescent="0.25">
      <c r="D1535" s="23"/>
      <c r="E1535" s="81"/>
      <c r="F1535" s="82"/>
      <c r="G1535" s="2"/>
      <c r="H1535" t="str">
        <f>IFERROR(INDEX(EVENTOS[[NOME]:[CLIENTE]],MATCH(DATABANK[[#This Row],[NOME]],EVENTOS[NOME],0),2),"")</f>
        <v/>
      </c>
    </row>
    <row r="1536" spans="4:8" x14ac:dyDescent="0.25">
      <c r="D1536" s="23"/>
      <c r="E1536" s="81"/>
      <c r="F1536" s="82"/>
      <c r="G1536" s="2"/>
      <c r="H1536" t="str">
        <f>IFERROR(INDEX(EVENTOS[[NOME]:[CLIENTE]],MATCH(DATABANK[[#This Row],[NOME]],EVENTOS[NOME],0),2),"")</f>
        <v/>
      </c>
    </row>
    <row r="1537" spans="4:8" x14ac:dyDescent="0.25">
      <c r="D1537" s="23"/>
      <c r="E1537" s="81"/>
      <c r="F1537" s="82"/>
      <c r="G1537" s="2"/>
      <c r="H1537" t="str">
        <f>IFERROR(INDEX(EVENTOS[[NOME]:[CLIENTE]],MATCH(DATABANK[[#This Row],[NOME]],EVENTOS[NOME],0),2),"")</f>
        <v/>
      </c>
    </row>
    <row r="1538" spans="4:8" x14ac:dyDescent="0.25">
      <c r="D1538" s="23"/>
      <c r="E1538" s="81"/>
      <c r="F1538" s="82"/>
      <c r="G1538" s="2"/>
      <c r="H1538" t="str">
        <f>IFERROR(INDEX(EVENTOS[[NOME]:[CLIENTE]],MATCH(DATABANK[[#This Row],[NOME]],EVENTOS[NOME],0),2),"")</f>
        <v/>
      </c>
    </row>
    <row r="1539" spans="4:8" x14ac:dyDescent="0.25">
      <c r="D1539" s="23"/>
      <c r="E1539" s="81"/>
      <c r="F1539" s="82"/>
      <c r="G1539" s="2"/>
      <c r="H1539" t="str">
        <f>IFERROR(INDEX(EVENTOS[[NOME]:[CLIENTE]],MATCH(DATABANK[[#This Row],[NOME]],EVENTOS[NOME],0),2),"")</f>
        <v/>
      </c>
    </row>
    <row r="1540" spans="4:8" x14ac:dyDescent="0.25">
      <c r="D1540" s="23"/>
      <c r="E1540" s="81"/>
      <c r="F1540" s="82"/>
      <c r="G1540" s="2"/>
      <c r="H1540" t="str">
        <f>IFERROR(INDEX(EVENTOS[[NOME]:[CLIENTE]],MATCH(DATABANK[[#This Row],[NOME]],EVENTOS[NOME],0),2),"")</f>
        <v/>
      </c>
    </row>
    <row r="1541" spans="4:8" x14ac:dyDescent="0.25">
      <c r="D1541" s="23"/>
      <c r="E1541" s="81"/>
      <c r="F1541" s="82"/>
      <c r="G1541" s="2"/>
      <c r="H1541" t="str">
        <f>IFERROR(INDEX(EVENTOS[[NOME]:[CLIENTE]],MATCH(DATABANK[[#This Row],[NOME]],EVENTOS[NOME],0),2),"")</f>
        <v/>
      </c>
    </row>
    <row r="1542" spans="4:8" x14ac:dyDescent="0.25">
      <c r="D1542" s="23"/>
      <c r="E1542" s="81"/>
      <c r="F1542" s="82"/>
      <c r="G1542" s="2"/>
      <c r="H1542" t="str">
        <f>IFERROR(INDEX(EVENTOS[[NOME]:[CLIENTE]],MATCH(DATABANK[[#This Row],[NOME]],EVENTOS[NOME],0),2),"")</f>
        <v/>
      </c>
    </row>
    <row r="1543" spans="4:8" x14ac:dyDescent="0.25">
      <c r="D1543" s="23"/>
      <c r="E1543" s="81"/>
      <c r="F1543" s="82"/>
      <c r="G1543" s="2"/>
      <c r="H1543" t="str">
        <f>IFERROR(INDEX(EVENTOS[[NOME]:[CLIENTE]],MATCH(DATABANK[[#This Row],[NOME]],EVENTOS[NOME],0),2),"")</f>
        <v/>
      </c>
    </row>
    <row r="1544" spans="4:8" x14ac:dyDescent="0.25">
      <c r="D1544" s="23"/>
      <c r="E1544" s="81"/>
      <c r="F1544" s="82"/>
      <c r="G1544" s="2"/>
      <c r="H1544" t="str">
        <f>IFERROR(INDEX(EVENTOS[[NOME]:[CLIENTE]],MATCH(DATABANK[[#This Row],[NOME]],EVENTOS[NOME],0),2),"")</f>
        <v/>
      </c>
    </row>
    <row r="1545" spans="4:8" x14ac:dyDescent="0.25">
      <c r="D1545" s="23"/>
      <c r="E1545" s="81"/>
      <c r="F1545" s="82"/>
      <c r="G1545" s="2"/>
      <c r="H1545" t="str">
        <f>IFERROR(INDEX(EVENTOS[[NOME]:[CLIENTE]],MATCH(DATABANK[[#This Row],[NOME]],EVENTOS[NOME],0),2),"")</f>
        <v/>
      </c>
    </row>
    <row r="1546" spans="4:8" x14ac:dyDescent="0.25">
      <c r="D1546" s="23"/>
      <c r="E1546" s="81"/>
      <c r="F1546" s="82"/>
      <c r="G1546" s="2"/>
      <c r="H1546" t="str">
        <f>IFERROR(INDEX(EVENTOS[[NOME]:[CLIENTE]],MATCH(DATABANK[[#This Row],[NOME]],EVENTOS[NOME],0),2),"")</f>
        <v/>
      </c>
    </row>
    <row r="1547" spans="4:8" x14ac:dyDescent="0.25">
      <c r="D1547" s="23"/>
      <c r="E1547" s="81"/>
      <c r="F1547" s="82"/>
      <c r="G1547" s="2"/>
      <c r="H1547" t="str">
        <f>IFERROR(INDEX(EVENTOS[[NOME]:[CLIENTE]],MATCH(DATABANK[[#This Row],[NOME]],EVENTOS[NOME],0),2),"")</f>
        <v/>
      </c>
    </row>
    <row r="1548" spans="4:8" x14ac:dyDescent="0.25">
      <c r="D1548" s="23"/>
      <c r="E1548" s="81"/>
      <c r="F1548" s="82"/>
      <c r="G1548" s="2"/>
      <c r="H1548" t="str">
        <f>IFERROR(INDEX(EVENTOS[[NOME]:[CLIENTE]],MATCH(DATABANK[[#This Row],[NOME]],EVENTOS[NOME],0),2),"")</f>
        <v/>
      </c>
    </row>
    <row r="1549" spans="4:8" x14ac:dyDescent="0.25">
      <c r="D1549" s="23"/>
      <c r="E1549" s="81"/>
      <c r="F1549" s="82"/>
      <c r="G1549" s="2"/>
      <c r="H1549" t="str">
        <f>IFERROR(INDEX(EVENTOS[[NOME]:[CLIENTE]],MATCH(DATABANK[[#This Row],[NOME]],EVENTOS[NOME],0),2),"")</f>
        <v/>
      </c>
    </row>
    <row r="1550" spans="4:8" x14ac:dyDescent="0.25">
      <c r="D1550" s="23"/>
      <c r="E1550" s="81"/>
      <c r="F1550" s="82"/>
      <c r="G1550" s="2"/>
      <c r="H1550" t="str">
        <f>IFERROR(INDEX(EVENTOS[[NOME]:[CLIENTE]],MATCH(DATABANK[[#This Row],[NOME]],EVENTOS[NOME],0),2),"")</f>
        <v/>
      </c>
    </row>
    <row r="1551" spans="4:8" x14ac:dyDescent="0.25">
      <c r="D1551" s="23"/>
      <c r="E1551" s="81"/>
      <c r="F1551" s="82"/>
      <c r="G1551" s="2"/>
      <c r="H1551" t="str">
        <f>IFERROR(INDEX(EVENTOS[[NOME]:[CLIENTE]],MATCH(DATABANK[[#This Row],[NOME]],EVENTOS[NOME],0),2),"")</f>
        <v/>
      </c>
    </row>
    <row r="1552" spans="4:8" x14ac:dyDescent="0.25">
      <c r="D1552" s="23"/>
      <c r="E1552" s="81"/>
      <c r="F1552" s="82"/>
      <c r="G1552" s="2"/>
      <c r="H1552" t="str">
        <f>IFERROR(INDEX(EVENTOS[[NOME]:[CLIENTE]],MATCH(DATABANK[[#This Row],[NOME]],EVENTOS[NOME],0),2),"")</f>
        <v/>
      </c>
    </row>
    <row r="1553" spans="4:8" x14ac:dyDescent="0.25">
      <c r="D1553" s="23"/>
      <c r="E1553" s="81"/>
      <c r="F1553" s="82"/>
      <c r="G1553" s="2"/>
      <c r="H1553" t="str">
        <f>IFERROR(INDEX(EVENTOS[[NOME]:[CLIENTE]],MATCH(DATABANK[[#This Row],[NOME]],EVENTOS[NOME],0),2),"")</f>
        <v/>
      </c>
    </row>
    <row r="1554" spans="4:8" x14ac:dyDescent="0.25">
      <c r="D1554" s="23"/>
      <c r="E1554" s="81"/>
      <c r="F1554" s="82"/>
      <c r="G1554" s="2"/>
      <c r="H1554" t="str">
        <f>IFERROR(INDEX(EVENTOS[[NOME]:[CLIENTE]],MATCH(DATABANK[[#This Row],[NOME]],EVENTOS[NOME],0),2),"")</f>
        <v/>
      </c>
    </row>
    <row r="1555" spans="4:8" x14ac:dyDescent="0.25">
      <c r="D1555" s="23"/>
      <c r="E1555" s="81"/>
      <c r="F1555" s="82"/>
      <c r="G1555" s="2"/>
      <c r="H1555" t="str">
        <f>IFERROR(INDEX(EVENTOS[[NOME]:[CLIENTE]],MATCH(DATABANK[[#This Row],[NOME]],EVENTOS[NOME],0),2),"")</f>
        <v/>
      </c>
    </row>
    <row r="1556" spans="4:8" x14ac:dyDescent="0.25">
      <c r="D1556" s="23"/>
      <c r="E1556" s="81"/>
      <c r="F1556" s="82"/>
      <c r="G1556" s="2"/>
      <c r="H1556" t="str">
        <f>IFERROR(INDEX(EVENTOS[[NOME]:[CLIENTE]],MATCH(DATABANK[[#This Row],[NOME]],EVENTOS[NOME],0),2),"")</f>
        <v/>
      </c>
    </row>
    <row r="1557" spans="4:8" x14ac:dyDescent="0.25">
      <c r="D1557" s="23"/>
      <c r="E1557" s="81"/>
      <c r="F1557" s="82"/>
      <c r="G1557" s="2"/>
      <c r="H1557" t="str">
        <f>IFERROR(INDEX(EVENTOS[[NOME]:[CLIENTE]],MATCH(DATABANK[[#This Row],[NOME]],EVENTOS[NOME],0),2),"")</f>
        <v/>
      </c>
    </row>
    <row r="1558" spans="4:8" x14ac:dyDescent="0.25">
      <c r="D1558" s="23"/>
      <c r="E1558" s="81"/>
      <c r="F1558" s="82"/>
      <c r="G1558" s="2"/>
      <c r="H1558" t="str">
        <f>IFERROR(INDEX(EVENTOS[[NOME]:[CLIENTE]],MATCH(DATABANK[[#This Row],[NOME]],EVENTOS[NOME],0),2),"")</f>
        <v/>
      </c>
    </row>
    <row r="1559" spans="4:8" x14ac:dyDescent="0.25">
      <c r="D1559" s="23"/>
      <c r="E1559" s="81"/>
      <c r="F1559" s="82"/>
      <c r="G1559" s="2"/>
      <c r="H1559" t="str">
        <f>IFERROR(INDEX(EVENTOS[[NOME]:[CLIENTE]],MATCH(DATABANK[[#This Row],[NOME]],EVENTOS[NOME],0),2),"")</f>
        <v/>
      </c>
    </row>
    <row r="1560" spans="4:8" x14ac:dyDescent="0.25">
      <c r="D1560" s="23"/>
      <c r="E1560" s="81"/>
      <c r="F1560" s="82"/>
      <c r="G1560" s="2"/>
      <c r="H1560" t="str">
        <f>IFERROR(INDEX(EVENTOS[[NOME]:[CLIENTE]],MATCH(DATABANK[[#This Row],[NOME]],EVENTOS[NOME],0),2),"")</f>
        <v/>
      </c>
    </row>
    <row r="1561" spans="4:8" x14ac:dyDescent="0.25">
      <c r="D1561" s="23"/>
      <c r="E1561" s="81"/>
      <c r="F1561" s="82"/>
      <c r="G1561" s="2"/>
      <c r="H1561" t="str">
        <f>IFERROR(INDEX(EVENTOS[[NOME]:[CLIENTE]],MATCH(DATABANK[[#This Row],[NOME]],EVENTOS[NOME],0),2),"")</f>
        <v/>
      </c>
    </row>
    <row r="1562" spans="4:8" x14ac:dyDescent="0.25">
      <c r="D1562" s="23"/>
      <c r="E1562" s="81"/>
      <c r="F1562" s="82"/>
      <c r="G1562" s="2"/>
      <c r="H1562" t="str">
        <f>IFERROR(INDEX(EVENTOS[[NOME]:[CLIENTE]],MATCH(DATABANK[[#This Row],[NOME]],EVENTOS[NOME],0),2),"")</f>
        <v/>
      </c>
    </row>
    <row r="1563" spans="4:8" x14ac:dyDescent="0.25">
      <c r="D1563" s="23"/>
      <c r="E1563" s="81"/>
      <c r="F1563" s="82"/>
      <c r="G1563" s="2"/>
      <c r="H1563" t="str">
        <f>IFERROR(INDEX(EVENTOS[[NOME]:[CLIENTE]],MATCH(DATABANK[[#This Row],[NOME]],EVENTOS[NOME],0),2),"")</f>
        <v/>
      </c>
    </row>
    <row r="1564" spans="4:8" x14ac:dyDescent="0.25">
      <c r="D1564" s="23"/>
      <c r="E1564" s="81"/>
      <c r="F1564" s="82"/>
      <c r="G1564" s="2"/>
      <c r="H1564" t="str">
        <f>IFERROR(INDEX(EVENTOS[[NOME]:[CLIENTE]],MATCH(DATABANK[[#This Row],[NOME]],EVENTOS[NOME],0),2),"")</f>
        <v/>
      </c>
    </row>
    <row r="1565" spans="4:8" x14ac:dyDescent="0.25">
      <c r="D1565" s="23"/>
      <c r="E1565" s="81"/>
      <c r="F1565" s="82"/>
      <c r="G1565" s="2"/>
      <c r="H1565" t="str">
        <f>IFERROR(INDEX(EVENTOS[[NOME]:[CLIENTE]],MATCH(DATABANK[[#This Row],[NOME]],EVENTOS[NOME],0),2),"")</f>
        <v/>
      </c>
    </row>
    <row r="1566" spans="4:8" x14ac:dyDescent="0.25">
      <c r="D1566" s="23"/>
      <c r="E1566" s="81"/>
      <c r="F1566" s="82"/>
      <c r="G1566" s="2"/>
      <c r="H1566" t="str">
        <f>IFERROR(INDEX(EVENTOS[[NOME]:[CLIENTE]],MATCH(DATABANK[[#This Row],[NOME]],EVENTOS[NOME],0),2),"")</f>
        <v/>
      </c>
    </row>
    <row r="1567" spans="4:8" x14ac:dyDescent="0.25">
      <c r="D1567" s="23"/>
      <c r="E1567" s="81"/>
      <c r="F1567" s="82"/>
      <c r="G1567" s="2"/>
      <c r="H1567" t="str">
        <f>IFERROR(INDEX(EVENTOS[[NOME]:[CLIENTE]],MATCH(DATABANK[[#This Row],[NOME]],EVENTOS[NOME],0),2),"")</f>
        <v/>
      </c>
    </row>
    <row r="1568" spans="4:8" x14ac:dyDescent="0.25">
      <c r="D1568" s="23"/>
      <c r="E1568" s="81"/>
      <c r="F1568" s="82"/>
      <c r="G1568" s="2"/>
      <c r="H1568" t="str">
        <f>IFERROR(INDEX(EVENTOS[[NOME]:[CLIENTE]],MATCH(DATABANK[[#This Row],[NOME]],EVENTOS[NOME],0),2),"")</f>
        <v/>
      </c>
    </row>
    <row r="1569" spans="4:8" x14ac:dyDescent="0.25">
      <c r="D1569" s="23"/>
      <c r="E1569" s="81"/>
      <c r="F1569" s="82"/>
      <c r="G1569" s="2"/>
      <c r="H1569" t="str">
        <f>IFERROR(INDEX(EVENTOS[[NOME]:[CLIENTE]],MATCH(DATABANK[[#This Row],[NOME]],EVENTOS[NOME],0),2),"")</f>
        <v/>
      </c>
    </row>
    <row r="1570" spans="4:8" x14ac:dyDescent="0.25">
      <c r="D1570" s="23"/>
      <c r="E1570" s="81"/>
      <c r="F1570" s="82"/>
      <c r="G1570" s="2"/>
      <c r="H1570" t="str">
        <f>IFERROR(INDEX(EVENTOS[[NOME]:[CLIENTE]],MATCH(DATABANK[[#This Row],[NOME]],EVENTOS[NOME],0),2),"")</f>
        <v/>
      </c>
    </row>
    <row r="1571" spans="4:8" x14ac:dyDescent="0.25">
      <c r="D1571" s="23"/>
      <c r="E1571" s="81"/>
      <c r="F1571" s="82"/>
      <c r="G1571" s="2"/>
      <c r="H1571" t="str">
        <f>IFERROR(INDEX(EVENTOS[[NOME]:[CLIENTE]],MATCH(DATABANK[[#This Row],[NOME]],EVENTOS[NOME],0),2),"")</f>
        <v/>
      </c>
    </row>
    <row r="1572" spans="4:8" x14ac:dyDescent="0.25">
      <c r="D1572" s="23"/>
      <c r="E1572" s="81"/>
      <c r="F1572" s="82"/>
      <c r="G1572" s="2"/>
      <c r="H1572" t="str">
        <f>IFERROR(INDEX(EVENTOS[[NOME]:[CLIENTE]],MATCH(DATABANK[[#This Row],[NOME]],EVENTOS[NOME],0),2),"")</f>
        <v/>
      </c>
    </row>
    <row r="1573" spans="4:8" x14ac:dyDescent="0.25">
      <c r="D1573" s="23"/>
      <c r="E1573" s="81"/>
      <c r="F1573" s="82"/>
      <c r="G1573" s="2"/>
      <c r="H1573" t="str">
        <f>IFERROR(INDEX(EVENTOS[[NOME]:[CLIENTE]],MATCH(DATABANK[[#This Row],[NOME]],EVENTOS[NOME],0),2),"")</f>
        <v/>
      </c>
    </row>
    <row r="1574" spans="4:8" x14ac:dyDescent="0.25">
      <c r="D1574" s="23"/>
      <c r="E1574" s="81"/>
      <c r="F1574" s="82"/>
      <c r="G1574" s="2"/>
      <c r="H1574" t="str">
        <f>IFERROR(INDEX(EVENTOS[[NOME]:[CLIENTE]],MATCH(DATABANK[[#This Row],[NOME]],EVENTOS[NOME],0),2),"")</f>
        <v/>
      </c>
    </row>
    <row r="1575" spans="4:8" x14ac:dyDescent="0.25">
      <c r="D1575" s="23"/>
      <c r="E1575" s="81"/>
      <c r="F1575" s="82"/>
      <c r="G1575" s="2"/>
      <c r="H1575" t="str">
        <f>IFERROR(INDEX(EVENTOS[[NOME]:[CLIENTE]],MATCH(DATABANK[[#This Row],[NOME]],EVENTOS[NOME],0),2),"")</f>
        <v/>
      </c>
    </row>
    <row r="1576" spans="4:8" x14ac:dyDescent="0.25">
      <c r="D1576" s="23"/>
      <c r="E1576" s="81"/>
      <c r="F1576" s="82"/>
      <c r="G1576" s="2"/>
      <c r="H1576" t="str">
        <f>IFERROR(INDEX(EVENTOS[[NOME]:[CLIENTE]],MATCH(DATABANK[[#This Row],[NOME]],EVENTOS[NOME],0),2),"")</f>
        <v/>
      </c>
    </row>
    <row r="1577" spans="4:8" x14ac:dyDescent="0.25">
      <c r="D1577" s="23"/>
      <c r="E1577" s="81"/>
      <c r="F1577" s="82"/>
      <c r="G1577" s="2"/>
      <c r="H1577" t="str">
        <f>IFERROR(INDEX(EVENTOS[[NOME]:[CLIENTE]],MATCH(DATABANK[[#This Row],[NOME]],EVENTOS[NOME],0),2),"")</f>
        <v/>
      </c>
    </row>
    <row r="1578" spans="4:8" x14ac:dyDescent="0.25">
      <c r="D1578" s="23"/>
      <c r="E1578" s="81"/>
      <c r="F1578" s="82"/>
      <c r="G1578" s="2"/>
      <c r="H1578" t="str">
        <f>IFERROR(INDEX(EVENTOS[[NOME]:[CLIENTE]],MATCH(DATABANK[[#This Row],[NOME]],EVENTOS[NOME],0),2),"")</f>
        <v/>
      </c>
    </row>
    <row r="1579" spans="4:8" x14ac:dyDescent="0.25">
      <c r="D1579" s="23"/>
      <c r="E1579" s="81"/>
      <c r="F1579" s="82"/>
      <c r="G1579" s="2"/>
      <c r="H1579" t="str">
        <f>IFERROR(INDEX(EVENTOS[[NOME]:[CLIENTE]],MATCH(DATABANK[[#This Row],[NOME]],EVENTOS[NOME],0),2),"")</f>
        <v/>
      </c>
    </row>
    <row r="1580" spans="4:8" x14ac:dyDescent="0.25">
      <c r="D1580" s="23"/>
      <c r="E1580" s="81"/>
      <c r="F1580" s="82"/>
      <c r="G1580" s="2"/>
      <c r="H1580" t="str">
        <f>IFERROR(INDEX(EVENTOS[[NOME]:[CLIENTE]],MATCH(DATABANK[[#This Row],[NOME]],EVENTOS[NOME],0),2),"")</f>
        <v/>
      </c>
    </row>
    <row r="1581" spans="4:8" x14ac:dyDescent="0.25">
      <c r="D1581" s="23"/>
      <c r="E1581" s="81"/>
      <c r="F1581" s="82"/>
      <c r="G1581" s="2"/>
      <c r="H1581" t="str">
        <f>IFERROR(INDEX(EVENTOS[[NOME]:[CLIENTE]],MATCH(DATABANK[[#This Row],[NOME]],EVENTOS[NOME],0),2),"")</f>
        <v/>
      </c>
    </row>
    <row r="1582" spans="4:8" x14ac:dyDescent="0.25">
      <c r="D1582" s="23"/>
      <c r="E1582" s="81"/>
      <c r="F1582" s="82"/>
      <c r="G1582" s="2"/>
      <c r="H1582" t="str">
        <f>IFERROR(INDEX(EVENTOS[[NOME]:[CLIENTE]],MATCH(DATABANK[[#This Row],[NOME]],EVENTOS[NOME],0),2),"")</f>
        <v/>
      </c>
    </row>
    <row r="1583" spans="4:8" x14ac:dyDescent="0.25">
      <c r="D1583" s="23"/>
      <c r="E1583" s="81"/>
      <c r="F1583" s="82"/>
      <c r="G1583" s="2"/>
      <c r="H1583" t="str">
        <f>IFERROR(INDEX(EVENTOS[[NOME]:[CLIENTE]],MATCH(DATABANK[[#This Row],[NOME]],EVENTOS[NOME],0),2),"")</f>
        <v/>
      </c>
    </row>
    <row r="1584" spans="4:8" x14ac:dyDescent="0.25">
      <c r="D1584" s="23"/>
      <c r="E1584" s="81"/>
      <c r="F1584" s="82"/>
      <c r="G1584" s="2"/>
      <c r="H1584" t="str">
        <f>IFERROR(INDEX(EVENTOS[[NOME]:[CLIENTE]],MATCH(DATABANK[[#This Row],[NOME]],EVENTOS[NOME],0),2),"")</f>
        <v/>
      </c>
    </row>
    <row r="1585" spans="4:8" x14ac:dyDescent="0.25">
      <c r="D1585" s="23"/>
      <c r="E1585" s="81"/>
      <c r="F1585" s="82"/>
      <c r="G1585" s="2"/>
      <c r="H1585" t="str">
        <f>IFERROR(INDEX(EVENTOS[[NOME]:[CLIENTE]],MATCH(DATABANK[[#This Row],[NOME]],EVENTOS[NOME],0),2),"")</f>
        <v/>
      </c>
    </row>
    <row r="1586" spans="4:8" x14ac:dyDescent="0.25">
      <c r="D1586" s="23"/>
      <c r="E1586" s="81"/>
      <c r="F1586" s="82"/>
      <c r="G1586" s="2"/>
      <c r="H1586" t="str">
        <f>IFERROR(INDEX(EVENTOS[[NOME]:[CLIENTE]],MATCH(DATABANK[[#This Row],[NOME]],EVENTOS[NOME],0),2),"")</f>
        <v/>
      </c>
    </row>
    <row r="1587" spans="4:8" x14ac:dyDescent="0.25">
      <c r="D1587" s="23"/>
      <c r="E1587" s="81"/>
      <c r="F1587" s="82"/>
      <c r="G1587" s="2"/>
      <c r="H1587" t="str">
        <f>IFERROR(INDEX(EVENTOS[[NOME]:[CLIENTE]],MATCH(DATABANK[[#This Row],[NOME]],EVENTOS[NOME],0),2),"")</f>
        <v/>
      </c>
    </row>
    <row r="1588" spans="4:8" x14ac:dyDescent="0.25">
      <c r="D1588" s="23"/>
      <c r="E1588" s="81"/>
      <c r="F1588" s="82"/>
      <c r="G1588" s="2"/>
      <c r="H1588" t="str">
        <f>IFERROR(INDEX(EVENTOS[[NOME]:[CLIENTE]],MATCH(DATABANK[[#This Row],[NOME]],EVENTOS[NOME],0),2),"")</f>
        <v/>
      </c>
    </row>
    <row r="1589" spans="4:8" x14ac:dyDescent="0.25">
      <c r="D1589" s="23"/>
      <c r="E1589" s="81"/>
      <c r="F1589" s="82"/>
      <c r="G1589" s="2"/>
      <c r="H1589" t="str">
        <f>IFERROR(INDEX(EVENTOS[[NOME]:[CLIENTE]],MATCH(DATABANK[[#This Row],[NOME]],EVENTOS[NOME],0),2),"")</f>
        <v/>
      </c>
    </row>
    <row r="1590" spans="4:8" x14ac:dyDescent="0.25">
      <c r="D1590" s="23"/>
      <c r="E1590" s="81"/>
      <c r="F1590" s="82"/>
      <c r="G1590" s="2"/>
      <c r="H1590" t="str">
        <f>IFERROR(INDEX(EVENTOS[[NOME]:[CLIENTE]],MATCH(DATABANK[[#This Row],[NOME]],EVENTOS[NOME],0),2),"")</f>
        <v/>
      </c>
    </row>
    <row r="1591" spans="4:8" x14ac:dyDescent="0.25">
      <c r="D1591" s="23"/>
      <c r="E1591" s="81"/>
      <c r="F1591" s="82"/>
      <c r="G1591" s="2"/>
      <c r="H1591" t="str">
        <f>IFERROR(INDEX(EVENTOS[[NOME]:[CLIENTE]],MATCH(DATABANK[[#This Row],[NOME]],EVENTOS[NOME],0),2),"")</f>
        <v/>
      </c>
    </row>
    <row r="1592" spans="4:8" x14ac:dyDescent="0.25">
      <c r="D1592" s="23"/>
      <c r="E1592" s="81"/>
      <c r="F1592" s="82"/>
      <c r="G1592" s="2"/>
      <c r="H1592" t="str">
        <f>IFERROR(INDEX(EVENTOS[[NOME]:[CLIENTE]],MATCH(DATABANK[[#This Row],[NOME]],EVENTOS[NOME],0),2),"")</f>
        <v/>
      </c>
    </row>
    <row r="1593" spans="4:8" x14ac:dyDescent="0.25">
      <c r="D1593" s="23"/>
      <c r="E1593" s="81"/>
      <c r="F1593" s="82"/>
      <c r="G1593" s="2"/>
      <c r="H1593" t="str">
        <f>IFERROR(INDEX(EVENTOS[[NOME]:[CLIENTE]],MATCH(DATABANK[[#This Row],[NOME]],EVENTOS[NOME],0),2),"")</f>
        <v/>
      </c>
    </row>
    <row r="1594" spans="4:8" x14ac:dyDescent="0.25">
      <c r="D1594" s="23"/>
      <c r="E1594" s="81"/>
      <c r="F1594" s="82"/>
      <c r="G1594" s="2"/>
      <c r="H1594" t="str">
        <f>IFERROR(INDEX(EVENTOS[[NOME]:[CLIENTE]],MATCH(DATABANK[[#This Row],[NOME]],EVENTOS[NOME],0),2),"")</f>
        <v/>
      </c>
    </row>
    <row r="1595" spans="4:8" x14ac:dyDescent="0.25">
      <c r="D1595" s="23"/>
      <c r="E1595" s="81"/>
      <c r="F1595" s="82"/>
      <c r="G1595" s="2"/>
      <c r="H1595" t="str">
        <f>IFERROR(INDEX(EVENTOS[[NOME]:[CLIENTE]],MATCH(DATABANK[[#This Row],[NOME]],EVENTOS[NOME],0),2),"")</f>
        <v/>
      </c>
    </row>
    <row r="1596" spans="4:8" x14ac:dyDescent="0.25">
      <c r="D1596" s="23"/>
      <c r="E1596" s="81"/>
      <c r="F1596" s="82"/>
      <c r="G1596" s="2"/>
      <c r="H1596" t="str">
        <f>IFERROR(INDEX(EVENTOS[[NOME]:[CLIENTE]],MATCH(DATABANK[[#This Row],[NOME]],EVENTOS[NOME],0),2),"")</f>
        <v/>
      </c>
    </row>
    <row r="1597" spans="4:8" x14ac:dyDescent="0.25">
      <c r="D1597" s="23"/>
      <c r="E1597" s="81"/>
      <c r="F1597" s="82"/>
      <c r="G1597" s="2"/>
      <c r="H1597" t="str">
        <f>IFERROR(INDEX(EVENTOS[[NOME]:[CLIENTE]],MATCH(DATABANK[[#This Row],[NOME]],EVENTOS[NOME],0),2),"")</f>
        <v/>
      </c>
    </row>
    <row r="1598" spans="4:8" x14ac:dyDescent="0.25">
      <c r="D1598" s="23"/>
      <c r="E1598" s="81"/>
      <c r="F1598" s="82"/>
      <c r="G1598" s="2"/>
      <c r="H1598" t="str">
        <f>IFERROR(INDEX(EVENTOS[[NOME]:[CLIENTE]],MATCH(DATABANK[[#This Row],[NOME]],EVENTOS[NOME],0),2),"")</f>
        <v/>
      </c>
    </row>
    <row r="1599" spans="4:8" x14ac:dyDescent="0.25">
      <c r="D1599" s="23"/>
      <c r="E1599" s="81"/>
      <c r="F1599" s="82"/>
      <c r="G1599" s="2"/>
      <c r="H1599" t="str">
        <f>IFERROR(INDEX(EVENTOS[[NOME]:[CLIENTE]],MATCH(DATABANK[[#This Row],[NOME]],EVENTOS[NOME],0),2),"")</f>
        <v/>
      </c>
    </row>
    <row r="1600" spans="4:8" x14ac:dyDescent="0.25">
      <c r="D1600" s="23"/>
      <c r="E1600" s="81"/>
      <c r="F1600" s="82"/>
      <c r="G1600" s="2"/>
      <c r="H1600" t="str">
        <f>IFERROR(INDEX(EVENTOS[[NOME]:[CLIENTE]],MATCH(DATABANK[[#This Row],[NOME]],EVENTOS[NOME],0),2),"")</f>
        <v/>
      </c>
    </row>
    <row r="1601" spans="4:8" x14ac:dyDescent="0.25">
      <c r="D1601" s="23"/>
      <c r="E1601" s="81"/>
      <c r="F1601" s="82"/>
      <c r="G1601" s="2"/>
      <c r="H1601" t="str">
        <f>IFERROR(INDEX(EVENTOS[[NOME]:[CLIENTE]],MATCH(DATABANK[[#This Row],[NOME]],EVENTOS[NOME],0),2),"")</f>
        <v/>
      </c>
    </row>
    <row r="1602" spans="4:8" x14ac:dyDescent="0.25">
      <c r="D1602" s="23"/>
      <c r="E1602" s="81"/>
      <c r="F1602" s="82"/>
      <c r="G1602" s="2"/>
      <c r="H1602" t="str">
        <f>IFERROR(INDEX(EVENTOS[[NOME]:[CLIENTE]],MATCH(DATABANK[[#This Row],[NOME]],EVENTOS[NOME],0),2),"")</f>
        <v/>
      </c>
    </row>
    <row r="1603" spans="4:8" x14ac:dyDescent="0.25">
      <c r="D1603" s="23"/>
      <c r="E1603" s="81"/>
      <c r="F1603" s="82"/>
      <c r="G1603" s="2"/>
      <c r="H1603" t="str">
        <f>IFERROR(INDEX(EVENTOS[[NOME]:[CLIENTE]],MATCH(DATABANK[[#This Row],[NOME]],EVENTOS[NOME],0),2),"")</f>
        <v/>
      </c>
    </row>
    <row r="1604" spans="4:8" x14ac:dyDescent="0.25">
      <c r="D1604" s="23"/>
      <c r="E1604" s="81"/>
      <c r="F1604" s="82"/>
      <c r="G1604" s="2"/>
      <c r="H1604" t="str">
        <f>IFERROR(INDEX(EVENTOS[[NOME]:[CLIENTE]],MATCH(DATABANK[[#This Row],[NOME]],EVENTOS[NOME],0),2),"")</f>
        <v/>
      </c>
    </row>
    <row r="1605" spans="4:8" x14ac:dyDescent="0.25">
      <c r="D1605" s="23"/>
      <c r="E1605" s="81"/>
      <c r="F1605" s="82"/>
      <c r="G1605" s="2"/>
      <c r="H1605" t="str">
        <f>IFERROR(INDEX(EVENTOS[[NOME]:[CLIENTE]],MATCH(DATABANK[[#This Row],[NOME]],EVENTOS[NOME],0),2),"")</f>
        <v/>
      </c>
    </row>
    <row r="1606" spans="4:8" x14ac:dyDescent="0.25">
      <c r="D1606" s="23"/>
      <c r="E1606" s="81"/>
      <c r="F1606" s="82"/>
      <c r="G1606" s="2"/>
      <c r="H1606" t="str">
        <f>IFERROR(INDEX(EVENTOS[[NOME]:[CLIENTE]],MATCH(DATABANK[[#This Row],[NOME]],EVENTOS[NOME],0),2),"")</f>
        <v/>
      </c>
    </row>
    <row r="1607" spans="4:8" x14ac:dyDescent="0.25">
      <c r="D1607" s="23"/>
      <c r="E1607" s="81"/>
      <c r="F1607" s="82"/>
      <c r="G1607" s="2"/>
      <c r="H1607" t="str">
        <f>IFERROR(INDEX(EVENTOS[[NOME]:[CLIENTE]],MATCH(DATABANK[[#This Row],[NOME]],EVENTOS[NOME],0),2),"")</f>
        <v/>
      </c>
    </row>
    <row r="1608" spans="4:8" x14ac:dyDescent="0.25">
      <c r="D1608" s="23"/>
      <c r="E1608" s="81"/>
      <c r="F1608" s="82"/>
      <c r="G1608" s="2"/>
      <c r="H1608" t="str">
        <f>IFERROR(INDEX(EVENTOS[[NOME]:[CLIENTE]],MATCH(DATABANK[[#This Row],[NOME]],EVENTOS[NOME],0),2),"")</f>
        <v/>
      </c>
    </row>
    <row r="1609" spans="4:8" x14ac:dyDescent="0.25">
      <c r="D1609" s="23"/>
      <c r="E1609" s="81"/>
      <c r="F1609" s="82"/>
      <c r="G1609" s="2"/>
      <c r="H1609" t="str">
        <f>IFERROR(INDEX(EVENTOS[[NOME]:[CLIENTE]],MATCH(DATABANK[[#This Row],[NOME]],EVENTOS[NOME],0),2),"")</f>
        <v/>
      </c>
    </row>
    <row r="1610" spans="4:8" x14ac:dyDescent="0.25">
      <c r="D1610" s="23"/>
      <c r="E1610" s="81"/>
      <c r="F1610" s="82"/>
      <c r="G1610" s="2"/>
      <c r="H1610" t="str">
        <f>IFERROR(INDEX(EVENTOS[[NOME]:[CLIENTE]],MATCH(DATABANK[[#This Row],[NOME]],EVENTOS[NOME],0),2),"")</f>
        <v/>
      </c>
    </row>
    <row r="1611" spans="4:8" x14ac:dyDescent="0.25">
      <c r="D1611" s="23"/>
      <c r="E1611" s="81"/>
      <c r="F1611" s="82"/>
      <c r="G1611" s="2"/>
      <c r="H1611" t="str">
        <f>IFERROR(INDEX(EVENTOS[[NOME]:[CLIENTE]],MATCH(DATABANK[[#This Row],[NOME]],EVENTOS[NOME],0),2),"")</f>
        <v/>
      </c>
    </row>
    <row r="1612" spans="4:8" x14ac:dyDescent="0.25">
      <c r="D1612" s="23"/>
      <c r="E1612" s="81"/>
      <c r="F1612" s="82"/>
      <c r="G1612" s="2"/>
      <c r="H1612" t="str">
        <f>IFERROR(INDEX(EVENTOS[[NOME]:[CLIENTE]],MATCH(DATABANK[[#This Row],[NOME]],EVENTOS[NOME],0),2),"")</f>
        <v/>
      </c>
    </row>
    <row r="1613" spans="4:8" x14ac:dyDescent="0.25">
      <c r="D1613" s="23"/>
      <c r="E1613" s="81"/>
      <c r="F1613" s="82"/>
      <c r="G1613" s="2"/>
      <c r="H1613" t="str">
        <f>IFERROR(INDEX(EVENTOS[[NOME]:[CLIENTE]],MATCH(DATABANK[[#This Row],[NOME]],EVENTOS[NOME],0),2),"")</f>
        <v/>
      </c>
    </row>
    <row r="1614" spans="4:8" x14ac:dyDescent="0.25">
      <c r="D1614" s="23"/>
      <c r="E1614" s="81"/>
      <c r="F1614" s="82"/>
      <c r="G1614" s="2"/>
      <c r="H1614" t="str">
        <f>IFERROR(INDEX(EVENTOS[[NOME]:[CLIENTE]],MATCH(DATABANK[[#This Row],[NOME]],EVENTOS[NOME],0),2),"")</f>
        <v/>
      </c>
    </row>
    <row r="1615" spans="4:8" x14ac:dyDescent="0.25">
      <c r="D1615" s="23"/>
      <c r="E1615" s="81"/>
      <c r="F1615" s="82"/>
      <c r="G1615" s="2"/>
      <c r="H1615" t="str">
        <f>IFERROR(INDEX(EVENTOS[[NOME]:[CLIENTE]],MATCH(DATABANK[[#This Row],[NOME]],EVENTOS[NOME],0),2),"")</f>
        <v/>
      </c>
    </row>
    <row r="1616" spans="4:8" x14ac:dyDescent="0.25">
      <c r="D1616" s="23"/>
      <c r="E1616" s="81"/>
      <c r="F1616" s="82"/>
      <c r="G1616" s="2"/>
      <c r="H1616" t="str">
        <f>IFERROR(INDEX(EVENTOS[[NOME]:[CLIENTE]],MATCH(DATABANK[[#This Row],[NOME]],EVENTOS[NOME],0),2),"")</f>
        <v/>
      </c>
    </row>
    <row r="1617" spans="4:8" x14ac:dyDescent="0.25">
      <c r="D1617" s="23"/>
      <c r="E1617" s="81"/>
      <c r="F1617" s="82"/>
      <c r="G1617" s="2"/>
      <c r="H1617" t="str">
        <f>IFERROR(INDEX(EVENTOS[[NOME]:[CLIENTE]],MATCH(DATABANK[[#This Row],[NOME]],EVENTOS[NOME],0),2),"")</f>
        <v/>
      </c>
    </row>
    <row r="1618" spans="4:8" x14ac:dyDescent="0.25">
      <c r="D1618" s="23"/>
      <c r="E1618" s="81"/>
      <c r="F1618" s="82"/>
      <c r="G1618" s="2"/>
      <c r="H1618" t="str">
        <f>IFERROR(INDEX(EVENTOS[[NOME]:[CLIENTE]],MATCH(DATABANK[[#This Row],[NOME]],EVENTOS[NOME],0),2),"")</f>
        <v/>
      </c>
    </row>
    <row r="1619" spans="4:8" x14ac:dyDescent="0.25">
      <c r="D1619" s="23"/>
      <c r="E1619" s="81"/>
      <c r="F1619" s="82"/>
      <c r="G1619" s="2"/>
      <c r="H1619" t="str">
        <f>IFERROR(INDEX(EVENTOS[[NOME]:[CLIENTE]],MATCH(DATABANK[[#This Row],[NOME]],EVENTOS[NOME],0),2),"")</f>
        <v/>
      </c>
    </row>
    <row r="1620" spans="4:8" x14ac:dyDescent="0.25">
      <c r="D1620" s="23"/>
      <c r="E1620" s="81"/>
      <c r="F1620" s="82"/>
      <c r="G1620" s="2"/>
      <c r="H1620" t="str">
        <f>IFERROR(INDEX(EVENTOS[[NOME]:[CLIENTE]],MATCH(DATABANK[[#This Row],[NOME]],EVENTOS[NOME],0),2),"")</f>
        <v/>
      </c>
    </row>
    <row r="1621" spans="4:8" x14ac:dyDescent="0.25">
      <c r="D1621" s="23"/>
      <c r="E1621" s="81"/>
      <c r="F1621" s="82"/>
      <c r="G1621" s="2"/>
      <c r="H1621" t="str">
        <f>IFERROR(INDEX(EVENTOS[[NOME]:[CLIENTE]],MATCH(DATABANK[[#This Row],[NOME]],EVENTOS[NOME],0),2),"")</f>
        <v/>
      </c>
    </row>
    <row r="1622" spans="4:8" x14ac:dyDescent="0.25">
      <c r="D1622" s="23"/>
      <c r="E1622" s="81"/>
      <c r="F1622" s="82"/>
      <c r="G1622" s="2"/>
      <c r="H1622" t="str">
        <f>IFERROR(INDEX(EVENTOS[[NOME]:[CLIENTE]],MATCH(DATABANK[[#This Row],[NOME]],EVENTOS[NOME],0),2),"")</f>
        <v/>
      </c>
    </row>
    <row r="1623" spans="4:8" x14ac:dyDescent="0.25">
      <c r="D1623" s="23"/>
      <c r="E1623" s="81"/>
      <c r="F1623" s="82"/>
      <c r="G1623" s="2"/>
      <c r="H1623" t="str">
        <f>IFERROR(INDEX(EVENTOS[[NOME]:[CLIENTE]],MATCH(DATABANK[[#This Row],[NOME]],EVENTOS[NOME],0),2),"")</f>
        <v/>
      </c>
    </row>
    <row r="1624" spans="4:8" x14ac:dyDescent="0.25">
      <c r="D1624" s="23"/>
      <c r="E1624" s="81"/>
      <c r="F1624" s="82"/>
      <c r="G1624" s="2"/>
      <c r="H1624" t="str">
        <f>IFERROR(INDEX(EVENTOS[[NOME]:[CLIENTE]],MATCH(DATABANK[[#This Row],[NOME]],EVENTOS[NOME],0),2),"")</f>
        <v/>
      </c>
    </row>
    <row r="1625" spans="4:8" x14ac:dyDescent="0.25">
      <c r="D1625" s="23"/>
      <c r="E1625" s="81"/>
      <c r="F1625" s="82"/>
      <c r="G1625" s="2"/>
      <c r="H1625" t="str">
        <f>IFERROR(INDEX(EVENTOS[[NOME]:[CLIENTE]],MATCH(DATABANK[[#This Row],[NOME]],EVENTOS[NOME],0),2),"")</f>
        <v/>
      </c>
    </row>
    <row r="1626" spans="4:8" x14ac:dyDescent="0.25">
      <c r="D1626" s="23"/>
      <c r="E1626" s="81"/>
      <c r="F1626" s="82"/>
      <c r="G1626" s="2"/>
      <c r="H1626" t="str">
        <f>IFERROR(INDEX(EVENTOS[[NOME]:[CLIENTE]],MATCH(DATABANK[[#This Row],[NOME]],EVENTOS[NOME],0),2),"")</f>
        <v/>
      </c>
    </row>
    <row r="1627" spans="4:8" x14ac:dyDescent="0.25">
      <c r="D1627" s="23"/>
      <c r="E1627" s="81"/>
      <c r="F1627" s="82"/>
      <c r="G1627" s="2"/>
      <c r="H1627" t="str">
        <f>IFERROR(INDEX(EVENTOS[[NOME]:[CLIENTE]],MATCH(DATABANK[[#This Row],[NOME]],EVENTOS[NOME],0),2),"")</f>
        <v/>
      </c>
    </row>
    <row r="1628" spans="4:8" x14ac:dyDescent="0.25">
      <c r="D1628" s="23"/>
      <c r="E1628" s="81"/>
      <c r="F1628" s="82"/>
      <c r="G1628" s="2"/>
      <c r="H1628" t="str">
        <f>IFERROR(INDEX(EVENTOS[[NOME]:[CLIENTE]],MATCH(DATABANK[[#This Row],[NOME]],EVENTOS[NOME],0),2),"")</f>
        <v/>
      </c>
    </row>
    <row r="1629" spans="4:8" x14ac:dyDescent="0.25">
      <c r="D1629" s="23"/>
      <c r="E1629" s="81"/>
      <c r="F1629" s="82"/>
      <c r="G1629" s="2"/>
      <c r="H1629" t="str">
        <f>IFERROR(INDEX(EVENTOS[[NOME]:[CLIENTE]],MATCH(DATABANK[[#This Row],[NOME]],EVENTOS[NOME],0),2),"")</f>
        <v/>
      </c>
    </row>
    <row r="1630" spans="4:8" x14ac:dyDescent="0.25">
      <c r="D1630" s="23"/>
      <c r="E1630" s="81"/>
      <c r="F1630" s="82"/>
      <c r="G1630" s="2"/>
      <c r="H1630" t="str">
        <f>IFERROR(INDEX(EVENTOS[[NOME]:[CLIENTE]],MATCH(DATABANK[[#This Row],[NOME]],EVENTOS[NOME],0),2),"")</f>
        <v/>
      </c>
    </row>
    <row r="1631" spans="4:8" x14ac:dyDescent="0.25">
      <c r="D1631" s="23"/>
      <c r="E1631" s="81"/>
      <c r="F1631" s="82"/>
      <c r="G1631" s="2"/>
      <c r="H1631" t="str">
        <f>IFERROR(INDEX(EVENTOS[[NOME]:[CLIENTE]],MATCH(DATABANK[[#This Row],[NOME]],EVENTOS[NOME],0),2),"")</f>
        <v/>
      </c>
    </row>
    <row r="1632" spans="4:8" x14ac:dyDescent="0.25">
      <c r="D1632" s="23"/>
      <c r="E1632" s="81"/>
      <c r="F1632" s="82"/>
      <c r="G1632" s="2"/>
      <c r="H1632" t="str">
        <f>IFERROR(INDEX(EVENTOS[[NOME]:[CLIENTE]],MATCH(DATABANK[[#This Row],[NOME]],EVENTOS[NOME],0),2),"")</f>
        <v/>
      </c>
    </row>
    <row r="1633" spans="4:8" x14ac:dyDescent="0.25">
      <c r="D1633" s="23"/>
      <c r="E1633" s="81"/>
      <c r="F1633" s="82"/>
      <c r="G1633" s="2"/>
      <c r="H1633" t="str">
        <f>IFERROR(INDEX(EVENTOS[[NOME]:[CLIENTE]],MATCH(DATABANK[[#This Row],[NOME]],EVENTOS[NOME],0),2),"")</f>
        <v/>
      </c>
    </row>
    <row r="1634" spans="4:8" x14ac:dyDescent="0.25">
      <c r="D1634" s="23"/>
      <c r="E1634" s="81"/>
      <c r="F1634" s="82"/>
      <c r="G1634" s="2"/>
      <c r="H1634" t="str">
        <f>IFERROR(INDEX(EVENTOS[[NOME]:[CLIENTE]],MATCH(DATABANK[[#This Row],[NOME]],EVENTOS[NOME],0),2),"")</f>
        <v/>
      </c>
    </row>
    <row r="1635" spans="4:8" x14ac:dyDescent="0.25">
      <c r="D1635" s="23"/>
      <c r="E1635" s="81"/>
      <c r="F1635" s="82"/>
      <c r="G1635" s="2"/>
      <c r="H1635" t="str">
        <f>IFERROR(INDEX(EVENTOS[[NOME]:[CLIENTE]],MATCH(DATABANK[[#This Row],[NOME]],EVENTOS[NOME],0),2),"")</f>
        <v/>
      </c>
    </row>
    <row r="1636" spans="4:8" x14ac:dyDescent="0.25">
      <c r="D1636" s="23"/>
      <c r="E1636" s="81"/>
      <c r="F1636" s="82"/>
      <c r="G1636" s="2"/>
      <c r="H1636" t="str">
        <f>IFERROR(INDEX(EVENTOS[[NOME]:[CLIENTE]],MATCH(DATABANK[[#This Row],[NOME]],EVENTOS[NOME],0),2),"")</f>
        <v/>
      </c>
    </row>
    <row r="1637" spans="4:8" x14ac:dyDescent="0.25">
      <c r="D1637" s="23"/>
      <c r="E1637" s="81"/>
      <c r="F1637" s="82"/>
      <c r="G1637" s="2"/>
      <c r="H1637" t="str">
        <f>IFERROR(INDEX(EVENTOS[[NOME]:[CLIENTE]],MATCH(DATABANK[[#This Row],[NOME]],EVENTOS[NOME],0),2),"")</f>
        <v/>
      </c>
    </row>
    <row r="1638" spans="4:8" x14ac:dyDescent="0.25">
      <c r="D1638" s="23"/>
      <c r="E1638" s="81"/>
      <c r="F1638" s="82"/>
      <c r="G1638" s="2"/>
      <c r="H1638" t="str">
        <f>IFERROR(INDEX(EVENTOS[[NOME]:[CLIENTE]],MATCH(DATABANK[[#This Row],[NOME]],EVENTOS[NOME],0),2),"")</f>
        <v/>
      </c>
    </row>
    <row r="1639" spans="4:8" x14ac:dyDescent="0.25">
      <c r="D1639" s="23"/>
      <c r="E1639" s="81"/>
      <c r="F1639" s="82"/>
      <c r="G1639" s="2"/>
      <c r="H1639" t="str">
        <f>IFERROR(INDEX(EVENTOS[[NOME]:[CLIENTE]],MATCH(DATABANK[[#This Row],[NOME]],EVENTOS[NOME],0),2),"")</f>
        <v/>
      </c>
    </row>
    <row r="1640" spans="4:8" x14ac:dyDescent="0.25">
      <c r="D1640" s="23"/>
      <c r="E1640" s="81"/>
      <c r="F1640" s="82"/>
      <c r="G1640" s="2"/>
      <c r="H1640" t="str">
        <f>IFERROR(INDEX(EVENTOS[[NOME]:[CLIENTE]],MATCH(DATABANK[[#This Row],[NOME]],EVENTOS[NOME],0),2),"")</f>
        <v/>
      </c>
    </row>
    <row r="1641" spans="4:8" x14ac:dyDescent="0.25">
      <c r="D1641" s="23"/>
      <c r="E1641" s="81"/>
      <c r="F1641" s="82"/>
      <c r="G1641" s="2"/>
      <c r="H1641" t="str">
        <f>IFERROR(INDEX(EVENTOS[[NOME]:[CLIENTE]],MATCH(DATABANK[[#This Row],[NOME]],EVENTOS[NOME],0),2),"")</f>
        <v/>
      </c>
    </row>
    <row r="1642" spans="4:8" x14ac:dyDescent="0.25">
      <c r="D1642" s="23"/>
      <c r="E1642" s="81"/>
      <c r="F1642" s="82"/>
      <c r="G1642" s="2"/>
      <c r="H1642" t="str">
        <f>IFERROR(INDEX(EVENTOS[[NOME]:[CLIENTE]],MATCH(DATABANK[[#This Row],[NOME]],EVENTOS[NOME],0),2),"")</f>
        <v/>
      </c>
    </row>
    <row r="1643" spans="4:8" x14ac:dyDescent="0.25">
      <c r="D1643" s="23"/>
      <c r="E1643" s="81"/>
      <c r="F1643" s="82"/>
      <c r="G1643" s="2"/>
      <c r="H1643" t="str">
        <f>IFERROR(INDEX(EVENTOS[[NOME]:[CLIENTE]],MATCH(DATABANK[[#This Row],[NOME]],EVENTOS[NOME],0),2),"")</f>
        <v/>
      </c>
    </row>
    <row r="1644" spans="4:8" x14ac:dyDescent="0.25">
      <c r="D1644" s="23"/>
      <c r="E1644" s="81"/>
      <c r="F1644" s="82"/>
      <c r="G1644" s="2"/>
      <c r="H1644" t="str">
        <f>IFERROR(INDEX(EVENTOS[[NOME]:[CLIENTE]],MATCH(DATABANK[[#This Row],[NOME]],EVENTOS[NOME],0),2),"")</f>
        <v/>
      </c>
    </row>
    <row r="1645" spans="4:8" x14ac:dyDescent="0.25">
      <c r="D1645" s="23"/>
      <c r="E1645" s="81"/>
      <c r="F1645" s="82"/>
      <c r="G1645" s="2"/>
      <c r="H1645" t="str">
        <f>IFERROR(INDEX(EVENTOS[[NOME]:[CLIENTE]],MATCH(DATABANK[[#This Row],[NOME]],EVENTOS[NOME],0),2),"")</f>
        <v/>
      </c>
    </row>
    <row r="1646" spans="4:8" x14ac:dyDescent="0.25">
      <c r="D1646" s="23"/>
      <c r="E1646" s="81"/>
      <c r="F1646" s="82"/>
      <c r="G1646" s="2"/>
      <c r="H1646" t="str">
        <f>IFERROR(INDEX(EVENTOS[[NOME]:[CLIENTE]],MATCH(DATABANK[[#This Row],[NOME]],EVENTOS[NOME],0),2),"")</f>
        <v/>
      </c>
    </row>
    <row r="1647" spans="4:8" x14ac:dyDescent="0.25">
      <c r="D1647" s="23"/>
      <c r="E1647" s="81"/>
      <c r="F1647" s="82"/>
      <c r="G1647" s="2"/>
      <c r="H1647" t="str">
        <f>IFERROR(INDEX(EVENTOS[[NOME]:[CLIENTE]],MATCH(DATABANK[[#This Row],[NOME]],EVENTOS[NOME],0),2),"")</f>
        <v/>
      </c>
    </row>
    <row r="1648" spans="4:8" x14ac:dyDescent="0.25">
      <c r="D1648" s="23"/>
      <c r="E1648" s="81"/>
      <c r="F1648" s="82"/>
      <c r="G1648" s="2"/>
      <c r="H1648" t="str">
        <f>IFERROR(INDEX(EVENTOS[[NOME]:[CLIENTE]],MATCH(DATABANK[[#This Row],[NOME]],EVENTOS[NOME],0),2),"")</f>
        <v/>
      </c>
    </row>
    <row r="1649" spans="4:8" x14ac:dyDescent="0.25">
      <c r="D1649" s="23"/>
      <c r="E1649" s="81"/>
      <c r="F1649" s="82"/>
      <c r="G1649" s="2"/>
      <c r="H1649" t="str">
        <f>IFERROR(INDEX(EVENTOS[[NOME]:[CLIENTE]],MATCH(DATABANK[[#This Row],[NOME]],EVENTOS[NOME],0),2),"")</f>
        <v/>
      </c>
    </row>
    <row r="1650" spans="4:8" x14ac:dyDescent="0.25">
      <c r="D1650" s="23"/>
      <c r="E1650" s="81"/>
      <c r="F1650" s="82"/>
      <c r="G1650" s="2"/>
      <c r="H1650" t="str">
        <f>IFERROR(INDEX(EVENTOS[[NOME]:[CLIENTE]],MATCH(DATABANK[[#This Row],[NOME]],EVENTOS[NOME],0),2),"")</f>
        <v/>
      </c>
    </row>
    <row r="1651" spans="4:8" x14ac:dyDescent="0.25">
      <c r="D1651" s="23"/>
      <c r="E1651" s="81"/>
      <c r="F1651" s="82"/>
      <c r="G1651" s="2"/>
      <c r="H1651" t="str">
        <f>IFERROR(INDEX(EVENTOS[[NOME]:[CLIENTE]],MATCH(DATABANK[[#This Row],[NOME]],EVENTOS[NOME],0),2),"")</f>
        <v/>
      </c>
    </row>
    <row r="1652" spans="4:8" x14ac:dyDescent="0.25">
      <c r="D1652" s="23"/>
      <c r="E1652" s="81"/>
      <c r="F1652" s="82"/>
      <c r="G1652" s="2"/>
      <c r="H1652" t="str">
        <f>IFERROR(INDEX(EVENTOS[[NOME]:[CLIENTE]],MATCH(DATABANK[[#This Row],[NOME]],EVENTOS[NOME],0),2),"")</f>
        <v/>
      </c>
    </row>
    <row r="1653" spans="4:8" x14ac:dyDescent="0.25">
      <c r="D1653" s="23"/>
      <c r="E1653" s="81"/>
      <c r="F1653" s="82"/>
      <c r="G1653" s="2"/>
      <c r="H1653" t="str">
        <f>IFERROR(INDEX(EVENTOS[[NOME]:[CLIENTE]],MATCH(DATABANK[[#This Row],[NOME]],EVENTOS[NOME],0),2),"")</f>
        <v/>
      </c>
    </row>
    <row r="1654" spans="4:8" x14ac:dyDescent="0.25">
      <c r="D1654" s="23"/>
      <c r="E1654" s="81"/>
      <c r="F1654" s="82"/>
      <c r="G1654" s="2"/>
      <c r="H1654" t="str">
        <f>IFERROR(INDEX(EVENTOS[[NOME]:[CLIENTE]],MATCH(DATABANK[[#This Row],[NOME]],EVENTOS[NOME],0),2),"")</f>
        <v/>
      </c>
    </row>
    <row r="1655" spans="4:8" x14ac:dyDescent="0.25">
      <c r="D1655" s="23"/>
      <c r="E1655" s="81"/>
      <c r="F1655" s="82"/>
      <c r="G1655" s="2"/>
      <c r="H1655" t="str">
        <f>IFERROR(INDEX(EVENTOS[[NOME]:[CLIENTE]],MATCH(DATABANK[[#This Row],[NOME]],EVENTOS[NOME],0),2),"")</f>
        <v/>
      </c>
    </row>
    <row r="1656" spans="4:8" x14ac:dyDescent="0.25">
      <c r="D1656" s="23"/>
      <c r="E1656" s="81"/>
      <c r="F1656" s="82"/>
      <c r="G1656" s="2"/>
      <c r="H1656" t="str">
        <f>IFERROR(INDEX(EVENTOS[[NOME]:[CLIENTE]],MATCH(DATABANK[[#This Row],[NOME]],EVENTOS[NOME],0),2),"")</f>
        <v/>
      </c>
    </row>
    <row r="1657" spans="4:8" x14ac:dyDescent="0.25">
      <c r="D1657" s="23"/>
      <c r="E1657" s="81"/>
      <c r="F1657" s="82"/>
      <c r="G1657" s="2"/>
      <c r="H1657" t="str">
        <f>IFERROR(INDEX(EVENTOS[[NOME]:[CLIENTE]],MATCH(DATABANK[[#This Row],[NOME]],EVENTOS[NOME],0),2),"")</f>
        <v/>
      </c>
    </row>
    <row r="1658" spans="4:8" x14ac:dyDescent="0.25">
      <c r="D1658" s="23"/>
      <c r="E1658" s="81"/>
      <c r="F1658" s="82"/>
      <c r="G1658" s="2"/>
      <c r="H1658" t="str">
        <f>IFERROR(INDEX(EVENTOS[[NOME]:[CLIENTE]],MATCH(DATABANK[[#This Row],[NOME]],EVENTOS[NOME],0),2),"")</f>
        <v/>
      </c>
    </row>
    <row r="1659" spans="4:8" x14ac:dyDescent="0.25">
      <c r="D1659" s="23"/>
      <c r="E1659" s="81"/>
      <c r="F1659" s="82"/>
      <c r="G1659" s="2"/>
      <c r="H1659" t="str">
        <f>IFERROR(INDEX(EVENTOS[[NOME]:[CLIENTE]],MATCH(DATABANK[[#This Row],[NOME]],EVENTOS[NOME],0),2),"")</f>
        <v/>
      </c>
    </row>
    <row r="1660" spans="4:8" x14ac:dyDescent="0.25">
      <c r="D1660" s="23"/>
      <c r="E1660" s="81"/>
      <c r="F1660" s="82"/>
      <c r="G1660" s="2"/>
      <c r="H1660" t="str">
        <f>IFERROR(INDEX(EVENTOS[[NOME]:[CLIENTE]],MATCH(DATABANK[[#This Row],[NOME]],EVENTOS[NOME],0),2),"")</f>
        <v/>
      </c>
    </row>
    <row r="1661" spans="4:8" x14ac:dyDescent="0.25">
      <c r="D1661" s="23"/>
      <c r="E1661" s="81"/>
      <c r="F1661" s="82"/>
      <c r="G1661" s="2"/>
      <c r="H1661" t="str">
        <f>IFERROR(INDEX(EVENTOS[[NOME]:[CLIENTE]],MATCH(DATABANK[[#This Row],[NOME]],EVENTOS[NOME],0),2),"")</f>
        <v/>
      </c>
    </row>
    <row r="1662" spans="4:8" x14ac:dyDescent="0.25">
      <c r="D1662" s="23"/>
      <c r="E1662" s="81"/>
      <c r="F1662" s="82"/>
      <c r="G1662" s="2"/>
      <c r="H1662" t="str">
        <f>IFERROR(INDEX(EVENTOS[[NOME]:[CLIENTE]],MATCH(DATABANK[[#This Row],[NOME]],EVENTOS[NOME],0),2),"")</f>
        <v/>
      </c>
    </row>
    <row r="1663" spans="4:8" x14ac:dyDescent="0.25">
      <c r="D1663" s="23"/>
      <c r="E1663" s="81"/>
      <c r="F1663" s="82"/>
      <c r="G1663" s="2"/>
      <c r="H1663" t="str">
        <f>IFERROR(INDEX(EVENTOS[[NOME]:[CLIENTE]],MATCH(DATABANK[[#This Row],[NOME]],EVENTOS[NOME],0),2),"")</f>
        <v/>
      </c>
    </row>
    <row r="1664" spans="4:8" x14ac:dyDescent="0.25">
      <c r="D1664" s="23"/>
      <c r="E1664" s="81"/>
      <c r="F1664" s="82"/>
      <c r="G1664" s="2"/>
      <c r="H1664" t="str">
        <f>IFERROR(INDEX(EVENTOS[[NOME]:[CLIENTE]],MATCH(DATABANK[[#This Row],[NOME]],EVENTOS[NOME],0),2),"")</f>
        <v/>
      </c>
    </row>
    <row r="1665" spans="4:8" x14ac:dyDescent="0.25">
      <c r="D1665" s="23"/>
      <c r="E1665" s="81"/>
      <c r="F1665" s="82"/>
      <c r="G1665" s="2"/>
      <c r="H1665" t="str">
        <f>IFERROR(INDEX(EVENTOS[[NOME]:[CLIENTE]],MATCH(DATABANK[[#This Row],[NOME]],EVENTOS[NOME],0),2),"")</f>
        <v/>
      </c>
    </row>
    <row r="1666" spans="4:8" x14ac:dyDescent="0.25">
      <c r="D1666" s="23"/>
      <c r="E1666" s="81"/>
      <c r="F1666" s="82"/>
      <c r="G1666" s="2"/>
      <c r="H1666" t="str">
        <f>IFERROR(INDEX(EVENTOS[[NOME]:[CLIENTE]],MATCH(DATABANK[[#This Row],[NOME]],EVENTOS[NOME],0),2),"")</f>
        <v/>
      </c>
    </row>
    <row r="1667" spans="4:8" x14ac:dyDescent="0.25">
      <c r="D1667" s="23"/>
      <c r="E1667" s="81"/>
      <c r="F1667" s="82"/>
      <c r="G1667" s="2"/>
      <c r="H1667" t="str">
        <f>IFERROR(INDEX(EVENTOS[[NOME]:[CLIENTE]],MATCH(DATABANK[[#This Row],[NOME]],EVENTOS[NOME],0),2),"")</f>
        <v/>
      </c>
    </row>
    <row r="1668" spans="4:8" x14ac:dyDescent="0.25">
      <c r="D1668" s="23"/>
      <c r="E1668" s="81"/>
      <c r="F1668" s="82"/>
      <c r="G1668" s="2"/>
      <c r="H1668" t="str">
        <f>IFERROR(INDEX(EVENTOS[[NOME]:[CLIENTE]],MATCH(DATABANK[[#This Row],[NOME]],EVENTOS[NOME],0),2),"")</f>
        <v/>
      </c>
    </row>
    <row r="1669" spans="4:8" x14ac:dyDescent="0.25">
      <c r="D1669" s="23"/>
      <c r="E1669" s="81"/>
      <c r="F1669" s="82"/>
      <c r="G1669" s="2"/>
      <c r="H1669" t="str">
        <f>IFERROR(INDEX(EVENTOS[[NOME]:[CLIENTE]],MATCH(DATABANK[[#This Row],[NOME]],EVENTOS[NOME],0),2),"")</f>
        <v/>
      </c>
    </row>
    <row r="1670" spans="4:8" x14ac:dyDescent="0.25">
      <c r="D1670" s="23"/>
      <c r="E1670" s="81"/>
      <c r="F1670" s="82"/>
      <c r="G1670" s="2"/>
      <c r="H1670" t="str">
        <f>IFERROR(INDEX(EVENTOS[[NOME]:[CLIENTE]],MATCH(DATABANK[[#This Row],[NOME]],EVENTOS[NOME],0),2),"")</f>
        <v/>
      </c>
    </row>
    <row r="1671" spans="4:8" x14ac:dyDescent="0.25">
      <c r="D1671" s="23"/>
      <c r="E1671" s="81"/>
      <c r="F1671" s="82"/>
      <c r="G1671" s="2"/>
      <c r="H1671" t="str">
        <f>IFERROR(INDEX(EVENTOS[[NOME]:[CLIENTE]],MATCH(DATABANK[[#This Row],[NOME]],EVENTOS[NOME],0),2),"")</f>
        <v/>
      </c>
    </row>
    <row r="1672" spans="4:8" x14ac:dyDescent="0.25">
      <c r="D1672" s="23"/>
      <c r="E1672" s="81"/>
      <c r="F1672" s="82"/>
      <c r="G1672" s="2"/>
      <c r="H1672" t="str">
        <f>IFERROR(INDEX(EVENTOS[[NOME]:[CLIENTE]],MATCH(DATABANK[[#This Row],[NOME]],EVENTOS[NOME],0),2),"")</f>
        <v/>
      </c>
    </row>
    <row r="1673" spans="4:8" x14ac:dyDescent="0.25">
      <c r="D1673" s="23"/>
      <c r="E1673" s="81"/>
      <c r="F1673" s="82"/>
      <c r="G1673" s="2"/>
      <c r="H1673" t="str">
        <f>IFERROR(INDEX(EVENTOS[[NOME]:[CLIENTE]],MATCH(DATABANK[[#This Row],[NOME]],EVENTOS[NOME],0),2),"")</f>
        <v/>
      </c>
    </row>
    <row r="1674" spans="4:8" x14ac:dyDescent="0.25">
      <c r="D1674" s="23"/>
      <c r="E1674" s="81"/>
      <c r="F1674" s="82"/>
      <c r="G1674" s="2"/>
      <c r="H1674" t="str">
        <f>IFERROR(INDEX(EVENTOS[[NOME]:[CLIENTE]],MATCH(DATABANK[[#This Row],[NOME]],EVENTOS[NOME],0),2),"")</f>
        <v/>
      </c>
    </row>
    <row r="1675" spans="4:8" x14ac:dyDescent="0.25">
      <c r="D1675" s="23"/>
      <c r="E1675" s="81"/>
      <c r="F1675" s="82"/>
      <c r="G1675" s="2"/>
      <c r="H1675" t="str">
        <f>IFERROR(INDEX(EVENTOS[[NOME]:[CLIENTE]],MATCH(DATABANK[[#This Row],[NOME]],EVENTOS[NOME],0),2),"")</f>
        <v/>
      </c>
    </row>
    <row r="1676" spans="4:8" x14ac:dyDescent="0.25">
      <c r="D1676" s="23"/>
      <c r="E1676" s="81"/>
      <c r="F1676" s="82"/>
      <c r="G1676" s="2"/>
      <c r="H1676" t="str">
        <f>IFERROR(INDEX(EVENTOS[[NOME]:[CLIENTE]],MATCH(DATABANK[[#This Row],[NOME]],EVENTOS[NOME],0),2),"")</f>
        <v/>
      </c>
    </row>
    <row r="1677" spans="4:8" x14ac:dyDescent="0.25">
      <c r="D1677" s="23"/>
      <c r="E1677" s="81"/>
      <c r="F1677" s="82"/>
      <c r="G1677" s="2"/>
      <c r="H1677" t="str">
        <f>IFERROR(INDEX(EVENTOS[[NOME]:[CLIENTE]],MATCH(DATABANK[[#This Row],[NOME]],EVENTOS[NOME],0),2),"")</f>
        <v/>
      </c>
    </row>
    <row r="1678" spans="4:8" x14ac:dyDescent="0.25">
      <c r="D1678" s="23"/>
      <c r="E1678" s="81"/>
      <c r="F1678" s="82"/>
      <c r="G1678" s="2"/>
      <c r="H1678" t="str">
        <f>IFERROR(INDEX(EVENTOS[[NOME]:[CLIENTE]],MATCH(DATABANK[[#This Row],[NOME]],EVENTOS[NOME],0),2),"")</f>
        <v/>
      </c>
    </row>
    <row r="1679" spans="4:8" x14ac:dyDescent="0.25">
      <c r="D1679" s="23"/>
      <c r="E1679" s="81"/>
      <c r="F1679" s="82"/>
      <c r="G1679" s="2"/>
      <c r="H1679" t="str">
        <f>IFERROR(INDEX(EVENTOS[[NOME]:[CLIENTE]],MATCH(DATABANK[[#This Row],[NOME]],EVENTOS[NOME],0),2),"")</f>
        <v/>
      </c>
    </row>
    <row r="1680" spans="4:8" x14ac:dyDescent="0.25">
      <c r="D1680" s="23"/>
      <c r="E1680" s="81"/>
      <c r="F1680" s="82"/>
      <c r="G1680" s="2"/>
      <c r="H1680" t="str">
        <f>IFERROR(INDEX(EVENTOS[[NOME]:[CLIENTE]],MATCH(DATABANK[[#This Row],[NOME]],EVENTOS[NOME],0),2),"")</f>
        <v/>
      </c>
    </row>
    <row r="1681" spans="4:8" x14ac:dyDescent="0.25">
      <c r="D1681" s="23"/>
      <c r="E1681" s="81"/>
      <c r="F1681" s="82"/>
      <c r="G1681" s="2"/>
      <c r="H1681" t="str">
        <f>IFERROR(INDEX(EVENTOS[[NOME]:[CLIENTE]],MATCH(DATABANK[[#This Row],[NOME]],EVENTOS[NOME],0),2),"")</f>
        <v/>
      </c>
    </row>
    <row r="1682" spans="4:8" x14ac:dyDescent="0.25">
      <c r="D1682" s="23"/>
      <c r="E1682" s="81"/>
      <c r="F1682" s="82"/>
      <c r="G1682" s="2"/>
      <c r="H1682" t="str">
        <f>IFERROR(INDEX(EVENTOS[[NOME]:[CLIENTE]],MATCH(DATABANK[[#This Row],[NOME]],EVENTOS[NOME],0),2),"")</f>
        <v/>
      </c>
    </row>
    <row r="1683" spans="4:8" x14ac:dyDescent="0.25">
      <c r="D1683" s="23"/>
      <c r="E1683" s="81"/>
      <c r="F1683" s="82"/>
      <c r="G1683" s="2"/>
      <c r="H1683" t="str">
        <f>IFERROR(INDEX(EVENTOS[[NOME]:[CLIENTE]],MATCH(DATABANK[[#This Row],[NOME]],EVENTOS[NOME],0),2),"")</f>
        <v/>
      </c>
    </row>
    <row r="1684" spans="4:8" x14ac:dyDescent="0.25">
      <c r="D1684" s="23"/>
      <c r="E1684" s="81"/>
      <c r="F1684" s="82"/>
      <c r="G1684" s="2"/>
      <c r="H1684" t="str">
        <f>IFERROR(INDEX(EVENTOS[[NOME]:[CLIENTE]],MATCH(DATABANK[[#This Row],[NOME]],EVENTOS[NOME],0),2),"")</f>
        <v/>
      </c>
    </row>
    <row r="1685" spans="4:8" x14ac:dyDescent="0.25">
      <c r="D1685" s="23"/>
      <c r="E1685" s="81"/>
      <c r="F1685" s="82"/>
      <c r="G1685" s="2"/>
      <c r="H1685" t="str">
        <f>IFERROR(INDEX(EVENTOS[[NOME]:[CLIENTE]],MATCH(DATABANK[[#This Row],[NOME]],EVENTOS[NOME],0),2),"")</f>
        <v/>
      </c>
    </row>
    <row r="1686" spans="4:8" x14ac:dyDescent="0.25">
      <c r="D1686" s="23"/>
      <c r="E1686" s="81"/>
      <c r="F1686" s="82"/>
      <c r="G1686" s="2"/>
      <c r="H1686" t="str">
        <f>IFERROR(INDEX(EVENTOS[[NOME]:[CLIENTE]],MATCH(DATABANK[[#This Row],[NOME]],EVENTOS[NOME],0),2),"")</f>
        <v/>
      </c>
    </row>
    <row r="1687" spans="4:8" x14ac:dyDescent="0.25">
      <c r="D1687" s="23"/>
      <c r="E1687" s="81"/>
      <c r="F1687" s="82"/>
      <c r="G1687" s="2"/>
      <c r="H1687" t="str">
        <f>IFERROR(INDEX(EVENTOS[[NOME]:[CLIENTE]],MATCH(DATABANK[[#This Row],[NOME]],EVENTOS[NOME],0),2),"")</f>
        <v/>
      </c>
    </row>
    <row r="1688" spans="4:8" x14ac:dyDescent="0.25">
      <c r="D1688" s="23"/>
      <c r="E1688" s="81"/>
      <c r="F1688" s="82"/>
      <c r="G1688" s="2"/>
      <c r="H1688" t="str">
        <f>IFERROR(INDEX(EVENTOS[[NOME]:[CLIENTE]],MATCH(DATABANK[[#This Row],[NOME]],EVENTOS[NOME],0),2),"")</f>
        <v/>
      </c>
    </row>
    <row r="1689" spans="4:8" x14ac:dyDescent="0.25">
      <c r="D1689" s="23"/>
      <c r="E1689" s="81"/>
      <c r="F1689" s="82"/>
      <c r="G1689" s="2"/>
      <c r="H1689" t="str">
        <f>IFERROR(INDEX(EVENTOS[[NOME]:[CLIENTE]],MATCH(DATABANK[[#This Row],[NOME]],EVENTOS[NOME],0),2),"")</f>
        <v/>
      </c>
    </row>
    <row r="1690" spans="4:8" x14ac:dyDescent="0.25">
      <c r="D1690" s="23"/>
      <c r="E1690" s="81"/>
      <c r="F1690" s="82"/>
      <c r="G1690" s="2"/>
      <c r="H1690" t="str">
        <f>IFERROR(INDEX(EVENTOS[[NOME]:[CLIENTE]],MATCH(DATABANK[[#This Row],[NOME]],EVENTOS[NOME],0),2),"")</f>
        <v/>
      </c>
    </row>
    <row r="1691" spans="4:8" x14ac:dyDescent="0.25">
      <c r="D1691" s="23"/>
      <c r="E1691" s="81"/>
      <c r="F1691" s="82"/>
      <c r="G1691" s="2"/>
      <c r="H1691" t="str">
        <f>IFERROR(INDEX(EVENTOS[[NOME]:[CLIENTE]],MATCH(DATABANK[[#This Row],[NOME]],EVENTOS[NOME],0),2),"")</f>
        <v/>
      </c>
    </row>
    <row r="1692" spans="4:8" x14ac:dyDescent="0.25">
      <c r="D1692" s="23"/>
      <c r="E1692" s="81"/>
      <c r="F1692" s="82"/>
      <c r="G1692" s="2"/>
      <c r="H1692" t="str">
        <f>IFERROR(INDEX(EVENTOS[[NOME]:[CLIENTE]],MATCH(DATABANK[[#This Row],[NOME]],EVENTOS[NOME],0),2),"")</f>
        <v/>
      </c>
    </row>
    <row r="1693" spans="4:8" x14ac:dyDescent="0.25">
      <c r="D1693" s="23"/>
      <c r="E1693" s="81"/>
      <c r="F1693" s="82"/>
      <c r="G1693" s="2"/>
      <c r="H1693" t="str">
        <f>IFERROR(INDEX(EVENTOS[[NOME]:[CLIENTE]],MATCH(DATABANK[[#This Row],[NOME]],EVENTOS[NOME],0),2),"")</f>
        <v/>
      </c>
    </row>
    <row r="1694" spans="4:8" x14ac:dyDescent="0.25">
      <c r="D1694" s="23"/>
      <c r="E1694" s="81"/>
      <c r="F1694" s="82"/>
      <c r="G1694" s="2"/>
      <c r="H1694" t="str">
        <f>IFERROR(INDEX(EVENTOS[[NOME]:[CLIENTE]],MATCH(DATABANK[[#This Row],[NOME]],EVENTOS[NOME],0),2),"")</f>
        <v/>
      </c>
    </row>
    <row r="1695" spans="4:8" x14ac:dyDescent="0.25">
      <c r="D1695" s="23"/>
      <c r="E1695" s="81"/>
      <c r="F1695" s="82"/>
      <c r="G1695" s="2"/>
      <c r="H1695" t="str">
        <f>IFERROR(INDEX(EVENTOS[[NOME]:[CLIENTE]],MATCH(DATABANK[[#This Row],[NOME]],EVENTOS[NOME],0),2),"")</f>
        <v/>
      </c>
    </row>
    <row r="1696" spans="4:8" x14ac:dyDescent="0.25">
      <c r="D1696" s="23"/>
      <c r="E1696" s="81"/>
      <c r="F1696" s="82"/>
      <c r="G1696" s="2"/>
      <c r="H1696" t="str">
        <f>IFERROR(INDEX(EVENTOS[[NOME]:[CLIENTE]],MATCH(DATABANK[[#This Row],[NOME]],EVENTOS[NOME],0),2),"")</f>
        <v/>
      </c>
    </row>
    <row r="1697" spans="4:8" x14ac:dyDescent="0.25">
      <c r="D1697" s="23"/>
      <c r="E1697" s="81"/>
      <c r="F1697" s="82"/>
      <c r="G1697" s="2"/>
      <c r="H1697" t="str">
        <f>IFERROR(INDEX(EVENTOS[[NOME]:[CLIENTE]],MATCH(DATABANK[[#This Row],[NOME]],EVENTOS[NOME],0),2),"")</f>
        <v/>
      </c>
    </row>
    <row r="1698" spans="4:8" x14ac:dyDescent="0.25">
      <c r="D1698" s="23"/>
      <c r="E1698" s="81"/>
      <c r="F1698" s="82"/>
      <c r="G1698" s="2"/>
      <c r="H1698" t="str">
        <f>IFERROR(INDEX(EVENTOS[[NOME]:[CLIENTE]],MATCH(DATABANK[[#This Row],[NOME]],EVENTOS[NOME],0),2),"")</f>
        <v/>
      </c>
    </row>
    <row r="1699" spans="4:8" x14ac:dyDescent="0.25">
      <c r="D1699" s="23"/>
      <c r="E1699" s="81"/>
      <c r="F1699" s="82"/>
      <c r="G1699" s="2"/>
      <c r="H1699" t="str">
        <f>IFERROR(INDEX(EVENTOS[[NOME]:[CLIENTE]],MATCH(DATABANK[[#This Row],[NOME]],EVENTOS[NOME],0),2),"")</f>
        <v/>
      </c>
    </row>
    <row r="1700" spans="4:8" x14ac:dyDescent="0.25">
      <c r="D1700" s="23"/>
      <c r="E1700" s="81"/>
      <c r="F1700" s="82"/>
      <c r="G1700" s="2"/>
      <c r="H1700" t="str">
        <f>IFERROR(INDEX(EVENTOS[[NOME]:[CLIENTE]],MATCH(DATABANK[[#This Row],[NOME]],EVENTOS[NOME],0),2),"")</f>
        <v/>
      </c>
    </row>
    <row r="1701" spans="4:8" x14ac:dyDescent="0.25">
      <c r="D1701" s="23"/>
      <c r="E1701" s="81"/>
      <c r="F1701" s="82"/>
      <c r="G1701" s="2"/>
      <c r="H1701" t="str">
        <f>IFERROR(INDEX(EVENTOS[[NOME]:[CLIENTE]],MATCH(DATABANK[[#This Row],[NOME]],EVENTOS[NOME],0),2),"")</f>
        <v/>
      </c>
    </row>
    <row r="1702" spans="4:8" x14ac:dyDescent="0.25">
      <c r="D1702" s="23"/>
      <c r="E1702" s="81"/>
      <c r="F1702" s="82"/>
      <c r="G1702" s="2"/>
      <c r="H1702" t="str">
        <f>IFERROR(INDEX(EVENTOS[[NOME]:[CLIENTE]],MATCH(DATABANK[[#This Row],[NOME]],EVENTOS[NOME],0),2),"")</f>
        <v/>
      </c>
    </row>
    <row r="1703" spans="4:8" x14ac:dyDescent="0.25">
      <c r="D1703" s="23"/>
      <c r="E1703" s="81"/>
      <c r="F1703" s="82"/>
      <c r="G1703" s="2"/>
      <c r="H1703" t="str">
        <f>IFERROR(INDEX(EVENTOS[[NOME]:[CLIENTE]],MATCH(DATABANK[[#This Row],[NOME]],EVENTOS[NOME],0),2),"")</f>
        <v/>
      </c>
    </row>
    <row r="1704" spans="4:8" x14ac:dyDescent="0.25">
      <c r="D1704" s="23"/>
      <c r="E1704" s="81"/>
      <c r="F1704" s="82"/>
      <c r="G1704" s="2"/>
      <c r="H1704" t="str">
        <f>IFERROR(INDEX(EVENTOS[[NOME]:[CLIENTE]],MATCH(DATABANK[[#This Row],[NOME]],EVENTOS[NOME],0),2),"")</f>
        <v/>
      </c>
    </row>
    <row r="1705" spans="4:8" x14ac:dyDescent="0.25">
      <c r="D1705" s="23"/>
      <c r="E1705" s="81"/>
      <c r="F1705" s="82"/>
      <c r="G1705" s="2"/>
      <c r="H1705" t="str">
        <f>IFERROR(INDEX(EVENTOS[[NOME]:[CLIENTE]],MATCH(DATABANK[[#This Row],[NOME]],EVENTOS[NOME],0),2),"")</f>
        <v/>
      </c>
    </row>
    <row r="1706" spans="4:8" x14ac:dyDescent="0.25">
      <c r="D1706" s="23"/>
      <c r="E1706" s="81"/>
      <c r="F1706" s="82"/>
      <c r="G1706" s="2"/>
      <c r="H1706" t="str">
        <f>IFERROR(INDEX(EVENTOS[[NOME]:[CLIENTE]],MATCH(DATABANK[[#This Row],[NOME]],EVENTOS[NOME],0),2),"")</f>
        <v/>
      </c>
    </row>
    <row r="1707" spans="4:8" x14ac:dyDescent="0.25">
      <c r="D1707" s="23"/>
      <c r="E1707" s="81"/>
      <c r="F1707" s="82"/>
      <c r="G1707" s="2"/>
      <c r="H1707" t="str">
        <f>IFERROR(INDEX(EVENTOS[[NOME]:[CLIENTE]],MATCH(DATABANK[[#This Row],[NOME]],EVENTOS[NOME],0),2),"")</f>
        <v/>
      </c>
    </row>
    <row r="1708" spans="4:8" x14ac:dyDescent="0.25">
      <c r="D1708" s="23"/>
      <c r="E1708" s="81"/>
      <c r="F1708" s="82"/>
      <c r="G1708" s="2"/>
      <c r="H1708" t="str">
        <f>IFERROR(INDEX(EVENTOS[[NOME]:[CLIENTE]],MATCH(DATABANK[[#This Row],[NOME]],EVENTOS[NOME],0),2),"")</f>
        <v/>
      </c>
    </row>
    <row r="1709" spans="4:8" x14ac:dyDescent="0.25">
      <c r="D1709" s="23"/>
      <c r="E1709" s="81"/>
      <c r="F1709" s="82"/>
      <c r="G1709" s="2"/>
      <c r="H1709" t="str">
        <f>IFERROR(INDEX(EVENTOS[[NOME]:[CLIENTE]],MATCH(DATABANK[[#This Row],[NOME]],EVENTOS[NOME],0),2),"")</f>
        <v/>
      </c>
    </row>
    <row r="1710" spans="4:8" x14ac:dyDescent="0.25">
      <c r="D1710" s="23"/>
      <c r="E1710" s="81"/>
      <c r="F1710" s="82"/>
      <c r="G1710" s="2"/>
      <c r="H1710" t="str">
        <f>IFERROR(INDEX(EVENTOS[[NOME]:[CLIENTE]],MATCH(DATABANK[[#This Row],[NOME]],EVENTOS[NOME],0),2),"")</f>
        <v/>
      </c>
    </row>
    <row r="1711" spans="4:8" x14ac:dyDescent="0.25">
      <c r="D1711" s="23"/>
      <c r="E1711" s="81"/>
      <c r="F1711" s="82"/>
      <c r="G1711" s="2"/>
      <c r="H1711" t="str">
        <f>IFERROR(INDEX(EVENTOS[[NOME]:[CLIENTE]],MATCH(DATABANK[[#This Row],[NOME]],EVENTOS[NOME],0),2),"")</f>
        <v/>
      </c>
    </row>
    <row r="1712" spans="4:8" x14ac:dyDescent="0.25">
      <c r="D1712" s="23"/>
      <c r="E1712" s="81"/>
      <c r="F1712" s="82"/>
      <c r="G1712" s="2"/>
      <c r="H1712" t="str">
        <f>IFERROR(INDEX(EVENTOS[[NOME]:[CLIENTE]],MATCH(DATABANK[[#This Row],[NOME]],EVENTOS[NOME],0),2),"")</f>
        <v/>
      </c>
    </row>
    <row r="1713" spans="4:8" x14ac:dyDescent="0.25">
      <c r="D1713" s="23"/>
      <c r="E1713" s="81"/>
      <c r="F1713" s="82"/>
      <c r="G1713" s="2"/>
      <c r="H1713" t="str">
        <f>IFERROR(INDEX(EVENTOS[[NOME]:[CLIENTE]],MATCH(DATABANK[[#This Row],[NOME]],EVENTOS[NOME],0),2),"")</f>
        <v/>
      </c>
    </row>
    <row r="1714" spans="4:8" x14ac:dyDescent="0.25">
      <c r="D1714" s="23"/>
      <c r="E1714" s="81"/>
      <c r="F1714" s="82"/>
      <c r="G1714" s="2"/>
      <c r="H1714" t="str">
        <f>IFERROR(INDEX(EVENTOS[[NOME]:[CLIENTE]],MATCH(DATABANK[[#This Row],[NOME]],EVENTOS[NOME],0),2),"")</f>
        <v/>
      </c>
    </row>
    <row r="1715" spans="4:8" x14ac:dyDescent="0.25">
      <c r="D1715" s="23"/>
      <c r="E1715" s="81"/>
      <c r="F1715" s="82"/>
      <c r="G1715" s="2"/>
      <c r="H1715" t="str">
        <f>IFERROR(INDEX(EVENTOS[[NOME]:[CLIENTE]],MATCH(DATABANK[[#This Row],[NOME]],EVENTOS[NOME],0),2),"")</f>
        <v/>
      </c>
    </row>
    <row r="1716" spans="4:8" x14ac:dyDescent="0.25">
      <c r="D1716" s="23"/>
      <c r="E1716" s="81"/>
      <c r="F1716" s="82"/>
      <c r="G1716" s="2"/>
      <c r="H1716" t="str">
        <f>IFERROR(INDEX(EVENTOS[[NOME]:[CLIENTE]],MATCH(DATABANK[[#This Row],[NOME]],EVENTOS[NOME],0),2),"")</f>
        <v/>
      </c>
    </row>
    <row r="1717" spans="4:8" x14ac:dyDescent="0.25">
      <c r="D1717" s="23"/>
      <c r="E1717" s="81"/>
      <c r="F1717" s="82"/>
      <c r="G1717" s="2"/>
      <c r="H1717" t="str">
        <f>IFERROR(INDEX(EVENTOS[[NOME]:[CLIENTE]],MATCH(DATABANK[[#This Row],[NOME]],EVENTOS[NOME],0),2),"")</f>
        <v/>
      </c>
    </row>
    <row r="1718" spans="4:8" x14ac:dyDescent="0.25">
      <c r="D1718" s="23"/>
      <c r="E1718" s="81"/>
      <c r="F1718" s="82"/>
      <c r="G1718" s="2"/>
      <c r="H1718" t="str">
        <f>IFERROR(INDEX(EVENTOS[[NOME]:[CLIENTE]],MATCH(DATABANK[[#This Row],[NOME]],EVENTOS[NOME],0),2),"")</f>
        <v/>
      </c>
    </row>
    <row r="1719" spans="4:8" x14ac:dyDescent="0.25">
      <c r="D1719" s="23"/>
      <c r="E1719" s="81"/>
      <c r="F1719" s="82"/>
      <c r="G1719" s="2"/>
      <c r="H1719" t="str">
        <f>IFERROR(INDEX(EVENTOS[[NOME]:[CLIENTE]],MATCH(DATABANK[[#This Row],[NOME]],EVENTOS[NOME],0),2),"")</f>
        <v/>
      </c>
    </row>
    <row r="1720" spans="4:8" x14ac:dyDescent="0.25">
      <c r="D1720" s="23"/>
      <c r="E1720" s="81"/>
      <c r="F1720" s="82"/>
      <c r="G1720" s="2"/>
      <c r="H1720" t="str">
        <f>IFERROR(INDEX(EVENTOS[[NOME]:[CLIENTE]],MATCH(DATABANK[[#This Row],[NOME]],EVENTOS[NOME],0),2),"")</f>
        <v/>
      </c>
    </row>
    <row r="1721" spans="4:8" x14ac:dyDescent="0.25">
      <c r="D1721" s="23"/>
      <c r="E1721" s="81"/>
      <c r="F1721" s="82"/>
      <c r="G1721" s="2"/>
      <c r="H1721" t="str">
        <f>IFERROR(INDEX(EVENTOS[[NOME]:[CLIENTE]],MATCH(DATABANK[[#This Row],[NOME]],EVENTOS[NOME],0),2),"")</f>
        <v/>
      </c>
    </row>
    <row r="1722" spans="4:8" x14ac:dyDescent="0.25">
      <c r="D1722" s="23"/>
      <c r="E1722" s="81"/>
      <c r="F1722" s="82"/>
      <c r="G1722" s="2"/>
      <c r="H1722" t="str">
        <f>IFERROR(INDEX(EVENTOS[[NOME]:[CLIENTE]],MATCH(DATABANK[[#This Row],[NOME]],EVENTOS[NOME],0),2),"")</f>
        <v/>
      </c>
    </row>
    <row r="1723" spans="4:8" x14ac:dyDescent="0.25">
      <c r="D1723" s="23"/>
      <c r="E1723" s="81"/>
      <c r="F1723" s="82"/>
      <c r="G1723" s="2"/>
      <c r="H1723" t="str">
        <f>IFERROR(INDEX(EVENTOS[[NOME]:[CLIENTE]],MATCH(DATABANK[[#This Row],[NOME]],EVENTOS[NOME],0),2),"")</f>
        <v/>
      </c>
    </row>
    <row r="1724" spans="4:8" x14ac:dyDescent="0.25">
      <c r="D1724" s="23"/>
      <c r="E1724" s="81"/>
      <c r="F1724" s="82"/>
      <c r="G1724" s="2"/>
      <c r="H1724" t="str">
        <f>IFERROR(INDEX(EVENTOS[[NOME]:[CLIENTE]],MATCH(DATABANK[[#This Row],[NOME]],EVENTOS[NOME],0),2),"")</f>
        <v/>
      </c>
    </row>
    <row r="1725" spans="4:8" x14ac:dyDescent="0.25">
      <c r="D1725" s="23"/>
      <c r="E1725" s="81"/>
      <c r="F1725" s="82"/>
      <c r="G1725" s="2"/>
      <c r="H1725" t="str">
        <f>IFERROR(INDEX(EVENTOS[[NOME]:[CLIENTE]],MATCH(DATABANK[[#This Row],[NOME]],EVENTOS[NOME],0),2),"")</f>
        <v/>
      </c>
    </row>
    <row r="1726" spans="4:8" x14ac:dyDescent="0.25">
      <c r="D1726" s="23"/>
      <c r="E1726" s="81"/>
      <c r="F1726" s="82"/>
      <c r="G1726" s="2"/>
      <c r="H1726" t="str">
        <f>IFERROR(INDEX(EVENTOS[[NOME]:[CLIENTE]],MATCH(DATABANK[[#This Row],[NOME]],EVENTOS[NOME],0),2),"")</f>
        <v/>
      </c>
    </row>
    <row r="1727" spans="4:8" x14ac:dyDescent="0.25">
      <c r="D1727" s="23"/>
      <c r="E1727" s="81"/>
      <c r="F1727" s="82"/>
      <c r="G1727" s="2"/>
      <c r="H1727" t="str">
        <f>IFERROR(INDEX(EVENTOS[[NOME]:[CLIENTE]],MATCH(DATABANK[[#This Row],[NOME]],EVENTOS[NOME],0),2),"")</f>
        <v/>
      </c>
    </row>
    <row r="1728" spans="4:8" x14ac:dyDescent="0.25">
      <c r="D1728" s="23"/>
      <c r="E1728" s="81"/>
      <c r="F1728" s="82"/>
      <c r="G1728" s="2"/>
      <c r="H1728" t="str">
        <f>IFERROR(INDEX(EVENTOS[[NOME]:[CLIENTE]],MATCH(DATABANK[[#This Row],[NOME]],EVENTOS[NOME],0),2),"")</f>
        <v/>
      </c>
    </row>
    <row r="1729" spans="4:8" x14ac:dyDescent="0.25">
      <c r="D1729" s="23"/>
      <c r="E1729" s="81"/>
      <c r="F1729" s="82"/>
      <c r="G1729" s="2"/>
      <c r="H1729" t="str">
        <f>IFERROR(INDEX(EVENTOS[[NOME]:[CLIENTE]],MATCH(DATABANK[[#This Row],[NOME]],EVENTOS[NOME],0),2),"")</f>
        <v/>
      </c>
    </row>
    <row r="1730" spans="4:8" x14ac:dyDescent="0.25">
      <c r="D1730" s="23"/>
      <c r="E1730" s="81"/>
      <c r="F1730" s="82"/>
      <c r="G1730" s="2"/>
      <c r="H1730" t="str">
        <f>IFERROR(INDEX(EVENTOS[[NOME]:[CLIENTE]],MATCH(DATABANK[[#This Row],[NOME]],EVENTOS[NOME],0),2),"")</f>
        <v/>
      </c>
    </row>
    <row r="1731" spans="4:8" x14ac:dyDescent="0.25">
      <c r="D1731" s="23"/>
      <c r="E1731" s="81"/>
      <c r="F1731" s="82"/>
      <c r="G1731" s="2"/>
      <c r="H1731" t="str">
        <f>IFERROR(INDEX(EVENTOS[[NOME]:[CLIENTE]],MATCH(DATABANK[[#This Row],[NOME]],EVENTOS[NOME],0),2),"")</f>
        <v/>
      </c>
    </row>
    <row r="1732" spans="4:8" x14ac:dyDescent="0.25">
      <c r="D1732" s="23"/>
      <c r="E1732" s="81"/>
      <c r="F1732" s="82"/>
      <c r="G1732" s="2"/>
      <c r="H1732" t="str">
        <f>IFERROR(INDEX(EVENTOS[[NOME]:[CLIENTE]],MATCH(DATABANK[[#This Row],[NOME]],EVENTOS[NOME],0),2),"")</f>
        <v/>
      </c>
    </row>
    <row r="1733" spans="4:8" x14ac:dyDescent="0.25">
      <c r="D1733" s="23"/>
      <c r="E1733" s="81"/>
      <c r="F1733" s="82"/>
      <c r="G1733" s="2"/>
      <c r="H1733" t="str">
        <f>IFERROR(INDEX(EVENTOS[[NOME]:[CLIENTE]],MATCH(DATABANK[[#This Row],[NOME]],EVENTOS[NOME],0),2),"")</f>
        <v/>
      </c>
    </row>
    <row r="1734" spans="4:8" x14ac:dyDescent="0.25">
      <c r="D1734" s="23"/>
      <c r="E1734" s="81"/>
      <c r="F1734" s="82"/>
      <c r="G1734" s="2"/>
      <c r="H1734" t="str">
        <f>IFERROR(INDEX(EVENTOS[[NOME]:[CLIENTE]],MATCH(DATABANK[[#This Row],[NOME]],EVENTOS[NOME],0),2),"")</f>
        <v/>
      </c>
    </row>
    <row r="1735" spans="4:8" x14ac:dyDescent="0.25">
      <c r="D1735" s="23"/>
      <c r="E1735" s="81"/>
      <c r="F1735" s="82"/>
      <c r="G1735" s="2"/>
      <c r="H1735" t="str">
        <f>IFERROR(INDEX(EVENTOS[[NOME]:[CLIENTE]],MATCH(DATABANK[[#This Row],[NOME]],EVENTOS[NOME],0),2),"")</f>
        <v/>
      </c>
    </row>
    <row r="1736" spans="4:8" x14ac:dyDescent="0.25">
      <c r="D1736" s="23"/>
      <c r="E1736" s="81"/>
      <c r="F1736" s="82"/>
      <c r="G1736" s="2"/>
      <c r="H1736" t="str">
        <f>IFERROR(INDEX(EVENTOS[[NOME]:[CLIENTE]],MATCH(DATABANK[[#This Row],[NOME]],EVENTOS[NOME],0),2),"")</f>
        <v/>
      </c>
    </row>
    <row r="1737" spans="4:8" x14ac:dyDescent="0.25">
      <c r="D1737" s="23"/>
      <c r="E1737" s="81"/>
      <c r="F1737" s="82"/>
      <c r="G1737" s="2"/>
      <c r="H1737" t="str">
        <f>IFERROR(INDEX(EVENTOS[[NOME]:[CLIENTE]],MATCH(DATABANK[[#This Row],[NOME]],EVENTOS[NOME],0),2),"")</f>
        <v/>
      </c>
    </row>
    <row r="1738" spans="4:8" x14ac:dyDescent="0.25">
      <c r="D1738" s="23"/>
      <c r="E1738" s="81"/>
      <c r="F1738" s="82"/>
      <c r="G1738" s="2"/>
      <c r="H1738" t="str">
        <f>IFERROR(INDEX(EVENTOS[[NOME]:[CLIENTE]],MATCH(DATABANK[[#This Row],[NOME]],EVENTOS[NOME],0),2),"")</f>
        <v/>
      </c>
    </row>
    <row r="1739" spans="4:8" x14ac:dyDescent="0.25">
      <c r="D1739" s="23"/>
      <c r="E1739" s="81"/>
      <c r="F1739" s="82"/>
      <c r="G1739" s="2"/>
      <c r="H1739" t="str">
        <f>IFERROR(INDEX(EVENTOS[[NOME]:[CLIENTE]],MATCH(DATABANK[[#This Row],[NOME]],EVENTOS[NOME],0),2),"")</f>
        <v/>
      </c>
    </row>
    <row r="1740" spans="4:8" x14ac:dyDescent="0.25">
      <c r="D1740" s="23"/>
      <c r="E1740" s="81"/>
      <c r="F1740" s="82"/>
      <c r="G1740" s="2"/>
      <c r="H1740" t="str">
        <f>IFERROR(INDEX(EVENTOS[[NOME]:[CLIENTE]],MATCH(DATABANK[[#This Row],[NOME]],EVENTOS[NOME],0),2),"")</f>
        <v/>
      </c>
    </row>
    <row r="1741" spans="4:8" x14ac:dyDescent="0.25">
      <c r="D1741" s="23"/>
      <c r="E1741" s="81"/>
      <c r="F1741" s="82"/>
      <c r="G1741" s="2"/>
      <c r="H1741" t="str">
        <f>IFERROR(INDEX(EVENTOS[[NOME]:[CLIENTE]],MATCH(DATABANK[[#This Row],[NOME]],EVENTOS[NOME],0),2),"")</f>
        <v/>
      </c>
    </row>
    <row r="1742" spans="4:8" x14ac:dyDescent="0.25">
      <c r="D1742" s="23"/>
      <c r="E1742" s="81"/>
      <c r="F1742" s="82"/>
      <c r="G1742" s="2"/>
      <c r="H1742" t="str">
        <f>IFERROR(INDEX(EVENTOS[[NOME]:[CLIENTE]],MATCH(DATABANK[[#This Row],[NOME]],EVENTOS[NOME],0),2),"")</f>
        <v/>
      </c>
    </row>
    <row r="1743" spans="4:8" x14ac:dyDescent="0.25">
      <c r="D1743" s="23"/>
      <c r="E1743" s="81"/>
      <c r="F1743" s="82"/>
      <c r="G1743" s="2"/>
      <c r="H1743" t="str">
        <f>IFERROR(INDEX(EVENTOS[[NOME]:[CLIENTE]],MATCH(DATABANK[[#This Row],[NOME]],EVENTOS[NOME],0),2),"")</f>
        <v/>
      </c>
    </row>
    <row r="1744" spans="4:8" x14ac:dyDescent="0.25">
      <c r="D1744" s="23"/>
      <c r="E1744" s="81"/>
      <c r="F1744" s="82"/>
      <c r="G1744" s="2"/>
      <c r="H1744" t="str">
        <f>IFERROR(INDEX(EVENTOS[[NOME]:[CLIENTE]],MATCH(DATABANK[[#This Row],[NOME]],EVENTOS[NOME],0),2),"")</f>
        <v/>
      </c>
    </row>
    <row r="1745" spans="4:8" x14ac:dyDescent="0.25">
      <c r="D1745" s="23"/>
      <c r="E1745" s="81"/>
      <c r="F1745" s="82"/>
      <c r="G1745" s="2"/>
      <c r="H1745" t="str">
        <f>IFERROR(INDEX(EVENTOS[[NOME]:[CLIENTE]],MATCH(DATABANK[[#This Row],[NOME]],EVENTOS[NOME],0),2),"")</f>
        <v/>
      </c>
    </row>
    <row r="1746" spans="4:8" x14ac:dyDescent="0.25">
      <c r="D1746" s="23"/>
      <c r="E1746" s="81"/>
      <c r="F1746" s="82"/>
      <c r="G1746" s="2"/>
      <c r="H1746" t="str">
        <f>IFERROR(INDEX(EVENTOS[[NOME]:[CLIENTE]],MATCH(DATABANK[[#This Row],[NOME]],EVENTOS[NOME],0),2),"")</f>
        <v/>
      </c>
    </row>
    <row r="1747" spans="4:8" x14ac:dyDescent="0.25">
      <c r="D1747" s="23"/>
      <c r="E1747" s="81"/>
      <c r="F1747" s="82"/>
      <c r="G1747" s="2"/>
      <c r="H1747" t="str">
        <f>IFERROR(INDEX(EVENTOS[[NOME]:[CLIENTE]],MATCH(DATABANK[[#This Row],[NOME]],EVENTOS[NOME],0),2),"")</f>
        <v/>
      </c>
    </row>
    <row r="1748" spans="4:8" x14ac:dyDescent="0.25">
      <c r="D1748" s="23"/>
      <c r="E1748" s="81"/>
      <c r="F1748" s="82"/>
      <c r="G1748" s="2"/>
      <c r="H1748" t="str">
        <f>IFERROR(INDEX(EVENTOS[[NOME]:[CLIENTE]],MATCH(DATABANK[[#This Row],[NOME]],EVENTOS[NOME],0),2),"")</f>
        <v/>
      </c>
    </row>
    <row r="1749" spans="4:8" x14ac:dyDescent="0.25">
      <c r="D1749" s="23"/>
      <c r="E1749" s="81"/>
      <c r="F1749" s="82"/>
      <c r="G1749" s="2"/>
      <c r="H1749" t="str">
        <f>IFERROR(INDEX(EVENTOS[[NOME]:[CLIENTE]],MATCH(DATABANK[[#This Row],[NOME]],EVENTOS[NOME],0),2),"")</f>
        <v/>
      </c>
    </row>
    <row r="1750" spans="4:8" x14ac:dyDescent="0.25">
      <c r="D1750" s="23"/>
      <c r="E1750" s="81"/>
      <c r="F1750" s="82"/>
      <c r="G1750" s="2"/>
      <c r="H1750" t="str">
        <f>IFERROR(INDEX(EVENTOS[[NOME]:[CLIENTE]],MATCH(DATABANK[[#This Row],[NOME]],EVENTOS[NOME],0),2),"")</f>
        <v/>
      </c>
    </row>
    <row r="1751" spans="4:8" x14ac:dyDescent="0.25">
      <c r="D1751" s="23"/>
      <c r="E1751" s="81"/>
      <c r="F1751" s="82"/>
      <c r="G1751" s="2"/>
      <c r="H1751" t="str">
        <f>IFERROR(INDEX(EVENTOS[[NOME]:[CLIENTE]],MATCH(DATABANK[[#This Row],[NOME]],EVENTOS[NOME],0),2),"")</f>
        <v/>
      </c>
    </row>
    <row r="1752" spans="4:8" x14ac:dyDescent="0.25">
      <c r="D1752" s="23"/>
      <c r="E1752" s="81"/>
      <c r="F1752" s="82"/>
      <c r="G1752" s="2"/>
      <c r="H1752" t="str">
        <f>IFERROR(INDEX(EVENTOS[[NOME]:[CLIENTE]],MATCH(DATABANK[[#This Row],[NOME]],EVENTOS[NOME],0),2),"")</f>
        <v/>
      </c>
    </row>
    <row r="1753" spans="4:8" x14ac:dyDescent="0.25">
      <c r="D1753" s="23"/>
      <c r="E1753" s="81"/>
      <c r="F1753" s="82"/>
      <c r="G1753" s="2"/>
      <c r="H1753" t="str">
        <f>IFERROR(INDEX(EVENTOS[[NOME]:[CLIENTE]],MATCH(DATABANK[[#This Row],[NOME]],EVENTOS[NOME],0),2),"")</f>
        <v/>
      </c>
    </row>
    <row r="1754" spans="4:8" x14ac:dyDescent="0.25">
      <c r="D1754" s="23"/>
      <c r="E1754" s="81"/>
      <c r="F1754" s="82"/>
      <c r="G1754" s="2"/>
      <c r="H1754" t="str">
        <f>IFERROR(INDEX(EVENTOS[[NOME]:[CLIENTE]],MATCH(DATABANK[[#This Row],[NOME]],EVENTOS[NOME],0),2),"")</f>
        <v/>
      </c>
    </row>
    <row r="1755" spans="4:8" x14ac:dyDescent="0.25">
      <c r="D1755" s="23"/>
      <c r="E1755" s="81"/>
      <c r="F1755" s="82"/>
      <c r="G1755" s="2"/>
      <c r="H1755" t="str">
        <f>IFERROR(INDEX(EVENTOS[[NOME]:[CLIENTE]],MATCH(DATABANK[[#This Row],[NOME]],EVENTOS[NOME],0),2),"")</f>
        <v/>
      </c>
    </row>
    <row r="1756" spans="4:8" x14ac:dyDescent="0.25">
      <c r="D1756" s="23"/>
      <c r="E1756" s="81"/>
      <c r="F1756" s="82"/>
      <c r="G1756" s="2"/>
      <c r="H1756" t="str">
        <f>IFERROR(INDEX(EVENTOS[[NOME]:[CLIENTE]],MATCH(DATABANK[[#This Row],[NOME]],EVENTOS[NOME],0),2),"")</f>
        <v/>
      </c>
    </row>
    <row r="1757" spans="4:8" x14ac:dyDescent="0.25">
      <c r="D1757" s="23"/>
      <c r="E1757" s="81"/>
      <c r="F1757" s="82"/>
      <c r="G1757" s="2"/>
      <c r="H1757" t="str">
        <f>IFERROR(INDEX(EVENTOS[[NOME]:[CLIENTE]],MATCH(DATABANK[[#This Row],[NOME]],EVENTOS[NOME],0),2),"")</f>
        <v/>
      </c>
    </row>
    <row r="1758" spans="4:8" x14ac:dyDescent="0.25">
      <c r="D1758" s="23"/>
      <c r="E1758" s="81"/>
      <c r="F1758" s="82"/>
      <c r="G1758" s="2"/>
      <c r="H1758" t="str">
        <f>IFERROR(INDEX(EVENTOS[[NOME]:[CLIENTE]],MATCH(DATABANK[[#This Row],[NOME]],EVENTOS[NOME],0),2),"")</f>
        <v/>
      </c>
    </row>
    <row r="1759" spans="4:8" x14ac:dyDescent="0.25">
      <c r="D1759" s="23"/>
      <c r="E1759" s="81"/>
      <c r="F1759" s="82"/>
      <c r="G1759" s="2"/>
      <c r="H1759" t="str">
        <f>IFERROR(INDEX(EVENTOS[[NOME]:[CLIENTE]],MATCH(DATABANK[[#This Row],[NOME]],EVENTOS[NOME],0),2),"")</f>
        <v/>
      </c>
    </row>
    <row r="1760" spans="4:8" x14ac:dyDescent="0.25">
      <c r="D1760" s="23"/>
      <c r="E1760" s="81"/>
      <c r="F1760" s="82"/>
      <c r="G1760" s="2"/>
      <c r="H1760" t="str">
        <f>IFERROR(INDEX(EVENTOS[[NOME]:[CLIENTE]],MATCH(DATABANK[[#This Row],[NOME]],EVENTOS[NOME],0),2),"")</f>
        <v/>
      </c>
    </row>
    <row r="1761" spans="4:8" x14ac:dyDescent="0.25">
      <c r="D1761" s="23"/>
      <c r="E1761" s="81"/>
      <c r="F1761" s="82"/>
      <c r="G1761" s="2"/>
      <c r="H1761" t="str">
        <f>IFERROR(INDEX(EVENTOS[[NOME]:[CLIENTE]],MATCH(DATABANK[[#This Row],[NOME]],EVENTOS[NOME],0),2),"")</f>
        <v/>
      </c>
    </row>
    <row r="1762" spans="4:8" x14ac:dyDescent="0.25">
      <c r="D1762" s="23"/>
      <c r="E1762" s="81"/>
      <c r="F1762" s="82"/>
      <c r="G1762" s="2"/>
      <c r="H1762" t="str">
        <f>IFERROR(INDEX(EVENTOS[[NOME]:[CLIENTE]],MATCH(DATABANK[[#This Row],[NOME]],EVENTOS[NOME],0),2),"")</f>
        <v/>
      </c>
    </row>
    <row r="1763" spans="4:8" x14ac:dyDescent="0.25">
      <c r="D1763" s="23"/>
      <c r="E1763" s="81"/>
      <c r="F1763" s="82"/>
      <c r="G1763" s="2"/>
      <c r="H1763" t="str">
        <f>IFERROR(INDEX(EVENTOS[[NOME]:[CLIENTE]],MATCH(DATABANK[[#This Row],[NOME]],EVENTOS[NOME],0),2),"")</f>
        <v/>
      </c>
    </row>
    <row r="1764" spans="4:8" x14ac:dyDescent="0.25">
      <c r="D1764" s="23"/>
      <c r="E1764" s="81"/>
      <c r="F1764" s="82"/>
      <c r="G1764" s="2"/>
      <c r="H1764" t="str">
        <f>IFERROR(INDEX(EVENTOS[[NOME]:[CLIENTE]],MATCH(DATABANK[[#This Row],[NOME]],EVENTOS[NOME],0),2),"")</f>
        <v/>
      </c>
    </row>
    <row r="1765" spans="4:8" x14ac:dyDescent="0.25">
      <c r="D1765" s="23"/>
      <c r="E1765" s="81"/>
      <c r="F1765" s="82"/>
      <c r="G1765" s="2"/>
      <c r="H1765" t="str">
        <f>IFERROR(INDEX(EVENTOS[[NOME]:[CLIENTE]],MATCH(DATABANK[[#This Row],[NOME]],EVENTOS[NOME],0),2),"")</f>
        <v/>
      </c>
    </row>
    <row r="1766" spans="4:8" x14ac:dyDescent="0.25">
      <c r="D1766" s="23"/>
      <c r="E1766" s="81"/>
      <c r="F1766" s="82"/>
      <c r="G1766" s="2"/>
      <c r="H1766" t="str">
        <f>IFERROR(INDEX(EVENTOS[[NOME]:[CLIENTE]],MATCH(DATABANK[[#This Row],[NOME]],EVENTOS[NOME],0),2),"")</f>
        <v/>
      </c>
    </row>
    <row r="1767" spans="4:8" x14ac:dyDescent="0.25">
      <c r="D1767" s="23"/>
      <c r="E1767" s="81"/>
      <c r="F1767" s="82"/>
      <c r="G1767" s="2"/>
      <c r="H1767" t="str">
        <f>IFERROR(INDEX(EVENTOS[[NOME]:[CLIENTE]],MATCH(DATABANK[[#This Row],[NOME]],EVENTOS[NOME],0),2),"")</f>
        <v/>
      </c>
    </row>
    <row r="1768" spans="4:8" x14ac:dyDescent="0.25">
      <c r="D1768" s="23"/>
      <c r="E1768" s="81"/>
      <c r="F1768" s="82"/>
      <c r="G1768" s="2"/>
      <c r="H1768" t="str">
        <f>IFERROR(INDEX(EVENTOS[[NOME]:[CLIENTE]],MATCH(DATABANK[[#This Row],[NOME]],EVENTOS[NOME],0),2),"")</f>
        <v/>
      </c>
    </row>
    <row r="1769" spans="4:8" x14ac:dyDescent="0.25">
      <c r="D1769" s="23"/>
      <c r="E1769" s="81"/>
      <c r="F1769" s="82"/>
      <c r="G1769" s="2"/>
      <c r="H1769" t="str">
        <f>IFERROR(INDEX(EVENTOS[[NOME]:[CLIENTE]],MATCH(DATABANK[[#This Row],[NOME]],EVENTOS[NOME],0),2),"")</f>
        <v/>
      </c>
    </row>
    <row r="1770" spans="4:8" x14ac:dyDescent="0.25">
      <c r="D1770" s="23"/>
      <c r="E1770" s="81"/>
      <c r="F1770" s="82"/>
      <c r="G1770" s="2"/>
      <c r="H1770" t="str">
        <f>IFERROR(INDEX(EVENTOS[[NOME]:[CLIENTE]],MATCH(DATABANK[[#This Row],[NOME]],EVENTOS[NOME],0),2),"")</f>
        <v/>
      </c>
    </row>
    <row r="1771" spans="4:8" x14ac:dyDescent="0.25">
      <c r="D1771" s="23"/>
      <c r="E1771" s="81"/>
      <c r="F1771" s="82"/>
      <c r="G1771" s="2"/>
      <c r="H1771" t="str">
        <f>IFERROR(INDEX(EVENTOS[[NOME]:[CLIENTE]],MATCH(DATABANK[[#This Row],[NOME]],EVENTOS[NOME],0),2),"")</f>
        <v/>
      </c>
    </row>
    <row r="1772" spans="4:8" x14ac:dyDescent="0.25">
      <c r="D1772" s="23"/>
      <c r="E1772" s="81"/>
      <c r="F1772" s="82"/>
      <c r="G1772" s="2"/>
      <c r="H1772" t="str">
        <f>IFERROR(INDEX(EVENTOS[[NOME]:[CLIENTE]],MATCH(DATABANK[[#This Row],[NOME]],EVENTOS[NOME],0),2),"")</f>
        <v/>
      </c>
    </row>
    <row r="1773" spans="4:8" x14ac:dyDescent="0.25">
      <c r="D1773" s="23"/>
      <c r="E1773" s="81"/>
      <c r="F1773" s="82"/>
      <c r="G1773" s="2"/>
      <c r="H1773" t="str">
        <f>IFERROR(INDEX(EVENTOS[[NOME]:[CLIENTE]],MATCH(DATABANK[[#This Row],[NOME]],EVENTOS[NOME],0),2),"")</f>
        <v/>
      </c>
    </row>
    <row r="1774" spans="4:8" x14ac:dyDescent="0.25">
      <c r="D1774" s="23"/>
      <c r="E1774" s="81"/>
      <c r="F1774" s="82"/>
      <c r="G1774" s="2"/>
      <c r="H1774" t="str">
        <f>IFERROR(INDEX(EVENTOS[[NOME]:[CLIENTE]],MATCH(DATABANK[[#This Row],[NOME]],EVENTOS[NOME],0),2),"")</f>
        <v/>
      </c>
    </row>
    <row r="1775" spans="4:8" x14ac:dyDescent="0.25">
      <c r="D1775" s="23"/>
      <c r="E1775" s="81"/>
      <c r="F1775" s="82"/>
      <c r="G1775" s="2"/>
      <c r="H1775" t="str">
        <f>IFERROR(INDEX(EVENTOS[[NOME]:[CLIENTE]],MATCH(DATABANK[[#This Row],[NOME]],EVENTOS[NOME],0),2),"")</f>
        <v/>
      </c>
    </row>
    <row r="1776" spans="4:8" x14ac:dyDescent="0.25">
      <c r="D1776" s="23"/>
      <c r="E1776" s="81"/>
      <c r="F1776" s="82"/>
      <c r="G1776" s="2"/>
      <c r="H1776" t="str">
        <f>IFERROR(INDEX(EVENTOS[[NOME]:[CLIENTE]],MATCH(DATABANK[[#This Row],[NOME]],EVENTOS[NOME],0),2),"")</f>
        <v/>
      </c>
    </row>
    <row r="1777" spans="4:8" x14ac:dyDescent="0.25">
      <c r="D1777" s="23"/>
      <c r="E1777" s="81"/>
      <c r="F1777" s="82"/>
      <c r="G1777" s="2"/>
      <c r="H1777" t="str">
        <f>IFERROR(INDEX(EVENTOS[[NOME]:[CLIENTE]],MATCH(DATABANK[[#This Row],[NOME]],EVENTOS[NOME],0),2),"")</f>
        <v/>
      </c>
    </row>
    <row r="1778" spans="4:8" x14ac:dyDescent="0.25">
      <c r="D1778" s="23"/>
      <c r="E1778" s="81"/>
      <c r="F1778" s="82"/>
      <c r="G1778" s="2"/>
      <c r="H1778" t="str">
        <f>IFERROR(INDEX(EVENTOS[[NOME]:[CLIENTE]],MATCH(DATABANK[[#This Row],[NOME]],EVENTOS[NOME],0),2),"")</f>
        <v/>
      </c>
    </row>
    <row r="1779" spans="4:8" x14ac:dyDescent="0.25">
      <c r="D1779" s="23"/>
      <c r="E1779" s="81"/>
      <c r="F1779" s="82"/>
      <c r="G1779" s="2"/>
      <c r="H1779" t="str">
        <f>IFERROR(INDEX(EVENTOS[[NOME]:[CLIENTE]],MATCH(DATABANK[[#This Row],[NOME]],EVENTOS[NOME],0),2),"")</f>
        <v/>
      </c>
    </row>
    <row r="1780" spans="4:8" x14ac:dyDescent="0.25">
      <c r="D1780" s="23"/>
      <c r="E1780" s="81"/>
      <c r="F1780" s="82"/>
      <c r="G1780" s="2"/>
      <c r="H1780" t="str">
        <f>IFERROR(INDEX(EVENTOS[[NOME]:[CLIENTE]],MATCH(DATABANK[[#This Row],[NOME]],EVENTOS[NOME],0),2),"")</f>
        <v/>
      </c>
    </row>
    <row r="1781" spans="4:8" x14ac:dyDescent="0.25">
      <c r="D1781" s="23"/>
      <c r="E1781" s="81"/>
      <c r="F1781" s="82"/>
      <c r="G1781" s="2"/>
      <c r="H1781" t="str">
        <f>IFERROR(INDEX(EVENTOS[[NOME]:[CLIENTE]],MATCH(DATABANK[[#This Row],[NOME]],EVENTOS[NOME],0),2),"")</f>
        <v/>
      </c>
    </row>
    <row r="1782" spans="4:8" x14ac:dyDescent="0.25">
      <c r="D1782" s="23"/>
      <c r="E1782" s="81"/>
      <c r="F1782" s="82"/>
      <c r="G1782" s="2"/>
      <c r="H1782" t="str">
        <f>IFERROR(INDEX(EVENTOS[[NOME]:[CLIENTE]],MATCH(DATABANK[[#This Row],[NOME]],EVENTOS[NOME],0),2),"")</f>
        <v/>
      </c>
    </row>
    <row r="1783" spans="4:8" x14ac:dyDescent="0.25">
      <c r="D1783" s="23"/>
      <c r="E1783" s="81"/>
      <c r="F1783" s="82"/>
      <c r="G1783" s="2"/>
      <c r="H1783" t="str">
        <f>IFERROR(INDEX(EVENTOS[[NOME]:[CLIENTE]],MATCH(DATABANK[[#This Row],[NOME]],EVENTOS[NOME],0),2),"")</f>
        <v/>
      </c>
    </row>
    <row r="1784" spans="4:8" x14ac:dyDescent="0.25">
      <c r="D1784" s="23"/>
      <c r="E1784" s="81"/>
      <c r="F1784" s="82"/>
      <c r="G1784" s="2"/>
      <c r="H1784" t="str">
        <f>IFERROR(INDEX(EVENTOS[[NOME]:[CLIENTE]],MATCH(DATABANK[[#This Row],[NOME]],EVENTOS[NOME],0),2),"")</f>
        <v/>
      </c>
    </row>
    <row r="1785" spans="4:8" x14ac:dyDescent="0.25">
      <c r="D1785" s="23"/>
      <c r="E1785" s="81"/>
      <c r="F1785" s="82"/>
      <c r="G1785" s="2"/>
      <c r="H1785" t="str">
        <f>IFERROR(INDEX(EVENTOS[[NOME]:[CLIENTE]],MATCH(DATABANK[[#This Row],[NOME]],EVENTOS[NOME],0),2),"")</f>
        <v/>
      </c>
    </row>
    <row r="1786" spans="4:8" x14ac:dyDescent="0.25">
      <c r="D1786" s="23"/>
      <c r="E1786" s="81"/>
      <c r="F1786" s="82"/>
      <c r="G1786" s="2"/>
      <c r="H1786" t="str">
        <f>IFERROR(INDEX(EVENTOS[[NOME]:[CLIENTE]],MATCH(DATABANK[[#This Row],[NOME]],EVENTOS[NOME],0),2),"")</f>
        <v/>
      </c>
    </row>
    <row r="1787" spans="4:8" x14ac:dyDescent="0.25">
      <c r="D1787" s="23"/>
      <c r="E1787" s="81"/>
      <c r="F1787" s="82"/>
      <c r="G1787" s="2"/>
      <c r="H1787" t="str">
        <f>IFERROR(INDEX(EVENTOS[[NOME]:[CLIENTE]],MATCH(DATABANK[[#This Row],[NOME]],EVENTOS[NOME],0),2),"")</f>
        <v/>
      </c>
    </row>
    <row r="1788" spans="4:8" x14ac:dyDescent="0.25">
      <c r="D1788" s="23"/>
      <c r="E1788" s="81"/>
      <c r="F1788" s="82"/>
      <c r="G1788" s="2"/>
      <c r="H1788" t="str">
        <f>IFERROR(INDEX(EVENTOS[[NOME]:[CLIENTE]],MATCH(DATABANK[[#This Row],[NOME]],EVENTOS[NOME],0),2),"")</f>
        <v/>
      </c>
    </row>
    <row r="1789" spans="4:8" x14ac:dyDescent="0.25">
      <c r="D1789" s="23"/>
      <c r="E1789" s="81"/>
      <c r="F1789" s="82"/>
      <c r="G1789" s="2"/>
      <c r="H1789" t="str">
        <f>IFERROR(INDEX(EVENTOS[[NOME]:[CLIENTE]],MATCH(DATABANK[[#This Row],[NOME]],EVENTOS[NOME],0),2),"")</f>
        <v/>
      </c>
    </row>
    <row r="1790" spans="4:8" x14ac:dyDescent="0.25">
      <c r="D1790" s="23"/>
      <c r="E1790" s="81"/>
      <c r="F1790" s="82"/>
      <c r="G1790" s="2"/>
      <c r="H1790" t="str">
        <f>IFERROR(INDEX(EVENTOS[[NOME]:[CLIENTE]],MATCH(DATABANK[[#This Row],[NOME]],EVENTOS[NOME],0),2),"")</f>
        <v/>
      </c>
    </row>
    <row r="1791" spans="4:8" x14ac:dyDescent="0.25">
      <c r="D1791" s="23"/>
      <c r="E1791" s="81"/>
      <c r="F1791" s="82"/>
      <c r="G1791" s="2"/>
      <c r="H1791" t="str">
        <f>IFERROR(INDEX(EVENTOS[[NOME]:[CLIENTE]],MATCH(DATABANK[[#This Row],[NOME]],EVENTOS[NOME],0),2),"")</f>
        <v/>
      </c>
    </row>
    <row r="1792" spans="4:8" x14ac:dyDescent="0.25">
      <c r="D1792" s="23"/>
      <c r="E1792" s="81"/>
      <c r="F1792" s="82"/>
      <c r="G1792" s="2"/>
      <c r="H1792" t="str">
        <f>IFERROR(INDEX(EVENTOS[[NOME]:[CLIENTE]],MATCH(DATABANK[[#This Row],[NOME]],EVENTOS[NOME],0),2),"")</f>
        <v/>
      </c>
    </row>
    <row r="1793" spans="4:8" x14ac:dyDescent="0.25">
      <c r="D1793" s="23"/>
      <c r="E1793" s="81"/>
      <c r="F1793" s="82"/>
      <c r="G1793" s="2"/>
      <c r="H1793" t="str">
        <f>IFERROR(INDEX(EVENTOS[[NOME]:[CLIENTE]],MATCH(DATABANK[[#This Row],[NOME]],EVENTOS[NOME],0),2),"")</f>
        <v/>
      </c>
    </row>
    <row r="1794" spans="4:8" x14ac:dyDescent="0.25">
      <c r="D1794" s="23"/>
      <c r="E1794" s="81"/>
      <c r="F1794" s="82"/>
      <c r="G1794" s="2"/>
      <c r="H1794" t="str">
        <f>IFERROR(INDEX(EVENTOS[[NOME]:[CLIENTE]],MATCH(DATABANK[[#This Row],[NOME]],EVENTOS[NOME],0),2),"")</f>
        <v/>
      </c>
    </row>
    <row r="1795" spans="4:8" x14ac:dyDescent="0.25">
      <c r="D1795" s="23"/>
      <c r="E1795" s="81"/>
      <c r="F1795" s="82"/>
      <c r="G1795" s="2"/>
      <c r="H1795" t="str">
        <f>IFERROR(INDEX(EVENTOS[[NOME]:[CLIENTE]],MATCH(DATABANK[[#This Row],[NOME]],EVENTOS[NOME],0),2),"")</f>
        <v/>
      </c>
    </row>
    <row r="1796" spans="4:8" x14ac:dyDescent="0.25">
      <c r="D1796" s="23"/>
      <c r="E1796" s="81"/>
      <c r="F1796" s="82"/>
      <c r="G1796" s="2"/>
      <c r="H1796" t="str">
        <f>IFERROR(INDEX(EVENTOS[[NOME]:[CLIENTE]],MATCH(DATABANK[[#This Row],[NOME]],EVENTOS[NOME],0),2),"")</f>
        <v/>
      </c>
    </row>
    <row r="1797" spans="4:8" x14ac:dyDescent="0.25">
      <c r="D1797" s="23"/>
      <c r="E1797" s="81"/>
      <c r="F1797" s="82"/>
      <c r="G1797" s="2"/>
      <c r="H1797" t="str">
        <f>IFERROR(INDEX(EVENTOS[[NOME]:[CLIENTE]],MATCH(DATABANK[[#This Row],[NOME]],EVENTOS[NOME],0),2),"")</f>
        <v/>
      </c>
    </row>
    <row r="1798" spans="4:8" x14ac:dyDescent="0.25">
      <c r="D1798" s="23"/>
      <c r="E1798" s="81"/>
      <c r="F1798" s="82"/>
      <c r="G1798" s="2"/>
      <c r="H1798" t="str">
        <f>IFERROR(INDEX(EVENTOS[[NOME]:[CLIENTE]],MATCH(DATABANK[[#This Row],[NOME]],EVENTOS[NOME],0),2),"")</f>
        <v/>
      </c>
    </row>
    <row r="1799" spans="4:8" x14ac:dyDescent="0.25">
      <c r="D1799" s="23"/>
      <c r="E1799" s="81"/>
      <c r="F1799" s="82"/>
      <c r="G1799" s="2"/>
      <c r="H1799" t="str">
        <f>IFERROR(INDEX(EVENTOS[[NOME]:[CLIENTE]],MATCH(DATABANK[[#This Row],[NOME]],EVENTOS[NOME],0),2),"")</f>
        <v/>
      </c>
    </row>
    <row r="1800" spans="4:8" x14ac:dyDescent="0.25">
      <c r="D1800" s="23"/>
      <c r="E1800" s="81"/>
      <c r="F1800" s="82"/>
      <c r="G1800" s="2"/>
      <c r="H1800" t="str">
        <f>IFERROR(INDEX(EVENTOS[[NOME]:[CLIENTE]],MATCH(DATABANK[[#This Row],[NOME]],EVENTOS[NOME],0),2),"")</f>
        <v/>
      </c>
    </row>
    <row r="1801" spans="4:8" x14ac:dyDescent="0.25">
      <c r="D1801" s="23"/>
      <c r="E1801" s="81"/>
      <c r="F1801" s="82"/>
      <c r="G1801" s="2"/>
      <c r="H1801" t="str">
        <f>IFERROR(INDEX(EVENTOS[[NOME]:[CLIENTE]],MATCH(DATABANK[[#This Row],[NOME]],EVENTOS[NOME],0),2),"")</f>
        <v/>
      </c>
    </row>
    <row r="1802" spans="4:8" x14ac:dyDescent="0.25">
      <c r="D1802" s="23"/>
      <c r="E1802" s="81"/>
      <c r="F1802" s="82"/>
      <c r="G1802" s="2"/>
      <c r="H1802" t="str">
        <f>IFERROR(INDEX(EVENTOS[[NOME]:[CLIENTE]],MATCH(DATABANK[[#This Row],[NOME]],EVENTOS[NOME],0),2),"")</f>
        <v/>
      </c>
    </row>
    <row r="1803" spans="4:8" x14ac:dyDescent="0.25">
      <c r="D1803" s="23"/>
      <c r="E1803" s="81"/>
      <c r="F1803" s="82"/>
      <c r="G1803" s="2"/>
      <c r="H1803" t="str">
        <f>IFERROR(INDEX(EVENTOS[[NOME]:[CLIENTE]],MATCH(DATABANK[[#This Row],[NOME]],EVENTOS[NOME],0),2),"")</f>
        <v/>
      </c>
    </row>
    <row r="1804" spans="4:8" x14ac:dyDescent="0.25">
      <c r="D1804" s="23"/>
      <c r="E1804" s="81"/>
      <c r="F1804" s="82"/>
      <c r="G1804" s="2"/>
      <c r="H1804" t="str">
        <f>IFERROR(INDEX(EVENTOS[[NOME]:[CLIENTE]],MATCH(DATABANK[[#This Row],[NOME]],EVENTOS[NOME],0),2),"")</f>
        <v/>
      </c>
    </row>
    <row r="1805" spans="4:8" x14ac:dyDescent="0.25">
      <c r="D1805" s="23"/>
      <c r="E1805" s="81"/>
      <c r="F1805" s="82"/>
      <c r="G1805" s="2"/>
      <c r="H1805" t="str">
        <f>IFERROR(INDEX(EVENTOS[[NOME]:[CLIENTE]],MATCH(DATABANK[[#This Row],[NOME]],EVENTOS[NOME],0),2),"")</f>
        <v/>
      </c>
    </row>
    <row r="1806" spans="4:8" x14ac:dyDescent="0.25">
      <c r="D1806" s="23"/>
      <c r="E1806" s="81"/>
      <c r="F1806" s="82"/>
      <c r="G1806" s="2"/>
      <c r="H1806" t="str">
        <f>IFERROR(INDEX(EVENTOS[[NOME]:[CLIENTE]],MATCH(DATABANK[[#This Row],[NOME]],EVENTOS[NOME],0),2),"")</f>
        <v/>
      </c>
    </row>
    <row r="1807" spans="4:8" x14ac:dyDescent="0.25">
      <c r="D1807" s="23"/>
      <c r="E1807" s="81"/>
      <c r="F1807" s="82"/>
      <c r="G1807" s="2"/>
      <c r="H1807" t="str">
        <f>IFERROR(INDEX(EVENTOS[[NOME]:[CLIENTE]],MATCH(DATABANK[[#This Row],[NOME]],EVENTOS[NOME],0),2),"")</f>
        <v/>
      </c>
    </row>
    <row r="1808" spans="4:8" x14ac:dyDescent="0.25">
      <c r="D1808" s="23"/>
      <c r="E1808" s="81"/>
      <c r="F1808" s="82"/>
      <c r="G1808" s="2"/>
      <c r="H1808" t="str">
        <f>IFERROR(INDEX(EVENTOS[[NOME]:[CLIENTE]],MATCH(DATABANK[[#This Row],[NOME]],EVENTOS[NOME],0),2),"")</f>
        <v/>
      </c>
    </row>
    <row r="1809" spans="4:8" x14ac:dyDescent="0.25">
      <c r="D1809" s="23"/>
      <c r="E1809" s="81"/>
      <c r="F1809" s="82"/>
      <c r="G1809" s="2"/>
      <c r="H1809" t="str">
        <f>IFERROR(INDEX(EVENTOS[[NOME]:[CLIENTE]],MATCH(DATABANK[[#This Row],[NOME]],EVENTOS[NOME],0),2),"")</f>
        <v/>
      </c>
    </row>
    <row r="1810" spans="4:8" x14ac:dyDescent="0.25">
      <c r="D1810" s="23"/>
      <c r="E1810" s="81"/>
      <c r="F1810" s="82"/>
      <c r="G1810" s="2"/>
      <c r="H1810" t="str">
        <f>IFERROR(INDEX(EVENTOS[[NOME]:[CLIENTE]],MATCH(DATABANK[[#This Row],[NOME]],EVENTOS[NOME],0),2),"")</f>
        <v/>
      </c>
    </row>
    <row r="1811" spans="4:8" x14ac:dyDescent="0.25">
      <c r="D1811" s="23"/>
      <c r="E1811" s="81"/>
      <c r="F1811" s="82"/>
      <c r="G1811" s="2"/>
      <c r="H1811" t="str">
        <f>IFERROR(INDEX(EVENTOS[[NOME]:[CLIENTE]],MATCH(DATABANK[[#This Row],[NOME]],EVENTOS[NOME],0),2),"")</f>
        <v/>
      </c>
    </row>
    <row r="1812" spans="4:8" x14ac:dyDescent="0.25">
      <c r="D1812" s="23"/>
      <c r="E1812" s="81"/>
      <c r="F1812" s="82"/>
      <c r="G1812" s="2"/>
      <c r="H1812" t="str">
        <f>IFERROR(INDEX(EVENTOS[[NOME]:[CLIENTE]],MATCH(DATABANK[[#This Row],[NOME]],EVENTOS[NOME],0),2),"")</f>
        <v/>
      </c>
    </row>
    <row r="1813" spans="4:8" x14ac:dyDescent="0.25">
      <c r="D1813" s="23"/>
      <c r="E1813" s="81"/>
      <c r="F1813" s="82"/>
      <c r="G1813" s="2"/>
      <c r="H1813" t="str">
        <f>IFERROR(INDEX(EVENTOS[[NOME]:[CLIENTE]],MATCH(DATABANK[[#This Row],[NOME]],EVENTOS[NOME],0),2),"")</f>
        <v/>
      </c>
    </row>
    <row r="1814" spans="4:8" x14ac:dyDescent="0.25">
      <c r="D1814" s="23"/>
      <c r="E1814" s="81"/>
      <c r="F1814" s="82"/>
      <c r="G1814" s="2"/>
      <c r="H1814" t="str">
        <f>IFERROR(INDEX(EVENTOS[[NOME]:[CLIENTE]],MATCH(DATABANK[[#This Row],[NOME]],EVENTOS[NOME],0),2),"")</f>
        <v/>
      </c>
    </row>
    <row r="1815" spans="4:8" x14ac:dyDescent="0.25">
      <c r="D1815" s="23"/>
      <c r="E1815" s="81"/>
      <c r="F1815" s="82"/>
      <c r="G1815" s="2"/>
      <c r="H1815" t="str">
        <f>IFERROR(INDEX(EVENTOS[[NOME]:[CLIENTE]],MATCH(DATABANK[[#This Row],[NOME]],EVENTOS[NOME],0),2),"")</f>
        <v/>
      </c>
    </row>
    <row r="1816" spans="4:8" x14ac:dyDescent="0.25">
      <c r="D1816" s="23"/>
      <c r="E1816" s="81"/>
      <c r="F1816" s="82"/>
      <c r="G1816" s="2"/>
      <c r="H1816" t="str">
        <f>IFERROR(INDEX(EVENTOS[[NOME]:[CLIENTE]],MATCH(DATABANK[[#This Row],[NOME]],EVENTOS[NOME],0),2),"")</f>
        <v/>
      </c>
    </row>
    <row r="1817" spans="4:8" x14ac:dyDescent="0.25">
      <c r="D1817" s="23"/>
      <c r="E1817" s="81"/>
      <c r="F1817" s="82"/>
      <c r="G1817" s="2"/>
      <c r="H1817" t="str">
        <f>IFERROR(INDEX(EVENTOS[[NOME]:[CLIENTE]],MATCH(DATABANK[[#This Row],[NOME]],EVENTOS[NOME],0),2),"")</f>
        <v/>
      </c>
    </row>
    <row r="1818" spans="4:8" x14ac:dyDescent="0.25">
      <c r="D1818" s="23"/>
      <c r="E1818" s="81"/>
      <c r="F1818" s="82"/>
      <c r="G1818" s="2"/>
      <c r="H1818" t="str">
        <f>IFERROR(INDEX(EVENTOS[[NOME]:[CLIENTE]],MATCH(DATABANK[[#This Row],[NOME]],EVENTOS[NOME],0),2),"")</f>
        <v/>
      </c>
    </row>
    <row r="1819" spans="4:8" x14ac:dyDescent="0.25">
      <c r="D1819" s="23"/>
      <c r="E1819" s="81"/>
      <c r="F1819" s="82"/>
      <c r="G1819" s="2"/>
      <c r="H1819" t="str">
        <f>IFERROR(INDEX(EVENTOS[[NOME]:[CLIENTE]],MATCH(DATABANK[[#This Row],[NOME]],EVENTOS[NOME],0),2),"")</f>
        <v/>
      </c>
    </row>
    <row r="1820" spans="4:8" x14ac:dyDescent="0.25">
      <c r="D1820" s="23"/>
      <c r="E1820" s="81"/>
      <c r="F1820" s="82"/>
      <c r="G1820" s="2"/>
      <c r="H1820" t="str">
        <f>IFERROR(INDEX(EVENTOS[[NOME]:[CLIENTE]],MATCH(DATABANK[[#This Row],[NOME]],EVENTOS[NOME],0),2),"")</f>
        <v/>
      </c>
    </row>
    <row r="1821" spans="4:8" x14ac:dyDescent="0.25">
      <c r="D1821" s="23"/>
      <c r="E1821" s="81"/>
      <c r="F1821" s="82"/>
      <c r="G1821" s="2"/>
      <c r="H1821" t="str">
        <f>IFERROR(INDEX(EVENTOS[[NOME]:[CLIENTE]],MATCH(DATABANK[[#This Row],[NOME]],EVENTOS[NOME],0),2),"")</f>
        <v/>
      </c>
    </row>
    <row r="1822" spans="4:8" x14ac:dyDescent="0.25">
      <c r="D1822" s="23"/>
      <c r="E1822" s="81"/>
      <c r="F1822" s="82"/>
      <c r="G1822" s="2"/>
      <c r="H1822" t="str">
        <f>IFERROR(INDEX(EVENTOS[[NOME]:[CLIENTE]],MATCH(DATABANK[[#This Row],[NOME]],EVENTOS[NOME],0),2),"")</f>
        <v/>
      </c>
    </row>
    <row r="1823" spans="4:8" x14ac:dyDescent="0.25">
      <c r="D1823" s="23"/>
      <c r="E1823" s="81"/>
      <c r="F1823" s="82"/>
      <c r="G1823" s="2"/>
      <c r="H1823" t="str">
        <f>IFERROR(INDEX(EVENTOS[[NOME]:[CLIENTE]],MATCH(DATABANK[[#This Row],[NOME]],EVENTOS[NOME],0),2),"")</f>
        <v/>
      </c>
    </row>
    <row r="1824" spans="4:8" x14ac:dyDescent="0.25">
      <c r="D1824" s="23"/>
      <c r="E1824" s="81"/>
      <c r="F1824" s="82"/>
      <c r="G1824" s="2"/>
      <c r="H1824" t="str">
        <f>IFERROR(INDEX(EVENTOS[[NOME]:[CLIENTE]],MATCH(DATABANK[[#This Row],[NOME]],EVENTOS[NOME],0),2),"")</f>
        <v/>
      </c>
    </row>
    <row r="1825" spans="4:8" x14ac:dyDescent="0.25">
      <c r="D1825" s="23"/>
      <c r="E1825" s="81"/>
      <c r="F1825" s="82"/>
      <c r="G1825" s="2"/>
      <c r="H1825" t="str">
        <f>IFERROR(INDEX(EVENTOS[[NOME]:[CLIENTE]],MATCH(DATABANK[[#This Row],[NOME]],EVENTOS[NOME],0),2),"")</f>
        <v/>
      </c>
    </row>
    <row r="1826" spans="4:8" x14ac:dyDescent="0.25">
      <c r="D1826" s="23"/>
      <c r="E1826" s="81"/>
      <c r="F1826" s="82"/>
      <c r="G1826" s="2"/>
      <c r="H1826" t="str">
        <f>IFERROR(INDEX(EVENTOS[[NOME]:[CLIENTE]],MATCH(DATABANK[[#This Row],[NOME]],EVENTOS[NOME],0),2),"")</f>
        <v/>
      </c>
    </row>
    <row r="1827" spans="4:8" x14ac:dyDescent="0.25">
      <c r="D1827" s="23"/>
      <c r="E1827" s="81"/>
      <c r="F1827" s="82"/>
      <c r="G1827" s="2"/>
      <c r="H1827" t="str">
        <f>IFERROR(INDEX(EVENTOS[[NOME]:[CLIENTE]],MATCH(DATABANK[[#This Row],[NOME]],EVENTOS[NOME],0),2),"")</f>
        <v/>
      </c>
    </row>
    <row r="1828" spans="4:8" x14ac:dyDescent="0.25">
      <c r="D1828" s="23"/>
      <c r="E1828" s="81"/>
      <c r="F1828" s="82"/>
      <c r="G1828" s="2"/>
      <c r="H1828" t="str">
        <f>IFERROR(INDEX(EVENTOS[[NOME]:[CLIENTE]],MATCH(DATABANK[[#This Row],[NOME]],EVENTOS[NOME],0),2),"")</f>
        <v/>
      </c>
    </row>
    <row r="1829" spans="4:8" x14ac:dyDescent="0.25">
      <c r="D1829" s="23"/>
      <c r="E1829" s="81"/>
      <c r="F1829" s="82"/>
      <c r="G1829" s="2"/>
      <c r="H1829" t="str">
        <f>IFERROR(INDEX(EVENTOS[[NOME]:[CLIENTE]],MATCH(DATABANK[[#This Row],[NOME]],EVENTOS[NOME],0),2),"")</f>
        <v/>
      </c>
    </row>
    <row r="1830" spans="4:8" x14ac:dyDescent="0.25">
      <c r="D1830" s="23"/>
      <c r="E1830" s="81"/>
      <c r="F1830" s="82"/>
      <c r="G1830" s="2"/>
      <c r="H1830" t="str">
        <f>IFERROR(INDEX(EVENTOS[[NOME]:[CLIENTE]],MATCH(DATABANK[[#This Row],[NOME]],EVENTOS[NOME],0),2),"")</f>
        <v/>
      </c>
    </row>
    <row r="1831" spans="4:8" x14ac:dyDescent="0.25">
      <c r="D1831" s="23"/>
      <c r="E1831" s="81"/>
      <c r="F1831" s="82"/>
      <c r="G1831" s="2"/>
      <c r="H1831" t="str">
        <f>IFERROR(INDEX(EVENTOS[[NOME]:[CLIENTE]],MATCH(DATABANK[[#This Row],[NOME]],EVENTOS[NOME],0),2),"")</f>
        <v/>
      </c>
    </row>
    <row r="1832" spans="4:8" x14ac:dyDescent="0.25">
      <c r="D1832" s="23"/>
      <c r="E1832" s="81"/>
      <c r="F1832" s="82"/>
      <c r="G1832" s="2"/>
      <c r="H1832" t="str">
        <f>IFERROR(INDEX(EVENTOS[[NOME]:[CLIENTE]],MATCH(DATABANK[[#This Row],[NOME]],EVENTOS[NOME],0),2),"")</f>
        <v/>
      </c>
    </row>
    <row r="1833" spans="4:8" x14ac:dyDescent="0.25">
      <c r="D1833" s="23"/>
      <c r="E1833" s="81"/>
      <c r="F1833" s="82"/>
      <c r="G1833" s="2"/>
      <c r="H1833" t="str">
        <f>IFERROR(INDEX(EVENTOS[[NOME]:[CLIENTE]],MATCH(DATABANK[[#This Row],[NOME]],EVENTOS[NOME],0),2),"")</f>
        <v/>
      </c>
    </row>
    <row r="1834" spans="4:8" x14ac:dyDescent="0.25">
      <c r="D1834" s="23"/>
      <c r="E1834" s="81"/>
      <c r="F1834" s="82"/>
      <c r="G1834" s="2"/>
      <c r="H1834" t="str">
        <f>IFERROR(INDEX(EVENTOS[[NOME]:[CLIENTE]],MATCH(DATABANK[[#This Row],[NOME]],EVENTOS[NOME],0),2),"")</f>
        <v/>
      </c>
    </row>
    <row r="1835" spans="4:8" x14ac:dyDescent="0.25">
      <c r="D1835" s="23"/>
      <c r="E1835" s="81"/>
      <c r="F1835" s="82"/>
      <c r="G1835" s="2"/>
      <c r="H1835" t="str">
        <f>IFERROR(INDEX(EVENTOS[[NOME]:[CLIENTE]],MATCH(DATABANK[[#This Row],[NOME]],EVENTOS[NOME],0),2),"")</f>
        <v/>
      </c>
    </row>
    <row r="1836" spans="4:8" x14ac:dyDescent="0.25">
      <c r="D1836" s="23"/>
      <c r="E1836" s="81"/>
      <c r="F1836" s="82"/>
      <c r="G1836" s="2"/>
      <c r="H1836" t="str">
        <f>IFERROR(INDEX(EVENTOS[[NOME]:[CLIENTE]],MATCH(DATABANK[[#This Row],[NOME]],EVENTOS[NOME],0),2),"")</f>
        <v/>
      </c>
    </row>
    <row r="1837" spans="4:8" x14ac:dyDescent="0.25">
      <c r="D1837" s="23"/>
      <c r="E1837" s="81"/>
      <c r="F1837" s="82"/>
      <c r="G1837" s="2"/>
      <c r="H1837" t="str">
        <f>IFERROR(INDEX(EVENTOS[[NOME]:[CLIENTE]],MATCH(DATABANK[[#This Row],[NOME]],EVENTOS[NOME],0),2),"")</f>
        <v/>
      </c>
    </row>
    <row r="1838" spans="4:8" x14ac:dyDescent="0.25">
      <c r="D1838" s="23"/>
      <c r="E1838" s="81"/>
      <c r="F1838" s="82"/>
      <c r="G1838" s="2"/>
      <c r="H1838" t="str">
        <f>IFERROR(INDEX(EVENTOS[[NOME]:[CLIENTE]],MATCH(DATABANK[[#This Row],[NOME]],EVENTOS[NOME],0),2),"")</f>
        <v/>
      </c>
    </row>
    <row r="1839" spans="4:8" x14ac:dyDescent="0.25">
      <c r="D1839" s="23"/>
      <c r="E1839" s="81"/>
      <c r="F1839" s="82"/>
      <c r="G1839" s="2"/>
      <c r="H1839" t="str">
        <f>IFERROR(INDEX(EVENTOS[[NOME]:[CLIENTE]],MATCH(DATABANK[[#This Row],[NOME]],EVENTOS[NOME],0),2),"")</f>
        <v/>
      </c>
    </row>
    <row r="1840" spans="4:8" x14ac:dyDescent="0.25">
      <c r="D1840" s="23"/>
      <c r="E1840" s="81"/>
      <c r="F1840" s="82"/>
      <c r="G1840" s="2"/>
      <c r="H1840" t="str">
        <f>IFERROR(INDEX(EVENTOS[[NOME]:[CLIENTE]],MATCH(DATABANK[[#This Row],[NOME]],EVENTOS[NOME],0),2),"")</f>
        <v/>
      </c>
    </row>
    <row r="1841" spans="4:8" x14ac:dyDescent="0.25">
      <c r="D1841" s="23"/>
      <c r="E1841" s="81"/>
      <c r="F1841" s="82"/>
      <c r="G1841" s="2"/>
      <c r="H1841" t="str">
        <f>IFERROR(INDEX(EVENTOS[[NOME]:[CLIENTE]],MATCH(DATABANK[[#This Row],[NOME]],EVENTOS[NOME],0),2),"")</f>
        <v/>
      </c>
    </row>
    <row r="1842" spans="4:8" x14ac:dyDescent="0.25">
      <c r="D1842" s="23"/>
      <c r="E1842" s="81"/>
      <c r="F1842" s="82"/>
      <c r="G1842" s="2"/>
      <c r="H1842" t="str">
        <f>IFERROR(INDEX(EVENTOS[[NOME]:[CLIENTE]],MATCH(DATABANK[[#This Row],[NOME]],EVENTOS[NOME],0),2),"")</f>
        <v/>
      </c>
    </row>
    <row r="1843" spans="4:8" x14ac:dyDescent="0.25">
      <c r="D1843" s="23"/>
      <c r="E1843" s="81"/>
      <c r="F1843" s="82"/>
      <c r="G1843" s="2"/>
      <c r="H1843" t="str">
        <f>IFERROR(INDEX(EVENTOS[[NOME]:[CLIENTE]],MATCH(DATABANK[[#This Row],[NOME]],EVENTOS[NOME],0),2),"")</f>
        <v/>
      </c>
    </row>
    <row r="1844" spans="4:8" x14ac:dyDescent="0.25">
      <c r="D1844" s="23"/>
      <c r="E1844" s="81"/>
      <c r="F1844" s="82"/>
      <c r="G1844" s="2"/>
      <c r="H1844" t="str">
        <f>IFERROR(INDEX(EVENTOS[[NOME]:[CLIENTE]],MATCH(DATABANK[[#This Row],[NOME]],EVENTOS[NOME],0),2),"")</f>
        <v/>
      </c>
    </row>
    <row r="1845" spans="4:8" x14ac:dyDescent="0.25">
      <c r="D1845" s="23"/>
      <c r="E1845" s="81"/>
      <c r="F1845" s="82"/>
      <c r="G1845" s="2"/>
      <c r="H1845" t="str">
        <f>IFERROR(INDEX(EVENTOS[[NOME]:[CLIENTE]],MATCH(DATABANK[[#This Row],[NOME]],EVENTOS[NOME],0),2),"")</f>
        <v/>
      </c>
    </row>
    <row r="1846" spans="4:8" x14ac:dyDescent="0.25">
      <c r="D1846" s="23"/>
      <c r="E1846" s="81"/>
      <c r="F1846" s="82"/>
      <c r="G1846" s="2"/>
      <c r="H1846" t="str">
        <f>IFERROR(INDEX(EVENTOS[[NOME]:[CLIENTE]],MATCH(DATABANK[[#This Row],[NOME]],EVENTOS[NOME],0),2),"")</f>
        <v/>
      </c>
    </row>
    <row r="1847" spans="4:8" x14ac:dyDescent="0.25">
      <c r="D1847" s="23"/>
      <c r="E1847" s="81"/>
      <c r="F1847" s="82"/>
      <c r="G1847" s="2"/>
      <c r="H1847" t="str">
        <f>IFERROR(INDEX(EVENTOS[[NOME]:[CLIENTE]],MATCH(DATABANK[[#This Row],[NOME]],EVENTOS[NOME],0),2),"")</f>
        <v/>
      </c>
    </row>
    <row r="1848" spans="4:8" x14ac:dyDescent="0.25">
      <c r="D1848" s="23"/>
      <c r="E1848" s="81"/>
      <c r="F1848" s="82"/>
      <c r="G1848" s="2"/>
      <c r="H1848" t="str">
        <f>IFERROR(INDEX(EVENTOS[[NOME]:[CLIENTE]],MATCH(DATABANK[[#This Row],[NOME]],EVENTOS[NOME],0),2),"")</f>
        <v/>
      </c>
    </row>
    <row r="1849" spans="4:8" x14ac:dyDescent="0.25">
      <c r="D1849" s="23"/>
      <c r="E1849" s="81"/>
      <c r="F1849" s="82"/>
      <c r="G1849" s="2"/>
      <c r="H1849" t="str">
        <f>IFERROR(INDEX(EVENTOS[[NOME]:[CLIENTE]],MATCH(DATABANK[[#This Row],[NOME]],EVENTOS[NOME],0),2),"")</f>
        <v/>
      </c>
    </row>
    <row r="1850" spans="4:8" x14ac:dyDescent="0.25">
      <c r="D1850" s="23"/>
      <c r="E1850" s="81"/>
      <c r="F1850" s="82"/>
      <c r="G1850" s="2"/>
      <c r="H1850" t="str">
        <f>IFERROR(INDEX(EVENTOS[[NOME]:[CLIENTE]],MATCH(DATABANK[[#This Row],[NOME]],EVENTOS[NOME],0),2),"")</f>
        <v/>
      </c>
    </row>
    <row r="1851" spans="4:8" x14ac:dyDescent="0.25">
      <c r="D1851" s="23"/>
      <c r="E1851" s="81"/>
      <c r="F1851" s="82"/>
      <c r="G1851" s="2"/>
      <c r="H1851" t="str">
        <f>IFERROR(INDEX(EVENTOS[[NOME]:[CLIENTE]],MATCH(DATABANK[[#This Row],[NOME]],EVENTOS[NOME],0),2),"")</f>
        <v/>
      </c>
    </row>
    <row r="1852" spans="4:8" x14ac:dyDescent="0.25">
      <c r="D1852" s="23"/>
      <c r="E1852" s="81"/>
      <c r="F1852" s="82"/>
      <c r="G1852" s="2"/>
      <c r="H1852" t="str">
        <f>IFERROR(INDEX(EVENTOS[[NOME]:[CLIENTE]],MATCH(DATABANK[[#This Row],[NOME]],EVENTOS[NOME],0),2),"")</f>
        <v/>
      </c>
    </row>
    <row r="1853" spans="4:8" x14ac:dyDescent="0.25">
      <c r="D1853" s="23"/>
      <c r="E1853" s="81"/>
      <c r="F1853" s="82"/>
      <c r="G1853" s="2"/>
      <c r="H1853" t="str">
        <f>IFERROR(INDEX(EVENTOS[[NOME]:[CLIENTE]],MATCH(DATABANK[[#This Row],[NOME]],EVENTOS[NOME],0),2),"")</f>
        <v/>
      </c>
    </row>
    <row r="1854" spans="4:8" x14ac:dyDescent="0.25">
      <c r="D1854" s="23"/>
      <c r="E1854" s="81"/>
      <c r="F1854" s="82"/>
      <c r="G1854" s="2"/>
      <c r="H1854" t="str">
        <f>IFERROR(INDEX(EVENTOS[[NOME]:[CLIENTE]],MATCH(DATABANK[[#This Row],[NOME]],EVENTOS[NOME],0),2),"")</f>
        <v/>
      </c>
    </row>
    <row r="1855" spans="4:8" x14ac:dyDescent="0.25">
      <c r="D1855" s="23"/>
      <c r="E1855" s="81"/>
      <c r="F1855" s="82"/>
      <c r="G1855" s="2"/>
      <c r="H1855" t="str">
        <f>IFERROR(INDEX(EVENTOS[[NOME]:[CLIENTE]],MATCH(DATABANK[[#This Row],[NOME]],EVENTOS[NOME],0),2),"")</f>
        <v/>
      </c>
    </row>
    <row r="1856" spans="4:8" x14ac:dyDescent="0.25">
      <c r="D1856" s="23"/>
      <c r="E1856" s="81"/>
      <c r="F1856" s="82"/>
      <c r="G1856" s="2"/>
      <c r="H1856" t="str">
        <f>IFERROR(INDEX(EVENTOS[[NOME]:[CLIENTE]],MATCH(DATABANK[[#This Row],[NOME]],EVENTOS[NOME],0),2),"")</f>
        <v/>
      </c>
    </row>
    <row r="1857" spans="4:8" x14ac:dyDescent="0.25">
      <c r="D1857" s="23"/>
      <c r="E1857" s="81"/>
      <c r="F1857" s="82"/>
      <c r="G1857" s="2"/>
      <c r="H1857" t="str">
        <f>IFERROR(INDEX(EVENTOS[[NOME]:[CLIENTE]],MATCH(DATABANK[[#This Row],[NOME]],EVENTOS[NOME],0),2),"")</f>
        <v/>
      </c>
    </row>
    <row r="1858" spans="4:8" x14ac:dyDescent="0.25">
      <c r="D1858" s="23"/>
      <c r="E1858" s="81"/>
      <c r="F1858" s="82"/>
      <c r="G1858" s="2"/>
      <c r="H1858" t="str">
        <f>IFERROR(INDEX(EVENTOS[[NOME]:[CLIENTE]],MATCH(DATABANK[[#This Row],[NOME]],EVENTOS[NOME],0),2),"")</f>
        <v/>
      </c>
    </row>
    <row r="1859" spans="4:8" x14ac:dyDescent="0.25">
      <c r="D1859" s="23"/>
      <c r="E1859" s="81"/>
      <c r="F1859" s="82"/>
      <c r="G1859" s="2"/>
      <c r="H1859" t="str">
        <f>IFERROR(INDEX(EVENTOS[[NOME]:[CLIENTE]],MATCH(DATABANK[[#This Row],[NOME]],EVENTOS[NOME],0),2),"")</f>
        <v/>
      </c>
    </row>
    <row r="1860" spans="4:8" x14ac:dyDescent="0.25">
      <c r="D1860" s="23"/>
      <c r="E1860" s="81"/>
      <c r="F1860" s="82"/>
      <c r="G1860" s="2"/>
      <c r="H1860" t="str">
        <f>IFERROR(INDEX(EVENTOS[[NOME]:[CLIENTE]],MATCH(DATABANK[[#This Row],[NOME]],EVENTOS[NOME],0),2),"")</f>
        <v/>
      </c>
    </row>
    <row r="1861" spans="4:8" x14ac:dyDescent="0.25">
      <c r="D1861" s="23"/>
      <c r="E1861" s="81"/>
      <c r="F1861" s="82"/>
      <c r="G1861" s="2"/>
      <c r="H1861" t="str">
        <f>IFERROR(INDEX(EVENTOS[[NOME]:[CLIENTE]],MATCH(DATABANK[[#This Row],[NOME]],EVENTOS[NOME],0),2),"")</f>
        <v/>
      </c>
    </row>
    <row r="1862" spans="4:8" x14ac:dyDescent="0.25">
      <c r="D1862" s="23"/>
      <c r="E1862" s="81"/>
      <c r="F1862" s="82"/>
      <c r="G1862" s="2"/>
      <c r="H1862" t="str">
        <f>IFERROR(INDEX(EVENTOS[[NOME]:[CLIENTE]],MATCH(DATABANK[[#This Row],[NOME]],EVENTOS[NOME],0),2),"")</f>
        <v/>
      </c>
    </row>
    <row r="1863" spans="4:8" x14ac:dyDescent="0.25">
      <c r="D1863" s="23"/>
      <c r="E1863" s="81"/>
      <c r="F1863" s="82"/>
      <c r="G1863" s="2"/>
      <c r="H1863" t="str">
        <f>IFERROR(INDEX(EVENTOS[[NOME]:[CLIENTE]],MATCH(DATABANK[[#This Row],[NOME]],EVENTOS[NOME],0),2),"")</f>
        <v/>
      </c>
    </row>
    <row r="1864" spans="4:8" x14ac:dyDescent="0.25">
      <c r="D1864" s="23"/>
      <c r="E1864" s="81"/>
      <c r="F1864" s="82"/>
      <c r="G1864" s="2"/>
      <c r="H1864" t="str">
        <f>IFERROR(INDEX(EVENTOS[[NOME]:[CLIENTE]],MATCH(DATABANK[[#This Row],[NOME]],EVENTOS[NOME],0),2),"")</f>
        <v/>
      </c>
    </row>
    <row r="1865" spans="4:8" x14ac:dyDescent="0.25">
      <c r="D1865" s="23"/>
      <c r="E1865" s="81"/>
      <c r="F1865" s="82"/>
      <c r="G1865" s="2"/>
      <c r="H1865" t="str">
        <f>IFERROR(INDEX(EVENTOS[[NOME]:[CLIENTE]],MATCH(DATABANK[[#This Row],[NOME]],EVENTOS[NOME],0),2),"")</f>
        <v/>
      </c>
    </row>
    <row r="1866" spans="4:8" x14ac:dyDescent="0.25">
      <c r="D1866" s="23"/>
      <c r="E1866" s="81"/>
      <c r="F1866" s="82"/>
      <c r="G1866" s="2"/>
      <c r="H1866" t="str">
        <f>IFERROR(INDEX(EVENTOS[[NOME]:[CLIENTE]],MATCH(DATABANK[[#This Row],[NOME]],EVENTOS[NOME],0),2),"")</f>
        <v/>
      </c>
    </row>
    <row r="1867" spans="4:8" x14ac:dyDescent="0.25">
      <c r="D1867" s="23"/>
      <c r="E1867" s="81"/>
      <c r="F1867" s="82"/>
      <c r="G1867" s="2"/>
      <c r="H1867" t="str">
        <f>IFERROR(INDEX(EVENTOS[[NOME]:[CLIENTE]],MATCH(DATABANK[[#This Row],[NOME]],EVENTOS[NOME],0),2),"")</f>
        <v/>
      </c>
    </row>
    <row r="1868" spans="4:8" x14ac:dyDescent="0.25">
      <c r="D1868" s="23"/>
      <c r="E1868" s="81"/>
      <c r="F1868" s="82"/>
      <c r="G1868" s="2"/>
      <c r="H1868" t="str">
        <f>IFERROR(INDEX(EVENTOS[[NOME]:[CLIENTE]],MATCH(DATABANK[[#This Row],[NOME]],EVENTOS[NOME],0),2),"")</f>
        <v/>
      </c>
    </row>
    <row r="1869" spans="4:8" x14ac:dyDescent="0.25">
      <c r="D1869" s="23"/>
      <c r="E1869" s="81"/>
      <c r="F1869" s="82"/>
      <c r="G1869" s="2"/>
      <c r="H1869" t="str">
        <f>IFERROR(INDEX(EVENTOS[[NOME]:[CLIENTE]],MATCH(DATABANK[[#This Row],[NOME]],EVENTOS[NOME],0),2),"")</f>
        <v/>
      </c>
    </row>
    <row r="1870" spans="4:8" x14ac:dyDescent="0.25">
      <c r="D1870" s="23"/>
      <c r="E1870" s="81"/>
      <c r="F1870" s="82"/>
      <c r="G1870" s="2"/>
      <c r="H1870" t="str">
        <f>IFERROR(INDEX(EVENTOS[[NOME]:[CLIENTE]],MATCH(DATABANK[[#This Row],[NOME]],EVENTOS[NOME],0),2),"")</f>
        <v/>
      </c>
    </row>
    <row r="1871" spans="4:8" x14ac:dyDescent="0.25">
      <c r="D1871" s="23"/>
      <c r="E1871" s="81"/>
      <c r="F1871" s="82"/>
      <c r="G1871" s="2"/>
      <c r="H1871" t="str">
        <f>IFERROR(INDEX(EVENTOS[[NOME]:[CLIENTE]],MATCH(DATABANK[[#This Row],[NOME]],EVENTOS[NOME],0),2),"")</f>
        <v/>
      </c>
    </row>
    <row r="1872" spans="4:8" x14ac:dyDescent="0.25">
      <c r="D1872" s="23"/>
      <c r="E1872" s="81"/>
      <c r="F1872" s="82"/>
      <c r="G1872" s="2"/>
      <c r="H1872" t="str">
        <f>IFERROR(INDEX(EVENTOS[[NOME]:[CLIENTE]],MATCH(DATABANK[[#This Row],[NOME]],EVENTOS[NOME],0),2),"")</f>
        <v/>
      </c>
    </row>
    <row r="1873" spans="4:8" x14ac:dyDescent="0.25">
      <c r="D1873" s="23"/>
      <c r="E1873" s="81"/>
      <c r="F1873" s="82"/>
      <c r="G1873" s="2"/>
      <c r="H1873" t="str">
        <f>IFERROR(INDEX(EVENTOS[[NOME]:[CLIENTE]],MATCH(DATABANK[[#This Row],[NOME]],EVENTOS[NOME],0),2),"")</f>
        <v/>
      </c>
    </row>
    <row r="1874" spans="4:8" x14ac:dyDescent="0.25">
      <c r="D1874" s="23"/>
      <c r="E1874" s="81"/>
      <c r="F1874" s="82"/>
      <c r="G1874" s="2"/>
      <c r="H1874" t="str">
        <f>IFERROR(INDEX(EVENTOS[[NOME]:[CLIENTE]],MATCH(DATABANK[[#This Row],[NOME]],EVENTOS[NOME],0),2),"")</f>
        <v/>
      </c>
    </row>
    <row r="1875" spans="4:8" x14ac:dyDescent="0.25">
      <c r="D1875" s="23"/>
      <c r="E1875" s="81"/>
      <c r="F1875" s="82"/>
      <c r="G1875" s="2"/>
      <c r="H1875" t="str">
        <f>IFERROR(INDEX(EVENTOS[[NOME]:[CLIENTE]],MATCH(DATABANK[[#This Row],[NOME]],EVENTOS[NOME],0),2),"")</f>
        <v/>
      </c>
    </row>
    <row r="1876" spans="4:8" x14ac:dyDescent="0.25">
      <c r="D1876" s="23"/>
      <c r="E1876" s="81"/>
      <c r="F1876" s="82"/>
      <c r="G1876" s="2"/>
      <c r="H1876" t="str">
        <f>IFERROR(INDEX(EVENTOS[[NOME]:[CLIENTE]],MATCH(DATABANK[[#This Row],[NOME]],EVENTOS[NOME],0),2),"")</f>
        <v/>
      </c>
    </row>
    <row r="1877" spans="4:8" x14ac:dyDescent="0.25">
      <c r="D1877" s="23"/>
      <c r="E1877" s="81"/>
      <c r="F1877" s="82"/>
      <c r="G1877" s="2"/>
      <c r="H1877" t="str">
        <f>IFERROR(INDEX(EVENTOS[[NOME]:[CLIENTE]],MATCH(DATABANK[[#This Row],[NOME]],EVENTOS[NOME],0),2),"")</f>
        <v/>
      </c>
    </row>
    <row r="1878" spans="4:8" x14ac:dyDescent="0.25">
      <c r="D1878" s="23"/>
      <c r="E1878" s="81"/>
      <c r="F1878" s="82"/>
      <c r="G1878" s="2"/>
      <c r="H1878" t="str">
        <f>IFERROR(INDEX(EVENTOS[[NOME]:[CLIENTE]],MATCH(DATABANK[[#This Row],[NOME]],EVENTOS[NOME],0),2),"")</f>
        <v/>
      </c>
    </row>
    <row r="1879" spans="4:8" x14ac:dyDescent="0.25">
      <c r="D1879" s="23"/>
      <c r="E1879" s="81"/>
      <c r="F1879" s="82"/>
      <c r="G1879" s="2"/>
      <c r="H1879" t="str">
        <f>IFERROR(INDEX(EVENTOS[[NOME]:[CLIENTE]],MATCH(DATABANK[[#This Row],[NOME]],EVENTOS[NOME],0),2),"")</f>
        <v/>
      </c>
    </row>
    <row r="1880" spans="4:8" x14ac:dyDescent="0.25">
      <c r="D1880" s="23"/>
      <c r="E1880" s="81"/>
      <c r="F1880" s="82"/>
      <c r="G1880" s="2"/>
      <c r="H1880" t="str">
        <f>IFERROR(INDEX(EVENTOS[[NOME]:[CLIENTE]],MATCH(DATABANK[[#This Row],[NOME]],EVENTOS[NOME],0),2),"")</f>
        <v/>
      </c>
    </row>
    <row r="1881" spans="4:8" x14ac:dyDescent="0.25">
      <c r="D1881" s="23"/>
      <c r="E1881" s="81"/>
      <c r="F1881" s="82"/>
      <c r="G1881" s="2"/>
      <c r="H1881" t="str">
        <f>IFERROR(INDEX(EVENTOS[[NOME]:[CLIENTE]],MATCH(DATABANK[[#This Row],[NOME]],EVENTOS[NOME],0),2),"")</f>
        <v/>
      </c>
    </row>
    <row r="1882" spans="4:8" x14ac:dyDescent="0.25">
      <c r="D1882" s="23"/>
      <c r="E1882" s="81"/>
      <c r="F1882" s="82"/>
      <c r="G1882" s="2"/>
      <c r="H1882" t="str">
        <f>IFERROR(INDEX(EVENTOS[[NOME]:[CLIENTE]],MATCH(DATABANK[[#This Row],[NOME]],EVENTOS[NOME],0),2),"")</f>
        <v/>
      </c>
    </row>
    <row r="1883" spans="4:8" x14ac:dyDescent="0.25">
      <c r="D1883" s="23"/>
      <c r="E1883" s="81"/>
      <c r="F1883" s="82"/>
      <c r="G1883" s="2"/>
      <c r="H1883" t="str">
        <f>IFERROR(INDEX(EVENTOS[[NOME]:[CLIENTE]],MATCH(DATABANK[[#This Row],[NOME]],EVENTOS[NOME],0),2),"")</f>
        <v/>
      </c>
    </row>
    <row r="1884" spans="4:8" x14ac:dyDescent="0.25">
      <c r="D1884" s="23"/>
      <c r="E1884" s="81"/>
      <c r="F1884" s="82"/>
      <c r="G1884" s="2"/>
      <c r="H1884" t="str">
        <f>IFERROR(INDEX(EVENTOS[[NOME]:[CLIENTE]],MATCH(DATABANK[[#This Row],[NOME]],EVENTOS[NOME],0),2),"")</f>
        <v/>
      </c>
    </row>
    <row r="1885" spans="4:8" x14ac:dyDescent="0.25">
      <c r="D1885" s="23"/>
      <c r="E1885" s="81"/>
      <c r="F1885" s="82"/>
      <c r="G1885" s="2"/>
      <c r="H1885" t="str">
        <f>IFERROR(INDEX(EVENTOS[[NOME]:[CLIENTE]],MATCH(DATABANK[[#This Row],[NOME]],EVENTOS[NOME],0),2),"")</f>
        <v/>
      </c>
    </row>
    <row r="1886" spans="4:8" x14ac:dyDescent="0.25">
      <c r="D1886" s="23"/>
      <c r="E1886" s="81"/>
      <c r="F1886" s="82"/>
      <c r="G1886" s="2"/>
      <c r="H1886" t="str">
        <f>IFERROR(INDEX(EVENTOS[[NOME]:[CLIENTE]],MATCH(DATABANK[[#This Row],[NOME]],EVENTOS[NOME],0),2),"")</f>
        <v/>
      </c>
    </row>
    <row r="1887" spans="4:8" x14ac:dyDescent="0.25">
      <c r="D1887" s="23"/>
      <c r="E1887" s="81"/>
      <c r="F1887" s="82"/>
      <c r="G1887" s="2"/>
      <c r="H1887" t="str">
        <f>IFERROR(INDEX(EVENTOS[[NOME]:[CLIENTE]],MATCH(DATABANK[[#This Row],[NOME]],EVENTOS[NOME],0),2),"")</f>
        <v/>
      </c>
    </row>
    <row r="1888" spans="4:8" x14ac:dyDescent="0.25">
      <c r="D1888" s="23"/>
      <c r="E1888" s="81"/>
      <c r="F1888" s="82"/>
      <c r="G1888" s="2"/>
      <c r="H1888" t="str">
        <f>IFERROR(INDEX(EVENTOS[[NOME]:[CLIENTE]],MATCH(DATABANK[[#This Row],[NOME]],EVENTOS[NOME],0),2),"")</f>
        <v/>
      </c>
    </row>
    <row r="1889" spans="4:8" x14ac:dyDescent="0.25">
      <c r="D1889" s="23"/>
      <c r="E1889" s="81"/>
      <c r="F1889" s="82"/>
      <c r="G1889" s="2"/>
      <c r="H1889" t="str">
        <f>IFERROR(INDEX(EVENTOS[[NOME]:[CLIENTE]],MATCH(DATABANK[[#This Row],[NOME]],EVENTOS[NOME],0),2),"")</f>
        <v/>
      </c>
    </row>
    <row r="1890" spans="4:8" x14ac:dyDescent="0.25">
      <c r="D1890" s="23"/>
      <c r="E1890" s="81"/>
      <c r="F1890" s="82"/>
      <c r="G1890" s="2"/>
      <c r="H1890" t="str">
        <f>IFERROR(INDEX(EVENTOS[[NOME]:[CLIENTE]],MATCH(DATABANK[[#This Row],[NOME]],EVENTOS[NOME],0),2),"")</f>
        <v/>
      </c>
    </row>
    <row r="1891" spans="4:8" x14ac:dyDescent="0.25">
      <c r="D1891" s="23"/>
      <c r="E1891" s="81"/>
      <c r="F1891" s="82"/>
      <c r="G1891" s="2"/>
      <c r="H1891" t="str">
        <f>IFERROR(INDEX(EVENTOS[[NOME]:[CLIENTE]],MATCH(DATABANK[[#This Row],[NOME]],EVENTOS[NOME],0),2),"")</f>
        <v/>
      </c>
    </row>
    <row r="1892" spans="4:8" x14ac:dyDescent="0.25">
      <c r="D1892" s="23"/>
      <c r="E1892" s="81"/>
      <c r="F1892" s="82"/>
      <c r="G1892" s="2"/>
      <c r="H1892" t="str">
        <f>IFERROR(INDEX(EVENTOS[[NOME]:[CLIENTE]],MATCH(DATABANK[[#This Row],[NOME]],EVENTOS[NOME],0),2),"")</f>
        <v/>
      </c>
    </row>
    <row r="1893" spans="4:8" x14ac:dyDescent="0.25">
      <c r="D1893" s="23"/>
      <c r="E1893" s="81"/>
      <c r="F1893" s="82"/>
      <c r="G1893" s="2"/>
      <c r="H1893" t="str">
        <f>IFERROR(INDEX(EVENTOS[[NOME]:[CLIENTE]],MATCH(DATABANK[[#This Row],[NOME]],EVENTOS[NOME],0),2),"")</f>
        <v/>
      </c>
    </row>
    <row r="1894" spans="4:8" x14ac:dyDescent="0.25">
      <c r="D1894" s="23"/>
      <c r="E1894" s="81"/>
      <c r="F1894" s="82"/>
      <c r="G1894" s="2"/>
      <c r="H1894" t="str">
        <f>IFERROR(INDEX(EVENTOS[[NOME]:[CLIENTE]],MATCH(DATABANK[[#This Row],[NOME]],EVENTOS[NOME],0),2),"")</f>
        <v/>
      </c>
    </row>
    <row r="1895" spans="4:8" x14ac:dyDescent="0.25">
      <c r="D1895" s="23"/>
      <c r="E1895" s="81"/>
      <c r="F1895" s="82"/>
      <c r="G1895" s="2"/>
      <c r="H1895" t="str">
        <f>IFERROR(INDEX(EVENTOS[[NOME]:[CLIENTE]],MATCH(DATABANK[[#This Row],[NOME]],EVENTOS[NOME],0),2),"")</f>
        <v/>
      </c>
    </row>
    <row r="1896" spans="4:8" x14ac:dyDescent="0.25">
      <c r="D1896" s="23"/>
      <c r="E1896" s="81"/>
      <c r="F1896" s="82"/>
      <c r="G1896" s="2"/>
      <c r="H1896" t="str">
        <f>IFERROR(INDEX(EVENTOS[[NOME]:[CLIENTE]],MATCH(DATABANK[[#This Row],[NOME]],EVENTOS[NOME],0),2),"")</f>
        <v/>
      </c>
    </row>
    <row r="1897" spans="4:8" x14ac:dyDescent="0.25">
      <c r="D1897" s="23"/>
      <c r="E1897" s="81"/>
      <c r="F1897" s="82"/>
      <c r="G1897" s="2"/>
      <c r="H1897" t="str">
        <f>IFERROR(INDEX(EVENTOS[[NOME]:[CLIENTE]],MATCH(DATABANK[[#This Row],[NOME]],EVENTOS[NOME],0),2),"")</f>
        <v/>
      </c>
    </row>
    <row r="1898" spans="4:8" x14ac:dyDescent="0.25">
      <c r="D1898" s="23"/>
      <c r="E1898" s="81"/>
      <c r="F1898" s="82"/>
      <c r="G1898" s="2"/>
      <c r="H1898" t="str">
        <f>IFERROR(INDEX(EVENTOS[[NOME]:[CLIENTE]],MATCH(DATABANK[[#This Row],[NOME]],EVENTOS[NOME],0),2),"")</f>
        <v/>
      </c>
    </row>
    <row r="1899" spans="4:8" x14ac:dyDescent="0.25">
      <c r="D1899" s="23"/>
      <c r="E1899" s="81"/>
      <c r="F1899" s="82"/>
      <c r="G1899" s="2"/>
      <c r="H1899" t="str">
        <f>IFERROR(INDEX(EVENTOS[[NOME]:[CLIENTE]],MATCH(DATABANK[[#This Row],[NOME]],EVENTOS[NOME],0),2),"")</f>
        <v/>
      </c>
    </row>
    <row r="1900" spans="4:8" x14ac:dyDescent="0.25">
      <c r="D1900" s="23"/>
      <c r="E1900" s="81"/>
      <c r="F1900" s="82"/>
      <c r="G1900" s="2"/>
      <c r="H1900" t="str">
        <f>IFERROR(INDEX(EVENTOS[[NOME]:[CLIENTE]],MATCH(DATABANK[[#This Row],[NOME]],EVENTOS[NOME],0),2),"")</f>
        <v/>
      </c>
    </row>
    <row r="1901" spans="4:8" x14ac:dyDescent="0.25">
      <c r="D1901" s="23"/>
      <c r="E1901" s="81"/>
      <c r="F1901" s="82"/>
      <c r="G1901" s="2"/>
      <c r="H1901" t="str">
        <f>IFERROR(INDEX(EVENTOS[[NOME]:[CLIENTE]],MATCH(DATABANK[[#This Row],[NOME]],EVENTOS[NOME],0),2),"")</f>
        <v/>
      </c>
    </row>
    <row r="1902" spans="4:8" x14ac:dyDescent="0.25">
      <c r="D1902" s="23"/>
      <c r="E1902" s="81"/>
      <c r="F1902" s="82"/>
      <c r="G1902" s="2"/>
      <c r="H1902" t="str">
        <f>IFERROR(INDEX(EVENTOS[[NOME]:[CLIENTE]],MATCH(DATABANK[[#This Row],[NOME]],EVENTOS[NOME],0),2),"")</f>
        <v/>
      </c>
    </row>
    <row r="1903" spans="4:8" x14ac:dyDescent="0.25">
      <c r="D1903" s="23"/>
      <c r="E1903" s="81"/>
      <c r="F1903" s="82"/>
      <c r="G1903" s="2"/>
      <c r="H1903" t="str">
        <f>IFERROR(INDEX(EVENTOS[[NOME]:[CLIENTE]],MATCH(DATABANK[[#This Row],[NOME]],EVENTOS[NOME],0),2),"")</f>
        <v/>
      </c>
    </row>
    <row r="1904" spans="4:8" x14ac:dyDescent="0.25">
      <c r="D1904" s="23"/>
      <c r="E1904" s="81"/>
      <c r="F1904" s="82"/>
      <c r="G1904" s="2"/>
      <c r="H1904" t="str">
        <f>IFERROR(INDEX(EVENTOS[[NOME]:[CLIENTE]],MATCH(DATABANK[[#This Row],[NOME]],EVENTOS[NOME],0),2),"")</f>
        <v/>
      </c>
    </row>
    <row r="1905" spans="4:8" x14ac:dyDescent="0.25">
      <c r="D1905" s="23"/>
      <c r="E1905" s="81"/>
      <c r="F1905" s="82"/>
      <c r="G1905" s="2"/>
      <c r="H1905" t="str">
        <f>IFERROR(INDEX(EVENTOS[[NOME]:[CLIENTE]],MATCH(DATABANK[[#This Row],[NOME]],EVENTOS[NOME],0),2),"")</f>
        <v/>
      </c>
    </row>
    <row r="1906" spans="4:8" x14ac:dyDescent="0.25">
      <c r="D1906" s="23"/>
      <c r="E1906" s="81"/>
      <c r="F1906" s="82"/>
      <c r="G1906" s="2"/>
      <c r="H1906" t="str">
        <f>IFERROR(INDEX(EVENTOS[[NOME]:[CLIENTE]],MATCH(DATABANK[[#This Row],[NOME]],EVENTOS[NOME],0),2),"")</f>
        <v/>
      </c>
    </row>
    <row r="1907" spans="4:8" x14ac:dyDescent="0.25">
      <c r="D1907" s="23"/>
      <c r="E1907" s="81"/>
      <c r="F1907" s="82"/>
      <c r="G1907" s="2"/>
      <c r="H1907" t="str">
        <f>IFERROR(INDEX(EVENTOS[[NOME]:[CLIENTE]],MATCH(DATABANK[[#This Row],[NOME]],EVENTOS[NOME],0),2),"")</f>
        <v/>
      </c>
    </row>
    <row r="1908" spans="4:8" x14ac:dyDescent="0.25">
      <c r="D1908" s="23"/>
      <c r="E1908" s="81"/>
      <c r="F1908" s="82"/>
      <c r="G1908" s="2"/>
      <c r="H1908" t="str">
        <f>IFERROR(INDEX(EVENTOS[[NOME]:[CLIENTE]],MATCH(DATABANK[[#This Row],[NOME]],EVENTOS[NOME],0),2),"")</f>
        <v/>
      </c>
    </row>
    <row r="1909" spans="4:8" x14ac:dyDescent="0.25">
      <c r="D1909" s="23"/>
      <c r="E1909" s="81"/>
      <c r="F1909" s="82"/>
      <c r="G1909" s="2"/>
      <c r="H1909" t="str">
        <f>IFERROR(INDEX(EVENTOS[[NOME]:[CLIENTE]],MATCH(DATABANK[[#This Row],[NOME]],EVENTOS[NOME],0),2),"")</f>
        <v/>
      </c>
    </row>
    <row r="1910" spans="4:8" x14ac:dyDescent="0.25">
      <c r="D1910" s="23"/>
      <c r="E1910" s="81"/>
      <c r="F1910" s="82"/>
      <c r="G1910" s="2"/>
      <c r="H1910" t="str">
        <f>IFERROR(INDEX(EVENTOS[[NOME]:[CLIENTE]],MATCH(DATABANK[[#This Row],[NOME]],EVENTOS[NOME],0),2),"")</f>
        <v/>
      </c>
    </row>
    <row r="1911" spans="4:8" x14ac:dyDescent="0.25">
      <c r="D1911" s="23"/>
      <c r="E1911" s="81"/>
      <c r="F1911" s="82"/>
      <c r="G1911" s="2"/>
      <c r="H1911" t="str">
        <f>IFERROR(INDEX(EVENTOS[[NOME]:[CLIENTE]],MATCH(DATABANK[[#This Row],[NOME]],EVENTOS[NOME],0),2),"")</f>
        <v/>
      </c>
    </row>
    <row r="1912" spans="4:8" x14ac:dyDescent="0.25">
      <c r="D1912" s="23"/>
      <c r="E1912" s="81"/>
      <c r="F1912" s="82"/>
      <c r="G1912" s="2"/>
      <c r="H1912" t="str">
        <f>IFERROR(INDEX(EVENTOS[[NOME]:[CLIENTE]],MATCH(DATABANK[[#This Row],[NOME]],EVENTOS[NOME],0),2),"")</f>
        <v/>
      </c>
    </row>
    <row r="1913" spans="4:8" x14ac:dyDescent="0.25">
      <c r="D1913" s="23"/>
      <c r="E1913" s="81"/>
      <c r="F1913" s="82"/>
      <c r="G1913" s="2"/>
      <c r="H1913" t="str">
        <f>IFERROR(INDEX(EVENTOS[[NOME]:[CLIENTE]],MATCH(DATABANK[[#This Row],[NOME]],EVENTOS[NOME],0),2),"")</f>
        <v/>
      </c>
    </row>
    <row r="1914" spans="4:8" x14ac:dyDescent="0.25">
      <c r="D1914" s="23"/>
      <c r="E1914" s="81"/>
      <c r="F1914" s="82"/>
      <c r="G1914" s="2"/>
      <c r="H1914" t="str">
        <f>IFERROR(INDEX(EVENTOS[[NOME]:[CLIENTE]],MATCH(DATABANK[[#This Row],[NOME]],EVENTOS[NOME],0),2),"")</f>
        <v/>
      </c>
    </row>
    <row r="1915" spans="4:8" x14ac:dyDescent="0.25">
      <c r="D1915" s="23"/>
      <c r="E1915" s="81"/>
      <c r="F1915" s="82"/>
      <c r="G1915" s="2"/>
      <c r="H1915" t="str">
        <f>IFERROR(INDEX(EVENTOS[[NOME]:[CLIENTE]],MATCH(DATABANK[[#This Row],[NOME]],EVENTOS[NOME],0),2),"")</f>
        <v/>
      </c>
    </row>
    <row r="1916" spans="4:8" x14ac:dyDescent="0.25">
      <c r="D1916" s="23"/>
      <c r="E1916" s="81"/>
      <c r="F1916" s="82"/>
      <c r="G1916" s="2"/>
      <c r="H1916" t="str">
        <f>IFERROR(INDEX(EVENTOS[[NOME]:[CLIENTE]],MATCH(DATABANK[[#This Row],[NOME]],EVENTOS[NOME],0),2),"")</f>
        <v/>
      </c>
    </row>
    <row r="1917" spans="4:8" x14ac:dyDescent="0.25">
      <c r="D1917" s="23"/>
      <c r="E1917" s="81"/>
      <c r="F1917" s="82"/>
      <c r="G1917" s="2"/>
      <c r="H1917" t="str">
        <f>IFERROR(INDEX(EVENTOS[[NOME]:[CLIENTE]],MATCH(DATABANK[[#This Row],[NOME]],EVENTOS[NOME],0),2),"")</f>
        <v/>
      </c>
    </row>
    <row r="1918" spans="4:8" x14ac:dyDescent="0.25">
      <c r="D1918" s="23"/>
      <c r="E1918" s="81"/>
      <c r="F1918" s="82"/>
      <c r="G1918" s="2"/>
      <c r="H1918" t="str">
        <f>IFERROR(INDEX(EVENTOS[[NOME]:[CLIENTE]],MATCH(DATABANK[[#This Row],[NOME]],EVENTOS[NOME],0),2),"")</f>
        <v/>
      </c>
    </row>
    <row r="1919" spans="4:8" x14ac:dyDescent="0.25">
      <c r="D1919" s="23"/>
      <c r="E1919" s="81"/>
      <c r="F1919" s="82"/>
      <c r="G1919" s="2"/>
      <c r="H1919" t="str">
        <f>IFERROR(INDEX(EVENTOS[[NOME]:[CLIENTE]],MATCH(DATABANK[[#This Row],[NOME]],EVENTOS[NOME],0),2),"")</f>
        <v/>
      </c>
    </row>
    <row r="1920" spans="4:8" x14ac:dyDescent="0.25">
      <c r="D1920" s="23"/>
      <c r="E1920" s="81"/>
      <c r="F1920" s="82"/>
      <c r="G1920" s="2"/>
      <c r="H1920" t="str">
        <f>IFERROR(INDEX(EVENTOS[[NOME]:[CLIENTE]],MATCH(DATABANK[[#This Row],[NOME]],EVENTOS[NOME],0),2),"")</f>
        <v/>
      </c>
    </row>
    <row r="1921" spans="4:8" x14ac:dyDescent="0.25">
      <c r="D1921" s="23"/>
      <c r="E1921" s="81"/>
      <c r="F1921" s="82"/>
      <c r="G1921" s="2"/>
      <c r="H1921" t="str">
        <f>IFERROR(INDEX(EVENTOS[[NOME]:[CLIENTE]],MATCH(DATABANK[[#This Row],[NOME]],EVENTOS[NOME],0),2),"")</f>
        <v/>
      </c>
    </row>
    <row r="1922" spans="4:8" x14ac:dyDescent="0.25">
      <c r="D1922" s="23"/>
      <c r="E1922" s="81"/>
      <c r="F1922" s="82"/>
      <c r="G1922" s="2"/>
      <c r="H1922" t="str">
        <f>IFERROR(INDEX(EVENTOS[[NOME]:[CLIENTE]],MATCH(DATABANK[[#This Row],[NOME]],EVENTOS[NOME],0),2),"")</f>
        <v/>
      </c>
    </row>
    <row r="1923" spans="4:8" x14ac:dyDescent="0.25">
      <c r="D1923" s="23"/>
      <c r="E1923" s="81"/>
      <c r="F1923" s="82"/>
      <c r="G1923" s="2"/>
      <c r="H1923" t="str">
        <f>IFERROR(INDEX(EVENTOS[[NOME]:[CLIENTE]],MATCH(DATABANK[[#This Row],[NOME]],EVENTOS[NOME],0),2),"")</f>
        <v/>
      </c>
    </row>
    <row r="1924" spans="4:8" x14ac:dyDescent="0.25">
      <c r="D1924" s="23"/>
      <c r="E1924" s="81"/>
      <c r="F1924" s="82"/>
      <c r="G1924" s="2"/>
      <c r="H1924" t="str">
        <f>IFERROR(INDEX(EVENTOS[[NOME]:[CLIENTE]],MATCH(DATABANK[[#This Row],[NOME]],EVENTOS[NOME],0),2),"")</f>
        <v/>
      </c>
    </row>
    <row r="1925" spans="4:8" x14ac:dyDescent="0.25">
      <c r="D1925" s="23"/>
      <c r="E1925" s="81"/>
      <c r="F1925" s="82"/>
      <c r="G1925" s="2"/>
      <c r="H1925" t="str">
        <f>IFERROR(INDEX(EVENTOS[[NOME]:[CLIENTE]],MATCH(DATABANK[[#This Row],[NOME]],EVENTOS[NOME],0),2),"")</f>
        <v/>
      </c>
    </row>
    <row r="1926" spans="4:8" x14ac:dyDescent="0.25">
      <c r="D1926" s="23"/>
      <c r="E1926" s="81"/>
      <c r="F1926" s="82"/>
      <c r="G1926" s="2"/>
      <c r="H1926" t="str">
        <f>IFERROR(INDEX(EVENTOS[[NOME]:[CLIENTE]],MATCH(DATABANK[[#This Row],[NOME]],EVENTOS[NOME],0),2),"")</f>
        <v/>
      </c>
    </row>
    <row r="1927" spans="4:8" x14ac:dyDescent="0.25">
      <c r="D1927" s="23"/>
      <c r="E1927" s="81"/>
      <c r="F1927" s="82"/>
      <c r="G1927" s="2"/>
      <c r="H1927" t="str">
        <f>IFERROR(INDEX(EVENTOS[[NOME]:[CLIENTE]],MATCH(DATABANK[[#This Row],[NOME]],EVENTOS[NOME],0),2),"")</f>
        <v/>
      </c>
    </row>
    <row r="1928" spans="4:8" x14ac:dyDescent="0.25">
      <c r="D1928" s="23"/>
      <c r="E1928" s="81"/>
      <c r="F1928" s="82"/>
      <c r="G1928" s="2"/>
      <c r="H1928" t="str">
        <f>IFERROR(INDEX(EVENTOS[[NOME]:[CLIENTE]],MATCH(DATABANK[[#This Row],[NOME]],EVENTOS[NOME],0),2),"")</f>
        <v/>
      </c>
    </row>
    <row r="1929" spans="4:8" x14ac:dyDescent="0.25">
      <c r="D1929" s="23"/>
      <c r="E1929" s="81"/>
      <c r="F1929" s="82"/>
      <c r="G1929" s="2"/>
      <c r="H1929" t="str">
        <f>IFERROR(INDEX(EVENTOS[[NOME]:[CLIENTE]],MATCH(DATABANK[[#This Row],[NOME]],EVENTOS[NOME],0),2),"")</f>
        <v/>
      </c>
    </row>
    <row r="1930" spans="4:8" x14ac:dyDescent="0.25">
      <c r="D1930" s="23"/>
      <c r="E1930" s="81"/>
      <c r="F1930" s="82"/>
      <c r="G1930" s="2"/>
      <c r="H1930" t="str">
        <f>IFERROR(INDEX(EVENTOS[[NOME]:[CLIENTE]],MATCH(DATABANK[[#This Row],[NOME]],EVENTOS[NOME],0),2),"")</f>
        <v/>
      </c>
    </row>
    <row r="1931" spans="4:8" x14ac:dyDescent="0.25">
      <c r="D1931" s="23"/>
      <c r="E1931" s="81"/>
      <c r="F1931" s="82"/>
      <c r="G1931" s="2"/>
      <c r="H1931" t="str">
        <f>IFERROR(INDEX(EVENTOS[[NOME]:[CLIENTE]],MATCH(DATABANK[[#This Row],[NOME]],EVENTOS[NOME],0),2),"")</f>
        <v/>
      </c>
    </row>
    <row r="1932" spans="4:8" x14ac:dyDescent="0.25">
      <c r="D1932" s="23"/>
      <c r="E1932" s="81"/>
      <c r="F1932" s="82"/>
      <c r="G1932" s="2"/>
      <c r="H1932" t="str">
        <f>IFERROR(INDEX(EVENTOS[[NOME]:[CLIENTE]],MATCH(DATABANK[[#This Row],[NOME]],EVENTOS[NOME],0),2),"")</f>
        <v/>
      </c>
    </row>
    <row r="1933" spans="4:8" x14ac:dyDescent="0.25">
      <c r="D1933" s="23"/>
      <c r="E1933" s="81"/>
      <c r="F1933" s="82"/>
      <c r="G1933" s="2"/>
      <c r="H1933" t="str">
        <f>IFERROR(INDEX(EVENTOS[[NOME]:[CLIENTE]],MATCH(DATABANK[[#This Row],[NOME]],EVENTOS[NOME],0),2),"")</f>
        <v/>
      </c>
    </row>
    <row r="1934" spans="4:8" x14ac:dyDescent="0.25">
      <c r="D1934" s="23"/>
      <c r="E1934" s="81"/>
      <c r="F1934" s="82"/>
      <c r="G1934" s="2"/>
      <c r="H1934" t="str">
        <f>IFERROR(INDEX(EVENTOS[[NOME]:[CLIENTE]],MATCH(DATABANK[[#This Row],[NOME]],EVENTOS[NOME],0),2),"")</f>
        <v/>
      </c>
    </row>
    <row r="1935" spans="4:8" x14ac:dyDescent="0.25">
      <c r="D1935" s="23"/>
      <c r="E1935" s="81"/>
      <c r="F1935" s="82"/>
      <c r="G1935" s="2"/>
      <c r="H1935" t="str">
        <f>IFERROR(INDEX(EVENTOS[[NOME]:[CLIENTE]],MATCH(DATABANK[[#This Row],[NOME]],EVENTOS[NOME],0),2),"")</f>
        <v/>
      </c>
    </row>
    <row r="1936" spans="4:8" x14ac:dyDescent="0.25">
      <c r="D1936" s="23"/>
      <c r="E1936" s="81"/>
      <c r="F1936" s="82"/>
      <c r="G1936" s="2"/>
      <c r="H1936" t="str">
        <f>IFERROR(INDEX(EVENTOS[[NOME]:[CLIENTE]],MATCH(DATABANK[[#This Row],[NOME]],EVENTOS[NOME],0),2),"")</f>
        <v/>
      </c>
    </row>
    <row r="1937" spans="4:8" x14ac:dyDescent="0.25">
      <c r="D1937" s="23"/>
      <c r="E1937" s="81"/>
      <c r="F1937" s="82"/>
      <c r="G1937" s="2"/>
      <c r="H1937" t="str">
        <f>IFERROR(INDEX(EVENTOS[[NOME]:[CLIENTE]],MATCH(DATABANK[[#This Row],[NOME]],EVENTOS[NOME],0),2),"")</f>
        <v/>
      </c>
    </row>
    <row r="1938" spans="4:8" x14ac:dyDescent="0.25">
      <c r="D1938" s="23"/>
      <c r="E1938" s="81"/>
      <c r="F1938" s="82"/>
      <c r="G1938" s="2"/>
      <c r="H1938" t="str">
        <f>IFERROR(INDEX(EVENTOS[[NOME]:[CLIENTE]],MATCH(DATABANK[[#This Row],[NOME]],EVENTOS[NOME],0),2),"")</f>
        <v/>
      </c>
    </row>
    <row r="1939" spans="4:8" x14ac:dyDescent="0.25">
      <c r="D1939" s="23"/>
      <c r="E1939" s="81"/>
      <c r="F1939" s="82"/>
      <c r="G1939" s="2"/>
      <c r="H1939" t="str">
        <f>IFERROR(INDEX(EVENTOS[[NOME]:[CLIENTE]],MATCH(DATABANK[[#This Row],[NOME]],EVENTOS[NOME],0),2),"")</f>
        <v/>
      </c>
    </row>
    <row r="1940" spans="4:8" x14ac:dyDescent="0.25">
      <c r="D1940" s="23"/>
      <c r="E1940" s="81"/>
      <c r="F1940" s="82"/>
      <c r="G1940" s="2"/>
      <c r="H1940" t="str">
        <f>IFERROR(INDEX(EVENTOS[[NOME]:[CLIENTE]],MATCH(DATABANK[[#This Row],[NOME]],EVENTOS[NOME],0),2),"")</f>
        <v/>
      </c>
    </row>
    <row r="1941" spans="4:8" x14ac:dyDescent="0.25">
      <c r="D1941" s="23"/>
      <c r="E1941" s="81"/>
      <c r="F1941" s="82"/>
      <c r="G1941" s="2"/>
      <c r="H1941" t="str">
        <f>IFERROR(INDEX(EVENTOS[[NOME]:[CLIENTE]],MATCH(DATABANK[[#This Row],[NOME]],EVENTOS[NOME],0),2),"")</f>
        <v/>
      </c>
    </row>
    <row r="1942" spans="4:8" x14ac:dyDescent="0.25">
      <c r="D1942" s="23"/>
      <c r="E1942" s="81"/>
      <c r="F1942" s="82"/>
      <c r="G1942" s="2"/>
      <c r="H1942" t="str">
        <f>IFERROR(INDEX(EVENTOS[[NOME]:[CLIENTE]],MATCH(DATABANK[[#This Row],[NOME]],EVENTOS[NOME],0),2),"")</f>
        <v/>
      </c>
    </row>
    <row r="1943" spans="4:8" x14ac:dyDescent="0.25">
      <c r="D1943" s="23"/>
      <c r="E1943" s="81"/>
      <c r="F1943" s="82"/>
      <c r="G1943" s="2"/>
      <c r="H1943" t="str">
        <f>IFERROR(INDEX(EVENTOS[[NOME]:[CLIENTE]],MATCH(DATABANK[[#This Row],[NOME]],EVENTOS[NOME],0),2),"")</f>
        <v/>
      </c>
    </row>
    <row r="1944" spans="4:8" x14ac:dyDescent="0.25">
      <c r="D1944" s="23"/>
      <c r="E1944" s="81"/>
      <c r="F1944" s="82"/>
      <c r="G1944" s="2"/>
      <c r="H1944" t="str">
        <f>IFERROR(INDEX(EVENTOS[[NOME]:[CLIENTE]],MATCH(DATABANK[[#This Row],[NOME]],EVENTOS[NOME],0),2),"")</f>
        <v/>
      </c>
    </row>
    <row r="1945" spans="4:8" x14ac:dyDescent="0.25">
      <c r="D1945" s="23"/>
      <c r="E1945" s="81"/>
      <c r="F1945" s="82"/>
      <c r="G1945" s="2"/>
      <c r="H1945" t="str">
        <f>IFERROR(INDEX(EVENTOS[[NOME]:[CLIENTE]],MATCH(DATABANK[[#This Row],[NOME]],EVENTOS[NOME],0),2),"")</f>
        <v/>
      </c>
    </row>
    <row r="1946" spans="4:8" x14ac:dyDescent="0.25">
      <c r="D1946" s="23"/>
      <c r="E1946" s="81"/>
      <c r="F1946" s="82"/>
      <c r="G1946" s="2"/>
      <c r="H1946" t="str">
        <f>IFERROR(INDEX(EVENTOS[[NOME]:[CLIENTE]],MATCH(DATABANK[[#This Row],[NOME]],EVENTOS[NOME],0),2),"")</f>
        <v/>
      </c>
    </row>
    <row r="1947" spans="4:8" x14ac:dyDescent="0.25">
      <c r="D1947" s="23"/>
      <c r="E1947" s="81"/>
      <c r="F1947" s="82"/>
      <c r="G1947" s="2"/>
      <c r="H1947" t="str">
        <f>IFERROR(INDEX(EVENTOS[[NOME]:[CLIENTE]],MATCH(DATABANK[[#This Row],[NOME]],EVENTOS[NOME],0),2),"")</f>
        <v/>
      </c>
    </row>
    <row r="1948" spans="4:8" x14ac:dyDescent="0.25">
      <c r="D1948" s="23"/>
      <c r="E1948" s="81"/>
      <c r="F1948" s="82"/>
      <c r="G1948" s="2"/>
      <c r="H1948" t="str">
        <f>IFERROR(INDEX(EVENTOS[[NOME]:[CLIENTE]],MATCH(DATABANK[[#This Row],[NOME]],EVENTOS[NOME],0),2),"")</f>
        <v/>
      </c>
    </row>
    <row r="1949" spans="4:8" x14ac:dyDescent="0.25">
      <c r="D1949" s="23"/>
      <c r="E1949" s="81"/>
      <c r="F1949" s="82"/>
      <c r="G1949" s="2"/>
      <c r="H1949" t="str">
        <f>IFERROR(INDEX(EVENTOS[[NOME]:[CLIENTE]],MATCH(DATABANK[[#This Row],[NOME]],EVENTOS[NOME],0),2),"")</f>
        <v/>
      </c>
    </row>
    <row r="1950" spans="4:8" x14ac:dyDescent="0.25">
      <c r="D1950" s="23"/>
      <c r="E1950" s="81"/>
      <c r="F1950" s="82"/>
      <c r="G1950" s="2"/>
      <c r="H1950" t="str">
        <f>IFERROR(INDEX(EVENTOS[[NOME]:[CLIENTE]],MATCH(DATABANK[[#This Row],[NOME]],EVENTOS[NOME],0),2),"")</f>
        <v/>
      </c>
    </row>
    <row r="1951" spans="4:8" x14ac:dyDescent="0.25">
      <c r="D1951" s="23"/>
      <c r="E1951" s="81"/>
      <c r="F1951" s="82"/>
      <c r="G1951" s="2"/>
      <c r="H1951" t="str">
        <f>IFERROR(INDEX(EVENTOS[[NOME]:[CLIENTE]],MATCH(DATABANK[[#This Row],[NOME]],EVENTOS[NOME],0),2),"")</f>
        <v/>
      </c>
    </row>
    <row r="1952" spans="4:8" x14ac:dyDescent="0.25">
      <c r="D1952" s="23"/>
      <c r="E1952" s="81"/>
      <c r="F1952" s="82"/>
      <c r="G1952" s="2"/>
      <c r="H1952" t="str">
        <f>IFERROR(INDEX(EVENTOS[[NOME]:[CLIENTE]],MATCH(DATABANK[[#This Row],[NOME]],EVENTOS[NOME],0),2),"")</f>
        <v/>
      </c>
    </row>
    <row r="1953" spans="4:8" x14ac:dyDescent="0.25">
      <c r="D1953" s="23"/>
      <c r="E1953" s="81"/>
      <c r="F1953" s="82"/>
      <c r="G1953" s="2"/>
      <c r="H1953" t="str">
        <f>IFERROR(INDEX(EVENTOS[[NOME]:[CLIENTE]],MATCH(DATABANK[[#This Row],[NOME]],EVENTOS[NOME],0),2),"")</f>
        <v/>
      </c>
    </row>
    <row r="1954" spans="4:8" x14ac:dyDescent="0.25">
      <c r="D1954" s="23"/>
      <c r="E1954" s="81"/>
      <c r="F1954" s="82"/>
      <c r="G1954" s="2"/>
      <c r="H1954" t="str">
        <f>IFERROR(INDEX(EVENTOS[[NOME]:[CLIENTE]],MATCH(DATABANK[[#This Row],[NOME]],EVENTOS[NOME],0),2),"")</f>
        <v/>
      </c>
    </row>
    <row r="1955" spans="4:8" x14ac:dyDescent="0.25">
      <c r="D1955" s="23"/>
      <c r="E1955" s="81"/>
      <c r="F1955" s="82"/>
      <c r="G1955" s="2"/>
      <c r="H1955" t="str">
        <f>IFERROR(INDEX(EVENTOS[[NOME]:[CLIENTE]],MATCH(DATABANK[[#This Row],[NOME]],EVENTOS[NOME],0),2),"")</f>
        <v/>
      </c>
    </row>
    <row r="1956" spans="4:8" x14ac:dyDescent="0.25">
      <c r="D1956" s="23"/>
      <c r="E1956" s="81"/>
      <c r="F1956" s="82"/>
      <c r="G1956" s="2"/>
      <c r="H1956" t="str">
        <f>IFERROR(INDEX(EVENTOS[[NOME]:[CLIENTE]],MATCH(DATABANK[[#This Row],[NOME]],EVENTOS[NOME],0),2),"")</f>
        <v/>
      </c>
    </row>
    <row r="1957" spans="4:8" x14ac:dyDescent="0.25">
      <c r="D1957" s="23"/>
      <c r="E1957" s="81"/>
      <c r="F1957" s="82"/>
      <c r="G1957" s="2"/>
      <c r="H1957" t="str">
        <f>IFERROR(INDEX(EVENTOS[[NOME]:[CLIENTE]],MATCH(DATABANK[[#This Row],[NOME]],EVENTOS[NOME],0),2),"")</f>
        <v/>
      </c>
    </row>
    <row r="1958" spans="4:8" x14ac:dyDescent="0.25">
      <c r="D1958" s="23"/>
      <c r="E1958" s="81"/>
      <c r="F1958" s="82"/>
      <c r="G1958" s="2"/>
      <c r="H1958" t="str">
        <f>IFERROR(INDEX(EVENTOS[[NOME]:[CLIENTE]],MATCH(DATABANK[[#This Row],[NOME]],EVENTOS[NOME],0),2),"")</f>
        <v/>
      </c>
    </row>
    <row r="1959" spans="4:8" x14ac:dyDescent="0.25">
      <c r="D1959" s="23"/>
      <c r="E1959" s="81"/>
      <c r="F1959" s="82"/>
      <c r="G1959" s="2"/>
      <c r="H1959" t="str">
        <f>IFERROR(INDEX(EVENTOS[[NOME]:[CLIENTE]],MATCH(DATABANK[[#This Row],[NOME]],EVENTOS[NOME],0),2),"")</f>
        <v/>
      </c>
    </row>
    <row r="1960" spans="4:8" x14ac:dyDescent="0.25">
      <c r="D1960" s="23"/>
      <c r="E1960" s="81"/>
      <c r="F1960" s="82"/>
      <c r="G1960" s="2"/>
      <c r="H1960" t="str">
        <f>IFERROR(INDEX(EVENTOS[[NOME]:[CLIENTE]],MATCH(DATABANK[[#This Row],[NOME]],EVENTOS[NOME],0),2),"")</f>
        <v/>
      </c>
    </row>
    <row r="1961" spans="4:8" x14ac:dyDescent="0.25">
      <c r="D1961" s="23"/>
      <c r="E1961" s="81"/>
      <c r="F1961" s="82"/>
      <c r="G1961" s="2"/>
      <c r="H1961" t="str">
        <f>IFERROR(INDEX(EVENTOS[[NOME]:[CLIENTE]],MATCH(DATABANK[[#This Row],[NOME]],EVENTOS[NOME],0),2),"")</f>
        <v/>
      </c>
    </row>
    <row r="1962" spans="4:8" x14ac:dyDescent="0.25">
      <c r="D1962" s="23"/>
      <c r="E1962" s="81"/>
      <c r="F1962" s="82"/>
      <c r="G1962" s="2"/>
      <c r="H1962" t="str">
        <f>IFERROR(INDEX(EVENTOS[[NOME]:[CLIENTE]],MATCH(DATABANK[[#This Row],[NOME]],EVENTOS[NOME],0),2),"")</f>
        <v/>
      </c>
    </row>
    <row r="1963" spans="4:8" x14ac:dyDescent="0.25">
      <c r="D1963" s="23"/>
      <c r="E1963" s="81"/>
      <c r="F1963" s="82"/>
      <c r="G1963" s="2"/>
      <c r="H1963" t="str">
        <f>IFERROR(INDEX(EVENTOS[[NOME]:[CLIENTE]],MATCH(DATABANK[[#This Row],[NOME]],EVENTOS[NOME],0),2),"")</f>
        <v/>
      </c>
    </row>
    <row r="1964" spans="4:8" x14ac:dyDescent="0.25">
      <c r="D1964" s="23"/>
      <c r="E1964" s="81"/>
      <c r="F1964" s="82"/>
      <c r="G1964" s="2"/>
      <c r="H1964" t="str">
        <f>IFERROR(INDEX(EVENTOS[[NOME]:[CLIENTE]],MATCH(DATABANK[[#This Row],[NOME]],EVENTOS[NOME],0),2),"")</f>
        <v/>
      </c>
    </row>
    <row r="1965" spans="4:8" x14ac:dyDescent="0.25">
      <c r="D1965" s="23"/>
      <c r="E1965" s="81"/>
      <c r="F1965" s="82"/>
      <c r="G1965" s="2"/>
      <c r="H1965" t="str">
        <f>IFERROR(INDEX(EVENTOS[[NOME]:[CLIENTE]],MATCH(DATABANK[[#This Row],[NOME]],EVENTOS[NOME],0),2),"")</f>
        <v/>
      </c>
    </row>
    <row r="1966" spans="4:8" x14ac:dyDescent="0.25">
      <c r="D1966" s="23"/>
      <c r="E1966" s="81"/>
      <c r="F1966" s="82"/>
      <c r="G1966" s="2"/>
      <c r="H1966" t="str">
        <f>IFERROR(INDEX(EVENTOS[[NOME]:[CLIENTE]],MATCH(DATABANK[[#This Row],[NOME]],EVENTOS[NOME],0),2),"")</f>
        <v/>
      </c>
    </row>
    <row r="1967" spans="4:8" x14ac:dyDescent="0.25">
      <c r="D1967" s="23"/>
      <c r="E1967" s="81"/>
      <c r="F1967" s="82"/>
      <c r="G1967" s="2"/>
      <c r="H1967" t="str">
        <f>IFERROR(INDEX(EVENTOS[[NOME]:[CLIENTE]],MATCH(DATABANK[[#This Row],[NOME]],EVENTOS[NOME],0),2),"")</f>
        <v/>
      </c>
    </row>
    <row r="1968" spans="4:8" x14ac:dyDescent="0.25">
      <c r="D1968" s="23"/>
      <c r="E1968" s="81"/>
      <c r="F1968" s="82"/>
      <c r="G1968" s="2"/>
      <c r="H1968" t="str">
        <f>IFERROR(INDEX(EVENTOS[[NOME]:[CLIENTE]],MATCH(DATABANK[[#This Row],[NOME]],EVENTOS[NOME],0),2),"")</f>
        <v/>
      </c>
    </row>
    <row r="1969" spans="4:8" x14ac:dyDescent="0.25">
      <c r="D1969" s="23"/>
      <c r="E1969" s="81"/>
      <c r="F1969" s="82"/>
      <c r="G1969" s="2"/>
      <c r="H1969" t="str">
        <f>IFERROR(INDEX(EVENTOS[[NOME]:[CLIENTE]],MATCH(DATABANK[[#This Row],[NOME]],EVENTOS[NOME],0),2),"")</f>
        <v/>
      </c>
    </row>
    <row r="1970" spans="4:8" x14ac:dyDescent="0.25">
      <c r="D1970" s="23"/>
      <c r="E1970" s="81"/>
      <c r="F1970" s="82"/>
      <c r="G1970" s="2"/>
      <c r="H1970" t="str">
        <f>IFERROR(INDEX(EVENTOS[[NOME]:[CLIENTE]],MATCH(DATABANK[[#This Row],[NOME]],EVENTOS[NOME],0),2),"")</f>
        <v/>
      </c>
    </row>
    <row r="1971" spans="4:8" x14ac:dyDescent="0.25">
      <c r="D1971" s="23"/>
      <c r="E1971" s="81"/>
      <c r="F1971" s="82"/>
      <c r="G1971" s="2"/>
      <c r="H1971" t="str">
        <f>IFERROR(INDEX(EVENTOS[[NOME]:[CLIENTE]],MATCH(DATABANK[[#This Row],[NOME]],EVENTOS[NOME],0),2),"")</f>
        <v/>
      </c>
    </row>
    <row r="1972" spans="4:8" x14ac:dyDescent="0.25">
      <c r="D1972" s="23"/>
      <c r="E1972" s="81"/>
      <c r="F1972" s="82"/>
      <c r="G1972" s="2"/>
      <c r="H1972" t="str">
        <f>IFERROR(INDEX(EVENTOS[[NOME]:[CLIENTE]],MATCH(DATABANK[[#This Row],[NOME]],EVENTOS[NOME],0),2),"")</f>
        <v/>
      </c>
    </row>
    <row r="1973" spans="4:8" x14ac:dyDescent="0.25">
      <c r="D1973" s="23"/>
      <c r="E1973" s="81"/>
      <c r="F1973" s="82"/>
      <c r="G1973" s="2"/>
      <c r="H1973" t="str">
        <f>IFERROR(INDEX(EVENTOS[[NOME]:[CLIENTE]],MATCH(DATABANK[[#This Row],[NOME]],EVENTOS[NOME],0),2),"")</f>
        <v/>
      </c>
    </row>
    <row r="1974" spans="4:8" x14ac:dyDescent="0.25">
      <c r="D1974" s="23"/>
      <c r="E1974" s="81"/>
      <c r="F1974" s="82"/>
      <c r="G1974" s="2"/>
      <c r="H1974" t="str">
        <f>IFERROR(INDEX(EVENTOS[[NOME]:[CLIENTE]],MATCH(DATABANK[[#This Row],[NOME]],EVENTOS[NOME],0),2),"")</f>
        <v/>
      </c>
    </row>
    <row r="1975" spans="4:8" x14ac:dyDescent="0.25">
      <c r="D1975" s="23"/>
      <c r="E1975" s="81"/>
      <c r="F1975" s="82"/>
      <c r="G1975" s="2"/>
      <c r="H1975" t="str">
        <f>IFERROR(INDEX(EVENTOS[[NOME]:[CLIENTE]],MATCH(DATABANK[[#This Row],[NOME]],EVENTOS[NOME],0),2),"")</f>
        <v/>
      </c>
    </row>
    <row r="1976" spans="4:8" x14ac:dyDescent="0.25">
      <c r="D1976" s="23"/>
      <c r="E1976" s="81"/>
      <c r="F1976" s="82"/>
      <c r="G1976" s="2"/>
      <c r="H1976" t="str">
        <f>IFERROR(INDEX(EVENTOS[[NOME]:[CLIENTE]],MATCH(DATABANK[[#This Row],[NOME]],EVENTOS[NOME],0),2),"")</f>
        <v/>
      </c>
    </row>
    <row r="1977" spans="4:8" x14ac:dyDescent="0.25">
      <c r="D1977" s="23"/>
      <c r="E1977" s="81"/>
      <c r="F1977" s="82"/>
      <c r="G1977" s="2"/>
      <c r="H1977" t="str">
        <f>IFERROR(INDEX(EVENTOS[[NOME]:[CLIENTE]],MATCH(DATABANK[[#This Row],[NOME]],EVENTOS[NOME],0),2),"")</f>
        <v/>
      </c>
    </row>
    <row r="1978" spans="4:8" x14ac:dyDescent="0.25">
      <c r="D1978" s="23"/>
      <c r="E1978" s="81"/>
      <c r="F1978" s="82"/>
      <c r="G1978" s="2"/>
      <c r="H1978" t="str">
        <f>IFERROR(INDEX(EVENTOS[[NOME]:[CLIENTE]],MATCH(DATABANK[[#This Row],[NOME]],EVENTOS[NOME],0),2),"")</f>
        <v/>
      </c>
    </row>
    <row r="1979" spans="4:8" x14ac:dyDescent="0.25">
      <c r="D1979" s="23"/>
      <c r="E1979" s="81"/>
      <c r="F1979" s="82"/>
      <c r="G1979" s="2"/>
      <c r="H1979" t="str">
        <f>IFERROR(INDEX(EVENTOS[[NOME]:[CLIENTE]],MATCH(DATABANK[[#This Row],[NOME]],EVENTOS[NOME],0),2),"")</f>
        <v/>
      </c>
    </row>
    <row r="1980" spans="4:8" x14ac:dyDescent="0.25">
      <c r="D1980" s="23"/>
      <c r="E1980" s="81"/>
      <c r="F1980" s="82"/>
      <c r="G1980" s="2"/>
      <c r="H1980" t="str">
        <f>IFERROR(INDEX(EVENTOS[[NOME]:[CLIENTE]],MATCH(DATABANK[[#This Row],[NOME]],EVENTOS[NOME],0),2),"")</f>
        <v/>
      </c>
    </row>
    <row r="1981" spans="4:8" x14ac:dyDescent="0.25">
      <c r="D1981" s="23"/>
      <c r="E1981" s="81"/>
      <c r="F1981" s="82"/>
      <c r="G1981" s="2"/>
      <c r="H1981" t="str">
        <f>IFERROR(INDEX(EVENTOS[[NOME]:[CLIENTE]],MATCH(DATABANK[[#This Row],[NOME]],EVENTOS[NOME],0),2),"")</f>
        <v/>
      </c>
    </row>
    <row r="1982" spans="4:8" x14ac:dyDescent="0.25">
      <c r="D1982" s="23"/>
      <c r="E1982" s="81"/>
      <c r="F1982" s="82"/>
      <c r="G1982" s="2"/>
      <c r="H1982" t="str">
        <f>IFERROR(INDEX(EVENTOS[[NOME]:[CLIENTE]],MATCH(DATABANK[[#This Row],[NOME]],EVENTOS[NOME],0),2),"")</f>
        <v/>
      </c>
    </row>
    <row r="1983" spans="4:8" x14ac:dyDescent="0.25">
      <c r="D1983" s="23"/>
      <c r="E1983" s="81"/>
      <c r="F1983" s="82"/>
      <c r="G1983" s="2"/>
      <c r="H1983" t="str">
        <f>IFERROR(INDEX(EVENTOS[[NOME]:[CLIENTE]],MATCH(DATABANK[[#This Row],[NOME]],EVENTOS[NOME],0),2),"")</f>
        <v/>
      </c>
    </row>
    <row r="1984" spans="4:8" x14ac:dyDescent="0.25">
      <c r="D1984" s="23"/>
      <c r="E1984" s="81"/>
      <c r="F1984" s="82"/>
      <c r="G1984" s="2"/>
      <c r="H1984" t="str">
        <f>IFERROR(INDEX(EVENTOS[[NOME]:[CLIENTE]],MATCH(DATABANK[[#This Row],[NOME]],EVENTOS[NOME],0),2),"")</f>
        <v/>
      </c>
    </row>
    <row r="1985" spans="4:8" x14ac:dyDescent="0.25">
      <c r="D1985" s="23"/>
      <c r="E1985" s="81"/>
      <c r="F1985" s="82"/>
      <c r="G1985" s="2"/>
      <c r="H1985" t="str">
        <f>IFERROR(INDEX(EVENTOS[[NOME]:[CLIENTE]],MATCH(DATABANK[[#This Row],[NOME]],EVENTOS[NOME],0),2),"")</f>
        <v/>
      </c>
    </row>
    <row r="1986" spans="4:8" x14ac:dyDescent="0.25">
      <c r="D1986" s="23"/>
      <c r="E1986" s="81"/>
      <c r="F1986" s="82"/>
      <c r="G1986" s="2"/>
      <c r="H1986" t="str">
        <f>IFERROR(INDEX(EVENTOS[[NOME]:[CLIENTE]],MATCH(DATABANK[[#This Row],[NOME]],EVENTOS[NOME],0),2),"")</f>
        <v/>
      </c>
    </row>
    <row r="1987" spans="4:8" x14ac:dyDescent="0.25">
      <c r="D1987" s="23"/>
      <c r="E1987" s="81"/>
      <c r="F1987" s="82"/>
      <c r="G1987" s="2"/>
      <c r="H1987" t="str">
        <f>IFERROR(INDEX(EVENTOS[[NOME]:[CLIENTE]],MATCH(DATABANK[[#This Row],[NOME]],EVENTOS[NOME],0),2),"")</f>
        <v/>
      </c>
    </row>
    <row r="1988" spans="4:8" x14ac:dyDescent="0.25">
      <c r="D1988" s="23"/>
      <c r="E1988" s="81"/>
      <c r="F1988" s="82"/>
      <c r="G1988" s="2"/>
      <c r="H1988" t="str">
        <f>IFERROR(INDEX(EVENTOS[[NOME]:[CLIENTE]],MATCH(DATABANK[[#This Row],[NOME]],EVENTOS[NOME],0),2),"")</f>
        <v/>
      </c>
    </row>
    <row r="1989" spans="4:8" x14ac:dyDescent="0.25">
      <c r="D1989" s="23"/>
      <c r="E1989" s="81"/>
      <c r="F1989" s="82"/>
      <c r="G1989" s="2"/>
      <c r="H1989" t="str">
        <f>IFERROR(INDEX(EVENTOS[[NOME]:[CLIENTE]],MATCH(DATABANK[[#This Row],[NOME]],EVENTOS[NOME],0),2),"")</f>
        <v/>
      </c>
    </row>
    <row r="1990" spans="4:8" x14ac:dyDescent="0.25">
      <c r="D1990" s="23"/>
      <c r="E1990" s="81"/>
      <c r="F1990" s="82"/>
      <c r="G1990" s="2"/>
      <c r="H1990" t="str">
        <f>IFERROR(INDEX(EVENTOS[[NOME]:[CLIENTE]],MATCH(DATABANK[[#This Row],[NOME]],EVENTOS[NOME],0),2),"")</f>
        <v/>
      </c>
    </row>
    <row r="1991" spans="4:8" x14ac:dyDescent="0.25">
      <c r="D1991" s="23"/>
      <c r="E1991" s="81"/>
      <c r="F1991" s="82"/>
      <c r="G1991" s="2"/>
      <c r="H1991" t="str">
        <f>IFERROR(INDEX(EVENTOS[[NOME]:[CLIENTE]],MATCH(DATABANK[[#This Row],[NOME]],EVENTOS[NOME],0),2),"")</f>
        <v/>
      </c>
    </row>
    <row r="1992" spans="4:8" x14ac:dyDescent="0.25">
      <c r="D1992" s="23"/>
      <c r="E1992" s="81"/>
      <c r="F1992" s="82"/>
      <c r="G1992" s="2"/>
      <c r="H1992" t="str">
        <f>IFERROR(INDEX(EVENTOS[[NOME]:[CLIENTE]],MATCH(DATABANK[[#This Row],[NOME]],EVENTOS[NOME],0),2),"")</f>
        <v/>
      </c>
    </row>
    <row r="1993" spans="4:8" x14ac:dyDescent="0.25">
      <c r="D1993" s="23"/>
      <c r="E1993" s="81"/>
      <c r="F1993" s="82"/>
      <c r="G1993" s="2"/>
      <c r="H1993" t="str">
        <f>IFERROR(INDEX(EVENTOS[[NOME]:[CLIENTE]],MATCH(DATABANK[[#This Row],[NOME]],EVENTOS[NOME],0),2),"")</f>
        <v/>
      </c>
    </row>
    <row r="1994" spans="4:8" x14ac:dyDescent="0.25">
      <c r="D1994" s="23"/>
      <c r="E1994" s="81"/>
      <c r="F1994" s="82"/>
      <c r="G1994" s="2"/>
      <c r="H1994" t="str">
        <f>IFERROR(INDEX(EVENTOS[[NOME]:[CLIENTE]],MATCH(DATABANK[[#This Row],[NOME]],EVENTOS[NOME],0),2),"")</f>
        <v/>
      </c>
    </row>
    <row r="1995" spans="4:8" x14ac:dyDescent="0.25">
      <c r="D1995" s="23"/>
      <c r="E1995" s="81"/>
      <c r="F1995" s="82"/>
      <c r="G1995" s="2"/>
      <c r="H1995" t="str">
        <f>IFERROR(INDEX(EVENTOS[[NOME]:[CLIENTE]],MATCH(DATABANK[[#This Row],[NOME]],EVENTOS[NOME],0),2),"")</f>
        <v/>
      </c>
    </row>
    <row r="1996" spans="4:8" x14ac:dyDescent="0.25">
      <c r="D1996" s="23"/>
      <c r="E1996" s="81"/>
      <c r="F1996" s="82"/>
      <c r="G1996" s="2"/>
      <c r="H1996" t="str">
        <f>IFERROR(INDEX(EVENTOS[[NOME]:[CLIENTE]],MATCH(DATABANK[[#This Row],[NOME]],EVENTOS[NOME],0),2),"")</f>
        <v/>
      </c>
    </row>
    <row r="1997" spans="4:8" x14ac:dyDescent="0.25">
      <c r="D1997" s="23"/>
      <c r="E1997" s="81"/>
      <c r="F1997" s="82"/>
      <c r="G1997" s="2"/>
      <c r="H1997" t="str">
        <f>IFERROR(INDEX(EVENTOS[[NOME]:[CLIENTE]],MATCH(DATABANK[[#This Row],[NOME]],EVENTOS[NOME],0),2),"")</f>
        <v/>
      </c>
    </row>
    <row r="1998" spans="4:8" x14ac:dyDescent="0.25">
      <c r="D1998" s="23"/>
      <c r="E1998" s="81"/>
      <c r="F1998" s="82"/>
      <c r="G1998" s="2"/>
      <c r="H1998" t="str">
        <f>IFERROR(INDEX(EVENTOS[[NOME]:[CLIENTE]],MATCH(DATABANK[[#This Row],[NOME]],EVENTOS[NOME],0),2),"")</f>
        <v/>
      </c>
    </row>
    <row r="1999" spans="4:8" x14ac:dyDescent="0.25">
      <c r="D1999" s="23"/>
      <c r="E1999" s="81"/>
      <c r="F1999" s="82"/>
      <c r="G1999" s="2"/>
      <c r="H1999" t="str">
        <f>IFERROR(INDEX(EVENTOS[[NOME]:[CLIENTE]],MATCH(DATABANK[[#This Row],[NOME]],EVENTOS[NOME],0),2),"")</f>
        <v/>
      </c>
    </row>
    <row r="2000" spans="4:8" x14ac:dyDescent="0.25">
      <c r="D2000" s="23"/>
      <c r="E2000" s="81"/>
      <c r="F2000" s="82"/>
      <c r="G2000" s="2"/>
      <c r="H2000" t="str">
        <f>IFERROR(INDEX(EVENTOS[[NOME]:[CLIENTE]],MATCH(DATABANK[[#This Row],[NOME]],EVENTOS[NOME],0),2),"")</f>
        <v/>
      </c>
    </row>
    <row r="2001" spans="4:8" x14ac:dyDescent="0.25">
      <c r="D2001" s="23"/>
      <c r="E2001" s="81"/>
      <c r="F2001" s="82"/>
      <c r="G2001" s="2"/>
      <c r="H2001" t="str">
        <f>IFERROR(INDEX(EVENTOS[[NOME]:[CLIENTE]],MATCH(DATABANK[[#This Row],[NOME]],EVENTOS[NOME],0),2),"")</f>
        <v/>
      </c>
    </row>
    <row r="2002" spans="4:8" x14ac:dyDescent="0.25">
      <c r="D2002" s="23"/>
      <c r="E2002" s="81"/>
      <c r="F2002" s="82"/>
      <c r="G2002" s="2"/>
      <c r="H2002" t="str">
        <f>IFERROR(INDEX(EVENTOS[[NOME]:[CLIENTE]],MATCH(DATABANK[[#This Row],[NOME]],EVENTOS[NOME],0),2),"")</f>
        <v/>
      </c>
    </row>
    <row r="2003" spans="4:8" x14ac:dyDescent="0.25">
      <c r="D2003" s="23"/>
      <c r="E2003" s="81"/>
      <c r="F2003" s="82"/>
      <c r="G2003" s="2"/>
      <c r="H2003" t="str">
        <f>IFERROR(INDEX(EVENTOS[[NOME]:[CLIENTE]],MATCH(DATABANK[[#This Row],[NOME]],EVENTOS[NOME],0),2),"")</f>
        <v/>
      </c>
    </row>
    <row r="2004" spans="4:8" x14ac:dyDescent="0.25">
      <c r="D2004" s="23"/>
      <c r="E2004" s="81"/>
      <c r="F2004" s="82"/>
      <c r="G2004" s="2"/>
      <c r="H2004" t="str">
        <f>IFERROR(INDEX(EVENTOS[[NOME]:[CLIENTE]],MATCH(DATABANK[[#This Row],[NOME]],EVENTOS[NOME],0),2),"")</f>
        <v/>
      </c>
    </row>
    <row r="2005" spans="4:8" x14ac:dyDescent="0.25">
      <c r="D2005" s="23"/>
      <c r="E2005" s="81"/>
      <c r="F2005" s="82"/>
      <c r="G2005" s="2"/>
      <c r="H2005" t="str">
        <f>IFERROR(INDEX(EVENTOS[[NOME]:[CLIENTE]],MATCH(DATABANK[[#This Row],[NOME]],EVENTOS[NOME],0),2),"")</f>
        <v/>
      </c>
    </row>
    <row r="2006" spans="4:8" x14ac:dyDescent="0.25">
      <c r="D2006" s="23"/>
      <c r="E2006" s="81"/>
      <c r="F2006" s="82"/>
      <c r="G2006" s="2"/>
      <c r="H2006" t="str">
        <f>IFERROR(INDEX(EVENTOS[[NOME]:[CLIENTE]],MATCH(DATABANK[[#This Row],[NOME]],EVENTOS[NOME],0),2),"")</f>
        <v/>
      </c>
    </row>
    <row r="2007" spans="4:8" x14ac:dyDescent="0.25">
      <c r="D2007" s="23"/>
      <c r="E2007" s="81"/>
      <c r="F2007" s="82"/>
      <c r="G2007" s="2"/>
      <c r="H2007" t="str">
        <f>IFERROR(INDEX(EVENTOS[[NOME]:[CLIENTE]],MATCH(DATABANK[[#This Row],[NOME]],EVENTOS[NOME],0),2),"")</f>
        <v/>
      </c>
    </row>
    <row r="2008" spans="4:8" x14ac:dyDescent="0.25">
      <c r="D2008" s="23"/>
      <c r="E2008" s="81"/>
      <c r="F2008" s="82"/>
      <c r="G2008" s="2"/>
      <c r="H2008" t="str">
        <f>IFERROR(INDEX(EVENTOS[[NOME]:[CLIENTE]],MATCH(DATABANK[[#This Row],[NOME]],EVENTOS[NOME],0),2),"")</f>
        <v/>
      </c>
    </row>
    <row r="2009" spans="4:8" x14ac:dyDescent="0.25">
      <c r="D2009" s="23"/>
      <c r="E2009" s="81"/>
      <c r="F2009" s="82"/>
      <c r="G2009" s="2"/>
      <c r="H2009" t="str">
        <f>IFERROR(INDEX(EVENTOS[[NOME]:[CLIENTE]],MATCH(DATABANK[[#This Row],[NOME]],EVENTOS[NOME],0),2),"")</f>
        <v/>
      </c>
    </row>
    <row r="2010" spans="4:8" x14ac:dyDescent="0.25">
      <c r="D2010" s="23"/>
      <c r="E2010" s="81"/>
      <c r="F2010" s="82"/>
      <c r="G2010" s="2"/>
      <c r="H2010" t="str">
        <f>IFERROR(INDEX(EVENTOS[[NOME]:[CLIENTE]],MATCH(DATABANK[[#This Row],[NOME]],EVENTOS[NOME],0),2),"")</f>
        <v/>
      </c>
    </row>
    <row r="2011" spans="4:8" x14ac:dyDescent="0.25">
      <c r="D2011" s="23"/>
      <c r="E2011" s="81"/>
      <c r="F2011" s="82"/>
      <c r="G2011" s="2"/>
      <c r="H2011" t="str">
        <f>IFERROR(INDEX(EVENTOS[[NOME]:[CLIENTE]],MATCH(DATABANK[[#This Row],[NOME]],EVENTOS[NOME],0),2),"")</f>
        <v/>
      </c>
    </row>
    <row r="2012" spans="4:8" x14ac:dyDescent="0.25">
      <c r="D2012" s="23"/>
      <c r="E2012" s="81"/>
      <c r="F2012" s="82"/>
      <c r="G2012" s="2"/>
      <c r="H2012" t="str">
        <f>IFERROR(INDEX(EVENTOS[[NOME]:[CLIENTE]],MATCH(DATABANK[[#This Row],[NOME]],EVENTOS[NOME],0),2),"")</f>
        <v/>
      </c>
    </row>
    <row r="2013" spans="4:8" x14ac:dyDescent="0.25">
      <c r="D2013" s="23"/>
      <c r="E2013" s="81"/>
      <c r="F2013" s="82"/>
      <c r="G2013" s="2"/>
      <c r="H2013" t="str">
        <f>IFERROR(INDEX(EVENTOS[[NOME]:[CLIENTE]],MATCH(DATABANK[[#This Row],[NOME]],EVENTOS[NOME],0),2),"")</f>
        <v/>
      </c>
    </row>
    <row r="2014" spans="4:8" x14ac:dyDescent="0.25">
      <c r="D2014" s="23"/>
      <c r="E2014" s="81"/>
      <c r="F2014" s="82"/>
      <c r="G2014" s="2"/>
      <c r="H2014" t="str">
        <f>IFERROR(INDEX(EVENTOS[[NOME]:[CLIENTE]],MATCH(DATABANK[[#This Row],[NOME]],EVENTOS[NOME],0),2),"")</f>
        <v/>
      </c>
    </row>
    <row r="2015" spans="4:8" x14ac:dyDescent="0.25">
      <c r="D2015" s="23"/>
      <c r="E2015" s="81"/>
      <c r="F2015" s="82"/>
      <c r="G2015" s="2"/>
      <c r="H2015" t="str">
        <f>IFERROR(INDEX(EVENTOS[[NOME]:[CLIENTE]],MATCH(DATABANK[[#This Row],[NOME]],EVENTOS[NOME],0),2),"")</f>
        <v/>
      </c>
    </row>
    <row r="2016" spans="4:8" x14ac:dyDescent="0.25">
      <c r="D2016" s="23"/>
      <c r="E2016" s="81"/>
      <c r="F2016" s="82"/>
      <c r="G2016" s="2"/>
      <c r="H2016" t="str">
        <f>IFERROR(INDEX(EVENTOS[[NOME]:[CLIENTE]],MATCH(DATABANK[[#This Row],[NOME]],EVENTOS[NOME],0),2),"")</f>
        <v/>
      </c>
    </row>
    <row r="2017" spans="4:8" x14ac:dyDescent="0.25">
      <c r="D2017" s="23"/>
      <c r="E2017" s="81"/>
      <c r="F2017" s="82"/>
      <c r="G2017" s="2"/>
      <c r="H2017" t="str">
        <f>IFERROR(INDEX(EVENTOS[[NOME]:[CLIENTE]],MATCH(DATABANK[[#This Row],[NOME]],EVENTOS[NOME],0),2),"")</f>
        <v/>
      </c>
    </row>
    <row r="2018" spans="4:8" x14ac:dyDescent="0.25">
      <c r="D2018" s="23"/>
      <c r="E2018" s="81"/>
      <c r="F2018" s="82"/>
      <c r="G2018" s="2"/>
      <c r="H2018" t="str">
        <f>IFERROR(INDEX(EVENTOS[[NOME]:[CLIENTE]],MATCH(DATABANK[[#This Row],[NOME]],EVENTOS[NOME],0),2),"")</f>
        <v/>
      </c>
    </row>
    <row r="2019" spans="4:8" x14ac:dyDescent="0.25">
      <c r="D2019" s="23"/>
      <c r="E2019" s="81"/>
      <c r="F2019" s="82"/>
      <c r="G2019" s="2"/>
      <c r="H2019" t="str">
        <f>IFERROR(INDEX(EVENTOS[[NOME]:[CLIENTE]],MATCH(DATABANK[[#This Row],[NOME]],EVENTOS[NOME],0),2),"")</f>
        <v/>
      </c>
    </row>
    <row r="2020" spans="4:8" x14ac:dyDescent="0.25">
      <c r="D2020" s="23"/>
      <c r="E2020" s="81"/>
      <c r="F2020" s="82"/>
      <c r="G2020" s="2"/>
      <c r="H2020" t="str">
        <f>IFERROR(INDEX(EVENTOS[[NOME]:[CLIENTE]],MATCH(DATABANK[[#This Row],[NOME]],EVENTOS[NOME],0),2),"")</f>
        <v/>
      </c>
    </row>
    <row r="2021" spans="4:8" x14ac:dyDescent="0.25">
      <c r="D2021" s="23"/>
      <c r="E2021" s="81"/>
      <c r="F2021" s="82"/>
      <c r="G2021" s="2"/>
      <c r="H2021" t="str">
        <f>IFERROR(INDEX(EVENTOS[[NOME]:[CLIENTE]],MATCH(DATABANK[[#This Row],[NOME]],EVENTOS[NOME],0),2),"")</f>
        <v/>
      </c>
    </row>
    <row r="2022" spans="4:8" x14ac:dyDescent="0.25">
      <c r="D2022" s="23"/>
      <c r="E2022" s="81"/>
      <c r="F2022" s="82"/>
      <c r="G2022" s="2"/>
      <c r="H2022" t="str">
        <f>IFERROR(INDEX(EVENTOS[[NOME]:[CLIENTE]],MATCH(DATABANK[[#This Row],[NOME]],EVENTOS[NOME],0),2),"")</f>
        <v/>
      </c>
    </row>
    <row r="2023" spans="4:8" x14ac:dyDescent="0.25">
      <c r="D2023" s="23"/>
      <c r="E2023" s="81"/>
      <c r="F2023" s="82"/>
      <c r="G2023" s="2"/>
      <c r="H2023" t="str">
        <f>IFERROR(INDEX(EVENTOS[[NOME]:[CLIENTE]],MATCH(DATABANK[[#This Row],[NOME]],EVENTOS[NOME],0),2),"")</f>
        <v/>
      </c>
    </row>
    <row r="2024" spans="4:8" x14ac:dyDescent="0.25">
      <c r="D2024" s="23"/>
      <c r="E2024" s="81"/>
      <c r="F2024" s="82"/>
      <c r="G2024" s="2"/>
      <c r="H2024" t="str">
        <f>IFERROR(INDEX(EVENTOS[[NOME]:[CLIENTE]],MATCH(DATABANK[[#This Row],[NOME]],EVENTOS[NOME],0),2),"")</f>
        <v/>
      </c>
    </row>
    <row r="2025" spans="4:8" x14ac:dyDescent="0.25">
      <c r="D2025" s="23"/>
      <c r="E2025" s="81"/>
      <c r="F2025" s="82"/>
      <c r="G2025" s="2"/>
      <c r="H2025" t="str">
        <f>IFERROR(INDEX(EVENTOS[[NOME]:[CLIENTE]],MATCH(DATABANK[[#This Row],[NOME]],EVENTOS[NOME],0),2),"")</f>
        <v/>
      </c>
    </row>
    <row r="2026" spans="4:8" x14ac:dyDescent="0.25">
      <c r="D2026" s="23"/>
      <c r="E2026" s="81"/>
      <c r="F2026" s="82"/>
      <c r="G2026" s="2"/>
      <c r="H2026" t="str">
        <f>IFERROR(INDEX(EVENTOS[[NOME]:[CLIENTE]],MATCH(DATABANK[[#This Row],[NOME]],EVENTOS[NOME],0),2),"")</f>
        <v/>
      </c>
    </row>
    <row r="2027" spans="4:8" x14ac:dyDescent="0.25">
      <c r="D2027" s="23"/>
      <c r="E2027" s="81"/>
      <c r="F2027" s="82"/>
      <c r="G2027" s="2"/>
      <c r="H2027" t="str">
        <f>IFERROR(INDEX(EVENTOS[[NOME]:[CLIENTE]],MATCH(DATABANK[[#This Row],[NOME]],EVENTOS[NOME],0),2),"")</f>
        <v/>
      </c>
    </row>
    <row r="2028" spans="4:8" x14ac:dyDescent="0.25">
      <c r="D2028" s="23"/>
      <c r="E2028" s="81"/>
      <c r="F2028" s="82"/>
      <c r="G2028" s="2"/>
      <c r="H2028" t="str">
        <f>IFERROR(INDEX(EVENTOS[[NOME]:[CLIENTE]],MATCH(DATABANK[[#This Row],[NOME]],EVENTOS[NOME],0),2),"")</f>
        <v/>
      </c>
    </row>
    <row r="2029" spans="4:8" x14ac:dyDescent="0.25">
      <c r="D2029" s="23"/>
      <c r="E2029" s="81"/>
      <c r="F2029" s="82"/>
      <c r="G2029" s="2"/>
      <c r="H2029" t="str">
        <f>IFERROR(INDEX(EVENTOS[[NOME]:[CLIENTE]],MATCH(DATABANK[[#This Row],[NOME]],EVENTOS[NOME],0),2),"")</f>
        <v/>
      </c>
    </row>
    <row r="2030" spans="4:8" x14ac:dyDescent="0.25">
      <c r="D2030" s="23"/>
      <c r="E2030" s="81"/>
      <c r="F2030" s="82"/>
      <c r="G2030" s="2"/>
      <c r="H2030" t="str">
        <f>IFERROR(INDEX(EVENTOS[[NOME]:[CLIENTE]],MATCH(DATABANK[[#This Row],[NOME]],EVENTOS[NOME],0),2),"")</f>
        <v/>
      </c>
    </row>
    <row r="2031" spans="4:8" x14ac:dyDescent="0.25">
      <c r="D2031" s="23"/>
      <c r="E2031" s="81"/>
      <c r="F2031" s="82"/>
      <c r="G2031" s="2"/>
      <c r="H2031" t="str">
        <f>IFERROR(INDEX(EVENTOS[[NOME]:[CLIENTE]],MATCH(DATABANK[[#This Row],[NOME]],EVENTOS[NOME],0),2),"")</f>
        <v/>
      </c>
    </row>
    <row r="2032" spans="4:8" x14ac:dyDescent="0.25">
      <c r="D2032" s="23"/>
      <c r="E2032" s="81"/>
      <c r="F2032" s="82"/>
      <c r="G2032" s="2"/>
      <c r="H2032" t="str">
        <f>IFERROR(INDEX(EVENTOS[[NOME]:[CLIENTE]],MATCH(DATABANK[[#This Row],[NOME]],EVENTOS[NOME],0),2),"")</f>
        <v/>
      </c>
    </row>
    <row r="2033" spans="4:8" x14ac:dyDescent="0.25">
      <c r="D2033" s="23"/>
      <c r="E2033" s="81"/>
      <c r="F2033" s="82"/>
      <c r="G2033" s="2"/>
      <c r="H2033" t="str">
        <f>IFERROR(INDEX(EVENTOS[[NOME]:[CLIENTE]],MATCH(DATABANK[[#This Row],[NOME]],EVENTOS[NOME],0),2),"")</f>
        <v/>
      </c>
    </row>
    <row r="2034" spans="4:8" x14ac:dyDescent="0.25">
      <c r="D2034" s="23"/>
      <c r="E2034" s="81"/>
      <c r="F2034" s="82"/>
      <c r="G2034" s="2"/>
      <c r="H2034" t="str">
        <f>IFERROR(INDEX(EVENTOS[[NOME]:[CLIENTE]],MATCH(DATABANK[[#This Row],[NOME]],EVENTOS[NOME],0),2),"")</f>
        <v/>
      </c>
    </row>
    <row r="2035" spans="4:8" x14ac:dyDescent="0.25">
      <c r="D2035" s="23"/>
      <c r="E2035" s="81"/>
      <c r="F2035" s="82"/>
      <c r="G2035" s="2"/>
      <c r="H2035" t="str">
        <f>IFERROR(INDEX(EVENTOS[[NOME]:[CLIENTE]],MATCH(DATABANK[[#This Row],[NOME]],EVENTOS[NOME],0),2),"")</f>
        <v/>
      </c>
    </row>
    <row r="2036" spans="4:8" x14ac:dyDescent="0.25">
      <c r="D2036" s="23"/>
      <c r="E2036" s="81"/>
      <c r="F2036" s="82"/>
      <c r="G2036" s="2"/>
      <c r="H2036" t="str">
        <f>IFERROR(INDEX(EVENTOS[[NOME]:[CLIENTE]],MATCH(DATABANK[[#This Row],[NOME]],EVENTOS[NOME],0),2),"")</f>
        <v/>
      </c>
    </row>
    <row r="2037" spans="4:8" x14ac:dyDescent="0.25">
      <c r="D2037" s="23"/>
      <c r="E2037" s="81"/>
      <c r="F2037" s="82"/>
      <c r="G2037" s="2"/>
      <c r="H2037" t="str">
        <f>IFERROR(INDEX(EVENTOS[[NOME]:[CLIENTE]],MATCH(DATABANK[[#This Row],[NOME]],EVENTOS[NOME],0),2),"")</f>
        <v/>
      </c>
    </row>
    <row r="2038" spans="4:8" x14ac:dyDescent="0.25">
      <c r="D2038" s="23"/>
      <c r="E2038" s="81"/>
      <c r="F2038" s="82"/>
      <c r="G2038" s="2"/>
      <c r="H2038" t="str">
        <f>IFERROR(INDEX(EVENTOS[[NOME]:[CLIENTE]],MATCH(DATABANK[[#This Row],[NOME]],EVENTOS[NOME],0),2),"")</f>
        <v/>
      </c>
    </row>
    <row r="2039" spans="4:8" x14ac:dyDescent="0.25">
      <c r="D2039" s="23"/>
      <c r="E2039" s="81"/>
      <c r="F2039" s="82"/>
      <c r="G2039" s="2"/>
      <c r="H2039" t="str">
        <f>IFERROR(INDEX(EVENTOS[[NOME]:[CLIENTE]],MATCH(DATABANK[[#This Row],[NOME]],EVENTOS[NOME],0),2),"")</f>
        <v/>
      </c>
    </row>
    <row r="2040" spans="4:8" x14ac:dyDescent="0.25">
      <c r="D2040" s="23"/>
      <c r="E2040" s="81"/>
      <c r="F2040" s="82"/>
      <c r="G2040" s="2"/>
      <c r="H2040" t="str">
        <f>IFERROR(INDEX(EVENTOS[[NOME]:[CLIENTE]],MATCH(DATABANK[[#This Row],[NOME]],EVENTOS[NOME],0),2),"")</f>
        <v/>
      </c>
    </row>
    <row r="2041" spans="4:8" x14ac:dyDescent="0.25">
      <c r="D2041" s="23"/>
      <c r="E2041" s="81"/>
      <c r="F2041" s="82"/>
      <c r="G2041" s="2"/>
      <c r="H2041" t="str">
        <f>IFERROR(INDEX(EVENTOS[[NOME]:[CLIENTE]],MATCH(DATABANK[[#This Row],[NOME]],EVENTOS[NOME],0),2),"")</f>
        <v/>
      </c>
    </row>
    <row r="2042" spans="4:8" x14ac:dyDescent="0.25">
      <c r="D2042" s="23"/>
      <c r="E2042" s="81"/>
      <c r="F2042" s="82"/>
      <c r="G2042" s="2"/>
      <c r="H2042" t="str">
        <f>IFERROR(INDEX(EVENTOS[[NOME]:[CLIENTE]],MATCH(DATABANK[[#This Row],[NOME]],EVENTOS[NOME],0),2),"")</f>
        <v/>
      </c>
    </row>
    <row r="2043" spans="4:8" x14ac:dyDescent="0.25">
      <c r="D2043" s="23"/>
      <c r="E2043" s="81"/>
      <c r="F2043" s="82"/>
      <c r="G2043" s="2"/>
      <c r="H2043" t="str">
        <f>IFERROR(INDEX(EVENTOS[[NOME]:[CLIENTE]],MATCH(DATABANK[[#This Row],[NOME]],EVENTOS[NOME],0),2),"")</f>
        <v/>
      </c>
    </row>
    <row r="2044" spans="4:8" x14ac:dyDescent="0.25">
      <c r="D2044" s="23"/>
      <c r="E2044" s="81"/>
      <c r="F2044" s="82"/>
      <c r="G2044" s="2"/>
      <c r="H2044" t="str">
        <f>IFERROR(INDEX(EVENTOS[[NOME]:[CLIENTE]],MATCH(DATABANK[[#This Row],[NOME]],EVENTOS[NOME],0),2),"")</f>
        <v/>
      </c>
    </row>
    <row r="2045" spans="4:8" x14ac:dyDescent="0.25">
      <c r="D2045" s="23"/>
      <c r="E2045" s="81"/>
      <c r="F2045" s="82"/>
      <c r="G2045" s="2"/>
      <c r="H2045" t="str">
        <f>IFERROR(INDEX(EVENTOS[[NOME]:[CLIENTE]],MATCH(DATABANK[[#This Row],[NOME]],EVENTOS[NOME],0),2),"")</f>
        <v/>
      </c>
    </row>
    <row r="2046" spans="4:8" x14ac:dyDescent="0.25">
      <c r="D2046" s="23"/>
      <c r="E2046" s="81"/>
      <c r="F2046" s="82"/>
      <c r="G2046" s="2"/>
      <c r="H2046" t="str">
        <f>IFERROR(INDEX(EVENTOS[[NOME]:[CLIENTE]],MATCH(DATABANK[[#This Row],[NOME]],EVENTOS[NOME],0),2),"")</f>
        <v/>
      </c>
    </row>
    <row r="2047" spans="4:8" x14ac:dyDescent="0.25">
      <c r="D2047" s="23"/>
      <c r="E2047" s="81"/>
      <c r="F2047" s="82"/>
      <c r="G2047" s="2"/>
      <c r="H2047" t="str">
        <f>IFERROR(INDEX(EVENTOS[[NOME]:[CLIENTE]],MATCH(DATABANK[[#This Row],[NOME]],EVENTOS[NOME],0),2),"")</f>
        <v/>
      </c>
    </row>
    <row r="2048" spans="4:8" x14ac:dyDescent="0.25">
      <c r="D2048" s="23"/>
      <c r="E2048" s="81"/>
      <c r="F2048" s="82"/>
      <c r="G2048" s="2"/>
      <c r="H2048" t="str">
        <f>IFERROR(INDEX(EVENTOS[[NOME]:[CLIENTE]],MATCH(DATABANK[[#This Row],[NOME]],EVENTOS[NOME],0),2),"")</f>
        <v/>
      </c>
    </row>
    <row r="2049" spans="4:8" x14ac:dyDescent="0.25">
      <c r="D2049" s="23"/>
      <c r="E2049" s="81"/>
      <c r="F2049" s="82"/>
      <c r="G2049" s="2"/>
      <c r="H2049" t="str">
        <f>IFERROR(INDEX(EVENTOS[[NOME]:[CLIENTE]],MATCH(DATABANK[[#This Row],[NOME]],EVENTOS[NOME],0),2),"")</f>
        <v/>
      </c>
    </row>
    <row r="2050" spans="4:8" x14ac:dyDescent="0.25">
      <c r="D2050" s="23"/>
      <c r="E2050" s="81"/>
      <c r="F2050" s="82"/>
      <c r="G2050" s="2"/>
      <c r="H2050" t="str">
        <f>IFERROR(INDEX(EVENTOS[[NOME]:[CLIENTE]],MATCH(DATABANK[[#This Row],[NOME]],EVENTOS[NOME],0),2),"")</f>
        <v/>
      </c>
    </row>
    <row r="2051" spans="4:8" x14ac:dyDescent="0.25">
      <c r="D2051" s="23"/>
      <c r="E2051" s="81"/>
      <c r="F2051" s="82"/>
      <c r="G2051" s="2"/>
      <c r="H2051" t="str">
        <f>IFERROR(INDEX(EVENTOS[[NOME]:[CLIENTE]],MATCH(DATABANK[[#This Row],[NOME]],EVENTOS[NOME],0),2),"")</f>
        <v/>
      </c>
    </row>
    <row r="2052" spans="4:8" x14ac:dyDescent="0.25">
      <c r="D2052" s="23"/>
      <c r="E2052" s="81"/>
      <c r="F2052" s="82"/>
      <c r="G2052" s="2"/>
      <c r="H2052" t="str">
        <f>IFERROR(INDEX(EVENTOS[[NOME]:[CLIENTE]],MATCH(DATABANK[[#This Row],[NOME]],EVENTOS[NOME],0),2),"")</f>
        <v/>
      </c>
    </row>
    <row r="2053" spans="4:8" x14ac:dyDescent="0.25">
      <c r="D2053" s="23"/>
      <c r="E2053" s="81"/>
      <c r="F2053" s="82"/>
      <c r="G2053" s="2"/>
      <c r="H2053" t="str">
        <f>IFERROR(INDEX(EVENTOS[[NOME]:[CLIENTE]],MATCH(DATABANK[[#This Row],[NOME]],EVENTOS[NOME],0),2),"")</f>
        <v/>
      </c>
    </row>
    <row r="2054" spans="4:8" x14ac:dyDescent="0.25">
      <c r="D2054" s="23"/>
      <c r="E2054" s="81"/>
      <c r="F2054" s="82"/>
      <c r="G2054" s="2"/>
      <c r="H2054" t="str">
        <f>IFERROR(INDEX(EVENTOS[[NOME]:[CLIENTE]],MATCH(DATABANK[[#This Row],[NOME]],EVENTOS[NOME],0),2),"")</f>
        <v/>
      </c>
    </row>
    <row r="2055" spans="4:8" x14ac:dyDescent="0.25">
      <c r="D2055" s="23"/>
      <c r="E2055" s="81"/>
      <c r="F2055" s="82"/>
      <c r="G2055" s="2"/>
      <c r="H2055" t="str">
        <f>IFERROR(INDEX(EVENTOS[[NOME]:[CLIENTE]],MATCH(DATABANK[[#This Row],[NOME]],EVENTOS[NOME],0),2),"")</f>
        <v/>
      </c>
    </row>
    <row r="2056" spans="4:8" x14ac:dyDescent="0.25">
      <c r="D2056" s="23"/>
      <c r="E2056" s="81"/>
      <c r="F2056" s="82"/>
      <c r="G2056" s="2"/>
      <c r="H2056" t="str">
        <f>IFERROR(INDEX(EVENTOS[[NOME]:[CLIENTE]],MATCH(DATABANK[[#This Row],[NOME]],EVENTOS[NOME],0),2),"")</f>
        <v/>
      </c>
    </row>
    <row r="2057" spans="4:8" x14ac:dyDescent="0.25">
      <c r="D2057" s="23"/>
      <c r="E2057" s="81"/>
      <c r="F2057" s="82"/>
      <c r="G2057" s="2"/>
      <c r="H2057" t="str">
        <f>IFERROR(INDEX(EVENTOS[[NOME]:[CLIENTE]],MATCH(DATABANK[[#This Row],[NOME]],EVENTOS[NOME],0),2),"")</f>
        <v/>
      </c>
    </row>
    <row r="2058" spans="4:8" x14ac:dyDescent="0.25">
      <c r="D2058" s="23"/>
      <c r="E2058" s="81"/>
      <c r="F2058" s="82"/>
      <c r="G2058" s="2"/>
      <c r="H2058" t="str">
        <f>IFERROR(INDEX(EVENTOS[[NOME]:[CLIENTE]],MATCH(DATABANK[[#This Row],[NOME]],EVENTOS[NOME],0),2),"")</f>
        <v/>
      </c>
    </row>
    <row r="2059" spans="4:8" x14ac:dyDescent="0.25">
      <c r="D2059" s="23"/>
      <c r="E2059" s="81"/>
      <c r="F2059" s="82"/>
      <c r="G2059" s="2"/>
      <c r="H2059" t="str">
        <f>IFERROR(INDEX(EVENTOS[[NOME]:[CLIENTE]],MATCH(DATABANK[[#This Row],[NOME]],EVENTOS[NOME],0),2),"")</f>
        <v/>
      </c>
    </row>
    <row r="2060" spans="4:8" x14ac:dyDescent="0.25">
      <c r="D2060" s="23"/>
      <c r="E2060" s="81"/>
      <c r="F2060" s="82"/>
      <c r="G2060" s="2"/>
      <c r="H2060" t="str">
        <f>IFERROR(INDEX(EVENTOS[[NOME]:[CLIENTE]],MATCH(DATABANK[[#This Row],[NOME]],EVENTOS[NOME],0),2),"")</f>
        <v/>
      </c>
    </row>
    <row r="2061" spans="4:8" x14ac:dyDescent="0.25">
      <c r="D2061" s="23"/>
      <c r="E2061" s="81"/>
      <c r="F2061" s="82"/>
      <c r="G2061" s="2"/>
      <c r="H2061" t="str">
        <f>IFERROR(INDEX(EVENTOS[[NOME]:[CLIENTE]],MATCH(DATABANK[[#This Row],[NOME]],EVENTOS[NOME],0),2),"")</f>
        <v/>
      </c>
    </row>
    <row r="2062" spans="4:8" x14ac:dyDescent="0.25">
      <c r="D2062" s="23"/>
      <c r="E2062" s="81"/>
      <c r="F2062" s="82"/>
      <c r="G2062" s="2"/>
      <c r="H2062" t="str">
        <f>IFERROR(INDEX(EVENTOS[[NOME]:[CLIENTE]],MATCH(DATABANK[[#This Row],[NOME]],EVENTOS[NOME],0),2),"")</f>
        <v/>
      </c>
    </row>
    <row r="2063" spans="4:8" x14ac:dyDescent="0.25">
      <c r="D2063" s="23"/>
      <c r="E2063" s="81"/>
      <c r="F2063" s="82"/>
      <c r="G2063" s="2"/>
      <c r="H2063" t="str">
        <f>IFERROR(INDEX(EVENTOS[[NOME]:[CLIENTE]],MATCH(DATABANK[[#This Row],[NOME]],EVENTOS[NOME],0),2),"")</f>
        <v/>
      </c>
    </row>
    <row r="2064" spans="4:8" x14ac:dyDescent="0.25">
      <c r="D2064" s="23"/>
      <c r="E2064" s="81"/>
      <c r="F2064" s="82"/>
      <c r="G2064" s="2"/>
      <c r="H2064" t="str">
        <f>IFERROR(INDEX(EVENTOS[[NOME]:[CLIENTE]],MATCH(DATABANK[[#This Row],[NOME]],EVENTOS[NOME],0),2),"")</f>
        <v/>
      </c>
    </row>
    <row r="2065" spans="4:8" x14ac:dyDescent="0.25">
      <c r="D2065" s="23"/>
      <c r="E2065" s="81"/>
      <c r="F2065" s="82"/>
      <c r="G2065" s="2"/>
      <c r="H2065" t="str">
        <f>IFERROR(INDEX(EVENTOS[[NOME]:[CLIENTE]],MATCH(DATABANK[[#This Row],[NOME]],EVENTOS[NOME],0),2),"")</f>
        <v/>
      </c>
    </row>
    <row r="2066" spans="4:8" x14ac:dyDescent="0.25">
      <c r="D2066" s="23"/>
      <c r="E2066" s="81"/>
      <c r="F2066" s="82"/>
      <c r="G2066" s="2"/>
      <c r="H2066" t="str">
        <f>IFERROR(INDEX(EVENTOS[[NOME]:[CLIENTE]],MATCH(DATABANK[[#This Row],[NOME]],EVENTOS[NOME],0),2),"")</f>
        <v/>
      </c>
    </row>
    <row r="2067" spans="4:8" x14ac:dyDescent="0.25">
      <c r="D2067" s="23"/>
      <c r="E2067" s="81"/>
      <c r="F2067" s="82"/>
      <c r="G2067" s="2"/>
      <c r="H2067" t="str">
        <f>IFERROR(INDEX(EVENTOS[[NOME]:[CLIENTE]],MATCH(DATABANK[[#This Row],[NOME]],EVENTOS[NOME],0),2),"")</f>
        <v/>
      </c>
    </row>
    <row r="2068" spans="4:8" x14ac:dyDescent="0.25">
      <c r="D2068" s="23"/>
      <c r="E2068" s="81"/>
      <c r="F2068" s="82"/>
      <c r="G2068" s="2"/>
      <c r="H2068" t="str">
        <f>IFERROR(INDEX(EVENTOS[[NOME]:[CLIENTE]],MATCH(DATABANK[[#This Row],[NOME]],EVENTOS[NOME],0),2),"")</f>
        <v/>
      </c>
    </row>
    <row r="2069" spans="4:8" x14ac:dyDescent="0.25">
      <c r="D2069" s="23"/>
      <c r="E2069" s="81"/>
      <c r="F2069" s="82"/>
      <c r="G2069" s="2"/>
      <c r="H2069" t="str">
        <f>IFERROR(INDEX(EVENTOS[[NOME]:[CLIENTE]],MATCH(DATABANK[[#This Row],[NOME]],EVENTOS[NOME],0),2),"")</f>
        <v/>
      </c>
    </row>
    <row r="2070" spans="4:8" x14ac:dyDescent="0.25">
      <c r="D2070" s="23"/>
      <c r="E2070" s="81"/>
      <c r="F2070" s="82"/>
      <c r="G2070" s="2"/>
      <c r="H2070" t="str">
        <f>IFERROR(INDEX(EVENTOS[[NOME]:[CLIENTE]],MATCH(DATABANK[[#This Row],[NOME]],EVENTOS[NOME],0),2),"")</f>
        <v/>
      </c>
    </row>
    <row r="2071" spans="4:8" x14ac:dyDescent="0.25">
      <c r="D2071" s="23"/>
      <c r="E2071" s="81"/>
      <c r="F2071" s="82"/>
      <c r="G2071" s="2"/>
      <c r="H2071" t="str">
        <f>IFERROR(INDEX(EVENTOS[[NOME]:[CLIENTE]],MATCH(DATABANK[[#This Row],[NOME]],EVENTOS[NOME],0),2),"")</f>
        <v/>
      </c>
    </row>
    <row r="2072" spans="4:8" x14ac:dyDescent="0.25">
      <c r="D2072" s="23"/>
      <c r="E2072" s="81"/>
      <c r="F2072" s="82"/>
      <c r="G2072" s="2"/>
      <c r="H2072" t="str">
        <f>IFERROR(INDEX(EVENTOS[[NOME]:[CLIENTE]],MATCH(DATABANK[[#This Row],[NOME]],EVENTOS[NOME],0),2),"")</f>
        <v/>
      </c>
    </row>
    <row r="2073" spans="4:8" x14ac:dyDescent="0.25">
      <c r="D2073" s="23"/>
      <c r="E2073" s="81"/>
      <c r="F2073" s="82"/>
      <c r="G2073" s="2"/>
      <c r="H2073" t="str">
        <f>IFERROR(INDEX(EVENTOS[[NOME]:[CLIENTE]],MATCH(DATABANK[[#This Row],[NOME]],EVENTOS[NOME],0),2),"")</f>
        <v/>
      </c>
    </row>
    <row r="2074" spans="4:8" x14ac:dyDescent="0.25">
      <c r="D2074" s="23"/>
      <c r="E2074" s="81"/>
      <c r="F2074" s="82"/>
      <c r="G2074" s="2"/>
      <c r="H2074" t="str">
        <f>IFERROR(INDEX(EVENTOS[[NOME]:[CLIENTE]],MATCH(DATABANK[[#This Row],[NOME]],EVENTOS[NOME],0),2),"")</f>
        <v/>
      </c>
    </row>
    <row r="2075" spans="4:8" x14ac:dyDescent="0.25">
      <c r="D2075" s="23"/>
      <c r="E2075" s="81"/>
      <c r="F2075" s="82"/>
      <c r="G2075" s="2"/>
      <c r="H2075" t="str">
        <f>IFERROR(INDEX(EVENTOS[[NOME]:[CLIENTE]],MATCH(DATABANK[[#This Row],[NOME]],EVENTOS[NOME],0),2),"")</f>
        <v/>
      </c>
    </row>
    <row r="2076" spans="4:8" x14ac:dyDescent="0.25">
      <c r="D2076" s="23"/>
      <c r="E2076" s="81"/>
      <c r="F2076" s="82"/>
      <c r="G2076" s="2"/>
      <c r="H2076" t="str">
        <f>IFERROR(INDEX(EVENTOS[[NOME]:[CLIENTE]],MATCH(DATABANK[[#This Row],[NOME]],EVENTOS[NOME],0),2),"")</f>
        <v/>
      </c>
    </row>
    <row r="2077" spans="4:8" x14ac:dyDescent="0.25">
      <c r="D2077" s="23"/>
      <c r="E2077" s="81"/>
      <c r="F2077" s="82"/>
      <c r="G2077" s="2"/>
      <c r="H2077" t="str">
        <f>IFERROR(INDEX(EVENTOS[[NOME]:[CLIENTE]],MATCH(DATABANK[[#This Row],[NOME]],EVENTOS[NOME],0),2),"")</f>
        <v/>
      </c>
    </row>
    <row r="2078" spans="4:8" x14ac:dyDescent="0.25">
      <c r="D2078" s="23"/>
      <c r="E2078" s="81"/>
      <c r="F2078" s="82"/>
      <c r="G2078" s="2"/>
      <c r="H2078" t="str">
        <f>IFERROR(INDEX(EVENTOS[[NOME]:[CLIENTE]],MATCH(DATABANK[[#This Row],[NOME]],EVENTOS[NOME],0),2),"")</f>
        <v/>
      </c>
    </row>
    <row r="2079" spans="4:8" x14ac:dyDescent="0.25">
      <c r="D2079" s="23"/>
      <c r="E2079" s="81"/>
      <c r="F2079" s="82"/>
      <c r="G2079" s="2"/>
      <c r="H2079" t="str">
        <f>IFERROR(INDEX(EVENTOS[[NOME]:[CLIENTE]],MATCH(DATABANK[[#This Row],[NOME]],EVENTOS[NOME],0),2),"")</f>
        <v/>
      </c>
    </row>
    <row r="2080" spans="4:8" x14ac:dyDescent="0.25">
      <c r="D2080" s="23"/>
      <c r="E2080" s="81"/>
      <c r="F2080" s="82"/>
      <c r="G2080" s="2"/>
      <c r="H2080" t="str">
        <f>IFERROR(INDEX(EVENTOS[[NOME]:[CLIENTE]],MATCH(DATABANK[[#This Row],[NOME]],EVENTOS[NOME],0),2),"")</f>
        <v/>
      </c>
    </row>
    <row r="2081" spans="4:8" x14ac:dyDescent="0.25">
      <c r="D2081" s="23"/>
      <c r="E2081" s="81"/>
      <c r="F2081" s="82"/>
      <c r="G2081" s="2"/>
      <c r="H2081" t="str">
        <f>IFERROR(INDEX(EVENTOS[[NOME]:[CLIENTE]],MATCH(DATABANK[[#This Row],[NOME]],EVENTOS[NOME],0),2),"")</f>
        <v/>
      </c>
    </row>
    <row r="2082" spans="4:8" x14ac:dyDescent="0.25">
      <c r="D2082" s="23"/>
      <c r="E2082" s="81"/>
      <c r="F2082" s="82"/>
      <c r="G2082" s="2"/>
      <c r="H2082" t="str">
        <f>IFERROR(INDEX(EVENTOS[[NOME]:[CLIENTE]],MATCH(DATABANK[[#This Row],[NOME]],EVENTOS[NOME],0),2),"")</f>
        <v/>
      </c>
    </row>
    <row r="2083" spans="4:8" x14ac:dyDescent="0.25">
      <c r="D2083" s="23"/>
      <c r="E2083" s="81"/>
      <c r="F2083" s="82"/>
      <c r="G2083" s="2"/>
      <c r="H2083" t="str">
        <f>IFERROR(INDEX(EVENTOS[[NOME]:[CLIENTE]],MATCH(DATABANK[[#This Row],[NOME]],EVENTOS[NOME],0),2),"")</f>
        <v/>
      </c>
    </row>
    <row r="2084" spans="4:8" x14ac:dyDescent="0.25">
      <c r="D2084" s="23"/>
      <c r="E2084" s="81"/>
      <c r="F2084" s="82"/>
      <c r="G2084" s="2"/>
      <c r="H2084" t="str">
        <f>IFERROR(INDEX(EVENTOS[[NOME]:[CLIENTE]],MATCH(DATABANK[[#This Row],[NOME]],EVENTOS[NOME],0),2),"")</f>
        <v/>
      </c>
    </row>
    <row r="2085" spans="4:8" x14ac:dyDescent="0.25">
      <c r="D2085" s="23"/>
      <c r="E2085" s="81"/>
      <c r="F2085" s="82"/>
      <c r="G2085" s="2"/>
      <c r="H2085" t="str">
        <f>IFERROR(INDEX(EVENTOS[[NOME]:[CLIENTE]],MATCH(DATABANK[[#This Row],[NOME]],EVENTOS[NOME],0),2),"")</f>
        <v/>
      </c>
    </row>
    <row r="2086" spans="4:8" x14ac:dyDescent="0.25">
      <c r="D2086" s="23"/>
      <c r="E2086" s="81"/>
      <c r="F2086" s="82"/>
      <c r="G2086" s="2"/>
      <c r="H2086" t="str">
        <f>IFERROR(INDEX(EVENTOS[[NOME]:[CLIENTE]],MATCH(DATABANK[[#This Row],[NOME]],EVENTOS[NOME],0),2),"")</f>
        <v/>
      </c>
    </row>
    <row r="2087" spans="4:8" x14ac:dyDescent="0.25">
      <c r="D2087" s="23"/>
      <c r="E2087" s="81"/>
      <c r="F2087" s="82"/>
      <c r="G2087" s="2"/>
      <c r="H2087" t="str">
        <f>IFERROR(INDEX(EVENTOS[[NOME]:[CLIENTE]],MATCH(DATABANK[[#This Row],[NOME]],EVENTOS[NOME],0),2),"")</f>
        <v/>
      </c>
    </row>
    <row r="2088" spans="4:8" x14ac:dyDescent="0.25">
      <c r="D2088" s="23"/>
      <c r="E2088" s="81"/>
      <c r="F2088" s="82"/>
      <c r="G2088" s="2"/>
      <c r="H2088" t="str">
        <f>IFERROR(INDEX(EVENTOS[[NOME]:[CLIENTE]],MATCH(DATABANK[[#This Row],[NOME]],EVENTOS[NOME],0),2),"")</f>
        <v/>
      </c>
    </row>
    <row r="2089" spans="4:8" x14ac:dyDescent="0.25">
      <c r="D2089" s="23"/>
      <c r="E2089" s="81"/>
      <c r="F2089" s="82"/>
      <c r="G2089" s="2"/>
      <c r="H2089" t="str">
        <f>IFERROR(INDEX(EVENTOS[[NOME]:[CLIENTE]],MATCH(DATABANK[[#This Row],[NOME]],EVENTOS[NOME],0),2),"")</f>
        <v/>
      </c>
    </row>
    <row r="2090" spans="4:8" x14ac:dyDescent="0.25">
      <c r="D2090" s="23"/>
      <c r="E2090" s="81"/>
      <c r="F2090" s="82"/>
      <c r="G2090" s="2"/>
      <c r="H2090" t="str">
        <f>IFERROR(INDEX(EVENTOS[[NOME]:[CLIENTE]],MATCH(DATABANK[[#This Row],[NOME]],EVENTOS[NOME],0),2),"")</f>
        <v/>
      </c>
    </row>
    <row r="2091" spans="4:8" x14ac:dyDescent="0.25">
      <c r="D2091" s="23"/>
      <c r="E2091" s="81"/>
      <c r="F2091" s="82"/>
      <c r="G2091" s="2"/>
      <c r="H2091" t="str">
        <f>IFERROR(INDEX(EVENTOS[[NOME]:[CLIENTE]],MATCH(DATABANK[[#This Row],[NOME]],EVENTOS[NOME],0),2),"")</f>
        <v/>
      </c>
    </row>
    <row r="2092" spans="4:8" x14ac:dyDescent="0.25">
      <c r="D2092" s="23"/>
      <c r="E2092" s="81"/>
      <c r="F2092" s="82"/>
      <c r="G2092" s="2"/>
      <c r="H2092" t="str">
        <f>IFERROR(INDEX(EVENTOS[[NOME]:[CLIENTE]],MATCH(DATABANK[[#This Row],[NOME]],EVENTOS[NOME],0),2),"")</f>
        <v/>
      </c>
    </row>
    <row r="2093" spans="4:8" x14ac:dyDescent="0.25">
      <c r="D2093" s="23"/>
      <c r="E2093" s="81"/>
      <c r="F2093" s="82"/>
      <c r="G2093" s="2"/>
      <c r="H2093" t="str">
        <f>IFERROR(INDEX(EVENTOS[[NOME]:[CLIENTE]],MATCH(DATABANK[[#This Row],[NOME]],EVENTOS[NOME],0),2),"")</f>
        <v/>
      </c>
    </row>
    <row r="2094" spans="4:8" x14ac:dyDescent="0.25">
      <c r="D2094" s="23"/>
      <c r="E2094" s="81"/>
      <c r="F2094" s="82"/>
      <c r="G2094" s="2"/>
      <c r="H2094" t="str">
        <f>IFERROR(INDEX(EVENTOS[[NOME]:[CLIENTE]],MATCH(DATABANK[[#This Row],[NOME]],EVENTOS[NOME],0),2),"")</f>
        <v/>
      </c>
    </row>
    <row r="2095" spans="4:8" x14ac:dyDescent="0.25">
      <c r="D2095" s="23"/>
      <c r="E2095" s="81"/>
      <c r="F2095" s="82"/>
      <c r="G2095" s="2"/>
      <c r="H2095" t="str">
        <f>IFERROR(INDEX(EVENTOS[[NOME]:[CLIENTE]],MATCH(DATABANK[[#This Row],[NOME]],EVENTOS[NOME],0),2),"")</f>
        <v/>
      </c>
    </row>
    <row r="2096" spans="4:8" x14ac:dyDescent="0.25">
      <c r="D2096" s="23"/>
      <c r="E2096" s="81"/>
      <c r="F2096" s="82"/>
      <c r="G2096" s="2"/>
      <c r="H2096" t="str">
        <f>IFERROR(INDEX(EVENTOS[[NOME]:[CLIENTE]],MATCH(DATABANK[[#This Row],[NOME]],EVENTOS[NOME],0),2),"")</f>
        <v/>
      </c>
    </row>
    <row r="2097" spans="4:8" x14ac:dyDescent="0.25">
      <c r="D2097" s="23"/>
      <c r="E2097" s="81"/>
      <c r="F2097" s="82"/>
      <c r="G2097" s="2"/>
      <c r="H2097" t="str">
        <f>IFERROR(INDEX(EVENTOS[[NOME]:[CLIENTE]],MATCH(DATABANK[[#This Row],[NOME]],EVENTOS[NOME],0),2),"")</f>
        <v/>
      </c>
    </row>
    <row r="2098" spans="4:8" x14ac:dyDescent="0.25">
      <c r="D2098" s="23"/>
      <c r="E2098" s="81"/>
      <c r="F2098" s="82"/>
      <c r="G2098" s="2"/>
      <c r="H2098" t="str">
        <f>IFERROR(INDEX(EVENTOS[[NOME]:[CLIENTE]],MATCH(DATABANK[[#This Row],[NOME]],EVENTOS[NOME],0),2),"")</f>
        <v/>
      </c>
    </row>
    <row r="2099" spans="4:8" x14ac:dyDescent="0.25">
      <c r="D2099" s="23"/>
      <c r="E2099" s="81"/>
      <c r="F2099" s="82"/>
      <c r="G2099" s="2"/>
      <c r="H2099" t="str">
        <f>IFERROR(INDEX(EVENTOS[[NOME]:[CLIENTE]],MATCH(DATABANK[[#This Row],[NOME]],EVENTOS[NOME],0),2),"")</f>
        <v/>
      </c>
    </row>
    <row r="2100" spans="4:8" x14ac:dyDescent="0.25">
      <c r="D2100" s="23"/>
      <c r="E2100" s="81"/>
      <c r="F2100" s="82"/>
      <c r="G2100" s="2"/>
      <c r="H2100" t="str">
        <f>IFERROR(INDEX(EVENTOS[[NOME]:[CLIENTE]],MATCH(DATABANK[[#This Row],[NOME]],EVENTOS[NOME],0),2),"")</f>
        <v/>
      </c>
    </row>
    <row r="2101" spans="4:8" x14ac:dyDescent="0.25">
      <c r="D2101" s="23"/>
      <c r="E2101" s="81"/>
      <c r="F2101" s="82"/>
      <c r="G2101" s="2"/>
      <c r="H2101" t="str">
        <f>IFERROR(INDEX(EVENTOS[[NOME]:[CLIENTE]],MATCH(DATABANK[[#This Row],[NOME]],EVENTOS[NOME],0),2),"")</f>
        <v/>
      </c>
    </row>
    <row r="2102" spans="4:8" x14ac:dyDescent="0.25">
      <c r="D2102" s="23"/>
      <c r="E2102" s="81"/>
      <c r="F2102" s="82"/>
      <c r="G2102" s="2"/>
      <c r="H2102" t="str">
        <f>IFERROR(INDEX(EVENTOS[[NOME]:[CLIENTE]],MATCH(DATABANK[[#This Row],[NOME]],EVENTOS[NOME],0),2),"")</f>
        <v/>
      </c>
    </row>
    <row r="2103" spans="4:8" x14ac:dyDescent="0.25">
      <c r="D2103" s="23"/>
      <c r="E2103" s="81"/>
      <c r="F2103" s="82"/>
      <c r="G2103" s="2"/>
      <c r="H2103" t="str">
        <f>IFERROR(INDEX(EVENTOS[[NOME]:[CLIENTE]],MATCH(DATABANK[[#This Row],[NOME]],EVENTOS[NOME],0),2),"")</f>
        <v/>
      </c>
    </row>
    <row r="2104" spans="4:8" x14ac:dyDescent="0.25">
      <c r="D2104" s="23"/>
      <c r="E2104" s="81"/>
      <c r="F2104" s="82"/>
      <c r="G2104" s="2"/>
      <c r="H2104" t="str">
        <f>IFERROR(INDEX(EVENTOS[[NOME]:[CLIENTE]],MATCH(DATABANK[[#This Row],[NOME]],EVENTOS[NOME],0),2),"")</f>
        <v/>
      </c>
    </row>
    <row r="2105" spans="4:8" x14ac:dyDescent="0.25">
      <c r="D2105" s="23"/>
      <c r="E2105" s="81"/>
      <c r="F2105" s="82"/>
      <c r="G2105" s="2"/>
      <c r="H2105" t="str">
        <f>IFERROR(INDEX(EVENTOS[[NOME]:[CLIENTE]],MATCH(DATABANK[[#This Row],[NOME]],EVENTOS[NOME],0),2),"")</f>
        <v/>
      </c>
    </row>
    <row r="2106" spans="4:8" x14ac:dyDescent="0.25">
      <c r="D2106" s="23"/>
      <c r="E2106" s="81"/>
      <c r="F2106" s="82"/>
      <c r="G2106" s="2"/>
      <c r="H2106" t="str">
        <f>IFERROR(INDEX(EVENTOS[[NOME]:[CLIENTE]],MATCH(DATABANK[[#This Row],[NOME]],EVENTOS[NOME],0),2),"")</f>
        <v/>
      </c>
    </row>
    <row r="2107" spans="4:8" x14ac:dyDescent="0.25">
      <c r="D2107" s="23"/>
      <c r="E2107" s="81"/>
      <c r="F2107" s="82"/>
      <c r="G2107" s="2"/>
      <c r="H2107" t="str">
        <f>IFERROR(INDEX(EVENTOS[[NOME]:[CLIENTE]],MATCH(DATABANK[[#This Row],[NOME]],EVENTOS[NOME],0),2),"")</f>
        <v/>
      </c>
    </row>
    <row r="2108" spans="4:8" x14ac:dyDescent="0.25">
      <c r="D2108" s="23"/>
      <c r="E2108" s="81"/>
      <c r="F2108" s="82"/>
      <c r="G2108" s="2"/>
      <c r="H2108" t="str">
        <f>IFERROR(INDEX(EVENTOS[[NOME]:[CLIENTE]],MATCH(DATABANK[[#This Row],[NOME]],EVENTOS[NOME],0),2),"")</f>
        <v/>
      </c>
    </row>
    <row r="2109" spans="4:8" x14ac:dyDescent="0.25">
      <c r="D2109" s="23"/>
      <c r="E2109" s="81"/>
      <c r="F2109" s="82"/>
      <c r="G2109" s="2"/>
      <c r="H2109" t="str">
        <f>IFERROR(INDEX(EVENTOS[[NOME]:[CLIENTE]],MATCH(DATABANK[[#This Row],[NOME]],EVENTOS[NOME],0),2),"")</f>
        <v/>
      </c>
    </row>
    <row r="2110" spans="4:8" x14ac:dyDescent="0.25">
      <c r="D2110" s="23"/>
      <c r="E2110" s="81"/>
      <c r="F2110" s="82"/>
      <c r="G2110" s="2"/>
      <c r="H2110" t="str">
        <f>IFERROR(INDEX(EVENTOS[[NOME]:[CLIENTE]],MATCH(DATABANK[[#This Row],[NOME]],EVENTOS[NOME],0),2),"")</f>
        <v/>
      </c>
    </row>
    <row r="2111" spans="4:8" x14ac:dyDescent="0.25">
      <c r="D2111" s="23"/>
      <c r="E2111" s="81"/>
      <c r="F2111" s="82"/>
      <c r="G2111" s="2"/>
      <c r="H2111" t="str">
        <f>IFERROR(INDEX(EVENTOS[[NOME]:[CLIENTE]],MATCH(DATABANK[[#This Row],[NOME]],EVENTOS[NOME],0),2),"")</f>
        <v/>
      </c>
    </row>
    <row r="2112" spans="4:8" x14ac:dyDescent="0.25">
      <c r="D2112" s="23"/>
      <c r="E2112" s="81"/>
      <c r="F2112" s="82"/>
      <c r="G2112" s="2"/>
      <c r="H2112" t="str">
        <f>IFERROR(INDEX(EVENTOS[[NOME]:[CLIENTE]],MATCH(DATABANK[[#This Row],[NOME]],EVENTOS[NOME],0),2),"")</f>
        <v/>
      </c>
    </row>
    <row r="2113" spans="4:8" x14ac:dyDescent="0.25">
      <c r="D2113" s="23"/>
      <c r="E2113" s="81"/>
      <c r="F2113" s="82"/>
      <c r="G2113" s="2"/>
      <c r="H2113" t="str">
        <f>IFERROR(INDEX(EVENTOS[[NOME]:[CLIENTE]],MATCH(DATABANK[[#This Row],[NOME]],EVENTOS[NOME],0),2),"")</f>
        <v/>
      </c>
    </row>
    <row r="2114" spans="4:8" x14ac:dyDescent="0.25">
      <c r="D2114" s="23"/>
      <c r="E2114" s="81"/>
      <c r="F2114" s="82"/>
      <c r="G2114" s="2"/>
      <c r="H2114" t="str">
        <f>IFERROR(INDEX(EVENTOS[[NOME]:[CLIENTE]],MATCH(DATABANK[[#This Row],[NOME]],EVENTOS[NOME],0),2),"")</f>
        <v/>
      </c>
    </row>
    <row r="2115" spans="4:8" x14ac:dyDescent="0.25">
      <c r="D2115" s="23"/>
      <c r="E2115" s="81"/>
      <c r="F2115" s="82"/>
      <c r="G2115" s="2"/>
      <c r="H2115" t="str">
        <f>IFERROR(INDEX(EVENTOS[[NOME]:[CLIENTE]],MATCH(DATABANK[[#This Row],[NOME]],EVENTOS[NOME],0),2),"")</f>
        <v/>
      </c>
    </row>
    <row r="2116" spans="4:8" x14ac:dyDescent="0.25">
      <c r="D2116" s="23"/>
      <c r="E2116" s="81"/>
      <c r="F2116" s="82"/>
      <c r="G2116" s="2"/>
      <c r="H2116" t="str">
        <f>IFERROR(INDEX(EVENTOS[[NOME]:[CLIENTE]],MATCH(DATABANK[[#This Row],[NOME]],EVENTOS[NOME],0),2),"")</f>
        <v/>
      </c>
    </row>
    <row r="2117" spans="4:8" x14ac:dyDescent="0.25">
      <c r="D2117" s="23"/>
      <c r="E2117" s="81"/>
      <c r="F2117" s="82"/>
      <c r="G2117" s="2"/>
      <c r="H2117" t="str">
        <f>IFERROR(INDEX(EVENTOS[[NOME]:[CLIENTE]],MATCH(DATABANK[[#This Row],[NOME]],EVENTOS[NOME],0),2),"")</f>
        <v/>
      </c>
    </row>
    <row r="2118" spans="4:8" x14ac:dyDescent="0.25">
      <c r="D2118" s="23"/>
      <c r="E2118" s="81"/>
      <c r="F2118" s="82"/>
      <c r="G2118" s="2"/>
      <c r="H2118" t="str">
        <f>IFERROR(INDEX(EVENTOS[[NOME]:[CLIENTE]],MATCH(DATABANK[[#This Row],[NOME]],EVENTOS[NOME],0),2),"")</f>
        <v/>
      </c>
    </row>
    <row r="2119" spans="4:8" x14ac:dyDescent="0.25">
      <c r="D2119" s="23"/>
      <c r="E2119" s="81"/>
      <c r="F2119" s="82"/>
      <c r="G2119" s="2"/>
      <c r="H2119" t="str">
        <f>IFERROR(INDEX(EVENTOS[[NOME]:[CLIENTE]],MATCH(DATABANK[[#This Row],[NOME]],EVENTOS[NOME],0),2),"")</f>
        <v/>
      </c>
    </row>
    <row r="2120" spans="4:8" x14ac:dyDescent="0.25">
      <c r="D2120" s="23"/>
      <c r="E2120" s="81"/>
      <c r="F2120" s="82"/>
      <c r="G2120" s="2"/>
      <c r="H2120" t="str">
        <f>IFERROR(INDEX(EVENTOS[[NOME]:[CLIENTE]],MATCH(DATABANK[[#This Row],[NOME]],EVENTOS[NOME],0),2),"")</f>
        <v/>
      </c>
    </row>
    <row r="2121" spans="4:8" x14ac:dyDescent="0.25">
      <c r="D2121" s="23"/>
      <c r="E2121" s="81"/>
      <c r="F2121" s="82"/>
      <c r="G2121" s="2"/>
      <c r="H2121" t="str">
        <f>IFERROR(INDEX(EVENTOS[[NOME]:[CLIENTE]],MATCH(DATABANK[[#This Row],[NOME]],EVENTOS[NOME],0),2),"")</f>
        <v/>
      </c>
    </row>
    <row r="2122" spans="4:8" x14ac:dyDescent="0.25">
      <c r="D2122" s="23"/>
      <c r="E2122" s="81"/>
      <c r="F2122" s="82"/>
      <c r="G2122" s="2"/>
      <c r="H2122" t="str">
        <f>IFERROR(INDEX(EVENTOS[[NOME]:[CLIENTE]],MATCH(DATABANK[[#This Row],[NOME]],EVENTOS[NOME],0),2),"")</f>
        <v/>
      </c>
    </row>
    <row r="2123" spans="4:8" x14ac:dyDescent="0.25">
      <c r="D2123" s="23"/>
      <c r="E2123" s="81"/>
      <c r="F2123" s="82"/>
      <c r="G2123" s="2"/>
      <c r="H2123" t="str">
        <f>IFERROR(INDEX(EVENTOS[[NOME]:[CLIENTE]],MATCH(DATABANK[[#This Row],[NOME]],EVENTOS[NOME],0),2),"")</f>
        <v/>
      </c>
    </row>
    <row r="2124" spans="4:8" x14ac:dyDescent="0.25">
      <c r="D2124" s="23"/>
      <c r="E2124" s="81"/>
      <c r="F2124" s="82"/>
      <c r="G2124" s="2"/>
      <c r="H2124" t="str">
        <f>IFERROR(INDEX(EVENTOS[[NOME]:[CLIENTE]],MATCH(DATABANK[[#This Row],[NOME]],EVENTOS[NOME],0),2),"")</f>
        <v/>
      </c>
    </row>
    <row r="2125" spans="4:8" x14ac:dyDescent="0.25">
      <c r="D2125" s="23"/>
      <c r="E2125" s="81"/>
      <c r="F2125" s="82"/>
      <c r="G2125" s="2"/>
      <c r="H2125" t="str">
        <f>IFERROR(INDEX(EVENTOS[[NOME]:[CLIENTE]],MATCH(DATABANK[[#This Row],[NOME]],EVENTOS[NOME],0),2),"")</f>
        <v/>
      </c>
    </row>
    <row r="2126" spans="4:8" x14ac:dyDescent="0.25">
      <c r="D2126" s="23"/>
      <c r="E2126" s="81"/>
      <c r="F2126" s="82"/>
      <c r="G2126" s="2"/>
      <c r="H2126" t="str">
        <f>IFERROR(INDEX(EVENTOS[[NOME]:[CLIENTE]],MATCH(DATABANK[[#This Row],[NOME]],EVENTOS[NOME],0),2),"")</f>
        <v/>
      </c>
    </row>
    <row r="2127" spans="4:8" x14ac:dyDescent="0.25">
      <c r="D2127" s="23"/>
      <c r="E2127" s="81"/>
      <c r="F2127" s="82"/>
      <c r="G2127" s="2"/>
      <c r="H2127" t="str">
        <f>IFERROR(INDEX(EVENTOS[[NOME]:[CLIENTE]],MATCH(DATABANK[[#This Row],[NOME]],EVENTOS[NOME],0),2),"")</f>
        <v/>
      </c>
    </row>
    <row r="2128" spans="4:8" x14ac:dyDescent="0.25">
      <c r="D2128" s="23"/>
      <c r="E2128" s="81"/>
      <c r="F2128" s="82"/>
      <c r="G2128" s="2"/>
      <c r="H2128" t="str">
        <f>IFERROR(INDEX(EVENTOS[[NOME]:[CLIENTE]],MATCH(DATABANK[[#This Row],[NOME]],EVENTOS[NOME],0),2),"")</f>
        <v/>
      </c>
    </row>
    <row r="2129" spans="4:8" x14ac:dyDescent="0.25">
      <c r="D2129" s="23"/>
      <c r="E2129" s="81"/>
      <c r="F2129" s="82"/>
      <c r="G2129" s="2"/>
      <c r="H2129" t="str">
        <f>IFERROR(INDEX(EVENTOS[[NOME]:[CLIENTE]],MATCH(DATABANK[[#This Row],[NOME]],EVENTOS[NOME],0),2),"")</f>
        <v/>
      </c>
    </row>
    <row r="2130" spans="4:8" x14ac:dyDescent="0.25">
      <c r="D2130" s="23"/>
      <c r="E2130" s="81"/>
      <c r="F2130" s="82"/>
      <c r="G2130" s="2"/>
      <c r="H2130" t="str">
        <f>IFERROR(INDEX(EVENTOS[[NOME]:[CLIENTE]],MATCH(DATABANK[[#This Row],[NOME]],EVENTOS[NOME],0),2),"")</f>
        <v/>
      </c>
    </row>
    <row r="2131" spans="4:8" x14ac:dyDescent="0.25">
      <c r="D2131" s="23"/>
      <c r="E2131" s="81"/>
      <c r="F2131" s="82"/>
      <c r="G2131" s="2"/>
      <c r="H2131" t="str">
        <f>IFERROR(INDEX(EVENTOS[[NOME]:[CLIENTE]],MATCH(DATABANK[[#This Row],[NOME]],EVENTOS[NOME],0),2),"")</f>
        <v/>
      </c>
    </row>
    <row r="2132" spans="4:8" x14ac:dyDescent="0.25">
      <c r="D2132" s="23"/>
      <c r="E2132" s="81"/>
      <c r="F2132" s="82"/>
      <c r="G2132" s="2"/>
      <c r="H2132" t="str">
        <f>IFERROR(INDEX(EVENTOS[[NOME]:[CLIENTE]],MATCH(DATABANK[[#This Row],[NOME]],EVENTOS[NOME],0),2),"")</f>
        <v/>
      </c>
    </row>
    <row r="2133" spans="4:8" x14ac:dyDescent="0.25">
      <c r="D2133" s="23"/>
      <c r="E2133" s="81"/>
      <c r="F2133" s="82"/>
      <c r="G2133" s="2"/>
      <c r="H2133" t="str">
        <f>IFERROR(INDEX(EVENTOS[[NOME]:[CLIENTE]],MATCH(DATABANK[[#This Row],[NOME]],EVENTOS[NOME],0),2),"")</f>
        <v/>
      </c>
    </row>
    <row r="2134" spans="4:8" x14ac:dyDescent="0.25">
      <c r="D2134" s="23"/>
      <c r="E2134" s="81"/>
      <c r="F2134" s="82"/>
      <c r="G2134" s="2"/>
      <c r="H2134" t="str">
        <f>IFERROR(INDEX(EVENTOS[[NOME]:[CLIENTE]],MATCH(DATABANK[[#This Row],[NOME]],EVENTOS[NOME],0),2),"")</f>
        <v/>
      </c>
    </row>
    <row r="2135" spans="4:8" x14ac:dyDescent="0.25">
      <c r="D2135" s="23"/>
      <c r="E2135" s="81"/>
      <c r="F2135" s="82"/>
      <c r="G2135" s="2"/>
      <c r="H2135" t="str">
        <f>IFERROR(INDEX(EVENTOS[[NOME]:[CLIENTE]],MATCH(DATABANK[[#This Row],[NOME]],EVENTOS[NOME],0),2),"")</f>
        <v/>
      </c>
    </row>
    <row r="2136" spans="4:8" x14ac:dyDescent="0.25">
      <c r="D2136" s="23"/>
      <c r="E2136" s="81"/>
      <c r="F2136" s="82"/>
      <c r="G2136" s="2"/>
      <c r="H2136" t="str">
        <f>IFERROR(INDEX(EVENTOS[[NOME]:[CLIENTE]],MATCH(DATABANK[[#This Row],[NOME]],EVENTOS[NOME],0),2),"")</f>
        <v/>
      </c>
    </row>
    <row r="2137" spans="4:8" x14ac:dyDescent="0.25">
      <c r="D2137" s="23"/>
      <c r="E2137" s="81"/>
      <c r="F2137" s="82"/>
      <c r="G2137" s="2"/>
      <c r="H2137" t="str">
        <f>IFERROR(INDEX(EVENTOS[[NOME]:[CLIENTE]],MATCH(DATABANK[[#This Row],[NOME]],EVENTOS[NOME],0),2),"")</f>
        <v/>
      </c>
    </row>
    <row r="2138" spans="4:8" x14ac:dyDescent="0.25">
      <c r="D2138" s="23"/>
      <c r="E2138" s="81"/>
      <c r="F2138" s="82"/>
      <c r="G2138" s="2"/>
      <c r="H2138" t="str">
        <f>IFERROR(INDEX(EVENTOS[[NOME]:[CLIENTE]],MATCH(DATABANK[[#This Row],[NOME]],EVENTOS[NOME],0),2),"")</f>
        <v/>
      </c>
    </row>
    <row r="2139" spans="4:8" x14ac:dyDescent="0.25">
      <c r="D2139" s="23"/>
      <c r="E2139" s="81"/>
      <c r="F2139" s="82"/>
      <c r="G2139" s="2"/>
      <c r="H2139" t="str">
        <f>IFERROR(INDEX(EVENTOS[[NOME]:[CLIENTE]],MATCH(DATABANK[[#This Row],[NOME]],EVENTOS[NOME],0),2),"")</f>
        <v/>
      </c>
    </row>
    <row r="2140" spans="4:8" x14ac:dyDescent="0.25">
      <c r="D2140" s="23"/>
      <c r="E2140" s="81"/>
      <c r="F2140" s="82"/>
      <c r="G2140" s="2"/>
      <c r="H2140" t="str">
        <f>IFERROR(INDEX(EVENTOS[[NOME]:[CLIENTE]],MATCH(DATABANK[[#This Row],[NOME]],EVENTOS[NOME],0),2),"")</f>
        <v/>
      </c>
    </row>
    <row r="2141" spans="4:8" x14ac:dyDescent="0.25">
      <c r="D2141" s="23"/>
      <c r="E2141" s="81"/>
      <c r="F2141" s="82"/>
      <c r="G2141" s="2"/>
      <c r="H2141" t="str">
        <f>IFERROR(INDEX(EVENTOS[[NOME]:[CLIENTE]],MATCH(DATABANK[[#This Row],[NOME]],EVENTOS[NOME],0),2),"")</f>
        <v/>
      </c>
    </row>
    <row r="2142" spans="4:8" x14ac:dyDescent="0.25">
      <c r="D2142" s="23"/>
      <c r="E2142" s="81"/>
      <c r="F2142" s="82"/>
      <c r="G2142" s="2"/>
      <c r="H2142" t="str">
        <f>IFERROR(INDEX(EVENTOS[[NOME]:[CLIENTE]],MATCH(DATABANK[[#This Row],[NOME]],EVENTOS[NOME],0),2),"")</f>
        <v/>
      </c>
    </row>
    <row r="2143" spans="4:8" x14ac:dyDescent="0.25">
      <c r="D2143" s="23"/>
      <c r="E2143" s="81"/>
      <c r="F2143" s="82"/>
      <c r="G2143" s="2"/>
      <c r="H2143" t="str">
        <f>IFERROR(INDEX(EVENTOS[[NOME]:[CLIENTE]],MATCH(DATABANK[[#This Row],[NOME]],EVENTOS[NOME],0),2),"")</f>
        <v/>
      </c>
    </row>
    <row r="2144" spans="4:8" x14ac:dyDescent="0.25">
      <c r="D2144" s="23"/>
      <c r="E2144" s="81"/>
      <c r="F2144" s="82"/>
      <c r="G2144" s="2"/>
      <c r="H2144" t="str">
        <f>IFERROR(INDEX(EVENTOS[[NOME]:[CLIENTE]],MATCH(DATABANK[[#This Row],[NOME]],EVENTOS[NOME],0),2),"")</f>
        <v/>
      </c>
    </row>
    <row r="2145" spans="4:8" x14ac:dyDescent="0.25">
      <c r="D2145" s="23"/>
      <c r="E2145" s="81"/>
      <c r="F2145" s="82"/>
      <c r="G2145" s="2"/>
      <c r="H2145" t="str">
        <f>IFERROR(INDEX(EVENTOS[[NOME]:[CLIENTE]],MATCH(DATABANK[[#This Row],[NOME]],EVENTOS[NOME],0),2),"")</f>
        <v/>
      </c>
    </row>
    <row r="2146" spans="4:8" x14ac:dyDescent="0.25">
      <c r="D2146" s="23"/>
      <c r="E2146" s="81"/>
      <c r="F2146" s="82"/>
      <c r="G2146" s="2"/>
      <c r="H2146" t="str">
        <f>IFERROR(INDEX(EVENTOS[[NOME]:[CLIENTE]],MATCH(DATABANK[[#This Row],[NOME]],EVENTOS[NOME],0),2),"")</f>
        <v/>
      </c>
    </row>
    <row r="2147" spans="4:8" x14ac:dyDescent="0.25">
      <c r="D2147" s="23"/>
      <c r="E2147" s="81"/>
      <c r="F2147" s="82"/>
      <c r="G2147" s="2"/>
      <c r="H2147" t="str">
        <f>IFERROR(INDEX(EVENTOS[[NOME]:[CLIENTE]],MATCH(DATABANK[[#This Row],[NOME]],EVENTOS[NOME],0),2),"")</f>
        <v/>
      </c>
    </row>
    <row r="2148" spans="4:8" x14ac:dyDescent="0.25">
      <c r="D2148" s="23"/>
      <c r="E2148" s="81"/>
      <c r="F2148" s="82"/>
      <c r="G2148" s="2"/>
      <c r="H2148" t="str">
        <f>IFERROR(INDEX(EVENTOS[[NOME]:[CLIENTE]],MATCH(DATABANK[[#This Row],[NOME]],EVENTOS[NOME],0),2),"")</f>
        <v/>
      </c>
    </row>
    <row r="2149" spans="4:8" x14ac:dyDescent="0.25">
      <c r="D2149" s="23"/>
      <c r="E2149" s="81"/>
      <c r="F2149" s="82"/>
      <c r="G2149" s="2"/>
      <c r="H2149" t="str">
        <f>IFERROR(INDEX(EVENTOS[[NOME]:[CLIENTE]],MATCH(DATABANK[[#This Row],[NOME]],EVENTOS[NOME],0),2),"")</f>
        <v/>
      </c>
    </row>
    <row r="2150" spans="4:8" x14ac:dyDescent="0.25">
      <c r="D2150" s="23"/>
      <c r="E2150" s="81"/>
      <c r="F2150" s="82"/>
      <c r="G2150" s="2"/>
      <c r="H2150" t="str">
        <f>IFERROR(INDEX(EVENTOS[[NOME]:[CLIENTE]],MATCH(DATABANK[[#This Row],[NOME]],EVENTOS[NOME],0),2),"")</f>
        <v/>
      </c>
    </row>
    <row r="2151" spans="4:8" x14ac:dyDescent="0.25">
      <c r="D2151" s="23"/>
      <c r="E2151" s="81"/>
      <c r="F2151" s="82"/>
      <c r="G2151" s="2"/>
      <c r="H2151" t="str">
        <f>IFERROR(INDEX(EVENTOS[[NOME]:[CLIENTE]],MATCH(DATABANK[[#This Row],[NOME]],EVENTOS[NOME],0),2),"")</f>
        <v/>
      </c>
    </row>
    <row r="2152" spans="4:8" x14ac:dyDescent="0.25">
      <c r="D2152" s="23"/>
      <c r="E2152" s="81"/>
      <c r="F2152" s="82"/>
      <c r="G2152" s="2"/>
      <c r="H2152" t="str">
        <f>IFERROR(INDEX(EVENTOS[[NOME]:[CLIENTE]],MATCH(DATABANK[[#This Row],[NOME]],EVENTOS[NOME],0),2),"")</f>
        <v/>
      </c>
    </row>
    <row r="2153" spans="4:8" x14ac:dyDescent="0.25">
      <c r="D2153" s="23"/>
      <c r="E2153" s="81"/>
      <c r="F2153" s="82"/>
      <c r="G2153" s="2"/>
      <c r="H2153" t="str">
        <f>IFERROR(INDEX(EVENTOS[[NOME]:[CLIENTE]],MATCH(DATABANK[[#This Row],[NOME]],EVENTOS[NOME],0),2),"")</f>
        <v/>
      </c>
    </row>
    <row r="2154" spans="4:8" x14ac:dyDescent="0.25">
      <c r="D2154" s="23"/>
      <c r="E2154" s="81"/>
      <c r="F2154" s="82"/>
      <c r="G2154" s="2"/>
      <c r="H2154" t="str">
        <f>IFERROR(INDEX(EVENTOS[[NOME]:[CLIENTE]],MATCH(DATABANK[[#This Row],[NOME]],EVENTOS[NOME],0),2),"")</f>
        <v/>
      </c>
    </row>
    <row r="2155" spans="4:8" x14ac:dyDescent="0.25">
      <c r="D2155" s="23"/>
      <c r="E2155" s="81"/>
      <c r="F2155" s="82"/>
      <c r="G2155" s="2"/>
      <c r="H2155" t="str">
        <f>IFERROR(INDEX(EVENTOS[[NOME]:[CLIENTE]],MATCH(DATABANK[[#This Row],[NOME]],EVENTOS[NOME],0),2),"")</f>
        <v/>
      </c>
    </row>
    <row r="2156" spans="4:8" x14ac:dyDescent="0.25">
      <c r="D2156" s="23"/>
      <c r="E2156" s="81"/>
      <c r="F2156" s="82"/>
      <c r="G2156" s="2"/>
      <c r="H2156" t="str">
        <f>IFERROR(INDEX(EVENTOS[[NOME]:[CLIENTE]],MATCH(DATABANK[[#This Row],[NOME]],EVENTOS[NOME],0),2),"")</f>
        <v/>
      </c>
    </row>
    <row r="2157" spans="4:8" x14ac:dyDescent="0.25">
      <c r="D2157" s="23"/>
      <c r="E2157" s="81"/>
      <c r="F2157" s="82"/>
      <c r="G2157" s="2"/>
      <c r="H2157" t="str">
        <f>IFERROR(INDEX(EVENTOS[[NOME]:[CLIENTE]],MATCH(DATABANK[[#This Row],[NOME]],EVENTOS[NOME],0),2),"")</f>
        <v/>
      </c>
    </row>
    <row r="2158" spans="4:8" x14ac:dyDescent="0.25">
      <c r="D2158" s="23"/>
      <c r="E2158" s="81"/>
      <c r="F2158" s="82"/>
      <c r="G2158" s="2"/>
      <c r="H2158" t="str">
        <f>IFERROR(INDEX(EVENTOS[[NOME]:[CLIENTE]],MATCH(DATABANK[[#This Row],[NOME]],EVENTOS[NOME],0),2),"")</f>
        <v/>
      </c>
    </row>
    <row r="2159" spans="4:8" x14ac:dyDescent="0.25">
      <c r="D2159" s="23"/>
      <c r="E2159" s="81"/>
      <c r="F2159" s="82"/>
      <c r="G2159" s="2"/>
      <c r="H2159" t="str">
        <f>IFERROR(INDEX(EVENTOS[[NOME]:[CLIENTE]],MATCH(DATABANK[[#This Row],[NOME]],EVENTOS[NOME],0),2),"")</f>
        <v/>
      </c>
    </row>
    <row r="2160" spans="4:8" x14ac:dyDescent="0.25">
      <c r="D2160" s="23"/>
      <c r="E2160" s="81"/>
      <c r="F2160" s="82"/>
      <c r="G2160" s="2"/>
      <c r="H2160" t="str">
        <f>IFERROR(INDEX(EVENTOS[[NOME]:[CLIENTE]],MATCH(DATABANK[[#This Row],[NOME]],EVENTOS[NOME],0),2),"")</f>
        <v/>
      </c>
    </row>
    <row r="2161" spans="4:8" x14ac:dyDescent="0.25">
      <c r="D2161" s="23"/>
      <c r="E2161" s="81"/>
      <c r="F2161" s="82"/>
      <c r="G2161" s="2"/>
      <c r="H2161" t="str">
        <f>IFERROR(INDEX(EVENTOS[[NOME]:[CLIENTE]],MATCH(DATABANK[[#This Row],[NOME]],EVENTOS[NOME],0),2),"")</f>
        <v/>
      </c>
    </row>
    <row r="2162" spans="4:8" x14ac:dyDescent="0.25">
      <c r="D2162" s="23"/>
      <c r="E2162" s="81"/>
      <c r="F2162" s="82"/>
      <c r="G2162" s="2"/>
      <c r="H2162" t="str">
        <f>IFERROR(INDEX(EVENTOS[[NOME]:[CLIENTE]],MATCH(DATABANK[[#This Row],[NOME]],EVENTOS[NOME],0),2),"")</f>
        <v/>
      </c>
    </row>
    <row r="2163" spans="4:8" x14ac:dyDescent="0.25">
      <c r="D2163" s="23"/>
      <c r="E2163" s="81"/>
      <c r="F2163" s="82"/>
      <c r="G2163" s="2"/>
      <c r="H2163" t="str">
        <f>IFERROR(INDEX(EVENTOS[[NOME]:[CLIENTE]],MATCH(DATABANK[[#This Row],[NOME]],EVENTOS[NOME],0),2),"")</f>
        <v/>
      </c>
    </row>
    <row r="2164" spans="4:8" x14ac:dyDescent="0.25">
      <c r="D2164" s="23"/>
      <c r="E2164" s="81"/>
      <c r="F2164" s="82"/>
      <c r="G2164" s="2"/>
      <c r="H2164" t="str">
        <f>IFERROR(INDEX(EVENTOS[[NOME]:[CLIENTE]],MATCH(DATABANK[[#This Row],[NOME]],EVENTOS[NOME],0),2),"")</f>
        <v/>
      </c>
    </row>
    <row r="2165" spans="4:8" x14ac:dyDescent="0.25">
      <c r="D2165" s="23"/>
      <c r="E2165" s="81"/>
      <c r="F2165" s="82"/>
      <c r="G2165" s="2"/>
      <c r="H2165" t="str">
        <f>IFERROR(INDEX(EVENTOS[[NOME]:[CLIENTE]],MATCH(DATABANK[[#This Row],[NOME]],EVENTOS[NOME],0),2),"")</f>
        <v/>
      </c>
    </row>
    <row r="2166" spans="4:8" x14ac:dyDescent="0.25">
      <c r="D2166" s="23"/>
      <c r="E2166" s="81"/>
      <c r="F2166" s="82"/>
      <c r="G2166" s="2"/>
      <c r="H2166" t="str">
        <f>IFERROR(INDEX(EVENTOS[[NOME]:[CLIENTE]],MATCH(DATABANK[[#This Row],[NOME]],EVENTOS[NOME],0),2),"")</f>
        <v/>
      </c>
    </row>
    <row r="2167" spans="4:8" x14ac:dyDescent="0.25">
      <c r="D2167" s="23"/>
      <c r="E2167" s="81"/>
      <c r="F2167" s="82"/>
      <c r="G2167" s="2"/>
      <c r="H2167" t="str">
        <f>IFERROR(INDEX(EVENTOS[[NOME]:[CLIENTE]],MATCH(DATABANK[[#This Row],[NOME]],EVENTOS[NOME],0),2),"")</f>
        <v/>
      </c>
    </row>
    <row r="2168" spans="4:8" x14ac:dyDescent="0.25">
      <c r="D2168" s="23"/>
      <c r="E2168" s="81"/>
      <c r="F2168" s="82"/>
      <c r="G2168" s="2"/>
      <c r="H2168" t="str">
        <f>IFERROR(INDEX(EVENTOS[[NOME]:[CLIENTE]],MATCH(DATABANK[[#This Row],[NOME]],EVENTOS[NOME],0),2),"")</f>
        <v/>
      </c>
    </row>
    <row r="2169" spans="4:8" x14ac:dyDescent="0.25">
      <c r="D2169" s="23"/>
      <c r="E2169" s="81"/>
      <c r="F2169" s="82"/>
      <c r="G2169" s="2"/>
      <c r="H2169" t="str">
        <f>IFERROR(INDEX(EVENTOS[[NOME]:[CLIENTE]],MATCH(DATABANK[[#This Row],[NOME]],EVENTOS[NOME],0),2),"")</f>
        <v/>
      </c>
    </row>
    <row r="2170" spans="4:8" x14ac:dyDescent="0.25">
      <c r="D2170" s="23"/>
      <c r="E2170" s="81"/>
      <c r="F2170" s="82"/>
      <c r="G2170" s="2"/>
      <c r="H2170" t="str">
        <f>IFERROR(INDEX(EVENTOS[[NOME]:[CLIENTE]],MATCH(DATABANK[[#This Row],[NOME]],EVENTOS[NOME],0),2),"")</f>
        <v/>
      </c>
    </row>
    <row r="2171" spans="4:8" x14ac:dyDescent="0.25">
      <c r="D2171" s="23"/>
      <c r="E2171" s="81"/>
      <c r="F2171" s="82"/>
      <c r="G2171" s="2"/>
      <c r="H2171" t="str">
        <f>IFERROR(INDEX(EVENTOS[[NOME]:[CLIENTE]],MATCH(DATABANK[[#This Row],[NOME]],EVENTOS[NOME],0),2),"")</f>
        <v/>
      </c>
    </row>
    <row r="2172" spans="4:8" x14ac:dyDescent="0.25">
      <c r="D2172" s="23"/>
      <c r="E2172" s="81"/>
      <c r="F2172" s="82"/>
      <c r="G2172" s="2"/>
      <c r="H2172" t="str">
        <f>IFERROR(INDEX(EVENTOS[[NOME]:[CLIENTE]],MATCH(DATABANK[[#This Row],[NOME]],EVENTOS[NOME],0),2),"")</f>
        <v/>
      </c>
    </row>
    <row r="2173" spans="4:8" x14ac:dyDescent="0.25">
      <c r="D2173" s="23"/>
      <c r="E2173" s="81"/>
      <c r="F2173" s="82"/>
      <c r="G2173" s="2"/>
      <c r="H2173" t="str">
        <f>IFERROR(INDEX(EVENTOS[[NOME]:[CLIENTE]],MATCH(DATABANK[[#This Row],[NOME]],EVENTOS[NOME],0),2),"")</f>
        <v/>
      </c>
    </row>
    <row r="2174" spans="4:8" x14ac:dyDescent="0.25">
      <c r="D2174" s="23"/>
      <c r="E2174" s="81"/>
      <c r="F2174" s="82"/>
      <c r="G2174" s="2"/>
      <c r="H2174" t="str">
        <f>IFERROR(INDEX(EVENTOS[[NOME]:[CLIENTE]],MATCH(DATABANK[[#This Row],[NOME]],EVENTOS[NOME],0),2),"")</f>
        <v/>
      </c>
    </row>
    <row r="2175" spans="4:8" x14ac:dyDescent="0.25">
      <c r="D2175" s="23"/>
      <c r="E2175" s="81"/>
      <c r="F2175" s="82"/>
      <c r="G2175" s="2"/>
      <c r="H2175" t="str">
        <f>IFERROR(INDEX(EVENTOS[[NOME]:[CLIENTE]],MATCH(DATABANK[[#This Row],[NOME]],EVENTOS[NOME],0),2),"")</f>
        <v/>
      </c>
    </row>
    <row r="2176" spans="4:8" x14ac:dyDescent="0.25">
      <c r="D2176" s="23"/>
      <c r="E2176" s="81"/>
      <c r="F2176" s="82"/>
      <c r="G2176" s="2"/>
      <c r="H2176" t="str">
        <f>IFERROR(INDEX(EVENTOS[[NOME]:[CLIENTE]],MATCH(DATABANK[[#This Row],[NOME]],EVENTOS[NOME],0),2),"")</f>
        <v/>
      </c>
    </row>
    <row r="2177" spans="4:8" x14ac:dyDescent="0.25">
      <c r="D2177" s="23"/>
      <c r="E2177" s="81"/>
      <c r="F2177" s="82"/>
      <c r="G2177" s="2"/>
      <c r="H2177" t="str">
        <f>IFERROR(INDEX(EVENTOS[[NOME]:[CLIENTE]],MATCH(DATABANK[[#This Row],[NOME]],EVENTOS[NOME],0),2),"")</f>
        <v/>
      </c>
    </row>
    <row r="2178" spans="4:8" x14ac:dyDescent="0.25">
      <c r="D2178" s="23"/>
      <c r="E2178" s="81"/>
      <c r="F2178" s="82"/>
      <c r="G2178" s="2"/>
      <c r="H2178" t="str">
        <f>IFERROR(INDEX(EVENTOS[[NOME]:[CLIENTE]],MATCH(DATABANK[[#This Row],[NOME]],EVENTOS[NOME],0),2),"")</f>
        <v/>
      </c>
    </row>
    <row r="2179" spans="4:8" x14ac:dyDescent="0.25">
      <c r="D2179" s="23"/>
      <c r="E2179" s="81"/>
      <c r="F2179" s="82"/>
      <c r="G2179" s="2"/>
      <c r="H2179" t="str">
        <f>IFERROR(INDEX(EVENTOS[[NOME]:[CLIENTE]],MATCH(DATABANK[[#This Row],[NOME]],EVENTOS[NOME],0),2),"")</f>
        <v/>
      </c>
    </row>
    <row r="2180" spans="4:8" x14ac:dyDescent="0.25">
      <c r="D2180" s="23"/>
      <c r="E2180" s="81"/>
      <c r="F2180" s="82"/>
      <c r="G2180" s="2"/>
      <c r="H2180" t="str">
        <f>IFERROR(INDEX(EVENTOS[[NOME]:[CLIENTE]],MATCH(DATABANK[[#This Row],[NOME]],EVENTOS[NOME],0),2),"")</f>
        <v/>
      </c>
    </row>
    <row r="2181" spans="4:8" x14ac:dyDescent="0.25">
      <c r="D2181" s="23"/>
      <c r="E2181" s="81"/>
      <c r="F2181" s="82"/>
      <c r="G2181" s="2"/>
      <c r="H2181" t="str">
        <f>IFERROR(INDEX(EVENTOS[[NOME]:[CLIENTE]],MATCH(DATABANK[[#This Row],[NOME]],EVENTOS[NOME],0),2),"")</f>
        <v/>
      </c>
    </row>
    <row r="2182" spans="4:8" x14ac:dyDescent="0.25">
      <c r="D2182" s="23"/>
      <c r="E2182" s="81"/>
      <c r="F2182" s="82"/>
      <c r="G2182" s="2"/>
      <c r="H2182" t="str">
        <f>IFERROR(INDEX(EVENTOS[[NOME]:[CLIENTE]],MATCH(DATABANK[[#This Row],[NOME]],EVENTOS[NOME],0),2),"")</f>
        <v/>
      </c>
    </row>
    <row r="2183" spans="4:8" x14ac:dyDescent="0.25">
      <c r="D2183" s="23"/>
      <c r="E2183" s="81"/>
      <c r="F2183" s="82"/>
      <c r="G2183" s="2"/>
      <c r="H2183" t="str">
        <f>IFERROR(INDEX(EVENTOS[[NOME]:[CLIENTE]],MATCH(DATABANK[[#This Row],[NOME]],EVENTOS[NOME],0),2),"")</f>
        <v/>
      </c>
    </row>
    <row r="2184" spans="4:8" x14ac:dyDescent="0.25">
      <c r="D2184" s="23"/>
      <c r="E2184" s="81"/>
      <c r="F2184" s="82"/>
      <c r="G2184" s="2"/>
      <c r="H2184" t="str">
        <f>IFERROR(INDEX(EVENTOS[[NOME]:[CLIENTE]],MATCH(DATABANK[[#This Row],[NOME]],EVENTOS[NOME],0),2),"")</f>
        <v/>
      </c>
    </row>
    <row r="2185" spans="4:8" x14ac:dyDescent="0.25">
      <c r="D2185" s="23"/>
      <c r="E2185" s="81"/>
      <c r="F2185" s="82"/>
      <c r="G2185" s="2"/>
      <c r="H2185" t="str">
        <f>IFERROR(INDEX(EVENTOS[[NOME]:[CLIENTE]],MATCH(DATABANK[[#This Row],[NOME]],EVENTOS[NOME],0),2),"")</f>
        <v/>
      </c>
    </row>
    <row r="2186" spans="4:8" x14ac:dyDescent="0.25">
      <c r="D2186" s="23"/>
      <c r="E2186" s="81"/>
      <c r="F2186" s="82"/>
      <c r="G2186" s="2"/>
      <c r="H2186" t="str">
        <f>IFERROR(INDEX(EVENTOS[[NOME]:[CLIENTE]],MATCH(DATABANK[[#This Row],[NOME]],EVENTOS[NOME],0),2),"")</f>
        <v/>
      </c>
    </row>
    <row r="2187" spans="4:8" x14ac:dyDescent="0.25">
      <c r="D2187" s="23"/>
      <c r="E2187" s="81"/>
      <c r="F2187" s="82"/>
      <c r="G2187" s="2"/>
      <c r="H2187" t="str">
        <f>IFERROR(INDEX(EVENTOS[[NOME]:[CLIENTE]],MATCH(DATABANK[[#This Row],[NOME]],EVENTOS[NOME],0),2),"")</f>
        <v/>
      </c>
    </row>
    <row r="2188" spans="4:8" x14ac:dyDescent="0.25">
      <c r="D2188" s="23"/>
      <c r="E2188" s="81"/>
      <c r="F2188" s="82"/>
      <c r="G2188" s="2"/>
      <c r="H2188" t="str">
        <f>IFERROR(INDEX(EVENTOS[[NOME]:[CLIENTE]],MATCH(DATABANK[[#This Row],[NOME]],EVENTOS[NOME],0),2),"")</f>
        <v/>
      </c>
    </row>
    <row r="2189" spans="4:8" x14ac:dyDescent="0.25">
      <c r="D2189" s="23"/>
      <c r="E2189" s="81"/>
      <c r="F2189" s="82"/>
      <c r="G2189" s="2"/>
      <c r="H2189" t="str">
        <f>IFERROR(INDEX(EVENTOS[[NOME]:[CLIENTE]],MATCH(DATABANK[[#This Row],[NOME]],EVENTOS[NOME],0),2),"")</f>
        <v/>
      </c>
    </row>
    <row r="2190" spans="4:8" x14ac:dyDescent="0.25">
      <c r="D2190" s="23"/>
      <c r="E2190" s="81"/>
      <c r="F2190" s="82"/>
      <c r="G2190" s="2"/>
      <c r="H2190" t="str">
        <f>IFERROR(INDEX(EVENTOS[[NOME]:[CLIENTE]],MATCH(DATABANK[[#This Row],[NOME]],EVENTOS[NOME],0),2),"")</f>
        <v/>
      </c>
    </row>
    <row r="2191" spans="4:8" x14ac:dyDescent="0.25">
      <c r="D2191" s="23"/>
      <c r="E2191" s="81"/>
      <c r="F2191" s="82"/>
      <c r="G2191" s="2"/>
      <c r="H2191" t="str">
        <f>IFERROR(INDEX(EVENTOS[[NOME]:[CLIENTE]],MATCH(DATABANK[[#This Row],[NOME]],EVENTOS[NOME],0),2),"")</f>
        <v/>
      </c>
    </row>
    <row r="2192" spans="4:8" x14ac:dyDescent="0.25">
      <c r="D2192" s="23"/>
      <c r="E2192" s="81"/>
      <c r="F2192" s="82"/>
      <c r="G2192" s="2"/>
      <c r="H2192" t="str">
        <f>IFERROR(INDEX(EVENTOS[[NOME]:[CLIENTE]],MATCH(DATABANK[[#This Row],[NOME]],EVENTOS[NOME],0),2),"")</f>
        <v/>
      </c>
    </row>
    <row r="2193" spans="4:8" x14ac:dyDescent="0.25">
      <c r="D2193" s="23"/>
      <c r="E2193" s="81"/>
      <c r="F2193" s="82"/>
      <c r="G2193" s="2"/>
      <c r="H2193" t="str">
        <f>IFERROR(INDEX(EVENTOS[[NOME]:[CLIENTE]],MATCH(DATABANK[[#This Row],[NOME]],EVENTOS[NOME],0),2),"")</f>
        <v/>
      </c>
    </row>
    <row r="2194" spans="4:8" x14ac:dyDescent="0.25">
      <c r="D2194" s="23"/>
      <c r="E2194" s="81"/>
      <c r="F2194" s="82"/>
      <c r="G2194" s="2"/>
      <c r="H2194" t="str">
        <f>IFERROR(INDEX(EVENTOS[[NOME]:[CLIENTE]],MATCH(DATABANK[[#This Row],[NOME]],EVENTOS[NOME],0),2),"")</f>
        <v/>
      </c>
    </row>
    <row r="2195" spans="4:8" x14ac:dyDescent="0.25">
      <c r="D2195" s="23"/>
      <c r="E2195" s="81"/>
      <c r="F2195" s="82"/>
      <c r="G2195" s="2"/>
      <c r="H2195" t="str">
        <f>IFERROR(INDEX(EVENTOS[[NOME]:[CLIENTE]],MATCH(DATABANK[[#This Row],[NOME]],EVENTOS[NOME],0),2),"")</f>
        <v/>
      </c>
    </row>
    <row r="2196" spans="4:8" x14ac:dyDescent="0.25">
      <c r="D2196" s="23"/>
      <c r="E2196" s="81"/>
      <c r="F2196" s="82"/>
      <c r="G2196" s="2"/>
      <c r="H2196" t="str">
        <f>IFERROR(INDEX(EVENTOS[[NOME]:[CLIENTE]],MATCH(DATABANK[[#This Row],[NOME]],EVENTOS[NOME],0),2),"")</f>
        <v/>
      </c>
    </row>
    <row r="2197" spans="4:8" x14ac:dyDescent="0.25">
      <c r="D2197" s="23"/>
      <c r="E2197" s="81"/>
      <c r="F2197" s="82"/>
      <c r="G2197" s="2"/>
      <c r="H2197" t="str">
        <f>IFERROR(INDEX(EVENTOS[[NOME]:[CLIENTE]],MATCH(DATABANK[[#This Row],[NOME]],EVENTOS[NOME],0),2),"")</f>
        <v/>
      </c>
    </row>
    <row r="2198" spans="4:8" x14ac:dyDescent="0.25">
      <c r="D2198" s="23"/>
      <c r="E2198" s="81"/>
      <c r="F2198" s="82"/>
      <c r="G2198" s="2"/>
      <c r="H2198" t="str">
        <f>IFERROR(INDEX(EVENTOS[[NOME]:[CLIENTE]],MATCH(DATABANK[[#This Row],[NOME]],EVENTOS[NOME],0),2),"")</f>
        <v/>
      </c>
    </row>
    <row r="2199" spans="4:8" x14ac:dyDescent="0.25">
      <c r="D2199" s="23"/>
      <c r="E2199" s="81"/>
      <c r="F2199" s="82"/>
      <c r="G2199" s="2"/>
      <c r="H2199" t="str">
        <f>IFERROR(INDEX(EVENTOS[[NOME]:[CLIENTE]],MATCH(DATABANK[[#This Row],[NOME]],EVENTOS[NOME],0),2),"")</f>
        <v/>
      </c>
    </row>
    <row r="2200" spans="4:8" x14ac:dyDescent="0.25">
      <c r="D2200" s="23"/>
      <c r="E2200" s="81"/>
      <c r="F2200" s="82"/>
      <c r="G2200" s="2"/>
      <c r="H2200" t="str">
        <f>IFERROR(INDEX(EVENTOS[[NOME]:[CLIENTE]],MATCH(DATABANK[[#This Row],[NOME]],EVENTOS[NOME],0),2),"")</f>
        <v/>
      </c>
    </row>
    <row r="2201" spans="4:8" x14ac:dyDescent="0.25">
      <c r="D2201" s="23"/>
      <c r="E2201" s="81"/>
      <c r="F2201" s="82"/>
      <c r="G2201" s="2"/>
      <c r="H2201" t="str">
        <f>IFERROR(INDEX(EVENTOS[[NOME]:[CLIENTE]],MATCH(DATABANK[[#This Row],[NOME]],EVENTOS[NOME],0),2),"")</f>
        <v/>
      </c>
    </row>
    <row r="2202" spans="4:8" x14ac:dyDescent="0.25">
      <c r="D2202" s="23"/>
      <c r="E2202" s="81"/>
      <c r="F2202" s="82"/>
      <c r="G2202" s="2"/>
      <c r="H2202" t="str">
        <f>IFERROR(INDEX(EVENTOS[[NOME]:[CLIENTE]],MATCH(DATABANK[[#This Row],[NOME]],EVENTOS[NOME],0),2),"")</f>
        <v/>
      </c>
    </row>
    <row r="2203" spans="4:8" x14ac:dyDescent="0.25">
      <c r="D2203" s="23"/>
      <c r="E2203" s="81"/>
      <c r="F2203" s="82"/>
      <c r="G2203" s="2"/>
      <c r="H2203" t="str">
        <f>IFERROR(INDEX(EVENTOS[[NOME]:[CLIENTE]],MATCH(DATABANK[[#This Row],[NOME]],EVENTOS[NOME],0),2),"")</f>
        <v/>
      </c>
    </row>
    <row r="2204" spans="4:8" x14ac:dyDescent="0.25">
      <c r="D2204" s="23"/>
      <c r="E2204" s="81"/>
      <c r="F2204" s="82"/>
      <c r="G2204" s="2"/>
      <c r="H2204" t="str">
        <f>IFERROR(INDEX(EVENTOS[[NOME]:[CLIENTE]],MATCH(DATABANK[[#This Row],[NOME]],EVENTOS[NOME],0),2),"")</f>
        <v/>
      </c>
    </row>
    <row r="2205" spans="4:8" x14ac:dyDescent="0.25">
      <c r="D2205" s="23"/>
      <c r="E2205" s="81"/>
      <c r="F2205" s="82"/>
      <c r="G2205" s="2"/>
      <c r="H2205" t="str">
        <f>IFERROR(INDEX(EVENTOS[[NOME]:[CLIENTE]],MATCH(DATABANK[[#This Row],[NOME]],EVENTOS[NOME],0),2),"")</f>
        <v/>
      </c>
    </row>
    <row r="2206" spans="4:8" x14ac:dyDescent="0.25">
      <c r="D2206" s="23"/>
      <c r="E2206" s="81"/>
      <c r="F2206" s="82"/>
      <c r="G2206" s="2"/>
      <c r="H2206" t="str">
        <f>IFERROR(INDEX(EVENTOS[[NOME]:[CLIENTE]],MATCH(DATABANK[[#This Row],[NOME]],EVENTOS[NOME],0),2),"")</f>
        <v/>
      </c>
    </row>
    <row r="2207" spans="4:8" x14ac:dyDescent="0.25">
      <c r="D2207" s="23"/>
      <c r="E2207" s="81"/>
      <c r="F2207" s="82"/>
      <c r="G2207" s="2"/>
      <c r="H2207" t="str">
        <f>IFERROR(INDEX(EVENTOS[[NOME]:[CLIENTE]],MATCH(DATABANK[[#This Row],[NOME]],EVENTOS[NOME],0),2),"")</f>
        <v/>
      </c>
    </row>
    <row r="2208" spans="4:8" x14ac:dyDescent="0.25">
      <c r="D2208" s="23"/>
      <c r="E2208" s="81"/>
      <c r="F2208" s="82"/>
      <c r="G2208" s="2"/>
      <c r="H2208" t="str">
        <f>IFERROR(INDEX(EVENTOS[[NOME]:[CLIENTE]],MATCH(DATABANK[[#This Row],[NOME]],EVENTOS[NOME],0),2),"")</f>
        <v/>
      </c>
    </row>
    <row r="2209" spans="4:8" x14ac:dyDescent="0.25">
      <c r="D2209" s="23"/>
      <c r="E2209" s="81"/>
      <c r="F2209" s="82"/>
      <c r="G2209" s="2"/>
      <c r="H2209" t="str">
        <f>IFERROR(INDEX(EVENTOS[[NOME]:[CLIENTE]],MATCH(DATABANK[[#This Row],[NOME]],EVENTOS[NOME],0),2),"")</f>
        <v/>
      </c>
    </row>
    <row r="2210" spans="4:8" x14ac:dyDescent="0.25">
      <c r="D2210" s="23"/>
      <c r="E2210" s="81"/>
      <c r="F2210" s="82"/>
      <c r="G2210" s="2"/>
      <c r="H2210" t="str">
        <f>IFERROR(INDEX(EVENTOS[[NOME]:[CLIENTE]],MATCH(DATABANK[[#This Row],[NOME]],EVENTOS[NOME],0),2),"")</f>
        <v/>
      </c>
    </row>
    <row r="2211" spans="4:8" x14ac:dyDescent="0.25">
      <c r="D2211" s="23"/>
      <c r="E2211" s="81"/>
      <c r="F2211" s="82"/>
      <c r="G2211" s="2"/>
      <c r="H2211" t="str">
        <f>IFERROR(INDEX(EVENTOS[[NOME]:[CLIENTE]],MATCH(DATABANK[[#This Row],[NOME]],EVENTOS[NOME],0),2),"")</f>
        <v/>
      </c>
    </row>
    <row r="2212" spans="4:8" x14ac:dyDescent="0.25">
      <c r="D2212" s="23"/>
      <c r="E2212" s="81"/>
      <c r="F2212" s="82"/>
      <c r="G2212" s="2"/>
      <c r="H2212" t="str">
        <f>IFERROR(INDEX(EVENTOS[[NOME]:[CLIENTE]],MATCH(DATABANK[[#This Row],[NOME]],EVENTOS[NOME],0),2),"")</f>
        <v/>
      </c>
    </row>
    <row r="2213" spans="4:8" x14ac:dyDescent="0.25">
      <c r="D2213" s="23"/>
      <c r="E2213" s="81"/>
      <c r="F2213" s="82"/>
      <c r="G2213" s="2"/>
      <c r="H2213" t="str">
        <f>IFERROR(INDEX(EVENTOS[[NOME]:[CLIENTE]],MATCH(DATABANK[[#This Row],[NOME]],EVENTOS[NOME],0),2),"")</f>
        <v/>
      </c>
    </row>
    <row r="2214" spans="4:8" x14ac:dyDescent="0.25">
      <c r="D2214" s="23"/>
      <c r="E2214" s="81"/>
      <c r="F2214" s="82"/>
      <c r="G2214" s="2"/>
      <c r="H2214" t="str">
        <f>IFERROR(INDEX(EVENTOS[[NOME]:[CLIENTE]],MATCH(DATABANK[[#This Row],[NOME]],EVENTOS[NOME],0),2),"")</f>
        <v/>
      </c>
    </row>
    <row r="2215" spans="4:8" x14ac:dyDescent="0.25">
      <c r="D2215" s="23"/>
      <c r="E2215" s="81"/>
      <c r="F2215" s="82"/>
      <c r="G2215" s="2"/>
      <c r="H2215" t="str">
        <f>IFERROR(INDEX(EVENTOS[[NOME]:[CLIENTE]],MATCH(DATABANK[[#This Row],[NOME]],EVENTOS[NOME],0),2),"")</f>
        <v/>
      </c>
    </row>
    <row r="2216" spans="4:8" x14ac:dyDescent="0.25">
      <c r="D2216" s="23"/>
      <c r="E2216" s="81"/>
      <c r="F2216" s="82"/>
      <c r="G2216" s="2"/>
      <c r="H2216" t="str">
        <f>IFERROR(INDEX(EVENTOS[[NOME]:[CLIENTE]],MATCH(DATABANK[[#This Row],[NOME]],EVENTOS[NOME],0),2),"")</f>
        <v/>
      </c>
    </row>
    <row r="2217" spans="4:8" x14ac:dyDescent="0.25">
      <c r="D2217" s="23"/>
      <c r="E2217" s="81"/>
      <c r="F2217" s="82"/>
      <c r="G2217" s="2"/>
      <c r="H2217" t="str">
        <f>IFERROR(INDEX(EVENTOS[[NOME]:[CLIENTE]],MATCH(DATABANK[[#This Row],[NOME]],EVENTOS[NOME],0),2),"")</f>
        <v/>
      </c>
    </row>
    <row r="2218" spans="4:8" x14ac:dyDescent="0.25">
      <c r="D2218" s="23"/>
      <c r="E2218" s="81"/>
      <c r="F2218" s="82"/>
      <c r="G2218" s="2"/>
      <c r="H2218" t="str">
        <f>IFERROR(INDEX(EVENTOS[[NOME]:[CLIENTE]],MATCH(DATABANK[[#This Row],[NOME]],EVENTOS[NOME],0),2),"")</f>
        <v/>
      </c>
    </row>
    <row r="2219" spans="4:8" x14ac:dyDescent="0.25">
      <c r="D2219" s="23"/>
      <c r="E2219" s="81"/>
      <c r="F2219" s="82"/>
      <c r="G2219" s="2"/>
      <c r="H2219" t="str">
        <f>IFERROR(INDEX(EVENTOS[[NOME]:[CLIENTE]],MATCH(DATABANK[[#This Row],[NOME]],EVENTOS[NOME],0),2),"")</f>
        <v/>
      </c>
    </row>
    <row r="2220" spans="4:8" x14ac:dyDescent="0.25">
      <c r="D2220" s="23"/>
      <c r="E2220" s="81"/>
      <c r="F2220" s="82"/>
      <c r="G2220" s="2"/>
      <c r="H2220" t="str">
        <f>IFERROR(INDEX(EVENTOS[[NOME]:[CLIENTE]],MATCH(DATABANK[[#This Row],[NOME]],EVENTOS[NOME],0),2),"")</f>
        <v/>
      </c>
    </row>
    <row r="2221" spans="4:8" x14ac:dyDescent="0.25">
      <c r="D2221" s="23"/>
      <c r="E2221" s="81"/>
      <c r="F2221" s="82"/>
      <c r="G2221" s="2"/>
      <c r="H2221" t="str">
        <f>IFERROR(INDEX(EVENTOS[[NOME]:[CLIENTE]],MATCH(DATABANK[[#This Row],[NOME]],EVENTOS[NOME],0),2),"")</f>
        <v/>
      </c>
    </row>
    <row r="2222" spans="4:8" x14ac:dyDescent="0.25">
      <c r="D2222" s="23"/>
      <c r="E2222" s="81"/>
      <c r="F2222" s="82"/>
      <c r="G2222" s="2"/>
      <c r="H2222" t="str">
        <f>IFERROR(INDEX(EVENTOS[[NOME]:[CLIENTE]],MATCH(DATABANK[[#This Row],[NOME]],EVENTOS[NOME],0),2),"")</f>
        <v/>
      </c>
    </row>
    <row r="2223" spans="4:8" x14ac:dyDescent="0.25">
      <c r="D2223" s="23"/>
      <c r="E2223" s="81"/>
      <c r="F2223" s="82"/>
      <c r="G2223" s="2"/>
      <c r="H2223" t="str">
        <f>IFERROR(INDEX(EVENTOS[[NOME]:[CLIENTE]],MATCH(DATABANK[[#This Row],[NOME]],EVENTOS[NOME],0),2),"")</f>
        <v/>
      </c>
    </row>
    <row r="2224" spans="4:8" x14ac:dyDescent="0.25">
      <c r="D2224" s="23"/>
      <c r="E2224" s="81"/>
      <c r="F2224" s="82"/>
      <c r="G2224" s="2"/>
      <c r="H2224" t="str">
        <f>IFERROR(INDEX(EVENTOS[[NOME]:[CLIENTE]],MATCH(DATABANK[[#This Row],[NOME]],EVENTOS[NOME],0),2),"")</f>
        <v/>
      </c>
    </row>
    <row r="2225" spans="4:8" x14ac:dyDescent="0.25">
      <c r="D2225" s="23"/>
      <c r="E2225" s="81"/>
      <c r="F2225" s="82"/>
      <c r="G2225" s="2"/>
      <c r="H2225" t="str">
        <f>IFERROR(INDEX(EVENTOS[[NOME]:[CLIENTE]],MATCH(DATABANK[[#This Row],[NOME]],EVENTOS[NOME],0),2),"")</f>
        <v/>
      </c>
    </row>
    <row r="2226" spans="4:8" x14ac:dyDescent="0.25">
      <c r="D2226" s="23"/>
      <c r="E2226" s="81"/>
      <c r="F2226" s="82"/>
      <c r="G2226" s="2"/>
      <c r="H2226" t="str">
        <f>IFERROR(INDEX(EVENTOS[[NOME]:[CLIENTE]],MATCH(DATABANK[[#This Row],[NOME]],EVENTOS[NOME],0),2),"")</f>
        <v/>
      </c>
    </row>
    <row r="2227" spans="4:8" x14ac:dyDescent="0.25">
      <c r="D2227" s="23"/>
      <c r="E2227" s="81"/>
      <c r="F2227" s="82"/>
      <c r="G2227" s="2"/>
      <c r="H2227" t="str">
        <f>IFERROR(INDEX(EVENTOS[[NOME]:[CLIENTE]],MATCH(DATABANK[[#This Row],[NOME]],EVENTOS[NOME],0),2),"")</f>
        <v/>
      </c>
    </row>
    <row r="2228" spans="4:8" x14ac:dyDescent="0.25">
      <c r="D2228" s="23"/>
      <c r="E2228" s="81"/>
      <c r="F2228" s="82"/>
      <c r="G2228" s="2"/>
      <c r="H2228" t="str">
        <f>IFERROR(INDEX(EVENTOS[[NOME]:[CLIENTE]],MATCH(DATABANK[[#This Row],[NOME]],EVENTOS[NOME],0),2),"")</f>
        <v/>
      </c>
    </row>
    <row r="2229" spans="4:8" x14ac:dyDescent="0.25">
      <c r="D2229" s="23"/>
      <c r="E2229" s="81"/>
      <c r="F2229" s="82"/>
      <c r="G2229" s="2"/>
      <c r="H2229" t="str">
        <f>IFERROR(INDEX(EVENTOS[[NOME]:[CLIENTE]],MATCH(DATABANK[[#This Row],[NOME]],EVENTOS[NOME],0),2),"")</f>
        <v/>
      </c>
    </row>
    <row r="2230" spans="4:8" x14ac:dyDescent="0.25">
      <c r="D2230" s="23"/>
      <c r="E2230" s="81"/>
      <c r="F2230" s="82"/>
      <c r="G2230" s="2"/>
      <c r="H2230" t="str">
        <f>IFERROR(INDEX(EVENTOS[[NOME]:[CLIENTE]],MATCH(DATABANK[[#This Row],[NOME]],EVENTOS[NOME],0),2),"")</f>
        <v/>
      </c>
    </row>
    <row r="2231" spans="4:8" x14ac:dyDescent="0.25">
      <c r="D2231" s="23"/>
      <c r="E2231" s="81"/>
      <c r="F2231" s="82"/>
      <c r="G2231" s="2"/>
      <c r="H2231" t="str">
        <f>IFERROR(INDEX(EVENTOS[[NOME]:[CLIENTE]],MATCH(DATABANK[[#This Row],[NOME]],EVENTOS[NOME],0),2),"")</f>
        <v/>
      </c>
    </row>
    <row r="2232" spans="4:8" x14ac:dyDescent="0.25">
      <c r="D2232" s="23"/>
      <c r="E2232" s="81"/>
      <c r="F2232" s="82"/>
      <c r="G2232" s="2"/>
      <c r="H2232" t="str">
        <f>IFERROR(INDEX(EVENTOS[[NOME]:[CLIENTE]],MATCH(DATABANK[[#This Row],[NOME]],EVENTOS[NOME],0),2),"")</f>
        <v/>
      </c>
    </row>
    <row r="2233" spans="4:8" x14ac:dyDescent="0.25">
      <c r="D2233" s="23"/>
      <c r="E2233" s="81"/>
      <c r="F2233" s="82"/>
      <c r="G2233" s="2"/>
      <c r="H2233" t="str">
        <f>IFERROR(INDEX(EVENTOS[[NOME]:[CLIENTE]],MATCH(DATABANK[[#This Row],[NOME]],EVENTOS[NOME],0),2),"")</f>
        <v/>
      </c>
    </row>
    <row r="2234" spans="4:8" x14ac:dyDescent="0.25">
      <c r="D2234" s="23"/>
      <c r="E2234" s="81"/>
      <c r="F2234" s="82"/>
      <c r="G2234" s="2"/>
      <c r="H2234" t="str">
        <f>IFERROR(INDEX(EVENTOS[[NOME]:[CLIENTE]],MATCH(DATABANK[[#This Row],[NOME]],EVENTOS[NOME],0),2),"")</f>
        <v/>
      </c>
    </row>
    <row r="2235" spans="4:8" x14ac:dyDescent="0.25">
      <c r="D2235" s="23"/>
      <c r="E2235" s="81"/>
      <c r="F2235" s="82"/>
      <c r="G2235" s="2"/>
      <c r="H2235" t="str">
        <f>IFERROR(INDEX(EVENTOS[[NOME]:[CLIENTE]],MATCH(DATABANK[[#This Row],[NOME]],EVENTOS[NOME],0),2),"")</f>
        <v/>
      </c>
    </row>
    <row r="2236" spans="4:8" x14ac:dyDescent="0.25">
      <c r="D2236" s="23"/>
      <c r="E2236" s="81"/>
      <c r="F2236" s="82"/>
      <c r="G2236" s="2"/>
      <c r="H2236" t="str">
        <f>IFERROR(INDEX(EVENTOS[[NOME]:[CLIENTE]],MATCH(DATABANK[[#This Row],[NOME]],EVENTOS[NOME],0),2),"")</f>
        <v/>
      </c>
    </row>
    <row r="2237" spans="4:8" x14ac:dyDescent="0.25">
      <c r="D2237" s="23"/>
      <c r="E2237" s="81"/>
      <c r="F2237" s="82"/>
      <c r="G2237" s="2"/>
      <c r="H2237" t="str">
        <f>IFERROR(INDEX(EVENTOS[[NOME]:[CLIENTE]],MATCH(DATABANK[[#This Row],[NOME]],EVENTOS[NOME],0),2),"")</f>
        <v/>
      </c>
    </row>
    <row r="2238" spans="4:8" x14ac:dyDescent="0.25">
      <c r="D2238" s="23"/>
      <c r="E2238" s="81"/>
      <c r="F2238" s="82"/>
      <c r="G2238" s="2"/>
      <c r="H2238" t="str">
        <f>IFERROR(INDEX(EVENTOS[[NOME]:[CLIENTE]],MATCH(DATABANK[[#This Row],[NOME]],EVENTOS[NOME],0),2),"")</f>
        <v/>
      </c>
    </row>
    <row r="2239" spans="4:8" x14ac:dyDescent="0.25">
      <c r="D2239" s="23"/>
      <c r="E2239" s="81"/>
      <c r="F2239" s="82"/>
      <c r="G2239" s="2"/>
      <c r="H2239" t="str">
        <f>IFERROR(INDEX(EVENTOS[[NOME]:[CLIENTE]],MATCH(DATABANK[[#This Row],[NOME]],EVENTOS[NOME],0),2),"")</f>
        <v/>
      </c>
    </row>
    <row r="2240" spans="4:8" x14ac:dyDescent="0.25">
      <c r="D2240" s="23"/>
      <c r="E2240" s="81"/>
      <c r="F2240" s="82"/>
      <c r="G2240" s="2"/>
      <c r="H2240" t="str">
        <f>IFERROR(INDEX(EVENTOS[[NOME]:[CLIENTE]],MATCH(DATABANK[[#This Row],[NOME]],EVENTOS[NOME],0),2),"")</f>
        <v/>
      </c>
    </row>
    <row r="2241" spans="4:8" x14ac:dyDescent="0.25">
      <c r="D2241" s="23"/>
      <c r="E2241" s="81"/>
      <c r="F2241" s="82"/>
      <c r="G2241" s="2"/>
      <c r="H2241" t="str">
        <f>IFERROR(INDEX(EVENTOS[[NOME]:[CLIENTE]],MATCH(DATABANK[[#This Row],[NOME]],EVENTOS[NOME],0),2),"")</f>
        <v/>
      </c>
    </row>
    <row r="2242" spans="4:8" x14ac:dyDescent="0.25">
      <c r="D2242" s="23"/>
      <c r="E2242" s="81"/>
      <c r="F2242" s="82"/>
      <c r="G2242" s="2"/>
      <c r="H2242" t="str">
        <f>IFERROR(INDEX(EVENTOS[[NOME]:[CLIENTE]],MATCH(DATABANK[[#This Row],[NOME]],EVENTOS[NOME],0),2),"")</f>
        <v/>
      </c>
    </row>
    <row r="2243" spans="4:8" x14ac:dyDescent="0.25">
      <c r="D2243" s="23"/>
      <c r="E2243" s="81"/>
      <c r="F2243" s="82"/>
      <c r="G2243" s="2"/>
      <c r="H2243" t="str">
        <f>IFERROR(INDEX(EVENTOS[[NOME]:[CLIENTE]],MATCH(DATABANK[[#This Row],[NOME]],EVENTOS[NOME],0),2),"")</f>
        <v/>
      </c>
    </row>
    <row r="2244" spans="4:8" x14ac:dyDescent="0.25">
      <c r="D2244" s="23"/>
      <c r="E2244" s="81"/>
      <c r="F2244" s="82"/>
      <c r="G2244" s="2"/>
      <c r="H2244" t="str">
        <f>IFERROR(INDEX(EVENTOS[[NOME]:[CLIENTE]],MATCH(DATABANK[[#This Row],[NOME]],EVENTOS[NOME],0),2),"")</f>
        <v/>
      </c>
    </row>
    <row r="2245" spans="4:8" x14ac:dyDescent="0.25">
      <c r="D2245" s="23"/>
      <c r="E2245" s="81"/>
      <c r="F2245" s="82"/>
      <c r="G2245" s="2"/>
      <c r="H2245" t="str">
        <f>IFERROR(INDEX(EVENTOS[[NOME]:[CLIENTE]],MATCH(DATABANK[[#This Row],[NOME]],EVENTOS[NOME],0),2),"")</f>
        <v/>
      </c>
    </row>
    <row r="2246" spans="4:8" x14ac:dyDescent="0.25">
      <c r="D2246" s="23"/>
      <c r="E2246" s="81"/>
      <c r="F2246" s="82"/>
      <c r="G2246" s="2"/>
      <c r="H2246" t="str">
        <f>IFERROR(INDEX(EVENTOS[[NOME]:[CLIENTE]],MATCH(DATABANK[[#This Row],[NOME]],EVENTOS[NOME],0),2),"")</f>
        <v/>
      </c>
    </row>
    <row r="2247" spans="4:8" x14ac:dyDescent="0.25">
      <c r="D2247" s="23"/>
      <c r="E2247" s="81"/>
      <c r="F2247" s="82"/>
      <c r="G2247" s="2"/>
      <c r="H2247" t="str">
        <f>IFERROR(INDEX(EVENTOS[[NOME]:[CLIENTE]],MATCH(DATABANK[[#This Row],[NOME]],EVENTOS[NOME],0),2),"")</f>
        <v/>
      </c>
    </row>
    <row r="2248" spans="4:8" x14ac:dyDescent="0.25">
      <c r="D2248" s="23"/>
      <c r="E2248" s="81"/>
      <c r="F2248" s="82"/>
      <c r="G2248" s="2"/>
      <c r="H2248" t="str">
        <f>IFERROR(INDEX(EVENTOS[[NOME]:[CLIENTE]],MATCH(DATABANK[[#This Row],[NOME]],EVENTOS[NOME],0),2),"")</f>
        <v/>
      </c>
    </row>
    <row r="2249" spans="4:8" x14ac:dyDescent="0.25">
      <c r="D2249" s="23"/>
      <c r="E2249" s="81"/>
      <c r="F2249" s="82"/>
      <c r="G2249" s="2"/>
      <c r="H2249" t="str">
        <f>IFERROR(INDEX(EVENTOS[[NOME]:[CLIENTE]],MATCH(DATABANK[[#This Row],[NOME]],EVENTOS[NOME],0),2),"")</f>
        <v/>
      </c>
    </row>
    <row r="2250" spans="4:8" x14ac:dyDescent="0.25">
      <c r="D2250" s="23"/>
      <c r="E2250" s="81"/>
      <c r="F2250" s="82"/>
      <c r="G2250" s="2"/>
      <c r="H2250" t="str">
        <f>IFERROR(INDEX(EVENTOS[[NOME]:[CLIENTE]],MATCH(DATABANK[[#This Row],[NOME]],EVENTOS[NOME],0),2),"")</f>
        <v/>
      </c>
    </row>
    <row r="2251" spans="4:8" x14ac:dyDescent="0.25">
      <c r="D2251" s="23"/>
      <c r="E2251" s="81"/>
      <c r="F2251" s="82"/>
      <c r="G2251" s="2"/>
      <c r="H2251" t="str">
        <f>IFERROR(INDEX(EVENTOS[[NOME]:[CLIENTE]],MATCH(DATABANK[[#This Row],[NOME]],EVENTOS[NOME],0),2),"")</f>
        <v/>
      </c>
    </row>
    <row r="2252" spans="4:8" x14ac:dyDescent="0.25">
      <c r="D2252" s="23"/>
      <c r="E2252" s="81"/>
      <c r="F2252" s="82"/>
      <c r="G2252" s="2"/>
      <c r="H2252" t="str">
        <f>IFERROR(INDEX(EVENTOS[[NOME]:[CLIENTE]],MATCH(DATABANK[[#This Row],[NOME]],EVENTOS[NOME],0),2),"")</f>
        <v/>
      </c>
    </row>
    <row r="2253" spans="4:8" x14ac:dyDescent="0.25">
      <c r="D2253" s="23"/>
      <c r="E2253" s="81"/>
      <c r="F2253" s="82"/>
      <c r="G2253" s="2"/>
      <c r="H2253" t="str">
        <f>IFERROR(INDEX(EVENTOS[[NOME]:[CLIENTE]],MATCH(DATABANK[[#This Row],[NOME]],EVENTOS[NOME],0),2),"")</f>
        <v/>
      </c>
    </row>
    <row r="2254" spans="4:8" x14ac:dyDescent="0.25">
      <c r="D2254" s="23"/>
      <c r="E2254" s="81"/>
      <c r="F2254" s="82"/>
      <c r="G2254" s="2"/>
      <c r="H2254" t="str">
        <f>IFERROR(INDEX(EVENTOS[[NOME]:[CLIENTE]],MATCH(DATABANK[[#This Row],[NOME]],EVENTOS[NOME],0),2),"")</f>
        <v/>
      </c>
    </row>
    <row r="2255" spans="4:8" x14ac:dyDescent="0.25">
      <c r="D2255" s="23"/>
      <c r="E2255" s="81"/>
      <c r="F2255" s="82"/>
      <c r="G2255" s="2"/>
      <c r="H2255" t="str">
        <f>IFERROR(INDEX(EVENTOS[[NOME]:[CLIENTE]],MATCH(DATABANK[[#This Row],[NOME]],EVENTOS[NOME],0),2),"")</f>
        <v/>
      </c>
    </row>
    <row r="2256" spans="4:8" x14ac:dyDescent="0.25">
      <c r="D2256" s="23"/>
      <c r="E2256" s="81"/>
      <c r="F2256" s="82"/>
      <c r="G2256" s="2"/>
      <c r="H2256" t="str">
        <f>IFERROR(INDEX(EVENTOS[[NOME]:[CLIENTE]],MATCH(DATABANK[[#This Row],[NOME]],EVENTOS[NOME],0),2),"")</f>
        <v/>
      </c>
    </row>
    <row r="2257" spans="4:8" x14ac:dyDescent="0.25">
      <c r="D2257" s="23"/>
      <c r="E2257" s="81"/>
      <c r="F2257" s="82"/>
      <c r="G2257" s="2"/>
      <c r="H2257" t="str">
        <f>IFERROR(INDEX(EVENTOS[[NOME]:[CLIENTE]],MATCH(DATABANK[[#This Row],[NOME]],EVENTOS[NOME],0),2),"")</f>
        <v/>
      </c>
    </row>
    <row r="2258" spans="4:8" x14ac:dyDescent="0.25">
      <c r="D2258" s="23"/>
      <c r="E2258" s="81"/>
      <c r="F2258" s="82"/>
      <c r="G2258" s="2"/>
      <c r="H2258" t="str">
        <f>IFERROR(INDEX(EVENTOS[[NOME]:[CLIENTE]],MATCH(DATABANK[[#This Row],[NOME]],EVENTOS[NOME],0),2),"")</f>
        <v/>
      </c>
    </row>
    <row r="2259" spans="4:8" x14ac:dyDescent="0.25">
      <c r="D2259" s="23"/>
      <c r="E2259" s="81"/>
      <c r="F2259" s="82"/>
      <c r="G2259" s="2"/>
      <c r="H2259" t="str">
        <f>IFERROR(INDEX(EVENTOS[[NOME]:[CLIENTE]],MATCH(DATABANK[[#This Row],[NOME]],EVENTOS[NOME],0),2),"")</f>
        <v/>
      </c>
    </row>
    <row r="2260" spans="4:8" x14ac:dyDescent="0.25">
      <c r="D2260" s="23"/>
      <c r="E2260" s="81"/>
      <c r="F2260" s="82"/>
      <c r="G2260" s="2"/>
      <c r="H2260" t="str">
        <f>IFERROR(INDEX(EVENTOS[[NOME]:[CLIENTE]],MATCH(DATABANK[[#This Row],[NOME]],EVENTOS[NOME],0),2),"")</f>
        <v/>
      </c>
    </row>
    <row r="2261" spans="4:8" x14ac:dyDescent="0.25">
      <c r="D2261" s="23"/>
      <c r="E2261" s="81"/>
      <c r="F2261" s="82"/>
      <c r="G2261" s="2"/>
      <c r="H2261" t="str">
        <f>IFERROR(INDEX(EVENTOS[[NOME]:[CLIENTE]],MATCH(DATABANK[[#This Row],[NOME]],EVENTOS[NOME],0),2),"")</f>
        <v/>
      </c>
    </row>
    <row r="2262" spans="4:8" x14ac:dyDescent="0.25">
      <c r="D2262" s="23"/>
      <c r="E2262" s="81"/>
      <c r="F2262" s="82"/>
      <c r="G2262" s="2"/>
      <c r="H2262" t="str">
        <f>IFERROR(INDEX(EVENTOS[[NOME]:[CLIENTE]],MATCH(DATABANK[[#This Row],[NOME]],EVENTOS[NOME],0),2),"")</f>
        <v/>
      </c>
    </row>
    <row r="2263" spans="4:8" x14ac:dyDescent="0.25">
      <c r="D2263" s="23"/>
      <c r="E2263" s="81"/>
      <c r="F2263" s="82"/>
      <c r="G2263" s="2"/>
      <c r="H2263" t="str">
        <f>IFERROR(INDEX(EVENTOS[[NOME]:[CLIENTE]],MATCH(DATABANK[[#This Row],[NOME]],EVENTOS[NOME],0),2),"")</f>
        <v/>
      </c>
    </row>
    <row r="2264" spans="4:8" x14ac:dyDescent="0.25">
      <c r="D2264" s="23"/>
      <c r="E2264" s="81"/>
      <c r="F2264" s="82"/>
      <c r="G2264" s="2"/>
      <c r="H2264" t="str">
        <f>IFERROR(INDEX(EVENTOS[[NOME]:[CLIENTE]],MATCH(DATABANK[[#This Row],[NOME]],EVENTOS[NOME],0),2),"")</f>
        <v/>
      </c>
    </row>
    <row r="2265" spans="4:8" x14ac:dyDescent="0.25">
      <c r="D2265" s="23"/>
      <c r="E2265" s="81"/>
      <c r="F2265" s="82"/>
      <c r="G2265" s="2"/>
      <c r="H2265" t="str">
        <f>IFERROR(INDEX(EVENTOS[[NOME]:[CLIENTE]],MATCH(DATABANK[[#This Row],[NOME]],EVENTOS[NOME],0),2),"")</f>
        <v/>
      </c>
    </row>
    <row r="2266" spans="4:8" x14ac:dyDescent="0.25">
      <c r="D2266" s="23"/>
      <c r="E2266" s="81"/>
      <c r="F2266" s="82"/>
      <c r="G2266" s="2"/>
      <c r="H2266" t="str">
        <f>IFERROR(INDEX(EVENTOS[[NOME]:[CLIENTE]],MATCH(DATABANK[[#This Row],[NOME]],EVENTOS[NOME],0),2),"")</f>
        <v/>
      </c>
    </row>
    <row r="2267" spans="4:8" x14ac:dyDescent="0.25">
      <c r="D2267" s="23"/>
      <c r="E2267" s="81"/>
      <c r="F2267" s="82"/>
      <c r="G2267" s="2"/>
      <c r="H2267" t="str">
        <f>IFERROR(INDEX(EVENTOS[[NOME]:[CLIENTE]],MATCH(DATABANK[[#This Row],[NOME]],EVENTOS[NOME],0),2),"")</f>
        <v/>
      </c>
    </row>
    <row r="2268" spans="4:8" x14ac:dyDescent="0.25">
      <c r="D2268" s="23"/>
      <c r="E2268" s="81"/>
      <c r="F2268" s="82"/>
      <c r="G2268" s="2"/>
      <c r="H2268" t="str">
        <f>IFERROR(INDEX(EVENTOS[[NOME]:[CLIENTE]],MATCH(DATABANK[[#This Row],[NOME]],EVENTOS[NOME],0),2),"")</f>
        <v/>
      </c>
    </row>
    <row r="2269" spans="4:8" x14ac:dyDescent="0.25">
      <c r="D2269" s="23"/>
      <c r="E2269" s="81"/>
      <c r="F2269" s="82"/>
      <c r="G2269" s="2"/>
      <c r="H2269" t="str">
        <f>IFERROR(INDEX(EVENTOS[[NOME]:[CLIENTE]],MATCH(DATABANK[[#This Row],[NOME]],EVENTOS[NOME],0),2),"")</f>
        <v/>
      </c>
    </row>
    <row r="2270" spans="4:8" x14ac:dyDescent="0.25">
      <c r="D2270" s="23"/>
      <c r="E2270" s="81"/>
      <c r="F2270" s="82"/>
      <c r="G2270" s="2"/>
      <c r="H2270" t="str">
        <f>IFERROR(INDEX(EVENTOS[[NOME]:[CLIENTE]],MATCH(DATABANK[[#This Row],[NOME]],EVENTOS[NOME],0),2),"")</f>
        <v/>
      </c>
    </row>
    <row r="2271" spans="4:8" x14ac:dyDescent="0.25">
      <c r="D2271" s="23"/>
      <c r="E2271" s="81"/>
      <c r="F2271" s="82"/>
      <c r="G2271" s="2"/>
      <c r="H2271" t="str">
        <f>IFERROR(INDEX(EVENTOS[[NOME]:[CLIENTE]],MATCH(DATABANK[[#This Row],[NOME]],EVENTOS[NOME],0),2),"")</f>
        <v/>
      </c>
    </row>
    <row r="2272" spans="4:8" x14ac:dyDescent="0.25">
      <c r="D2272" s="23"/>
      <c r="E2272" s="81"/>
      <c r="F2272" s="82"/>
      <c r="G2272" s="2"/>
      <c r="H2272" t="str">
        <f>IFERROR(INDEX(EVENTOS[[NOME]:[CLIENTE]],MATCH(DATABANK[[#This Row],[NOME]],EVENTOS[NOME],0),2),"")</f>
        <v/>
      </c>
    </row>
    <row r="2273" spans="4:8" x14ac:dyDescent="0.25">
      <c r="D2273" s="23"/>
      <c r="E2273" s="81"/>
      <c r="F2273" s="82"/>
      <c r="G2273" s="2"/>
      <c r="H2273" t="str">
        <f>IFERROR(INDEX(EVENTOS[[NOME]:[CLIENTE]],MATCH(DATABANK[[#This Row],[NOME]],EVENTOS[NOME],0),2),"")</f>
        <v/>
      </c>
    </row>
    <row r="2274" spans="4:8" x14ac:dyDescent="0.25">
      <c r="D2274" s="23"/>
      <c r="E2274" s="81"/>
      <c r="F2274" s="82"/>
      <c r="G2274" s="2"/>
      <c r="H2274" t="str">
        <f>IFERROR(INDEX(EVENTOS[[NOME]:[CLIENTE]],MATCH(DATABANK[[#This Row],[NOME]],EVENTOS[NOME],0),2),"")</f>
        <v/>
      </c>
    </row>
    <row r="2275" spans="4:8" x14ac:dyDescent="0.25">
      <c r="D2275" s="23"/>
      <c r="E2275" s="81"/>
      <c r="F2275" s="82"/>
      <c r="G2275" s="2"/>
      <c r="H2275" t="str">
        <f>IFERROR(INDEX(EVENTOS[[NOME]:[CLIENTE]],MATCH(DATABANK[[#This Row],[NOME]],EVENTOS[NOME],0),2),"")</f>
        <v/>
      </c>
    </row>
    <row r="2276" spans="4:8" x14ac:dyDescent="0.25">
      <c r="D2276" s="23"/>
      <c r="E2276" s="81"/>
      <c r="F2276" s="82"/>
      <c r="G2276" s="2"/>
      <c r="H2276" t="str">
        <f>IFERROR(INDEX(EVENTOS[[NOME]:[CLIENTE]],MATCH(DATABANK[[#This Row],[NOME]],EVENTOS[NOME],0),2),"")</f>
        <v/>
      </c>
    </row>
    <row r="2277" spans="4:8" x14ac:dyDescent="0.25">
      <c r="D2277" s="23"/>
      <c r="E2277" s="81"/>
      <c r="F2277" s="82"/>
      <c r="G2277" s="2"/>
      <c r="H2277" t="str">
        <f>IFERROR(INDEX(EVENTOS[[NOME]:[CLIENTE]],MATCH(DATABANK[[#This Row],[NOME]],EVENTOS[NOME],0),2),"")</f>
        <v/>
      </c>
    </row>
    <row r="2278" spans="4:8" x14ac:dyDescent="0.25">
      <c r="D2278" s="23"/>
      <c r="E2278" s="81"/>
      <c r="F2278" s="82"/>
      <c r="G2278" s="2"/>
      <c r="H2278" t="str">
        <f>IFERROR(INDEX(EVENTOS[[NOME]:[CLIENTE]],MATCH(DATABANK[[#This Row],[NOME]],EVENTOS[NOME],0),2),"")</f>
        <v/>
      </c>
    </row>
    <row r="2279" spans="4:8" x14ac:dyDescent="0.25">
      <c r="D2279" s="23"/>
      <c r="E2279" s="81"/>
      <c r="F2279" s="82"/>
      <c r="G2279" s="2"/>
      <c r="H2279" t="str">
        <f>IFERROR(INDEX(EVENTOS[[NOME]:[CLIENTE]],MATCH(DATABANK[[#This Row],[NOME]],EVENTOS[NOME],0),2),"")</f>
        <v/>
      </c>
    </row>
    <row r="2280" spans="4:8" x14ac:dyDescent="0.25">
      <c r="D2280" s="23"/>
      <c r="E2280" s="81"/>
      <c r="F2280" s="82"/>
      <c r="G2280" s="2"/>
      <c r="H2280" t="str">
        <f>IFERROR(INDEX(EVENTOS[[NOME]:[CLIENTE]],MATCH(DATABANK[[#This Row],[NOME]],EVENTOS[NOME],0),2),"")</f>
        <v/>
      </c>
    </row>
    <row r="2281" spans="4:8" x14ac:dyDescent="0.25">
      <c r="D2281" s="23"/>
      <c r="E2281" s="81"/>
      <c r="F2281" s="82"/>
      <c r="G2281" s="2"/>
      <c r="H2281" t="str">
        <f>IFERROR(INDEX(EVENTOS[[NOME]:[CLIENTE]],MATCH(DATABANK[[#This Row],[NOME]],EVENTOS[NOME],0),2),"")</f>
        <v/>
      </c>
    </row>
    <row r="2282" spans="4:8" x14ac:dyDescent="0.25">
      <c r="D2282" s="23"/>
      <c r="E2282" s="81"/>
      <c r="F2282" s="82"/>
      <c r="G2282" s="2"/>
      <c r="H2282" t="str">
        <f>IFERROR(INDEX(EVENTOS[[NOME]:[CLIENTE]],MATCH(DATABANK[[#This Row],[NOME]],EVENTOS[NOME],0),2),"")</f>
        <v/>
      </c>
    </row>
    <row r="2283" spans="4:8" x14ac:dyDescent="0.25">
      <c r="D2283" s="23"/>
      <c r="E2283" s="81"/>
      <c r="F2283" s="82"/>
      <c r="G2283" s="2"/>
      <c r="H2283" t="str">
        <f>IFERROR(INDEX(EVENTOS[[NOME]:[CLIENTE]],MATCH(DATABANK[[#This Row],[NOME]],EVENTOS[NOME],0),2),"")</f>
        <v/>
      </c>
    </row>
    <row r="2284" spans="4:8" x14ac:dyDescent="0.25">
      <c r="D2284" s="23"/>
      <c r="E2284" s="81"/>
      <c r="F2284" s="82"/>
      <c r="G2284" s="2"/>
      <c r="H2284" t="str">
        <f>IFERROR(INDEX(EVENTOS[[NOME]:[CLIENTE]],MATCH(DATABANK[[#This Row],[NOME]],EVENTOS[NOME],0),2),"")</f>
        <v/>
      </c>
    </row>
    <row r="2285" spans="4:8" x14ac:dyDescent="0.25">
      <c r="D2285" s="23"/>
      <c r="E2285" s="81"/>
      <c r="F2285" s="82"/>
      <c r="G2285" s="2"/>
      <c r="H2285" t="str">
        <f>IFERROR(INDEX(EVENTOS[[NOME]:[CLIENTE]],MATCH(DATABANK[[#This Row],[NOME]],EVENTOS[NOME],0),2),"")</f>
        <v/>
      </c>
    </row>
    <row r="2286" spans="4:8" x14ac:dyDescent="0.25">
      <c r="D2286" s="23"/>
      <c r="E2286" s="81"/>
      <c r="F2286" s="82"/>
      <c r="G2286" s="2"/>
      <c r="H2286" t="str">
        <f>IFERROR(INDEX(EVENTOS[[NOME]:[CLIENTE]],MATCH(DATABANK[[#This Row],[NOME]],EVENTOS[NOME],0),2),"")</f>
        <v/>
      </c>
    </row>
    <row r="2287" spans="4:8" x14ac:dyDescent="0.25">
      <c r="D2287" s="23"/>
      <c r="E2287" s="81"/>
      <c r="F2287" s="82"/>
      <c r="G2287" s="2"/>
      <c r="H2287" t="str">
        <f>IFERROR(INDEX(EVENTOS[[NOME]:[CLIENTE]],MATCH(DATABANK[[#This Row],[NOME]],EVENTOS[NOME],0),2),"")</f>
        <v/>
      </c>
    </row>
    <row r="2288" spans="4:8" x14ac:dyDescent="0.25">
      <c r="D2288" s="23"/>
      <c r="E2288" s="81"/>
      <c r="F2288" s="82"/>
      <c r="G2288" s="2"/>
      <c r="H2288" t="str">
        <f>IFERROR(INDEX(EVENTOS[[NOME]:[CLIENTE]],MATCH(DATABANK[[#This Row],[NOME]],EVENTOS[NOME],0),2),"")</f>
        <v/>
      </c>
    </row>
    <row r="2289" spans="4:8" x14ac:dyDescent="0.25">
      <c r="D2289" s="23"/>
      <c r="E2289" s="81"/>
      <c r="F2289" s="82"/>
      <c r="G2289" s="2"/>
      <c r="H2289" t="str">
        <f>IFERROR(INDEX(EVENTOS[[NOME]:[CLIENTE]],MATCH(DATABANK[[#This Row],[NOME]],EVENTOS[NOME],0),2),"")</f>
        <v/>
      </c>
    </row>
    <row r="2290" spans="4:8" x14ac:dyDescent="0.25">
      <c r="D2290" s="23"/>
      <c r="E2290" s="81"/>
      <c r="F2290" s="82"/>
      <c r="G2290" s="2"/>
      <c r="H2290" t="str">
        <f>IFERROR(INDEX(EVENTOS[[NOME]:[CLIENTE]],MATCH(DATABANK[[#This Row],[NOME]],EVENTOS[NOME],0),2),"")</f>
        <v/>
      </c>
    </row>
    <row r="2291" spans="4:8" x14ac:dyDescent="0.25">
      <c r="D2291" s="23"/>
      <c r="E2291" s="81"/>
      <c r="F2291" s="82"/>
      <c r="G2291" s="2"/>
      <c r="H2291" t="str">
        <f>IFERROR(INDEX(EVENTOS[[NOME]:[CLIENTE]],MATCH(DATABANK[[#This Row],[NOME]],EVENTOS[NOME],0),2),"")</f>
        <v/>
      </c>
    </row>
    <row r="2292" spans="4:8" x14ac:dyDescent="0.25">
      <c r="D2292" s="23"/>
      <c r="E2292" s="81"/>
      <c r="F2292" s="82"/>
      <c r="G2292" s="2"/>
      <c r="H2292" t="str">
        <f>IFERROR(INDEX(EVENTOS[[NOME]:[CLIENTE]],MATCH(DATABANK[[#This Row],[NOME]],EVENTOS[NOME],0),2),"")</f>
        <v/>
      </c>
    </row>
    <row r="2293" spans="4:8" x14ac:dyDescent="0.25">
      <c r="D2293" s="23"/>
      <c r="E2293" s="81"/>
      <c r="F2293" s="82"/>
      <c r="G2293" s="2"/>
      <c r="H2293" t="str">
        <f>IFERROR(INDEX(EVENTOS[[NOME]:[CLIENTE]],MATCH(DATABANK[[#This Row],[NOME]],EVENTOS[NOME],0),2),"")</f>
        <v/>
      </c>
    </row>
    <row r="2294" spans="4:8" x14ac:dyDescent="0.25">
      <c r="D2294" s="23"/>
      <c r="E2294" s="81"/>
      <c r="F2294" s="82"/>
      <c r="G2294" s="2"/>
      <c r="H2294" t="str">
        <f>IFERROR(INDEX(EVENTOS[[NOME]:[CLIENTE]],MATCH(DATABANK[[#This Row],[NOME]],EVENTOS[NOME],0),2),"")</f>
        <v/>
      </c>
    </row>
    <row r="2295" spans="4:8" x14ac:dyDescent="0.25">
      <c r="D2295" s="23"/>
      <c r="E2295" s="81"/>
      <c r="F2295" s="82"/>
      <c r="G2295" s="2"/>
      <c r="H2295" t="str">
        <f>IFERROR(INDEX(EVENTOS[[NOME]:[CLIENTE]],MATCH(DATABANK[[#This Row],[NOME]],EVENTOS[NOME],0),2),"")</f>
        <v/>
      </c>
    </row>
    <row r="2296" spans="4:8" x14ac:dyDescent="0.25">
      <c r="D2296" s="23"/>
      <c r="E2296" s="81"/>
      <c r="F2296" s="82"/>
      <c r="G2296" s="2"/>
      <c r="H2296" t="str">
        <f>IFERROR(INDEX(EVENTOS[[NOME]:[CLIENTE]],MATCH(DATABANK[[#This Row],[NOME]],EVENTOS[NOME],0),2),"")</f>
        <v/>
      </c>
    </row>
    <row r="2297" spans="4:8" x14ac:dyDescent="0.25">
      <c r="D2297" s="23"/>
      <c r="E2297" s="81"/>
      <c r="F2297" s="82"/>
      <c r="G2297" s="2"/>
      <c r="H2297" t="str">
        <f>IFERROR(INDEX(EVENTOS[[NOME]:[CLIENTE]],MATCH(DATABANK[[#This Row],[NOME]],EVENTOS[NOME],0),2),"")</f>
        <v/>
      </c>
    </row>
    <row r="2298" spans="4:8" x14ac:dyDescent="0.25">
      <c r="D2298" s="23"/>
      <c r="E2298" s="81"/>
      <c r="F2298" s="82"/>
      <c r="G2298" s="2"/>
      <c r="H2298" t="str">
        <f>IFERROR(INDEX(EVENTOS[[NOME]:[CLIENTE]],MATCH(DATABANK[[#This Row],[NOME]],EVENTOS[NOME],0),2),"")</f>
        <v/>
      </c>
    </row>
    <row r="2299" spans="4:8" x14ac:dyDescent="0.25">
      <c r="D2299" s="23"/>
      <c r="E2299" s="81"/>
      <c r="F2299" s="82"/>
      <c r="G2299" s="2"/>
      <c r="H2299" t="str">
        <f>IFERROR(INDEX(EVENTOS[[NOME]:[CLIENTE]],MATCH(DATABANK[[#This Row],[NOME]],EVENTOS[NOME],0),2),"")</f>
        <v/>
      </c>
    </row>
    <row r="2300" spans="4:8" x14ac:dyDescent="0.25">
      <c r="D2300" s="23"/>
      <c r="E2300" s="81"/>
      <c r="F2300" s="82"/>
      <c r="G2300" s="2"/>
      <c r="H2300" t="str">
        <f>IFERROR(INDEX(EVENTOS[[NOME]:[CLIENTE]],MATCH(DATABANK[[#This Row],[NOME]],EVENTOS[NOME],0),2),"")</f>
        <v/>
      </c>
    </row>
    <row r="2301" spans="4:8" x14ac:dyDescent="0.25">
      <c r="D2301" s="23"/>
      <c r="E2301" s="81"/>
      <c r="F2301" s="82"/>
      <c r="G2301" s="2"/>
      <c r="H2301" t="str">
        <f>IFERROR(INDEX(EVENTOS[[NOME]:[CLIENTE]],MATCH(DATABANK[[#This Row],[NOME]],EVENTOS[NOME],0),2),"")</f>
        <v/>
      </c>
    </row>
    <row r="2302" spans="4:8" x14ac:dyDescent="0.25">
      <c r="D2302" s="23"/>
      <c r="E2302" s="81"/>
      <c r="F2302" s="82"/>
      <c r="G2302" s="2"/>
      <c r="H2302" t="str">
        <f>IFERROR(INDEX(EVENTOS[[NOME]:[CLIENTE]],MATCH(DATABANK[[#This Row],[NOME]],EVENTOS[NOME],0),2),"")</f>
        <v/>
      </c>
    </row>
    <row r="2303" spans="4:8" x14ac:dyDescent="0.25">
      <c r="D2303" s="23"/>
      <c r="E2303" s="81"/>
      <c r="F2303" s="82"/>
      <c r="G2303" s="2"/>
      <c r="H2303" t="str">
        <f>IFERROR(INDEX(EVENTOS[[NOME]:[CLIENTE]],MATCH(DATABANK[[#This Row],[NOME]],EVENTOS[NOME],0),2),"")</f>
        <v/>
      </c>
    </row>
    <row r="2304" spans="4:8" x14ac:dyDescent="0.25">
      <c r="D2304" s="23"/>
      <c r="E2304" s="81"/>
      <c r="F2304" s="82"/>
      <c r="G2304" s="2"/>
      <c r="H2304" t="str">
        <f>IFERROR(INDEX(EVENTOS[[NOME]:[CLIENTE]],MATCH(DATABANK[[#This Row],[NOME]],EVENTOS[NOME],0),2),"")</f>
        <v/>
      </c>
    </row>
    <row r="2305" spans="4:8" x14ac:dyDescent="0.25">
      <c r="D2305" s="23"/>
      <c r="E2305" s="81"/>
      <c r="F2305" s="82"/>
      <c r="G2305" s="2"/>
      <c r="H2305" t="str">
        <f>IFERROR(INDEX(EVENTOS[[NOME]:[CLIENTE]],MATCH(DATABANK[[#This Row],[NOME]],EVENTOS[NOME],0),2),"")</f>
        <v/>
      </c>
    </row>
    <row r="2306" spans="4:8" x14ac:dyDescent="0.25">
      <c r="D2306" s="23"/>
      <c r="E2306" s="81"/>
      <c r="F2306" s="82"/>
      <c r="G2306" s="2"/>
      <c r="H2306" t="str">
        <f>IFERROR(INDEX(EVENTOS[[NOME]:[CLIENTE]],MATCH(DATABANK[[#This Row],[NOME]],EVENTOS[NOME],0),2),"")</f>
        <v/>
      </c>
    </row>
    <row r="2307" spans="4:8" x14ac:dyDescent="0.25">
      <c r="D2307" s="23"/>
      <c r="E2307" s="81"/>
      <c r="F2307" s="82"/>
      <c r="G2307" s="2"/>
      <c r="H2307" t="str">
        <f>IFERROR(INDEX(EVENTOS[[NOME]:[CLIENTE]],MATCH(DATABANK[[#This Row],[NOME]],EVENTOS[NOME],0),2),"")</f>
        <v/>
      </c>
    </row>
    <row r="2308" spans="4:8" x14ac:dyDescent="0.25">
      <c r="D2308" s="23"/>
      <c r="E2308" s="81"/>
      <c r="F2308" s="82"/>
      <c r="G2308" s="2"/>
      <c r="H2308" t="str">
        <f>IFERROR(INDEX(EVENTOS[[NOME]:[CLIENTE]],MATCH(DATABANK[[#This Row],[NOME]],EVENTOS[NOME],0),2),"")</f>
        <v/>
      </c>
    </row>
    <row r="2309" spans="4:8" x14ac:dyDescent="0.25">
      <c r="D2309" s="23"/>
      <c r="E2309" s="81"/>
      <c r="F2309" s="82"/>
      <c r="G2309" s="2"/>
      <c r="H2309" t="str">
        <f>IFERROR(INDEX(EVENTOS[[NOME]:[CLIENTE]],MATCH(DATABANK[[#This Row],[NOME]],EVENTOS[NOME],0),2),"")</f>
        <v/>
      </c>
    </row>
    <row r="2310" spans="4:8" x14ac:dyDescent="0.25">
      <c r="D2310" s="23"/>
      <c r="E2310" s="81"/>
      <c r="F2310" s="82"/>
      <c r="G2310" s="2"/>
      <c r="H2310" t="str">
        <f>IFERROR(INDEX(EVENTOS[[NOME]:[CLIENTE]],MATCH(DATABANK[[#This Row],[NOME]],EVENTOS[NOME],0),2),"")</f>
        <v/>
      </c>
    </row>
    <row r="2311" spans="4:8" x14ac:dyDescent="0.25">
      <c r="D2311" s="23"/>
      <c r="E2311" s="81"/>
      <c r="F2311" s="82"/>
      <c r="G2311" s="2"/>
      <c r="H2311" t="str">
        <f>IFERROR(INDEX(EVENTOS[[NOME]:[CLIENTE]],MATCH(DATABANK[[#This Row],[NOME]],EVENTOS[NOME],0),2),"")</f>
        <v/>
      </c>
    </row>
    <row r="2312" spans="4:8" x14ac:dyDescent="0.25">
      <c r="D2312" s="23"/>
      <c r="E2312" s="81"/>
      <c r="F2312" s="82"/>
      <c r="G2312" s="2"/>
      <c r="H2312" t="str">
        <f>IFERROR(INDEX(EVENTOS[[NOME]:[CLIENTE]],MATCH(DATABANK[[#This Row],[NOME]],EVENTOS[NOME],0),2),"")</f>
        <v/>
      </c>
    </row>
    <row r="2313" spans="4:8" x14ac:dyDescent="0.25">
      <c r="D2313" s="23"/>
      <c r="E2313" s="81"/>
      <c r="F2313" s="82"/>
      <c r="G2313" s="2"/>
      <c r="H2313" t="str">
        <f>IFERROR(INDEX(EVENTOS[[NOME]:[CLIENTE]],MATCH(DATABANK[[#This Row],[NOME]],EVENTOS[NOME],0),2),"")</f>
        <v/>
      </c>
    </row>
    <row r="2314" spans="4:8" x14ac:dyDescent="0.25">
      <c r="D2314" s="23"/>
      <c r="E2314" s="81"/>
      <c r="F2314" s="82"/>
      <c r="G2314" s="2"/>
      <c r="H2314" t="str">
        <f>IFERROR(INDEX(EVENTOS[[NOME]:[CLIENTE]],MATCH(DATABANK[[#This Row],[NOME]],EVENTOS[NOME],0),2),"")</f>
        <v/>
      </c>
    </row>
    <row r="2315" spans="4:8" x14ac:dyDescent="0.25">
      <c r="D2315" s="23"/>
      <c r="E2315" s="81"/>
      <c r="F2315" s="82"/>
      <c r="G2315" s="2"/>
      <c r="H2315" t="str">
        <f>IFERROR(INDEX(EVENTOS[[NOME]:[CLIENTE]],MATCH(DATABANK[[#This Row],[NOME]],EVENTOS[NOME],0),2),"")</f>
        <v/>
      </c>
    </row>
    <row r="2316" spans="4:8" x14ac:dyDescent="0.25">
      <c r="D2316" s="23"/>
      <c r="E2316" s="81"/>
      <c r="F2316" s="82"/>
      <c r="G2316" s="2"/>
      <c r="H2316" t="str">
        <f>IFERROR(INDEX(EVENTOS[[NOME]:[CLIENTE]],MATCH(DATABANK[[#This Row],[NOME]],EVENTOS[NOME],0),2),"")</f>
        <v/>
      </c>
    </row>
    <row r="2317" spans="4:8" x14ac:dyDescent="0.25">
      <c r="D2317" s="23"/>
      <c r="E2317" s="81"/>
      <c r="F2317" s="82"/>
      <c r="G2317" s="2"/>
      <c r="H2317" t="str">
        <f>IFERROR(INDEX(EVENTOS[[NOME]:[CLIENTE]],MATCH(DATABANK[[#This Row],[NOME]],EVENTOS[NOME],0),2),"")</f>
        <v/>
      </c>
    </row>
    <row r="2318" spans="4:8" x14ac:dyDescent="0.25">
      <c r="D2318" s="23"/>
      <c r="E2318" s="81"/>
      <c r="F2318" s="82"/>
      <c r="G2318" s="2"/>
      <c r="H2318" t="str">
        <f>IFERROR(INDEX(EVENTOS[[NOME]:[CLIENTE]],MATCH(DATABANK[[#This Row],[NOME]],EVENTOS[NOME],0),2),"")</f>
        <v/>
      </c>
    </row>
    <row r="2319" spans="4:8" x14ac:dyDescent="0.25">
      <c r="D2319" s="23"/>
      <c r="E2319" s="81"/>
      <c r="F2319" s="82"/>
      <c r="G2319" s="2"/>
      <c r="H2319" t="str">
        <f>IFERROR(INDEX(EVENTOS[[NOME]:[CLIENTE]],MATCH(DATABANK[[#This Row],[NOME]],EVENTOS[NOME],0),2),"")</f>
        <v/>
      </c>
    </row>
    <row r="2320" spans="4:8" x14ac:dyDescent="0.25">
      <c r="D2320" s="23"/>
      <c r="E2320" s="81"/>
      <c r="F2320" s="82"/>
      <c r="G2320" s="2"/>
      <c r="H2320" t="str">
        <f>IFERROR(INDEX(EVENTOS[[NOME]:[CLIENTE]],MATCH(DATABANK[[#This Row],[NOME]],EVENTOS[NOME],0),2),"")</f>
        <v/>
      </c>
    </row>
    <row r="2321" spans="4:8" x14ac:dyDescent="0.25">
      <c r="D2321" s="23"/>
      <c r="E2321" s="81"/>
      <c r="F2321" s="82"/>
      <c r="G2321" s="2"/>
      <c r="H2321" t="str">
        <f>IFERROR(INDEX(EVENTOS[[NOME]:[CLIENTE]],MATCH(DATABANK[[#This Row],[NOME]],EVENTOS[NOME],0),2),"")</f>
        <v/>
      </c>
    </row>
    <row r="2322" spans="4:8" x14ac:dyDescent="0.25">
      <c r="D2322" s="23"/>
      <c r="E2322" s="81"/>
      <c r="F2322" s="82"/>
      <c r="G2322" s="2"/>
      <c r="H2322" t="str">
        <f>IFERROR(INDEX(EVENTOS[[NOME]:[CLIENTE]],MATCH(DATABANK[[#This Row],[NOME]],EVENTOS[NOME],0),2),"")</f>
        <v/>
      </c>
    </row>
    <row r="2323" spans="4:8" x14ac:dyDescent="0.25">
      <c r="D2323" s="23"/>
      <c r="E2323" s="81"/>
      <c r="F2323" s="82"/>
      <c r="G2323" s="2"/>
      <c r="H2323" t="str">
        <f>IFERROR(INDEX(EVENTOS[[NOME]:[CLIENTE]],MATCH(DATABANK[[#This Row],[NOME]],EVENTOS[NOME],0),2),"")</f>
        <v/>
      </c>
    </row>
    <row r="2324" spans="4:8" x14ac:dyDescent="0.25">
      <c r="D2324" s="23"/>
      <c r="E2324" s="81"/>
      <c r="F2324" s="82"/>
      <c r="G2324" s="2"/>
      <c r="H2324" t="str">
        <f>IFERROR(INDEX(EVENTOS[[NOME]:[CLIENTE]],MATCH(DATABANK[[#This Row],[NOME]],EVENTOS[NOME],0),2),"")</f>
        <v/>
      </c>
    </row>
    <row r="2325" spans="4:8" x14ac:dyDescent="0.25">
      <c r="D2325" s="23"/>
      <c r="E2325" s="81"/>
      <c r="F2325" s="82"/>
      <c r="G2325" s="2"/>
      <c r="H2325" t="str">
        <f>IFERROR(INDEX(EVENTOS[[NOME]:[CLIENTE]],MATCH(DATABANK[[#This Row],[NOME]],EVENTOS[NOME],0),2),"")</f>
        <v/>
      </c>
    </row>
    <row r="2326" spans="4:8" x14ac:dyDescent="0.25">
      <c r="D2326" s="23"/>
      <c r="E2326" s="81"/>
      <c r="F2326" s="82"/>
      <c r="G2326" s="2"/>
      <c r="H2326" t="str">
        <f>IFERROR(INDEX(EVENTOS[[NOME]:[CLIENTE]],MATCH(DATABANK[[#This Row],[NOME]],EVENTOS[NOME],0),2),"")</f>
        <v/>
      </c>
    </row>
    <row r="2327" spans="4:8" x14ac:dyDescent="0.25">
      <c r="D2327" s="23"/>
      <c r="E2327" s="81"/>
      <c r="F2327" s="82"/>
      <c r="G2327" s="2"/>
      <c r="H2327" t="str">
        <f>IFERROR(INDEX(EVENTOS[[NOME]:[CLIENTE]],MATCH(DATABANK[[#This Row],[NOME]],EVENTOS[NOME],0),2),"")</f>
        <v/>
      </c>
    </row>
    <row r="2328" spans="4:8" x14ac:dyDescent="0.25">
      <c r="D2328" s="23"/>
      <c r="E2328" s="81"/>
      <c r="F2328" s="82"/>
      <c r="G2328" s="2"/>
      <c r="H2328" t="str">
        <f>IFERROR(INDEX(EVENTOS[[NOME]:[CLIENTE]],MATCH(DATABANK[[#This Row],[NOME]],EVENTOS[NOME],0),2),"")</f>
        <v/>
      </c>
    </row>
    <row r="2329" spans="4:8" x14ac:dyDescent="0.25">
      <c r="D2329" s="23"/>
      <c r="E2329" s="81"/>
      <c r="F2329" s="82"/>
      <c r="G2329" s="2"/>
      <c r="H2329" t="str">
        <f>IFERROR(INDEX(EVENTOS[[NOME]:[CLIENTE]],MATCH(DATABANK[[#This Row],[NOME]],EVENTOS[NOME],0),2),"")</f>
        <v/>
      </c>
    </row>
    <row r="2330" spans="4:8" x14ac:dyDescent="0.25">
      <c r="D2330" s="23"/>
      <c r="E2330" s="81"/>
      <c r="F2330" s="82"/>
      <c r="G2330" s="2"/>
      <c r="H2330" t="str">
        <f>IFERROR(INDEX(EVENTOS[[NOME]:[CLIENTE]],MATCH(DATABANK[[#This Row],[NOME]],EVENTOS[NOME],0),2),"")</f>
        <v/>
      </c>
    </row>
    <row r="2331" spans="4:8" x14ac:dyDescent="0.25">
      <c r="D2331" s="23"/>
      <c r="E2331" s="81"/>
      <c r="F2331" s="82"/>
      <c r="G2331" s="2"/>
      <c r="H2331" t="str">
        <f>IFERROR(INDEX(EVENTOS[[NOME]:[CLIENTE]],MATCH(DATABANK[[#This Row],[NOME]],EVENTOS[NOME],0),2),"")</f>
        <v/>
      </c>
    </row>
    <row r="2332" spans="4:8" x14ac:dyDescent="0.25">
      <c r="D2332" s="23"/>
      <c r="E2332" s="81"/>
      <c r="F2332" s="82"/>
      <c r="G2332" s="2"/>
      <c r="H2332" t="str">
        <f>IFERROR(INDEX(EVENTOS[[NOME]:[CLIENTE]],MATCH(DATABANK[[#This Row],[NOME]],EVENTOS[NOME],0),2),"")</f>
        <v/>
      </c>
    </row>
    <row r="2333" spans="4:8" x14ac:dyDescent="0.25">
      <c r="D2333" s="23"/>
      <c r="E2333" s="81"/>
      <c r="F2333" s="82"/>
      <c r="G2333" s="2"/>
      <c r="H2333" t="str">
        <f>IFERROR(INDEX(EVENTOS[[NOME]:[CLIENTE]],MATCH(DATABANK[[#This Row],[NOME]],EVENTOS[NOME],0),2),"")</f>
        <v/>
      </c>
    </row>
    <row r="2334" spans="4:8" x14ac:dyDescent="0.25">
      <c r="D2334" s="23"/>
      <c r="E2334" s="81"/>
      <c r="F2334" s="82"/>
      <c r="G2334" s="2"/>
      <c r="H2334" t="str">
        <f>IFERROR(INDEX(EVENTOS[[NOME]:[CLIENTE]],MATCH(DATABANK[[#This Row],[NOME]],EVENTOS[NOME],0),2),"")</f>
        <v/>
      </c>
    </row>
    <row r="2335" spans="4:8" x14ac:dyDescent="0.25">
      <c r="D2335" s="23"/>
      <c r="E2335" s="81"/>
      <c r="F2335" s="82"/>
      <c r="G2335" s="2"/>
      <c r="H2335" t="str">
        <f>IFERROR(INDEX(EVENTOS[[NOME]:[CLIENTE]],MATCH(DATABANK[[#This Row],[NOME]],EVENTOS[NOME],0),2),"")</f>
        <v/>
      </c>
    </row>
    <row r="2336" spans="4:8" x14ac:dyDescent="0.25">
      <c r="D2336" s="23"/>
      <c r="E2336" s="81"/>
      <c r="F2336" s="82"/>
      <c r="G2336" s="2"/>
      <c r="H2336" t="str">
        <f>IFERROR(INDEX(EVENTOS[[NOME]:[CLIENTE]],MATCH(DATABANK[[#This Row],[NOME]],EVENTOS[NOME],0),2),"")</f>
        <v/>
      </c>
    </row>
    <row r="2337" spans="4:8" x14ac:dyDescent="0.25">
      <c r="D2337" s="23"/>
      <c r="E2337" s="81"/>
      <c r="F2337" s="82"/>
      <c r="G2337" s="2"/>
      <c r="H2337" t="str">
        <f>IFERROR(INDEX(EVENTOS[[NOME]:[CLIENTE]],MATCH(DATABANK[[#This Row],[NOME]],EVENTOS[NOME],0),2),"")</f>
        <v/>
      </c>
    </row>
    <row r="2338" spans="4:8" x14ac:dyDescent="0.25">
      <c r="D2338" s="23"/>
      <c r="E2338" s="81"/>
      <c r="F2338" s="82"/>
      <c r="G2338" s="2"/>
      <c r="H2338" t="str">
        <f>IFERROR(INDEX(EVENTOS[[NOME]:[CLIENTE]],MATCH(DATABANK[[#This Row],[NOME]],EVENTOS[NOME],0),2),"")</f>
        <v/>
      </c>
    </row>
    <row r="2339" spans="4:8" x14ac:dyDescent="0.25">
      <c r="D2339" s="23"/>
      <c r="E2339" s="81"/>
      <c r="F2339" s="82"/>
      <c r="G2339" s="2"/>
      <c r="H2339" t="str">
        <f>IFERROR(INDEX(EVENTOS[[NOME]:[CLIENTE]],MATCH(DATABANK[[#This Row],[NOME]],EVENTOS[NOME],0),2),"")</f>
        <v/>
      </c>
    </row>
    <row r="2340" spans="4:8" x14ac:dyDescent="0.25">
      <c r="D2340" s="23"/>
      <c r="E2340" s="81"/>
      <c r="F2340" s="82"/>
      <c r="G2340" s="2"/>
      <c r="H2340" t="str">
        <f>IFERROR(INDEX(EVENTOS[[NOME]:[CLIENTE]],MATCH(DATABANK[[#This Row],[NOME]],EVENTOS[NOME],0),2),"")</f>
        <v/>
      </c>
    </row>
    <row r="2341" spans="4:8" x14ac:dyDescent="0.25">
      <c r="D2341" s="23"/>
      <c r="E2341" s="81"/>
      <c r="F2341" s="82"/>
      <c r="G2341" s="2"/>
      <c r="H2341" t="str">
        <f>IFERROR(INDEX(EVENTOS[[NOME]:[CLIENTE]],MATCH(DATABANK[[#This Row],[NOME]],EVENTOS[NOME],0),2),"")</f>
        <v/>
      </c>
    </row>
    <row r="2342" spans="4:8" x14ac:dyDescent="0.25">
      <c r="D2342" s="23"/>
      <c r="E2342" s="81"/>
      <c r="F2342" s="82"/>
      <c r="G2342" s="2"/>
      <c r="H2342" t="str">
        <f>IFERROR(INDEX(EVENTOS[[NOME]:[CLIENTE]],MATCH(DATABANK[[#This Row],[NOME]],EVENTOS[NOME],0),2),"")</f>
        <v/>
      </c>
    </row>
    <row r="2343" spans="4:8" x14ac:dyDescent="0.25">
      <c r="D2343" s="23"/>
      <c r="E2343" s="81"/>
      <c r="F2343" s="82"/>
      <c r="G2343" s="2"/>
      <c r="H2343" t="str">
        <f>IFERROR(INDEX(EVENTOS[[NOME]:[CLIENTE]],MATCH(DATABANK[[#This Row],[NOME]],EVENTOS[NOME],0),2),"")</f>
        <v/>
      </c>
    </row>
    <row r="2344" spans="4:8" x14ac:dyDescent="0.25">
      <c r="D2344" s="23"/>
      <c r="E2344" s="81"/>
      <c r="F2344" s="82"/>
      <c r="G2344" s="2"/>
      <c r="H2344" t="str">
        <f>IFERROR(INDEX(EVENTOS[[NOME]:[CLIENTE]],MATCH(DATABANK[[#This Row],[NOME]],EVENTOS[NOME],0),2),"")</f>
        <v/>
      </c>
    </row>
    <row r="2345" spans="4:8" x14ac:dyDescent="0.25">
      <c r="D2345" s="23"/>
      <c r="E2345" s="81"/>
      <c r="F2345" s="82"/>
      <c r="G2345" s="2"/>
      <c r="H2345" t="str">
        <f>IFERROR(INDEX(EVENTOS[[NOME]:[CLIENTE]],MATCH(DATABANK[[#This Row],[NOME]],EVENTOS[NOME],0),2),"")</f>
        <v/>
      </c>
    </row>
    <row r="2346" spans="4:8" x14ac:dyDescent="0.25">
      <c r="D2346" s="23"/>
      <c r="E2346" s="81"/>
      <c r="F2346" s="82"/>
      <c r="G2346" s="2"/>
      <c r="H2346" t="str">
        <f>IFERROR(INDEX(EVENTOS[[NOME]:[CLIENTE]],MATCH(DATABANK[[#This Row],[NOME]],EVENTOS[NOME],0),2),"")</f>
        <v/>
      </c>
    </row>
    <row r="2347" spans="4:8" x14ac:dyDescent="0.25">
      <c r="D2347" s="23"/>
      <c r="E2347" s="81"/>
      <c r="F2347" s="82"/>
      <c r="G2347" s="2"/>
      <c r="H2347" t="str">
        <f>IFERROR(INDEX(EVENTOS[[NOME]:[CLIENTE]],MATCH(DATABANK[[#This Row],[NOME]],EVENTOS[NOME],0),2),"")</f>
        <v/>
      </c>
    </row>
    <row r="2348" spans="4:8" x14ac:dyDescent="0.25">
      <c r="D2348" s="23"/>
      <c r="E2348" s="81"/>
      <c r="F2348" s="82"/>
      <c r="G2348" s="2"/>
      <c r="H2348" t="str">
        <f>IFERROR(INDEX(EVENTOS[[NOME]:[CLIENTE]],MATCH(DATABANK[[#This Row],[NOME]],EVENTOS[NOME],0),2),"")</f>
        <v/>
      </c>
    </row>
    <row r="2349" spans="4:8" x14ac:dyDescent="0.25">
      <c r="D2349" s="23"/>
      <c r="E2349" s="81"/>
      <c r="F2349" s="82"/>
      <c r="G2349" s="2"/>
      <c r="H2349" t="str">
        <f>IFERROR(INDEX(EVENTOS[[NOME]:[CLIENTE]],MATCH(DATABANK[[#This Row],[NOME]],EVENTOS[NOME],0),2),"")</f>
        <v/>
      </c>
    </row>
    <row r="2350" spans="4:8" x14ac:dyDescent="0.25">
      <c r="D2350" s="23"/>
      <c r="E2350" s="81"/>
      <c r="F2350" s="82"/>
      <c r="G2350" s="2"/>
      <c r="H2350" t="str">
        <f>IFERROR(INDEX(EVENTOS[[NOME]:[CLIENTE]],MATCH(DATABANK[[#This Row],[NOME]],EVENTOS[NOME],0),2),"")</f>
        <v/>
      </c>
    </row>
    <row r="2351" spans="4:8" x14ac:dyDescent="0.25">
      <c r="D2351" s="23"/>
      <c r="E2351" s="81"/>
      <c r="F2351" s="82"/>
      <c r="G2351" s="2"/>
      <c r="H2351" t="str">
        <f>IFERROR(INDEX(EVENTOS[[NOME]:[CLIENTE]],MATCH(DATABANK[[#This Row],[NOME]],EVENTOS[NOME],0),2),"")</f>
        <v/>
      </c>
    </row>
    <row r="2352" spans="4:8" x14ac:dyDescent="0.25">
      <c r="D2352" s="23"/>
      <c r="E2352" s="81"/>
      <c r="F2352" s="82"/>
      <c r="G2352" s="2"/>
      <c r="H2352" t="str">
        <f>IFERROR(INDEX(EVENTOS[[NOME]:[CLIENTE]],MATCH(DATABANK[[#This Row],[NOME]],EVENTOS[NOME],0),2),"")</f>
        <v/>
      </c>
    </row>
    <row r="2353" spans="4:8" x14ac:dyDescent="0.25">
      <c r="D2353" s="23"/>
      <c r="E2353" s="81"/>
      <c r="F2353" s="82"/>
      <c r="G2353" s="2"/>
      <c r="H2353" t="str">
        <f>IFERROR(INDEX(EVENTOS[[NOME]:[CLIENTE]],MATCH(DATABANK[[#This Row],[NOME]],EVENTOS[NOME],0),2),"")</f>
        <v/>
      </c>
    </row>
    <row r="2354" spans="4:8" x14ac:dyDescent="0.25">
      <c r="D2354" s="23"/>
      <c r="E2354" s="81"/>
      <c r="F2354" s="82"/>
      <c r="G2354" s="2"/>
      <c r="H2354" t="str">
        <f>IFERROR(INDEX(EVENTOS[[NOME]:[CLIENTE]],MATCH(DATABANK[[#This Row],[NOME]],EVENTOS[NOME],0),2),"")</f>
        <v/>
      </c>
    </row>
    <row r="2355" spans="4:8" x14ac:dyDescent="0.25">
      <c r="D2355" s="23"/>
      <c r="E2355" s="81"/>
      <c r="F2355" s="82"/>
      <c r="G2355" s="2"/>
      <c r="H2355" t="str">
        <f>IFERROR(INDEX(EVENTOS[[NOME]:[CLIENTE]],MATCH(DATABANK[[#This Row],[NOME]],EVENTOS[NOME],0),2),"")</f>
        <v/>
      </c>
    </row>
    <row r="2356" spans="4:8" x14ac:dyDescent="0.25">
      <c r="D2356" s="23"/>
      <c r="E2356" s="81"/>
      <c r="F2356" s="82"/>
      <c r="G2356" s="2"/>
      <c r="H2356" t="str">
        <f>IFERROR(INDEX(EVENTOS[[NOME]:[CLIENTE]],MATCH(DATABANK[[#This Row],[NOME]],EVENTOS[NOME],0),2),"")</f>
        <v/>
      </c>
    </row>
    <row r="2357" spans="4:8" x14ac:dyDescent="0.25">
      <c r="D2357" s="23"/>
      <c r="E2357" s="81"/>
      <c r="F2357" s="82"/>
      <c r="G2357" s="2"/>
      <c r="H2357" t="str">
        <f>IFERROR(INDEX(EVENTOS[[NOME]:[CLIENTE]],MATCH(DATABANK[[#This Row],[NOME]],EVENTOS[NOME],0),2),"")</f>
        <v/>
      </c>
    </row>
    <row r="2358" spans="4:8" x14ac:dyDescent="0.25">
      <c r="D2358" s="23"/>
      <c r="E2358" s="81"/>
      <c r="F2358" s="82"/>
      <c r="G2358" s="2"/>
      <c r="H2358" t="str">
        <f>IFERROR(INDEX(EVENTOS[[NOME]:[CLIENTE]],MATCH(DATABANK[[#This Row],[NOME]],EVENTOS[NOME],0),2),"")</f>
        <v/>
      </c>
    </row>
    <row r="2359" spans="4:8" x14ac:dyDescent="0.25">
      <c r="D2359" s="23"/>
      <c r="E2359" s="81"/>
      <c r="F2359" s="82"/>
      <c r="G2359" s="2"/>
      <c r="H2359" t="str">
        <f>IFERROR(INDEX(EVENTOS[[NOME]:[CLIENTE]],MATCH(DATABANK[[#This Row],[NOME]],EVENTOS[NOME],0),2),"")</f>
        <v/>
      </c>
    </row>
    <row r="2360" spans="4:8" x14ac:dyDescent="0.25">
      <c r="D2360" s="23"/>
      <c r="E2360" s="81"/>
      <c r="F2360" s="82"/>
      <c r="G2360" s="2"/>
      <c r="H2360" t="str">
        <f>IFERROR(INDEX(EVENTOS[[NOME]:[CLIENTE]],MATCH(DATABANK[[#This Row],[NOME]],EVENTOS[NOME],0),2),"")</f>
        <v/>
      </c>
    </row>
    <row r="2361" spans="4:8" x14ac:dyDescent="0.25">
      <c r="D2361" s="23"/>
      <c r="E2361" s="81"/>
      <c r="F2361" s="82"/>
      <c r="G2361" s="2"/>
      <c r="H2361" t="str">
        <f>IFERROR(INDEX(EVENTOS[[NOME]:[CLIENTE]],MATCH(DATABANK[[#This Row],[NOME]],EVENTOS[NOME],0),2),"")</f>
        <v/>
      </c>
    </row>
    <row r="2362" spans="4:8" x14ac:dyDescent="0.25">
      <c r="D2362" s="23"/>
      <c r="E2362" s="81"/>
      <c r="F2362" s="82"/>
      <c r="G2362" s="2"/>
      <c r="H2362" t="str">
        <f>IFERROR(INDEX(EVENTOS[[NOME]:[CLIENTE]],MATCH(DATABANK[[#This Row],[NOME]],EVENTOS[NOME],0),2),"")</f>
        <v/>
      </c>
    </row>
    <row r="2363" spans="4:8" x14ac:dyDescent="0.25">
      <c r="D2363" s="23"/>
      <c r="E2363" s="81"/>
      <c r="F2363" s="82"/>
      <c r="G2363" s="2"/>
      <c r="H2363" t="str">
        <f>IFERROR(INDEX(EVENTOS[[NOME]:[CLIENTE]],MATCH(DATABANK[[#This Row],[NOME]],EVENTOS[NOME],0),2),"")</f>
        <v/>
      </c>
    </row>
    <row r="2364" spans="4:8" x14ac:dyDescent="0.25">
      <c r="D2364" s="23"/>
      <c r="E2364" s="81"/>
      <c r="F2364" s="82"/>
      <c r="G2364" s="2"/>
      <c r="H2364" t="str">
        <f>IFERROR(INDEX(EVENTOS[[NOME]:[CLIENTE]],MATCH(DATABANK[[#This Row],[NOME]],EVENTOS[NOME],0),2),"")</f>
        <v/>
      </c>
    </row>
    <row r="2365" spans="4:8" x14ac:dyDescent="0.25">
      <c r="D2365" s="23"/>
      <c r="E2365" s="81"/>
      <c r="F2365" s="82"/>
      <c r="G2365" s="2"/>
      <c r="H2365" t="str">
        <f>IFERROR(INDEX(EVENTOS[[NOME]:[CLIENTE]],MATCH(DATABANK[[#This Row],[NOME]],EVENTOS[NOME],0),2),"")</f>
        <v/>
      </c>
    </row>
    <row r="2366" spans="4:8" x14ac:dyDescent="0.25">
      <c r="D2366" s="23"/>
      <c r="E2366" s="81"/>
      <c r="F2366" s="82"/>
      <c r="G2366" s="2"/>
      <c r="H2366" t="str">
        <f>IFERROR(INDEX(EVENTOS[[NOME]:[CLIENTE]],MATCH(DATABANK[[#This Row],[NOME]],EVENTOS[NOME],0),2),"")</f>
        <v/>
      </c>
    </row>
    <row r="2367" spans="4:8" x14ac:dyDescent="0.25">
      <c r="D2367" s="23"/>
      <c r="E2367" s="81"/>
      <c r="F2367" s="82"/>
      <c r="G2367" s="2"/>
      <c r="H2367" t="str">
        <f>IFERROR(INDEX(EVENTOS[[NOME]:[CLIENTE]],MATCH(DATABANK[[#This Row],[NOME]],EVENTOS[NOME],0),2),"")</f>
        <v/>
      </c>
    </row>
    <row r="2368" spans="4:8" x14ac:dyDescent="0.25">
      <c r="D2368" s="23"/>
      <c r="E2368" s="81"/>
      <c r="F2368" s="82"/>
      <c r="G2368" s="2"/>
      <c r="H2368" t="str">
        <f>IFERROR(INDEX(EVENTOS[[NOME]:[CLIENTE]],MATCH(DATABANK[[#This Row],[NOME]],EVENTOS[NOME],0),2),"")</f>
        <v/>
      </c>
    </row>
    <row r="2369" spans="4:8" x14ac:dyDescent="0.25">
      <c r="D2369" s="23"/>
      <c r="E2369" s="81"/>
      <c r="F2369" s="82"/>
      <c r="G2369" s="2"/>
      <c r="H2369" t="str">
        <f>IFERROR(INDEX(EVENTOS[[NOME]:[CLIENTE]],MATCH(DATABANK[[#This Row],[NOME]],EVENTOS[NOME],0),2),"")</f>
        <v/>
      </c>
    </row>
    <row r="2370" spans="4:8" x14ac:dyDescent="0.25">
      <c r="D2370" s="23"/>
      <c r="E2370" s="81"/>
      <c r="F2370" s="82"/>
      <c r="G2370" s="2"/>
      <c r="H2370" t="str">
        <f>IFERROR(INDEX(EVENTOS[[NOME]:[CLIENTE]],MATCH(DATABANK[[#This Row],[NOME]],EVENTOS[NOME],0),2),"")</f>
        <v/>
      </c>
    </row>
    <row r="2371" spans="4:8" x14ac:dyDescent="0.25">
      <c r="D2371" s="23"/>
      <c r="E2371" s="81"/>
      <c r="F2371" s="82"/>
      <c r="G2371" s="2"/>
      <c r="H2371" t="str">
        <f>IFERROR(INDEX(EVENTOS[[NOME]:[CLIENTE]],MATCH(DATABANK[[#This Row],[NOME]],EVENTOS[NOME],0),2),"")</f>
        <v/>
      </c>
    </row>
    <row r="2372" spans="4:8" x14ac:dyDescent="0.25">
      <c r="D2372" s="23"/>
      <c r="E2372" s="81"/>
      <c r="F2372" s="82"/>
      <c r="G2372" s="2"/>
      <c r="H2372" t="str">
        <f>IFERROR(INDEX(EVENTOS[[NOME]:[CLIENTE]],MATCH(DATABANK[[#This Row],[NOME]],EVENTOS[NOME],0),2),"")</f>
        <v/>
      </c>
    </row>
    <row r="2373" spans="4:8" x14ac:dyDescent="0.25">
      <c r="D2373" s="23"/>
      <c r="E2373" s="81"/>
      <c r="F2373" s="82"/>
      <c r="G2373" s="2"/>
      <c r="H2373" t="str">
        <f>IFERROR(INDEX(EVENTOS[[NOME]:[CLIENTE]],MATCH(DATABANK[[#This Row],[NOME]],EVENTOS[NOME],0),2),"")</f>
        <v/>
      </c>
    </row>
    <row r="2374" spans="4:8" x14ac:dyDescent="0.25">
      <c r="D2374" s="23"/>
      <c r="E2374" s="81"/>
      <c r="F2374" s="82"/>
      <c r="G2374" s="2"/>
      <c r="H2374" t="str">
        <f>IFERROR(INDEX(EVENTOS[[NOME]:[CLIENTE]],MATCH(DATABANK[[#This Row],[NOME]],EVENTOS[NOME],0),2),"")</f>
        <v/>
      </c>
    </row>
    <row r="2375" spans="4:8" x14ac:dyDescent="0.25">
      <c r="D2375" s="23"/>
      <c r="E2375" s="81"/>
      <c r="F2375" s="82"/>
      <c r="G2375" s="2"/>
      <c r="H2375" t="str">
        <f>IFERROR(INDEX(EVENTOS[[NOME]:[CLIENTE]],MATCH(DATABANK[[#This Row],[NOME]],EVENTOS[NOME],0),2),"")</f>
        <v/>
      </c>
    </row>
    <row r="2376" spans="4:8" x14ac:dyDescent="0.25">
      <c r="D2376" s="23"/>
      <c r="E2376" s="81"/>
      <c r="F2376" s="82"/>
      <c r="G2376" s="2"/>
      <c r="H2376" t="str">
        <f>IFERROR(INDEX(EVENTOS[[NOME]:[CLIENTE]],MATCH(DATABANK[[#This Row],[NOME]],EVENTOS[NOME],0),2),"")</f>
        <v/>
      </c>
    </row>
    <row r="2377" spans="4:8" x14ac:dyDescent="0.25">
      <c r="D2377" s="23"/>
      <c r="E2377" s="81"/>
      <c r="F2377" s="82"/>
      <c r="G2377" s="2"/>
      <c r="H2377" t="str">
        <f>IFERROR(INDEX(EVENTOS[[NOME]:[CLIENTE]],MATCH(DATABANK[[#This Row],[NOME]],EVENTOS[NOME],0),2),"")</f>
        <v/>
      </c>
    </row>
    <row r="2378" spans="4:8" x14ac:dyDescent="0.25">
      <c r="D2378" s="23"/>
      <c r="E2378" s="81"/>
      <c r="F2378" s="82"/>
      <c r="G2378" s="2"/>
      <c r="H2378" t="str">
        <f>IFERROR(INDEX(EVENTOS[[NOME]:[CLIENTE]],MATCH(DATABANK[[#This Row],[NOME]],EVENTOS[NOME],0),2),"")</f>
        <v/>
      </c>
    </row>
    <row r="2379" spans="4:8" x14ac:dyDescent="0.25">
      <c r="D2379" s="23"/>
      <c r="E2379" s="81"/>
      <c r="F2379" s="82"/>
      <c r="G2379" s="2"/>
      <c r="H2379" t="str">
        <f>IFERROR(INDEX(EVENTOS[[NOME]:[CLIENTE]],MATCH(DATABANK[[#This Row],[NOME]],EVENTOS[NOME],0),2),"")</f>
        <v/>
      </c>
    </row>
    <row r="2380" spans="4:8" x14ac:dyDescent="0.25">
      <c r="D2380" s="23"/>
      <c r="E2380" s="81"/>
      <c r="F2380" s="82"/>
      <c r="G2380" s="2"/>
      <c r="H2380" t="str">
        <f>IFERROR(INDEX(EVENTOS[[NOME]:[CLIENTE]],MATCH(DATABANK[[#This Row],[NOME]],EVENTOS[NOME],0),2),"")</f>
        <v/>
      </c>
    </row>
    <row r="2381" spans="4:8" x14ac:dyDescent="0.25">
      <c r="D2381" s="23"/>
      <c r="E2381" s="81"/>
      <c r="F2381" s="82"/>
      <c r="G2381" s="2"/>
      <c r="H2381" t="str">
        <f>IFERROR(INDEX(EVENTOS[[NOME]:[CLIENTE]],MATCH(DATABANK[[#This Row],[NOME]],EVENTOS[NOME],0),2),"")</f>
        <v/>
      </c>
    </row>
    <row r="2382" spans="4:8" x14ac:dyDescent="0.25">
      <c r="D2382" s="23"/>
      <c r="E2382" s="81"/>
      <c r="F2382" s="82"/>
      <c r="G2382" s="2"/>
      <c r="H2382" t="str">
        <f>IFERROR(INDEX(EVENTOS[[NOME]:[CLIENTE]],MATCH(DATABANK[[#This Row],[NOME]],EVENTOS[NOME],0),2),"")</f>
        <v/>
      </c>
    </row>
    <row r="2383" spans="4:8" x14ac:dyDescent="0.25">
      <c r="D2383" s="23"/>
      <c r="E2383" s="81"/>
      <c r="F2383" s="82"/>
      <c r="G2383" s="2"/>
      <c r="H2383" t="str">
        <f>IFERROR(INDEX(EVENTOS[[NOME]:[CLIENTE]],MATCH(DATABANK[[#This Row],[NOME]],EVENTOS[NOME],0),2),"")</f>
        <v/>
      </c>
    </row>
    <row r="2384" spans="4:8" x14ac:dyDescent="0.25">
      <c r="D2384" s="23"/>
      <c r="E2384" s="81"/>
      <c r="F2384" s="82"/>
      <c r="G2384" s="2"/>
      <c r="H2384" t="str">
        <f>IFERROR(INDEX(EVENTOS[[NOME]:[CLIENTE]],MATCH(DATABANK[[#This Row],[NOME]],EVENTOS[NOME],0),2),"")</f>
        <v/>
      </c>
    </row>
    <row r="2385" spans="4:8" x14ac:dyDescent="0.25">
      <c r="D2385" s="23"/>
      <c r="E2385" s="81"/>
      <c r="F2385" s="82"/>
      <c r="G2385" s="2"/>
      <c r="H2385" t="str">
        <f>IFERROR(INDEX(EVENTOS[[NOME]:[CLIENTE]],MATCH(DATABANK[[#This Row],[NOME]],EVENTOS[NOME],0),2),"")</f>
        <v/>
      </c>
    </row>
    <row r="2386" spans="4:8" x14ac:dyDescent="0.25">
      <c r="D2386" s="23"/>
      <c r="E2386" s="81"/>
      <c r="F2386" s="82"/>
      <c r="G2386" s="2"/>
      <c r="H2386" t="str">
        <f>IFERROR(INDEX(EVENTOS[[NOME]:[CLIENTE]],MATCH(DATABANK[[#This Row],[NOME]],EVENTOS[NOME],0),2),"")</f>
        <v/>
      </c>
    </row>
    <row r="2387" spans="4:8" x14ac:dyDescent="0.25">
      <c r="D2387" s="23"/>
      <c r="E2387" s="81"/>
      <c r="F2387" s="82"/>
      <c r="G2387" s="2"/>
      <c r="H2387" t="str">
        <f>IFERROR(INDEX(EVENTOS[[NOME]:[CLIENTE]],MATCH(DATABANK[[#This Row],[NOME]],EVENTOS[NOME],0),2),"")</f>
        <v/>
      </c>
    </row>
    <row r="2388" spans="4:8" x14ac:dyDescent="0.25">
      <c r="D2388" s="23"/>
      <c r="E2388" s="81"/>
      <c r="F2388" s="82"/>
      <c r="G2388" s="2"/>
      <c r="H2388" t="str">
        <f>IFERROR(INDEX(EVENTOS[[NOME]:[CLIENTE]],MATCH(DATABANK[[#This Row],[NOME]],EVENTOS[NOME],0),2),"")</f>
        <v/>
      </c>
    </row>
    <row r="2389" spans="4:8" x14ac:dyDescent="0.25">
      <c r="D2389" s="23"/>
      <c r="E2389" s="81"/>
      <c r="F2389" s="82"/>
      <c r="G2389" s="2"/>
      <c r="H2389" t="str">
        <f>IFERROR(INDEX(EVENTOS[[NOME]:[CLIENTE]],MATCH(DATABANK[[#This Row],[NOME]],EVENTOS[NOME],0),2),"")</f>
        <v/>
      </c>
    </row>
    <row r="2390" spans="4:8" x14ac:dyDescent="0.25">
      <c r="D2390" s="23"/>
      <c r="E2390" s="81"/>
      <c r="F2390" s="82"/>
      <c r="G2390" s="2"/>
      <c r="H2390" t="str">
        <f>IFERROR(INDEX(EVENTOS[[NOME]:[CLIENTE]],MATCH(DATABANK[[#This Row],[NOME]],EVENTOS[NOME],0),2),"")</f>
        <v/>
      </c>
    </row>
    <row r="2391" spans="4:8" x14ac:dyDescent="0.25">
      <c r="D2391" s="23"/>
      <c r="E2391" s="81"/>
      <c r="F2391" s="82"/>
      <c r="G2391" s="2"/>
      <c r="H2391" t="str">
        <f>IFERROR(INDEX(EVENTOS[[NOME]:[CLIENTE]],MATCH(DATABANK[[#This Row],[NOME]],EVENTOS[NOME],0),2),"")</f>
        <v/>
      </c>
    </row>
    <row r="2392" spans="4:8" x14ac:dyDescent="0.25">
      <c r="D2392" s="23"/>
      <c r="E2392" s="81"/>
      <c r="F2392" s="82"/>
      <c r="G2392" s="2"/>
      <c r="H2392" t="str">
        <f>IFERROR(INDEX(EVENTOS[[NOME]:[CLIENTE]],MATCH(DATABANK[[#This Row],[NOME]],EVENTOS[NOME],0),2),"")</f>
        <v/>
      </c>
    </row>
    <row r="2393" spans="4:8" x14ac:dyDescent="0.25">
      <c r="D2393" s="23"/>
      <c r="E2393" s="81"/>
      <c r="F2393" s="82"/>
      <c r="G2393" s="2"/>
      <c r="H2393" t="str">
        <f>IFERROR(INDEX(EVENTOS[[NOME]:[CLIENTE]],MATCH(DATABANK[[#This Row],[NOME]],EVENTOS[NOME],0),2),"")</f>
        <v/>
      </c>
    </row>
    <row r="2394" spans="4:8" x14ac:dyDescent="0.25">
      <c r="D2394" s="23"/>
      <c r="E2394" s="81"/>
      <c r="F2394" s="82"/>
      <c r="G2394" s="2"/>
      <c r="H2394" t="str">
        <f>IFERROR(INDEX(EVENTOS[[NOME]:[CLIENTE]],MATCH(DATABANK[[#This Row],[NOME]],EVENTOS[NOME],0),2),"")</f>
        <v/>
      </c>
    </row>
    <row r="2395" spans="4:8" x14ac:dyDescent="0.25">
      <c r="D2395" s="23"/>
      <c r="E2395" s="81"/>
      <c r="F2395" s="82"/>
      <c r="G2395" s="2"/>
      <c r="H2395" t="str">
        <f>IFERROR(INDEX(EVENTOS[[NOME]:[CLIENTE]],MATCH(DATABANK[[#This Row],[NOME]],EVENTOS[NOME],0),2),"")</f>
        <v/>
      </c>
    </row>
    <row r="2396" spans="4:8" x14ac:dyDescent="0.25">
      <c r="D2396" s="23"/>
      <c r="E2396" s="81"/>
      <c r="F2396" s="82"/>
      <c r="G2396" s="2"/>
      <c r="H2396" t="str">
        <f>IFERROR(INDEX(EVENTOS[[NOME]:[CLIENTE]],MATCH(DATABANK[[#This Row],[NOME]],EVENTOS[NOME],0),2),"")</f>
        <v/>
      </c>
    </row>
    <row r="2397" spans="4:8" x14ac:dyDescent="0.25">
      <c r="D2397" s="23"/>
      <c r="E2397" s="81"/>
      <c r="F2397" s="82"/>
      <c r="G2397" s="2"/>
      <c r="H2397" t="str">
        <f>IFERROR(INDEX(EVENTOS[[NOME]:[CLIENTE]],MATCH(DATABANK[[#This Row],[NOME]],EVENTOS[NOME],0),2),"")</f>
        <v/>
      </c>
    </row>
    <row r="2398" spans="4:8" x14ac:dyDescent="0.25">
      <c r="D2398" s="23"/>
      <c r="E2398" s="81"/>
      <c r="F2398" s="82"/>
      <c r="G2398" s="2"/>
      <c r="H2398" t="str">
        <f>IFERROR(INDEX(EVENTOS[[NOME]:[CLIENTE]],MATCH(DATABANK[[#This Row],[NOME]],EVENTOS[NOME],0),2),"")</f>
        <v/>
      </c>
    </row>
    <row r="2399" spans="4:8" x14ac:dyDescent="0.25">
      <c r="D2399" s="23"/>
      <c r="E2399" s="81"/>
      <c r="F2399" s="82"/>
      <c r="G2399" s="2"/>
      <c r="H2399" t="str">
        <f>IFERROR(INDEX(EVENTOS[[NOME]:[CLIENTE]],MATCH(DATABANK[[#This Row],[NOME]],EVENTOS[NOME],0),2),"")</f>
        <v/>
      </c>
    </row>
    <row r="2400" spans="4:8" x14ac:dyDescent="0.25">
      <c r="D2400" s="23"/>
      <c r="E2400" s="81"/>
      <c r="F2400" s="82"/>
      <c r="G2400" s="2"/>
      <c r="H2400" t="str">
        <f>IFERROR(INDEX(EVENTOS[[NOME]:[CLIENTE]],MATCH(DATABANK[[#This Row],[NOME]],EVENTOS[NOME],0),2),"")</f>
        <v/>
      </c>
    </row>
    <row r="2401" spans="4:8" x14ac:dyDescent="0.25">
      <c r="D2401" s="23"/>
      <c r="E2401" s="81"/>
      <c r="F2401" s="82"/>
      <c r="G2401" s="2"/>
      <c r="H2401" t="str">
        <f>IFERROR(INDEX(EVENTOS[[NOME]:[CLIENTE]],MATCH(DATABANK[[#This Row],[NOME]],EVENTOS[NOME],0),2),"")</f>
        <v/>
      </c>
    </row>
    <row r="2402" spans="4:8" x14ac:dyDescent="0.25">
      <c r="D2402" s="23"/>
      <c r="E2402" s="81"/>
      <c r="F2402" s="82"/>
      <c r="G2402" s="2"/>
      <c r="H2402" t="str">
        <f>IFERROR(INDEX(EVENTOS[[NOME]:[CLIENTE]],MATCH(DATABANK[[#This Row],[NOME]],EVENTOS[NOME],0),2),"")</f>
        <v/>
      </c>
    </row>
    <row r="2403" spans="4:8" x14ac:dyDescent="0.25">
      <c r="D2403" s="23"/>
      <c r="E2403" s="81"/>
      <c r="F2403" s="82"/>
      <c r="G2403" s="2"/>
      <c r="H2403" t="str">
        <f>IFERROR(INDEX(EVENTOS[[NOME]:[CLIENTE]],MATCH(DATABANK[[#This Row],[NOME]],EVENTOS[NOME],0),2),"")</f>
        <v/>
      </c>
    </row>
    <row r="2404" spans="4:8" x14ac:dyDescent="0.25">
      <c r="D2404" s="23"/>
      <c r="E2404" s="81"/>
      <c r="F2404" s="82"/>
      <c r="G2404" s="2"/>
      <c r="H2404" t="str">
        <f>IFERROR(INDEX(EVENTOS[[NOME]:[CLIENTE]],MATCH(DATABANK[[#This Row],[NOME]],EVENTOS[NOME],0),2),"")</f>
        <v/>
      </c>
    </row>
    <row r="2405" spans="4:8" x14ac:dyDescent="0.25">
      <c r="D2405" s="23"/>
      <c r="E2405" s="81"/>
      <c r="F2405" s="82"/>
      <c r="G2405" s="2"/>
      <c r="H2405" t="str">
        <f>IFERROR(INDEX(EVENTOS[[NOME]:[CLIENTE]],MATCH(DATABANK[[#This Row],[NOME]],EVENTOS[NOME],0),2),"")</f>
        <v/>
      </c>
    </row>
    <row r="2406" spans="4:8" x14ac:dyDescent="0.25">
      <c r="D2406" s="23"/>
      <c r="E2406" s="81"/>
      <c r="F2406" s="82"/>
      <c r="G2406" s="2"/>
      <c r="H2406" t="str">
        <f>IFERROR(INDEX(EVENTOS[[NOME]:[CLIENTE]],MATCH(DATABANK[[#This Row],[NOME]],EVENTOS[NOME],0),2),"")</f>
        <v/>
      </c>
    </row>
    <row r="2407" spans="4:8" x14ac:dyDescent="0.25">
      <c r="D2407" s="23"/>
      <c r="E2407" s="81"/>
      <c r="F2407" s="82"/>
      <c r="G2407" s="2"/>
      <c r="H2407" t="str">
        <f>IFERROR(INDEX(EVENTOS[[NOME]:[CLIENTE]],MATCH(DATABANK[[#This Row],[NOME]],EVENTOS[NOME],0),2),"")</f>
        <v/>
      </c>
    </row>
    <row r="2408" spans="4:8" x14ac:dyDescent="0.25">
      <c r="D2408" s="23"/>
      <c r="E2408" s="81"/>
      <c r="F2408" s="82"/>
      <c r="G2408" s="2"/>
      <c r="H2408" t="str">
        <f>IFERROR(INDEX(EVENTOS[[NOME]:[CLIENTE]],MATCH(DATABANK[[#This Row],[NOME]],EVENTOS[NOME],0),2),"")</f>
        <v/>
      </c>
    </row>
    <row r="2409" spans="4:8" x14ac:dyDescent="0.25">
      <c r="D2409" s="23"/>
      <c r="E2409" s="81"/>
      <c r="F2409" s="82"/>
      <c r="G2409" s="2"/>
      <c r="H2409" t="str">
        <f>IFERROR(INDEX(EVENTOS[[NOME]:[CLIENTE]],MATCH(DATABANK[[#This Row],[NOME]],EVENTOS[NOME],0),2),"")</f>
        <v/>
      </c>
    </row>
    <row r="2410" spans="4:8" x14ac:dyDescent="0.25">
      <c r="D2410" s="23"/>
      <c r="E2410" s="81"/>
      <c r="F2410" s="82"/>
      <c r="G2410" s="2"/>
      <c r="H2410" t="str">
        <f>IFERROR(INDEX(EVENTOS[[NOME]:[CLIENTE]],MATCH(DATABANK[[#This Row],[NOME]],EVENTOS[NOME],0),2),"")</f>
        <v/>
      </c>
    </row>
    <row r="2411" spans="4:8" x14ac:dyDescent="0.25">
      <c r="D2411" s="23"/>
      <c r="E2411" s="81"/>
      <c r="F2411" s="82"/>
      <c r="G2411" s="2"/>
      <c r="H2411" t="str">
        <f>IFERROR(INDEX(EVENTOS[[NOME]:[CLIENTE]],MATCH(DATABANK[[#This Row],[NOME]],EVENTOS[NOME],0),2),"")</f>
        <v/>
      </c>
    </row>
    <row r="2412" spans="4:8" x14ac:dyDescent="0.25">
      <c r="D2412" s="23"/>
      <c r="E2412" s="81"/>
      <c r="F2412" s="82"/>
      <c r="G2412" s="2"/>
      <c r="H2412" t="str">
        <f>IFERROR(INDEX(EVENTOS[[NOME]:[CLIENTE]],MATCH(DATABANK[[#This Row],[NOME]],EVENTOS[NOME],0),2),"")</f>
        <v/>
      </c>
    </row>
    <row r="2413" spans="4:8" x14ac:dyDescent="0.25">
      <c r="D2413" s="23"/>
      <c r="E2413" s="81"/>
      <c r="F2413" s="82"/>
      <c r="G2413" s="2"/>
      <c r="H2413" t="str">
        <f>IFERROR(INDEX(EVENTOS[[NOME]:[CLIENTE]],MATCH(DATABANK[[#This Row],[NOME]],EVENTOS[NOME],0),2),"")</f>
        <v/>
      </c>
    </row>
    <row r="2414" spans="4:8" x14ac:dyDescent="0.25">
      <c r="D2414" s="23"/>
      <c r="E2414" s="81"/>
      <c r="F2414" s="82"/>
      <c r="G2414" s="2"/>
      <c r="H2414" t="str">
        <f>IFERROR(INDEX(EVENTOS[[NOME]:[CLIENTE]],MATCH(DATABANK[[#This Row],[NOME]],EVENTOS[NOME],0),2),"")</f>
        <v/>
      </c>
    </row>
    <row r="2415" spans="4:8" x14ac:dyDescent="0.25">
      <c r="D2415" s="23"/>
      <c r="E2415" s="81"/>
      <c r="F2415" s="82"/>
      <c r="G2415" s="2"/>
      <c r="H2415" t="str">
        <f>IFERROR(INDEX(EVENTOS[[NOME]:[CLIENTE]],MATCH(DATABANK[[#This Row],[NOME]],EVENTOS[NOME],0),2),"")</f>
        <v/>
      </c>
    </row>
    <row r="2416" spans="4:8" x14ac:dyDescent="0.25">
      <c r="D2416" s="23"/>
      <c r="E2416" s="81"/>
      <c r="F2416" s="82"/>
      <c r="G2416" s="2"/>
      <c r="H2416" t="str">
        <f>IFERROR(INDEX(EVENTOS[[NOME]:[CLIENTE]],MATCH(DATABANK[[#This Row],[NOME]],EVENTOS[NOME],0),2),"")</f>
        <v/>
      </c>
    </row>
    <row r="2417" spans="4:8" x14ac:dyDescent="0.25">
      <c r="D2417" s="23"/>
      <c r="E2417" s="81"/>
      <c r="F2417" s="82"/>
      <c r="G2417" s="2"/>
      <c r="H2417" t="str">
        <f>IFERROR(INDEX(EVENTOS[[NOME]:[CLIENTE]],MATCH(DATABANK[[#This Row],[NOME]],EVENTOS[NOME],0),2),"")</f>
        <v/>
      </c>
    </row>
    <row r="2418" spans="4:8" x14ac:dyDescent="0.25">
      <c r="D2418" s="23"/>
      <c r="E2418" s="81"/>
      <c r="F2418" s="82"/>
      <c r="G2418" s="2"/>
      <c r="H2418" t="str">
        <f>IFERROR(INDEX(EVENTOS[[NOME]:[CLIENTE]],MATCH(DATABANK[[#This Row],[NOME]],EVENTOS[NOME],0),2),"")</f>
        <v/>
      </c>
    </row>
    <row r="2419" spans="4:8" x14ac:dyDescent="0.25">
      <c r="D2419" s="23"/>
      <c r="E2419" s="81"/>
      <c r="F2419" s="82"/>
      <c r="G2419" s="2"/>
      <c r="H2419" t="str">
        <f>IFERROR(INDEX(EVENTOS[[NOME]:[CLIENTE]],MATCH(DATABANK[[#This Row],[NOME]],EVENTOS[NOME],0),2),"")</f>
        <v/>
      </c>
    </row>
    <row r="2420" spans="4:8" x14ac:dyDescent="0.25">
      <c r="D2420" s="23"/>
      <c r="E2420" s="81"/>
      <c r="F2420" s="82"/>
      <c r="G2420" s="2"/>
      <c r="H2420" t="str">
        <f>IFERROR(INDEX(EVENTOS[[NOME]:[CLIENTE]],MATCH(DATABANK[[#This Row],[NOME]],EVENTOS[NOME],0),2),"")</f>
        <v/>
      </c>
    </row>
    <row r="2421" spans="4:8" x14ac:dyDescent="0.25">
      <c r="D2421" s="23"/>
      <c r="E2421" s="81"/>
      <c r="F2421" s="82"/>
      <c r="G2421" s="2"/>
      <c r="H2421" t="str">
        <f>IFERROR(INDEX(EVENTOS[[NOME]:[CLIENTE]],MATCH(DATABANK[[#This Row],[NOME]],EVENTOS[NOME],0),2),"")</f>
        <v/>
      </c>
    </row>
    <row r="2422" spans="4:8" x14ac:dyDescent="0.25">
      <c r="D2422" s="23"/>
      <c r="E2422" s="81"/>
      <c r="F2422" s="82"/>
      <c r="G2422" s="2"/>
      <c r="H2422" t="str">
        <f>IFERROR(INDEX(EVENTOS[[NOME]:[CLIENTE]],MATCH(DATABANK[[#This Row],[NOME]],EVENTOS[NOME],0),2),"")</f>
        <v/>
      </c>
    </row>
    <row r="2423" spans="4:8" x14ac:dyDescent="0.25">
      <c r="D2423" s="23"/>
      <c r="E2423" s="81"/>
      <c r="F2423" s="82"/>
      <c r="G2423" s="2"/>
      <c r="H2423" t="str">
        <f>IFERROR(INDEX(EVENTOS[[NOME]:[CLIENTE]],MATCH(DATABANK[[#This Row],[NOME]],EVENTOS[NOME],0),2),"")</f>
        <v/>
      </c>
    </row>
    <row r="2424" spans="4:8" x14ac:dyDescent="0.25">
      <c r="D2424" s="23"/>
      <c r="E2424" s="81"/>
      <c r="F2424" s="82"/>
      <c r="G2424" s="2"/>
      <c r="H2424" t="str">
        <f>IFERROR(INDEX(EVENTOS[[NOME]:[CLIENTE]],MATCH(DATABANK[[#This Row],[NOME]],EVENTOS[NOME],0),2),"")</f>
        <v/>
      </c>
    </row>
    <row r="2425" spans="4:8" x14ac:dyDescent="0.25">
      <c r="D2425" s="23"/>
      <c r="E2425" s="81"/>
      <c r="F2425" s="82"/>
      <c r="G2425" s="2"/>
      <c r="H2425" t="str">
        <f>IFERROR(INDEX(EVENTOS[[NOME]:[CLIENTE]],MATCH(DATABANK[[#This Row],[NOME]],EVENTOS[NOME],0),2),"")</f>
        <v/>
      </c>
    </row>
    <row r="2426" spans="4:8" x14ac:dyDescent="0.25">
      <c r="D2426" s="23"/>
      <c r="E2426" s="81"/>
      <c r="F2426" s="82"/>
      <c r="G2426" s="2"/>
      <c r="H2426" t="str">
        <f>IFERROR(INDEX(EVENTOS[[NOME]:[CLIENTE]],MATCH(DATABANK[[#This Row],[NOME]],EVENTOS[NOME],0),2),"")</f>
        <v/>
      </c>
    </row>
    <row r="2427" spans="4:8" x14ac:dyDescent="0.25">
      <c r="D2427" s="23"/>
      <c r="E2427" s="81"/>
      <c r="F2427" s="82"/>
      <c r="G2427" s="2"/>
      <c r="H2427" t="str">
        <f>IFERROR(INDEX(EVENTOS[[NOME]:[CLIENTE]],MATCH(DATABANK[[#This Row],[NOME]],EVENTOS[NOME],0),2),"")</f>
        <v/>
      </c>
    </row>
    <row r="2428" spans="4:8" x14ac:dyDescent="0.25">
      <c r="D2428" s="23"/>
      <c r="E2428" s="81"/>
      <c r="F2428" s="82"/>
      <c r="G2428" s="2"/>
      <c r="H2428" t="str">
        <f>IFERROR(INDEX(EVENTOS[[NOME]:[CLIENTE]],MATCH(DATABANK[[#This Row],[NOME]],EVENTOS[NOME],0),2),"")</f>
        <v/>
      </c>
    </row>
    <row r="2429" spans="4:8" x14ac:dyDescent="0.25">
      <c r="D2429" s="23"/>
      <c r="E2429" s="81"/>
      <c r="F2429" s="82"/>
      <c r="G2429" s="2"/>
      <c r="H2429" t="str">
        <f>IFERROR(INDEX(EVENTOS[[NOME]:[CLIENTE]],MATCH(DATABANK[[#This Row],[NOME]],EVENTOS[NOME],0),2),"")</f>
        <v/>
      </c>
    </row>
    <row r="2430" spans="4:8" x14ac:dyDescent="0.25">
      <c r="D2430" s="23"/>
      <c r="E2430" s="81"/>
      <c r="F2430" s="82"/>
      <c r="G2430" s="2"/>
      <c r="H2430" t="str">
        <f>IFERROR(INDEX(EVENTOS[[NOME]:[CLIENTE]],MATCH(DATABANK[[#This Row],[NOME]],EVENTOS[NOME],0),2),"")</f>
        <v/>
      </c>
    </row>
    <row r="2431" spans="4:8" x14ac:dyDescent="0.25">
      <c r="D2431" s="23"/>
      <c r="E2431" s="81"/>
      <c r="F2431" s="82"/>
      <c r="G2431" s="2"/>
      <c r="H2431" t="str">
        <f>IFERROR(INDEX(EVENTOS[[NOME]:[CLIENTE]],MATCH(DATABANK[[#This Row],[NOME]],EVENTOS[NOME],0),2),"")</f>
        <v/>
      </c>
    </row>
    <row r="2432" spans="4:8" x14ac:dyDescent="0.25">
      <c r="D2432" s="23"/>
      <c r="E2432" s="81"/>
      <c r="F2432" s="82"/>
      <c r="G2432" s="2"/>
      <c r="H2432" t="str">
        <f>IFERROR(INDEX(EVENTOS[[NOME]:[CLIENTE]],MATCH(DATABANK[[#This Row],[NOME]],EVENTOS[NOME],0),2),"")</f>
        <v/>
      </c>
    </row>
    <row r="2433" spans="4:8" x14ac:dyDescent="0.25">
      <c r="D2433" s="23"/>
      <c r="E2433" s="81"/>
      <c r="F2433" s="82"/>
      <c r="G2433" s="2"/>
      <c r="H2433" t="str">
        <f>IFERROR(INDEX(EVENTOS[[NOME]:[CLIENTE]],MATCH(DATABANK[[#This Row],[NOME]],EVENTOS[NOME],0),2),"")</f>
        <v/>
      </c>
    </row>
    <row r="2434" spans="4:8" x14ac:dyDescent="0.25">
      <c r="D2434" s="23"/>
      <c r="E2434" s="81"/>
      <c r="F2434" s="82"/>
      <c r="G2434" s="2"/>
      <c r="H2434" t="str">
        <f>IFERROR(INDEX(EVENTOS[[NOME]:[CLIENTE]],MATCH(DATABANK[[#This Row],[NOME]],EVENTOS[NOME],0),2),"")</f>
        <v/>
      </c>
    </row>
    <row r="2435" spans="4:8" x14ac:dyDescent="0.25">
      <c r="D2435" s="23"/>
      <c r="E2435" s="81"/>
      <c r="F2435" s="82"/>
      <c r="G2435" s="2"/>
      <c r="H2435" t="str">
        <f>IFERROR(INDEX(EVENTOS[[NOME]:[CLIENTE]],MATCH(DATABANK[[#This Row],[NOME]],EVENTOS[NOME],0),2),"")</f>
        <v/>
      </c>
    </row>
    <row r="2436" spans="4:8" x14ac:dyDescent="0.25">
      <c r="D2436" s="23"/>
      <c r="E2436" s="81"/>
      <c r="F2436" s="82"/>
      <c r="G2436" s="2"/>
      <c r="H2436" t="str">
        <f>IFERROR(INDEX(EVENTOS[[NOME]:[CLIENTE]],MATCH(DATABANK[[#This Row],[NOME]],EVENTOS[NOME],0),2),"")</f>
        <v/>
      </c>
    </row>
    <row r="2437" spans="4:8" x14ac:dyDescent="0.25">
      <c r="D2437" s="23"/>
      <c r="E2437" s="81"/>
      <c r="F2437" s="82"/>
      <c r="G2437" s="2"/>
      <c r="H2437" t="str">
        <f>IFERROR(INDEX(EVENTOS[[NOME]:[CLIENTE]],MATCH(DATABANK[[#This Row],[NOME]],EVENTOS[NOME],0),2),"")</f>
        <v/>
      </c>
    </row>
    <row r="2438" spans="4:8" x14ac:dyDescent="0.25">
      <c r="D2438" s="23"/>
      <c r="E2438" s="81"/>
      <c r="F2438" s="82"/>
      <c r="G2438" s="2"/>
      <c r="H2438" t="str">
        <f>IFERROR(INDEX(EVENTOS[[NOME]:[CLIENTE]],MATCH(DATABANK[[#This Row],[NOME]],EVENTOS[NOME],0),2),"")</f>
        <v/>
      </c>
    </row>
    <row r="2439" spans="4:8" x14ac:dyDescent="0.25">
      <c r="D2439" s="23"/>
      <c r="E2439" s="81"/>
      <c r="F2439" s="82"/>
      <c r="G2439" s="2"/>
      <c r="H2439" t="str">
        <f>IFERROR(INDEX(EVENTOS[[NOME]:[CLIENTE]],MATCH(DATABANK[[#This Row],[NOME]],EVENTOS[NOME],0),2),"")</f>
        <v/>
      </c>
    </row>
    <row r="2440" spans="4:8" x14ac:dyDescent="0.25">
      <c r="D2440" s="23"/>
      <c r="E2440" s="81"/>
      <c r="F2440" s="82"/>
      <c r="G2440" s="2"/>
      <c r="H2440" t="str">
        <f>IFERROR(INDEX(EVENTOS[[NOME]:[CLIENTE]],MATCH(DATABANK[[#This Row],[NOME]],EVENTOS[NOME],0),2),"")</f>
        <v/>
      </c>
    </row>
    <row r="2441" spans="4:8" x14ac:dyDescent="0.25">
      <c r="D2441" s="23"/>
      <c r="E2441" s="81"/>
      <c r="F2441" s="82"/>
      <c r="G2441" s="2"/>
      <c r="H2441" t="str">
        <f>IFERROR(INDEX(EVENTOS[[NOME]:[CLIENTE]],MATCH(DATABANK[[#This Row],[NOME]],EVENTOS[NOME],0),2),"")</f>
        <v/>
      </c>
    </row>
    <row r="2442" spans="4:8" x14ac:dyDescent="0.25">
      <c r="D2442" s="23"/>
      <c r="E2442" s="81"/>
      <c r="F2442" s="82"/>
      <c r="G2442" s="2"/>
      <c r="H2442" t="str">
        <f>IFERROR(INDEX(EVENTOS[[NOME]:[CLIENTE]],MATCH(DATABANK[[#This Row],[NOME]],EVENTOS[NOME],0),2),"")</f>
        <v/>
      </c>
    </row>
    <row r="2443" spans="4:8" x14ac:dyDescent="0.25">
      <c r="D2443" s="23"/>
      <c r="E2443" s="81"/>
      <c r="F2443" s="82"/>
      <c r="G2443" s="2"/>
      <c r="H2443" t="str">
        <f>IFERROR(INDEX(EVENTOS[[NOME]:[CLIENTE]],MATCH(DATABANK[[#This Row],[NOME]],EVENTOS[NOME],0),2),"")</f>
        <v/>
      </c>
    </row>
    <row r="2444" spans="4:8" x14ac:dyDescent="0.25">
      <c r="D2444" s="23"/>
      <c r="E2444" s="81"/>
      <c r="F2444" s="82"/>
      <c r="G2444" s="2"/>
      <c r="H2444" t="str">
        <f>IFERROR(INDEX(EVENTOS[[NOME]:[CLIENTE]],MATCH(DATABANK[[#This Row],[NOME]],EVENTOS[NOME],0),2),"")</f>
        <v/>
      </c>
    </row>
    <row r="2445" spans="4:8" x14ac:dyDescent="0.25">
      <c r="D2445" s="23"/>
      <c r="E2445" s="81"/>
      <c r="F2445" s="82"/>
      <c r="G2445" s="2"/>
      <c r="H2445" t="str">
        <f>IFERROR(INDEX(EVENTOS[[NOME]:[CLIENTE]],MATCH(DATABANK[[#This Row],[NOME]],EVENTOS[NOME],0),2),"")</f>
        <v/>
      </c>
    </row>
    <row r="2446" spans="4:8" x14ac:dyDescent="0.25">
      <c r="D2446" s="23"/>
      <c r="E2446" s="81"/>
      <c r="F2446" s="82"/>
      <c r="G2446" s="2"/>
      <c r="H2446" t="str">
        <f>IFERROR(INDEX(EVENTOS[[NOME]:[CLIENTE]],MATCH(DATABANK[[#This Row],[NOME]],EVENTOS[NOME],0),2),"")</f>
        <v/>
      </c>
    </row>
    <row r="2447" spans="4:8" x14ac:dyDescent="0.25">
      <c r="D2447" s="23"/>
      <c r="E2447" s="81"/>
      <c r="F2447" s="82"/>
      <c r="G2447" s="2"/>
      <c r="H2447" t="str">
        <f>IFERROR(INDEX(EVENTOS[[NOME]:[CLIENTE]],MATCH(DATABANK[[#This Row],[NOME]],EVENTOS[NOME],0),2),"")</f>
        <v/>
      </c>
    </row>
    <row r="2448" spans="4:8" x14ac:dyDescent="0.25">
      <c r="D2448" s="23"/>
      <c r="E2448" s="81"/>
      <c r="F2448" s="82"/>
      <c r="G2448" s="2"/>
      <c r="H2448" t="str">
        <f>IFERROR(INDEX(EVENTOS[[NOME]:[CLIENTE]],MATCH(DATABANK[[#This Row],[NOME]],EVENTOS[NOME],0),2),"")</f>
        <v/>
      </c>
    </row>
    <row r="2449" spans="4:8" x14ac:dyDescent="0.25">
      <c r="D2449" s="23"/>
      <c r="E2449" s="81"/>
      <c r="F2449" s="82"/>
      <c r="G2449" s="2"/>
      <c r="H2449" t="str">
        <f>IFERROR(INDEX(EVENTOS[[NOME]:[CLIENTE]],MATCH(DATABANK[[#This Row],[NOME]],EVENTOS[NOME],0),2),"")</f>
        <v/>
      </c>
    </row>
    <row r="2450" spans="4:8" x14ac:dyDescent="0.25">
      <c r="D2450" s="23"/>
      <c r="E2450" s="81"/>
      <c r="F2450" s="82"/>
      <c r="G2450" s="2"/>
      <c r="H2450" t="str">
        <f>IFERROR(INDEX(EVENTOS[[NOME]:[CLIENTE]],MATCH(DATABANK[[#This Row],[NOME]],EVENTOS[NOME],0),2),"")</f>
        <v/>
      </c>
    </row>
    <row r="2451" spans="4:8" x14ac:dyDescent="0.25">
      <c r="D2451" s="23"/>
      <c r="E2451" s="81"/>
      <c r="F2451" s="82"/>
      <c r="G2451" s="2"/>
      <c r="H2451" t="str">
        <f>IFERROR(INDEX(EVENTOS[[NOME]:[CLIENTE]],MATCH(DATABANK[[#This Row],[NOME]],EVENTOS[NOME],0),2),"")</f>
        <v/>
      </c>
    </row>
    <row r="2452" spans="4:8" x14ac:dyDescent="0.25">
      <c r="D2452" s="23"/>
      <c r="E2452" s="81"/>
      <c r="F2452" s="82"/>
      <c r="G2452" s="2"/>
      <c r="H2452" t="str">
        <f>IFERROR(INDEX(EVENTOS[[NOME]:[CLIENTE]],MATCH(DATABANK[[#This Row],[NOME]],EVENTOS[NOME],0),2),"")</f>
        <v/>
      </c>
    </row>
    <row r="2453" spans="4:8" x14ac:dyDescent="0.25">
      <c r="D2453" s="23"/>
      <c r="E2453" s="81"/>
      <c r="F2453" s="82"/>
      <c r="G2453" s="2"/>
      <c r="H2453" t="str">
        <f>IFERROR(INDEX(EVENTOS[[NOME]:[CLIENTE]],MATCH(DATABANK[[#This Row],[NOME]],EVENTOS[NOME],0),2),"")</f>
        <v/>
      </c>
    </row>
    <row r="2454" spans="4:8" x14ac:dyDescent="0.25">
      <c r="D2454" s="23"/>
      <c r="E2454" s="81"/>
      <c r="F2454" s="82"/>
      <c r="G2454" s="2"/>
      <c r="H2454" t="str">
        <f>IFERROR(INDEX(EVENTOS[[NOME]:[CLIENTE]],MATCH(DATABANK[[#This Row],[NOME]],EVENTOS[NOME],0),2),"")</f>
        <v/>
      </c>
    </row>
    <row r="2455" spans="4:8" x14ac:dyDescent="0.25">
      <c r="D2455" s="23"/>
      <c r="E2455" s="81"/>
      <c r="F2455" s="82"/>
      <c r="G2455" s="2"/>
      <c r="H2455" t="str">
        <f>IFERROR(INDEX(EVENTOS[[NOME]:[CLIENTE]],MATCH(DATABANK[[#This Row],[NOME]],EVENTOS[NOME],0),2),"")</f>
        <v/>
      </c>
    </row>
    <row r="2456" spans="4:8" x14ac:dyDescent="0.25">
      <c r="D2456" s="23"/>
      <c r="E2456" s="81"/>
      <c r="F2456" s="82"/>
      <c r="G2456" s="2"/>
      <c r="H2456" t="str">
        <f>IFERROR(INDEX(EVENTOS[[NOME]:[CLIENTE]],MATCH(DATABANK[[#This Row],[NOME]],EVENTOS[NOME],0),2),"")</f>
        <v/>
      </c>
    </row>
    <row r="2457" spans="4:8" x14ac:dyDescent="0.25">
      <c r="D2457" s="23"/>
      <c r="E2457" s="81"/>
      <c r="F2457" s="82"/>
      <c r="G2457" s="2"/>
      <c r="H2457" t="str">
        <f>IFERROR(INDEX(EVENTOS[[NOME]:[CLIENTE]],MATCH(DATABANK[[#This Row],[NOME]],EVENTOS[NOME],0),2),"")</f>
        <v/>
      </c>
    </row>
    <row r="2458" spans="4:8" x14ac:dyDescent="0.25">
      <c r="D2458" s="23"/>
      <c r="E2458" s="81"/>
      <c r="F2458" s="82"/>
      <c r="G2458" s="2"/>
      <c r="H2458" t="str">
        <f>IFERROR(INDEX(EVENTOS[[NOME]:[CLIENTE]],MATCH(DATABANK[[#This Row],[NOME]],EVENTOS[NOME],0),2),"")</f>
        <v/>
      </c>
    </row>
    <row r="2459" spans="4:8" x14ac:dyDescent="0.25">
      <c r="D2459" s="23"/>
      <c r="E2459" s="81"/>
      <c r="F2459" s="82"/>
      <c r="G2459" s="2"/>
      <c r="H2459" t="str">
        <f>IFERROR(INDEX(EVENTOS[[NOME]:[CLIENTE]],MATCH(DATABANK[[#This Row],[NOME]],EVENTOS[NOME],0),2),"")</f>
        <v/>
      </c>
    </row>
    <row r="2460" spans="4:8" x14ac:dyDescent="0.25">
      <c r="D2460" s="23"/>
      <c r="E2460" s="81"/>
      <c r="F2460" s="82"/>
      <c r="G2460" s="2"/>
      <c r="H2460" t="str">
        <f>IFERROR(INDEX(EVENTOS[[NOME]:[CLIENTE]],MATCH(DATABANK[[#This Row],[NOME]],EVENTOS[NOME],0),2),"")</f>
        <v/>
      </c>
    </row>
    <row r="2461" spans="4:8" x14ac:dyDescent="0.25">
      <c r="D2461" s="23"/>
      <c r="E2461" s="81"/>
      <c r="F2461" s="82"/>
      <c r="G2461" s="2"/>
      <c r="H2461" t="str">
        <f>IFERROR(INDEX(EVENTOS[[NOME]:[CLIENTE]],MATCH(DATABANK[[#This Row],[NOME]],EVENTOS[NOME],0),2),"")</f>
        <v/>
      </c>
    </row>
    <row r="2462" spans="4:8" x14ac:dyDescent="0.25">
      <c r="D2462" s="23"/>
      <c r="E2462" s="81"/>
      <c r="F2462" s="82"/>
      <c r="G2462" s="2"/>
      <c r="H2462" t="str">
        <f>IFERROR(INDEX(EVENTOS[[NOME]:[CLIENTE]],MATCH(DATABANK[[#This Row],[NOME]],EVENTOS[NOME],0),2),"")</f>
        <v/>
      </c>
    </row>
    <row r="2463" spans="4:8" x14ac:dyDescent="0.25">
      <c r="D2463" s="23"/>
      <c r="E2463" s="81"/>
      <c r="F2463" s="82"/>
      <c r="G2463" s="2"/>
      <c r="H2463" t="str">
        <f>IFERROR(INDEX(EVENTOS[[NOME]:[CLIENTE]],MATCH(DATABANK[[#This Row],[NOME]],EVENTOS[NOME],0),2),"")</f>
        <v/>
      </c>
    </row>
    <row r="2464" spans="4:8" x14ac:dyDescent="0.25">
      <c r="D2464" s="23"/>
      <c r="E2464" s="81"/>
      <c r="F2464" s="82"/>
      <c r="G2464" s="2"/>
      <c r="H2464" t="str">
        <f>IFERROR(INDEX(EVENTOS[[NOME]:[CLIENTE]],MATCH(DATABANK[[#This Row],[NOME]],EVENTOS[NOME],0),2),"")</f>
        <v/>
      </c>
    </row>
    <row r="2465" spans="4:8" x14ac:dyDescent="0.25">
      <c r="D2465" s="23"/>
      <c r="E2465" s="81"/>
      <c r="F2465" s="82"/>
      <c r="G2465" s="2"/>
      <c r="H2465" t="str">
        <f>IFERROR(INDEX(EVENTOS[[NOME]:[CLIENTE]],MATCH(DATABANK[[#This Row],[NOME]],EVENTOS[NOME],0),2),"")</f>
        <v/>
      </c>
    </row>
    <row r="2466" spans="4:8" x14ac:dyDescent="0.25">
      <c r="D2466" s="23"/>
      <c r="E2466" s="81"/>
      <c r="F2466" s="82"/>
      <c r="G2466" s="2"/>
      <c r="H2466" t="str">
        <f>IFERROR(INDEX(EVENTOS[[NOME]:[CLIENTE]],MATCH(DATABANK[[#This Row],[NOME]],EVENTOS[NOME],0),2),"")</f>
        <v/>
      </c>
    </row>
    <row r="2467" spans="4:8" x14ac:dyDescent="0.25">
      <c r="D2467" s="23"/>
      <c r="E2467" s="81"/>
      <c r="F2467" s="82"/>
      <c r="G2467" s="2"/>
      <c r="H2467" t="str">
        <f>IFERROR(INDEX(EVENTOS[[NOME]:[CLIENTE]],MATCH(DATABANK[[#This Row],[NOME]],EVENTOS[NOME],0),2),"")</f>
        <v/>
      </c>
    </row>
    <row r="2468" spans="4:8" x14ac:dyDescent="0.25">
      <c r="D2468" s="23"/>
      <c r="E2468" s="81"/>
      <c r="F2468" s="82"/>
      <c r="G2468" s="2"/>
      <c r="H2468" t="str">
        <f>IFERROR(INDEX(EVENTOS[[NOME]:[CLIENTE]],MATCH(DATABANK[[#This Row],[NOME]],EVENTOS[NOME],0),2),"")</f>
        <v/>
      </c>
    </row>
    <row r="2469" spans="4:8" x14ac:dyDescent="0.25">
      <c r="D2469" s="23"/>
      <c r="E2469" s="81"/>
      <c r="F2469" s="82"/>
      <c r="G2469" s="2"/>
      <c r="H2469" t="str">
        <f>IFERROR(INDEX(EVENTOS[[NOME]:[CLIENTE]],MATCH(DATABANK[[#This Row],[NOME]],EVENTOS[NOME],0),2),"")</f>
        <v/>
      </c>
    </row>
    <row r="2470" spans="4:8" x14ac:dyDescent="0.25">
      <c r="D2470" s="23"/>
      <c r="E2470" s="81"/>
      <c r="F2470" s="82"/>
      <c r="G2470" s="2"/>
      <c r="H2470" t="str">
        <f>IFERROR(INDEX(EVENTOS[[NOME]:[CLIENTE]],MATCH(DATABANK[[#This Row],[NOME]],EVENTOS[NOME],0),2),"")</f>
        <v/>
      </c>
    </row>
    <row r="2471" spans="4:8" x14ac:dyDescent="0.25">
      <c r="D2471" s="23"/>
      <c r="E2471" s="81"/>
      <c r="F2471" s="82"/>
      <c r="G2471" s="2"/>
      <c r="H2471" t="str">
        <f>IFERROR(INDEX(EVENTOS[[NOME]:[CLIENTE]],MATCH(DATABANK[[#This Row],[NOME]],EVENTOS[NOME],0),2),"")</f>
        <v/>
      </c>
    </row>
    <row r="2472" spans="4:8" x14ac:dyDescent="0.25">
      <c r="D2472" s="23"/>
      <c r="E2472" s="81"/>
      <c r="F2472" s="82"/>
      <c r="G2472" s="2"/>
      <c r="H2472" t="str">
        <f>IFERROR(INDEX(EVENTOS[[NOME]:[CLIENTE]],MATCH(DATABANK[[#This Row],[NOME]],EVENTOS[NOME],0),2),"")</f>
        <v/>
      </c>
    </row>
    <row r="2473" spans="4:8" x14ac:dyDescent="0.25">
      <c r="D2473" s="23"/>
      <c r="E2473" s="81"/>
      <c r="F2473" s="82"/>
      <c r="G2473" s="2"/>
      <c r="H2473" t="str">
        <f>IFERROR(INDEX(EVENTOS[[NOME]:[CLIENTE]],MATCH(DATABANK[[#This Row],[NOME]],EVENTOS[NOME],0),2),"")</f>
        <v/>
      </c>
    </row>
    <row r="2474" spans="4:8" x14ac:dyDescent="0.25">
      <c r="D2474" s="23"/>
      <c r="E2474" s="81"/>
      <c r="F2474" s="82"/>
      <c r="G2474" s="2"/>
      <c r="H2474" t="str">
        <f>IFERROR(INDEX(EVENTOS[[NOME]:[CLIENTE]],MATCH(DATABANK[[#This Row],[NOME]],EVENTOS[NOME],0),2),"")</f>
        <v/>
      </c>
    </row>
    <row r="2475" spans="4:8" x14ac:dyDescent="0.25">
      <c r="D2475" s="23"/>
      <c r="E2475" s="81"/>
      <c r="F2475" s="82"/>
      <c r="G2475" s="2"/>
      <c r="H2475" t="str">
        <f>IFERROR(INDEX(EVENTOS[[NOME]:[CLIENTE]],MATCH(DATABANK[[#This Row],[NOME]],EVENTOS[NOME],0),2),"")</f>
        <v/>
      </c>
    </row>
    <row r="2476" spans="4:8" x14ac:dyDescent="0.25">
      <c r="D2476" s="23"/>
      <c r="E2476" s="81"/>
      <c r="F2476" s="82"/>
      <c r="G2476" s="2"/>
      <c r="H2476" t="str">
        <f>IFERROR(INDEX(EVENTOS[[NOME]:[CLIENTE]],MATCH(DATABANK[[#This Row],[NOME]],EVENTOS[NOME],0),2),"")</f>
        <v/>
      </c>
    </row>
    <row r="2477" spans="4:8" x14ac:dyDescent="0.25">
      <c r="D2477" s="23"/>
      <c r="E2477" s="81"/>
      <c r="F2477" s="82"/>
      <c r="G2477" s="2"/>
      <c r="H2477" t="str">
        <f>IFERROR(INDEX(EVENTOS[[NOME]:[CLIENTE]],MATCH(DATABANK[[#This Row],[NOME]],EVENTOS[NOME],0),2),"")</f>
        <v/>
      </c>
    </row>
    <row r="2478" spans="4:8" x14ac:dyDescent="0.25">
      <c r="D2478" s="23"/>
      <c r="E2478" s="81"/>
      <c r="F2478" s="82"/>
      <c r="G2478" s="2"/>
      <c r="H2478" t="str">
        <f>IFERROR(INDEX(EVENTOS[[NOME]:[CLIENTE]],MATCH(DATABANK[[#This Row],[NOME]],EVENTOS[NOME],0),2),"")</f>
        <v/>
      </c>
    </row>
    <row r="2479" spans="4:8" x14ac:dyDescent="0.25">
      <c r="D2479" s="23"/>
      <c r="E2479" s="81"/>
      <c r="F2479" s="82"/>
      <c r="G2479" s="2"/>
      <c r="H2479" t="str">
        <f>IFERROR(INDEX(EVENTOS[[NOME]:[CLIENTE]],MATCH(DATABANK[[#This Row],[NOME]],EVENTOS[NOME],0),2),"")</f>
        <v/>
      </c>
    </row>
    <row r="2480" spans="4:8" x14ac:dyDescent="0.25">
      <c r="D2480" s="23"/>
      <c r="E2480" s="81"/>
      <c r="F2480" s="82"/>
      <c r="G2480" s="2"/>
      <c r="H2480" t="str">
        <f>IFERROR(INDEX(EVENTOS[[NOME]:[CLIENTE]],MATCH(DATABANK[[#This Row],[NOME]],EVENTOS[NOME],0),2),"")</f>
        <v/>
      </c>
    </row>
    <row r="2481" spans="4:8" x14ac:dyDescent="0.25">
      <c r="D2481" s="23"/>
      <c r="E2481" s="81"/>
      <c r="F2481" s="82"/>
      <c r="G2481" s="2"/>
      <c r="H2481" t="str">
        <f>IFERROR(INDEX(EVENTOS[[NOME]:[CLIENTE]],MATCH(DATABANK[[#This Row],[NOME]],EVENTOS[NOME],0),2),"")</f>
        <v/>
      </c>
    </row>
    <row r="2482" spans="4:8" x14ac:dyDescent="0.25">
      <c r="D2482" s="23"/>
      <c r="E2482" s="81"/>
      <c r="F2482" s="82"/>
      <c r="G2482" s="2"/>
      <c r="H2482" t="str">
        <f>IFERROR(INDEX(EVENTOS[[NOME]:[CLIENTE]],MATCH(DATABANK[[#This Row],[NOME]],EVENTOS[NOME],0),2),"")</f>
        <v/>
      </c>
    </row>
    <row r="2483" spans="4:8" x14ac:dyDescent="0.25">
      <c r="D2483" s="23"/>
      <c r="E2483" s="81"/>
      <c r="F2483" s="82"/>
      <c r="G2483" s="2"/>
      <c r="H2483" t="str">
        <f>IFERROR(INDEX(EVENTOS[[NOME]:[CLIENTE]],MATCH(DATABANK[[#This Row],[NOME]],EVENTOS[NOME],0),2),"")</f>
        <v/>
      </c>
    </row>
    <row r="2484" spans="4:8" x14ac:dyDescent="0.25">
      <c r="D2484" s="23"/>
      <c r="E2484" s="81"/>
      <c r="F2484" s="82"/>
      <c r="G2484" s="2"/>
      <c r="H2484" t="str">
        <f>IFERROR(INDEX(EVENTOS[[NOME]:[CLIENTE]],MATCH(DATABANK[[#This Row],[NOME]],EVENTOS[NOME],0),2),"")</f>
        <v/>
      </c>
    </row>
    <row r="2485" spans="4:8" x14ac:dyDescent="0.25">
      <c r="D2485" s="23"/>
      <c r="E2485" s="81"/>
      <c r="F2485" s="82"/>
      <c r="G2485" s="2"/>
      <c r="H2485" t="str">
        <f>IFERROR(INDEX(EVENTOS[[NOME]:[CLIENTE]],MATCH(DATABANK[[#This Row],[NOME]],EVENTOS[NOME],0),2),"")</f>
        <v/>
      </c>
    </row>
    <row r="2486" spans="4:8" x14ac:dyDescent="0.25">
      <c r="D2486" s="23"/>
      <c r="E2486" s="81"/>
      <c r="F2486" s="82"/>
      <c r="G2486" s="2"/>
      <c r="H2486" t="str">
        <f>IFERROR(INDEX(EVENTOS[[NOME]:[CLIENTE]],MATCH(DATABANK[[#This Row],[NOME]],EVENTOS[NOME],0),2),"")</f>
        <v/>
      </c>
    </row>
    <row r="2487" spans="4:8" x14ac:dyDescent="0.25">
      <c r="D2487" s="23"/>
      <c r="E2487" s="81"/>
      <c r="F2487" s="82"/>
      <c r="G2487" s="2"/>
      <c r="H2487" t="str">
        <f>IFERROR(INDEX(EVENTOS[[NOME]:[CLIENTE]],MATCH(DATABANK[[#This Row],[NOME]],EVENTOS[NOME],0),2),"")</f>
        <v/>
      </c>
    </row>
    <row r="2488" spans="4:8" x14ac:dyDescent="0.25">
      <c r="D2488" s="23"/>
      <c r="E2488" s="81"/>
      <c r="F2488" s="82"/>
      <c r="G2488" s="2"/>
      <c r="H2488" t="str">
        <f>IFERROR(INDEX(EVENTOS[[NOME]:[CLIENTE]],MATCH(DATABANK[[#This Row],[NOME]],EVENTOS[NOME],0),2),"")</f>
        <v/>
      </c>
    </row>
    <row r="2489" spans="4:8" x14ac:dyDescent="0.25">
      <c r="D2489" s="23"/>
      <c r="E2489" s="81"/>
      <c r="F2489" s="82"/>
      <c r="G2489" s="2"/>
      <c r="H2489" t="str">
        <f>IFERROR(INDEX(EVENTOS[[NOME]:[CLIENTE]],MATCH(DATABANK[[#This Row],[NOME]],EVENTOS[NOME],0),2),"")</f>
        <v/>
      </c>
    </row>
    <row r="2490" spans="4:8" x14ac:dyDescent="0.25">
      <c r="D2490" s="23"/>
      <c r="E2490" s="81"/>
      <c r="F2490" s="82"/>
      <c r="G2490" s="2"/>
      <c r="H2490" t="str">
        <f>IFERROR(INDEX(EVENTOS[[NOME]:[CLIENTE]],MATCH(DATABANK[[#This Row],[NOME]],EVENTOS[NOME],0),2),"")</f>
        <v/>
      </c>
    </row>
    <row r="2491" spans="4:8" x14ac:dyDescent="0.25">
      <c r="D2491" s="23"/>
      <c r="E2491" s="81"/>
      <c r="F2491" s="82"/>
      <c r="G2491" s="2"/>
      <c r="H2491" t="str">
        <f>IFERROR(INDEX(EVENTOS[[NOME]:[CLIENTE]],MATCH(DATABANK[[#This Row],[NOME]],EVENTOS[NOME],0),2),"")</f>
        <v/>
      </c>
    </row>
    <row r="2492" spans="4:8" x14ac:dyDescent="0.25">
      <c r="D2492" s="23"/>
      <c r="E2492" s="81"/>
      <c r="F2492" s="82"/>
      <c r="G2492" s="2"/>
      <c r="H2492" t="str">
        <f>IFERROR(INDEX(EVENTOS[[NOME]:[CLIENTE]],MATCH(DATABANK[[#This Row],[NOME]],EVENTOS[NOME],0),2),"")</f>
        <v/>
      </c>
    </row>
    <row r="2493" spans="4:8" x14ac:dyDescent="0.25">
      <c r="D2493" s="23"/>
      <c r="E2493" s="81"/>
      <c r="F2493" s="82"/>
      <c r="G2493" s="2"/>
      <c r="H2493" t="str">
        <f>IFERROR(INDEX(EVENTOS[[NOME]:[CLIENTE]],MATCH(DATABANK[[#This Row],[NOME]],EVENTOS[NOME],0),2),"")</f>
        <v/>
      </c>
    </row>
    <row r="2494" spans="4:8" x14ac:dyDescent="0.25">
      <c r="D2494" s="23"/>
      <c r="E2494" s="81"/>
      <c r="F2494" s="82"/>
      <c r="G2494" s="2"/>
      <c r="H2494" t="str">
        <f>IFERROR(INDEX(EVENTOS[[NOME]:[CLIENTE]],MATCH(DATABANK[[#This Row],[NOME]],EVENTOS[NOME],0),2),"")</f>
        <v/>
      </c>
    </row>
    <row r="2495" spans="4:8" x14ac:dyDescent="0.25">
      <c r="D2495" s="23"/>
      <c r="E2495" s="81"/>
      <c r="F2495" s="82"/>
      <c r="G2495" s="2"/>
      <c r="H2495" t="str">
        <f>IFERROR(INDEX(EVENTOS[[NOME]:[CLIENTE]],MATCH(DATABANK[[#This Row],[NOME]],EVENTOS[NOME],0),2),"")</f>
        <v/>
      </c>
    </row>
    <row r="2496" spans="4:8" x14ac:dyDescent="0.25">
      <c r="D2496" s="23"/>
      <c r="E2496" s="81"/>
      <c r="F2496" s="82"/>
      <c r="G2496" s="2"/>
      <c r="H2496" t="str">
        <f>IFERROR(INDEX(EVENTOS[[NOME]:[CLIENTE]],MATCH(DATABANK[[#This Row],[NOME]],EVENTOS[NOME],0),2),"")</f>
        <v/>
      </c>
    </row>
    <row r="2497" spans="4:8" x14ac:dyDescent="0.25">
      <c r="D2497" s="23"/>
      <c r="E2497" s="81"/>
      <c r="F2497" s="82"/>
      <c r="G2497" s="2"/>
      <c r="H2497" t="str">
        <f>IFERROR(INDEX(EVENTOS[[NOME]:[CLIENTE]],MATCH(DATABANK[[#This Row],[NOME]],EVENTOS[NOME],0),2),"")</f>
        <v/>
      </c>
    </row>
    <row r="2498" spans="4:8" x14ac:dyDescent="0.25">
      <c r="D2498" s="23"/>
      <c r="E2498" s="81"/>
      <c r="F2498" s="82"/>
      <c r="G2498" s="2"/>
      <c r="H2498" t="str">
        <f>IFERROR(INDEX(EVENTOS[[NOME]:[CLIENTE]],MATCH(DATABANK[[#This Row],[NOME]],EVENTOS[NOME],0),2),"")</f>
        <v/>
      </c>
    </row>
    <row r="2499" spans="4:8" x14ac:dyDescent="0.25">
      <c r="D2499" s="23"/>
      <c r="E2499" s="81"/>
      <c r="F2499" s="82"/>
      <c r="G2499" s="2"/>
      <c r="H2499" t="str">
        <f>IFERROR(INDEX(EVENTOS[[NOME]:[CLIENTE]],MATCH(DATABANK[[#This Row],[NOME]],EVENTOS[NOME],0),2),"")</f>
        <v/>
      </c>
    </row>
    <row r="2500" spans="4:8" x14ac:dyDescent="0.25">
      <c r="D2500" s="23"/>
      <c r="E2500" s="81"/>
      <c r="F2500" s="82"/>
      <c r="G2500" s="2"/>
      <c r="H2500" t="str">
        <f>IFERROR(INDEX(EVENTOS[[NOME]:[CLIENTE]],MATCH(DATABANK[[#This Row],[NOME]],EVENTOS[NOME],0),2),"")</f>
        <v/>
      </c>
    </row>
    <row r="2501" spans="4:8" x14ac:dyDescent="0.25">
      <c r="D2501" s="23"/>
      <c r="E2501" s="81"/>
      <c r="F2501" s="82"/>
      <c r="G2501" s="2"/>
      <c r="H2501" t="str">
        <f>IFERROR(INDEX(EVENTOS[[NOME]:[CLIENTE]],MATCH(DATABANK[[#This Row],[NOME]],EVENTOS[NOME],0),2),"")</f>
        <v/>
      </c>
    </row>
    <row r="2502" spans="4:8" x14ac:dyDescent="0.25">
      <c r="D2502" s="23"/>
      <c r="E2502" s="81"/>
      <c r="F2502" s="82"/>
      <c r="G2502" s="2"/>
      <c r="H2502" t="str">
        <f>IFERROR(INDEX(EVENTOS[[NOME]:[CLIENTE]],MATCH(DATABANK[[#This Row],[NOME]],EVENTOS[NOME],0),2),"")</f>
        <v/>
      </c>
    </row>
    <row r="2503" spans="4:8" x14ac:dyDescent="0.25">
      <c r="D2503" s="23"/>
      <c r="E2503" s="81"/>
      <c r="F2503" s="82"/>
      <c r="G2503" s="2"/>
      <c r="H2503" t="str">
        <f>IFERROR(INDEX(EVENTOS[[NOME]:[CLIENTE]],MATCH(DATABANK[[#This Row],[NOME]],EVENTOS[NOME],0),2),"")</f>
        <v/>
      </c>
    </row>
    <row r="2504" spans="4:8" x14ac:dyDescent="0.25">
      <c r="D2504" s="23"/>
      <c r="E2504" s="81"/>
      <c r="F2504" s="82"/>
      <c r="G2504" s="2"/>
      <c r="H2504" t="str">
        <f>IFERROR(INDEX(EVENTOS[[NOME]:[CLIENTE]],MATCH(DATABANK[[#This Row],[NOME]],EVENTOS[NOME],0),2),"")</f>
        <v/>
      </c>
    </row>
    <row r="2505" spans="4:8" x14ac:dyDescent="0.25">
      <c r="D2505" s="23"/>
      <c r="E2505" s="81"/>
      <c r="F2505" s="82"/>
      <c r="G2505" s="2"/>
      <c r="H2505" t="str">
        <f>IFERROR(INDEX(EVENTOS[[NOME]:[CLIENTE]],MATCH(DATABANK[[#This Row],[NOME]],EVENTOS[NOME],0),2),"")</f>
        <v/>
      </c>
    </row>
    <row r="2506" spans="4:8" x14ac:dyDescent="0.25">
      <c r="D2506" s="23"/>
      <c r="E2506" s="81"/>
      <c r="F2506" s="82"/>
      <c r="G2506" s="2"/>
      <c r="H2506" t="str">
        <f>IFERROR(INDEX(EVENTOS[[NOME]:[CLIENTE]],MATCH(DATABANK[[#This Row],[NOME]],EVENTOS[NOME],0),2),"")</f>
        <v/>
      </c>
    </row>
    <row r="2507" spans="4:8" x14ac:dyDescent="0.25">
      <c r="D2507" s="23"/>
      <c r="E2507" s="81"/>
      <c r="F2507" s="82"/>
      <c r="G2507" s="2"/>
      <c r="H2507" t="str">
        <f>IFERROR(INDEX(EVENTOS[[NOME]:[CLIENTE]],MATCH(DATABANK[[#This Row],[NOME]],EVENTOS[NOME],0),2),"")</f>
        <v/>
      </c>
    </row>
    <row r="2508" spans="4:8" x14ac:dyDescent="0.25">
      <c r="D2508" s="23"/>
      <c r="E2508" s="81"/>
      <c r="F2508" s="82"/>
      <c r="G2508" s="2"/>
      <c r="H2508" t="str">
        <f>IFERROR(INDEX(EVENTOS[[NOME]:[CLIENTE]],MATCH(DATABANK[[#This Row],[NOME]],EVENTOS[NOME],0),2),"")</f>
        <v/>
      </c>
    </row>
    <row r="2509" spans="4:8" x14ac:dyDescent="0.25">
      <c r="D2509" s="23"/>
      <c r="E2509" s="81"/>
      <c r="F2509" s="82"/>
      <c r="G2509" s="2"/>
      <c r="H2509" t="str">
        <f>IFERROR(INDEX(EVENTOS[[NOME]:[CLIENTE]],MATCH(DATABANK[[#This Row],[NOME]],EVENTOS[NOME],0),2),"")</f>
        <v/>
      </c>
    </row>
    <row r="2510" spans="4:8" x14ac:dyDescent="0.25">
      <c r="D2510" s="23"/>
      <c r="E2510" s="81"/>
      <c r="F2510" s="82"/>
      <c r="G2510" s="2"/>
      <c r="H2510" t="str">
        <f>IFERROR(INDEX(EVENTOS[[NOME]:[CLIENTE]],MATCH(DATABANK[[#This Row],[NOME]],EVENTOS[NOME],0),2),"")</f>
        <v/>
      </c>
    </row>
    <row r="2511" spans="4:8" x14ac:dyDescent="0.25">
      <c r="D2511" s="23"/>
      <c r="E2511" s="81"/>
      <c r="F2511" s="82"/>
      <c r="G2511" s="2"/>
      <c r="H2511" t="str">
        <f>IFERROR(INDEX(EVENTOS[[NOME]:[CLIENTE]],MATCH(DATABANK[[#This Row],[NOME]],EVENTOS[NOME],0),2),"")</f>
        <v/>
      </c>
    </row>
    <row r="2512" spans="4:8" x14ac:dyDescent="0.25">
      <c r="D2512" s="23"/>
      <c r="E2512" s="81"/>
      <c r="F2512" s="82"/>
      <c r="G2512" s="2"/>
      <c r="H2512" t="str">
        <f>IFERROR(INDEX(EVENTOS[[NOME]:[CLIENTE]],MATCH(DATABANK[[#This Row],[NOME]],EVENTOS[NOME],0),2),"")</f>
        <v/>
      </c>
    </row>
    <row r="2513" spans="4:8" x14ac:dyDescent="0.25">
      <c r="D2513" s="23"/>
      <c r="E2513" s="81"/>
      <c r="F2513" s="82"/>
      <c r="G2513" s="2"/>
      <c r="H2513" t="str">
        <f>IFERROR(INDEX(EVENTOS[[NOME]:[CLIENTE]],MATCH(DATABANK[[#This Row],[NOME]],EVENTOS[NOME],0),2),"")</f>
        <v/>
      </c>
    </row>
    <row r="2514" spans="4:8" x14ac:dyDescent="0.25">
      <c r="D2514" s="23"/>
      <c r="E2514" s="81"/>
      <c r="F2514" s="82"/>
      <c r="G2514" s="2"/>
      <c r="H2514" t="str">
        <f>IFERROR(INDEX(EVENTOS[[NOME]:[CLIENTE]],MATCH(DATABANK[[#This Row],[NOME]],EVENTOS[NOME],0),2),"")</f>
        <v/>
      </c>
    </row>
    <row r="2515" spans="4:8" x14ac:dyDescent="0.25">
      <c r="D2515" s="23"/>
      <c r="E2515" s="81"/>
      <c r="F2515" s="82"/>
      <c r="G2515" s="2"/>
      <c r="H2515" t="str">
        <f>IFERROR(INDEX(EVENTOS[[NOME]:[CLIENTE]],MATCH(DATABANK[[#This Row],[NOME]],EVENTOS[NOME],0),2),"")</f>
        <v/>
      </c>
    </row>
    <row r="2516" spans="4:8" x14ac:dyDescent="0.25">
      <c r="D2516" s="23"/>
      <c r="E2516" s="81"/>
      <c r="F2516" s="82"/>
      <c r="G2516" s="2"/>
      <c r="H2516" t="str">
        <f>IFERROR(INDEX(EVENTOS[[NOME]:[CLIENTE]],MATCH(DATABANK[[#This Row],[NOME]],EVENTOS[NOME],0),2),"")</f>
        <v/>
      </c>
    </row>
    <row r="2517" spans="4:8" x14ac:dyDescent="0.25">
      <c r="D2517" s="23"/>
      <c r="E2517" s="81"/>
      <c r="F2517" s="82"/>
      <c r="G2517" s="2"/>
      <c r="H2517" t="str">
        <f>IFERROR(INDEX(EVENTOS[[NOME]:[CLIENTE]],MATCH(DATABANK[[#This Row],[NOME]],EVENTOS[NOME],0),2),"")</f>
        <v/>
      </c>
    </row>
    <row r="2518" spans="4:8" x14ac:dyDescent="0.25">
      <c r="D2518" s="23"/>
      <c r="E2518" s="81"/>
      <c r="F2518" s="82"/>
      <c r="G2518" s="2"/>
      <c r="H2518" t="str">
        <f>IFERROR(INDEX(EVENTOS[[NOME]:[CLIENTE]],MATCH(DATABANK[[#This Row],[NOME]],EVENTOS[NOME],0),2),"")</f>
        <v/>
      </c>
    </row>
    <row r="2519" spans="4:8" x14ac:dyDescent="0.25">
      <c r="D2519" s="23"/>
      <c r="E2519" s="81"/>
      <c r="F2519" s="82"/>
      <c r="G2519" s="2"/>
      <c r="H2519" t="str">
        <f>IFERROR(INDEX(EVENTOS[[NOME]:[CLIENTE]],MATCH(DATABANK[[#This Row],[NOME]],EVENTOS[NOME],0),2),"")</f>
        <v/>
      </c>
    </row>
    <row r="2520" spans="4:8" x14ac:dyDescent="0.25">
      <c r="D2520" s="23"/>
      <c r="E2520" s="81"/>
      <c r="F2520" s="82"/>
      <c r="G2520" s="2"/>
      <c r="H2520" t="str">
        <f>IFERROR(INDEX(EVENTOS[[NOME]:[CLIENTE]],MATCH(DATABANK[[#This Row],[NOME]],EVENTOS[NOME],0),2),"")</f>
        <v/>
      </c>
    </row>
    <row r="2521" spans="4:8" x14ac:dyDescent="0.25">
      <c r="D2521" s="23"/>
      <c r="E2521" s="81"/>
      <c r="F2521" s="82"/>
      <c r="G2521" s="2"/>
      <c r="H2521" t="str">
        <f>IFERROR(INDEX(EVENTOS[[NOME]:[CLIENTE]],MATCH(DATABANK[[#This Row],[NOME]],EVENTOS[NOME],0),2),"")</f>
        <v/>
      </c>
    </row>
    <row r="2522" spans="4:8" x14ac:dyDescent="0.25">
      <c r="D2522" s="23"/>
      <c r="E2522" s="81"/>
      <c r="F2522" s="82"/>
      <c r="G2522" s="2"/>
      <c r="H2522" t="str">
        <f>IFERROR(INDEX(EVENTOS[[NOME]:[CLIENTE]],MATCH(DATABANK[[#This Row],[NOME]],EVENTOS[NOME],0),2),"")</f>
        <v/>
      </c>
    </row>
    <row r="2523" spans="4:8" x14ac:dyDescent="0.25">
      <c r="D2523" s="23"/>
      <c r="E2523" s="81"/>
      <c r="F2523" s="82"/>
      <c r="G2523" s="2"/>
      <c r="H2523" t="str">
        <f>IFERROR(INDEX(EVENTOS[[NOME]:[CLIENTE]],MATCH(DATABANK[[#This Row],[NOME]],EVENTOS[NOME],0),2),"")</f>
        <v/>
      </c>
    </row>
    <row r="2524" spans="4:8" x14ac:dyDescent="0.25">
      <c r="D2524" s="23"/>
      <c r="E2524" s="81"/>
      <c r="F2524" s="82"/>
      <c r="G2524" s="2"/>
      <c r="H2524" t="str">
        <f>IFERROR(INDEX(EVENTOS[[NOME]:[CLIENTE]],MATCH(DATABANK[[#This Row],[NOME]],EVENTOS[NOME],0),2),"")</f>
        <v/>
      </c>
    </row>
    <row r="2525" spans="4:8" x14ac:dyDescent="0.25">
      <c r="D2525" s="23"/>
      <c r="E2525" s="81"/>
      <c r="F2525" s="82"/>
      <c r="G2525" s="2"/>
      <c r="H2525" t="str">
        <f>IFERROR(INDEX(EVENTOS[[NOME]:[CLIENTE]],MATCH(DATABANK[[#This Row],[NOME]],EVENTOS[NOME],0),2),"")</f>
        <v/>
      </c>
    </row>
    <row r="2526" spans="4:8" x14ac:dyDescent="0.25">
      <c r="D2526" s="23"/>
      <c r="E2526" s="81"/>
      <c r="F2526" s="82"/>
      <c r="G2526" s="2"/>
      <c r="H2526" t="str">
        <f>IFERROR(INDEX(EVENTOS[[NOME]:[CLIENTE]],MATCH(DATABANK[[#This Row],[NOME]],EVENTOS[NOME],0),2),"")</f>
        <v/>
      </c>
    </row>
    <row r="2527" spans="4:8" x14ac:dyDescent="0.25">
      <c r="D2527" s="23"/>
      <c r="E2527" s="81"/>
      <c r="F2527" s="82"/>
      <c r="G2527" s="2"/>
      <c r="H2527" t="str">
        <f>IFERROR(INDEX(EVENTOS[[NOME]:[CLIENTE]],MATCH(DATABANK[[#This Row],[NOME]],EVENTOS[NOME],0),2),"")</f>
        <v/>
      </c>
    </row>
    <row r="2528" spans="4:8" x14ac:dyDescent="0.25">
      <c r="D2528" s="23"/>
      <c r="E2528" s="81"/>
      <c r="F2528" s="82"/>
      <c r="G2528" s="2"/>
      <c r="H2528" t="str">
        <f>IFERROR(INDEX(EVENTOS[[NOME]:[CLIENTE]],MATCH(DATABANK[[#This Row],[NOME]],EVENTOS[NOME],0),2),"")</f>
        <v/>
      </c>
    </row>
    <row r="2529" spans="4:8" x14ac:dyDescent="0.25">
      <c r="D2529" s="23"/>
      <c r="E2529" s="81"/>
      <c r="F2529" s="82"/>
      <c r="G2529" s="2"/>
      <c r="H2529" t="str">
        <f>IFERROR(INDEX(EVENTOS[[NOME]:[CLIENTE]],MATCH(DATABANK[[#This Row],[NOME]],EVENTOS[NOME],0),2),"")</f>
        <v/>
      </c>
    </row>
    <row r="2530" spans="4:8" x14ac:dyDescent="0.25">
      <c r="D2530" s="23"/>
      <c r="E2530" s="81"/>
      <c r="F2530" s="82"/>
      <c r="G2530" s="2"/>
      <c r="H2530" t="str">
        <f>IFERROR(INDEX(EVENTOS[[NOME]:[CLIENTE]],MATCH(DATABANK[[#This Row],[NOME]],EVENTOS[NOME],0),2),"")</f>
        <v/>
      </c>
    </row>
    <row r="2531" spans="4:8" x14ac:dyDescent="0.25">
      <c r="D2531" s="23"/>
      <c r="E2531" s="81"/>
      <c r="F2531" s="82"/>
      <c r="G2531" s="2"/>
      <c r="H2531" t="str">
        <f>IFERROR(INDEX(EVENTOS[[NOME]:[CLIENTE]],MATCH(DATABANK[[#This Row],[NOME]],EVENTOS[NOME],0),2),"")</f>
        <v/>
      </c>
    </row>
    <row r="2532" spans="4:8" x14ac:dyDescent="0.25">
      <c r="D2532" s="23"/>
      <c r="E2532" s="81"/>
      <c r="F2532" s="82"/>
      <c r="G2532" s="2"/>
      <c r="H2532" t="str">
        <f>IFERROR(INDEX(EVENTOS[[NOME]:[CLIENTE]],MATCH(DATABANK[[#This Row],[NOME]],EVENTOS[NOME],0),2),"")</f>
        <v/>
      </c>
    </row>
    <row r="2533" spans="4:8" x14ac:dyDescent="0.25">
      <c r="D2533" s="23"/>
      <c r="E2533" s="81"/>
      <c r="F2533" s="82"/>
      <c r="G2533" s="2"/>
      <c r="H2533" t="str">
        <f>IFERROR(INDEX(EVENTOS[[NOME]:[CLIENTE]],MATCH(DATABANK[[#This Row],[NOME]],EVENTOS[NOME],0),2),"")</f>
        <v/>
      </c>
    </row>
    <row r="2534" spans="4:8" x14ac:dyDescent="0.25">
      <c r="D2534" s="23"/>
      <c r="E2534" s="81"/>
      <c r="F2534" s="82"/>
      <c r="G2534" s="2"/>
      <c r="H2534" t="str">
        <f>IFERROR(INDEX(EVENTOS[[NOME]:[CLIENTE]],MATCH(DATABANK[[#This Row],[NOME]],EVENTOS[NOME],0),2),"")</f>
        <v/>
      </c>
    </row>
    <row r="2535" spans="4:8" x14ac:dyDescent="0.25">
      <c r="D2535" s="23"/>
      <c r="E2535" s="81"/>
      <c r="F2535" s="82"/>
      <c r="G2535" s="2"/>
      <c r="H2535" t="str">
        <f>IFERROR(INDEX(EVENTOS[[NOME]:[CLIENTE]],MATCH(DATABANK[[#This Row],[NOME]],EVENTOS[NOME],0),2),"")</f>
        <v/>
      </c>
    </row>
    <row r="2536" spans="4:8" x14ac:dyDescent="0.25">
      <c r="D2536" s="23"/>
      <c r="E2536" s="81"/>
      <c r="F2536" s="82"/>
      <c r="G2536" s="2"/>
      <c r="H2536" t="str">
        <f>IFERROR(INDEX(EVENTOS[[NOME]:[CLIENTE]],MATCH(DATABANK[[#This Row],[NOME]],EVENTOS[NOME],0),2),"")</f>
        <v/>
      </c>
    </row>
    <row r="2537" spans="4:8" x14ac:dyDescent="0.25">
      <c r="D2537" s="23"/>
      <c r="E2537" s="81"/>
      <c r="F2537" s="82"/>
      <c r="G2537" s="2"/>
      <c r="H2537" t="str">
        <f>IFERROR(INDEX(EVENTOS[[NOME]:[CLIENTE]],MATCH(DATABANK[[#This Row],[NOME]],EVENTOS[NOME],0),2),"")</f>
        <v/>
      </c>
    </row>
    <row r="2538" spans="4:8" x14ac:dyDescent="0.25">
      <c r="D2538" s="23"/>
      <c r="E2538" s="81"/>
      <c r="F2538" s="82"/>
      <c r="G2538" s="2"/>
      <c r="H2538" t="str">
        <f>IFERROR(INDEX(EVENTOS[[NOME]:[CLIENTE]],MATCH(DATABANK[[#This Row],[NOME]],EVENTOS[NOME],0),2),"")</f>
        <v/>
      </c>
    </row>
    <row r="2539" spans="4:8" x14ac:dyDescent="0.25">
      <c r="D2539" s="23"/>
      <c r="E2539" s="81"/>
      <c r="F2539" s="82"/>
      <c r="G2539" s="2"/>
      <c r="H2539" t="str">
        <f>IFERROR(INDEX(EVENTOS[[NOME]:[CLIENTE]],MATCH(DATABANK[[#This Row],[NOME]],EVENTOS[NOME],0),2),"")</f>
        <v/>
      </c>
    </row>
    <row r="2540" spans="4:8" x14ac:dyDescent="0.25">
      <c r="D2540" s="23"/>
      <c r="E2540" s="81"/>
      <c r="F2540" s="82"/>
      <c r="G2540" s="2"/>
      <c r="H2540" t="str">
        <f>IFERROR(INDEX(EVENTOS[[NOME]:[CLIENTE]],MATCH(DATABANK[[#This Row],[NOME]],EVENTOS[NOME],0),2),"")</f>
        <v/>
      </c>
    </row>
    <row r="2541" spans="4:8" x14ac:dyDescent="0.25">
      <c r="D2541" s="23"/>
      <c r="E2541" s="81"/>
      <c r="F2541" s="82"/>
      <c r="G2541" s="2"/>
      <c r="H2541" t="str">
        <f>IFERROR(INDEX(EVENTOS[[NOME]:[CLIENTE]],MATCH(DATABANK[[#This Row],[NOME]],EVENTOS[NOME],0),2),"")</f>
        <v/>
      </c>
    </row>
    <row r="2542" spans="4:8" x14ac:dyDescent="0.25">
      <c r="D2542" s="23"/>
      <c r="E2542" s="81"/>
      <c r="F2542" s="82"/>
      <c r="G2542" s="2"/>
      <c r="H2542" t="str">
        <f>IFERROR(INDEX(EVENTOS[[NOME]:[CLIENTE]],MATCH(DATABANK[[#This Row],[NOME]],EVENTOS[NOME],0),2),"")</f>
        <v/>
      </c>
    </row>
    <row r="2543" spans="4:8" x14ac:dyDescent="0.25">
      <c r="D2543" s="23"/>
      <c r="E2543" s="81"/>
      <c r="F2543" s="82"/>
      <c r="G2543" s="2"/>
      <c r="H2543" t="str">
        <f>IFERROR(INDEX(EVENTOS[[NOME]:[CLIENTE]],MATCH(DATABANK[[#This Row],[NOME]],EVENTOS[NOME],0),2),"")</f>
        <v/>
      </c>
    </row>
    <row r="2544" spans="4:8" x14ac:dyDescent="0.25">
      <c r="D2544" s="23"/>
      <c r="E2544" s="81"/>
      <c r="F2544" s="82"/>
      <c r="G2544" s="2"/>
      <c r="H2544" t="str">
        <f>IFERROR(INDEX(EVENTOS[[NOME]:[CLIENTE]],MATCH(DATABANK[[#This Row],[NOME]],EVENTOS[NOME],0),2),"")</f>
        <v/>
      </c>
    </row>
    <row r="2545" spans="4:8" x14ac:dyDescent="0.25">
      <c r="D2545" s="23"/>
      <c r="E2545" s="81"/>
      <c r="F2545" s="82"/>
      <c r="G2545" s="2"/>
      <c r="H2545" t="str">
        <f>IFERROR(INDEX(EVENTOS[[NOME]:[CLIENTE]],MATCH(DATABANK[[#This Row],[NOME]],EVENTOS[NOME],0),2),"")</f>
        <v/>
      </c>
    </row>
    <row r="2546" spans="4:8" x14ac:dyDescent="0.25">
      <c r="D2546" s="23"/>
      <c r="E2546" s="81"/>
      <c r="F2546" s="82"/>
      <c r="G2546" s="2"/>
      <c r="H2546" t="str">
        <f>IFERROR(INDEX(EVENTOS[[NOME]:[CLIENTE]],MATCH(DATABANK[[#This Row],[NOME]],EVENTOS[NOME],0),2),"")</f>
        <v/>
      </c>
    </row>
    <row r="2547" spans="4:8" x14ac:dyDescent="0.25">
      <c r="D2547" s="23"/>
      <c r="E2547" s="81"/>
      <c r="F2547" s="82"/>
      <c r="G2547" s="2"/>
      <c r="H2547" t="str">
        <f>IFERROR(INDEX(EVENTOS[[NOME]:[CLIENTE]],MATCH(DATABANK[[#This Row],[NOME]],EVENTOS[NOME],0),2),"")</f>
        <v/>
      </c>
    </row>
    <row r="2548" spans="4:8" x14ac:dyDescent="0.25">
      <c r="D2548" s="23"/>
      <c r="E2548" s="81"/>
      <c r="F2548" s="82"/>
      <c r="G2548" s="2"/>
      <c r="H2548" t="str">
        <f>IFERROR(INDEX(EVENTOS[[NOME]:[CLIENTE]],MATCH(DATABANK[[#This Row],[NOME]],EVENTOS[NOME],0),2),"")</f>
        <v/>
      </c>
    </row>
    <row r="2549" spans="4:8" x14ac:dyDescent="0.25">
      <c r="D2549" s="23"/>
      <c r="E2549" s="81"/>
      <c r="F2549" s="82"/>
      <c r="G2549" s="2"/>
      <c r="H2549" t="str">
        <f>IFERROR(INDEX(EVENTOS[[NOME]:[CLIENTE]],MATCH(DATABANK[[#This Row],[NOME]],EVENTOS[NOME],0),2),"")</f>
        <v/>
      </c>
    </row>
    <row r="2550" spans="4:8" x14ac:dyDescent="0.25">
      <c r="D2550" s="23"/>
      <c r="E2550" s="81"/>
      <c r="F2550" s="82"/>
      <c r="G2550" s="2"/>
      <c r="H2550" t="str">
        <f>IFERROR(INDEX(EVENTOS[[NOME]:[CLIENTE]],MATCH(DATABANK[[#This Row],[NOME]],EVENTOS[NOME],0),2),"")</f>
        <v/>
      </c>
    </row>
    <row r="2551" spans="4:8" x14ac:dyDescent="0.25">
      <c r="D2551" s="23"/>
      <c r="E2551" s="81"/>
      <c r="F2551" s="82"/>
      <c r="G2551" s="2"/>
      <c r="H2551" t="str">
        <f>IFERROR(INDEX(EVENTOS[[NOME]:[CLIENTE]],MATCH(DATABANK[[#This Row],[NOME]],EVENTOS[NOME],0),2),"")</f>
        <v/>
      </c>
    </row>
    <row r="2552" spans="4:8" x14ac:dyDescent="0.25">
      <c r="D2552" s="23"/>
      <c r="E2552" s="81"/>
      <c r="F2552" s="82"/>
      <c r="G2552" s="2"/>
      <c r="H2552" t="str">
        <f>IFERROR(INDEX(EVENTOS[[NOME]:[CLIENTE]],MATCH(DATABANK[[#This Row],[NOME]],EVENTOS[NOME],0),2),"")</f>
        <v/>
      </c>
    </row>
    <row r="2553" spans="4:8" x14ac:dyDescent="0.25">
      <c r="D2553" s="23"/>
      <c r="E2553" s="81"/>
      <c r="F2553" s="82"/>
      <c r="G2553" s="2"/>
      <c r="H2553" t="str">
        <f>IFERROR(INDEX(EVENTOS[[NOME]:[CLIENTE]],MATCH(DATABANK[[#This Row],[NOME]],EVENTOS[NOME],0),2),"")</f>
        <v/>
      </c>
    </row>
    <row r="2554" spans="4:8" x14ac:dyDescent="0.25">
      <c r="D2554" s="23"/>
      <c r="E2554" s="81"/>
      <c r="F2554" s="82"/>
      <c r="G2554" s="2"/>
      <c r="H2554" t="str">
        <f>IFERROR(INDEX(EVENTOS[[NOME]:[CLIENTE]],MATCH(DATABANK[[#This Row],[NOME]],EVENTOS[NOME],0),2),"")</f>
        <v/>
      </c>
    </row>
    <row r="2555" spans="4:8" x14ac:dyDescent="0.25">
      <c r="D2555" s="23"/>
      <c r="E2555" s="81"/>
      <c r="F2555" s="82"/>
      <c r="G2555" s="2"/>
      <c r="H2555" t="str">
        <f>IFERROR(INDEX(EVENTOS[[NOME]:[CLIENTE]],MATCH(DATABANK[[#This Row],[NOME]],EVENTOS[NOME],0),2),"")</f>
        <v/>
      </c>
    </row>
    <row r="2556" spans="4:8" x14ac:dyDescent="0.25">
      <c r="D2556" s="23"/>
      <c r="E2556" s="81"/>
      <c r="F2556" s="82"/>
      <c r="G2556" s="2"/>
      <c r="H2556" t="str">
        <f>IFERROR(INDEX(EVENTOS[[NOME]:[CLIENTE]],MATCH(DATABANK[[#This Row],[NOME]],EVENTOS[NOME],0),2),"")</f>
        <v/>
      </c>
    </row>
    <row r="2557" spans="4:8" x14ac:dyDescent="0.25">
      <c r="D2557" s="23"/>
      <c r="E2557" s="81"/>
      <c r="F2557" s="82"/>
      <c r="G2557" s="2"/>
      <c r="H2557" t="str">
        <f>IFERROR(INDEX(EVENTOS[[NOME]:[CLIENTE]],MATCH(DATABANK[[#This Row],[NOME]],EVENTOS[NOME],0),2),"")</f>
        <v/>
      </c>
    </row>
    <row r="2558" spans="4:8" x14ac:dyDescent="0.25">
      <c r="D2558" s="23"/>
      <c r="E2558" s="81"/>
      <c r="F2558" s="82"/>
      <c r="G2558" s="2"/>
      <c r="H2558" t="str">
        <f>IFERROR(INDEX(EVENTOS[[NOME]:[CLIENTE]],MATCH(DATABANK[[#This Row],[NOME]],EVENTOS[NOME],0),2),"")</f>
        <v/>
      </c>
    </row>
    <row r="2559" spans="4:8" x14ac:dyDescent="0.25">
      <c r="D2559" s="23"/>
      <c r="E2559" s="81"/>
      <c r="F2559" s="82"/>
      <c r="G2559" s="2"/>
      <c r="H2559" t="str">
        <f>IFERROR(INDEX(EVENTOS[[NOME]:[CLIENTE]],MATCH(DATABANK[[#This Row],[NOME]],EVENTOS[NOME],0),2),"")</f>
        <v/>
      </c>
    </row>
    <row r="2560" spans="4:8" x14ac:dyDescent="0.25">
      <c r="D2560" s="23"/>
      <c r="E2560" s="81"/>
      <c r="F2560" s="82"/>
      <c r="G2560" s="2"/>
      <c r="H2560" t="str">
        <f>IFERROR(INDEX(EVENTOS[[NOME]:[CLIENTE]],MATCH(DATABANK[[#This Row],[NOME]],EVENTOS[NOME],0),2),"")</f>
        <v/>
      </c>
    </row>
    <row r="2561" spans="4:8" x14ac:dyDescent="0.25">
      <c r="D2561" s="23"/>
      <c r="E2561" s="81"/>
      <c r="F2561" s="82"/>
      <c r="G2561" s="2"/>
      <c r="H2561" t="str">
        <f>IFERROR(INDEX(EVENTOS[[NOME]:[CLIENTE]],MATCH(DATABANK[[#This Row],[NOME]],EVENTOS[NOME],0),2),"")</f>
        <v/>
      </c>
    </row>
    <row r="2562" spans="4:8" x14ac:dyDescent="0.25">
      <c r="D2562" s="23"/>
      <c r="E2562" s="81"/>
      <c r="F2562" s="82"/>
      <c r="G2562" s="2"/>
      <c r="H2562" t="str">
        <f>IFERROR(INDEX(EVENTOS[[NOME]:[CLIENTE]],MATCH(DATABANK[[#This Row],[NOME]],EVENTOS[NOME],0),2),"")</f>
        <v/>
      </c>
    </row>
    <row r="2563" spans="4:8" x14ac:dyDescent="0.25">
      <c r="D2563" s="23"/>
      <c r="E2563" s="81"/>
      <c r="F2563" s="82"/>
      <c r="G2563" s="2"/>
      <c r="H2563" t="str">
        <f>IFERROR(INDEX(EVENTOS[[NOME]:[CLIENTE]],MATCH(DATABANK[[#This Row],[NOME]],EVENTOS[NOME],0),2),"")</f>
        <v/>
      </c>
    </row>
    <row r="2564" spans="4:8" x14ac:dyDescent="0.25">
      <c r="D2564" s="23"/>
      <c r="E2564" s="81"/>
      <c r="F2564" s="82"/>
      <c r="G2564" s="2"/>
      <c r="H2564" t="str">
        <f>IFERROR(INDEX(EVENTOS[[NOME]:[CLIENTE]],MATCH(DATABANK[[#This Row],[NOME]],EVENTOS[NOME],0),2),"")</f>
        <v/>
      </c>
    </row>
    <row r="2565" spans="4:8" x14ac:dyDescent="0.25">
      <c r="D2565" s="23"/>
      <c r="E2565" s="81"/>
      <c r="F2565" s="82"/>
      <c r="G2565" s="2"/>
      <c r="H2565" t="str">
        <f>IFERROR(INDEX(EVENTOS[[NOME]:[CLIENTE]],MATCH(DATABANK[[#This Row],[NOME]],EVENTOS[NOME],0),2),"")</f>
        <v/>
      </c>
    </row>
    <row r="2566" spans="4:8" x14ac:dyDescent="0.25">
      <c r="D2566" s="23"/>
      <c r="E2566" s="81"/>
      <c r="F2566" s="82"/>
      <c r="G2566" s="2"/>
      <c r="H2566" t="str">
        <f>IFERROR(INDEX(EVENTOS[[NOME]:[CLIENTE]],MATCH(DATABANK[[#This Row],[NOME]],EVENTOS[NOME],0),2),"")</f>
        <v/>
      </c>
    </row>
    <row r="2567" spans="4:8" x14ac:dyDescent="0.25">
      <c r="D2567" s="23"/>
      <c r="E2567" s="81"/>
      <c r="F2567" s="82"/>
      <c r="G2567" s="2"/>
      <c r="H2567" t="str">
        <f>IFERROR(INDEX(EVENTOS[[NOME]:[CLIENTE]],MATCH(DATABANK[[#This Row],[NOME]],EVENTOS[NOME],0),2),"")</f>
        <v/>
      </c>
    </row>
    <row r="2568" spans="4:8" x14ac:dyDescent="0.25">
      <c r="D2568" s="23"/>
      <c r="E2568" s="81"/>
      <c r="F2568" s="82"/>
      <c r="G2568" s="2"/>
      <c r="H2568" t="str">
        <f>IFERROR(INDEX(EVENTOS[[NOME]:[CLIENTE]],MATCH(DATABANK[[#This Row],[NOME]],EVENTOS[NOME],0),2),"")</f>
        <v/>
      </c>
    </row>
    <row r="2569" spans="4:8" x14ac:dyDescent="0.25">
      <c r="D2569" s="23"/>
      <c r="E2569" s="81"/>
      <c r="F2569" s="82"/>
      <c r="G2569" s="2"/>
      <c r="H2569" t="str">
        <f>IFERROR(INDEX(EVENTOS[[NOME]:[CLIENTE]],MATCH(DATABANK[[#This Row],[NOME]],EVENTOS[NOME],0),2),"")</f>
        <v/>
      </c>
    </row>
    <row r="2570" spans="4:8" x14ac:dyDescent="0.25">
      <c r="D2570" s="23"/>
      <c r="E2570" s="81"/>
      <c r="F2570" s="82"/>
      <c r="G2570" s="2"/>
      <c r="H2570" t="str">
        <f>IFERROR(INDEX(EVENTOS[[NOME]:[CLIENTE]],MATCH(DATABANK[[#This Row],[NOME]],EVENTOS[NOME],0),2),"")</f>
        <v/>
      </c>
    </row>
    <row r="2571" spans="4:8" x14ac:dyDescent="0.25">
      <c r="D2571" s="23"/>
      <c r="E2571" s="81"/>
      <c r="F2571" s="82"/>
      <c r="G2571" s="2"/>
      <c r="H2571" t="str">
        <f>IFERROR(INDEX(EVENTOS[[NOME]:[CLIENTE]],MATCH(DATABANK[[#This Row],[NOME]],EVENTOS[NOME],0),2),"")</f>
        <v/>
      </c>
    </row>
    <row r="2572" spans="4:8" x14ac:dyDescent="0.25">
      <c r="D2572" s="23"/>
      <c r="E2572" s="81"/>
      <c r="F2572" s="82"/>
      <c r="G2572" s="2"/>
      <c r="H2572" t="str">
        <f>IFERROR(INDEX(EVENTOS[[NOME]:[CLIENTE]],MATCH(DATABANK[[#This Row],[NOME]],EVENTOS[NOME],0),2),"")</f>
        <v/>
      </c>
    </row>
    <row r="2573" spans="4:8" x14ac:dyDescent="0.25">
      <c r="D2573" s="23"/>
      <c r="E2573" s="81"/>
      <c r="F2573" s="82"/>
      <c r="G2573" s="2"/>
      <c r="H2573" t="str">
        <f>IFERROR(INDEX(EVENTOS[[NOME]:[CLIENTE]],MATCH(DATABANK[[#This Row],[NOME]],EVENTOS[NOME],0),2),"")</f>
        <v/>
      </c>
    </row>
    <row r="2574" spans="4:8" x14ac:dyDescent="0.25">
      <c r="D2574" s="23"/>
      <c r="E2574" s="81"/>
      <c r="F2574" s="82"/>
      <c r="G2574" s="2"/>
      <c r="H2574" t="str">
        <f>IFERROR(INDEX(EVENTOS[[NOME]:[CLIENTE]],MATCH(DATABANK[[#This Row],[NOME]],EVENTOS[NOME],0),2),"")</f>
        <v/>
      </c>
    </row>
    <row r="2575" spans="4:8" x14ac:dyDescent="0.25">
      <c r="D2575" s="23"/>
      <c r="E2575" s="81"/>
      <c r="F2575" s="82"/>
      <c r="G2575" s="2"/>
      <c r="H2575" t="str">
        <f>IFERROR(INDEX(EVENTOS[[NOME]:[CLIENTE]],MATCH(DATABANK[[#This Row],[NOME]],EVENTOS[NOME],0),2),"")</f>
        <v/>
      </c>
    </row>
    <row r="2576" spans="4:8" x14ac:dyDescent="0.25">
      <c r="D2576" s="23"/>
      <c r="E2576" s="81"/>
      <c r="F2576" s="82"/>
      <c r="G2576" s="2"/>
      <c r="H2576" t="str">
        <f>IFERROR(INDEX(EVENTOS[[NOME]:[CLIENTE]],MATCH(DATABANK[[#This Row],[NOME]],EVENTOS[NOME],0),2),"")</f>
        <v/>
      </c>
    </row>
    <row r="2577" spans="4:8" x14ac:dyDescent="0.25">
      <c r="D2577" s="23"/>
      <c r="E2577" s="81"/>
      <c r="F2577" s="82"/>
      <c r="G2577" s="2"/>
      <c r="H2577" t="str">
        <f>IFERROR(INDEX(EVENTOS[[NOME]:[CLIENTE]],MATCH(DATABANK[[#This Row],[NOME]],EVENTOS[NOME],0),2),"")</f>
        <v/>
      </c>
    </row>
    <row r="2578" spans="4:8" x14ac:dyDescent="0.25">
      <c r="D2578" s="23"/>
      <c r="E2578" s="81"/>
      <c r="F2578" s="82"/>
      <c r="G2578" s="2"/>
      <c r="H2578" t="str">
        <f>IFERROR(INDEX(EVENTOS[[NOME]:[CLIENTE]],MATCH(DATABANK[[#This Row],[NOME]],EVENTOS[NOME],0),2),"")</f>
        <v/>
      </c>
    </row>
    <row r="2579" spans="4:8" x14ac:dyDescent="0.25">
      <c r="D2579" s="23"/>
      <c r="E2579" s="81"/>
      <c r="F2579" s="82"/>
      <c r="G2579" s="2"/>
      <c r="H2579" t="str">
        <f>IFERROR(INDEX(EVENTOS[[NOME]:[CLIENTE]],MATCH(DATABANK[[#This Row],[NOME]],EVENTOS[NOME],0),2),"")</f>
        <v/>
      </c>
    </row>
    <row r="2580" spans="4:8" x14ac:dyDescent="0.25">
      <c r="D2580" s="23"/>
      <c r="E2580" s="81"/>
      <c r="F2580" s="82"/>
      <c r="G2580" s="2"/>
      <c r="H2580" t="str">
        <f>IFERROR(INDEX(EVENTOS[[NOME]:[CLIENTE]],MATCH(DATABANK[[#This Row],[NOME]],EVENTOS[NOME],0),2),"")</f>
        <v/>
      </c>
    </row>
    <row r="2581" spans="4:8" x14ac:dyDescent="0.25">
      <c r="D2581" s="23"/>
      <c r="E2581" s="81"/>
      <c r="F2581" s="82"/>
      <c r="G2581" s="2"/>
      <c r="H2581" t="str">
        <f>IFERROR(INDEX(EVENTOS[[NOME]:[CLIENTE]],MATCH(DATABANK[[#This Row],[NOME]],EVENTOS[NOME],0),2),"")</f>
        <v/>
      </c>
    </row>
    <row r="2582" spans="4:8" x14ac:dyDescent="0.25">
      <c r="D2582" s="23"/>
      <c r="E2582" s="81"/>
      <c r="F2582" s="82"/>
      <c r="G2582" s="2"/>
      <c r="H2582" t="str">
        <f>IFERROR(INDEX(EVENTOS[[NOME]:[CLIENTE]],MATCH(DATABANK[[#This Row],[NOME]],EVENTOS[NOME],0),2),"")</f>
        <v/>
      </c>
    </row>
    <row r="2583" spans="4:8" x14ac:dyDescent="0.25">
      <c r="D2583" s="23"/>
      <c r="E2583" s="81"/>
      <c r="F2583" s="82"/>
      <c r="G2583" s="2"/>
      <c r="H2583" t="str">
        <f>IFERROR(INDEX(EVENTOS[[NOME]:[CLIENTE]],MATCH(DATABANK[[#This Row],[NOME]],EVENTOS[NOME],0),2),"")</f>
        <v/>
      </c>
    </row>
    <row r="2584" spans="4:8" x14ac:dyDescent="0.25">
      <c r="D2584" s="23"/>
      <c r="E2584" s="81"/>
      <c r="F2584" s="82"/>
      <c r="G2584" s="2"/>
      <c r="H2584" t="str">
        <f>IFERROR(INDEX(EVENTOS[[NOME]:[CLIENTE]],MATCH(DATABANK[[#This Row],[NOME]],EVENTOS[NOME],0),2),"")</f>
        <v/>
      </c>
    </row>
    <row r="2585" spans="4:8" x14ac:dyDescent="0.25">
      <c r="D2585" s="23"/>
      <c r="E2585" s="81"/>
      <c r="F2585" s="82"/>
      <c r="G2585" s="2"/>
      <c r="H2585" t="str">
        <f>IFERROR(INDEX(EVENTOS[[NOME]:[CLIENTE]],MATCH(DATABANK[[#This Row],[NOME]],EVENTOS[NOME],0),2),"")</f>
        <v/>
      </c>
    </row>
    <row r="2586" spans="4:8" x14ac:dyDescent="0.25">
      <c r="D2586" s="23"/>
      <c r="E2586" s="81"/>
      <c r="F2586" s="82"/>
      <c r="G2586" s="2"/>
      <c r="H2586" t="str">
        <f>IFERROR(INDEX(EVENTOS[[NOME]:[CLIENTE]],MATCH(DATABANK[[#This Row],[NOME]],EVENTOS[NOME],0),2),"")</f>
        <v/>
      </c>
    </row>
    <row r="2587" spans="4:8" x14ac:dyDescent="0.25">
      <c r="D2587" s="23"/>
      <c r="E2587" s="81"/>
      <c r="F2587" s="82"/>
      <c r="G2587" s="2"/>
      <c r="H2587" t="str">
        <f>IFERROR(INDEX(EVENTOS[[NOME]:[CLIENTE]],MATCH(DATABANK[[#This Row],[NOME]],EVENTOS[NOME],0),2),"")</f>
        <v/>
      </c>
    </row>
    <row r="2588" spans="4:8" x14ac:dyDescent="0.25">
      <c r="D2588" s="23"/>
      <c r="E2588" s="81"/>
      <c r="F2588" s="82"/>
      <c r="G2588" s="2"/>
      <c r="H2588" t="str">
        <f>IFERROR(INDEX(EVENTOS[[NOME]:[CLIENTE]],MATCH(DATABANK[[#This Row],[NOME]],EVENTOS[NOME],0),2),"")</f>
        <v/>
      </c>
    </row>
    <row r="2589" spans="4:8" x14ac:dyDescent="0.25">
      <c r="D2589" s="23"/>
      <c r="E2589" s="81"/>
      <c r="F2589" s="82"/>
      <c r="G2589" s="2"/>
      <c r="H2589" t="str">
        <f>IFERROR(INDEX(EVENTOS[[NOME]:[CLIENTE]],MATCH(DATABANK[[#This Row],[NOME]],EVENTOS[NOME],0),2),"")</f>
        <v/>
      </c>
    </row>
    <row r="2590" spans="4:8" x14ac:dyDescent="0.25">
      <c r="D2590" s="23"/>
      <c r="E2590" s="81"/>
      <c r="F2590" s="82"/>
      <c r="G2590" s="2"/>
      <c r="H2590" t="str">
        <f>IFERROR(INDEX(EVENTOS[[NOME]:[CLIENTE]],MATCH(DATABANK[[#This Row],[NOME]],EVENTOS[NOME],0),2),"")</f>
        <v/>
      </c>
    </row>
    <row r="2591" spans="4:8" x14ac:dyDescent="0.25">
      <c r="D2591" s="23"/>
      <c r="E2591" s="81"/>
      <c r="F2591" s="82"/>
      <c r="G2591" s="2"/>
      <c r="H2591" t="str">
        <f>IFERROR(INDEX(EVENTOS[[NOME]:[CLIENTE]],MATCH(DATABANK[[#This Row],[NOME]],EVENTOS[NOME],0),2),"")</f>
        <v/>
      </c>
    </row>
    <row r="2592" spans="4:8" x14ac:dyDescent="0.25">
      <c r="D2592" s="23"/>
      <c r="E2592" s="81"/>
      <c r="F2592" s="82"/>
      <c r="G2592" s="2"/>
      <c r="H2592" t="str">
        <f>IFERROR(INDEX(EVENTOS[[NOME]:[CLIENTE]],MATCH(DATABANK[[#This Row],[NOME]],EVENTOS[NOME],0),2),"")</f>
        <v/>
      </c>
    </row>
    <row r="2593" spans="4:8" x14ac:dyDescent="0.25">
      <c r="D2593" s="23"/>
      <c r="E2593" s="81"/>
      <c r="F2593" s="82"/>
      <c r="G2593" s="2"/>
      <c r="H2593" t="str">
        <f>IFERROR(INDEX(EVENTOS[[NOME]:[CLIENTE]],MATCH(DATABANK[[#This Row],[NOME]],EVENTOS[NOME],0),2),"")</f>
        <v/>
      </c>
    </row>
    <row r="2594" spans="4:8" x14ac:dyDescent="0.25">
      <c r="D2594" s="23"/>
      <c r="E2594" s="81"/>
      <c r="F2594" s="82"/>
      <c r="G2594" s="2"/>
      <c r="H2594" t="str">
        <f>IFERROR(INDEX(EVENTOS[[NOME]:[CLIENTE]],MATCH(DATABANK[[#This Row],[NOME]],EVENTOS[NOME],0),2),"")</f>
        <v/>
      </c>
    </row>
    <row r="2595" spans="4:8" x14ac:dyDescent="0.25">
      <c r="D2595" s="23"/>
      <c r="E2595" s="81"/>
      <c r="F2595" s="82"/>
      <c r="G2595" s="2"/>
      <c r="H2595" t="str">
        <f>IFERROR(INDEX(EVENTOS[[NOME]:[CLIENTE]],MATCH(DATABANK[[#This Row],[NOME]],EVENTOS[NOME],0),2),"")</f>
        <v/>
      </c>
    </row>
    <row r="2596" spans="4:8" x14ac:dyDescent="0.25">
      <c r="D2596" s="23"/>
      <c r="E2596" s="81"/>
      <c r="F2596" s="82"/>
      <c r="G2596" s="2"/>
      <c r="H2596" t="str">
        <f>IFERROR(INDEX(EVENTOS[[NOME]:[CLIENTE]],MATCH(DATABANK[[#This Row],[NOME]],EVENTOS[NOME],0),2),"")</f>
        <v/>
      </c>
    </row>
    <row r="2597" spans="4:8" x14ac:dyDescent="0.25">
      <c r="D2597" s="23"/>
      <c r="E2597" s="81"/>
      <c r="F2597" s="82"/>
      <c r="G2597" s="2"/>
      <c r="H2597" t="str">
        <f>IFERROR(INDEX(EVENTOS[[NOME]:[CLIENTE]],MATCH(DATABANK[[#This Row],[NOME]],EVENTOS[NOME],0),2),"")</f>
        <v/>
      </c>
    </row>
    <row r="2598" spans="4:8" x14ac:dyDescent="0.25">
      <c r="D2598" s="23"/>
      <c r="E2598" s="81"/>
      <c r="F2598" s="82"/>
      <c r="G2598" s="2"/>
      <c r="H2598" t="str">
        <f>IFERROR(INDEX(EVENTOS[[NOME]:[CLIENTE]],MATCH(DATABANK[[#This Row],[NOME]],EVENTOS[NOME],0),2),"")</f>
        <v/>
      </c>
    </row>
    <row r="2599" spans="4:8" x14ac:dyDescent="0.25">
      <c r="D2599" s="23"/>
      <c r="E2599" s="81"/>
      <c r="F2599" s="82"/>
      <c r="G2599" s="2"/>
      <c r="H2599" t="str">
        <f>IFERROR(INDEX(EVENTOS[[NOME]:[CLIENTE]],MATCH(DATABANK[[#This Row],[NOME]],EVENTOS[NOME],0),2),"")</f>
        <v/>
      </c>
    </row>
    <row r="2600" spans="4:8" x14ac:dyDescent="0.25">
      <c r="D2600" s="23"/>
      <c r="E2600" s="81"/>
      <c r="F2600" s="82"/>
      <c r="G2600" s="2"/>
      <c r="H2600" t="str">
        <f>IFERROR(INDEX(EVENTOS[[NOME]:[CLIENTE]],MATCH(DATABANK[[#This Row],[NOME]],EVENTOS[NOME],0),2),"")</f>
        <v/>
      </c>
    </row>
    <row r="2601" spans="4:8" x14ac:dyDescent="0.25">
      <c r="D2601" s="23"/>
      <c r="E2601" s="81"/>
      <c r="F2601" s="82"/>
      <c r="G2601" s="2"/>
      <c r="H2601" t="str">
        <f>IFERROR(INDEX(EVENTOS[[NOME]:[CLIENTE]],MATCH(DATABANK[[#This Row],[NOME]],EVENTOS[NOME],0),2),"")</f>
        <v/>
      </c>
    </row>
    <row r="2602" spans="4:8" x14ac:dyDescent="0.25">
      <c r="D2602" s="23"/>
      <c r="E2602" s="81"/>
      <c r="F2602" s="82"/>
      <c r="G2602" s="2"/>
      <c r="H2602" t="str">
        <f>IFERROR(INDEX(EVENTOS[[NOME]:[CLIENTE]],MATCH(DATABANK[[#This Row],[NOME]],EVENTOS[NOME],0),2),"")</f>
        <v/>
      </c>
    </row>
    <row r="2603" spans="4:8" x14ac:dyDescent="0.25">
      <c r="D2603" s="23"/>
      <c r="E2603" s="81"/>
      <c r="F2603" s="82"/>
      <c r="G2603" s="2"/>
      <c r="H2603" t="str">
        <f>IFERROR(INDEX(EVENTOS[[NOME]:[CLIENTE]],MATCH(DATABANK[[#This Row],[NOME]],EVENTOS[NOME],0),2),"")</f>
        <v/>
      </c>
    </row>
    <row r="2604" spans="4:8" x14ac:dyDescent="0.25">
      <c r="D2604" s="23"/>
      <c r="E2604" s="81"/>
      <c r="F2604" s="82"/>
      <c r="G2604" s="2"/>
      <c r="H2604" t="str">
        <f>IFERROR(INDEX(EVENTOS[[NOME]:[CLIENTE]],MATCH(DATABANK[[#This Row],[NOME]],EVENTOS[NOME],0),2),"")</f>
        <v/>
      </c>
    </row>
    <row r="2605" spans="4:8" x14ac:dyDescent="0.25">
      <c r="D2605" s="23"/>
      <c r="E2605" s="81"/>
      <c r="F2605" s="82"/>
      <c r="G2605" s="2"/>
      <c r="H2605" t="str">
        <f>IFERROR(INDEX(EVENTOS[[NOME]:[CLIENTE]],MATCH(DATABANK[[#This Row],[NOME]],EVENTOS[NOME],0),2),"")</f>
        <v/>
      </c>
    </row>
    <row r="2606" spans="4:8" x14ac:dyDescent="0.25">
      <c r="D2606" s="23"/>
      <c r="E2606" s="81"/>
      <c r="F2606" s="82"/>
      <c r="G2606" s="2"/>
      <c r="H2606" t="str">
        <f>IFERROR(INDEX(EVENTOS[[NOME]:[CLIENTE]],MATCH(DATABANK[[#This Row],[NOME]],EVENTOS[NOME],0),2),"")</f>
        <v/>
      </c>
    </row>
    <row r="2607" spans="4:8" x14ac:dyDescent="0.25">
      <c r="D2607" s="23"/>
      <c r="E2607" s="81"/>
      <c r="F2607" s="82"/>
      <c r="G2607" s="2"/>
      <c r="H2607" t="str">
        <f>IFERROR(INDEX(EVENTOS[[NOME]:[CLIENTE]],MATCH(DATABANK[[#This Row],[NOME]],EVENTOS[NOME],0),2),"")</f>
        <v/>
      </c>
    </row>
    <row r="2608" spans="4:8" x14ac:dyDescent="0.25">
      <c r="D2608" s="23"/>
      <c r="E2608" s="81"/>
      <c r="F2608" s="82"/>
      <c r="G2608" s="2"/>
      <c r="H2608" t="str">
        <f>IFERROR(INDEX(EVENTOS[[NOME]:[CLIENTE]],MATCH(DATABANK[[#This Row],[NOME]],EVENTOS[NOME],0),2),"")</f>
        <v/>
      </c>
    </row>
    <row r="2609" spans="4:8" x14ac:dyDescent="0.25">
      <c r="D2609" s="23"/>
      <c r="E2609" s="81"/>
      <c r="F2609" s="82"/>
      <c r="G2609" s="2"/>
      <c r="H2609" t="str">
        <f>IFERROR(INDEX(EVENTOS[[NOME]:[CLIENTE]],MATCH(DATABANK[[#This Row],[NOME]],EVENTOS[NOME],0),2),"")</f>
        <v/>
      </c>
    </row>
    <row r="2610" spans="4:8" x14ac:dyDescent="0.25">
      <c r="D2610" s="23"/>
      <c r="E2610" s="81"/>
      <c r="F2610" s="82"/>
      <c r="G2610" s="2"/>
      <c r="H2610" t="str">
        <f>IFERROR(INDEX(EVENTOS[[NOME]:[CLIENTE]],MATCH(DATABANK[[#This Row],[NOME]],EVENTOS[NOME],0),2),"")</f>
        <v/>
      </c>
    </row>
    <row r="2611" spans="4:8" x14ac:dyDescent="0.25">
      <c r="D2611" s="23"/>
      <c r="E2611" s="81"/>
      <c r="F2611" s="82"/>
      <c r="G2611" s="2"/>
      <c r="H2611" t="str">
        <f>IFERROR(INDEX(EVENTOS[[NOME]:[CLIENTE]],MATCH(DATABANK[[#This Row],[NOME]],EVENTOS[NOME],0),2),"")</f>
        <v/>
      </c>
    </row>
    <row r="2612" spans="4:8" x14ac:dyDescent="0.25">
      <c r="D2612" s="23"/>
      <c r="E2612" s="81"/>
      <c r="F2612" s="82"/>
      <c r="G2612" s="2"/>
      <c r="H2612" t="str">
        <f>IFERROR(INDEX(EVENTOS[[NOME]:[CLIENTE]],MATCH(DATABANK[[#This Row],[NOME]],EVENTOS[NOME],0),2),"")</f>
        <v/>
      </c>
    </row>
    <row r="2613" spans="4:8" x14ac:dyDescent="0.25">
      <c r="D2613" s="23"/>
      <c r="E2613" s="81"/>
      <c r="F2613" s="82"/>
      <c r="G2613" s="2"/>
      <c r="H2613" t="str">
        <f>IFERROR(INDEX(EVENTOS[[NOME]:[CLIENTE]],MATCH(DATABANK[[#This Row],[NOME]],EVENTOS[NOME],0),2),"")</f>
        <v/>
      </c>
    </row>
    <row r="2614" spans="4:8" x14ac:dyDescent="0.25">
      <c r="D2614" s="23"/>
      <c r="E2614" s="81"/>
      <c r="F2614" s="82"/>
      <c r="G2614" s="2"/>
      <c r="H2614" t="str">
        <f>IFERROR(INDEX(EVENTOS[[NOME]:[CLIENTE]],MATCH(DATABANK[[#This Row],[NOME]],EVENTOS[NOME],0),2),"")</f>
        <v/>
      </c>
    </row>
    <row r="2615" spans="4:8" x14ac:dyDescent="0.25">
      <c r="D2615" s="23"/>
      <c r="E2615" s="81"/>
      <c r="F2615" s="82"/>
      <c r="G2615" s="2"/>
      <c r="H2615" t="str">
        <f>IFERROR(INDEX(EVENTOS[[NOME]:[CLIENTE]],MATCH(DATABANK[[#This Row],[NOME]],EVENTOS[NOME],0),2),"")</f>
        <v/>
      </c>
    </row>
    <row r="2616" spans="4:8" x14ac:dyDescent="0.25">
      <c r="D2616" s="23"/>
      <c r="E2616" s="81"/>
      <c r="F2616" s="82"/>
      <c r="G2616" s="2"/>
      <c r="H2616" t="str">
        <f>IFERROR(INDEX(EVENTOS[[NOME]:[CLIENTE]],MATCH(DATABANK[[#This Row],[NOME]],EVENTOS[NOME],0),2),"")</f>
        <v/>
      </c>
    </row>
    <row r="2617" spans="4:8" x14ac:dyDescent="0.25">
      <c r="D2617" s="23"/>
      <c r="E2617" s="81"/>
      <c r="F2617" s="82"/>
      <c r="G2617" s="2"/>
      <c r="H2617" t="str">
        <f>IFERROR(INDEX(EVENTOS[[NOME]:[CLIENTE]],MATCH(DATABANK[[#This Row],[NOME]],EVENTOS[NOME],0),2),"")</f>
        <v/>
      </c>
    </row>
    <row r="2618" spans="4:8" x14ac:dyDescent="0.25">
      <c r="D2618" s="23"/>
      <c r="E2618" s="81"/>
      <c r="F2618" s="82"/>
      <c r="G2618" s="2"/>
      <c r="H2618" t="str">
        <f>IFERROR(INDEX(EVENTOS[[NOME]:[CLIENTE]],MATCH(DATABANK[[#This Row],[NOME]],EVENTOS[NOME],0),2),"")</f>
        <v/>
      </c>
    </row>
    <row r="2619" spans="4:8" x14ac:dyDescent="0.25">
      <c r="D2619" s="23"/>
      <c r="E2619" s="81"/>
      <c r="F2619" s="82"/>
      <c r="G2619" s="2"/>
      <c r="H2619" t="str">
        <f>IFERROR(INDEX(EVENTOS[[NOME]:[CLIENTE]],MATCH(DATABANK[[#This Row],[NOME]],EVENTOS[NOME],0),2),"")</f>
        <v/>
      </c>
    </row>
    <row r="2620" spans="4:8" x14ac:dyDescent="0.25">
      <c r="D2620" s="23"/>
      <c r="E2620" s="81"/>
      <c r="F2620" s="82"/>
      <c r="G2620" s="2"/>
      <c r="H2620" t="str">
        <f>IFERROR(INDEX(EVENTOS[[NOME]:[CLIENTE]],MATCH(DATABANK[[#This Row],[NOME]],EVENTOS[NOME],0),2),"")</f>
        <v/>
      </c>
    </row>
    <row r="2621" spans="4:8" x14ac:dyDescent="0.25">
      <c r="D2621" s="23"/>
      <c r="E2621" s="81"/>
      <c r="F2621" s="82"/>
      <c r="G2621" s="2"/>
      <c r="H2621" t="str">
        <f>IFERROR(INDEX(EVENTOS[[NOME]:[CLIENTE]],MATCH(DATABANK[[#This Row],[NOME]],EVENTOS[NOME],0),2),"")</f>
        <v/>
      </c>
    </row>
    <row r="2622" spans="4:8" x14ac:dyDescent="0.25">
      <c r="D2622" s="23"/>
      <c r="E2622" s="81"/>
      <c r="F2622" s="82"/>
      <c r="G2622" s="2"/>
      <c r="H2622" t="str">
        <f>IFERROR(INDEX(EVENTOS[[NOME]:[CLIENTE]],MATCH(DATABANK[[#This Row],[NOME]],EVENTOS[NOME],0),2),"")</f>
        <v/>
      </c>
    </row>
    <row r="2623" spans="4:8" x14ac:dyDescent="0.25">
      <c r="D2623" s="23"/>
      <c r="E2623" s="81"/>
      <c r="F2623" s="82"/>
      <c r="G2623" s="2"/>
      <c r="H2623" t="str">
        <f>IFERROR(INDEX(EVENTOS[[NOME]:[CLIENTE]],MATCH(DATABANK[[#This Row],[NOME]],EVENTOS[NOME],0),2),"")</f>
        <v/>
      </c>
    </row>
    <row r="2624" spans="4:8" x14ac:dyDescent="0.25">
      <c r="D2624" s="23"/>
      <c r="E2624" s="81"/>
      <c r="F2624" s="82"/>
      <c r="G2624" s="2"/>
      <c r="H2624" t="str">
        <f>IFERROR(INDEX(EVENTOS[[NOME]:[CLIENTE]],MATCH(DATABANK[[#This Row],[NOME]],EVENTOS[NOME],0),2),"")</f>
        <v/>
      </c>
    </row>
    <row r="2625" spans="4:8" x14ac:dyDescent="0.25">
      <c r="D2625" s="23"/>
      <c r="E2625" s="81"/>
      <c r="F2625" s="82"/>
      <c r="G2625" s="2"/>
      <c r="H2625" t="str">
        <f>IFERROR(INDEX(EVENTOS[[NOME]:[CLIENTE]],MATCH(DATABANK[[#This Row],[NOME]],EVENTOS[NOME],0),2),"")</f>
        <v/>
      </c>
    </row>
    <row r="2626" spans="4:8" x14ac:dyDescent="0.25">
      <c r="D2626" s="23"/>
      <c r="E2626" s="81"/>
      <c r="F2626" s="82"/>
      <c r="G2626" s="2"/>
      <c r="H2626" t="str">
        <f>IFERROR(INDEX(EVENTOS[[NOME]:[CLIENTE]],MATCH(DATABANK[[#This Row],[NOME]],EVENTOS[NOME],0),2),"")</f>
        <v/>
      </c>
    </row>
    <row r="2627" spans="4:8" x14ac:dyDescent="0.25">
      <c r="D2627" s="23"/>
      <c r="E2627" s="81"/>
      <c r="F2627" s="82"/>
      <c r="G2627" s="2"/>
      <c r="H2627" t="str">
        <f>IFERROR(INDEX(EVENTOS[[NOME]:[CLIENTE]],MATCH(DATABANK[[#This Row],[NOME]],EVENTOS[NOME],0),2),"")</f>
        <v/>
      </c>
    </row>
    <row r="2628" spans="4:8" x14ac:dyDescent="0.25">
      <c r="D2628" s="23"/>
      <c r="E2628" s="81"/>
      <c r="F2628" s="82"/>
      <c r="G2628" s="2"/>
      <c r="H2628" t="str">
        <f>IFERROR(INDEX(EVENTOS[[NOME]:[CLIENTE]],MATCH(DATABANK[[#This Row],[NOME]],EVENTOS[NOME],0),2),"")</f>
        <v/>
      </c>
    </row>
    <row r="2629" spans="4:8" x14ac:dyDescent="0.25">
      <c r="D2629" s="23"/>
      <c r="E2629" s="81"/>
      <c r="F2629" s="82"/>
      <c r="G2629" s="2"/>
      <c r="H2629" t="str">
        <f>IFERROR(INDEX(EVENTOS[[NOME]:[CLIENTE]],MATCH(DATABANK[[#This Row],[NOME]],EVENTOS[NOME],0),2),"")</f>
        <v/>
      </c>
    </row>
    <row r="2630" spans="4:8" x14ac:dyDescent="0.25">
      <c r="D2630" s="23"/>
      <c r="E2630" s="81"/>
      <c r="F2630" s="82"/>
      <c r="G2630" s="2"/>
      <c r="H2630" t="str">
        <f>IFERROR(INDEX(EVENTOS[[NOME]:[CLIENTE]],MATCH(DATABANK[[#This Row],[NOME]],EVENTOS[NOME],0),2),"")</f>
        <v/>
      </c>
    </row>
    <row r="2631" spans="4:8" x14ac:dyDescent="0.25">
      <c r="D2631" s="23"/>
      <c r="E2631" s="81"/>
      <c r="F2631" s="82"/>
      <c r="G2631" s="2"/>
      <c r="H2631" t="str">
        <f>IFERROR(INDEX(EVENTOS[[NOME]:[CLIENTE]],MATCH(DATABANK[[#This Row],[NOME]],EVENTOS[NOME],0),2),"")</f>
        <v/>
      </c>
    </row>
    <row r="2632" spans="4:8" x14ac:dyDescent="0.25">
      <c r="D2632" s="23"/>
      <c r="E2632" s="81"/>
      <c r="F2632" s="82"/>
      <c r="G2632" s="2"/>
      <c r="H2632" t="str">
        <f>IFERROR(INDEX(EVENTOS[[NOME]:[CLIENTE]],MATCH(DATABANK[[#This Row],[NOME]],EVENTOS[NOME],0),2),"")</f>
        <v/>
      </c>
    </row>
    <row r="2633" spans="4:8" x14ac:dyDescent="0.25">
      <c r="D2633" s="23"/>
      <c r="E2633" s="81"/>
      <c r="F2633" s="82"/>
      <c r="G2633" s="2"/>
      <c r="H2633" t="str">
        <f>IFERROR(INDEX(EVENTOS[[NOME]:[CLIENTE]],MATCH(DATABANK[[#This Row],[NOME]],EVENTOS[NOME],0),2),"")</f>
        <v/>
      </c>
    </row>
    <row r="2634" spans="4:8" x14ac:dyDescent="0.25">
      <c r="D2634" s="23"/>
      <c r="E2634" s="81"/>
      <c r="F2634" s="82"/>
      <c r="G2634" s="2"/>
      <c r="H2634" t="str">
        <f>IFERROR(INDEX(EVENTOS[[NOME]:[CLIENTE]],MATCH(DATABANK[[#This Row],[NOME]],EVENTOS[NOME],0),2),"")</f>
        <v/>
      </c>
    </row>
    <row r="2635" spans="4:8" x14ac:dyDescent="0.25">
      <c r="D2635" s="23"/>
      <c r="E2635" s="81"/>
      <c r="F2635" s="82"/>
      <c r="G2635" s="2"/>
      <c r="H2635" t="str">
        <f>IFERROR(INDEX(EVENTOS[[NOME]:[CLIENTE]],MATCH(DATABANK[[#This Row],[NOME]],EVENTOS[NOME],0),2),"")</f>
        <v/>
      </c>
    </row>
    <row r="2636" spans="4:8" x14ac:dyDescent="0.25">
      <c r="D2636" s="23"/>
      <c r="E2636" s="81"/>
      <c r="F2636" s="82"/>
      <c r="G2636" s="2"/>
      <c r="H2636" t="str">
        <f>IFERROR(INDEX(EVENTOS[[NOME]:[CLIENTE]],MATCH(DATABANK[[#This Row],[NOME]],EVENTOS[NOME],0),2),"")</f>
        <v/>
      </c>
    </row>
    <row r="2637" spans="4:8" x14ac:dyDescent="0.25">
      <c r="D2637" s="23"/>
      <c r="E2637" s="81"/>
      <c r="F2637" s="82"/>
      <c r="G2637" s="2"/>
      <c r="H2637" t="str">
        <f>IFERROR(INDEX(EVENTOS[[NOME]:[CLIENTE]],MATCH(DATABANK[[#This Row],[NOME]],EVENTOS[NOME],0),2),"")</f>
        <v/>
      </c>
    </row>
    <row r="2638" spans="4:8" x14ac:dyDescent="0.25">
      <c r="D2638" s="23"/>
      <c r="E2638" s="81"/>
      <c r="F2638" s="82"/>
      <c r="G2638" s="2"/>
      <c r="H2638" t="str">
        <f>IFERROR(INDEX(EVENTOS[[NOME]:[CLIENTE]],MATCH(DATABANK[[#This Row],[NOME]],EVENTOS[NOME],0),2),"")</f>
        <v/>
      </c>
    </row>
    <row r="2639" spans="4:8" x14ac:dyDescent="0.25">
      <c r="D2639" s="23"/>
      <c r="E2639" s="81"/>
      <c r="F2639" s="82"/>
      <c r="G2639" s="2"/>
      <c r="H2639" t="str">
        <f>IFERROR(INDEX(EVENTOS[[NOME]:[CLIENTE]],MATCH(DATABANK[[#This Row],[NOME]],EVENTOS[NOME],0),2),"")</f>
        <v/>
      </c>
    </row>
    <row r="2640" spans="4:8" x14ac:dyDescent="0.25">
      <c r="D2640" s="23"/>
      <c r="E2640" s="81"/>
      <c r="F2640" s="82"/>
      <c r="G2640" s="2"/>
      <c r="H2640" t="str">
        <f>IFERROR(INDEX(EVENTOS[[NOME]:[CLIENTE]],MATCH(DATABANK[[#This Row],[NOME]],EVENTOS[NOME],0),2),"")</f>
        <v/>
      </c>
    </row>
    <row r="2641" spans="4:8" x14ac:dyDescent="0.25">
      <c r="D2641" s="23"/>
      <c r="E2641" s="81"/>
      <c r="F2641" s="82"/>
      <c r="G2641" s="2"/>
      <c r="H2641" t="str">
        <f>IFERROR(INDEX(EVENTOS[[NOME]:[CLIENTE]],MATCH(DATABANK[[#This Row],[NOME]],EVENTOS[NOME],0),2),"")</f>
        <v/>
      </c>
    </row>
    <row r="2642" spans="4:8" x14ac:dyDescent="0.25">
      <c r="D2642" s="23"/>
      <c r="E2642" s="81"/>
      <c r="F2642" s="82"/>
      <c r="G2642" s="2"/>
      <c r="H2642" t="str">
        <f>IFERROR(INDEX(EVENTOS[[NOME]:[CLIENTE]],MATCH(DATABANK[[#This Row],[NOME]],EVENTOS[NOME],0),2),"")</f>
        <v/>
      </c>
    </row>
    <row r="2643" spans="4:8" x14ac:dyDescent="0.25">
      <c r="D2643" s="23"/>
      <c r="E2643" s="81"/>
      <c r="F2643" s="82"/>
      <c r="G2643" s="2"/>
      <c r="H2643" t="str">
        <f>IFERROR(INDEX(EVENTOS[[NOME]:[CLIENTE]],MATCH(DATABANK[[#This Row],[NOME]],EVENTOS[NOME],0),2),"")</f>
        <v/>
      </c>
    </row>
    <row r="2644" spans="4:8" x14ac:dyDescent="0.25">
      <c r="D2644" s="23"/>
      <c r="E2644" s="81"/>
      <c r="F2644" s="82"/>
      <c r="G2644" s="2"/>
      <c r="H2644" t="str">
        <f>IFERROR(INDEX(EVENTOS[[NOME]:[CLIENTE]],MATCH(DATABANK[[#This Row],[NOME]],EVENTOS[NOME],0),2),"")</f>
        <v/>
      </c>
    </row>
    <row r="2645" spans="4:8" x14ac:dyDescent="0.25">
      <c r="D2645" s="23"/>
      <c r="E2645" s="81"/>
      <c r="F2645" s="82"/>
      <c r="G2645" s="2"/>
      <c r="H2645" t="str">
        <f>IFERROR(INDEX(EVENTOS[[NOME]:[CLIENTE]],MATCH(DATABANK[[#This Row],[NOME]],EVENTOS[NOME],0),2),"")</f>
        <v/>
      </c>
    </row>
    <row r="2646" spans="4:8" x14ac:dyDescent="0.25">
      <c r="D2646" s="23"/>
      <c r="E2646" s="81"/>
      <c r="F2646" s="82"/>
      <c r="G2646" s="2"/>
      <c r="H2646" t="str">
        <f>IFERROR(INDEX(EVENTOS[[NOME]:[CLIENTE]],MATCH(DATABANK[[#This Row],[NOME]],EVENTOS[NOME],0),2),"")</f>
        <v/>
      </c>
    </row>
    <row r="2647" spans="4:8" x14ac:dyDescent="0.25">
      <c r="D2647" s="23"/>
      <c r="E2647" s="81"/>
      <c r="F2647" s="82"/>
      <c r="G2647" s="2"/>
      <c r="H2647" t="str">
        <f>IFERROR(INDEX(EVENTOS[[NOME]:[CLIENTE]],MATCH(DATABANK[[#This Row],[NOME]],EVENTOS[NOME],0),2),"")</f>
        <v/>
      </c>
    </row>
    <row r="2648" spans="4:8" x14ac:dyDescent="0.25">
      <c r="D2648" s="23"/>
      <c r="E2648" s="81"/>
      <c r="F2648" s="82"/>
      <c r="G2648" s="2"/>
      <c r="H2648" t="str">
        <f>IFERROR(INDEX(EVENTOS[[NOME]:[CLIENTE]],MATCH(DATABANK[[#This Row],[NOME]],EVENTOS[NOME],0),2),"")</f>
        <v/>
      </c>
    </row>
    <row r="2649" spans="4:8" x14ac:dyDescent="0.25">
      <c r="D2649" s="23"/>
      <c r="E2649" s="81"/>
      <c r="F2649" s="82"/>
      <c r="G2649" s="2"/>
      <c r="H2649" t="str">
        <f>IFERROR(INDEX(EVENTOS[[NOME]:[CLIENTE]],MATCH(DATABANK[[#This Row],[NOME]],EVENTOS[NOME],0),2),"")</f>
        <v/>
      </c>
    </row>
    <row r="2650" spans="4:8" x14ac:dyDescent="0.25">
      <c r="D2650" s="23"/>
      <c r="E2650" s="81"/>
      <c r="F2650" s="82"/>
      <c r="G2650" s="2"/>
      <c r="H2650" t="str">
        <f>IFERROR(INDEX(EVENTOS[[NOME]:[CLIENTE]],MATCH(DATABANK[[#This Row],[NOME]],EVENTOS[NOME],0),2),"")</f>
        <v/>
      </c>
    </row>
    <row r="2651" spans="4:8" x14ac:dyDescent="0.25">
      <c r="D2651" s="23"/>
      <c r="E2651" s="81"/>
      <c r="F2651" s="82"/>
      <c r="G2651" s="2"/>
      <c r="H2651" t="str">
        <f>IFERROR(INDEX(EVENTOS[[NOME]:[CLIENTE]],MATCH(DATABANK[[#This Row],[NOME]],EVENTOS[NOME],0),2),"")</f>
        <v/>
      </c>
    </row>
    <row r="2652" spans="4:8" x14ac:dyDescent="0.25">
      <c r="D2652" s="23"/>
      <c r="E2652" s="81"/>
      <c r="F2652" s="82"/>
      <c r="G2652" s="2"/>
      <c r="H2652" t="str">
        <f>IFERROR(INDEX(EVENTOS[[NOME]:[CLIENTE]],MATCH(DATABANK[[#This Row],[NOME]],EVENTOS[NOME],0),2),"")</f>
        <v/>
      </c>
    </row>
    <row r="2653" spans="4:8" x14ac:dyDescent="0.25">
      <c r="D2653" s="23"/>
      <c r="E2653" s="81"/>
      <c r="F2653" s="82"/>
      <c r="G2653" s="2"/>
      <c r="H2653" t="str">
        <f>IFERROR(INDEX(EVENTOS[[NOME]:[CLIENTE]],MATCH(DATABANK[[#This Row],[NOME]],EVENTOS[NOME],0),2),"")</f>
        <v/>
      </c>
    </row>
    <row r="2654" spans="4:8" x14ac:dyDescent="0.25">
      <c r="D2654" s="23"/>
      <c r="E2654" s="81"/>
      <c r="F2654" s="82"/>
      <c r="G2654" s="2"/>
      <c r="H2654" t="str">
        <f>IFERROR(INDEX(EVENTOS[[NOME]:[CLIENTE]],MATCH(DATABANK[[#This Row],[NOME]],EVENTOS[NOME],0),2),"")</f>
        <v/>
      </c>
    </row>
    <row r="2655" spans="4:8" x14ac:dyDescent="0.25">
      <c r="D2655" s="23"/>
      <c r="E2655" s="81"/>
      <c r="F2655" s="82"/>
      <c r="G2655" s="2"/>
      <c r="H2655" t="str">
        <f>IFERROR(INDEX(EVENTOS[[NOME]:[CLIENTE]],MATCH(DATABANK[[#This Row],[NOME]],EVENTOS[NOME],0),2),"")</f>
        <v/>
      </c>
    </row>
    <row r="2656" spans="4:8" x14ac:dyDescent="0.25">
      <c r="D2656" s="23"/>
      <c r="E2656" s="81"/>
      <c r="F2656" s="82"/>
      <c r="G2656" s="2"/>
      <c r="H2656" t="str">
        <f>IFERROR(INDEX(EVENTOS[[NOME]:[CLIENTE]],MATCH(DATABANK[[#This Row],[NOME]],EVENTOS[NOME],0),2),"")</f>
        <v/>
      </c>
    </row>
    <row r="2657" spans="4:8" x14ac:dyDescent="0.25">
      <c r="D2657" s="23"/>
      <c r="E2657" s="81"/>
      <c r="F2657" s="82"/>
      <c r="G2657" s="2"/>
      <c r="H2657" t="str">
        <f>IFERROR(INDEX(EVENTOS[[NOME]:[CLIENTE]],MATCH(DATABANK[[#This Row],[NOME]],EVENTOS[NOME],0),2),"")</f>
        <v/>
      </c>
    </row>
    <row r="2658" spans="4:8" x14ac:dyDescent="0.25">
      <c r="D2658" s="23"/>
      <c r="E2658" s="81"/>
      <c r="F2658" s="82"/>
      <c r="G2658" s="2"/>
      <c r="H2658" t="str">
        <f>IFERROR(INDEX(EVENTOS[[NOME]:[CLIENTE]],MATCH(DATABANK[[#This Row],[NOME]],EVENTOS[NOME],0),2),"")</f>
        <v/>
      </c>
    </row>
    <row r="2659" spans="4:8" x14ac:dyDescent="0.25">
      <c r="D2659" s="23"/>
      <c r="E2659" s="81"/>
      <c r="F2659" s="82"/>
      <c r="G2659" s="2"/>
      <c r="H2659" t="str">
        <f>IFERROR(INDEX(EVENTOS[[NOME]:[CLIENTE]],MATCH(DATABANK[[#This Row],[NOME]],EVENTOS[NOME],0),2),"")</f>
        <v/>
      </c>
    </row>
    <row r="2660" spans="4:8" x14ac:dyDescent="0.25">
      <c r="D2660" s="23"/>
      <c r="E2660" s="81"/>
      <c r="F2660" s="82"/>
      <c r="G2660" s="2"/>
      <c r="H2660" t="str">
        <f>IFERROR(INDEX(EVENTOS[[NOME]:[CLIENTE]],MATCH(DATABANK[[#This Row],[NOME]],EVENTOS[NOME],0),2),"")</f>
        <v/>
      </c>
    </row>
    <row r="2661" spans="4:8" x14ac:dyDescent="0.25">
      <c r="D2661" s="23"/>
      <c r="E2661" s="81"/>
      <c r="F2661" s="82"/>
      <c r="G2661" s="2"/>
      <c r="H2661" t="str">
        <f>IFERROR(INDEX(EVENTOS[[NOME]:[CLIENTE]],MATCH(DATABANK[[#This Row],[NOME]],EVENTOS[NOME],0),2),"")</f>
        <v/>
      </c>
    </row>
    <row r="2662" spans="4:8" x14ac:dyDescent="0.25">
      <c r="D2662" s="23"/>
      <c r="E2662" s="81"/>
      <c r="F2662" s="82"/>
      <c r="G2662" s="2"/>
      <c r="H2662" t="str">
        <f>IFERROR(INDEX(EVENTOS[[NOME]:[CLIENTE]],MATCH(DATABANK[[#This Row],[NOME]],EVENTOS[NOME],0),2),"")</f>
        <v/>
      </c>
    </row>
    <row r="2663" spans="4:8" x14ac:dyDescent="0.25">
      <c r="D2663" s="23"/>
      <c r="E2663" s="81"/>
      <c r="F2663" s="82"/>
      <c r="G2663" s="2"/>
      <c r="H2663" t="str">
        <f>IFERROR(INDEX(EVENTOS[[NOME]:[CLIENTE]],MATCH(DATABANK[[#This Row],[NOME]],EVENTOS[NOME],0),2),"")</f>
        <v/>
      </c>
    </row>
    <row r="2664" spans="4:8" x14ac:dyDescent="0.25">
      <c r="D2664" s="23"/>
      <c r="E2664" s="81"/>
      <c r="F2664" s="82"/>
      <c r="G2664" s="2"/>
      <c r="H2664" t="str">
        <f>IFERROR(INDEX(EVENTOS[[NOME]:[CLIENTE]],MATCH(DATABANK[[#This Row],[NOME]],EVENTOS[NOME],0),2),"")</f>
        <v/>
      </c>
    </row>
    <row r="2665" spans="4:8" x14ac:dyDescent="0.25">
      <c r="D2665" s="23"/>
      <c r="E2665" s="81"/>
      <c r="F2665" s="82"/>
      <c r="G2665" s="2"/>
      <c r="H2665" t="str">
        <f>IFERROR(INDEX(EVENTOS[[NOME]:[CLIENTE]],MATCH(DATABANK[[#This Row],[NOME]],EVENTOS[NOME],0),2),"")</f>
        <v/>
      </c>
    </row>
    <row r="2666" spans="4:8" x14ac:dyDescent="0.25">
      <c r="D2666" s="23"/>
      <c r="E2666" s="81"/>
      <c r="F2666" s="82"/>
      <c r="G2666" s="2"/>
      <c r="H2666" t="str">
        <f>IFERROR(INDEX(EVENTOS[[NOME]:[CLIENTE]],MATCH(DATABANK[[#This Row],[NOME]],EVENTOS[NOME],0),2),"")</f>
        <v/>
      </c>
    </row>
    <row r="2667" spans="4:8" x14ac:dyDescent="0.25">
      <c r="D2667" s="23"/>
      <c r="E2667" s="81"/>
      <c r="F2667" s="82"/>
      <c r="G2667" s="2"/>
      <c r="H2667" t="str">
        <f>IFERROR(INDEX(EVENTOS[[NOME]:[CLIENTE]],MATCH(DATABANK[[#This Row],[NOME]],EVENTOS[NOME],0),2),"")</f>
        <v/>
      </c>
    </row>
    <row r="2668" spans="4:8" x14ac:dyDescent="0.25">
      <c r="D2668" s="23"/>
      <c r="E2668" s="81"/>
      <c r="F2668" s="82"/>
      <c r="G2668" s="2"/>
      <c r="H2668" t="str">
        <f>IFERROR(INDEX(EVENTOS[[NOME]:[CLIENTE]],MATCH(DATABANK[[#This Row],[NOME]],EVENTOS[NOME],0),2),"")</f>
        <v/>
      </c>
    </row>
    <row r="2669" spans="4:8" x14ac:dyDescent="0.25">
      <c r="D2669" s="23"/>
      <c r="E2669" s="81"/>
      <c r="F2669" s="82"/>
      <c r="G2669" s="2"/>
      <c r="H2669" t="str">
        <f>IFERROR(INDEX(EVENTOS[[NOME]:[CLIENTE]],MATCH(DATABANK[[#This Row],[NOME]],EVENTOS[NOME],0),2),"")</f>
        <v/>
      </c>
    </row>
    <row r="2670" spans="4:8" x14ac:dyDescent="0.25">
      <c r="D2670" s="23"/>
      <c r="E2670" s="81"/>
      <c r="F2670" s="82"/>
      <c r="G2670" s="2"/>
      <c r="H2670" t="str">
        <f>IFERROR(INDEX(EVENTOS[[NOME]:[CLIENTE]],MATCH(DATABANK[[#This Row],[NOME]],EVENTOS[NOME],0),2),"")</f>
        <v/>
      </c>
    </row>
    <row r="2671" spans="4:8" x14ac:dyDescent="0.25">
      <c r="D2671" s="23"/>
      <c r="E2671" s="81"/>
      <c r="F2671" s="82"/>
      <c r="G2671" s="2"/>
      <c r="H2671" t="str">
        <f>IFERROR(INDEX(EVENTOS[[NOME]:[CLIENTE]],MATCH(DATABANK[[#This Row],[NOME]],EVENTOS[NOME],0),2),"")</f>
        <v/>
      </c>
    </row>
    <row r="2672" spans="4:8" x14ac:dyDescent="0.25">
      <c r="D2672" s="23"/>
      <c r="E2672" s="81"/>
      <c r="F2672" s="82"/>
      <c r="G2672" s="2"/>
      <c r="H2672" t="str">
        <f>IFERROR(INDEX(EVENTOS[[NOME]:[CLIENTE]],MATCH(DATABANK[[#This Row],[NOME]],EVENTOS[NOME],0),2),"")</f>
        <v/>
      </c>
    </row>
    <row r="2673" spans="4:8" x14ac:dyDescent="0.25">
      <c r="D2673" s="23"/>
      <c r="E2673" s="81"/>
      <c r="F2673" s="82"/>
      <c r="G2673" s="2"/>
      <c r="H2673" t="str">
        <f>IFERROR(INDEX(EVENTOS[[NOME]:[CLIENTE]],MATCH(DATABANK[[#This Row],[NOME]],EVENTOS[NOME],0),2),"")</f>
        <v/>
      </c>
    </row>
    <row r="2674" spans="4:8" x14ac:dyDescent="0.25">
      <c r="D2674" s="23"/>
      <c r="E2674" s="81"/>
      <c r="F2674" s="82"/>
      <c r="G2674" s="2"/>
      <c r="H2674" t="str">
        <f>IFERROR(INDEX(EVENTOS[[NOME]:[CLIENTE]],MATCH(DATABANK[[#This Row],[NOME]],EVENTOS[NOME],0),2),"")</f>
        <v/>
      </c>
    </row>
    <row r="2675" spans="4:8" x14ac:dyDescent="0.25">
      <c r="D2675" s="23"/>
      <c r="E2675" s="81"/>
      <c r="F2675" s="82"/>
      <c r="G2675" s="2"/>
      <c r="H2675" t="str">
        <f>IFERROR(INDEX(EVENTOS[[NOME]:[CLIENTE]],MATCH(DATABANK[[#This Row],[NOME]],EVENTOS[NOME],0),2),"")</f>
        <v/>
      </c>
    </row>
    <row r="2676" spans="4:8" x14ac:dyDescent="0.25">
      <c r="D2676" s="23"/>
      <c r="E2676" s="81"/>
      <c r="F2676" s="82"/>
      <c r="G2676" s="2"/>
      <c r="H2676" t="str">
        <f>IFERROR(INDEX(EVENTOS[[NOME]:[CLIENTE]],MATCH(DATABANK[[#This Row],[NOME]],EVENTOS[NOME],0),2),"")</f>
        <v/>
      </c>
    </row>
    <row r="2677" spans="4:8" x14ac:dyDescent="0.25">
      <c r="D2677" s="23"/>
      <c r="E2677" s="81"/>
      <c r="F2677" s="82"/>
      <c r="G2677" s="2"/>
      <c r="H2677" t="str">
        <f>IFERROR(INDEX(EVENTOS[[NOME]:[CLIENTE]],MATCH(DATABANK[[#This Row],[NOME]],EVENTOS[NOME],0),2),"")</f>
        <v/>
      </c>
    </row>
    <row r="2678" spans="4:8" x14ac:dyDescent="0.25">
      <c r="D2678" s="23"/>
      <c r="E2678" s="81"/>
      <c r="F2678" s="82"/>
      <c r="G2678" s="2"/>
      <c r="H2678" t="str">
        <f>IFERROR(INDEX(EVENTOS[[NOME]:[CLIENTE]],MATCH(DATABANK[[#This Row],[NOME]],EVENTOS[NOME],0),2),"")</f>
        <v/>
      </c>
    </row>
    <row r="2679" spans="4:8" x14ac:dyDescent="0.25">
      <c r="D2679" s="23"/>
      <c r="E2679" s="81"/>
      <c r="F2679" s="82"/>
      <c r="G2679" s="2"/>
      <c r="H2679" t="str">
        <f>IFERROR(INDEX(EVENTOS[[NOME]:[CLIENTE]],MATCH(DATABANK[[#This Row],[NOME]],EVENTOS[NOME],0),2),"")</f>
        <v/>
      </c>
    </row>
    <row r="2680" spans="4:8" x14ac:dyDescent="0.25">
      <c r="D2680" s="23"/>
      <c r="E2680" s="81"/>
      <c r="F2680" s="82"/>
      <c r="G2680" s="2"/>
      <c r="H2680" t="str">
        <f>IFERROR(INDEX(EVENTOS[[NOME]:[CLIENTE]],MATCH(DATABANK[[#This Row],[NOME]],EVENTOS[NOME],0),2),"")</f>
        <v/>
      </c>
    </row>
    <row r="2681" spans="4:8" x14ac:dyDescent="0.25">
      <c r="D2681" s="23"/>
      <c r="E2681" s="81"/>
      <c r="F2681" s="82"/>
      <c r="G2681" s="2"/>
      <c r="H2681" t="str">
        <f>IFERROR(INDEX(EVENTOS[[NOME]:[CLIENTE]],MATCH(DATABANK[[#This Row],[NOME]],EVENTOS[NOME],0),2),"")</f>
        <v/>
      </c>
    </row>
    <row r="2682" spans="4:8" x14ac:dyDescent="0.25">
      <c r="D2682" s="23"/>
      <c r="E2682" s="81"/>
      <c r="F2682" s="82"/>
      <c r="G2682" s="2"/>
      <c r="H2682" t="str">
        <f>IFERROR(INDEX(EVENTOS[[NOME]:[CLIENTE]],MATCH(DATABANK[[#This Row],[NOME]],EVENTOS[NOME],0),2),"")</f>
        <v/>
      </c>
    </row>
    <row r="2683" spans="4:8" x14ac:dyDescent="0.25">
      <c r="D2683" s="23"/>
      <c r="E2683" s="81"/>
      <c r="F2683" s="82"/>
      <c r="G2683" s="2"/>
      <c r="H2683" t="str">
        <f>IFERROR(INDEX(EVENTOS[[NOME]:[CLIENTE]],MATCH(DATABANK[[#This Row],[NOME]],EVENTOS[NOME],0),2),"")</f>
        <v/>
      </c>
    </row>
    <row r="2684" spans="4:8" x14ac:dyDescent="0.25">
      <c r="D2684" s="23"/>
      <c r="E2684" s="81"/>
      <c r="F2684" s="82"/>
      <c r="G2684" s="2"/>
      <c r="H2684" t="str">
        <f>IFERROR(INDEX(EVENTOS[[NOME]:[CLIENTE]],MATCH(DATABANK[[#This Row],[NOME]],EVENTOS[NOME],0),2),"")</f>
        <v/>
      </c>
    </row>
    <row r="2685" spans="4:8" x14ac:dyDescent="0.25">
      <c r="D2685" s="23"/>
      <c r="E2685" s="81"/>
      <c r="F2685" s="82"/>
      <c r="G2685" s="2"/>
      <c r="H2685" t="str">
        <f>IFERROR(INDEX(EVENTOS[[NOME]:[CLIENTE]],MATCH(DATABANK[[#This Row],[NOME]],EVENTOS[NOME],0),2),"")</f>
        <v/>
      </c>
    </row>
    <row r="2686" spans="4:8" x14ac:dyDescent="0.25">
      <c r="D2686" s="23"/>
      <c r="E2686" s="81"/>
      <c r="F2686" s="82"/>
      <c r="G2686" s="2"/>
      <c r="H2686" t="str">
        <f>IFERROR(INDEX(EVENTOS[[NOME]:[CLIENTE]],MATCH(DATABANK[[#This Row],[NOME]],EVENTOS[NOME],0),2),"")</f>
        <v/>
      </c>
    </row>
    <row r="2687" spans="4:8" x14ac:dyDescent="0.25">
      <c r="D2687" s="23"/>
      <c r="E2687" s="81"/>
      <c r="F2687" s="82"/>
      <c r="G2687" s="2"/>
      <c r="H2687" t="str">
        <f>IFERROR(INDEX(EVENTOS[[NOME]:[CLIENTE]],MATCH(DATABANK[[#This Row],[NOME]],EVENTOS[NOME],0),2),"")</f>
        <v/>
      </c>
    </row>
    <row r="2688" spans="4:8" x14ac:dyDescent="0.25">
      <c r="D2688" s="23"/>
      <c r="E2688" s="81"/>
      <c r="F2688" s="82"/>
      <c r="G2688" s="2"/>
      <c r="H2688" t="str">
        <f>IFERROR(INDEX(EVENTOS[[NOME]:[CLIENTE]],MATCH(DATABANK[[#This Row],[NOME]],EVENTOS[NOME],0),2),"")</f>
        <v/>
      </c>
    </row>
    <row r="2689" spans="4:8" x14ac:dyDescent="0.25">
      <c r="D2689" s="23"/>
      <c r="E2689" s="81"/>
      <c r="F2689" s="82"/>
      <c r="G2689" s="2"/>
      <c r="H2689" t="str">
        <f>IFERROR(INDEX(EVENTOS[[NOME]:[CLIENTE]],MATCH(DATABANK[[#This Row],[NOME]],EVENTOS[NOME],0),2),"")</f>
        <v/>
      </c>
    </row>
    <row r="2690" spans="4:8" x14ac:dyDescent="0.25">
      <c r="D2690" s="23"/>
      <c r="E2690" s="81"/>
      <c r="F2690" s="82"/>
      <c r="G2690" s="2"/>
      <c r="H2690" t="str">
        <f>IFERROR(INDEX(EVENTOS[[NOME]:[CLIENTE]],MATCH(DATABANK[[#This Row],[NOME]],EVENTOS[NOME],0),2),"")</f>
        <v/>
      </c>
    </row>
    <row r="2691" spans="4:8" x14ac:dyDescent="0.25">
      <c r="D2691" s="23"/>
      <c r="E2691" s="81"/>
      <c r="F2691" s="82"/>
      <c r="G2691" s="2"/>
      <c r="H2691" t="str">
        <f>IFERROR(INDEX(EVENTOS[[NOME]:[CLIENTE]],MATCH(DATABANK[[#This Row],[NOME]],EVENTOS[NOME],0),2),"")</f>
        <v/>
      </c>
    </row>
    <row r="2692" spans="4:8" x14ac:dyDescent="0.25">
      <c r="D2692" s="23"/>
      <c r="E2692" s="81"/>
      <c r="F2692" s="82"/>
      <c r="G2692" s="2"/>
      <c r="H2692" t="str">
        <f>IFERROR(INDEX(EVENTOS[[NOME]:[CLIENTE]],MATCH(DATABANK[[#This Row],[NOME]],EVENTOS[NOME],0),2),"")</f>
        <v/>
      </c>
    </row>
    <row r="2693" spans="4:8" x14ac:dyDescent="0.25">
      <c r="D2693" s="23"/>
      <c r="E2693" s="81"/>
      <c r="F2693" s="82"/>
      <c r="G2693" s="2"/>
      <c r="H2693" t="str">
        <f>IFERROR(INDEX(EVENTOS[[NOME]:[CLIENTE]],MATCH(DATABANK[[#This Row],[NOME]],EVENTOS[NOME],0),2),"")</f>
        <v/>
      </c>
    </row>
    <row r="2694" spans="4:8" x14ac:dyDescent="0.25">
      <c r="D2694" s="23"/>
      <c r="E2694" s="81"/>
      <c r="F2694" s="82"/>
      <c r="G2694" s="2"/>
      <c r="H2694" t="str">
        <f>IFERROR(INDEX(EVENTOS[[NOME]:[CLIENTE]],MATCH(DATABANK[[#This Row],[NOME]],EVENTOS[NOME],0),2),"")</f>
        <v/>
      </c>
    </row>
    <row r="2695" spans="4:8" x14ac:dyDescent="0.25">
      <c r="D2695" s="23"/>
      <c r="E2695" s="81"/>
      <c r="F2695" s="82"/>
      <c r="G2695" s="2"/>
      <c r="H2695" t="str">
        <f>IFERROR(INDEX(EVENTOS[[NOME]:[CLIENTE]],MATCH(DATABANK[[#This Row],[NOME]],EVENTOS[NOME],0),2),"")</f>
        <v/>
      </c>
    </row>
    <row r="2696" spans="4:8" x14ac:dyDescent="0.25">
      <c r="D2696" s="23"/>
      <c r="E2696" s="81"/>
      <c r="F2696" s="82"/>
      <c r="G2696" s="2"/>
      <c r="H2696" t="str">
        <f>IFERROR(INDEX(EVENTOS[[NOME]:[CLIENTE]],MATCH(DATABANK[[#This Row],[NOME]],EVENTOS[NOME],0),2),"")</f>
        <v/>
      </c>
    </row>
    <row r="2697" spans="4:8" x14ac:dyDescent="0.25">
      <c r="D2697" s="23"/>
      <c r="E2697" s="81"/>
      <c r="F2697" s="82"/>
      <c r="G2697" s="2"/>
      <c r="H2697" t="str">
        <f>IFERROR(INDEX(EVENTOS[[NOME]:[CLIENTE]],MATCH(DATABANK[[#This Row],[NOME]],EVENTOS[NOME],0),2),"")</f>
        <v/>
      </c>
    </row>
    <row r="2698" spans="4:8" x14ac:dyDescent="0.25">
      <c r="D2698" s="23"/>
      <c r="E2698" s="81"/>
      <c r="F2698" s="82"/>
      <c r="G2698" s="2"/>
      <c r="H2698" t="str">
        <f>IFERROR(INDEX(EVENTOS[[NOME]:[CLIENTE]],MATCH(DATABANK[[#This Row],[NOME]],EVENTOS[NOME],0),2),"")</f>
        <v/>
      </c>
    </row>
    <row r="2699" spans="4:8" x14ac:dyDescent="0.25">
      <c r="D2699" s="23"/>
      <c r="E2699" s="81"/>
      <c r="F2699" s="82"/>
      <c r="G2699" s="2"/>
      <c r="H2699" t="str">
        <f>IFERROR(INDEX(EVENTOS[[NOME]:[CLIENTE]],MATCH(DATABANK[[#This Row],[NOME]],EVENTOS[NOME],0),2),"")</f>
        <v/>
      </c>
    </row>
    <row r="2700" spans="4:8" x14ac:dyDescent="0.25">
      <c r="D2700" s="23"/>
      <c r="E2700" s="81"/>
      <c r="F2700" s="82"/>
      <c r="G2700" s="2"/>
      <c r="H2700" t="str">
        <f>IFERROR(INDEX(EVENTOS[[NOME]:[CLIENTE]],MATCH(DATABANK[[#This Row],[NOME]],EVENTOS[NOME],0),2),"")</f>
        <v/>
      </c>
    </row>
    <row r="2701" spans="4:8" x14ac:dyDescent="0.25">
      <c r="D2701" s="23"/>
      <c r="E2701" s="81"/>
      <c r="F2701" s="82"/>
      <c r="G2701" s="2"/>
      <c r="H2701" t="str">
        <f>IFERROR(INDEX(EVENTOS[[NOME]:[CLIENTE]],MATCH(DATABANK[[#This Row],[NOME]],EVENTOS[NOME],0),2),"")</f>
        <v/>
      </c>
    </row>
    <row r="2702" spans="4:8" x14ac:dyDescent="0.25">
      <c r="D2702" s="23"/>
      <c r="E2702" s="81"/>
      <c r="F2702" s="82"/>
      <c r="G2702" s="2"/>
      <c r="H2702" t="str">
        <f>IFERROR(INDEX(EVENTOS[[NOME]:[CLIENTE]],MATCH(DATABANK[[#This Row],[NOME]],EVENTOS[NOME],0),2),"")</f>
        <v/>
      </c>
    </row>
    <row r="2703" spans="4:8" x14ac:dyDescent="0.25">
      <c r="D2703" s="23"/>
      <c r="E2703" s="81"/>
      <c r="F2703" s="82"/>
      <c r="G2703" s="2"/>
      <c r="H2703" t="str">
        <f>IFERROR(INDEX(EVENTOS[[NOME]:[CLIENTE]],MATCH(DATABANK[[#This Row],[NOME]],EVENTOS[NOME],0),2),"")</f>
        <v/>
      </c>
    </row>
    <row r="2704" spans="4:8" x14ac:dyDescent="0.25">
      <c r="D2704" s="23"/>
      <c r="E2704" s="81"/>
      <c r="F2704" s="82"/>
      <c r="G2704" s="2"/>
      <c r="H2704" t="str">
        <f>IFERROR(INDEX(EVENTOS[[NOME]:[CLIENTE]],MATCH(DATABANK[[#This Row],[NOME]],EVENTOS[NOME],0),2),"")</f>
        <v/>
      </c>
    </row>
    <row r="2705" spans="4:8" x14ac:dyDescent="0.25">
      <c r="D2705" s="23"/>
      <c r="E2705" s="81"/>
      <c r="F2705" s="82"/>
      <c r="G2705" s="2"/>
      <c r="H2705" t="str">
        <f>IFERROR(INDEX(EVENTOS[[NOME]:[CLIENTE]],MATCH(DATABANK[[#This Row],[NOME]],EVENTOS[NOME],0),2),"")</f>
        <v/>
      </c>
    </row>
    <row r="2706" spans="4:8" x14ac:dyDescent="0.25">
      <c r="D2706" s="23"/>
      <c r="E2706" s="81"/>
      <c r="F2706" s="82"/>
      <c r="G2706" s="2"/>
      <c r="H2706" t="str">
        <f>IFERROR(INDEX(EVENTOS[[NOME]:[CLIENTE]],MATCH(DATABANK[[#This Row],[NOME]],EVENTOS[NOME],0),2),"")</f>
        <v/>
      </c>
    </row>
    <row r="2707" spans="4:8" x14ac:dyDescent="0.25">
      <c r="D2707" s="23"/>
      <c r="E2707" s="81"/>
      <c r="F2707" s="82"/>
      <c r="G2707" s="2"/>
      <c r="H2707" t="str">
        <f>IFERROR(INDEX(EVENTOS[[NOME]:[CLIENTE]],MATCH(DATABANK[[#This Row],[NOME]],EVENTOS[NOME],0),2),"")</f>
        <v/>
      </c>
    </row>
    <row r="2708" spans="4:8" x14ac:dyDescent="0.25">
      <c r="D2708" s="23"/>
      <c r="E2708" s="81"/>
      <c r="F2708" s="82"/>
      <c r="G2708" s="2"/>
      <c r="H2708" t="str">
        <f>IFERROR(INDEX(EVENTOS[[NOME]:[CLIENTE]],MATCH(DATABANK[[#This Row],[NOME]],EVENTOS[NOME],0),2),"")</f>
        <v/>
      </c>
    </row>
    <row r="2709" spans="4:8" x14ac:dyDescent="0.25">
      <c r="D2709" s="23"/>
      <c r="E2709" s="81"/>
      <c r="F2709" s="82"/>
      <c r="G2709" s="2"/>
      <c r="H2709" t="str">
        <f>IFERROR(INDEX(EVENTOS[[NOME]:[CLIENTE]],MATCH(DATABANK[[#This Row],[NOME]],EVENTOS[NOME],0),2),"")</f>
        <v/>
      </c>
    </row>
    <row r="2710" spans="4:8" x14ac:dyDescent="0.25">
      <c r="D2710" s="23"/>
      <c r="E2710" s="81"/>
      <c r="F2710" s="82"/>
      <c r="G2710" s="2"/>
      <c r="H2710" t="str">
        <f>IFERROR(INDEX(EVENTOS[[NOME]:[CLIENTE]],MATCH(DATABANK[[#This Row],[NOME]],EVENTOS[NOME],0),2),"")</f>
        <v/>
      </c>
    </row>
    <row r="2711" spans="4:8" x14ac:dyDescent="0.25">
      <c r="D2711" s="23"/>
      <c r="E2711" s="81"/>
      <c r="F2711" s="82"/>
      <c r="G2711" s="2"/>
      <c r="H2711" t="str">
        <f>IFERROR(INDEX(EVENTOS[[NOME]:[CLIENTE]],MATCH(DATABANK[[#This Row],[NOME]],EVENTOS[NOME],0),2),"")</f>
        <v/>
      </c>
    </row>
    <row r="2712" spans="4:8" x14ac:dyDescent="0.25">
      <c r="D2712" s="23"/>
      <c r="E2712" s="81"/>
      <c r="F2712" s="82"/>
      <c r="G2712" s="2"/>
      <c r="H2712" t="str">
        <f>IFERROR(INDEX(EVENTOS[[NOME]:[CLIENTE]],MATCH(DATABANK[[#This Row],[NOME]],EVENTOS[NOME],0),2),"")</f>
        <v/>
      </c>
    </row>
    <row r="2713" spans="4:8" x14ac:dyDescent="0.25">
      <c r="D2713" s="23"/>
      <c r="E2713" s="81"/>
      <c r="F2713" s="82"/>
      <c r="G2713" s="2"/>
      <c r="H2713" t="str">
        <f>IFERROR(INDEX(EVENTOS[[NOME]:[CLIENTE]],MATCH(DATABANK[[#This Row],[NOME]],EVENTOS[NOME],0),2),"")</f>
        <v/>
      </c>
    </row>
    <row r="2714" spans="4:8" x14ac:dyDescent="0.25">
      <c r="D2714" s="23"/>
      <c r="E2714" s="81"/>
      <c r="F2714" s="82"/>
      <c r="G2714" s="2"/>
      <c r="H2714" t="str">
        <f>IFERROR(INDEX(EVENTOS[[NOME]:[CLIENTE]],MATCH(DATABANK[[#This Row],[NOME]],EVENTOS[NOME],0),2),"")</f>
        <v/>
      </c>
    </row>
    <row r="2715" spans="4:8" x14ac:dyDescent="0.25">
      <c r="D2715" s="23"/>
      <c r="E2715" s="81"/>
      <c r="F2715" s="82"/>
      <c r="G2715" s="2"/>
      <c r="H2715" t="str">
        <f>IFERROR(INDEX(EVENTOS[[NOME]:[CLIENTE]],MATCH(DATABANK[[#This Row],[NOME]],EVENTOS[NOME],0),2),"")</f>
        <v/>
      </c>
    </row>
    <row r="2716" spans="4:8" x14ac:dyDescent="0.25">
      <c r="D2716" s="23"/>
      <c r="E2716" s="81"/>
      <c r="F2716" s="82"/>
      <c r="G2716" s="2"/>
      <c r="H2716" t="str">
        <f>IFERROR(INDEX(EVENTOS[[NOME]:[CLIENTE]],MATCH(DATABANK[[#This Row],[NOME]],EVENTOS[NOME],0),2),"")</f>
        <v/>
      </c>
    </row>
    <row r="2717" spans="4:8" x14ac:dyDescent="0.25">
      <c r="D2717" s="23"/>
      <c r="E2717" s="81"/>
      <c r="F2717" s="82"/>
      <c r="G2717" s="2"/>
      <c r="H2717" t="str">
        <f>IFERROR(INDEX(EVENTOS[[NOME]:[CLIENTE]],MATCH(DATABANK[[#This Row],[NOME]],EVENTOS[NOME],0),2),"")</f>
        <v/>
      </c>
    </row>
    <row r="2718" spans="4:8" x14ac:dyDescent="0.25">
      <c r="D2718" s="23"/>
      <c r="E2718" s="81"/>
      <c r="F2718" s="82"/>
      <c r="G2718" s="2"/>
      <c r="H2718" t="str">
        <f>IFERROR(INDEX(EVENTOS[[NOME]:[CLIENTE]],MATCH(DATABANK[[#This Row],[NOME]],EVENTOS[NOME],0),2),"")</f>
        <v/>
      </c>
    </row>
    <row r="2719" spans="4:8" x14ac:dyDescent="0.25">
      <c r="D2719" s="23"/>
      <c r="E2719" s="81"/>
      <c r="F2719" s="82"/>
      <c r="G2719" s="2"/>
      <c r="H2719" t="str">
        <f>IFERROR(INDEX(EVENTOS[[NOME]:[CLIENTE]],MATCH(DATABANK[[#This Row],[NOME]],EVENTOS[NOME],0),2),"")</f>
        <v/>
      </c>
    </row>
    <row r="2720" spans="4:8" x14ac:dyDescent="0.25">
      <c r="D2720" s="23"/>
      <c r="E2720" s="81"/>
      <c r="F2720" s="82"/>
      <c r="G2720" s="2"/>
      <c r="H2720" t="str">
        <f>IFERROR(INDEX(EVENTOS[[NOME]:[CLIENTE]],MATCH(DATABANK[[#This Row],[NOME]],EVENTOS[NOME],0),2),"")</f>
        <v/>
      </c>
    </row>
    <row r="2721" spans="4:8" x14ac:dyDescent="0.25">
      <c r="D2721" s="23"/>
      <c r="E2721" s="81"/>
      <c r="F2721" s="82"/>
      <c r="G2721" s="2"/>
      <c r="H2721" t="str">
        <f>IFERROR(INDEX(EVENTOS[[NOME]:[CLIENTE]],MATCH(DATABANK[[#This Row],[NOME]],EVENTOS[NOME],0),2),"")</f>
        <v/>
      </c>
    </row>
    <row r="2722" spans="4:8" x14ac:dyDescent="0.25">
      <c r="D2722" s="23"/>
      <c r="E2722" s="81"/>
      <c r="F2722" s="82"/>
      <c r="G2722" s="2"/>
      <c r="H2722" t="str">
        <f>IFERROR(INDEX(EVENTOS[[NOME]:[CLIENTE]],MATCH(DATABANK[[#This Row],[NOME]],EVENTOS[NOME],0),2),"")</f>
        <v/>
      </c>
    </row>
    <row r="2723" spans="4:8" x14ac:dyDescent="0.25">
      <c r="D2723" s="23"/>
      <c r="E2723" s="81"/>
      <c r="F2723" s="82"/>
      <c r="G2723" s="2"/>
      <c r="H2723" t="str">
        <f>IFERROR(INDEX(EVENTOS[[NOME]:[CLIENTE]],MATCH(DATABANK[[#This Row],[NOME]],EVENTOS[NOME],0),2),"")</f>
        <v/>
      </c>
    </row>
    <row r="2724" spans="4:8" x14ac:dyDescent="0.25">
      <c r="D2724" s="23"/>
      <c r="E2724" s="81"/>
      <c r="F2724" s="82"/>
      <c r="G2724" s="2"/>
      <c r="H2724" t="str">
        <f>IFERROR(INDEX(EVENTOS[[NOME]:[CLIENTE]],MATCH(DATABANK[[#This Row],[NOME]],EVENTOS[NOME],0),2),"")</f>
        <v/>
      </c>
    </row>
    <row r="2725" spans="4:8" x14ac:dyDescent="0.25">
      <c r="D2725" s="23"/>
      <c r="E2725" s="81"/>
      <c r="F2725" s="82"/>
      <c r="G2725" s="2"/>
      <c r="H2725" t="str">
        <f>IFERROR(INDEX(EVENTOS[[NOME]:[CLIENTE]],MATCH(DATABANK[[#This Row],[NOME]],EVENTOS[NOME],0),2),"")</f>
        <v/>
      </c>
    </row>
    <row r="2726" spans="4:8" x14ac:dyDescent="0.25">
      <c r="D2726" s="23"/>
      <c r="E2726" s="81"/>
      <c r="F2726" s="82"/>
      <c r="G2726" s="2"/>
      <c r="H2726" t="str">
        <f>IFERROR(INDEX(EVENTOS[[NOME]:[CLIENTE]],MATCH(DATABANK[[#This Row],[NOME]],EVENTOS[NOME],0),2),"")</f>
        <v/>
      </c>
    </row>
    <row r="2727" spans="4:8" x14ac:dyDescent="0.25">
      <c r="D2727" s="23"/>
      <c r="E2727" s="81"/>
      <c r="F2727" s="82"/>
      <c r="G2727" s="2"/>
      <c r="H2727" t="str">
        <f>IFERROR(INDEX(EVENTOS[[NOME]:[CLIENTE]],MATCH(DATABANK[[#This Row],[NOME]],EVENTOS[NOME],0),2),"")</f>
        <v/>
      </c>
    </row>
    <row r="2728" spans="4:8" x14ac:dyDescent="0.25">
      <c r="D2728" s="23"/>
      <c r="E2728" s="81"/>
      <c r="F2728" s="82"/>
      <c r="G2728" s="2"/>
      <c r="H2728" t="str">
        <f>IFERROR(INDEX(EVENTOS[[NOME]:[CLIENTE]],MATCH(DATABANK[[#This Row],[NOME]],EVENTOS[NOME],0),2),"")</f>
        <v/>
      </c>
    </row>
    <row r="2729" spans="4:8" x14ac:dyDescent="0.25">
      <c r="D2729" s="23"/>
      <c r="E2729" s="81"/>
      <c r="F2729" s="82"/>
      <c r="G2729" s="2"/>
      <c r="H2729" t="str">
        <f>IFERROR(INDEX(EVENTOS[[NOME]:[CLIENTE]],MATCH(DATABANK[[#This Row],[NOME]],EVENTOS[NOME],0),2),"")</f>
        <v/>
      </c>
    </row>
    <row r="2730" spans="4:8" x14ac:dyDescent="0.25">
      <c r="D2730" s="23"/>
      <c r="E2730" s="81"/>
      <c r="F2730" s="82"/>
      <c r="G2730" s="2"/>
      <c r="H2730" t="str">
        <f>IFERROR(INDEX(EVENTOS[[NOME]:[CLIENTE]],MATCH(DATABANK[[#This Row],[NOME]],EVENTOS[NOME],0),2),"")</f>
        <v/>
      </c>
    </row>
    <row r="2731" spans="4:8" x14ac:dyDescent="0.25">
      <c r="D2731" s="23"/>
      <c r="E2731" s="81"/>
      <c r="F2731" s="82"/>
      <c r="G2731" s="2"/>
      <c r="H2731" t="str">
        <f>IFERROR(INDEX(EVENTOS[[NOME]:[CLIENTE]],MATCH(DATABANK[[#This Row],[NOME]],EVENTOS[NOME],0),2),"")</f>
        <v/>
      </c>
    </row>
    <row r="2732" spans="4:8" x14ac:dyDescent="0.25">
      <c r="D2732" s="23"/>
      <c r="E2732" s="81"/>
      <c r="F2732" s="82"/>
      <c r="G2732" s="2"/>
      <c r="H2732" t="str">
        <f>IFERROR(INDEX(EVENTOS[[NOME]:[CLIENTE]],MATCH(DATABANK[[#This Row],[NOME]],EVENTOS[NOME],0),2),"")</f>
        <v/>
      </c>
    </row>
    <row r="2733" spans="4:8" x14ac:dyDescent="0.25">
      <c r="D2733" s="23"/>
      <c r="E2733" s="81"/>
      <c r="F2733" s="82"/>
      <c r="G2733" s="2"/>
      <c r="H2733" t="str">
        <f>IFERROR(INDEX(EVENTOS[[NOME]:[CLIENTE]],MATCH(DATABANK[[#This Row],[NOME]],EVENTOS[NOME],0),2),"")</f>
        <v/>
      </c>
    </row>
    <row r="2734" spans="4:8" x14ac:dyDescent="0.25">
      <c r="D2734" s="23"/>
      <c r="E2734" s="81"/>
      <c r="F2734" s="82"/>
      <c r="G2734" s="2"/>
      <c r="H2734" t="str">
        <f>IFERROR(INDEX(EVENTOS[[NOME]:[CLIENTE]],MATCH(DATABANK[[#This Row],[NOME]],EVENTOS[NOME],0),2),"")</f>
        <v/>
      </c>
    </row>
    <row r="2735" spans="4:8" x14ac:dyDescent="0.25">
      <c r="D2735" s="23"/>
      <c r="E2735" s="81"/>
      <c r="F2735" s="82"/>
      <c r="G2735" s="2"/>
      <c r="H2735" t="str">
        <f>IFERROR(INDEX(EVENTOS[[NOME]:[CLIENTE]],MATCH(DATABANK[[#This Row],[NOME]],EVENTOS[NOME],0),2),"")</f>
        <v/>
      </c>
    </row>
    <row r="2736" spans="4:8" x14ac:dyDescent="0.25">
      <c r="D2736" s="23"/>
      <c r="E2736" s="81"/>
      <c r="F2736" s="82"/>
      <c r="G2736" s="2"/>
      <c r="H2736" t="str">
        <f>IFERROR(INDEX(EVENTOS[[NOME]:[CLIENTE]],MATCH(DATABANK[[#This Row],[NOME]],EVENTOS[NOME],0),2),"")</f>
        <v/>
      </c>
    </row>
    <row r="2737" spans="4:8" x14ac:dyDescent="0.25">
      <c r="D2737" s="23"/>
      <c r="E2737" s="81"/>
      <c r="F2737" s="82"/>
      <c r="G2737" s="2"/>
      <c r="H2737" t="str">
        <f>IFERROR(INDEX(EVENTOS[[NOME]:[CLIENTE]],MATCH(DATABANK[[#This Row],[NOME]],EVENTOS[NOME],0),2),"")</f>
        <v/>
      </c>
    </row>
    <row r="2738" spans="4:8" x14ac:dyDescent="0.25">
      <c r="D2738" s="23"/>
      <c r="E2738" s="81"/>
      <c r="F2738" s="82"/>
      <c r="G2738" s="2"/>
      <c r="H2738" t="str">
        <f>IFERROR(INDEX(EVENTOS[[NOME]:[CLIENTE]],MATCH(DATABANK[[#This Row],[NOME]],EVENTOS[NOME],0),2),"")</f>
        <v/>
      </c>
    </row>
    <row r="2739" spans="4:8" x14ac:dyDescent="0.25">
      <c r="D2739" s="23"/>
      <c r="E2739" s="81"/>
      <c r="F2739" s="82"/>
      <c r="G2739" s="2"/>
      <c r="H2739" t="str">
        <f>IFERROR(INDEX(EVENTOS[[NOME]:[CLIENTE]],MATCH(DATABANK[[#This Row],[NOME]],EVENTOS[NOME],0),2),"")</f>
        <v/>
      </c>
    </row>
    <row r="2740" spans="4:8" x14ac:dyDescent="0.25">
      <c r="D2740" s="23"/>
      <c r="E2740" s="81"/>
      <c r="F2740" s="82"/>
      <c r="G2740" s="2"/>
      <c r="H2740" t="str">
        <f>IFERROR(INDEX(EVENTOS[[NOME]:[CLIENTE]],MATCH(DATABANK[[#This Row],[NOME]],EVENTOS[NOME],0),2),"")</f>
        <v/>
      </c>
    </row>
    <row r="2741" spans="4:8" x14ac:dyDescent="0.25">
      <c r="D2741" s="23"/>
      <c r="E2741" s="81"/>
      <c r="F2741" s="82"/>
      <c r="G2741" s="2"/>
      <c r="H2741" t="str">
        <f>IFERROR(INDEX(EVENTOS[[NOME]:[CLIENTE]],MATCH(DATABANK[[#This Row],[NOME]],EVENTOS[NOME],0),2),"")</f>
        <v/>
      </c>
    </row>
    <row r="2742" spans="4:8" x14ac:dyDescent="0.25">
      <c r="D2742" s="23"/>
      <c r="E2742" s="81"/>
      <c r="F2742" s="82"/>
      <c r="G2742" s="2"/>
      <c r="H2742" t="str">
        <f>IFERROR(INDEX(EVENTOS[[NOME]:[CLIENTE]],MATCH(DATABANK[[#This Row],[NOME]],EVENTOS[NOME],0),2),"")</f>
        <v/>
      </c>
    </row>
    <row r="2743" spans="4:8" x14ac:dyDescent="0.25">
      <c r="D2743" s="23"/>
      <c r="E2743" s="81"/>
      <c r="F2743" s="82"/>
      <c r="G2743" s="2"/>
      <c r="H2743" t="str">
        <f>IFERROR(INDEX(EVENTOS[[NOME]:[CLIENTE]],MATCH(DATABANK[[#This Row],[NOME]],EVENTOS[NOME],0),2),"")</f>
        <v/>
      </c>
    </row>
    <row r="2744" spans="4:8" x14ac:dyDescent="0.25">
      <c r="D2744" s="23"/>
      <c r="E2744" s="81"/>
      <c r="F2744" s="82"/>
      <c r="G2744" s="2"/>
      <c r="H2744" t="str">
        <f>IFERROR(INDEX(EVENTOS[[NOME]:[CLIENTE]],MATCH(DATABANK[[#This Row],[NOME]],EVENTOS[NOME],0),2),"")</f>
        <v/>
      </c>
    </row>
    <row r="2745" spans="4:8" x14ac:dyDescent="0.25">
      <c r="D2745" s="23"/>
      <c r="E2745" s="81"/>
      <c r="F2745" s="82"/>
      <c r="G2745" s="2"/>
      <c r="H2745" t="str">
        <f>IFERROR(INDEX(EVENTOS[[NOME]:[CLIENTE]],MATCH(DATABANK[[#This Row],[NOME]],EVENTOS[NOME],0),2),"")</f>
        <v/>
      </c>
    </row>
    <row r="2746" spans="4:8" x14ac:dyDescent="0.25">
      <c r="D2746" s="23"/>
      <c r="E2746" s="81"/>
      <c r="F2746" s="82"/>
      <c r="G2746" s="2"/>
      <c r="H2746" t="str">
        <f>IFERROR(INDEX(EVENTOS[[NOME]:[CLIENTE]],MATCH(DATABANK[[#This Row],[NOME]],EVENTOS[NOME],0),2),"")</f>
        <v/>
      </c>
    </row>
    <row r="2747" spans="4:8" x14ac:dyDescent="0.25">
      <c r="D2747" s="23"/>
      <c r="E2747" s="81"/>
      <c r="F2747" s="82"/>
      <c r="G2747" s="2"/>
      <c r="H2747" t="str">
        <f>IFERROR(INDEX(EVENTOS[[NOME]:[CLIENTE]],MATCH(DATABANK[[#This Row],[NOME]],EVENTOS[NOME],0),2),"")</f>
        <v/>
      </c>
    </row>
    <row r="2748" spans="4:8" x14ac:dyDescent="0.25">
      <c r="D2748" s="23"/>
      <c r="E2748" s="81"/>
      <c r="F2748" s="82"/>
      <c r="G2748" s="2"/>
      <c r="H2748" t="str">
        <f>IFERROR(INDEX(EVENTOS[[NOME]:[CLIENTE]],MATCH(DATABANK[[#This Row],[NOME]],EVENTOS[NOME],0),2),"")</f>
        <v/>
      </c>
    </row>
    <row r="2749" spans="4:8" x14ac:dyDescent="0.25">
      <c r="D2749" s="23"/>
      <c r="E2749" s="81"/>
      <c r="F2749" s="82"/>
      <c r="G2749" s="2"/>
      <c r="H2749" t="str">
        <f>IFERROR(INDEX(EVENTOS[[NOME]:[CLIENTE]],MATCH(DATABANK[[#This Row],[NOME]],EVENTOS[NOME],0),2),"")</f>
        <v/>
      </c>
    </row>
    <row r="2750" spans="4:8" x14ac:dyDescent="0.25">
      <c r="D2750" s="23"/>
      <c r="E2750" s="81"/>
      <c r="F2750" s="82"/>
      <c r="G2750" s="2"/>
      <c r="H2750" t="str">
        <f>IFERROR(INDEX(EVENTOS[[NOME]:[CLIENTE]],MATCH(DATABANK[[#This Row],[NOME]],EVENTOS[NOME],0),2),"")</f>
        <v/>
      </c>
    </row>
    <row r="2751" spans="4:8" x14ac:dyDescent="0.25">
      <c r="D2751" s="23"/>
      <c r="E2751" s="81"/>
      <c r="F2751" s="82"/>
      <c r="G2751" s="2"/>
      <c r="H2751" t="str">
        <f>IFERROR(INDEX(EVENTOS[[NOME]:[CLIENTE]],MATCH(DATABANK[[#This Row],[NOME]],EVENTOS[NOME],0),2),"")</f>
        <v/>
      </c>
    </row>
    <row r="2752" spans="4:8" x14ac:dyDescent="0.25">
      <c r="D2752" s="23"/>
      <c r="E2752" s="81"/>
      <c r="F2752" s="82"/>
      <c r="G2752" s="2"/>
      <c r="H2752" t="str">
        <f>IFERROR(INDEX(EVENTOS[[NOME]:[CLIENTE]],MATCH(DATABANK[[#This Row],[NOME]],EVENTOS[NOME],0),2),"")</f>
        <v/>
      </c>
    </row>
    <row r="2753" spans="4:8" x14ac:dyDescent="0.25">
      <c r="D2753" s="23"/>
      <c r="E2753" s="81"/>
      <c r="F2753" s="82"/>
      <c r="G2753" s="2"/>
      <c r="H2753" t="str">
        <f>IFERROR(INDEX(EVENTOS[[NOME]:[CLIENTE]],MATCH(DATABANK[[#This Row],[NOME]],EVENTOS[NOME],0),2),"")</f>
        <v/>
      </c>
    </row>
    <row r="2754" spans="4:8" x14ac:dyDescent="0.25">
      <c r="D2754" s="23"/>
      <c r="E2754" s="81"/>
      <c r="F2754" s="82"/>
      <c r="G2754" s="2"/>
      <c r="H2754" t="str">
        <f>IFERROR(INDEX(EVENTOS[[NOME]:[CLIENTE]],MATCH(DATABANK[[#This Row],[NOME]],EVENTOS[NOME],0),2),"")</f>
        <v/>
      </c>
    </row>
    <row r="2755" spans="4:8" x14ac:dyDescent="0.25">
      <c r="D2755" s="23"/>
      <c r="E2755" s="81"/>
      <c r="F2755" s="82"/>
      <c r="G2755" s="2"/>
      <c r="H2755" t="str">
        <f>IFERROR(INDEX(EVENTOS[[NOME]:[CLIENTE]],MATCH(DATABANK[[#This Row],[NOME]],EVENTOS[NOME],0),2),"")</f>
        <v/>
      </c>
    </row>
    <row r="2756" spans="4:8" x14ac:dyDescent="0.25">
      <c r="D2756" s="23"/>
      <c r="E2756" s="81"/>
      <c r="F2756" s="82"/>
      <c r="G2756" s="2"/>
      <c r="H2756" t="str">
        <f>IFERROR(INDEX(EVENTOS[[NOME]:[CLIENTE]],MATCH(DATABANK[[#This Row],[NOME]],EVENTOS[NOME],0),2),"")</f>
        <v/>
      </c>
    </row>
    <row r="2757" spans="4:8" x14ac:dyDescent="0.25">
      <c r="D2757" s="23"/>
      <c r="E2757" s="81"/>
      <c r="F2757" s="82"/>
      <c r="G2757" s="2"/>
      <c r="H2757" t="str">
        <f>IFERROR(INDEX(EVENTOS[[NOME]:[CLIENTE]],MATCH(DATABANK[[#This Row],[NOME]],EVENTOS[NOME],0),2),"")</f>
        <v/>
      </c>
    </row>
    <row r="2758" spans="4:8" x14ac:dyDescent="0.25">
      <c r="D2758" s="23"/>
      <c r="E2758" s="81"/>
      <c r="F2758" s="82"/>
      <c r="G2758" s="2"/>
      <c r="H2758" t="str">
        <f>IFERROR(INDEX(EVENTOS[[NOME]:[CLIENTE]],MATCH(DATABANK[[#This Row],[NOME]],EVENTOS[NOME],0),2),"")</f>
        <v/>
      </c>
    </row>
    <row r="2759" spans="4:8" x14ac:dyDescent="0.25">
      <c r="D2759" s="23"/>
      <c r="E2759" s="81"/>
      <c r="F2759" s="82"/>
      <c r="G2759" s="2"/>
      <c r="H2759" t="str">
        <f>IFERROR(INDEX(EVENTOS[[NOME]:[CLIENTE]],MATCH(DATABANK[[#This Row],[NOME]],EVENTOS[NOME],0),2),"")</f>
        <v/>
      </c>
    </row>
    <row r="2760" spans="4:8" x14ac:dyDescent="0.25">
      <c r="D2760" s="23"/>
      <c r="E2760" s="81"/>
      <c r="F2760" s="82"/>
      <c r="G2760" s="2"/>
      <c r="H2760" t="str">
        <f>IFERROR(INDEX(EVENTOS[[NOME]:[CLIENTE]],MATCH(DATABANK[[#This Row],[NOME]],EVENTOS[NOME],0),2),"")</f>
        <v/>
      </c>
    </row>
    <row r="2761" spans="4:8" x14ac:dyDescent="0.25">
      <c r="D2761" s="23"/>
      <c r="E2761" s="81"/>
      <c r="F2761" s="82"/>
      <c r="G2761" s="2"/>
      <c r="H2761" t="str">
        <f>IFERROR(INDEX(EVENTOS[[NOME]:[CLIENTE]],MATCH(DATABANK[[#This Row],[NOME]],EVENTOS[NOME],0),2),"")</f>
        <v/>
      </c>
    </row>
    <row r="2762" spans="4:8" x14ac:dyDescent="0.25">
      <c r="D2762" s="23"/>
      <c r="E2762" s="81"/>
      <c r="F2762" s="82"/>
      <c r="G2762" s="2"/>
      <c r="H2762" t="str">
        <f>IFERROR(INDEX(EVENTOS[[NOME]:[CLIENTE]],MATCH(DATABANK[[#This Row],[NOME]],EVENTOS[NOME],0),2),"")</f>
        <v/>
      </c>
    </row>
    <row r="2763" spans="4:8" x14ac:dyDescent="0.25">
      <c r="D2763" s="23"/>
      <c r="E2763" s="81"/>
      <c r="F2763" s="82"/>
      <c r="G2763" s="2"/>
      <c r="H2763" t="str">
        <f>IFERROR(INDEX(EVENTOS[[NOME]:[CLIENTE]],MATCH(DATABANK[[#This Row],[NOME]],EVENTOS[NOME],0),2),"")</f>
        <v/>
      </c>
    </row>
    <row r="2764" spans="4:8" x14ac:dyDescent="0.25">
      <c r="D2764" s="23"/>
      <c r="E2764" s="81"/>
      <c r="F2764" s="82"/>
      <c r="G2764" s="2"/>
      <c r="H2764" t="str">
        <f>IFERROR(INDEX(EVENTOS[[NOME]:[CLIENTE]],MATCH(DATABANK[[#This Row],[NOME]],EVENTOS[NOME],0),2),"")</f>
        <v/>
      </c>
    </row>
    <row r="2765" spans="4:8" x14ac:dyDescent="0.25">
      <c r="D2765" s="23"/>
      <c r="E2765" s="81"/>
      <c r="F2765" s="82"/>
      <c r="G2765" s="2"/>
      <c r="H2765" t="str">
        <f>IFERROR(INDEX(EVENTOS[[NOME]:[CLIENTE]],MATCH(DATABANK[[#This Row],[NOME]],EVENTOS[NOME],0),2),"")</f>
        <v/>
      </c>
    </row>
    <row r="2766" spans="4:8" x14ac:dyDescent="0.25">
      <c r="D2766" s="23"/>
      <c r="E2766" s="81"/>
      <c r="F2766" s="82"/>
      <c r="G2766" s="2"/>
      <c r="H2766" t="str">
        <f>IFERROR(INDEX(EVENTOS[[NOME]:[CLIENTE]],MATCH(DATABANK[[#This Row],[NOME]],EVENTOS[NOME],0),2),"")</f>
        <v/>
      </c>
    </row>
    <row r="2767" spans="4:8" x14ac:dyDescent="0.25">
      <c r="D2767" s="23"/>
      <c r="E2767" s="81"/>
      <c r="F2767" s="82"/>
      <c r="G2767" s="2"/>
      <c r="H2767" t="str">
        <f>IFERROR(INDEX(EVENTOS[[NOME]:[CLIENTE]],MATCH(DATABANK[[#This Row],[NOME]],EVENTOS[NOME],0),2),"")</f>
        <v/>
      </c>
    </row>
    <row r="2768" spans="4:8" x14ac:dyDescent="0.25">
      <c r="D2768" s="23"/>
      <c r="E2768" s="81"/>
      <c r="F2768" s="82"/>
      <c r="G2768" s="2"/>
      <c r="H2768" t="str">
        <f>IFERROR(INDEX(EVENTOS[[NOME]:[CLIENTE]],MATCH(DATABANK[[#This Row],[NOME]],EVENTOS[NOME],0),2),"")</f>
        <v/>
      </c>
    </row>
    <row r="2769" spans="4:8" x14ac:dyDescent="0.25">
      <c r="D2769" s="23"/>
      <c r="E2769" s="81"/>
      <c r="F2769" s="82"/>
      <c r="G2769" s="2"/>
      <c r="H2769" t="str">
        <f>IFERROR(INDEX(EVENTOS[[NOME]:[CLIENTE]],MATCH(DATABANK[[#This Row],[NOME]],EVENTOS[NOME],0),2),"")</f>
        <v/>
      </c>
    </row>
    <row r="2770" spans="4:8" x14ac:dyDescent="0.25">
      <c r="D2770" s="23"/>
      <c r="E2770" s="81"/>
      <c r="F2770" s="82"/>
      <c r="G2770" s="2"/>
      <c r="H2770" t="str">
        <f>IFERROR(INDEX(EVENTOS[[NOME]:[CLIENTE]],MATCH(DATABANK[[#This Row],[NOME]],EVENTOS[NOME],0),2),"")</f>
        <v/>
      </c>
    </row>
    <row r="2771" spans="4:8" x14ac:dyDescent="0.25">
      <c r="D2771" s="23"/>
      <c r="E2771" s="81"/>
      <c r="F2771" s="82"/>
      <c r="G2771" s="2"/>
      <c r="H2771" t="str">
        <f>IFERROR(INDEX(EVENTOS[[NOME]:[CLIENTE]],MATCH(DATABANK[[#This Row],[NOME]],EVENTOS[NOME],0),2),"")</f>
        <v/>
      </c>
    </row>
    <row r="2772" spans="4:8" x14ac:dyDescent="0.25">
      <c r="D2772" s="23"/>
      <c r="E2772" s="81"/>
      <c r="F2772" s="82"/>
      <c r="G2772" s="2"/>
      <c r="H2772" t="str">
        <f>IFERROR(INDEX(EVENTOS[[NOME]:[CLIENTE]],MATCH(DATABANK[[#This Row],[NOME]],EVENTOS[NOME],0),2),"")</f>
        <v/>
      </c>
    </row>
    <row r="2773" spans="4:8" x14ac:dyDescent="0.25">
      <c r="D2773" s="23"/>
      <c r="E2773" s="81"/>
      <c r="F2773" s="82"/>
      <c r="G2773" s="2"/>
      <c r="H2773" t="str">
        <f>IFERROR(INDEX(EVENTOS[[NOME]:[CLIENTE]],MATCH(DATABANK[[#This Row],[NOME]],EVENTOS[NOME],0),2),"")</f>
        <v/>
      </c>
    </row>
    <row r="2774" spans="4:8" x14ac:dyDescent="0.25">
      <c r="D2774" s="23"/>
      <c r="E2774" s="81"/>
      <c r="F2774" s="82"/>
      <c r="G2774" s="2"/>
      <c r="H2774" t="str">
        <f>IFERROR(INDEX(EVENTOS[[NOME]:[CLIENTE]],MATCH(DATABANK[[#This Row],[NOME]],EVENTOS[NOME],0),2),"")</f>
        <v/>
      </c>
    </row>
    <row r="2775" spans="4:8" x14ac:dyDescent="0.25">
      <c r="D2775" s="23"/>
      <c r="E2775" s="81"/>
      <c r="F2775" s="82"/>
      <c r="G2775" s="2"/>
      <c r="H2775" t="str">
        <f>IFERROR(INDEX(EVENTOS[[NOME]:[CLIENTE]],MATCH(DATABANK[[#This Row],[NOME]],EVENTOS[NOME],0),2),"")</f>
        <v/>
      </c>
    </row>
    <row r="2776" spans="4:8" x14ac:dyDescent="0.25">
      <c r="D2776" s="23"/>
      <c r="E2776" s="81"/>
      <c r="F2776" s="82"/>
      <c r="G2776" s="2"/>
      <c r="H2776" t="str">
        <f>IFERROR(INDEX(EVENTOS[[NOME]:[CLIENTE]],MATCH(DATABANK[[#This Row],[NOME]],EVENTOS[NOME],0),2),"")</f>
        <v/>
      </c>
    </row>
    <row r="2777" spans="4:8" x14ac:dyDescent="0.25">
      <c r="D2777" s="23"/>
      <c r="E2777" s="81"/>
      <c r="F2777" s="82"/>
      <c r="G2777" s="2"/>
      <c r="H2777" t="str">
        <f>IFERROR(INDEX(EVENTOS[[NOME]:[CLIENTE]],MATCH(DATABANK[[#This Row],[NOME]],EVENTOS[NOME],0),2),"")</f>
        <v/>
      </c>
    </row>
    <row r="2778" spans="4:8" x14ac:dyDescent="0.25">
      <c r="D2778" s="23"/>
      <c r="E2778" s="81"/>
      <c r="F2778" s="82"/>
      <c r="G2778" s="2"/>
      <c r="H2778" t="str">
        <f>IFERROR(INDEX(EVENTOS[[NOME]:[CLIENTE]],MATCH(DATABANK[[#This Row],[NOME]],EVENTOS[NOME],0),2),"")</f>
        <v/>
      </c>
    </row>
    <row r="2779" spans="4:8" x14ac:dyDescent="0.25">
      <c r="D2779" s="23"/>
      <c r="E2779" s="81"/>
      <c r="F2779" s="82"/>
      <c r="G2779" s="2"/>
      <c r="H2779" t="str">
        <f>IFERROR(INDEX(EVENTOS[[NOME]:[CLIENTE]],MATCH(DATABANK[[#This Row],[NOME]],EVENTOS[NOME],0),2),"")</f>
        <v/>
      </c>
    </row>
    <row r="2780" spans="4:8" x14ac:dyDescent="0.25">
      <c r="D2780" s="23"/>
      <c r="E2780" s="81"/>
      <c r="F2780" s="82"/>
      <c r="G2780" s="2"/>
      <c r="H2780" t="str">
        <f>IFERROR(INDEX(EVENTOS[[NOME]:[CLIENTE]],MATCH(DATABANK[[#This Row],[NOME]],EVENTOS[NOME],0),2),"")</f>
        <v/>
      </c>
    </row>
    <row r="2781" spans="4:8" x14ac:dyDescent="0.25">
      <c r="D2781" s="23"/>
      <c r="E2781" s="81"/>
      <c r="F2781" s="82"/>
      <c r="G2781" s="2"/>
      <c r="H2781" t="str">
        <f>IFERROR(INDEX(EVENTOS[[NOME]:[CLIENTE]],MATCH(DATABANK[[#This Row],[NOME]],EVENTOS[NOME],0),2),"")</f>
        <v/>
      </c>
    </row>
    <row r="2782" spans="4:8" x14ac:dyDescent="0.25">
      <c r="D2782" s="23"/>
      <c r="E2782" s="81"/>
      <c r="F2782" s="82"/>
      <c r="G2782" s="2"/>
      <c r="H2782" t="str">
        <f>IFERROR(INDEX(EVENTOS[[NOME]:[CLIENTE]],MATCH(DATABANK[[#This Row],[NOME]],EVENTOS[NOME],0),2),"")</f>
        <v/>
      </c>
    </row>
    <row r="2783" spans="4:8" x14ac:dyDescent="0.25">
      <c r="D2783" s="23"/>
      <c r="E2783" s="81"/>
      <c r="F2783" s="82"/>
      <c r="G2783" s="2"/>
      <c r="H2783" t="str">
        <f>IFERROR(INDEX(EVENTOS[[NOME]:[CLIENTE]],MATCH(DATABANK[[#This Row],[NOME]],EVENTOS[NOME],0),2),"")</f>
        <v/>
      </c>
    </row>
    <row r="2784" spans="4:8" x14ac:dyDescent="0.25">
      <c r="D2784" s="23"/>
      <c r="E2784" s="81"/>
      <c r="F2784" s="82"/>
      <c r="G2784" s="2"/>
      <c r="H2784" t="str">
        <f>IFERROR(INDEX(EVENTOS[[NOME]:[CLIENTE]],MATCH(DATABANK[[#This Row],[NOME]],EVENTOS[NOME],0),2),"")</f>
        <v/>
      </c>
    </row>
    <row r="2785" spans="4:8" x14ac:dyDescent="0.25">
      <c r="D2785" s="23"/>
      <c r="E2785" s="81"/>
      <c r="F2785" s="82"/>
      <c r="G2785" s="2"/>
      <c r="H2785" t="str">
        <f>IFERROR(INDEX(EVENTOS[[NOME]:[CLIENTE]],MATCH(DATABANK[[#This Row],[NOME]],EVENTOS[NOME],0),2),"")</f>
        <v/>
      </c>
    </row>
    <row r="2786" spans="4:8" x14ac:dyDescent="0.25">
      <c r="D2786" s="23"/>
      <c r="E2786" s="81"/>
      <c r="F2786" s="82"/>
      <c r="G2786" s="2"/>
      <c r="H2786" t="str">
        <f>IFERROR(INDEX(EVENTOS[[NOME]:[CLIENTE]],MATCH(DATABANK[[#This Row],[NOME]],EVENTOS[NOME],0),2),"")</f>
        <v/>
      </c>
    </row>
    <row r="2787" spans="4:8" x14ac:dyDescent="0.25">
      <c r="D2787" s="23"/>
      <c r="E2787" s="81"/>
      <c r="F2787" s="82"/>
      <c r="G2787" s="2"/>
      <c r="H2787" t="str">
        <f>IFERROR(INDEX(EVENTOS[[NOME]:[CLIENTE]],MATCH(DATABANK[[#This Row],[NOME]],EVENTOS[NOME],0),2),"")</f>
        <v/>
      </c>
    </row>
    <row r="2788" spans="4:8" x14ac:dyDescent="0.25">
      <c r="D2788" s="23"/>
      <c r="E2788" s="81"/>
      <c r="F2788" s="82"/>
      <c r="G2788" s="2"/>
      <c r="H2788" t="str">
        <f>IFERROR(INDEX(EVENTOS[[NOME]:[CLIENTE]],MATCH(DATABANK[[#This Row],[NOME]],EVENTOS[NOME],0),2),"")</f>
        <v/>
      </c>
    </row>
    <row r="2789" spans="4:8" x14ac:dyDescent="0.25">
      <c r="D2789" s="23"/>
      <c r="E2789" s="81"/>
      <c r="F2789" s="82"/>
      <c r="G2789" s="2"/>
      <c r="H2789" t="str">
        <f>IFERROR(INDEX(EVENTOS[[NOME]:[CLIENTE]],MATCH(DATABANK[[#This Row],[NOME]],EVENTOS[NOME],0),2),"")</f>
        <v/>
      </c>
    </row>
    <row r="2790" spans="4:8" x14ac:dyDescent="0.25">
      <c r="D2790" s="23"/>
      <c r="E2790" s="81"/>
      <c r="F2790" s="82"/>
      <c r="G2790" s="2"/>
      <c r="H2790" t="str">
        <f>IFERROR(INDEX(EVENTOS[[NOME]:[CLIENTE]],MATCH(DATABANK[[#This Row],[NOME]],EVENTOS[NOME],0),2),"")</f>
        <v/>
      </c>
    </row>
    <row r="2791" spans="4:8" x14ac:dyDescent="0.25">
      <c r="D2791" s="23"/>
      <c r="E2791" s="81"/>
      <c r="F2791" s="82"/>
      <c r="G2791" s="2"/>
      <c r="H2791" t="str">
        <f>IFERROR(INDEX(EVENTOS[[NOME]:[CLIENTE]],MATCH(DATABANK[[#This Row],[NOME]],EVENTOS[NOME],0),2),"")</f>
        <v/>
      </c>
    </row>
    <row r="2792" spans="4:8" x14ac:dyDescent="0.25">
      <c r="D2792" s="23"/>
      <c r="E2792" s="81"/>
      <c r="F2792" s="82"/>
      <c r="G2792" s="2"/>
      <c r="H2792" t="str">
        <f>IFERROR(INDEX(EVENTOS[[NOME]:[CLIENTE]],MATCH(DATABANK[[#This Row],[NOME]],EVENTOS[NOME],0),2),"")</f>
        <v/>
      </c>
    </row>
    <row r="2793" spans="4:8" x14ac:dyDescent="0.25">
      <c r="D2793" s="23"/>
      <c r="E2793" s="81"/>
      <c r="F2793" s="82"/>
      <c r="G2793" s="2"/>
      <c r="H2793" t="str">
        <f>IFERROR(INDEX(EVENTOS[[NOME]:[CLIENTE]],MATCH(DATABANK[[#This Row],[NOME]],EVENTOS[NOME],0),2),"")</f>
        <v/>
      </c>
    </row>
    <row r="2794" spans="4:8" x14ac:dyDescent="0.25">
      <c r="D2794" s="23"/>
      <c r="E2794" s="81"/>
      <c r="F2794" s="82"/>
      <c r="G2794" s="2"/>
      <c r="H2794" t="str">
        <f>IFERROR(INDEX(EVENTOS[[NOME]:[CLIENTE]],MATCH(DATABANK[[#This Row],[NOME]],EVENTOS[NOME],0),2),"")</f>
        <v/>
      </c>
    </row>
    <row r="2795" spans="4:8" x14ac:dyDescent="0.25">
      <c r="D2795" s="23"/>
      <c r="E2795" s="81"/>
      <c r="F2795" s="82"/>
      <c r="G2795" s="2"/>
      <c r="H2795" t="str">
        <f>IFERROR(INDEX(EVENTOS[[NOME]:[CLIENTE]],MATCH(DATABANK[[#This Row],[NOME]],EVENTOS[NOME],0),2),"")</f>
        <v/>
      </c>
    </row>
    <row r="2796" spans="4:8" x14ac:dyDescent="0.25">
      <c r="D2796" s="23"/>
      <c r="E2796" s="81"/>
      <c r="F2796" s="82"/>
      <c r="G2796" s="2"/>
      <c r="H2796" t="str">
        <f>IFERROR(INDEX(EVENTOS[[NOME]:[CLIENTE]],MATCH(DATABANK[[#This Row],[NOME]],EVENTOS[NOME],0),2),"")</f>
        <v/>
      </c>
    </row>
    <row r="2797" spans="4:8" x14ac:dyDescent="0.25">
      <c r="D2797" s="23"/>
      <c r="E2797" s="81"/>
      <c r="F2797" s="82"/>
      <c r="G2797" s="2"/>
      <c r="H2797" t="str">
        <f>IFERROR(INDEX(EVENTOS[[NOME]:[CLIENTE]],MATCH(DATABANK[[#This Row],[NOME]],EVENTOS[NOME],0),2),"")</f>
        <v/>
      </c>
    </row>
    <row r="2798" spans="4:8" x14ac:dyDescent="0.25">
      <c r="D2798" s="23"/>
      <c r="E2798" s="81"/>
      <c r="F2798" s="82"/>
      <c r="G2798" s="2"/>
      <c r="H2798" t="str">
        <f>IFERROR(INDEX(EVENTOS[[NOME]:[CLIENTE]],MATCH(DATABANK[[#This Row],[NOME]],EVENTOS[NOME],0),2),"")</f>
        <v/>
      </c>
    </row>
    <row r="2799" spans="4:8" x14ac:dyDescent="0.25">
      <c r="D2799" s="23"/>
      <c r="E2799" s="81"/>
      <c r="F2799" s="82"/>
      <c r="G2799" s="2"/>
      <c r="H2799" t="str">
        <f>IFERROR(INDEX(EVENTOS[[NOME]:[CLIENTE]],MATCH(DATABANK[[#This Row],[NOME]],EVENTOS[NOME],0),2),"")</f>
        <v/>
      </c>
    </row>
    <row r="2800" spans="4:8" x14ac:dyDescent="0.25">
      <c r="D2800" s="23"/>
      <c r="E2800" s="81"/>
      <c r="F2800" s="82"/>
      <c r="G2800" s="2"/>
      <c r="H2800" t="str">
        <f>IFERROR(INDEX(EVENTOS[[NOME]:[CLIENTE]],MATCH(DATABANK[[#This Row],[NOME]],EVENTOS[NOME],0),2),"")</f>
        <v/>
      </c>
    </row>
    <row r="2801" spans="4:8" x14ac:dyDescent="0.25">
      <c r="D2801" s="23"/>
      <c r="E2801" s="81"/>
      <c r="F2801" s="82"/>
      <c r="G2801" s="2"/>
      <c r="H2801" t="str">
        <f>IFERROR(INDEX(EVENTOS[[NOME]:[CLIENTE]],MATCH(DATABANK[[#This Row],[NOME]],EVENTOS[NOME],0),2),"")</f>
        <v/>
      </c>
    </row>
    <row r="2802" spans="4:8" x14ac:dyDescent="0.25">
      <c r="D2802" s="23"/>
      <c r="E2802" s="81"/>
      <c r="F2802" s="82"/>
      <c r="G2802" s="2"/>
      <c r="H2802" t="str">
        <f>IFERROR(INDEX(EVENTOS[[NOME]:[CLIENTE]],MATCH(DATABANK[[#This Row],[NOME]],EVENTOS[NOME],0),2),"")</f>
        <v/>
      </c>
    </row>
    <row r="2803" spans="4:8" x14ac:dyDescent="0.25">
      <c r="D2803" s="23"/>
      <c r="E2803" s="81"/>
      <c r="F2803" s="82"/>
      <c r="G2803" s="2"/>
      <c r="H2803" t="str">
        <f>IFERROR(INDEX(EVENTOS[[NOME]:[CLIENTE]],MATCH(DATABANK[[#This Row],[NOME]],EVENTOS[NOME],0),2),"")</f>
        <v/>
      </c>
    </row>
    <row r="2804" spans="4:8" x14ac:dyDescent="0.25">
      <c r="D2804" s="23"/>
      <c r="E2804" s="81"/>
      <c r="F2804" s="82"/>
      <c r="G2804" s="2"/>
      <c r="H2804" t="str">
        <f>IFERROR(INDEX(EVENTOS[[NOME]:[CLIENTE]],MATCH(DATABANK[[#This Row],[NOME]],EVENTOS[NOME],0),2),"")</f>
        <v/>
      </c>
    </row>
    <row r="2805" spans="4:8" x14ac:dyDescent="0.25">
      <c r="D2805" s="23"/>
      <c r="E2805" s="81"/>
      <c r="F2805" s="82"/>
      <c r="G2805" s="2"/>
      <c r="H2805" t="str">
        <f>IFERROR(INDEX(EVENTOS[[NOME]:[CLIENTE]],MATCH(DATABANK[[#This Row],[NOME]],EVENTOS[NOME],0),2),"")</f>
        <v/>
      </c>
    </row>
    <row r="2806" spans="4:8" x14ac:dyDescent="0.25">
      <c r="D2806" s="23"/>
      <c r="E2806" s="81"/>
      <c r="F2806" s="82"/>
      <c r="G2806" s="2"/>
      <c r="H2806" t="str">
        <f>IFERROR(INDEX(EVENTOS[[NOME]:[CLIENTE]],MATCH(DATABANK[[#This Row],[NOME]],EVENTOS[NOME],0),2),"")</f>
        <v/>
      </c>
    </row>
    <row r="2807" spans="4:8" x14ac:dyDescent="0.25">
      <c r="D2807" s="23"/>
      <c r="E2807" s="81"/>
      <c r="F2807" s="82"/>
      <c r="G2807" s="2"/>
      <c r="H2807" t="str">
        <f>IFERROR(INDEX(EVENTOS[[NOME]:[CLIENTE]],MATCH(DATABANK[[#This Row],[NOME]],EVENTOS[NOME],0),2),"")</f>
        <v/>
      </c>
    </row>
    <row r="2808" spans="4:8" x14ac:dyDescent="0.25">
      <c r="D2808" s="23"/>
      <c r="E2808" s="81"/>
      <c r="F2808" s="82"/>
      <c r="G2808" s="2"/>
      <c r="H2808" t="str">
        <f>IFERROR(INDEX(EVENTOS[[NOME]:[CLIENTE]],MATCH(DATABANK[[#This Row],[NOME]],EVENTOS[NOME],0),2),"")</f>
        <v/>
      </c>
    </row>
    <row r="2809" spans="4:8" x14ac:dyDescent="0.25">
      <c r="D2809" s="23"/>
      <c r="E2809" s="81"/>
      <c r="F2809" s="82"/>
      <c r="G2809" s="2"/>
      <c r="H2809" t="str">
        <f>IFERROR(INDEX(EVENTOS[[NOME]:[CLIENTE]],MATCH(DATABANK[[#This Row],[NOME]],EVENTOS[NOME],0),2),"")</f>
        <v/>
      </c>
    </row>
    <row r="2810" spans="4:8" x14ac:dyDescent="0.25">
      <c r="D2810" s="23"/>
      <c r="E2810" s="81"/>
      <c r="F2810" s="82"/>
      <c r="G2810" s="2"/>
      <c r="H2810" t="str">
        <f>IFERROR(INDEX(EVENTOS[[NOME]:[CLIENTE]],MATCH(DATABANK[[#This Row],[NOME]],EVENTOS[NOME],0),2),"")</f>
        <v/>
      </c>
    </row>
    <row r="2811" spans="4:8" x14ac:dyDescent="0.25">
      <c r="D2811" s="23"/>
      <c r="E2811" s="81"/>
      <c r="F2811" s="82"/>
      <c r="G2811" s="2"/>
      <c r="H2811" t="str">
        <f>IFERROR(INDEX(EVENTOS[[NOME]:[CLIENTE]],MATCH(DATABANK[[#This Row],[NOME]],EVENTOS[NOME],0),2),"")</f>
        <v/>
      </c>
    </row>
    <row r="2812" spans="4:8" x14ac:dyDescent="0.25">
      <c r="D2812" s="23"/>
      <c r="E2812" s="81"/>
      <c r="F2812" s="82"/>
      <c r="G2812" s="2"/>
      <c r="H2812" t="str">
        <f>IFERROR(INDEX(EVENTOS[[NOME]:[CLIENTE]],MATCH(DATABANK[[#This Row],[NOME]],EVENTOS[NOME],0),2),"")</f>
        <v/>
      </c>
    </row>
    <row r="2813" spans="4:8" x14ac:dyDescent="0.25">
      <c r="D2813" s="23"/>
      <c r="E2813" s="81"/>
      <c r="F2813" s="82"/>
      <c r="G2813" s="2"/>
      <c r="H2813" t="str">
        <f>IFERROR(INDEX(EVENTOS[[NOME]:[CLIENTE]],MATCH(DATABANK[[#This Row],[NOME]],EVENTOS[NOME],0),2),"")</f>
        <v/>
      </c>
    </row>
    <row r="2814" spans="4:8" x14ac:dyDescent="0.25">
      <c r="D2814" s="23"/>
      <c r="E2814" s="81"/>
      <c r="F2814" s="82"/>
      <c r="G2814" s="2"/>
      <c r="H2814" t="str">
        <f>IFERROR(INDEX(EVENTOS[[NOME]:[CLIENTE]],MATCH(DATABANK[[#This Row],[NOME]],EVENTOS[NOME],0),2),"")</f>
        <v/>
      </c>
    </row>
    <row r="2815" spans="4:8" x14ac:dyDescent="0.25">
      <c r="D2815" s="23"/>
      <c r="E2815" s="81"/>
      <c r="F2815" s="82"/>
      <c r="G2815" s="2"/>
      <c r="H2815" t="str">
        <f>IFERROR(INDEX(EVENTOS[[NOME]:[CLIENTE]],MATCH(DATABANK[[#This Row],[NOME]],EVENTOS[NOME],0),2),"")</f>
        <v/>
      </c>
    </row>
    <row r="2816" spans="4:8" x14ac:dyDescent="0.25">
      <c r="D2816" s="23"/>
      <c r="E2816" s="81"/>
      <c r="F2816" s="82"/>
      <c r="G2816" s="2"/>
      <c r="H2816" t="str">
        <f>IFERROR(INDEX(EVENTOS[[NOME]:[CLIENTE]],MATCH(DATABANK[[#This Row],[NOME]],EVENTOS[NOME],0),2),"")</f>
        <v/>
      </c>
    </row>
    <row r="2817" spans="4:8" x14ac:dyDescent="0.25">
      <c r="D2817" s="23"/>
      <c r="E2817" s="81"/>
      <c r="F2817" s="82"/>
      <c r="G2817" s="2"/>
      <c r="H2817" t="str">
        <f>IFERROR(INDEX(EVENTOS[[NOME]:[CLIENTE]],MATCH(DATABANK[[#This Row],[NOME]],EVENTOS[NOME],0),2),"")</f>
        <v/>
      </c>
    </row>
    <row r="2818" spans="4:8" x14ac:dyDescent="0.25">
      <c r="D2818" s="23"/>
      <c r="E2818" s="81"/>
      <c r="F2818" s="82"/>
      <c r="G2818" s="2"/>
      <c r="H2818" t="str">
        <f>IFERROR(INDEX(EVENTOS[[NOME]:[CLIENTE]],MATCH(DATABANK[[#This Row],[NOME]],EVENTOS[NOME],0),2),"")</f>
        <v/>
      </c>
    </row>
    <row r="2819" spans="4:8" x14ac:dyDescent="0.25">
      <c r="D2819" s="23"/>
      <c r="E2819" s="81"/>
      <c r="F2819" s="82"/>
      <c r="G2819" s="2"/>
      <c r="H2819" t="str">
        <f>IFERROR(INDEX(EVENTOS[[NOME]:[CLIENTE]],MATCH(DATABANK[[#This Row],[NOME]],EVENTOS[NOME],0),2),"")</f>
        <v/>
      </c>
    </row>
    <row r="2820" spans="4:8" x14ac:dyDescent="0.25">
      <c r="D2820" s="23"/>
      <c r="E2820" s="81"/>
      <c r="F2820" s="82"/>
      <c r="G2820" s="2"/>
      <c r="H2820" t="str">
        <f>IFERROR(INDEX(EVENTOS[[NOME]:[CLIENTE]],MATCH(DATABANK[[#This Row],[NOME]],EVENTOS[NOME],0),2),"")</f>
        <v/>
      </c>
    </row>
    <row r="2821" spans="4:8" x14ac:dyDescent="0.25">
      <c r="D2821" s="23"/>
      <c r="E2821" s="81"/>
      <c r="F2821" s="82"/>
      <c r="G2821" s="2"/>
      <c r="H2821" t="str">
        <f>IFERROR(INDEX(EVENTOS[[NOME]:[CLIENTE]],MATCH(DATABANK[[#This Row],[NOME]],EVENTOS[NOME],0),2),"")</f>
        <v/>
      </c>
    </row>
    <row r="2822" spans="4:8" x14ac:dyDescent="0.25">
      <c r="D2822" s="23"/>
      <c r="E2822" s="81"/>
      <c r="F2822" s="82"/>
      <c r="G2822" s="2"/>
      <c r="H2822" t="str">
        <f>IFERROR(INDEX(EVENTOS[[NOME]:[CLIENTE]],MATCH(DATABANK[[#This Row],[NOME]],EVENTOS[NOME],0),2),"")</f>
        <v/>
      </c>
    </row>
    <row r="2823" spans="4:8" x14ac:dyDescent="0.25">
      <c r="D2823" s="23"/>
      <c r="E2823" s="81"/>
      <c r="F2823" s="82"/>
      <c r="G2823" s="2"/>
      <c r="H2823" t="str">
        <f>IFERROR(INDEX(EVENTOS[[NOME]:[CLIENTE]],MATCH(DATABANK[[#This Row],[NOME]],EVENTOS[NOME],0),2),"")</f>
        <v/>
      </c>
    </row>
    <row r="2824" spans="4:8" x14ac:dyDescent="0.25">
      <c r="D2824" s="23"/>
      <c r="E2824" s="81"/>
      <c r="F2824" s="82"/>
      <c r="G2824" s="2"/>
      <c r="H2824" t="str">
        <f>IFERROR(INDEX(EVENTOS[[NOME]:[CLIENTE]],MATCH(DATABANK[[#This Row],[NOME]],EVENTOS[NOME],0),2),"")</f>
        <v/>
      </c>
    </row>
    <row r="2825" spans="4:8" x14ac:dyDescent="0.25">
      <c r="D2825" s="23"/>
      <c r="E2825" s="81"/>
      <c r="F2825" s="82"/>
      <c r="G2825" s="2"/>
      <c r="H2825" t="str">
        <f>IFERROR(INDEX(EVENTOS[[NOME]:[CLIENTE]],MATCH(DATABANK[[#This Row],[NOME]],EVENTOS[NOME],0),2),"")</f>
        <v/>
      </c>
    </row>
    <row r="2826" spans="4:8" x14ac:dyDescent="0.25">
      <c r="D2826" s="23"/>
      <c r="E2826" s="81"/>
      <c r="F2826" s="82"/>
      <c r="G2826" s="2"/>
      <c r="H2826" t="str">
        <f>IFERROR(INDEX(EVENTOS[[NOME]:[CLIENTE]],MATCH(DATABANK[[#This Row],[NOME]],EVENTOS[NOME],0),2),"")</f>
        <v/>
      </c>
    </row>
    <row r="2827" spans="4:8" x14ac:dyDescent="0.25">
      <c r="D2827" s="23"/>
      <c r="E2827" s="81"/>
      <c r="F2827" s="82"/>
      <c r="G2827" s="2"/>
      <c r="H2827" t="str">
        <f>IFERROR(INDEX(EVENTOS[[NOME]:[CLIENTE]],MATCH(DATABANK[[#This Row],[NOME]],EVENTOS[NOME],0),2),"")</f>
        <v/>
      </c>
    </row>
    <row r="2828" spans="4:8" x14ac:dyDescent="0.25">
      <c r="D2828" s="23"/>
      <c r="E2828" s="81"/>
      <c r="F2828" s="82"/>
      <c r="G2828" s="2"/>
      <c r="H2828" t="str">
        <f>IFERROR(INDEX(EVENTOS[[NOME]:[CLIENTE]],MATCH(DATABANK[[#This Row],[NOME]],EVENTOS[NOME],0),2),"")</f>
        <v/>
      </c>
    </row>
    <row r="2829" spans="4:8" x14ac:dyDescent="0.25">
      <c r="D2829" s="23"/>
      <c r="E2829" s="81"/>
      <c r="F2829" s="82"/>
      <c r="G2829" s="2"/>
      <c r="H2829" t="str">
        <f>IFERROR(INDEX(EVENTOS[[NOME]:[CLIENTE]],MATCH(DATABANK[[#This Row],[NOME]],EVENTOS[NOME],0),2),"")</f>
        <v/>
      </c>
    </row>
    <row r="2830" spans="4:8" x14ac:dyDescent="0.25">
      <c r="D2830" s="23"/>
      <c r="E2830" s="81"/>
      <c r="F2830" s="82"/>
      <c r="G2830" s="2"/>
      <c r="H2830" t="str">
        <f>IFERROR(INDEX(EVENTOS[[NOME]:[CLIENTE]],MATCH(DATABANK[[#This Row],[NOME]],EVENTOS[NOME],0),2),"")</f>
        <v/>
      </c>
    </row>
    <row r="2831" spans="4:8" x14ac:dyDescent="0.25">
      <c r="D2831" s="23"/>
      <c r="E2831" s="81"/>
      <c r="F2831" s="82"/>
      <c r="G2831" s="2"/>
      <c r="H2831" t="str">
        <f>IFERROR(INDEX(EVENTOS[[NOME]:[CLIENTE]],MATCH(DATABANK[[#This Row],[NOME]],EVENTOS[NOME],0),2),"")</f>
        <v/>
      </c>
    </row>
    <row r="2832" spans="4:8" x14ac:dyDescent="0.25">
      <c r="D2832" s="23"/>
      <c r="E2832" s="81"/>
      <c r="F2832" s="82"/>
      <c r="G2832" s="2"/>
      <c r="H2832" t="str">
        <f>IFERROR(INDEX(EVENTOS[[NOME]:[CLIENTE]],MATCH(DATABANK[[#This Row],[NOME]],EVENTOS[NOME],0),2),"")</f>
        <v/>
      </c>
    </row>
    <row r="2833" spans="4:8" x14ac:dyDescent="0.25">
      <c r="D2833" s="23"/>
      <c r="E2833" s="81"/>
      <c r="F2833" s="82"/>
      <c r="G2833" s="2"/>
      <c r="H2833" t="str">
        <f>IFERROR(INDEX(EVENTOS[[NOME]:[CLIENTE]],MATCH(DATABANK[[#This Row],[NOME]],EVENTOS[NOME],0),2),"")</f>
        <v/>
      </c>
    </row>
    <row r="2834" spans="4:8" x14ac:dyDescent="0.25">
      <c r="D2834" s="23"/>
      <c r="E2834" s="81"/>
      <c r="F2834" s="82"/>
      <c r="G2834" s="2"/>
      <c r="H2834" t="str">
        <f>IFERROR(INDEX(EVENTOS[[NOME]:[CLIENTE]],MATCH(DATABANK[[#This Row],[NOME]],EVENTOS[NOME],0),2),"")</f>
        <v/>
      </c>
    </row>
    <row r="2835" spans="4:8" x14ac:dyDescent="0.25">
      <c r="D2835" s="23"/>
      <c r="E2835" s="81"/>
      <c r="F2835" s="82"/>
      <c r="G2835" s="2"/>
      <c r="H2835" t="str">
        <f>IFERROR(INDEX(EVENTOS[[NOME]:[CLIENTE]],MATCH(DATABANK[[#This Row],[NOME]],EVENTOS[NOME],0),2),"")</f>
        <v/>
      </c>
    </row>
    <row r="2836" spans="4:8" x14ac:dyDescent="0.25">
      <c r="D2836" s="23"/>
      <c r="E2836" s="81"/>
      <c r="F2836" s="82"/>
      <c r="G2836" s="2"/>
      <c r="H2836" t="str">
        <f>IFERROR(INDEX(EVENTOS[[NOME]:[CLIENTE]],MATCH(DATABANK[[#This Row],[NOME]],EVENTOS[NOME],0),2),"")</f>
        <v/>
      </c>
    </row>
    <row r="2837" spans="4:8" x14ac:dyDescent="0.25">
      <c r="D2837" s="23"/>
      <c r="E2837" s="81"/>
      <c r="F2837" s="82"/>
      <c r="G2837" s="2"/>
      <c r="H2837" t="str">
        <f>IFERROR(INDEX(EVENTOS[[NOME]:[CLIENTE]],MATCH(DATABANK[[#This Row],[NOME]],EVENTOS[NOME],0),2),"")</f>
        <v/>
      </c>
    </row>
    <row r="2838" spans="4:8" x14ac:dyDescent="0.25">
      <c r="D2838" s="23"/>
      <c r="E2838" s="81"/>
      <c r="F2838" s="82"/>
      <c r="G2838" s="2"/>
      <c r="H2838" t="str">
        <f>IFERROR(INDEX(EVENTOS[[NOME]:[CLIENTE]],MATCH(DATABANK[[#This Row],[NOME]],EVENTOS[NOME],0),2),"")</f>
        <v/>
      </c>
    </row>
    <row r="2839" spans="4:8" x14ac:dyDescent="0.25">
      <c r="D2839" s="23"/>
      <c r="E2839" s="81"/>
      <c r="F2839" s="82"/>
      <c r="G2839" s="2"/>
      <c r="H2839" t="str">
        <f>IFERROR(INDEX(EVENTOS[[NOME]:[CLIENTE]],MATCH(DATABANK[[#This Row],[NOME]],EVENTOS[NOME],0),2),"")</f>
        <v/>
      </c>
    </row>
    <row r="2840" spans="4:8" x14ac:dyDescent="0.25">
      <c r="D2840" s="23"/>
      <c r="E2840" s="81"/>
      <c r="F2840" s="82"/>
      <c r="G2840" s="2"/>
      <c r="H2840" t="str">
        <f>IFERROR(INDEX(EVENTOS[[NOME]:[CLIENTE]],MATCH(DATABANK[[#This Row],[NOME]],EVENTOS[NOME],0),2),"")</f>
        <v/>
      </c>
    </row>
    <row r="2841" spans="4:8" x14ac:dyDescent="0.25">
      <c r="D2841" s="23"/>
      <c r="E2841" s="81"/>
      <c r="F2841" s="82"/>
      <c r="G2841" s="2"/>
      <c r="H2841" t="str">
        <f>IFERROR(INDEX(EVENTOS[[NOME]:[CLIENTE]],MATCH(DATABANK[[#This Row],[NOME]],EVENTOS[NOME],0),2),"")</f>
        <v/>
      </c>
    </row>
    <row r="2842" spans="4:8" x14ac:dyDescent="0.25">
      <c r="D2842" s="23"/>
      <c r="E2842" s="81"/>
      <c r="F2842" s="82"/>
      <c r="G2842" s="2"/>
      <c r="H2842" t="str">
        <f>IFERROR(INDEX(EVENTOS[[NOME]:[CLIENTE]],MATCH(DATABANK[[#This Row],[NOME]],EVENTOS[NOME],0),2),"")</f>
        <v/>
      </c>
    </row>
    <row r="2843" spans="4:8" x14ac:dyDescent="0.25">
      <c r="D2843" s="23"/>
      <c r="E2843" s="81"/>
      <c r="F2843" s="82"/>
      <c r="G2843" s="2"/>
      <c r="H2843" t="str">
        <f>IFERROR(INDEX(EVENTOS[[NOME]:[CLIENTE]],MATCH(DATABANK[[#This Row],[NOME]],EVENTOS[NOME],0),2),"")</f>
        <v/>
      </c>
    </row>
    <row r="2844" spans="4:8" x14ac:dyDescent="0.25">
      <c r="D2844" s="23"/>
      <c r="E2844" s="81"/>
      <c r="F2844" s="82"/>
      <c r="G2844" s="2"/>
      <c r="H2844" t="str">
        <f>IFERROR(INDEX(EVENTOS[[NOME]:[CLIENTE]],MATCH(DATABANK[[#This Row],[NOME]],EVENTOS[NOME],0),2),"")</f>
        <v/>
      </c>
    </row>
    <row r="2845" spans="4:8" x14ac:dyDescent="0.25">
      <c r="D2845" s="23"/>
      <c r="E2845" s="81"/>
      <c r="F2845" s="82"/>
      <c r="G2845" s="2"/>
      <c r="H2845" t="str">
        <f>IFERROR(INDEX(EVENTOS[[NOME]:[CLIENTE]],MATCH(DATABANK[[#This Row],[NOME]],EVENTOS[NOME],0),2),"")</f>
        <v/>
      </c>
    </row>
    <row r="2846" spans="4:8" x14ac:dyDescent="0.25">
      <c r="D2846" s="23"/>
      <c r="E2846" s="81"/>
      <c r="F2846" s="82"/>
      <c r="G2846" s="2"/>
      <c r="H2846" t="str">
        <f>IFERROR(INDEX(EVENTOS[[NOME]:[CLIENTE]],MATCH(DATABANK[[#This Row],[NOME]],EVENTOS[NOME],0),2),"")</f>
        <v/>
      </c>
    </row>
    <row r="2847" spans="4:8" x14ac:dyDescent="0.25">
      <c r="D2847" s="23"/>
      <c r="E2847" s="81"/>
      <c r="F2847" s="82"/>
      <c r="G2847" s="2"/>
      <c r="H2847" t="str">
        <f>IFERROR(INDEX(EVENTOS[[NOME]:[CLIENTE]],MATCH(DATABANK[[#This Row],[NOME]],EVENTOS[NOME],0),2),"")</f>
        <v/>
      </c>
    </row>
    <row r="2848" spans="4:8" x14ac:dyDescent="0.25">
      <c r="D2848" s="23"/>
      <c r="E2848" s="81"/>
      <c r="F2848" s="82"/>
      <c r="G2848" s="2"/>
      <c r="H2848" t="str">
        <f>IFERROR(INDEX(EVENTOS[[NOME]:[CLIENTE]],MATCH(DATABANK[[#This Row],[NOME]],EVENTOS[NOME],0),2),"")</f>
        <v/>
      </c>
    </row>
    <row r="2849" spans="4:8" x14ac:dyDescent="0.25">
      <c r="D2849" s="23"/>
      <c r="E2849" s="81"/>
      <c r="F2849" s="82"/>
      <c r="G2849" s="2"/>
      <c r="H2849" t="str">
        <f>IFERROR(INDEX(EVENTOS[[NOME]:[CLIENTE]],MATCH(DATABANK[[#This Row],[NOME]],EVENTOS[NOME],0),2),"")</f>
        <v/>
      </c>
    </row>
    <row r="2850" spans="4:8" x14ac:dyDescent="0.25">
      <c r="D2850" s="23"/>
      <c r="E2850" s="81"/>
      <c r="F2850" s="82"/>
      <c r="G2850" s="2"/>
      <c r="H2850" t="str">
        <f>IFERROR(INDEX(EVENTOS[[NOME]:[CLIENTE]],MATCH(DATABANK[[#This Row],[NOME]],EVENTOS[NOME],0),2),"")</f>
        <v/>
      </c>
    </row>
    <row r="2851" spans="4:8" x14ac:dyDescent="0.25">
      <c r="D2851" s="23"/>
      <c r="E2851" s="81"/>
      <c r="F2851" s="82"/>
      <c r="G2851" s="2"/>
      <c r="H2851" t="str">
        <f>IFERROR(INDEX(EVENTOS[[NOME]:[CLIENTE]],MATCH(DATABANK[[#This Row],[NOME]],EVENTOS[NOME],0),2),"")</f>
        <v/>
      </c>
    </row>
    <row r="2852" spans="4:8" x14ac:dyDescent="0.25">
      <c r="D2852" s="23"/>
      <c r="E2852" s="81"/>
      <c r="F2852" s="82"/>
      <c r="G2852" s="2"/>
      <c r="H2852" t="str">
        <f>IFERROR(INDEX(EVENTOS[[NOME]:[CLIENTE]],MATCH(DATABANK[[#This Row],[NOME]],EVENTOS[NOME],0),2),"")</f>
        <v/>
      </c>
    </row>
    <row r="2853" spans="4:8" x14ac:dyDescent="0.25">
      <c r="D2853" s="23"/>
      <c r="E2853" s="81"/>
      <c r="F2853" s="82"/>
      <c r="G2853" s="2"/>
      <c r="H2853" t="str">
        <f>IFERROR(INDEX(EVENTOS[[NOME]:[CLIENTE]],MATCH(DATABANK[[#This Row],[NOME]],EVENTOS[NOME],0),2),"")</f>
        <v/>
      </c>
    </row>
    <row r="2854" spans="4:8" x14ac:dyDescent="0.25">
      <c r="D2854" s="23"/>
      <c r="E2854" s="81"/>
      <c r="F2854" s="82"/>
      <c r="G2854" s="2"/>
      <c r="H2854" t="str">
        <f>IFERROR(INDEX(EVENTOS[[NOME]:[CLIENTE]],MATCH(DATABANK[[#This Row],[NOME]],EVENTOS[NOME],0),2),"")</f>
        <v/>
      </c>
    </row>
    <row r="2855" spans="4:8" x14ac:dyDescent="0.25">
      <c r="D2855" s="23"/>
      <c r="E2855" s="81"/>
      <c r="F2855" s="82"/>
      <c r="G2855" s="2"/>
      <c r="H2855" t="str">
        <f>IFERROR(INDEX(EVENTOS[[NOME]:[CLIENTE]],MATCH(DATABANK[[#This Row],[NOME]],EVENTOS[NOME],0),2),"")</f>
        <v/>
      </c>
    </row>
    <row r="2856" spans="4:8" x14ac:dyDescent="0.25">
      <c r="D2856" s="23"/>
      <c r="E2856" s="81"/>
      <c r="F2856" s="82"/>
      <c r="G2856" s="2"/>
      <c r="H2856" t="str">
        <f>IFERROR(INDEX(EVENTOS[[NOME]:[CLIENTE]],MATCH(DATABANK[[#This Row],[NOME]],EVENTOS[NOME],0),2),"")</f>
        <v/>
      </c>
    </row>
    <row r="2857" spans="4:8" x14ac:dyDescent="0.25">
      <c r="D2857" s="23"/>
      <c r="E2857" s="81"/>
      <c r="F2857" s="82"/>
      <c r="G2857" s="2"/>
      <c r="H2857" t="str">
        <f>IFERROR(INDEX(EVENTOS[[NOME]:[CLIENTE]],MATCH(DATABANK[[#This Row],[NOME]],EVENTOS[NOME],0),2),"")</f>
        <v/>
      </c>
    </row>
    <row r="2858" spans="4:8" x14ac:dyDescent="0.25">
      <c r="D2858" s="23"/>
      <c r="E2858" s="81"/>
      <c r="F2858" s="82"/>
      <c r="G2858" s="2"/>
      <c r="H2858" t="str">
        <f>IFERROR(INDEX(EVENTOS[[NOME]:[CLIENTE]],MATCH(DATABANK[[#This Row],[NOME]],EVENTOS[NOME],0),2),"")</f>
        <v/>
      </c>
    </row>
    <row r="2859" spans="4:8" x14ac:dyDescent="0.25">
      <c r="D2859" s="23"/>
      <c r="E2859" s="81"/>
      <c r="F2859" s="82"/>
      <c r="G2859" s="2"/>
      <c r="H2859" t="str">
        <f>IFERROR(INDEX(EVENTOS[[NOME]:[CLIENTE]],MATCH(DATABANK[[#This Row],[NOME]],EVENTOS[NOME],0),2),"")</f>
        <v/>
      </c>
    </row>
    <row r="2860" spans="4:8" x14ac:dyDescent="0.25">
      <c r="D2860" s="23"/>
      <c r="E2860" s="81"/>
      <c r="F2860" s="82"/>
      <c r="G2860" s="2"/>
      <c r="H2860" t="str">
        <f>IFERROR(INDEX(EVENTOS[[NOME]:[CLIENTE]],MATCH(DATABANK[[#This Row],[NOME]],EVENTOS[NOME],0),2),"")</f>
        <v/>
      </c>
    </row>
    <row r="2861" spans="4:8" x14ac:dyDescent="0.25">
      <c r="D2861" s="23"/>
      <c r="E2861" s="81"/>
      <c r="F2861" s="82"/>
      <c r="G2861" s="2"/>
      <c r="H2861" t="str">
        <f>IFERROR(INDEX(EVENTOS[[NOME]:[CLIENTE]],MATCH(DATABANK[[#This Row],[NOME]],EVENTOS[NOME],0),2),"")</f>
        <v/>
      </c>
    </row>
    <row r="2862" spans="4:8" x14ac:dyDescent="0.25">
      <c r="D2862" s="23"/>
      <c r="E2862" s="81"/>
      <c r="F2862" s="82"/>
      <c r="G2862" s="2"/>
      <c r="H2862" t="str">
        <f>IFERROR(INDEX(EVENTOS[[NOME]:[CLIENTE]],MATCH(DATABANK[[#This Row],[NOME]],EVENTOS[NOME],0),2),"")</f>
        <v/>
      </c>
    </row>
    <row r="2863" spans="4:8" x14ac:dyDescent="0.25">
      <c r="D2863" s="23"/>
      <c r="E2863" s="81"/>
      <c r="F2863" s="82"/>
      <c r="G2863" s="2"/>
      <c r="H2863" t="str">
        <f>IFERROR(INDEX(EVENTOS[[NOME]:[CLIENTE]],MATCH(DATABANK[[#This Row],[NOME]],EVENTOS[NOME],0),2),"")</f>
        <v/>
      </c>
    </row>
    <row r="2864" spans="4:8" x14ac:dyDescent="0.25">
      <c r="D2864" s="23"/>
      <c r="E2864" s="81"/>
      <c r="F2864" s="82"/>
      <c r="G2864" s="2"/>
      <c r="H2864" t="str">
        <f>IFERROR(INDEX(EVENTOS[[NOME]:[CLIENTE]],MATCH(DATABANK[[#This Row],[NOME]],EVENTOS[NOME],0),2),"")</f>
        <v/>
      </c>
    </row>
    <row r="2865" spans="4:8" x14ac:dyDescent="0.25">
      <c r="D2865" s="23"/>
      <c r="E2865" s="81"/>
      <c r="F2865" s="82"/>
      <c r="G2865" s="2"/>
      <c r="H2865" t="str">
        <f>IFERROR(INDEX(EVENTOS[[NOME]:[CLIENTE]],MATCH(DATABANK[[#This Row],[NOME]],EVENTOS[NOME],0),2),"")</f>
        <v/>
      </c>
    </row>
    <row r="2866" spans="4:8" x14ac:dyDescent="0.25">
      <c r="D2866" s="23"/>
      <c r="E2866" s="81"/>
      <c r="F2866" s="82"/>
      <c r="G2866" s="2"/>
      <c r="H2866" t="str">
        <f>IFERROR(INDEX(EVENTOS[[NOME]:[CLIENTE]],MATCH(DATABANK[[#This Row],[NOME]],EVENTOS[NOME],0),2),"")</f>
        <v/>
      </c>
    </row>
    <row r="2867" spans="4:8" x14ac:dyDescent="0.25">
      <c r="D2867" s="23"/>
      <c r="E2867" s="81"/>
      <c r="F2867" s="82"/>
      <c r="G2867" s="2"/>
      <c r="H2867" t="str">
        <f>IFERROR(INDEX(EVENTOS[[NOME]:[CLIENTE]],MATCH(DATABANK[[#This Row],[NOME]],EVENTOS[NOME],0),2),"")</f>
        <v/>
      </c>
    </row>
    <row r="2868" spans="4:8" x14ac:dyDescent="0.25">
      <c r="D2868" s="23"/>
      <c r="E2868" s="81"/>
      <c r="F2868" s="82"/>
      <c r="G2868" s="2"/>
      <c r="H2868" t="str">
        <f>IFERROR(INDEX(EVENTOS[[NOME]:[CLIENTE]],MATCH(DATABANK[[#This Row],[NOME]],EVENTOS[NOME],0),2),"")</f>
        <v/>
      </c>
    </row>
    <row r="2869" spans="4:8" x14ac:dyDescent="0.25">
      <c r="D2869" s="23"/>
      <c r="E2869" s="81"/>
      <c r="F2869" s="82"/>
      <c r="G2869" s="2"/>
      <c r="H2869" t="str">
        <f>IFERROR(INDEX(EVENTOS[[NOME]:[CLIENTE]],MATCH(DATABANK[[#This Row],[NOME]],EVENTOS[NOME],0),2),"")</f>
        <v/>
      </c>
    </row>
    <row r="2870" spans="4:8" x14ac:dyDescent="0.25">
      <c r="D2870" s="23"/>
      <c r="E2870" s="81"/>
      <c r="F2870" s="82"/>
      <c r="G2870" s="2"/>
      <c r="H2870" t="str">
        <f>IFERROR(INDEX(EVENTOS[[NOME]:[CLIENTE]],MATCH(DATABANK[[#This Row],[NOME]],EVENTOS[NOME],0),2),"")</f>
        <v/>
      </c>
    </row>
    <row r="2871" spans="4:8" x14ac:dyDescent="0.25">
      <c r="D2871" s="23"/>
      <c r="E2871" s="81"/>
      <c r="F2871" s="82"/>
      <c r="G2871" s="2"/>
      <c r="H2871" t="str">
        <f>IFERROR(INDEX(EVENTOS[[NOME]:[CLIENTE]],MATCH(DATABANK[[#This Row],[NOME]],EVENTOS[NOME],0),2),"")</f>
        <v/>
      </c>
    </row>
    <row r="2872" spans="4:8" x14ac:dyDescent="0.25">
      <c r="D2872" s="23"/>
      <c r="E2872" s="81"/>
      <c r="F2872" s="82"/>
      <c r="G2872" s="2"/>
      <c r="H2872" t="str">
        <f>IFERROR(INDEX(EVENTOS[[NOME]:[CLIENTE]],MATCH(DATABANK[[#This Row],[NOME]],EVENTOS[NOME],0),2),"")</f>
        <v/>
      </c>
    </row>
    <row r="2873" spans="4:8" x14ac:dyDescent="0.25">
      <c r="D2873" s="23"/>
      <c r="E2873" s="81"/>
      <c r="F2873" s="82"/>
      <c r="G2873" s="2"/>
      <c r="H2873" t="str">
        <f>IFERROR(INDEX(EVENTOS[[NOME]:[CLIENTE]],MATCH(DATABANK[[#This Row],[NOME]],EVENTOS[NOME],0),2),"")</f>
        <v/>
      </c>
    </row>
    <row r="2874" spans="4:8" x14ac:dyDescent="0.25">
      <c r="D2874" s="23"/>
      <c r="E2874" s="81"/>
      <c r="F2874" s="82"/>
      <c r="G2874" s="2"/>
      <c r="H2874" t="str">
        <f>IFERROR(INDEX(EVENTOS[[NOME]:[CLIENTE]],MATCH(DATABANK[[#This Row],[NOME]],EVENTOS[NOME],0),2),"")</f>
        <v/>
      </c>
    </row>
    <row r="2875" spans="4:8" x14ac:dyDescent="0.25">
      <c r="D2875" s="23"/>
      <c r="E2875" s="81"/>
      <c r="F2875" s="82"/>
      <c r="G2875" s="2"/>
      <c r="H2875" t="str">
        <f>IFERROR(INDEX(EVENTOS[[NOME]:[CLIENTE]],MATCH(DATABANK[[#This Row],[NOME]],EVENTOS[NOME],0),2),"")</f>
        <v/>
      </c>
    </row>
    <row r="2876" spans="4:8" x14ac:dyDescent="0.25">
      <c r="D2876" s="23"/>
      <c r="E2876" s="81"/>
      <c r="F2876" s="82"/>
      <c r="G2876" s="2"/>
      <c r="H2876" t="str">
        <f>IFERROR(INDEX(EVENTOS[[NOME]:[CLIENTE]],MATCH(DATABANK[[#This Row],[NOME]],EVENTOS[NOME],0),2),"")</f>
        <v/>
      </c>
    </row>
    <row r="2877" spans="4:8" x14ac:dyDescent="0.25">
      <c r="D2877" s="23"/>
      <c r="E2877" s="81"/>
      <c r="F2877" s="82"/>
      <c r="G2877" s="2"/>
      <c r="H2877" t="str">
        <f>IFERROR(INDEX(EVENTOS[[NOME]:[CLIENTE]],MATCH(DATABANK[[#This Row],[NOME]],EVENTOS[NOME],0),2),"")</f>
        <v/>
      </c>
    </row>
    <row r="2878" spans="4:8" x14ac:dyDescent="0.25">
      <c r="D2878" s="23"/>
      <c r="E2878" s="81"/>
      <c r="F2878" s="82"/>
      <c r="G2878" s="2"/>
      <c r="H2878" t="str">
        <f>IFERROR(INDEX(EVENTOS[[NOME]:[CLIENTE]],MATCH(DATABANK[[#This Row],[NOME]],EVENTOS[NOME],0),2),"")</f>
        <v/>
      </c>
    </row>
    <row r="2879" spans="4:8" x14ac:dyDescent="0.25">
      <c r="D2879" s="23"/>
      <c r="E2879" s="81"/>
      <c r="F2879" s="82"/>
      <c r="G2879" s="2"/>
      <c r="H2879" t="str">
        <f>IFERROR(INDEX(EVENTOS[[NOME]:[CLIENTE]],MATCH(DATABANK[[#This Row],[NOME]],EVENTOS[NOME],0),2),"")</f>
        <v/>
      </c>
    </row>
    <row r="2880" spans="4:8" x14ac:dyDescent="0.25">
      <c r="D2880" s="23"/>
      <c r="E2880" s="81"/>
      <c r="F2880" s="82"/>
      <c r="G2880" s="2"/>
      <c r="H2880" t="str">
        <f>IFERROR(INDEX(EVENTOS[[NOME]:[CLIENTE]],MATCH(DATABANK[[#This Row],[NOME]],EVENTOS[NOME],0),2),"")</f>
        <v/>
      </c>
    </row>
    <row r="2881" spans="4:8" x14ac:dyDescent="0.25">
      <c r="D2881" s="23"/>
      <c r="E2881" s="81"/>
      <c r="F2881" s="82"/>
      <c r="G2881" s="2"/>
      <c r="H2881" t="str">
        <f>IFERROR(INDEX(EVENTOS[[NOME]:[CLIENTE]],MATCH(DATABANK[[#This Row],[NOME]],EVENTOS[NOME],0),2),"")</f>
        <v/>
      </c>
    </row>
    <row r="2882" spans="4:8" x14ac:dyDescent="0.25">
      <c r="D2882" s="23"/>
      <c r="E2882" s="81"/>
      <c r="F2882" s="82"/>
      <c r="G2882" s="2"/>
      <c r="H2882" t="str">
        <f>IFERROR(INDEX(EVENTOS[[NOME]:[CLIENTE]],MATCH(DATABANK[[#This Row],[NOME]],EVENTOS[NOME],0),2),"")</f>
        <v/>
      </c>
    </row>
    <row r="2883" spans="4:8" x14ac:dyDescent="0.25">
      <c r="D2883" s="23"/>
      <c r="E2883" s="81"/>
      <c r="F2883" s="82"/>
      <c r="G2883" s="2"/>
      <c r="H2883" t="str">
        <f>IFERROR(INDEX(EVENTOS[[NOME]:[CLIENTE]],MATCH(DATABANK[[#This Row],[NOME]],EVENTOS[NOME],0),2),"")</f>
        <v/>
      </c>
    </row>
    <row r="2884" spans="4:8" x14ac:dyDescent="0.25">
      <c r="D2884" s="23"/>
      <c r="E2884" s="81"/>
      <c r="F2884" s="82"/>
      <c r="G2884" s="2"/>
      <c r="H2884" t="str">
        <f>IFERROR(INDEX(EVENTOS[[NOME]:[CLIENTE]],MATCH(DATABANK[[#This Row],[NOME]],EVENTOS[NOME],0),2),"")</f>
        <v/>
      </c>
    </row>
    <row r="2885" spans="4:8" x14ac:dyDescent="0.25">
      <c r="D2885" s="23"/>
      <c r="E2885" s="81"/>
      <c r="F2885" s="82"/>
      <c r="G2885" s="2"/>
      <c r="H2885" t="str">
        <f>IFERROR(INDEX(EVENTOS[[NOME]:[CLIENTE]],MATCH(DATABANK[[#This Row],[NOME]],EVENTOS[NOME],0),2),"")</f>
        <v/>
      </c>
    </row>
    <row r="2886" spans="4:8" x14ac:dyDescent="0.25">
      <c r="D2886" s="23"/>
      <c r="E2886" s="81"/>
      <c r="F2886" s="82"/>
      <c r="G2886" s="2"/>
      <c r="H2886" t="str">
        <f>IFERROR(INDEX(EVENTOS[[NOME]:[CLIENTE]],MATCH(DATABANK[[#This Row],[NOME]],EVENTOS[NOME],0),2),"")</f>
        <v/>
      </c>
    </row>
    <row r="2887" spans="4:8" x14ac:dyDescent="0.25">
      <c r="D2887" s="23"/>
      <c r="E2887" s="81"/>
      <c r="F2887" s="82"/>
      <c r="G2887" s="2"/>
      <c r="H2887" t="str">
        <f>IFERROR(INDEX(EVENTOS[[NOME]:[CLIENTE]],MATCH(DATABANK[[#This Row],[NOME]],EVENTOS[NOME],0),2),"")</f>
        <v/>
      </c>
    </row>
    <row r="2888" spans="4:8" x14ac:dyDescent="0.25">
      <c r="D2888" s="23"/>
      <c r="E2888" s="81"/>
      <c r="F2888" s="82"/>
      <c r="G2888" s="2"/>
      <c r="H2888" t="str">
        <f>IFERROR(INDEX(EVENTOS[[NOME]:[CLIENTE]],MATCH(DATABANK[[#This Row],[NOME]],EVENTOS[NOME],0),2),"")</f>
        <v/>
      </c>
    </row>
    <row r="2889" spans="4:8" x14ac:dyDescent="0.25">
      <c r="D2889" s="23"/>
      <c r="E2889" s="81"/>
      <c r="F2889" s="82"/>
      <c r="G2889" s="2"/>
      <c r="H2889" t="str">
        <f>IFERROR(INDEX(EVENTOS[[NOME]:[CLIENTE]],MATCH(DATABANK[[#This Row],[NOME]],EVENTOS[NOME],0),2),"")</f>
        <v/>
      </c>
    </row>
    <row r="2890" spans="4:8" x14ac:dyDescent="0.25">
      <c r="D2890" s="23"/>
      <c r="E2890" s="81"/>
      <c r="F2890" s="82"/>
      <c r="G2890" s="2"/>
      <c r="H2890" t="str">
        <f>IFERROR(INDEX(EVENTOS[[NOME]:[CLIENTE]],MATCH(DATABANK[[#This Row],[NOME]],EVENTOS[NOME],0),2),"")</f>
        <v/>
      </c>
    </row>
    <row r="2891" spans="4:8" x14ac:dyDescent="0.25">
      <c r="D2891" s="23"/>
      <c r="E2891" s="81"/>
      <c r="F2891" s="82"/>
      <c r="G2891" s="2"/>
      <c r="H2891" t="str">
        <f>IFERROR(INDEX(EVENTOS[[NOME]:[CLIENTE]],MATCH(DATABANK[[#This Row],[NOME]],EVENTOS[NOME],0),2),"")</f>
        <v/>
      </c>
    </row>
    <row r="2892" spans="4:8" x14ac:dyDescent="0.25">
      <c r="D2892" s="23"/>
      <c r="E2892" s="81"/>
      <c r="F2892" s="82"/>
      <c r="G2892" s="2"/>
      <c r="H2892" t="str">
        <f>IFERROR(INDEX(EVENTOS[[NOME]:[CLIENTE]],MATCH(DATABANK[[#This Row],[NOME]],EVENTOS[NOME],0),2),"")</f>
        <v/>
      </c>
    </row>
    <row r="2893" spans="4:8" x14ac:dyDescent="0.25">
      <c r="D2893" s="23"/>
      <c r="E2893" s="81"/>
      <c r="F2893" s="82"/>
      <c r="G2893" s="2"/>
      <c r="H2893" t="str">
        <f>IFERROR(INDEX(EVENTOS[[NOME]:[CLIENTE]],MATCH(DATABANK[[#This Row],[NOME]],EVENTOS[NOME],0),2),"")</f>
        <v/>
      </c>
    </row>
    <row r="2894" spans="4:8" x14ac:dyDescent="0.25">
      <c r="D2894" s="23"/>
      <c r="E2894" s="81"/>
      <c r="F2894" s="82"/>
      <c r="G2894" s="2"/>
      <c r="H2894" t="str">
        <f>IFERROR(INDEX(EVENTOS[[NOME]:[CLIENTE]],MATCH(DATABANK[[#This Row],[NOME]],EVENTOS[NOME],0),2),"")</f>
        <v/>
      </c>
    </row>
    <row r="2895" spans="4:8" x14ac:dyDescent="0.25">
      <c r="D2895" s="23"/>
      <c r="E2895" s="81"/>
      <c r="F2895" s="82"/>
      <c r="G2895" s="2"/>
      <c r="H2895" t="str">
        <f>IFERROR(INDEX(EVENTOS[[NOME]:[CLIENTE]],MATCH(DATABANK[[#This Row],[NOME]],EVENTOS[NOME],0),2),"")</f>
        <v/>
      </c>
    </row>
    <row r="2896" spans="4:8" x14ac:dyDescent="0.25">
      <c r="D2896" s="23"/>
      <c r="E2896" s="81"/>
      <c r="F2896" s="82"/>
      <c r="G2896" s="2"/>
      <c r="H2896" t="str">
        <f>IFERROR(INDEX(EVENTOS[[NOME]:[CLIENTE]],MATCH(DATABANK[[#This Row],[NOME]],EVENTOS[NOME],0),2),"")</f>
        <v/>
      </c>
    </row>
    <row r="2897" spans="4:8" x14ac:dyDescent="0.25">
      <c r="D2897" s="23"/>
      <c r="E2897" s="81"/>
      <c r="F2897" s="82"/>
      <c r="G2897" s="2"/>
      <c r="H2897" t="str">
        <f>IFERROR(INDEX(EVENTOS[[NOME]:[CLIENTE]],MATCH(DATABANK[[#This Row],[NOME]],EVENTOS[NOME],0),2),"")</f>
        <v/>
      </c>
    </row>
    <row r="2898" spans="4:8" x14ac:dyDescent="0.25">
      <c r="D2898" s="23"/>
      <c r="E2898" s="81"/>
      <c r="F2898" s="82"/>
      <c r="G2898" s="2"/>
      <c r="H2898" t="str">
        <f>IFERROR(INDEX(EVENTOS[[NOME]:[CLIENTE]],MATCH(DATABANK[[#This Row],[NOME]],EVENTOS[NOME],0),2),"")</f>
        <v/>
      </c>
    </row>
    <row r="2899" spans="4:8" x14ac:dyDescent="0.25">
      <c r="D2899" s="23"/>
      <c r="E2899" s="81"/>
      <c r="F2899" s="82"/>
      <c r="G2899" s="2"/>
      <c r="H2899" t="str">
        <f>IFERROR(INDEX(EVENTOS[[NOME]:[CLIENTE]],MATCH(DATABANK[[#This Row],[NOME]],EVENTOS[NOME],0),2),"")</f>
        <v/>
      </c>
    </row>
    <row r="2900" spans="4:8" x14ac:dyDescent="0.25">
      <c r="D2900" s="23"/>
      <c r="E2900" s="81"/>
      <c r="F2900" s="82"/>
      <c r="G2900" s="2"/>
      <c r="H2900" t="str">
        <f>IFERROR(INDEX(EVENTOS[[NOME]:[CLIENTE]],MATCH(DATABANK[[#This Row],[NOME]],EVENTOS[NOME],0),2),"")</f>
        <v/>
      </c>
    </row>
    <row r="2901" spans="4:8" x14ac:dyDescent="0.25">
      <c r="D2901" s="23"/>
      <c r="E2901" s="81"/>
      <c r="F2901" s="82"/>
      <c r="G2901" s="2"/>
      <c r="H2901" t="str">
        <f>IFERROR(INDEX(EVENTOS[[NOME]:[CLIENTE]],MATCH(DATABANK[[#This Row],[NOME]],EVENTOS[NOME],0),2),"")</f>
        <v/>
      </c>
    </row>
    <row r="2902" spans="4:8" x14ac:dyDescent="0.25">
      <c r="D2902" s="23"/>
      <c r="E2902" s="81"/>
      <c r="F2902" s="82"/>
      <c r="G2902" s="2"/>
      <c r="H2902" t="str">
        <f>IFERROR(INDEX(EVENTOS[[NOME]:[CLIENTE]],MATCH(DATABANK[[#This Row],[NOME]],EVENTOS[NOME],0),2),"")</f>
        <v/>
      </c>
    </row>
    <row r="2903" spans="4:8" x14ac:dyDescent="0.25">
      <c r="D2903" s="23"/>
      <c r="E2903" s="81"/>
      <c r="F2903" s="82"/>
      <c r="G2903" s="2"/>
      <c r="H2903" t="str">
        <f>IFERROR(INDEX(EVENTOS[[NOME]:[CLIENTE]],MATCH(DATABANK[[#This Row],[NOME]],EVENTOS[NOME],0),2),"")</f>
        <v/>
      </c>
    </row>
    <row r="2904" spans="4:8" x14ac:dyDescent="0.25">
      <c r="D2904" s="23"/>
      <c r="E2904" s="81"/>
      <c r="F2904" s="82"/>
      <c r="G2904" s="2"/>
      <c r="H2904" t="str">
        <f>IFERROR(INDEX(EVENTOS[[NOME]:[CLIENTE]],MATCH(DATABANK[[#This Row],[NOME]],EVENTOS[NOME],0),2),"")</f>
        <v/>
      </c>
    </row>
    <row r="2905" spans="4:8" x14ac:dyDescent="0.25">
      <c r="D2905" s="23"/>
      <c r="E2905" s="81"/>
      <c r="F2905" s="82"/>
      <c r="G2905" s="2"/>
      <c r="H2905" t="str">
        <f>IFERROR(INDEX(EVENTOS[[NOME]:[CLIENTE]],MATCH(DATABANK[[#This Row],[NOME]],EVENTOS[NOME],0),2),"")</f>
        <v/>
      </c>
    </row>
    <row r="2906" spans="4:8" x14ac:dyDescent="0.25">
      <c r="D2906" s="23"/>
      <c r="E2906" s="81"/>
      <c r="F2906" s="82"/>
      <c r="G2906" s="2"/>
      <c r="H2906" t="str">
        <f>IFERROR(INDEX(EVENTOS[[NOME]:[CLIENTE]],MATCH(DATABANK[[#This Row],[NOME]],EVENTOS[NOME],0),2),"")</f>
        <v/>
      </c>
    </row>
    <row r="2907" spans="4:8" x14ac:dyDescent="0.25">
      <c r="D2907" s="23"/>
      <c r="E2907" s="81"/>
      <c r="F2907" s="82"/>
      <c r="G2907" s="2"/>
      <c r="H2907" t="str">
        <f>IFERROR(INDEX(EVENTOS[[NOME]:[CLIENTE]],MATCH(DATABANK[[#This Row],[NOME]],EVENTOS[NOME],0),2),"")</f>
        <v/>
      </c>
    </row>
    <row r="2908" spans="4:8" x14ac:dyDescent="0.25">
      <c r="D2908" s="23"/>
      <c r="E2908" s="81"/>
      <c r="F2908" s="82"/>
      <c r="G2908" s="2"/>
      <c r="H2908" t="str">
        <f>IFERROR(INDEX(EVENTOS[[NOME]:[CLIENTE]],MATCH(DATABANK[[#This Row],[NOME]],EVENTOS[NOME],0),2),"")</f>
        <v/>
      </c>
    </row>
    <row r="2909" spans="4:8" x14ac:dyDescent="0.25">
      <c r="D2909" s="23"/>
      <c r="E2909" s="81"/>
      <c r="F2909" s="82"/>
      <c r="G2909" s="2"/>
      <c r="H2909" t="str">
        <f>IFERROR(INDEX(EVENTOS[[NOME]:[CLIENTE]],MATCH(DATABANK[[#This Row],[NOME]],EVENTOS[NOME],0),2),"")</f>
        <v/>
      </c>
    </row>
    <row r="2910" spans="4:8" x14ac:dyDescent="0.25">
      <c r="D2910" s="23"/>
      <c r="E2910" s="81"/>
      <c r="F2910" s="82"/>
      <c r="G2910" s="2"/>
      <c r="H2910" t="str">
        <f>IFERROR(INDEX(EVENTOS[[NOME]:[CLIENTE]],MATCH(DATABANK[[#This Row],[NOME]],EVENTOS[NOME],0),2),"")</f>
        <v/>
      </c>
    </row>
    <row r="2911" spans="4:8" x14ac:dyDescent="0.25">
      <c r="D2911" s="23"/>
      <c r="E2911" s="81"/>
      <c r="F2911" s="82"/>
      <c r="G2911" s="2"/>
      <c r="H2911" t="str">
        <f>IFERROR(INDEX(EVENTOS[[NOME]:[CLIENTE]],MATCH(DATABANK[[#This Row],[NOME]],EVENTOS[NOME],0),2),"")</f>
        <v/>
      </c>
    </row>
    <row r="2912" spans="4:8" x14ac:dyDescent="0.25">
      <c r="D2912" s="23"/>
      <c r="E2912" s="81"/>
      <c r="F2912" s="82"/>
      <c r="G2912" s="2"/>
      <c r="H2912" t="str">
        <f>IFERROR(INDEX(EVENTOS[[NOME]:[CLIENTE]],MATCH(DATABANK[[#This Row],[NOME]],EVENTOS[NOME],0),2),"")</f>
        <v/>
      </c>
    </row>
    <row r="2913" spans="4:8" x14ac:dyDescent="0.25">
      <c r="D2913" s="23"/>
      <c r="E2913" s="81"/>
      <c r="F2913" s="82"/>
      <c r="G2913" s="2"/>
      <c r="H2913" t="str">
        <f>IFERROR(INDEX(EVENTOS[[NOME]:[CLIENTE]],MATCH(DATABANK[[#This Row],[NOME]],EVENTOS[NOME],0),2),"")</f>
        <v/>
      </c>
    </row>
    <row r="2914" spans="4:8" x14ac:dyDescent="0.25">
      <c r="D2914" s="23"/>
      <c r="E2914" s="81"/>
      <c r="F2914" s="82"/>
      <c r="G2914" s="2"/>
    </row>
    <row r="2915" spans="4:8" x14ac:dyDescent="0.25">
      <c r="D2915" s="23"/>
      <c r="E2915" s="81"/>
      <c r="F2915" s="82"/>
      <c r="G2915" s="2"/>
    </row>
    <row r="2916" spans="4:8" x14ac:dyDescent="0.25">
      <c r="D2916" s="23"/>
      <c r="E2916" s="81"/>
      <c r="F2916" s="82"/>
      <c r="G2916" s="2"/>
    </row>
    <row r="2917" spans="4:8" x14ac:dyDescent="0.25">
      <c r="D2917" s="23"/>
      <c r="E2917" s="81"/>
      <c r="F2917" s="82"/>
      <c r="G2917" s="2"/>
    </row>
    <row r="2918" spans="4:8" x14ac:dyDescent="0.25">
      <c r="D2918" s="23"/>
      <c r="E2918" s="81"/>
      <c r="F2918" s="82"/>
      <c r="G2918" s="2"/>
    </row>
    <row r="2919" spans="4:8" x14ac:dyDescent="0.25">
      <c r="D2919" s="23"/>
      <c r="E2919" s="81"/>
      <c r="F2919" s="82"/>
      <c r="G2919" s="2"/>
    </row>
    <row r="2920" spans="4:8" x14ac:dyDescent="0.25">
      <c r="D2920" s="23"/>
      <c r="E2920" s="81"/>
      <c r="F2920" s="82"/>
      <c r="G2920" s="2"/>
      <c r="H2920" t="str">
        <f>IFERROR(INDEX(EVENTOS[[NOME]:[CLIENTE]],MATCH(DATABANK[[#This Row],[NOME]],EVENTOS[NOME],0),2),"")</f>
        <v/>
      </c>
    </row>
    <row r="2921" spans="4:8" x14ac:dyDescent="0.25">
      <c r="D2921" s="23"/>
      <c r="E2921" s="81"/>
      <c r="F2921" s="82"/>
      <c r="G2921" s="2"/>
      <c r="H2921" t="str">
        <f>IFERROR(INDEX(EVENTOS[[NOME]:[CLIENTE]],MATCH(DATABANK[[#This Row],[NOME]],EVENTOS[NOME],0),2),"")</f>
        <v/>
      </c>
    </row>
    <row r="2922" spans="4:8" x14ac:dyDescent="0.25">
      <c r="D2922" s="23"/>
      <c r="E2922" s="81"/>
      <c r="F2922" s="82"/>
      <c r="G2922" s="2"/>
      <c r="H2922" t="str">
        <f>IFERROR(INDEX(EVENTOS[[NOME]:[CLIENTE]],MATCH(DATABANK[[#This Row],[NOME]],EVENTOS[NOME],0),2),"")</f>
        <v/>
      </c>
    </row>
    <row r="2923" spans="4:8" x14ac:dyDescent="0.25">
      <c r="D2923" s="23"/>
      <c r="E2923" s="81"/>
      <c r="F2923" s="82"/>
      <c r="G2923" s="2"/>
      <c r="H2923" t="str">
        <f>IFERROR(INDEX(EVENTOS[[NOME]:[CLIENTE]],MATCH(DATABANK[[#This Row],[NOME]],EVENTOS[NOME],0),2),"")</f>
        <v/>
      </c>
    </row>
    <row r="2924" spans="4:8" x14ac:dyDescent="0.25">
      <c r="D2924" s="23"/>
      <c r="E2924" s="81"/>
      <c r="F2924" s="82"/>
      <c r="G2924" s="2"/>
      <c r="H2924" t="str">
        <f>IFERROR(INDEX(EVENTOS[[NOME]:[CLIENTE]],MATCH(DATABANK[[#This Row],[NOME]],EVENTOS[NOME],0),2),"")</f>
        <v/>
      </c>
    </row>
    <row r="2925" spans="4:8" x14ac:dyDescent="0.25">
      <c r="D2925" s="23"/>
      <c r="E2925" s="81"/>
      <c r="F2925" s="82"/>
      <c r="G2925" s="2"/>
      <c r="H2925" t="str">
        <f>IFERROR(INDEX(EVENTOS[[NOME]:[CLIENTE]],MATCH(DATABANK[[#This Row],[NOME]],EVENTOS[NOME],0),2),"")</f>
        <v/>
      </c>
    </row>
    <row r="2926" spans="4:8" x14ac:dyDescent="0.25">
      <c r="D2926" s="23"/>
      <c r="E2926" s="81"/>
      <c r="F2926" s="82"/>
      <c r="G2926" s="2"/>
      <c r="H2926" t="str">
        <f>IFERROR(INDEX(EVENTOS[[NOME]:[CLIENTE]],MATCH(DATABANK[[#This Row],[NOME]],EVENTOS[NOME],0),2),"")</f>
        <v/>
      </c>
    </row>
    <row r="2927" spans="4:8" x14ac:dyDescent="0.25">
      <c r="D2927" s="23"/>
      <c r="E2927" s="81"/>
      <c r="F2927" s="82"/>
      <c r="G2927" s="2"/>
      <c r="H2927" t="str">
        <f>IFERROR(INDEX(EVENTOS[[NOME]:[CLIENTE]],MATCH(DATABANK[[#This Row],[NOME]],EVENTOS[NOME],0),2),"")</f>
        <v/>
      </c>
    </row>
    <row r="2928" spans="4:8" x14ac:dyDescent="0.25">
      <c r="D2928" s="23"/>
      <c r="E2928" s="81"/>
      <c r="F2928" s="82"/>
      <c r="G2928" s="2"/>
      <c r="H2928" t="str">
        <f>IFERROR(INDEX(EVENTOS[[NOME]:[CLIENTE]],MATCH(DATABANK[[#This Row],[NOME]],EVENTOS[NOME],0),2),"")</f>
        <v/>
      </c>
    </row>
    <row r="2929" spans="4:8" x14ac:dyDescent="0.25">
      <c r="D2929" s="23"/>
      <c r="E2929" s="81"/>
      <c r="F2929" s="82"/>
      <c r="G2929" s="2"/>
      <c r="H2929" t="str">
        <f>IFERROR(INDEX(EVENTOS[[NOME]:[CLIENTE]],MATCH(DATABANK[[#This Row],[NOME]],EVENTOS[NOME],0),2),"")</f>
        <v/>
      </c>
    </row>
    <row r="2930" spans="4:8" x14ac:dyDescent="0.25">
      <c r="D2930" s="23"/>
      <c r="E2930" s="81"/>
      <c r="F2930" s="82"/>
      <c r="G2930" s="2"/>
      <c r="H2930" t="str">
        <f>IFERROR(INDEX(EVENTOS[[NOME]:[CLIENTE]],MATCH(DATABANK[[#This Row],[NOME]],EVENTOS[NOME],0),2),"")</f>
        <v/>
      </c>
    </row>
    <row r="2931" spans="4:8" x14ac:dyDescent="0.25">
      <c r="D2931" s="23"/>
      <c r="E2931" s="81"/>
      <c r="F2931" s="82"/>
      <c r="G2931" s="2"/>
      <c r="H2931" t="str">
        <f>IFERROR(INDEX(EVENTOS[[NOME]:[CLIENTE]],MATCH(DATABANK[[#This Row],[NOME]],EVENTOS[NOME],0),2),"")</f>
        <v/>
      </c>
    </row>
    <row r="2932" spans="4:8" x14ac:dyDescent="0.25">
      <c r="D2932" s="23"/>
      <c r="E2932" s="81"/>
      <c r="F2932" s="82"/>
      <c r="G2932" s="2"/>
      <c r="H2932" t="str">
        <f>IFERROR(INDEX(EVENTOS[[NOME]:[CLIENTE]],MATCH(DATABANK[[#This Row],[NOME]],EVENTOS[NOME],0),2),"")</f>
        <v/>
      </c>
    </row>
    <row r="2933" spans="4:8" x14ac:dyDescent="0.25">
      <c r="D2933" s="23"/>
      <c r="E2933" s="81"/>
      <c r="F2933" s="82"/>
      <c r="G2933" s="2"/>
      <c r="H2933" t="str">
        <f>IFERROR(INDEX(EVENTOS[[NOME]:[CLIENTE]],MATCH(DATABANK[[#This Row],[NOME]],EVENTOS[NOME],0),2),"")</f>
        <v/>
      </c>
    </row>
    <row r="2934" spans="4:8" x14ac:dyDescent="0.25">
      <c r="D2934" s="23"/>
      <c r="E2934" s="81"/>
      <c r="F2934" s="82"/>
      <c r="G2934" s="2"/>
      <c r="H2934" t="str">
        <f>IFERROR(INDEX(EVENTOS[[NOME]:[CLIENTE]],MATCH(DATABANK[[#This Row],[NOME]],EVENTOS[NOME],0),2),"")</f>
        <v/>
      </c>
    </row>
    <row r="2935" spans="4:8" x14ac:dyDescent="0.25">
      <c r="D2935" s="23"/>
      <c r="E2935" s="81"/>
      <c r="F2935" s="82"/>
      <c r="G2935" s="2"/>
      <c r="H2935" t="str">
        <f>IFERROR(INDEX(EVENTOS[[NOME]:[CLIENTE]],MATCH(DATABANK[[#This Row],[NOME]],EVENTOS[NOME],0),2),"")</f>
        <v/>
      </c>
    </row>
    <row r="2936" spans="4:8" x14ac:dyDescent="0.25">
      <c r="D2936" s="23"/>
      <c r="E2936" s="81"/>
      <c r="F2936" s="82"/>
      <c r="G2936" s="2"/>
      <c r="H2936" t="str">
        <f>IFERROR(INDEX(EVENTOS[[NOME]:[CLIENTE]],MATCH(DATABANK[[#This Row],[NOME]],EVENTOS[NOME],0),2),"")</f>
        <v/>
      </c>
    </row>
    <row r="2937" spans="4:8" x14ac:dyDescent="0.25">
      <c r="D2937" s="23"/>
      <c r="E2937" s="81"/>
      <c r="F2937" s="82"/>
      <c r="G2937" s="2"/>
      <c r="H2937" t="str">
        <f>IFERROR(INDEX(EVENTOS[[NOME]:[CLIENTE]],MATCH(DATABANK[[#This Row],[NOME]],EVENTOS[NOME],0),2),"")</f>
        <v/>
      </c>
    </row>
    <row r="2938" spans="4:8" x14ac:dyDescent="0.25">
      <c r="D2938" s="23"/>
      <c r="E2938" s="81"/>
      <c r="F2938" s="82"/>
      <c r="G2938" s="2"/>
      <c r="H2938" t="str">
        <f>IFERROR(INDEX(EVENTOS[[NOME]:[CLIENTE]],MATCH(DATABANK[[#This Row],[NOME]],EVENTOS[NOME],0),2),"")</f>
        <v/>
      </c>
    </row>
    <row r="2939" spans="4:8" x14ac:dyDescent="0.25">
      <c r="D2939" s="23"/>
      <c r="E2939" s="81"/>
      <c r="F2939" s="82"/>
      <c r="G2939" s="2"/>
      <c r="H2939" t="str">
        <f>IFERROR(INDEX(EVENTOS[[NOME]:[CLIENTE]],MATCH(DATABANK[[#This Row],[NOME]],EVENTOS[NOME],0),2),"")</f>
        <v/>
      </c>
    </row>
    <row r="2940" spans="4:8" x14ac:dyDescent="0.25">
      <c r="D2940" s="23"/>
      <c r="E2940" s="81"/>
      <c r="F2940" s="82"/>
      <c r="G2940" s="2"/>
      <c r="H2940" t="str">
        <f>IFERROR(INDEX(EVENTOS[[NOME]:[CLIENTE]],MATCH(DATABANK[[#This Row],[NOME]],EVENTOS[NOME],0),2),"")</f>
        <v/>
      </c>
    </row>
    <row r="2941" spans="4:8" x14ac:dyDescent="0.25">
      <c r="D2941" s="23"/>
      <c r="E2941" s="81"/>
      <c r="F2941" s="82"/>
      <c r="G2941" s="2"/>
      <c r="H2941" t="str">
        <f>IFERROR(INDEX(EVENTOS[[NOME]:[CLIENTE]],MATCH(DATABANK[[#This Row],[NOME]],EVENTOS[NOME],0),2),"")</f>
        <v/>
      </c>
    </row>
    <row r="2942" spans="4:8" x14ac:dyDescent="0.25">
      <c r="D2942" s="23"/>
      <c r="E2942" s="81"/>
      <c r="F2942" s="82"/>
      <c r="G2942" s="2"/>
      <c r="H2942" t="str">
        <f>IFERROR(INDEX(EVENTOS[[NOME]:[CLIENTE]],MATCH(DATABANK[[#This Row],[NOME]],EVENTOS[NOME],0),2),"")</f>
        <v/>
      </c>
    </row>
    <row r="2943" spans="4:8" x14ac:dyDescent="0.25">
      <c r="D2943" s="23"/>
      <c r="E2943" s="81"/>
      <c r="F2943" s="82"/>
      <c r="G2943" s="2"/>
      <c r="H2943" t="str">
        <f>IFERROR(INDEX(EVENTOS[[NOME]:[CLIENTE]],MATCH(DATABANK[[#This Row],[NOME]],EVENTOS[NOME],0),2),"")</f>
        <v/>
      </c>
    </row>
    <row r="2944" spans="4:8" x14ac:dyDescent="0.25">
      <c r="D2944" s="23"/>
      <c r="E2944" s="81"/>
      <c r="F2944" s="82"/>
      <c r="G2944" s="2"/>
      <c r="H2944" t="str">
        <f>IFERROR(INDEX(EVENTOS[[NOME]:[CLIENTE]],MATCH(DATABANK[[#This Row],[NOME]],EVENTOS[NOME],0),2),"")</f>
        <v/>
      </c>
    </row>
    <row r="2945" spans="4:8" x14ac:dyDescent="0.25">
      <c r="D2945" s="23"/>
      <c r="E2945" s="81"/>
      <c r="F2945" s="82"/>
      <c r="G2945" s="2"/>
      <c r="H2945" t="str">
        <f>IFERROR(INDEX(EVENTOS[[NOME]:[CLIENTE]],MATCH(DATABANK[[#This Row],[NOME]],EVENTOS[NOME],0),2),"")</f>
        <v/>
      </c>
    </row>
    <row r="2946" spans="4:8" x14ac:dyDescent="0.25">
      <c r="D2946" s="23"/>
      <c r="E2946" s="81"/>
      <c r="F2946" s="82"/>
      <c r="G2946" s="2"/>
      <c r="H2946" t="str">
        <f>IFERROR(INDEX(EVENTOS[[NOME]:[CLIENTE]],MATCH(DATABANK[[#This Row],[NOME]],EVENTOS[NOME],0),2),"")</f>
        <v/>
      </c>
    </row>
    <row r="2947" spans="4:8" x14ac:dyDescent="0.25">
      <c r="D2947" s="23"/>
      <c r="E2947" s="81"/>
      <c r="F2947" s="82"/>
      <c r="G2947" s="2"/>
      <c r="H2947" t="str">
        <f>IFERROR(INDEX(EVENTOS[[NOME]:[CLIENTE]],MATCH(DATABANK[[#This Row],[NOME]],EVENTOS[NOME],0),2),"")</f>
        <v/>
      </c>
    </row>
    <row r="2948" spans="4:8" x14ac:dyDescent="0.25">
      <c r="D2948" s="23"/>
      <c r="E2948" s="81"/>
      <c r="F2948" s="82"/>
      <c r="G2948" s="2"/>
      <c r="H2948" t="str">
        <f>IFERROR(INDEX(EVENTOS[[NOME]:[CLIENTE]],MATCH(DATABANK[[#This Row],[NOME]],EVENTOS[NOME],0),2),"")</f>
        <v/>
      </c>
    </row>
    <row r="2949" spans="4:8" x14ac:dyDescent="0.25">
      <c r="D2949" s="23"/>
      <c r="E2949" s="81"/>
      <c r="F2949" s="82"/>
      <c r="G2949" s="2"/>
      <c r="H2949" t="str">
        <f>IFERROR(INDEX(EVENTOS[[NOME]:[CLIENTE]],MATCH(DATABANK[[#This Row],[NOME]],EVENTOS[NOME],0),2),"")</f>
        <v/>
      </c>
    </row>
    <row r="2950" spans="4:8" x14ac:dyDescent="0.25">
      <c r="D2950" s="23"/>
      <c r="E2950" s="81"/>
      <c r="F2950" s="82"/>
      <c r="G2950" s="2"/>
      <c r="H2950" t="str">
        <f>IFERROR(INDEX(EVENTOS[[NOME]:[CLIENTE]],MATCH(DATABANK[[#This Row],[NOME]],EVENTOS[NOME],0),2),"")</f>
        <v/>
      </c>
    </row>
    <row r="2951" spans="4:8" x14ac:dyDescent="0.25">
      <c r="D2951" s="23"/>
      <c r="E2951" s="81"/>
      <c r="F2951" s="82"/>
      <c r="G2951" s="2"/>
      <c r="H2951" t="str">
        <f>IFERROR(INDEX(EVENTOS[[NOME]:[CLIENTE]],MATCH(DATABANK[[#This Row],[NOME]],EVENTOS[NOME],0),2),"")</f>
        <v/>
      </c>
    </row>
    <row r="2952" spans="4:8" x14ac:dyDescent="0.25">
      <c r="D2952" s="23"/>
      <c r="E2952" s="81"/>
      <c r="F2952" s="82"/>
      <c r="G2952" s="2"/>
      <c r="H2952" t="str">
        <f>IFERROR(INDEX(EVENTOS[[NOME]:[CLIENTE]],MATCH(DATABANK[[#This Row],[NOME]],EVENTOS[NOME],0),2),"")</f>
        <v/>
      </c>
    </row>
    <row r="2953" spans="4:8" x14ac:dyDescent="0.25">
      <c r="D2953" s="23"/>
      <c r="E2953" s="81"/>
      <c r="F2953" s="82"/>
      <c r="G2953" s="2"/>
      <c r="H2953" t="str">
        <f>IFERROR(INDEX(EVENTOS[[NOME]:[CLIENTE]],MATCH(DATABANK[[#This Row],[NOME]],EVENTOS[NOME],0),2),"")</f>
        <v/>
      </c>
    </row>
    <row r="2954" spans="4:8" x14ac:dyDescent="0.25">
      <c r="D2954" s="23"/>
      <c r="E2954" s="81"/>
      <c r="F2954" s="82"/>
      <c r="G2954" s="2"/>
      <c r="H2954" t="str">
        <f>IFERROR(INDEX(EVENTOS[[NOME]:[CLIENTE]],MATCH(DATABANK[[#This Row],[NOME]],EVENTOS[NOME],0),2),"")</f>
        <v/>
      </c>
    </row>
    <row r="2955" spans="4:8" x14ac:dyDescent="0.25">
      <c r="D2955" s="23"/>
      <c r="E2955" s="81"/>
      <c r="F2955" s="82"/>
      <c r="G2955" s="2"/>
      <c r="H2955" t="str">
        <f>IFERROR(INDEX(EVENTOS[[NOME]:[CLIENTE]],MATCH(DATABANK[[#This Row],[NOME]],EVENTOS[NOME],0),2),"")</f>
        <v/>
      </c>
    </row>
    <row r="2956" spans="4:8" x14ac:dyDescent="0.25">
      <c r="D2956" s="23"/>
      <c r="E2956" s="81"/>
      <c r="F2956" s="82"/>
      <c r="G2956" s="2"/>
      <c r="H2956" t="str">
        <f>IFERROR(INDEX(EVENTOS[[NOME]:[CLIENTE]],MATCH(DATABANK[[#This Row],[NOME]],EVENTOS[NOME],0),2),"")</f>
        <v/>
      </c>
    </row>
    <row r="2957" spans="4:8" x14ac:dyDescent="0.25">
      <c r="D2957" s="23"/>
      <c r="E2957" s="81"/>
      <c r="F2957" s="82"/>
      <c r="G2957" s="2"/>
      <c r="H2957" t="str">
        <f>IFERROR(INDEX(EVENTOS[[NOME]:[CLIENTE]],MATCH(DATABANK[[#This Row],[NOME]],EVENTOS[NOME],0),2),"")</f>
        <v/>
      </c>
    </row>
    <row r="2958" spans="4:8" x14ac:dyDescent="0.25">
      <c r="D2958" s="23"/>
      <c r="E2958" s="81"/>
      <c r="F2958" s="82"/>
      <c r="G2958" s="2"/>
      <c r="H2958" t="str">
        <f>IFERROR(INDEX(EVENTOS[[NOME]:[CLIENTE]],MATCH(DATABANK[[#This Row],[NOME]],EVENTOS[NOME],0),2),"")</f>
        <v/>
      </c>
    </row>
    <row r="2959" spans="4:8" x14ac:dyDescent="0.25">
      <c r="D2959" s="23"/>
      <c r="E2959" s="81"/>
      <c r="F2959" s="82"/>
      <c r="G2959" s="2"/>
      <c r="H2959" t="str">
        <f>IFERROR(INDEX(EVENTOS[[NOME]:[CLIENTE]],MATCH(DATABANK[[#This Row],[NOME]],EVENTOS[NOME],0),2),"")</f>
        <v/>
      </c>
    </row>
    <row r="2960" spans="4:8" x14ac:dyDescent="0.25">
      <c r="D2960" s="23"/>
      <c r="E2960" s="81"/>
      <c r="F2960" s="82"/>
      <c r="G2960" s="2"/>
      <c r="H2960" t="str">
        <f>IFERROR(INDEX(EVENTOS[[NOME]:[CLIENTE]],MATCH(DATABANK[[#This Row],[NOME]],EVENTOS[NOME],0),2),"")</f>
        <v/>
      </c>
    </row>
    <row r="2961" spans="4:8" x14ac:dyDescent="0.25">
      <c r="D2961" s="23"/>
      <c r="E2961" s="81"/>
      <c r="F2961" s="82"/>
      <c r="G2961" s="2"/>
      <c r="H2961" t="str">
        <f>IFERROR(INDEX(EVENTOS[[NOME]:[CLIENTE]],MATCH(DATABANK[[#This Row],[NOME]],EVENTOS[NOME],0),2),"")</f>
        <v/>
      </c>
    </row>
    <row r="2962" spans="4:8" x14ac:dyDescent="0.25">
      <c r="D2962" s="23"/>
      <c r="E2962" s="81"/>
      <c r="F2962" s="82"/>
      <c r="G2962" s="2"/>
      <c r="H2962" t="str">
        <f>IFERROR(INDEX(EVENTOS[[NOME]:[CLIENTE]],MATCH(DATABANK[[#This Row],[NOME]],EVENTOS[NOME],0),2),"")</f>
        <v/>
      </c>
    </row>
    <row r="2963" spans="4:8" x14ac:dyDescent="0.25">
      <c r="D2963" s="23"/>
      <c r="E2963" s="81"/>
      <c r="F2963" s="82"/>
      <c r="G2963" s="2"/>
      <c r="H2963" t="str">
        <f>IFERROR(INDEX(EVENTOS[[NOME]:[CLIENTE]],MATCH(DATABANK[[#This Row],[NOME]],EVENTOS[NOME],0),2),"")</f>
        <v/>
      </c>
    </row>
    <row r="2964" spans="4:8" x14ac:dyDescent="0.25">
      <c r="D2964" s="23"/>
      <c r="E2964" s="81"/>
      <c r="F2964" s="82"/>
      <c r="G2964" s="2"/>
      <c r="H2964" t="str">
        <f>IFERROR(INDEX(EVENTOS[[NOME]:[CLIENTE]],MATCH(DATABANK[[#This Row],[NOME]],EVENTOS[NOME],0),2),"")</f>
        <v/>
      </c>
    </row>
    <row r="2965" spans="4:8" x14ac:dyDescent="0.25">
      <c r="D2965" s="23"/>
      <c r="E2965" s="81"/>
      <c r="F2965" s="82"/>
      <c r="G2965" s="2"/>
      <c r="H2965" t="str">
        <f>IFERROR(INDEX(EVENTOS[[NOME]:[CLIENTE]],MATCH(DATABANK[[#This Row],[NOME]],EVENTOS[NOME],0),2),"")</f>
        <v/>
      </c>
    </row>
    <row r="2966" spans="4:8" x14ac:dyDescent="0.25">
      <c r="D2966" s="23"/>
      <c r="E2966" s="81"/>
      <c r="F2966" s="82"/>
      <c r="G2966" s="2"/>
      <c r="H2966" t="str">
        <f>IFERROR(INDEX(EVENTOS[[NOME]:[CLIENTE]],MATCH(DATABANK[[#This Row],[NOME]],EVENTOS[NOME],0),2),"")</f>
        <v/>
      </c>
    </row>
    <row r="2967" spans="4:8" x14ac:dyDescent="0.25">
      <c r="D2967" s="23"/>
      <c r="E2967" s="81"/>
      <c r="F2967" s="82"/>
      <c r="G2967" s="2"/>
      <c r="H2967" t="str">
        <f>IFERROR(INDEX(EVENTOS[[NOME]:[CLIENTE]],MATCH(DATABANK[[#This Row],[NOME]],EVENTOS[NOME],0),2),"")</f>
        <v/>
      </c>
    </row>
    <row r="2968" spans="4:8" x14ac:dyDescent="0.25">
      <c r="D2968" s="23"/>
      <c r="E2968" s="81"/>
      <c r="F2968" s="82"/>
      <c r="G2968" s="2"/>
      <c r="H2968" t="str">
        <f>IFERROR(INDEX(EVENTOS[[NOME]:[CLIENTE]],MATCH(DATABANK[[#This Row],[NOME]],EVENTOS[NOME],0),2),"")</f>
        <v/>
      </c>
    </row>
    <row r="2969" spans="4:8" x14ac:dyDescent="0.25">
      <c r="D2969" s="23"/>
      <c r="E2969" s="81"/>
      <c r="F2969" s="82"/>
      <c r="G2969" s="2"/>
      <c r="H2969" t="str">
        <f>IFERROR(INDEX(EVENTOS[[NOME]:[CLIENTE]],MATCH(DATABANK[[#This Row],[NOME]],EVENTOS[NOME],0),2),"")</f>
        <v/>
      </c>
    </row>
    <row r="2970" spans="4:8" x14ac:dyDescent="0.25">
      <c r="D2970" s="23"/>
      <c r="E2970" s="81"/>
      <c r="F2970" s="82"/>
      <c r="G2970" s="2"/>
      <c r="H2970" t="str">
        <f>IFERROR(INDEX(EVENTOS[[NOME]:[CLIENTE]],MATCH(DATABANK[[#This Row],[NOME]],EVENTOS[NOME],0),2),"")</f>
        <v/>
      </c>
    </row>
    <row r="2971" spans="4:8" x14ac:dyDescent="0.25">
      <c r="D2971" s="23"/>
      <c r="E2971" s="81"/>
      <c r="F2971" s="82"/>
      <c r="G2971" s="2"/>
      <c r="H2971" t="str">
        <f>IFERROR(INDEX(EVENTOS[[NOME]:[CLIENTE]],MATCH(DATABANK[[#This Row],[NOME]],EVENTOS[NOME],0),2),"")</f>
        <v/>
      </c>
    </row>
    <row r="2972" spans="4:8" x14ac:dyDescent="0.25">
      <c r="D2972" s="23"/>
      <c r="E2972" s="81"/>
      <c r="F2972" s="82"/>
      <c r="G2972" s="2"/>
      <c r="H2972" t="str">
        <f>IFERROR(INDEX(EVENTOS[[NOME]:[CLIENTE]],MATCH(DATABANK[[#This Row],[NOME]],EVENTOS[NOME],0),2),"")</f>
        <v/>
      </c>
    </row>
    <row r="2973" spans="4:8" x14ac:dyDescent="0.25">
      <c r="D2973" s="23"/>
      <c r="E2973" s="81"/>
      <c r="F2973" s="82"/>
      <c r="G2973" s="2"/>
      <c r="H2973" t="str">
        <f>IFERROR(INDEX(EVENTOS[[NOME]:[CLIENTE]],MATCH(DATABANK[[#This Row],[NOME]],EVENTOS[NOME],0),2),"")</f>
        <v/>
      </c>
    </row>
    <row r="2974" spans="4:8" x14ac:dyDescent="0.25">
      <c r="D2974" s="23"/>
      <c r="E2974" s="81"/>
      <c r="F2974" s="82"/>
      <c r="G2974" s="2"/>
      <c r="H2974" t="str">
        <f>IFERROR(INDEX(EVENTOS[[NOME]:[CLIENTE]],MATCH(DATABANK[[#This Row],[NOME]],EVENTOS[NOME],0),2),"")</f>
        <v/>
      </c>
    </row>
    <row r="2975" spans="4:8" x14ac:dyDescent="0.25">
      <c r="D2975" s="23"/>
      <c r="E2975" s="81"/>
      <c r="F2975" s="82"/>
      <c r="G2975" s="2"/>
      <c r="H2975" t="str">
        <f>IFERROR(INDEX(EVENTOS[[NOME]:[CLIENTE]],MATCH(DATABANK[[#This Row],[NOME]],EVENTOS[NOME],0),2),"")</f>
        <v/>
      </c>
    </row>
    <row r="2976" spans="4:8" x14ac:dyDescent="0.25">
      <c r="D2976" s="23"/>
      <c r="E2976" s="81"/>
      <c r="F2976" s="82"/>
      <c r="G2976" s="2"/>
      <c r="H2976" t="str">
        <f>IFERROR(INDEX(EVENTOS[[NOME]:[CLIENTE]],MATCH(DATABANK[[#This Row],[NOME]],EVENTOS[NOME],0),2),"")</f>
        <v/>
      </c>
    </row>
    <row r="2977" spans="4:8" x14ac:dyDescent="0.25">
      <c r="D2977" s="23"/>
      <c r="E2977" s="81"/>
      <c r="F2977" s="82"/>
      <c r="G2977" s="2"/>
      <c r="H2977" t="str">
        <f>IFERROR(INDEX(EVENTOS[[NOME]:[CLIENTE]],MATCH(DATABANK[[#This Row],[NOME]],EVENTOS[NOME],0),2),"")</f>
        <v/>
      </c>
    </row>
    <row r="2978" spans="4:8" x14ac:dyDescent="0.25">
      <c r="D2978" s="23"/>
      <c r="E2978" s="81"/>
      <c r="F2978" s="82"/>
      <c r="G2978" s="2"/>
      <c r="H2978" t="str">
        <f>IFERROR(INDEX(EVENTOS[[NOME]:[CLIENTE]],MATCH(DATABANK[[#This Row],[NOME]],EVENTOS[NOME],0),2),"")</f>
        <v/>
      </c>
    </row>
    <row r="2979" spans="4:8" x14ac:dyDescent="0.25">
      <c r="D2979" s="23"/>
      <c r="E2979" s="81"/>
      <c r="F2979" s="82"/>
      <c r="G2979" s="2"/>
      <c r="H2979" t="str">
        <f>IFERROR(INDEX(EVENTOS[[NOME]:[CLIENTE]],MATCH(DATABANK[[#This Row],[NOME]],EVENTOS[NOME],0),2),"")</f>
        <v/>
      </c>
    </row>
    <row r="2980" spans="4:8" x14ac:dyDescent="0.25">
      <c r="D2980" s="23"/>
      <c r="E2980" s="81"/>
      <c r="F2980" s="82"/>
      <c r="G2980" s="2"/>
      <c r="H2980" t="str">
        <f>IFERROR(INDEX(EVENTOS[[NOME]:[CLIENTE]],MATCH(DATABANK[[#This Row],[NOME]],EVENTOS[NOME],0),2),"")</f>
        <v/>
      </c>
    </row>
    <row r="2981" spans="4:8" x14ac:dyDescent="0.25">
      <c r="D2981" s="23"/>
      <c r="E2981" s="81"/>
      <c r="F2981" s="82"/>
      <c r="G2981" s="2"/>
      <c r="H2981" t="str">
        <f>IFERROR(INDEX(EVENTOS[[NOME]:[CLIENTE]],MATCH(DATABANK[[#This Row],[NOME]],EVENTOS[NOME],0),2),"")</f>
        <v/>
      </c>
    </row>
    <row r="2982" spans="4:8" x14ac:dyDescent="0.25">
      <c r="D2982" s="23"/>
      <c r="E2982" s="81"/>
      <c r="F2982" s="82"/>
      <c r="G2982" s="2"/>
      <c r="H2982" t="str">
        <f>IFERROR(INDEX(EVENTOS[[NOME]:[CLIENTE]],MATCH(DATABANK[[#This Row],[NOME]],EVENTOS[NOME],0),2),"")</f>
        <v/>
      </c>
    </row>
    <row r="2983" spans="4:8" x14ac:dyDescent="0.25">
      <c r="D2983" s="23"/>
      <c r="E2983" s="81"/>
      <c r="F2983" s="82"/>
      <c r="G2983" s="2"/>
      <c r="H2983" t="str">
        <f>IFERROR(INDEX(EVENTOS[[NOME]:[CLIENTE]],MATCH(DATABANK[[#This Row],[NOME]],EVENTOS[NOME],0),2),"")</f>
        <v/>
      </c>
    </row>
    <row r="2984" spans="4:8" x14ac:dyDescent="0.25">
      <c r="D2984" s="23"/>
      <c r="E2984" s="81"/>
      <c r="F2984" s="82"/>
      <c r="G2984" s="2"/>
      <c r="H2984" t="str">
        <f>IFERROR(INDEX(EVENTOS[[NOME]:[CLIENTE]],MATCH(DATABANK[[#This Row],[NOME]],EVENTOS[NOME],0),2),"")</f>
        <v/>
      </c>
    </row>
    <row r="2985" spans="4:8" x14ac:dyDescent="0.25">
      <c r="D2985" s="23"/>
      <c r="E2985" s="81"/>
      <c r="F2985" s="82"/>
      <c r="G2985" s="2"/>
      <c r="H2985" t="str">
        <f>IFERROR(INDEX(EVENTOS[[NOME]:[CLIENTE]],MATCH(DATABANK[[#This Row],[NOME]],EVENTOS[NOME],0),2),"")</f>
        <v/>
      </c>
    </row>
    <row r="2986" spans="4:8" x14ac:dyDescent="0.25">
      <c r="D2986" s="23"/>
      <c r="E2986" s="81"/>
      <c r="F2986" s="82"/>
      <c r="G2986" s="2"/>
      <c r="H2986" t="str">
        <f>IFERROR(INDEX(EVENTOS[[NOME]:[CLIENTE]],MATCH(DATABANK[[#This Row],[NOME]],EVENTOS[NOME],0),2),"")</f>
        <v/>
      </c>
    </row>
    <row r="2987" spans="4:8" x14ac:dyDescent="0.25">
      <c r="D2987" s="23"/>
      <c r="E2987" s="81"/>
      <c r="F2987" s="82"/>
      <c r="G2987" s="2"/>
      <c r="H2987" t="str">
        <f>IFERROR(INDEX(EVENTOS[[NOME]:[CLIENTE]],MATCH(DATABANK[[#This Row],[NOME]],EVENTOS[NOME],0),2),"")</f>
        <v/>
      </c>
    </row>
    <row r="2988" spans="4:8" x14ac:dyDescent="0.25">
      <c r="D2988" s="23"/>
      <c r="E2988" s="81"/>
      <c r="F2988" s="82"/>
      <c r="G2988" s="2"/>
      <c r="H2988" t="str">
        <f>IFERROR(INDEX(EVENTOS[[NOME]:[CLIENTE]],MATCH(DATABANK[[#This Row],[NOME]],EVENTOS[NOME],0),2),"")</f>
        <v/>
      </c>
    </row>
    <row r="2989" spans="4:8" x14ac:dyDescent="0.25">
      <c r="D2989" s="23"/>
      <c r="E2989" s="81"/>
      <c r="F2989" s="82"/>
      <c r="G2989" s="2"/>
      <c r="H2989" t="str">
        <f>IFERROR(INDEX(EVENTOS[[NOME]:[CLIENTE]],MATCH(DATABANK[[#This Row],[NOME]],EVENTOS[NOME],0),2),"")</f>
        <v/>
      </c>
    </row>
    <row r="2990" spans="4:8" x14ac:dyDescent="0.25">
      <c r="D2990" s="23"/>
      <c r="E2990" s="81"/>
      <c r="F2990" s="82"/>
      <c r="G2990" s="2"/>
      <c r="H2990" t="str">
        <f>IFERROR(INDEX(EVENTOS[[NOME]:[CLIENTE]],MATCH(DATABANK[[#This Row],[NOME]],EVENTOS[NOME],0),2),"")</f>
        <v/>
      </c>
    </row>
    <row r="2991" spans="4:8" x14ac:dyDescent="0.25">
      <c r="D2991" s="23"/>
      <c r="E2991" s="81"/>
      <c r="F2991" s="82"/>
      <c r="G2991" s="2"/>
      <c r="H2991" t="str">
        <f>IFERROR(INDEX(EVENTOS[[NOME]:[CLIENTE]],MATCH(DATABANK[[#This Row],[NOME]],EVENTOS[NOME],0),2),"")</f>
        <v/>
      </c>
    </row>
    <row r="2992" spans="4:8" x14ac:dyDescent="0.25">
      <c r="D2992" s="23"/>
      <c r="E2992" s="81"/>
      <c r="F2992" s="82"/>
      <c r="G2992" s="2"/>
      <c r="H2992" t="str">
        <f>IFERROR(INDEX(EVENTOS[[NOME]:[CLIENTE]],MATCH(DATABANK[[#This Row],[NOME]],EVENTOS[NOME],0),2),"")</f>
        <v/>
      </c>
    </row>
    <row r="2993" spans="4:8" x14ac:dyDescent="0.25">
      <c r="D2993" s="23"/>
      <c r="E2993" s="81"/>
      <c r="F2993" s="82"/>
      <c r="G2993" s="2"/>
      <c r="H2993" t="str">
        <f>IFERROR(INDEX(EVENTOS[[NOME]:[CLIENTE]],MATCH(DATABANK[[#This Row],[NOME]],EVENTOS[NOME],0),2),"")</f>
        <v/>
      </c>
    </row>
    <row r="2994" spans="4:8" x14ac:dyDescent="0.25">
      <c r="D2994" s="23"/>
      <c r="E2994" s="81"/>
      <c r="F2994" s="82"/>
      <c r="G2994" s="2"/>
      <c r="H2994" t="str">
        <f>IFERROR(INDEX(EVENTOS[[NOME]:[CLIENTE]],MATCH(DATABANK[[#This Row],[NOME]],EVENTOS[NOME],0),2),"")</f>
        <v/>
      </c>
    </row>
    <row r="2995" spans="4:8" x14ac:dyDescent="0.25">
      <c r="D2995" s="23"/>
      <c r="E2995" s="81"/>
      <c r="F2995" s="82"/>
      <c r="G2995" s="2"/>
      <c r="H2995" t="str">
        <f>IFERROR(INDEX(EVENTOS[[NOME]:[CLIENTE]],MATCH(DATABANK[[#This Row],[NOME]],EVENTOS[NOME],0),2),"")</f>
        <v/>
      </c>
    </row>
    <row r="2996" spans="4:8" x14ac:dyDescent="0.25">
      <c r="D2996" s="23"/>
      <c r="E2996" s="81"/>
      <c r="F2996" s="82"/>
      <c r="G2996" s="2"/>
      <c r="H2996" t="str">
        <f>IFERROR(INDEX(EVENTOS[[NOME]:[CLIENTE]],MATCH(DATABANK[[#This Row],[NOME]],EVENTOS[NOME],0),2),"")</f>
        <v/>
      </c>
    </row>
    <row r="2997" spans="4:8" x14ac:dyDescent="0.25">
      <c r="D2997" s="23"/>
      <c r="E2997" s="81"/>
      <c r="F2997" s="82"/>
      <c r="G2997" s="2"/>
      <c r="H2997" t="str">
        <f>IFERROR(INDEX(EVENTOS[[NOME]:[CLIENTE]],MATCH(DATABANK[[#This Row],[NOME]],EVENTOS[NOME],0),2),"")</f>
        <v/>
      </c>
    </row>
    <row r="2998" spans="4:8" x14ac:dyDescent="0.25">
      <c r="D2998" s="23"/>
      <c r="E2998" s="81"/>
      <c r="F2998" s="82"/>
      <c r="G2998" s="2"/>
      <c r="H2998" t="str">
        <f>IFERROR(INDEX(EVENTOS[[NOME]:[CLIENTE]],MATCH(DATABANK[[#This Row],[NOME]],EVENTOS[NOME],0),2),"")</f>
        <v/>
      </c>
    </row>
    <row r="2999" spans="4:8" x14ac:dyDescent="0.25">
      <c r="D2999" s="23"/>
      <c r="E2999" s="81"/>
      <c r="F2999" s="82"/>
      <c r="G2999" s="2"/>
      <c r="H2999" t="str">
        <f>IFERROR(INDEX(EVENTOS[[NOME]:[CLIENTE]],MATCH(DATABANK[[#This Row],[NOME]],EVENTOS[NOME],0),2),"")</f>
        <v/>
      </c>
    </row>
    <row r="3000" spans="4:8" x14ac:dyDescent="0.25">
      <c r="D3000" s="23"/>
      <c r="E3000" s="81"/>
      <c r="F3000" s="82"/>
      <c r="G3000" s="2"/>
      <c r="H3000" t="str">
        <f>IFERROR(INDEX(EVENTOS[[NOME]:[CLIENTE]],MATCH(DATABANK[[#This Row],[NOME]],EVENTOS[NOME],0),2),"")</f>
        <v/>
      </c>
    </row>
    <row r="3001" spans="4:8" x14ac:dyDescent="0.25">
      <c r="D3001" s="23"/>
      <c r="E3001" s="81"/>
      <c r="F3001" s="82"/>
      <c r="G3001" s="2"/>
      <c r="H3001" t="str">
        <f>IFERROR(INDEX(EVENTOS[[NOME]:[CLIENTE]],MATCH(DATABANK[[#This Row],[NOME]],EVENTOS[NOME],0),2),"")</f>
        <v/>
      </c>
    </row>
    <row r="3002" spans="4:8" x14ac:dyDescent="0.25">
      <c r="D3002" s="23"/>
      <c r="E3002" s="81"/>
      <c r="F3002" s="82"/>
      <c r="G3002" s="2"/>
      <c r="H3002" t="str">
        <f>IFERROR(INDEX(EVENTOS[[NOME]:[CLIENTE]],MATCH(DATABANK[[#This Row],[NOME]],EVENTOS[NOME],0),2),"")</f>
        <v/>
      </c>
    </row>
    <row r="3003" spans="4:8" x14ac:dyDescent="0.25">
      <c r="D3003" s="23"/>
      <c r="E3003" s="81"/>
      <c r="F3003" s="82"/>
      <c r="G3003" s="2"/>
      <c r="H3003" t="str">
        <f>IFERROR(INDEX(EVENTOS[[NOME]:[CLIENTE]],MATCH(DATABANK[[#This Row],[NOME]],EVENTOS[NOME],0),2),"")</f>
        <v/>
      </c>
    </row>
    <row r="3004" spans="4:8" x14ac:dyDescent="0.25">
      <c r="D3004" s="23"/>
      <c r="E3004" s="81"/>
      <c r="F3004" s="82"/>
      <c r="G3004" s="2"/>
      <c r="H3004" t="str">
        <f>IFERROR(INDEX(EVENTOS[[NOME]:[CLIENTE]],MATCH(DATABANK[[#This Row],[NOME]],EVENTOS[NOME],0),2),"")</f>
        <v/>
      </c>
    </row>
    <row r="3005" spans="4:8" x14ac:dyDescent="0.25">
      <c r="D3005" s="23"/>
      <c r="E3005" s="81"/>
      <c r="F3005" s="82"/>
      <c r="G3005" s="2"/>
      <c r="H3005" t="str">
        <f>IFERROR(INDEX(EVENTOS[[NOME]:[CLIENTE]],MATCH(DATABANK[[#This Row],[NOME]],EVENTOS[NOME],0),2),"")</f>
        <v/>
      </c>
    </row>
    <row r="3006" spans="4:8" x14ac:dyDescent="0.25">
      <c r="D3006" s="23"/>
      <c r="E3006" s="81"/>
      <c r="F3006" s="82"/>
      <c r="G3006" s="2"/>
      <c r="H3006" t="str">
        <f>IFERROR(INDEX(EVENTOS[[NOME]:[CLIENTE]],MATCH(DATABANK[[#This Row],[NOME]],EVENTOS[NOME],0),2),"")</f>
        <v/>
      </c>
    </row>
    <row r="3007" spans="4:8" x14ac:dyDescent="0.25">
      <c r="D3007" s="23"/>
      <c r="E3007" s="81"/>
      <c r="F3007" s="82"/>
      <c r="G3007" s="2"/>
      <c r="H3007" t="str">
        <f>IFERROR(INDEX(EVENTOS[[NOME]:[CLIENTE]],MATCH(DATABANK[[#This Row],[NOME]],EVENTOS[NOME],0),2),"")</f>
        <v/>
      </c>
    </row>
    <row r="3008" spans="4:8" x14ac:dyDescent="0.25">
      <c r="D3008" s="23"/>
      <c r="E3008" s="81"/>
      <c r="F3008" s="82"/>
      <c r="G3008" s="2"/>
      <c r="H3008" t="str">
        <f>IFERROR(INDEX(EVENTOS[[NOME]:[CLIENTE]],MATCH(DATABANK[[#This Row],[NOME]],EVENTOS[NOME],0),2),"")</f>
        <v/>
      </c>
    </row>
    <row r="3009" spans="4:8" x14ac:dyDescent="0.25">
      <c r="D3009" s="23"/>
      <c r="E3009" s="81"/>
      <c r="F3009" s="82"/>
      <c r="G3009" s="2"/>
      <c r="H3009" t="str">
        <f>IFERROR(INDEX(EVENTOS[[NOME]:[CLIENTE]],MATCH(DATABANK[[#This Row],[NOME]],EVENTOS[NOME],0),2),"")</f>
        <v/>
      </c>
    </row>
    <row r="3010" spans="4:8" x14ac:dyDescent="0.25">
      <c r="D3010" s="23"/>
      <c r="E3010" s="81"/>
      <c r="F3010" s="82"/>
      <c r="G3010" s="2"/>
      <c r="H3010" t="str">
        <f>IFERROR(INDEX(EVENTOS[[NOME]:[CLIENTE]],MATCH(DATABANK[[#This Row],[NOME]],EVENTOS[NOME],0),2),"")</f>
        <v/>
      </c>
    </row>
    <row r="3011" spans="4:8" x14ac:dyDescent="0.25">
      <c r="D3011" s="23"/>
      <c r="E3011" s="81"/>
      <c r="F3011" s="82"/>
      <c r="G3011" s="2"/>
      <c r="H3011" t="str">
        <f>IFERROR(INDEX(EVENTOS[[NOME]:[CLIENTE]],MATCH(DATABANK[[#This Row],[NOME]],EVENTOS[NOME],0),2),"")</f>
        <v/>
      </c>
    </row>
    <row r="3012" spans="4:8" x14ac:dyDescent="0.25">
      <c r="D3012" s="23"/>
      <c r="E3012" s="81"/>
      <c r="F3012" s="82"/>
      <c r="G3012" s="2"/>
      <c r="H3012" t="str">
        <f>IFERROR(INDEX(EVENTOS[[NOME]:[CLIENTE]],MATCH(DATABANK[[#This Row],[NOME]],EVENTOS[NOME],0),2),"")</f>
        <v/>
      </c>
    </row>
    <row r="3013" spans="4:8" x14ac:dyDescent="0.25">
      <c r="D3013" s="23"/>
      <c r="E3013" s="81"/>
      <c r="F3013" s="82"/>
      <c r="G3013" s="2"/>
      <c r="H3013" t="str">
        <f>IFERROR(INDEX(EVENTOS[[NOME]:[CLIENTE]],MATCH(DATABANK[[#This Row],[NOME]],EVENTOS[NOME],0),2),"")</f>
        <v/>
      </c>
    </row>
    <row r="3014" spans="4:8" x14ac:dyDescent="0.25">
      <c r="D3014" s="23"/>
      <c r="E3014" s="81"/>
      <c r="F3014" s="82"/>
      <c r="G3014" s="2"/>
      <c r="H3014" t="str">
        <f>IFERROR(INDEX(EVENTOS[[NOME]:[CLIENTE]],MATCH(DATABANK[[#This Row],[NOME]],EVENTOS[NOME],0),2),"")</f>
        <v/>
      </c>
    </row>
    <row r="3015" spans="4:8" x14ac:dyDescent="0.25">
      <c r="D3015" s="23"/>
      <c r="E3015" s="81"/>
      <c r="F3015" s="82"/>
      <c r="G3015" s="2"/>
      <c r="H3015" t="str">
        <f>IFERROR(INDEX(EVENTOS[[NOME]:[CLIENTE]],MATCH(DATABANK[[#This Row],[NOME]],EVENTOS[NOME],0),2),"")</f>
        <v/>
      </c>
    </row>
    <row r="3016" spans="4:8" x14ac:dyDescent="0.25">
      <c r="D3016" s="23"/>
      <c r="E3016" s="81"/>
      <c r="F3016" s="82"/>
      <c r="G3016" s="2"/>
      <c r="H3016" t="str">
        <f>IFERROR(INDEX(EVENTOS[[NOME]:[CLIENTE]],MATCH(DATABANK[[#This Row],[NOME]],EVENTOS[NOME],0),2),"")</f>
        <v/>
      </c>
    </row>
    <row r="3017" spans="4:8" x14ac:dyDescent="0.25">
      <c r="D3017" s="23"/>
      <c r="E3017" s="81"/>
      <c r="F3017" s="82"/>
      <c r="G3017" s="2"/>
      <c r="H3017" t="str">
        <f>IFERROR(INDEX(EVENTOS[[NOME]:[CLIENTE]],MATCH(DATABANK[[#This Row],[NOME]],EVENTOS[NOME],0),2),"")</f>
        <v/>
      </c>
    </row>
    <row r="3018" spans="4:8" x14ac:dyDescent="0.25">
      <c r="D3018" s="23"/>
      <c r="E3018" s="81"/>
      <c r="F3018" s="82"/>
      <c r="G3018" s="2"/>
      <c r="H3018" t="str">
        <f>IFERROR(INDEX(EVENTOS[[NOME]:[CLIENTE]],MATCH(DATABANK[[#This Row],[NOME]],EVENTOS[NOME],0),2),"")</f>
        <v/>
      </c>
    </row>
    <row r="3019" spans="4:8" x14ac:dyDescent="0.25">
      <c r="D3019" s="23"/>
      <c r="E3019" s="81"/>
      <c r="F3019" s="82"/>
      <c r="G3019" s="2"/>
      <c r="H3019" t="str">
        <f>IFERROR(INDEX(EVENTOS[[NOME]:[CLIENTE]],MATCH(DATABANK[[#This Row],[NOME]],EVENTOS[NOME],0),2),"")</f>
        <v/>
      </c>
    </row>
    <row r="3020" spans="4:8" x14ac:dyDescent="0.25">
      <c r="D3020" s="23"/>
      <c r="E3020" s="81"/>
      <c r="F3020" s="82"/>
      <c r="G3020" s="2"/>
      <c r="H3020" t="str">
        <f>IFERROR(INDEX(EVENTOS[[NOME]:[CLIENTE]],MATCH(DATABANK[[#This Row],[NOME]],EVENTOS[NOME],0),2),"")</f>
        <v/>
      </c>
    </row>
    <row r="3021" spans="4:8" x14ac:dyDescent="0.25">
      <c r="D3021" s="23"/>
      <c r="E3021" s="81"/>
      <c r="F3021" s="82"/>
      <c r="G3021" s="2"/>
      <c r="H3021" t="str">
        <f>IFERROR(INDEX(EVENTOS[[NOME]:[CLIENTE]],MATCH(DATABANK[[#This Row],[NOME]],EVENTOS[NOME],0),2),"")</f>
        <v/>
      </c>
    </row>
    <row r="3022" spans="4:8" x14ac:dyDescent="0.25">
      <c r="D3022" s="23"/>
      <c r="E3022" s="81"/>
      <c r="F3022" s="82"/>
      <c r="G3022" s="2"/>
      <c r="H3022" t="str">
        <f>IFERROR(INDEX(EVENTOS[[NOME]:[CLIENTE]],MATCH(DATABANK[[#This Row],[NOME]],EVENTOS[NOME],0),2),"")</f>
        <v/>
      </c>
    </row>
    <row r="3023" spans="4:8" x14ac:dyDescent="0.25">
      <c r="D3023" s="23"/>
      <c r="E3023" s="81"/>
      <c r="F3023" s="82"/>
      <c r="G3023" s="2"/>
      <c r="H3023" t="str">
        <f>IFERROR(INDEX(EVENTOS[[NOME]:[CLIENTE]],MATCH(DATABANK[[#This Row],[NOME]],EVENTOS[NOME],0),2),"")</f>
        <v/>
      </c>
    </row>
    <row r="3024" spans="4:8" x14ac:dyDescent="0.25">
      <c r="D3024" s="23"/>
      <c r="E3024" s="81"/>
      <c r="F3024" s="82"/>
      <c r="G3024" s="2"/>
      <c r="H3024" t="str">
        <f>IFERROR(INDEX(EVENTOS[[NOME]:[CLIENTE]],MATCH(DATABANK[[#This Row],[NOME]],EVENTOS[NOME],0),2),"")</f>
        <v/>
      </c>
    </row>
    <row r="3025" spans="4:8" x14ac:dyDescent="0.25">
      <c r="D3025" s="23"/>
      <c r="E3025" s="81"/>
      <c r="F3025" s="82"/>
      <c r="G3025" s="2"/>
      <c r="H3025" t="str">
        <f>IFERROR(INDEX(EVENTOS[[NOME]:[CLIENTE]],MATCH(DATABANK[[#This Row],[NOME]],EVENTOS[NOME],0),2),"")</f>
        <v/>
      </c>
    </row>
    <row r="3026" spans="4:8" x14ac:dyDescent="0.25">
      <c r="D3026" s="23"/>
      <c r="E3026" s="81"/>
      <c r="F3026" s="82"/>
      <c r="G3026" s="2"/>
      <c r="H3026" t="str">
        <f>IFERROR(INDEX(EVENTOS[[NOME]:[CLIENTE]],MATCH(DATABANK[[#This Row],[NOME]],EVENTOS[NOME],0),2),"")</f>
        <v/>
      </c>
    </row>
    <row r="3027" spans="4:8" x14ac:dyDescent="0.25">
      <c r="D3027" s="23"/>
      <c r="E3027" s="81"/>
      <c r="F3027" s="82"/>
      <c r="G3027" s="2"/>
      <c r="H3027" t="str">
        <f>IFERROR(INDEX(EVENTOS[[NOME]:[CLIENTE]],MATCH(DATABANK[[#This Row],[NOME]],EVENTOS[NOME],0),2),"")</f>
        <v/>
      </c>
    </row>
    <row r="3028" spans="4:8" x14ac:dyDescent="0.25">
      <c r="D3028" s="23"/>
      <c r="E3028" s="81"/>
      <c r="F3028" s="82"/>
      <c r="G3028" s="2"/>
      <c r="H3028" t="str">
        <f>IFERROR(INDEX(EVENTOS[[NOME]:[CLIENTE]],MATCH(DATABANK[[#This Row],[NOME]],EVENTOS[NOME],0),2),"")</f>
        <v/>
      </c>
    </row>
    <row r="3029" spans="4:8" x14ac:dyDescent="0.25">
      <c r="D3029" s="23"/>
      <c r="E3029" s="81"/>
      <c r="F3029" s="82"/>
      <c r="G3029" s="2"/>
      <c r="H3029" t="str">
        <f>IFERROR(INDEX(EVENTOS[[NOME]:[CLIENTE]],MATCH(DATABANK[[#This Row],[NOME]],EVENTOS[NOME],0),2),"")</f>
        <v/>
      </c>
    </row>
    <row r="3030" spans="4:8" x14ac:dyDescent="0.25">
      <c r="D3030" s="23"/>
      <c r="E3030" s="81"/>
      <c r="F3030" s="82"/>
      <c r="G3030" s="2"/>
      <c r="H3030" t="str">
        <f>IFERROR(INDEX(EVENTOS[[NOME]:[CLIENTE]],MATCH(DATABANK[[#This Row],[NOME]],EVENTOS[NOME],0),2),"")</f>
        <v/>
      </c>
    </row>
    <row r="3031" spans="4:8" x14ac:dyDescent="0.25">
      <c r="D3031" s="23"/>
      <c r="E3031" s="81"/>
      <c r="F3031" s="82"/>
      <c r="G3031" s="2"/>
      <c r="H3031" t="str">
        <f>IFERROR(INDEX(EVENTOS[[NOME]:[CLIENTE]],MATCH(DATABANK[[#This Row],[NOME]],EVENTOS[NOME],0),2),"")</f>
        <v/>
      </c>
    </row>
    <row r="3032" spans="4:8" x14ac:dyDescent="0.25">
      <c r="D3032" s="23"/>
      <c r="E3032" s="81"/>
      <c r="F3032" s="82"/>
      <c r="G3032" s="2"/>
      <c r="H3032" t="str">
        <f>IFERROR(INDEX(EVENTOS[[NOME]:[CLIENTE]],MATCH(DATABANK[[#This Row],[NOME]],EVENTOS[NOME],0),2),"")</f>
        <v/>
      </c>
    </row>
    <row r="3033" spans="4:8" x14ac:dyDescent="0.25">
      <c r="D3033" s="23"/>
      <c r="E3033" s="81"/>
      <c r="F3033" s="82"/>
      <c r="G3033" s="2"/>
      <c r="H3033" t="str">
        <f>IFERROR(INDEX(EVENTOS[[NOME]:[CLIENTE]],MATCH(DATABANK[[#This Row],[NOME]],EVENTOS[NOME],0),2),"")</f>
        <v/>
      </c>
    </row>
    <row r="3034" spans="4:8" x14ac:dyDescent="0.25">
      <c r="D3034" s="23"/>
      <c r="E3034" s="81"/>
      <c r="F3034" s="82"/>
      <c r="G3034" s="2"/>
      <c r="H3034" t="str">
        <f>IFERROR(INDEX(EVENTOS[[NOME]:[CLIENTE]],MATCH(DATABANK[[#This Row],[NOME]],EVENTOS[NOME],0),2),"")</f>
        <v/>
      </c>
    </row>
    <row r="3035" spans="4:8" x14ac:dyDescent="0.25">
      <c r="D3035" s="23"/>
      <c r="E3035" s="81"/>
      <c r="F3035" s="82"/>
      <c r="G3035" s="2"/>
      <c r="H3035" t="str">
        <f>IFERROR(INDEX(EVENTOS[[NOME]:[CLIENTE]],MATCH(DATABANK[[#This Row],[NOME]],EVENTOS[NOME],0),2),"")</f>
        <v/>
      </c>
    </row>
    <row r="3036" spans="4:8" x14ac:dyDescent="0.25">
      <c r="D3036" s="23"/>
      <c r="E3036" s="81"/>
      <c r="F3036" s="82"/>
      <c r="G3036" s="2"/>
      <c r="H3036" t="str">
        <f>IFERROR(INDEX(EVENTOS[[NOME]:[CLIENTE]],MATCH(DATABANK[[#This Row],[NOME]],EVENTOS[NOME],0),2),"")</f>
        <v/>
      </c>
    </row>
    <row r="3037" spans="4:8" x14ac:dyDescent="0.25">
      <c r="D3037" s="23"/>
      <c r="E3037" s="81"/>
      <c r="F3037" s="82"/>
      <c r="G3037" s="2"/>
      <c r="H3037" t="str">
        <f>IFERROR(INDEX(EVENTOS[[NOME]:[CLIENTE]],MATCH(DATABANK[[#This Row],[NOME]],EVENTOS[NOME],0),2),"")</f>
        <v/>
      </c>
    </row>
    <row r="3038" spans="4:8" x14ac:dyDescent="0.25">
      <c r="D3038" s="23"/>
      <c r="E3038" s="81"/>
      <c r="F3038" s="82"/>
      <c r="G3038" s="2"/>
      <c r="H3038" t="str">
        <f>IFERROR(INDEX(EVENTOS[[NOME]:[CLIENTE]],MATCH(DATABANK[[#This Row],[NOME]],EVENTOS[NOME],0),2),"")</f>
        <v/>
      </c>
    </row>
    <row r="3039" spans="4:8" x14ac:dyDescent="0.25">
      <c r="D3039" s="23"/>
      <c r="E3039" s="81"/>
      <c r="F3039" s="82"/>
      <c r="G3039" s="2"/>
      <c r="H3039" t="str">
        <f>IFERROR(INDEX(EVENTOS[[NOME]:[CLIENTE]],MATCH(DATABANK[[#This Row],[NOME]],EVENTOS[NOME],0),2),"")</f>
        <v/>
      </c>
    </row>
    <row r="3040" spans="4:8" x14ac:dyDescent="0.25">
      <c r="D3040" s="23"/>
      <c r="E3040" s="81"/>
      <c r="F3040" s="82"/>
      <c r="G3040" s="2"/>
      <c r="H3040" t="str">
        <f>IFERROR(INDEX(EVENTOS[[NOME]:[CLIENTE]],MATCH(DATABANK[[#This Row],[NOME]],EVENTOS[NOME],0),2),"")</f>
        <v/>
      </c>
    </row>
    <row r="3041" spans="4:8" x14ac:dyDescent="0.25">
      <c r="D3041" s="23"/>
      <c r="E3041" s="81"/>
      <c r="F3041" s="82"/>
      <c r="G3041" s="2"/>
      <c r="H3041" t="str">
        <f>IFERROR(INDEX(EVENTOS[[NOME]:[CLIENTE]],MATCH(DATABANK[[#This Row],[NOME]],EVENTOS[NOME],0),2),"")</f>
        <v/>
      </c>
    </row>
    <row r="3042" spans="4:8" x14ac:dyDescent="0.25">
      <c r="D3042" s="23"/>
      <c r="E3042" s="81"/>
      <c r="F3042" s="82"/>
      <c r="G3042" s="2"/>
      <c r="H3042" t="str">
        <f>IFERROR(INDEX(EVENTOS[[NOME]:[CLIENTE]],MATCH(DATABANK[[#This Row],[NOME]],EVENTOS[NOME],0),2),"")</f>
        <v/>
      </c>
    </row>
    <row r="3043" spans="4:8" x14ac:dyDescent="0.25">
      <c r="D3043" s="23"/>
      <c r="E3043" s="81"/>
      <c r="F3043" s="82"/>
      <c r="G3043" s="2"/>
      <c r="H3043" t="str">
        <f>IFERROR(INDEX(EVENTOS[[NOME]:[CLIENTE]],MATCH(DATABANK[[#This Row],[NOME]],EVENTOS[NOME],0),2),"")</f>
        <v/>
      </c>
    </row>
    <row r="3044" spans="4:8" x14ac:dyDescent="0.25">
      <c r="D3044" s="23"/>
      <c r="E3044" s="81"/>
      <c r="F3044" s="82"/>
      <c r="G3044" s="2"/>
      <c r="H3044" t="str">
        <f>IFERROR(INDEX(EVENTOS[[NOME]:[CLIENTE]],MATCH(DATABANK[[#This Row],[NOME]],EVENTOS[NOME],0),2),"")</f>
        <v/>
      </c>
    </row>
    <row r="3045" spans="4:8" x14ac:dyDescent="0.25">
      <c r="D3045" s="23"/>
      <c r="E3045" s="81"/>
      <c r="F3045" s="82"/>
      <c r="G3045" s="2"/>
      <c r="H3045" t="str">
        <f>IFERROR(INDEX(EVENTOS[[NOME]:[CLIENTE]],MATCH(DATABANK[[#This Row],[NOME]],EVENTOS[NOME],0),2),"")</f>
        <v/>
      </c>
    </row>
    <row r="3046" spans="4:8" x14ac:dyDescent="0.25">
      <c r="D3046" s="23"/>
      <c r="E3046" s="81"/>
      <c r="F3046" s="82"/>
      <c r="G3046" s="2"/>
      <c r="H3046" t="str">
        <f>IFERROR(INDEX(EVENTOS[[NOME]:[CLIENTE]],MATCH(DATABANK[[#This Row],[NOME]],EVENTOS[NOME],0),2),"")</f>
        <v/>
      </c>
    </row>
    <row r="3047" spans="4:8" x14ac:dyDescent="0.25">
      <c r="D3047" s="23"/>
      <c r="E3047" s="81"/>
      <c r="F3047" s="82"/>
      <c r="G3047" s="2"/>
      <c r="H3047" t="str">
        <f>IFERROR(INDEX(EVENTOS[[NOME]:[CLIENTE]],MATCH(DATABANK[[#This Row],[NOME]],EVENTOS[NOME],0),2),"")</f>
        <v/>
      </c>
    </row>
    <row r="3048" spans="4:8" x14ac:dyDescent="0.25">
      <c r="D3048" s="23"/>
      <c r="E3048" s="81"/>
      <c r="F3048" s="82"/>
      <c r="G3048" s="2"/>
      <c r="H3048" t="str">
        <f>IFERROR(INDEX(EVENTOS[[NOME]:[CLIENTE]],MATCH(DATABANK[[#This Row],[NOME]],EVENTOS[NOME],0),2),"")</f>
        <v/>
      </c>
    </row>
    <row r="3049" spans="4:8" x14ac:dyDescent="0.25">
      <c r="D3049" s="23"/>
      <c r="E3049" s="81"/>
      <c r="F3049" s="82"/>
      <c r="G3049" s="2"/>
      <c r="H3049" t="str">
        <f>IFERROR(INDEX(EVENTOS[[NOME]:[CLIENTE]],MATCH(DATABANK[[#This Row],[NOME]],EVENTOS[NOME],0),2),"")</f>
        <v/>
      </c>
    </row>
    <row r="3050" spans="4:8" x14ac:dyDescent="0.25">
      <c r="D3050" s="23"/>
      <c r="E3050" s="81"/>
      <c r="F3050" s="82"/>
      <c r="G3050" s="2"/>
      <c r="H3050" t="str">
        <f>IFERROR(INDEX(EVENTOS[[NOME]:[CLIENTE]],MATCH(DATABANK[[#This Row],[NOME]],EVENTOS[NOME],0),2),"")</f>
        <v/>
      </c>
    </row>
    <row r="3051" spans="4:8" x14ac:dyDescent="0.25">
      <c r="D3051" s="23"/>
      <c r="E3051" s="81"/>
      <c r="F3051" s="82"/>
      <c r="G3051" s="2"/>
      <c r="H3051" t="str">
        <f>IFERROR(INDEX(EVENTOS[[NOME]:[CLIENTE]],MATCH(DATABANK[[#This Row],[NOME]],EVENTOS[NOME],0),2),"")</f>
        <v/>
      </c>
    </row>
    <row r="3052" spans="4:8" x14ac:dyDescent="0.25">
      <c r="D3052" s="23"/>
      <c r="E3052" s="81"/>
      <c r="F3052" s="82"/>
      <c r="G3052" s="2"/>
      <c r="H3052" t="str">
        <f>IFERROR(INDEX(EVENTOS[[NOME]:[CLIENTE]],MATCH(DATABANK[[#This Row],[NOME]],EVENTOS[NOME],0),2),"")</f>
        <v/>
      </c>
    </row>
    <row r="3053" spans="4:8" x14ac:dyDescent="0.25">
      <c r="D3053" s="23"/>
      <c r="E3053" s="81"/>
      <c r="F3053" s="82"/>
      <c r="G3053" s="2"/>
      <c r="H3053" t="str">
        <f>IFERROR(INDEX(EVENTOS[[NOME]:[CLIENTE]],MATCH(DATABANK[[#This Row],[NOME]],EVENTOS[NOME],0),2),"")</f>
        <v/>
      </c>
    </row>
    <row r="3054" spans="4:8" x14ac:dyDescent="0.25">
      <c r="D3054" s="23"/>
      <c r="E3054" s="81"/>
      <c r="F3054" s="82"/>
      <c r="G3054" s="2"/>
      <c r="H3054" t="str">
        <f>IFERROR(INDEX(EVENTOS[[NOME]:[CLIENTE]],MATCH(DATABANK[[#This Row],[NOME]],EVENTOS[NOME],0),2),"")</f>
        <v/>
      </c>
    </row>
    <row r="3055" spans="4:8" x14ac:dyDescent="0.25">
      <c r="D3055" s="23"/>
      <c r="E3055" s="81"/>
      <c r="F3055" s="82"/>
      <c r="G3055" s="2"/>
      <c r="H3055" t="str">
        <f>IFERROR(INDEX(EVENTOS[[NOME]:[CLIENTE]],MATCH(DATABANK[[#This Row],[NOME]],EVENTOS[NOME],0),2),"")</f>
        <v/>
      </c>
    </row>
    <row r="3056" spans="4:8" x14ac:dyDescent="0.25">
      <c r="D3056" s="23"/>
      <c r="E3056" s="81"/>
      <c r="F3056" s="82"/>
      <c r="G3056" s="2"/>
      <c r="H3056" t="str">
        <f>IFERROR(INDEX(EVENTOS[[NOME]:[CLIENTE]],MATCH(DATABANK[[#This Row],[NOME]],EVENTOS[NOME],0),2),"")</f>
        <v/>
      </c>
    </row>
    <row r="3057" spans="4:8" x14ac:dyDescent="0.25">
      <c r="D3057" s="23"/>
      <c r="E3057" s="81"/>
      <c r="F3057" s="82"/>
      <c r="G3057" s="2"/>
      <c r="H3057" t="str">
        <f>IFERROR(INDEX(EVENTOS[[NOME]:[CLIENTE]],MATCH(DATABANK[[#This Row],[NOME]],EVENTOS[NOME],0),2),"")</f>
        <v/>
      </c>
    </row>
    <row r="3058" spans="4:8" x14ac:dyDescent="0.25">
      <c r="D3058" s="23"/>
      <c r="E3058" s="81"/>
      <c r="F3058" s="82"/>
      <c r="G3058" s="2"/>
      <c r="H3058" t="str">
        <f>IFERROR(INDEX(EVENTOS[[NOME]:[CLIENTE]],MATCH(DATABANK[[#This Row],[NOME]],EVENTOS[NOME],0),2),"")</f>
        <v/>
      </c>
    </row>
    <row r="3059" spans="4:8" x14ac:dyDescent="0.25">
      <c r="D3059" s="23"/>
      <c r="E3059" s="81"/>
      <c r="F3059" s="82"/>
      <c r="G3059" s="2"/>
      <c r="H3059" t="str">
        <f>IFERROR(INDEX(EVENTOS[[NOME]:[CLIENTE]],MATCH(DATABANK[[#This Row],[NOME]],EVENTOS[NOME],0),2),"")</f>
        <v/>
      </c>
    </row>
    <row r="3060" spans="4:8" x14ac:dyDescent="0.25">
      <c r="D3060" s="23"/>
      <c r="E3060" s="81"/>
      <c r="F3060" s="82"/>
      <c r="G3060" s="2"/>
      <c r="H3060" t="str">
        <f>IFERROR(INDEX(EVENTOS[[NOME]:[CLIENTE]],MATCH(DATABANK[[#This Row],[NOME]],EVENTOS[NOME],0),2),"")</f>
        <v/>
      </c>
    </row>
    <row r="3061" spans="4:8" x14ac:dyDescent="0.25">
      <c r="D3061" s="23"/>
      <c r="E3061" s="81"/>
      <c r="F3061" s="82"/>
      <c r="G3061" s="2"/>
      <c r="H3061" t="str">
        <f>IFERROR(INDEX(EVENTOS[[NOME]:[CLIENTE]],MATCH(DATABANK[[#This Row],[NOME]],EVENTOS[NOME],0),2),"")</f>
        <v/>
      </c>
    </row>
    <row r="3062" spans="4:8" x14ac:dyDescent="0.25">
      <c r="D3062" s="23"/>
      <c r="E3062" s="81"/>
      <c r="F3062" s="82"/>
      <c r="G3062" s="2"/>
      <c r="H3062" t="str">
        <f>IFERROR(INDEX(EVENTOS[[NOME]:[CLIENTE]],MATCH(DATABANK[[#This Row],[NOME]],EVENTOS[NOME],0),2),"")</f>
        <v/>
      </c>
    </row>
    <row r="3063" spans="4:8" x14ac:dyDescent="0.25">
      <c r="D3063" s="23"/>
      <c r="E3063" s="81"/>
      <c r="F3063" s="82"/>
      <c r="G3063" s="2"/>
      <c r="H3063" t="str">
        <f>IFERROR(INDEX(EVENTOS[[NOME]:[CLIENTE]],MATCH(DATABANK[[#This Row],[NOME]],EVENTOS[NOME],0),2),"")</f>
        <v/>
      </c>
    </row>
    <row r="3064" spans="4:8" x14ac:dyDescent="0.25">
      <c r="D3064" s="23"/>
      <c r="E3064" s="81"/>
      <c r="F3064" s="82"/>
      <c r="G3064" s="2"/>
      <c r="H3064" t="str">
        <f>IFERROR(INDEX(EVENTOS[[NOME]:[CLIENTE]],MATCH(DATABANK[[#This Row],[NOME]],EVENTOS[NOME],0),2),"")</f>
        <v/>
      </c>
    </row>
    <row r="3065" spans="4:8" x14ac:dyDescent="0.25">
      <c r="D3065" s="23"/>
      <c r="E3065" s="81"/>
      <c r="F3065" s="82"/>
      <c r="G3065" s="2"/>
      <c r="H3065" t="str">
        <f>IFERROR(INDEX(EVENTOS[[NOME]:[CLIENTE]],MATCH(DATABANK[[#This Row],[NOME]],EVENTOS[NOME],0),2),"")</f>
        <v/>
      </c>
    </row>
    <row r="3066" spans="4:8" x14ac:dyDescent="0.25">
      <c r="D3066" s="23"/>
      <c r="E3066" s="81"/>
      <c r="F3066" s="82"/>
      <c r="G3066" s="2"/>
      <c r="H3066" t="str">
        <f>IFERROR(INDEX(EVENTOS[[NOME]:[CLIENTE]],MATCH(DATABANK[[#This Row],[NOME]],EVENTOS[NOME],0),2),"")</f>
        <v/>
      </c>
    </row>
    <row r="3067" spans="4:8" x14ac:dyDescent="0.25">
      <c r="D3067" s="23"/>
      <c r="E3067" s="81"/>
      <c r="F3067" s="82"/>
      <c r="G3067" s="2"/>
      <c r="H3067" t="str">
        <f>IFERROR(INDEX(EVENTOS[[NOME]:[CLIENTE]],MATCH(DATABANK[[#This Row],[NOME]],EVENTOS[NOME],0),2),"")</f>
        <v/>
      </c>
    </row>
    <row r="3068" spans="4:8" x14ac:dyDescent="0.25">
      <c r="D3068" s="23"/>
      <c r="E3068" s="81"/>
      <c r="F3068" s="82"/>
      <c r="G3068" s="2"/>
      <c r="H3068" t="str">
        <f>IFERROR(INDEX(EVENTOS[[NOME]:[CLIENTE]],MATCH(DATABANK[[#This Row],[NOME]],EVENTOS[NOME],0),2),"")</f>
        <v/>
      </c>
    </row>
    <row r="3069" spans="4:8" x14ac:dyDescent="0.25">
      <c r="D3069" s="23"/>
      <c r="E3069" s="81"/>
      <c r="F3069" s="82"/>
      <c r="G3069" s="2"/>
      <c r="H3069" t="str">
        <f>IFERROR(INDEX(EVENTOS[[NOME]:[CLIENTE]],MATCH(DATABANK[[#This Row],[NOME]],EVENTOS[NOME],0),2),"")</f>
        <v/>
      </c>
    </row>
    <row r="3070" spans="4:8" x14ac:dyDescent="0.25">
      <c r="D3070" s="23"/>
      <c r="E3070" s="81"/>
      <c r="F3070" s="82"/>
      <c r="G3070" s="2"/>
      <c r="H3070" t="str">
        <f>IFERROR(INDEX(EVENTOS[[NOME]:[CLIENTE]],MATCH(DATABANK[[#This Row],[NOME]],EVENTOS[NOME],0),2),"")</f>
        <v/>
      </c>
    </row>
    <row r="3071" spans="4:8" x14ac:dyDescent="0.25">
      <c r="D3071" s="23"/>
      <c r="E3071" s="81"/>
      <c r="F3071" s="82"/>
      <c r="G3071" s="2"/>
      <c r="H3071" t="str">
        <f>IFERROR(INDEX(EVENTOS[[NOME]:[CLIENTE]],MATCH(DATABANK[[#This Row],[NOME]],EVENTOS[NOME],0),2),"")</f>
        <v/>
      </c>
    </row>
    <row r="3072" spans="4:8" x14ac:dyDescent="0.25">
      <c r="D3072" s="23"/>
      <c r="E3072" s="81"/>
      <c r="F3072" s="82"/>
      <c r="G3072" s="2"/>
      <c r="H3072" t="str">
        <f>IFERROR(INDEX(EVENTOS[[NOME]:[CLIENTE]],MATCH(DATABANK[[#This Row],[NOME]],EVENTOS[NOME],0),2),"")</f>
        <v/>
      </c>
    </row>
    <row r="3073" spans="4:8" x14ac:dyDescent="0.25">
      <c r="D3073" s="23"/>
      <c r="E3073" s="81"/>
      <c r="F3073" s="82"/>
      <c r="G3073" s="2"/>
      <c r="H3073" t="str">
        <f>IFERROR(INDEX(EVENTOS[[NOME]:[CLIENTE]],MATCH(DATABANK[[#This Row],[NOME]],EVENTOS[NOME],0),2),"")</f>
        <v/>
      </c>
    </row>
    <row r="3074" spans="4:8" x14ac:dyDescent="0.25">
      <c r="D3074" s="23"/>
      <c r="E3074" s="81"/>
      <c r="F3074" s="82"/>
      <c r="G3074" s="2"/>
      <c r="H3074" t="str">
        <f>IFERROR(INDEX(EVENTOS[[NOME]:[CLIENTE]],MATCH(DATABANK[[#This Row],[NOME]],EVENTOS[NOME],0),2),"")</f>
        <v/>
      </c>
    </row>
    <row r="3075" spans="4:8" x14ac:dyDescent="0.25">
      <c r="D3075" s="23"/>
      <c r="E3075" s="81"/>
      <c r="F3075" s="82"/>
      <c r="G3075" s="2"/>
      <c r="H3075" t="str">
        <f>IFERROR(INDEX(EVENTOS[[NOME]:[CLIENTE]],MATCH(DATABANK[[#This Row],[NOME]],EVENTOS[NOME],0),2),"")</f>
        <v/>
      </c>
    </row>
    <row r="3076" spans="4:8" x14ac:dyDescent="0.25">
      <c r="D3076" s="23"/>
      <c r="E3076" s="81"/>
      <c r="F3076" s="82"/>
      <c r="G3076" s="2"/>
      <c r="H3076" t="str">
        <f>IFERROR(INDEX(EVENTOS[[NOME]:[CLIENTE]],MATCH(DATABANK[[#This Row],[NOME]],EVENTOS[NOME],0),2),"")</f>
        <v/>
      </c>
    </row>
    <row r="3077" spans="4:8" x14ac:dyDescent="0.25">
      <c r="D3077" s="23"/>
      <c r="E3077" s="81"/>
      <c r="F3077" s="82"/>
      <c r="G3077" s="2"/>
      <c r="H3077" t="str">
        <f>IFERROR(INDEX(EVENTOS[[NOME]:[CLIENTE]],MATCH(DATABANK[[#This Row],[NOME]],EVENTOS[NOME],0),2),"")</f>
        <v/>
      </c>
    </row>
    <row r="3078" spans="4:8" x14ac:dyDescent="0.25">
      <c r="D3078" s="23"/>
      <c r="E3078" s="81"/>
      <c r="F3078" s="82"/>
      <c r="G3078" s="2"/>
      <c r="H3078" t="str">
        <f>IFERROR(INDEX(EVENTOS[[NOME]:[CLIENTE]],MATCH(DATABANK[[#This Row],[NOME]],EVENTOS[NOME],0),2),"")</f>
        <v/>
      </c>
    </row>
    <row r="3079" spans="4:8" x14ac:dyDescent="0.25">
      <c r="D3079" s="23"/>
      <c r="E3079" s="81"/>
      <c r="F3079" s="82"/>
      <c r="G3079" s="2"/>
      <c r="H3079" t="str">
        <f>IFERROR(INDEX(EVENTOS[[NOME]:[CLIENTE]],MATCH(DATABANK[[#This Row],[NOME]],EVENTOS[NOME],0),2),"")</f>
        <v/>
      </c>
    </row>
    <row r="3080" spans="4:8" x14ac:dyDescent="0.25">
      <c r="D3080" s="23"/>
      <c r="E3080" s="81"/>
      <c r="F3080" s="82"/>
      <c r="G3080" s="2"/>
      <c r="H3080" t="str">
        <f>IFERROR(INDEX(EVENTOS[[NOME]:[CLIENTE]],MATCH(DATABANK[[#This Row],[NOME]],EVENTOS[NOME],0),2),"")</f>
        <v/>
      </c>
    </row>
    <row r="3081" spans="4:8" x14ac:dyDescent="0.25">
      <c r="D3081" s="23"/>
      <c r="E3081" s="81"/>
      <c r="F3081" s="82"/>
      <c r="G3081" s="2"/>
      <c r="H3081" t="str">
        <f>IFERROR(INDEX(EVENTOS[[NOME]:[CLIENTE]],MATCH(DATABANK[[#This Row],[NOME]],EVENTOS[NOME],0),2),"")</f>
        <v/>
      </c>
    </row>
    <row r="3082" spans="4:8" x14ac:dyDescent="0.25">
      <c r="D3082" s="23"/>
      <c r="E3082" s="81"/>
      <c r="F3082" s="82"/>
      <c r="G3082" s="2"/>
      <c r="H3082" t="str">
        <f>IFERROR(INDEX(EVENTOS[[NOME]:[CLIENTE]],MATCH(DATABANK[[#This Row],[NOME]],EVENTOS[NOME],0),2),"")</f>
        <v/>
      </c>
    </row>
    <row r="3083" spans="4:8" x14ac:dyDescent="0.25">
      <c r="D3083" s="23"/>
      <c r="E3083" s="81"/>
      <c r="F3083" s="82"/>
      <c r="G3083" s="2"/>
      <c r="H3083" t="str">
        <f>IFERROR(INDEX(EVENTOS[[NOME]:[CLIENTE]],MATCH(DATABANK[[#This Row],[NOME]],EVENTOS[NOME],0),2),"")</f>
        <v/>
      </c>
    </row>
    <row r="3084" spans="4:8" x14ac:dyDescent="0.25">
      <c r="D3084" s="23"/>
      <c r="E3084" s="81"/>
      <c r="F3084" s="82"/>
      <c r="G3084" s="2"/>
      <c r="H3084" t="str">
        <f>IFERROR(INDEX(EVENTOS[[NOME]:[CLIENTE]],MATCH(DATABANK[[#This Row],[NOME]],EVENTOS[NOME],0),2),"")</f>
        <v/>
      </c>
    </row>
    <row r="3085" spans="4:8" x14ac:dyDescent="0.25">
      <c r="D3085" s="23"/>
      <c r="E3085" s="81"/>
      <c r="F3085" s="82"/>
      <c r="G3085" s="2"/>
      <c r="H3085" t="str">
        <f>IFERROR(INDEX(EVENTOS[[NOME]:[CLIENTE]],MATCH(DATABANK[[#This Row],[NOME]],EVENTOS[NOME],0),2),"")</f>
        <v/>
      </c>
    </row>
    <row r="3086" spans="4:8" x14ac:dyDescent="0.25">
      <c r="D3086" s="23"/>
      <c r="E3086" s="81"/>
      <c r="F3086" s="82"/>
      <c r="G3086" s="2"/>
      <c r="H3086" t="str">
        <f>IFERROR(INDEX(EVENTOS[[NOME]:[CLIENTE]],MATCH(DATABANK[[#This Row],[NOME]],EVENTOS[NOME],0),2),"")</f>
        <v/>
      </c>
    </row>
    <row r="3087" spans="4:8" x14ac:dyDescent="0.25">
      <c r="D3087" s="23"/>
      <c r="E3087" s="81"/>
      <c r="F3087" s="82"/>
      <c r="G3087" s="2"/>
      <c r="H3087" t="str">
        <f>IFERROR(INDEX(EVENTOS[[NOME]:[CLIENTE]],MATCH(DATABANK[[#This Row],[NOME]],EVENTOS[NOME],0),2),"")</f>
        <v/>
      </c>
    </row>
    <row r="3088" spans="4:8" x14ac:dyDescent="0.25">
      <c r="D3088" s="23"/>
      <c r="E3088" s="81"/>
      <c r="F3088" s="82"/>
      <c r="G3088" s="2"/>
      <c r="H3088" t="str">
        <f>IFERROR(INDEX(EVENTOS[[NOME]:[CLIENTE]],MATCH(DATABANK[[#This Row],[NOME]],EVENTOS[NOME],0),2),"")</f>
        <v/>
      </c>
    </row>
    <row r="3089" spans="4:8" x14ac:dyDescent="0.25">
      <c r="D3089" s="23"/>
      <c r="E3089" s="81"/>
      <c r="F3089" s="82"/>
      <c r="G3089" s="2"/>
      <c r="H3089" t="str">
        <f>IFERROR(INDEX(EVENTOS[[NOME]:[CLIENTE]],MATCH(DATABANK[[#This Row],[NOME]],EVENTOS[NOME],0),2),"")</f>
        <v/>
      </c>
    </row>
    <row r="3090" spans="4:8" x14ac:dyDescent="0.25">
      <c r="D3090" s="23"/>
      <c r="E3090" s="81"/>
      <c r="F3090" s="82"/>
      <c r="G3090" s="2"/>
      <c r="H3090" t="str">
        <f>IFERROR(INDEX(EVENTOS[[NOME]:[CLIENTE]],MATCH(DATABANK[[#This Row],[NOME]],EVENTOS[NOME],0),2),"")</f>
        <v/>
      </c>
    </row>
    <row r="3091" spans="4:8" x14ac:dyDescent="0.25">
      <c r="D3091" s="23"/>
      <c r="E3091" s="81"/>
      <c r="F3091" s="82"/>
      <c r="G3091" s="2"/>
      <c r="H3091" t="str">
        <f>IFERROR(INDEX(EVENTOS[[NOME]:[CLIENTE]],MATCH(DATABANK[[#This Row],[NOME]],EVENTOS[NOME],0),2),"")</f>
        <v/>
      </c>
    </row>
    <row r="3092" spans="4:8" x14ac:dyDescent="0.25">
      <c r="D3092" s="23"/>
      <c r="E3092" s="81"/>
      <c r="F3092" s="82"/>
      <c r="G3092" s="2"/>
      <c r="H3092" t="str">
        <f>IFERROR(INDEX(EVENTOS[[NOME]:[CLIENTE]],MATCH(DATABANK[[#This Row],[NOME]],EVENTOS[NOME],0),2),"")</f>
        <v/>
      </c>
    </row>
    <row r="3093" spans="4:8" x14ac:dyDescent="0.25">
      <c r="D3093" s="23"/>
      <c r="E3093" s="81"/>
      <c r="F3093" s="82"/>
      <c r="G3093" s="2"/>
      <c r="H3093" t="str">
        <f>IFERROR(INDEX(EVENTOS[[NOME]:[CLIENTE]],MATCH(DATABANK[[#This Row],[NOME]],EVENTOS[NOME],0),2),"")</f>
        <v/>
      </c>
    </row>
    <row r="3094" spans="4:8" x14ac:dyDescent="0.25">
      <c r="D3094" s="23"/>
      <c r="E3094" s="81"/>
      <c r="F3094" s="82"/>
      <c r="G3094" s="2"/>
      <c r="H3094" t="str">
        <f>IFERROR(INDEX(EVENTOS[[NOME]:[CLIENTE]],MATCH(DATABANK[[#This Row],[NOME]],EVENTOS[NOME],0),2),"")</f>
        <v/>
      </c>
    </row>
    <row r="3095" spans="4:8" x14ac:dyDescent="0.25">
      <c r="D3095" s="23"/>
      <c r="E3095" s="81"/>
      <c r="F3095" s="82"/>
      <c r="G3095" s="2"/>
      <c r="H3095" t="str">
        <f>IFERROR(INDEX(EVENTOS[[NOME]:[CLIENTE]],MATCH(DATABANK[[#This Row],[NOME]],EVENTOS[NOME],0),2),"")</f>
        <v/>
      </c>
    </row>
    <row r="3096" spans="4:8" x14ac:dyDescent="0.25">
      <c r="D3096" s="23"/>
      <c r="E3096" s="81"/>
      <c r="F3096" s="82"/>
      <c r="G3096" s="2"/>
      <c r="H3096" t="str">
        <f>IFERROR(INDEX(EVENTOS[[NOME]:[CLIENTE]],MATCH(DATABANK[[#This Row],[NOME]],EVENTOS[NOME],0),2),"")</f>
        <v/>
      </c>
    </row>
    <row r="3097" spans="4:8" x14ac:dyDescent="0.25">
      <c r="D3097" s="23"/>
      <c r="E3097" s="81"/>
      <c r="F3097" s="82"/>
      <c r="G3097" s="2"/>
      <c r="H3097" t="str">
        <f>IFERROR(INDEX(EVENTOS[[NOME]:[CLIENTE]],MATCH(DATABANK[[#This Row],[NOME]],EVENTOS[NOME],0),2),"")</f>
        <v/>
      </c>
    </row>
    <row r="3098" spans="4:8" x14ac:dyDescent="0.25">
      <c r="D3098" s="23"/>
      <c r="E3098" s="81"/>
      <c r="F3098" s="82"/>
      <c r="G3098" s="2"/>
      <c r="H3098" t="str">
        <f>IFERROR(INDEX(EVENTOS[[NOME]:[CLIENTE]],MATCH(DATABANK[[#This Row],[NOME]],EVENTOS[NOME],0),2),"")</f>
        <v/>
      </c>
    </row>
    <row r="3099" spans="4:8" x14ac:dyDescent="0.25">
      <c r="D3099" s="23"/>
      <c r="E3099" s="81"/>
      <c r="F3099" s="82"/>
      <c r="G3099" s="2"/>
      <c r="H3099" t="str">
        <f>IFERROR(INDEX(EVENTOS[[NOME]:[CLIENTE]],MATCH(DATABANK[[#This Row],[NOME]],EVENTOS[NOME],0),2),"")</f>
        <v/>
      </c>
    </row>
    <row r="3100" spans="4:8" x14ac:dyDescent="0.25">
      <c r="D3100" s="23"/>
      <c r="E3100" s="81"/>
      <c r="F3100" s="82"/>
      <c r="G3100" s="2"/>
      <c r="H3100" t="str">
        <f>IFERROR(INDEX(EVENTOS[[NOME]:[CLIENTE]],MATCH(DATABANK[[#This Row],[NOME]],EVENTOS[NOME],0),2),"")</f>
        <v/>
      </c>
    </row>
    <row r="3101" spans="4:8" x14ac:dyDescent="0.25">
      <c r="D3101" s="23"/>
      <c r="E3101" s="81"/>
      <c r="F3101" s="82"/>
      <c r="G3101" s="2"/>
      <c r="H3101" t="str">
        <f>IFERROR(INDEX(EVENTOS[[NOME]:[CLIENTE]],MATCH(DATABANK[[#This Row],[NOME]],EVENTOS[NOME],0),2),"")</f>
        <v/>
      </c>
    </row>
    <row r="3102" spans="4:8" x14ac:dyDescent="0.25">
      <c r="D3102" s="23"/>
      <c r="E3102" s="81"/>
      <c r="F3102" s="82"/>
      <c r="G3102" s="2"/>
      <c r="H3102" t="str">
        <f>IFERROR(INDEX(EVENTOS[[NOME]:[CLIENTE]],MATCH(DATABANK[[#This Row],[NOME]],EVENTOS[NOME],0),2),"")</f>
        <v/>
      </c>
    </row>
    <row r="3103" spans="4:8" x14ac:dyDescent="0.25">
      <c r="D3103" s="23"/>
      <c r="E3103" s="81"/>
      <c r="F3103" s="82"/>
      <c r="G3103" s="2"/>
      <c r="H3103" t="str">
        <f>IFERROR(INDEX(EVENTOS[[NOME]:[CLIENTE]],MATCH(DATABANK[[#This Row],[NOME]],EVENTOS[NOME],0),2),"")</f>
        <v/>
      </c>
    </row>
    <row r="3104" spans="4:8" x14ac:dyDescent="0.25">
      <c r="D3104" s="23"/>
      <c r="E3104" s="81"/>
      <c r="F3104" s="82"/>
      <c r="G3104" s="2"/>
      <c r="H3104" t="str">
        <f>IFERROR(INDEX(EVENTOS[[NOME]:[CLIENTE]],MATCH(DATABANK[[#This Row],[NOME]],EVENTOS[NOME],0),2),"")</f>
        <v/>
      </c>
    </row>
    <row r="3105" spans="4:8" x14ac:dyDescent="0.25">
      <c r="D3105" s="23"/>
      <c r="E3105" s="81"/>
      <c r="F3105" s="82"/>
      <c r="G3105" s="2"/>
      <c r="H3105" t="str">
        <f>IFERROR(INDEX(EVENTOS[[NOME]:[CLIENTE]],MATCH(DATABANK[[#This Row],[NOME]],EVENTOS[NOME],0),2),"")</f>
        <v/>
      </c>
    </row>
    <row r="3106" spans="4:8" x14ac:dyDescent="0.25">
      <c r="D3106" s="23"/>
      <c r="E3106" s="81"/>
      <c r="F3106" s="82"/>
      <c r="G3106" s="2"/>
      <c r="H3106" t="str">
        <f>IFERROR(INDEX(EVENTOS[[NOME]:[CLIENTE]],MATCH(DATABANK[[#This Row],[NOME]],EVENTOS[NOME],0),2),"")</f>
        <v/>
      </c>
    </row>
    <row r="3107" spans="4:8" x14ac:dyDescent="0.25">
      <c r="D3107" s="23"/>
      <c r="E3107" s="81"/>
      <c r="F3107" s="82"/>
      <c r="G3107" s="2"/>
      <c r="H3107" t="str">
        <f>IFERROR(INDEX(EVENTOS[[NOME]:[CLIENTE]],MATCH(DATABANK[[#This Row],[NOME]],EVENTOS[NOME],0),2),"")</f>
        <v/>
      </c>
    </row>
    <row r="3108" spans="4:8" x14ac:dyDescent="0.25">
      <c r="D3108" s="23"/>
      <c r="E3108" s="81"/>
      <c r="F3108" s="82"/>
      <c r="G3108" s="2"/>
      <c r="H3108" t="str">
        <f>IFERROR(INDEX(EVENTOS[[NOME]:[CLIENTE]],MATCH(DATABANK[[#This Row],[NOME]],EVENTOS[NOME],0),2),"")</f>
        <v/>
      </c>
    </row>
    <row r="3109" spans="4:8" x14ac:dyDescent="0.25">
      <c r="D3109" s="23"/>
      <c r="E3109" s="81"/>
      <c r="F3109" s="82"/>
      <c r="G3109" s="2"/>
      <c r="H3109" t="str">
        <f>IFERROR(INDEX(EVENTOS[[NOME]:[CLIENTE]],MATCH(DATABANK[[#This Row],[NOME]],EVENTOS[NOME],0),2),"")</f>
        <v/>
      </c>
    </row>
    <row r="3110" spans="4:8" x14ac:dyDescent="0.25">
      <c r="D3110" s="23"/>
      <c r="E3110" s="81"/>
      <c r="F3110" s="82"/>
      <c r="G3110" s="2"/>
      <c r="H3110" t="str">
        <f>IFERROR(INDEX(EVENTOS[[NOME]:[CLIENTE]],MATCH(DATABANK[[#This Row],[NOME]],EVENTOS[NOME],0),2),"")</f>
        <v/>
      </c>
    </row>
    <row r="3111" spans="4:8" x14ac:dyDescent="0.25">
      <c r="D3111" s="23"/>
      <c r="E3111" s="81"/>
      <c r="F3111" s="82"/>
      <c r="G3111" s="2"/>
      <c r="H3111" t="str">
        <f>IFERROR(INDEX(EVENTOS[[NOME]:[CLIENTE]],MATCH(DATABANK[[#This Row],[NOME]],EVENTOS[NOME],0),2),"")</f>
        <v/>
      </c>
    </row>
    <row r="3112" spans="4:8" x14ac:dyDescent="0.25">
      <c r="D3112" s="23"/>
      <c r="E3112" s="81"/>
      <c r="F3112" s="82"/>
      <c r="G3112" s="2"/>
      <c r="H3112" t="str">
        <f>IFERROR(INDEX(EVENTOS[[NOME]:[CLIENTE]],MATCH(DATABANK[[#This Row],[NOME]],EVENTOS[NOME],0),2),"")</f>
        <v/>
      </c>
    </row>
    <row r="3113" spans="4:8" x14ac:dyDescent="0.25">
      <c r="D3113" s="23"/>
      <c r="E3113" s="81"/>
      <c r="F3113" s="82"/>
      <c r="G3113" s="2"/>
      <c r="H3113" t="str">
        <f>IFERROR(INDEX(EVENTOS[[NOME]:[CLIENTE]],MATCH(DATABANK[[#This Row],[NOME]],EVENTOS[NOME],0),2),"")</f>
        <v/>
      </c>
    </row>
    <row r="3114" spans="4:8" x14ac:dyDescent="0.25">
      <c r="D3114" s="23"/>
      <c r="E3114" s="81"/>
      <c r="F3114" s="82"/>
      <c r="G3114" s="2"/>
      <c r="H3114" t="str">
        <f>IFERROR(INDEX(EVENTOS[[NOME]:[CLIENTE]],MATCH(DATABANK[[#This Row],[NOME]],EVENTOS[NOME],0),2),"")</f>
        <v/>
      </c>
    </row>
    <row r="3115" spans="4:8" x14ac:dyDescent="0.25">
      <c r="D3115" s="23"/>
      <c r="E3115" s="81"/>
      <c r="F3115" s="82"/>
      <c r="G3115" s="2"/>
      <c r="H3115" t="str">
        <f>IFERROR(INDEX(EVENTOS[[NOME]:[CLIENTE]],MATCH(DATABANK[[#This Row],[NOME]],EVENTOS[NOME],0),2),"")</f>
        <v/>
      </c>
    </row>
    <row r="3116" spans="4:8" x14ac:dyDescent="0.25">
      <c r="D3116" s="23"/>
      <c r="E3116" s="81"/>
      <c r="F3116" s="82"/>
      <c r="G3116" s="2"/>
      <c r="H3116" t="str">
        <f>IFERROR(INDEX(EVENTOS[[NOME]:[CLIENTE]],MATCH(DATABANK[[#This Row],[NOME]],EVENTOS[NOME],0),2),"")</f>
        <v/>
      </c>
    </row>
    <row r="3117" spans="4:8" x14ac:dyDescent="0.25">
      <c r="D3117" s="23"/>
      <c r="E3117" s="81"/>
      <c r="F3117" s="82"/>
      <c r="G3117" s="2"/>
      <c r="H3117" t="str">
        <f>IFERROR(INDEX(EVENTOS[[NOME]:[CLIENTE]],MATCH(DATABANK[[#This Row],[NOME]],EVENTOS[NOME],0),2),"")</f>
        <v/>
      </c>
    </row>
    <row r="3118" spans="4:8" x14ac:dyDescent="0.25">
      <c r="D3118" s="23"/>
      <c r="E3118" s="81"/>
      <c r="F3118" s="82"/>
      <c r="G3118" s="2"/>
      <c r="H3118" t="str">
        <f>IFERROR(INDEX(EVENTOS[[NOME]:[CLIENTE]],MATCH(DATABANK[[#This Row],[NOME]],EVENTOS[NOME],0),2),"")</f>
        <v/>
      </c>
    </row>
    <row r="3119" spans="4:8" x14ac:dyDescent="0.25">
      <c r="D3119" s="23"/>
      <c r="E3119" s="81"/>
      <c r="F3119" s="82"/>
      <c r="G3119" s="2"/>
      <c r="H3119" t="str">
        <f>IFERROR(INDEX(EVENTOS[[NOME]:[CLIENTE]],MATCH(DATABANK[[#This Row],[NOME]],EVENTOS[NOME],0),2),"")</f>
        <v/>
      </c>
    </row>
    <row r="3120" spans="4:8" x14ac:dyDescent="0.25">
      <c r="D3120" s="23"/>
      <c r="E3120" s="81"/>
      <c r="F3120" s="82"/>
      <c r="G3120" s="2"/>
      <c r="H3120" t="str">
        <f>IFERROR(INDEX(EVENTOS[[NOME]:[CLIENTE]],MATCH(DATABANK[[#This Row],[NOME]],EVENTOS[NOME],0),2),"")</f>
        <v/>
      </c>
    </row>
    <row r="3121" spans="4:8" x14ac:dyDescent="0.25">
      <c r="D3121" s="23"/>
      <c r="E3121" s="81"/>
      <c r="F3121" s="82"/>
      <c r="G3121" s="2"/>
      <c r="H3121" t="str">
        <f>IFERROR(INDEX(EVENTOS[[NOME]:[CLIENTE]],MATCH(DATABANK[[#This Row],[NOME]],EVENTOS[NOME],0),2),"")</f>
        <v/>
      </c>
    </row>
    <row r="3122" spans="4:8" x14ac:dyDescent="0.25">
      <c r="D3122" s="23"/>
      <c r="E3122" s="81"/>
      <c r="F3122" s="82"/>
      <c r="G3122" s="2"/>
      <c r="H3122" t="str">
        <f>IFERROR(INDEX(EVENTOS[[NOME]:[CLIENTE]],MATCH(DATABANK[[#This Row],[NOME]],EVENTOS[NOME],0),2),"")</f>
        <v/>
      </c>
    </row>
    <row r="3123" spans="4:8" x14ac:dyDescent="0.25">
      <c r="D3123" s="23"/>
      <c r="E3123" s="81"/>
      <c r="F3123" s="82"/>
      <c r="G3123" s="2"/>
      <c r="H3123" t="str">
        <f>IFERROR(INDEX(EVENTOS[[NOME]:[CLIENTE]],MATCH(DATABANK[[#This Row],[NOME]],EVENTOS[NOME],0),2),"")</f>
        <v/>
      </c>
    </row>
    <row r="3124" spans="4:8" x14ac:dyDescent="0.25">
      <c r="D3124" s="23"/>
      <c r="E3124" s="81"/>
      <c r="F3124" s="82"/>
      <c r="G3124" s="2"/>
      <c r="H3124" t="str">
        <f>IFERROR(INDEX(EVENTOS[[NOME]:[CLIENTE]],MATCH(DATABANK[[#This Row],[NOME]],EVENTOS[NOME],0),2),"")</f>
        <v/>
      </c>
    </row>
    <row r="3125" spans="4:8" x14ac:dyDescent="0.25">
      <c r="D3125" s="23"/>
      <c r="E3125" s="81"/>
      <c r="F3125" s="82"/>
      <c r="G3125" s="2"/>
      <c r="H3125" t="str">
        <f>IFERROR(INDEX(EVENTOS[[NOME]:[CLIENTE]],MATCH(DATABANK[[#This Row],[NOME]],EVENTOS[NOME],0),2),"")</f>
        <v/>
      </c>
    </row>
    <row r="3126" spans="4:8" x14ac:dyDescent="0.25">
      <c r="D3126" s="23"/>
      <c r="E3126" s="81"/>
      <c r="F3126" s="82"/>
      <c r="G3126" s="2"/>
      <c r="H3126" t="str">
        <f>IFERROR(INDEX(EVENTOS[[NOME]:[CLIENTE]],MATCH(DATABANK[[#This Row],[NOME]],EVENTOS[NOME],0),2),"")</f>
        <v/>
      </c>
    </row>
    <row r="3127" spans="4:8" x14ac:dyDescent="0.25">
      <c r="D3127" s="23"/>
      <c r="E3127" s="81"/>
      <c r="F3127" s="82"/>
      <c r="G3127" s="2"/>
      <c r="H3127" t="str">
        <f>IFERROR(INDEX(EVENTOS[[NOME]:[CLIENTE]],MATCH(DATABANK[[#This Row],[NOME]],EVENTOS[NOME],0),2),"")</f>
        <v/>
      </c>
    </row>
    <row r="3128" spans="4:8" x14ac:dyDescent="0.25">
      <c r="D3128" s="23"/>
      <c r="E3128" s="81"/>
      <c r="F3128" s="82"/>
      <c r="G3128" s="2"/>
      <c r="H3128" t="str">
        <f>IFERROR(INDEX(EVENTOS[[NOME]:[CLIENTE]],MATCH(DATABANK[[#This Row],[NOME]],EVENTOS[NOME],0),2),"")</f>
        <v/>
      </c>
    </row>
    <row r="3129" spans="4:8" x14ac:dyDescent="0.25">
      <c r="D3129" s="23"/>
      <c r="E3129" s="81"/>
      <c r="F3129" s="82"/>
      <c r="G3129" s="2"/>
      <c r="H3129" t="str">
        <f>IFERROR(INDEX(EVENTOS[[NOME]:[CLIENTE]],MATCH(DATABANK[[#This Row],[NOME]],EVENTOS[NOME],0),2),"")</f>
        <v/>
      </c>
    </row>
    <row r="3130" spans="4:8" x14ac:dyDescent="0.25">
      <c r="D3130" s="23"/>
      <c r="E3130" s="81"/>
      <c r="F3130" s="82"/>
      <c r="G3130" s="2"/>
      <c r="H3130" t="str">
        <f>IFERROR(INDEX(EVENTOS[[NOME]:[CLIENTE]],MATCH(DATABANK[[#This Row],[NOME]],EVENTOS[NOME],0),2),"")</f>
        <v/>
      </c>
    </row>
    <row r="3131" spans="4:8" x14ac:dyDescent="0.25">
      <c r="D3131" s="23"/>
      <c r="E3131" s="81"/>
      <c r="F3131" s="82"/>
      <c r="G3131" s="2"/>
      <c r="H3131" t="str">
        <f>IFERROR(INDEX(EVENTOS[[NOME]:[CLIENTE]],MATCH(DATABANK[[#This Row],[NOME]],EVENTOS[NOME],0),2),"")</f>
        <v/>
      </c>
    </row>
    <row r="3132" spans="4:8" x14ac:dyDescent="0.25">
      <c r="D3132" s="23"/>
      <c r="E3132" s="81"/>
      <c r="F3132" s="82"/>
      <c r="G3132" s="2"/>
      <c r="H3132" t="str">
        <f>IFERROR(INDEX(EVENTOS[[NOME]:[CLIENTE]],MATCH(DATABANK[[#This Row],[NOME]],EVENTOS[NOME],0),2),"")</f>
        <v/>
      </c>
    </row>
    <row r="3133" spans="4:8" x14ac:dyDescent="0.25">
      <c r="D3133" s="23"/>
      <c r="E3133" s="81"/>
      <c r="F3133" s="82"/>
      <c r="G3133" s="2"/>
      <c r="H3133" t="str">
        <f>IFERROR(INDEX(EVENTOS[[NOME]:[CLIENTE]],MATCH(DATABANK[[#This Row],[NOME]],EVENTOS[NOME],0),2),"")</f>
        <v/>
      </c>
    </row>
    <row r="3134" spans="4:8" x14ac:dyDescent="0.25">
      <c r="D3134" s="23"/>
      <c r="E3134" s="81"/>
      <c r="F3134" s="82"/>
      <c r="G3134" s="2"/>
      <c r="H3134" t="str">
        <f>IFERROR(INDEX(EVENTOS[[NOME]:[CLIENTE]],MATCH(DATABANK[[#This Row],[NOME]],EVENTOS[NOME],0),2),"")</f>
        <v/>
      </c>
    </row>
    <row r="3135" spans="4:8" x14ac:dyDescent="0.25">
      <c r="D3135" s="23"/>
      <c r="E3135" s="81"/>
      <c r="F3135" s="82"/>
      <c r="G3135" s="2"/>
      <c r="H3135" t="str">
        <f>IFERROR(INDEX(EVENTOS[[NOME]:[CLIENTE]],MATCH(DATABANK[[#This Row],[NOME]],EVENTOS[NOME],0),2),"")</f>
        <v/>
      </c>
    </row>
    <row r="3136" spans="4:8" x14ac:dyDescent="0.25">
      <c r="D3136" s="23"/>
      <c r="E3136" s="81"/>
      <c r="F3136" s="82"/>
      <c r="G3136" s="2"/>
      <c r="H3136" t="str">
        <f>IFERROR(INDEX(EVENTOS[[NOME]:[CLIENTE]],MATCH(DATABANK[[#This Row],[NOME]],EVENTOS[NOME],0),2),"")</f>
        <v/>
      </c>
    </row>
    <row r="3137" spans="4:8" x14ac:dyDescent="0.25">
      <c r="D3137" s="23"/>
      <c r="E3137" s="81"/>
      <c r="F3137" s="82"/>
      <c r="G3137" s="2"/>
      <c r="H3137" t="str">
        <f>IFERROR(INDEX(EVENTOS[[NOME]:[CLIENTE]],MATCH(DATABANK[[#This Row],[NOME]],EVENTOS[NOME],0),2),"")</f>
        <v/>
      </c>
    </row>
    <row r="3138" spans="4:8" x14ac:dyDescent="0.25">
      <c r="D3138" s="23"/>
      <c r="E3138" s="81"/>
      <c r="F3138" s="82"/>
      <c r="G3138" s="2"/>
      <c r="H3138" t="str">
        <f>IFERROR(INDEX(EVENTOS[[NOME]:[CLIENTE]],MATCH(DATABANK[[#This Row],[NOME]],EVENTOS[NOME],0),2),"")</f>
        <v/>
      </c>
    </row>
    <row r="3139" spans="4:8" x14ac:dyDescent="0.25">
      <c r="D3139" s="23"/>
      <c r="E3139" s="81"/>
      <c r="F3139" s="82"/>
      <c r="G3139" s="2"/>
      <c r="H3139" t="str">
        <f>IFERROR(INDEX(EVENTOS[[NOME]:[CLIENTE]],MATCH(DATABANK[[#This Row],[NOME]],EVENTOS[NOME],0),2),"")</f>
        <v/>
      </c>
    </row>
    <row r="3140" spans="4:8" x14ac:dyDescent="0.25">
      <c r="D3140" s="23"/>
      <c r="E3140" s="81"/>
      <c r="F3140" s="82"/>
      <c r="G3140" s="2"/>
      <c r="H3140" t="str">
        <f>IFERROR(INDEX(EVENTOS[[NOME]:[CLIENTE]],MATCH(DATABANK[[#This Row],[NOME]],EVENTOS[NOME],0),2),"")</f>
        <v/>
      </c>
    </row>
    <row r="3141" spans="4:8" x14ac:dyDescent="0.25">
      <c r="D3141" s="23"/>
      <c r="E3141" s="81"/>
      <c r="F3141" s="82"/>
      <c r="G3141" s="2"/>
      <c r="H3141" t="str">
        <f>IFERROR(INDEX(EVENTOS[[NOME]:[CLIENTE]],MATCH(DATABANK[[#This Row],[NOME]],EVENTOS[NOME],0),2),"")</f>
        <v/>
      </c>
    </row>
    <row r="3142" spans="4:8" x14ac:dyDescent="0.25">
      <c r="D3142" s="23"/>
      <c r="E3142" s="81"/>
      <c r="F3142" s="82"/>
      <c r="G3142" s="2"/>
      <c r="H3142" t="str">
        <f>IFERROR(INDEX(EVENTOS[[NOME]:[CLIENTE]],MATCH(DATABANK[[#This Row],[NOME]],EVENTOS[NOME],0),2),"")</f>
        <v/>
      </c>
    </row>
    <row r="3143" spans="4:8" x14ac:dyDescent="0.25">
      <c r="D3143" s="23"/>
      <c r="E3143" s="81"/>
      <c r="F3143" s="82"/>
      <c r="G3143" s="2"/>
      <c r="H3143" t="str">
        <f>IFERROR(INDEX(EVENTOS[[NOME]:[CLIENTE]],MATCH(DATABANK[[#This Row],[NOME]],EVENTOS[NOME],0),2),"")</f>
        <v/>
      </c>
    </row>
    <row r="3144" spans="4:8" x14ac:dyDescent="0.25">
      <c r="D3144" s="23"/>
      <c r="E3144" s="81"/>
      <c r="F3144" s="82"/>
      <c r="G3144" s="2"/>
    </row>
    <row r="3145" spans="4:8" x14ac:dyDescent="0.25">
      <c r="D3145" s="23"/>
      <c r="E3145" s="81"/>
      <c r="F3145" s="82"/>
      <c r="G3145" s="2"/>
    </row>
    <row r="3146" spans="4:8" x14ac:dyDescent="0.25">
      <c r="D3146" s="23"/>
      <c r="E3146" s="81"/>
      <c r="F3146" s="82"/>
      <c r="G3146" s="2"/>
    </row>
    <row r="3147" spans="4:8" x14ac:dyDescent="0.25">
      <c r="D3147" s="23"/>
      <c r="E3147" s="81"/>
      <c r="F3147" s="82"/>
      <c r="G3147" s="2"/>
    </row>
    <row r="3148" spans="4:8" x14ac:dyDescent="0.25">
      <c r="D3148" s="23"/>
      <c r="E3148" s="81"/>
      <c r="F3148" s="82"/>
      <c r="G3148" s="2"/>
    </row>
    <row r="3149" spans="4:8" x14ac:dyDescent="0.25">
      <c r="D3149" s="23"/>
      <c r="E3149" s="81"/>
      <c r="F3149" s="82"/>
      <c r="G3149" s="2"/>
    </row>
    <row r="3150" spans="4:8" x14ac:dyDescent="0.25">
      <c r="D3150" s="23"/>
      <c r="E3150" s="81"/>
      <c r="F3150" s="82"/>
      <c r="G3150" s="2"/>
    </row>
  </sheetData>
  <protectedRanges>
    <protectedRange algorithmName="SHA-512" hashValue="uhabDNusYNESwoHM37Ow7Er2cKABl7X3rr6YIx0nj6BMHMhvWOPqI0pLRfDt8028I4ebYaEKg6rvYtUmuEsejw==" saltValue="GyYRYNq5qeiDe0TR4kWA/Q==" spinCount="100000" sqref="D622:D695 I696:I2914 C3144:C3147 D199:D620 E199:I695 C195:C198 I187:I191 A5:I186 A199:C695" name="Permissão dados"/>
  </protectedRanges>
  <phoneticPr fontId="4" type="noConversion"/>
  <conditionalFormatting sqref="A5:I3150">
    <cfRule type="expression" dxfId="61" priority="1">
      <formula>$G5="PAGO"</formula>
    </cfRule>
  </conditionalFormatting>
  <dataValidations count="2">
    <dataValidation type="date" allowBlank="1" showErrorMessage="1" errorTitle="ATENÇÃO!" error="Só pode inserir uma data válida nesta coluna" sqref="D5:D175" xr:uid="{16E9DE78-E7FC-41C7-91E6-F2BED094D2A5}">
      <formula1>36526</formula1>
      <formula2>54789</formula2>
    </dataValidation>
    <dataValidation type="list" allowBlank="1" showInputMessage="1" showErrorMessage="1" sqref="A5:A3150" xr:uid="{C3A52FA6-398F-4451-B750-F42A0AB038BF}">
      <formula1>"1 - ENTRADA,2 - SAÍDA"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xr:uid="{73537BB9-AD0A-4051-BF80-22A6857DD65F}">
          <x14:formula1>
            <xm:f>OFFSET(LANÇAMENTOS!$B$6,0,0,COUNTA(LANÇAMENTOS!$B$6:$B$150),1)</xm:f>
          </x14:formula1>
          <xm:sqref>B5:B3150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0DE8F-95CC-4319-A6B7-B6824165B48A}">
  <sheetPr codeName="Planilha4"/>
  <dimension ref="A1:G25"/>
  <sheetViews>
    <sheetView showGridLines="0" showRowColHeaders="0" workbookViewId="0"/>
  </sheetViews>
  <sheetFormatPr defaultRowHeight="15" x14ac:dyDescent="0.25"/>
  <cols>
    <col min="1" max="1" width="46.42578125" customWidth="1"/>
    <col min="2" max="7" width="16.140625" customWidth="1"/>
  </cols>
  <sheetData>
    <row r="1" spans="1:7" ht="45.6" customHeight="1" x14ac:dyDescent="0.25"/>
    <row r="2" spans="1:7" x14ac:dyDescent="0.25">
      <c r="A2" s="51" t="s">
        <v>12</v>
      </c>
      <c r="B2" s="52" t="s">
        <v>13</v>
      </c>
      <c r="C2" s="52" t="s">
        <v>14</v>
      </c>
      <c r="D2" s="52" t="s">
        <v>15</v>
      </c>
      <c r="E2" s="52" t="s">
        <v>16</v>
      </c>
      <c r="F2" s="52" t="s">
        <v>17</v>
      </c>
      <c r="G2" s="53" t="s">
        <v>18</v>
      </c>
    </row>
    <row r="3" spans="1:7" x14ac:dyDescent="0.25">
      <c r="A3" s="83"/>
      <c r="B3" s="84"/>
      <c r="C3" s="85"/>
      <c r="D3" s="85"/>
      <c r="E3" s="56"/>
      <c r="F3" s="56"/>
      <c r="G3" s="57"/>
    </row>
    <row r="4" spans="1:7" x14ac:dyDescent="0.25">
      <c r="A4" s="86"/>
      <c r="B4" s="85"/>
      <c r="C4" s="85"/>
      <c r="D4" s="85"/>
      <c r="E4" s="56"/>
      <c r="F4" s="56"/>
      <c r="G4" s="57"/>
    </row>
    <row r="5" spans="1:7" x14ac:dyDescent="0.25">
      <c r="A5" s="86"/>
      <c r="B5" s="85"/>
      <c r="C5" s="85"/>
      <c r="D5" s="85"/>
      <c r="E5" s="56"/>
      <c r="F5" s="56"/>
      <c r="G5" s="57"/>
    </row>
    <row r="6" spans="1:7" x14ac:dyDescent="0.25">
      <c r="A6" s="86"/>
      <c r="B6" s="85"/>
      <c r="C6" s="85"/>
      <c r="D6" s="85"/>
      <c r="E6" s="56"/>
      <c r="F6" s="56"/>
      <c r="G6" s="57"/>
    </row>
    <row r="7" spans="1:7" x14ac:dyDescent="0.25">
      <c r="A7" s="86"/>
      <c r="B7" s="85"/>
      <c r="C7" s="85"/>
      <c r="D7" s="85"/>
      <c r="E7" s="56"/>
      <c r="F7" s="56"/>
      <c r="G7" s="57"/>
    </row>
    <row r="8" spans="1:7" x14ac:dyDescent="0.25">
      <c r="A8" s="86"/>
      <c r="B8" s="85"/>
      <c r="C8" s="85"/>
      <c r="D8" s="85"/>
      <c r="E8" s="56"/>
      <c r="F8" s="56"/>
      <c r="G8" s="57"/>
    </row>
    <row r="9" spans="1:7" x14ac:dyDescent="0.25">
      <c r="A9" s="86"/>
      <c r="B9" s="85"/>
      <c r="C9" s="85"/>
      <c r="D9" s="85"/>
      <c r="E9" s="56"/>
      <c r="F9" s="56"/>
      <c r="G9" s="57"/>
    </row>
    <row r="10" spans="1:7" x14ac:dyDescent="0.25">
      <c r="A10" s="86"/>
      <c r="B10" s="85"/>
      <c r="C10" s="85"/>
      <c r="D10" s="85"/>
      <c r="E10" s="56"/>
      <c r="F10" s="56"/>
      <c r="G10" s="57"/>
    </row>
    <row r="11" spans="1:7" x14ac:dyDescent="0.25">
      <c r="A11" s="86"/>
      <c r="B11" s="85"/>
      <c r="C11" s="85"/>
      <c r="D11" s="85"/>
      <c r="E11" s="56"/>
      <c r="F11" s="56"/>
      <c r="G11" s="57"/>
    </row>
    <row r="12" spans="1:7" x14ac:dyDescent="0.25">
      <c r="A12" s="86"/>
      <c r="B12" s="85"/>
      <c r="C12" s="85"/>
      <c r="D12" s="85"/>
      <c r="E12" s="56"/>
      <c r="F12" s="56"/>
      <c r="G12" s="57"/>
    </row>
    <row r="13" spans="1:7" x14ac:dyDescent="0.25">
      <c r="A13" s="86"/>
      <c r="B13" s="85"/>
      <c r="C13" s="85"/>
      <c r="D13" s="85"/>
      <c r="E13" s="56"/>
      <c r="F13" s="56"/>
      <c r="G13" s="57"/>
    </row>
    <row r="14" spans="1:7" x14ac:dyDescent="0.25">
      <c r="A14" s="86"/>
      <c r="B14" s="85"/>
      <c r="C14" s="85"/>
      <c r="D14" s="85"/>
      <c r="E14" s="56"/>
      <c r="F14" s="56"/>
      <c r="G14" s="57"/>
    </row>
    <row r="15" spans="1:7" x14ac:dyDescent="0.25">
      <c r="A15" s="86"/>
      <c r="B15" s="85"/>
      <c r="C15" s="85"/>
      <c r="D15" s="85"/>
      <c r="E15" s="56"/>
      <c r="F15" s="56"/>
      <c r="G15" s="57"/>
    </row>
    <row r="16" spans="1:7" x14ac:dyDescent="0.25">
      <c r="A16" s="86"/>
      <c r="B16" s="85"/>
      <c r="C16" s="85"/>
      <c r="D16" s="85"/>
      <c r="E16" s="56"/>
      <c r="F16" s="56"/>
      <c r="G16" s="57"/>
    </row>
    <row r="17" spans="1:7" x14ac:dyDescent="0.25">
      <c r="A17" s="55"/>
      <c r="B17" s="56"/>
      <c r="C17" s="56"/>
      <c r="D17" s="56"/>
      <c r="E17" s="56"/>
      <c r="F17" s="56"/>
      <c r="G17" s="57"/>
    </row>
    <row r="18" spans="1:7" x14ac:dyDescent="0.25">
      <c r="A18" s="55"/>
      <c r="B18" s="56"/>
      <c r="C18" s="56"/>
      <c r="D18" s="56"/>
      <c r="E18" s="56"/>
      <c r="F18" s="56"/>
      <c r="G18" s="57"/>
    </row>
    <row r="19" spans="1:7" x14ac:dyDescent="0.25">
      <c r="A19" s="55"/>
      <c r="B19" s="56"/>
      <c r="C19" s="56"/>
      <c r="D19" s="56"/>
      <c r="E19" s="56"/>
      <c r="F19" s="56"/>
      <c r="G19" s="57"/>
    </row>
    <row r="20" spans="1:7" x14ac:dyDescent="0.25">
      <c r="A20" s="55"/>
      <c r="B20" s="56"/>
      <c r="C20" s="56"/>
      <c r="D20" s="56"/>
      <c r="E20" s="56"/>
      <c r="F20" s="56"/>
      <c r="G20" s="57"/>
    </row>
    <row r="21" spans="1:7" x14ac:dyDescent="0.25">
      <c r="A21" s="55"/>
      <c r="B21" s="56"/>
      <c r="C21" s="56"/>
      <c r="D21" s="56"/>
      <c r="E21" s="56"/>
      <c r="F21" s="56"/>
      <c r="G21" s="57"/>
    </row>
    <row r="22" spans="1:7" x14ac:dyDescent="0.25">
      <c r="A22" s="55"/>
      <c r="B22" s="56"/>
      <c r="C22" s="56"/>
      <c r="D22" s="56"/>
      <c r="E22" s="56"/>
      <c r="F22" s="56"/>
      <c r="G22" s="57"/>
    </row>
    <row r="23" spans="1:7" x14ac:dyDescent="0.25">
      <c r="A23" s="55"/>
      <c r="B23" s="56"/>
      <c r="C23" s="56"/>
      <c r="D23" s="56"/>
      <c r="E23" s="56"/>
      <c r="F23" s="56"/>
      <c r="G23" s="57"/>
    </row>
    <row r="24" spans="1:7" x14ac:dyDescent="0.25">
      <c r="A24" s="55"/>
      <c r="B24" s="56"/>
      <c r="C24" s="56"/>
      <c r="D24" s="56"/>
      <c r="E24" s="56"/>
      <c r="F24" s="56"/>
      <c r="G24" s="57"/>
    </row>
    <row r="25" spans="1:7" x14ac:dyDescent="0.25">
      <c r="A25" s="58"/>
      <c r="B25" s="59"/>
      <c r="C25" s="59"/>
      <c r="D25" s="59"/>
      <c r="E25" s="59"/>
      <c r="F25" s="59"/>
      <c r="G25" s="60"/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0ED97-F537-46B1-9443-F88374CA6831}">
  <sheetPr codeName="Planilha7"/>
  <dimension ref="A1:NB50"/>
  <sheetViews>
    <sheetView showGridLines="0" zoomScale="90" zoomScaleNormal="90" workbookViewId="0">
      <pane xSplit="1" ySplit="2" topLeftCell="B3" activePane="bottomRight" state="frozen"/>
      <selection activeCell="P41" sqref="P41"/>
      <selection pane="topRight" activeCell="P41" sqref="P41"/>
      <selection pane="bottomLeft" activeCell="P41" sqref="P41"/>
      <selection pane="bottomRight" sqref="A1:A2"/>
    </sheetView>
  </sheetViews>
  <sheetFormatPr defaultRowHeight="15" x14ac:dyDescent="0.25"/>
  <cols>
    <col min="1" max="1" width="33.42578125" bestFit="1" customWidth="1"/>
    <col min="2" max="366" width="3.140625" customWidth="1"/>
  </cols>
  <sheetData>
    <row r="1" spans="1:366" x14ac:dyDescent="0.25">
      <c r="A1" s="90"/>
      <c r="B1" s="16" t="s">
        <v>26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5"/>
      <c r="AG1" s="18" t="s">
        <v>27</v>
      </c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5"/>
      <c r="BI1" s="18" t="s">
        <v>28</v>
      </c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5"/>
      <c r="CN1" s="18" t="s">
        <v>29</v>
      </c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5"/>
      <c r="DR1" s="18" t="s">
        <v>30</v>
      </c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5"/>
      <c r="EW1" s="18" t="s">
        <v>31</v>
      </c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5"/>
      <c r="GA1" s="18" t="s">
        <v>32</v>
      </c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5"/>
      <c r="HF1" s="18" t="s">
        <v>33</v>
      </c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5"/>
      <c r="IK1" s="18" t="s">
        <v>34</v>
      </c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5"/>
      <c r="JO1" s="18" t="s">
        <v>35</v>
      </c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5"/>
      <c r="KT1" s="18" t="s">
        <v>36</v>
      </c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5"/>
      <c r="LX1" s="18" t="s">
        <v>37</v>
      </c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</row>
    <row r="2" spans="1:366" s="31" customFormat="1" ht="15.75" thickBot="1" x14ac:dyDescent="0.3">
      <c r="A2" s="91"/>
      <c r="B2" s="29">
        <v>45658</v>
      </c>
      <c r="C2" s="30">
        <v>45659</v>
      </c>
      <c r="D2" s="29">
        <v>45660</v>
      </c>
      <c r="E2" s="30">
        <v>45661</v>
      </c>
      <c r="F2" s="29">
        <v>45662</v>
      </c>
      <c r="G2" s="30">
        <v>45663</v>
      </c>
      <c r="H2" s="29">
        <v>45664</v>
      </c>
      <c r="I2" s="30">
        <v>45665</v>
      </c>
      <c r="J2" s="29">
        <v>45666</v>
      </c>
      <c r="K2" s="30">
        <v>45667</v>
      </c>
      <c r="L2" s="29">
        <v>45668</v>
      </c>
      <c r="M2" s="30">
        <v>45669</v>
      </c>
      <c r="N2" s="29">
        <v>45670</v>
      </c>
      <c r="O2" s="30">
        <v>45671</v>
      </c>
      <c r="P2" s="29">
        <v>45672</v>
      </c>
      <c r="Q2" s="30">
        <v>45673</v>
      </c>
      <c r="R2" s="29">
        <v>45674</v>
      </c>
      <c r="S2" s="30">
        <v>45675</v>
      </c>
      <c r="T2" s="29">
        <v>45676</v>
      </c>
      <c r="U2" s="30">
        <v>45677</v>
      </c>
      <c r="V2" s="29">
        <v>45678</v>
      </c>
      <c r="W2" s="30">
        <v>45679</v>
      </c>
      <c r="X2" s="29">
        <v>45680</v>
      </c>
      <c r="Y2" s="30">
        <v>45681</v>
      </c>
      <c r="Z2" s="29">
        <v>45682</v>
      </c>
      <c r="AA2" s="30">
        <v>45683</v>
      </c>
      <c r="AB2" s="29">
        <v>45684</v>
      </c>
      <c r="AC2" s="30">
        <v>45685</v>
      </c>
      <c r="AD2" s="29">
        <v>45686</v>
      </c>
      <c r="AE2" s="30">
        <v>45687</v>
      </c>
      <c r="AF2" s="29">
        <v>45688</v>
      </c>
      <c r="AG2" s="30">
        <v>45689</v>
      </c>
      <c r="AH2" s="29">
        <v>45690</v>
      </c>
      <c r="AI2" s="30">
        <v>45691</v>
      </c>
      <c r="AJ2" s="29">
        <v>45692</v>
      </c>
      <c r="AK2" s="30">
        <v>45693</v>
      </c>
      <c r="AL2" s="29">
        <v>45694</v>
      </c>
      <c r="AM2" s="30">
        <v>45695</v>
      </c>
      <c r="AN2" s="29">
        <v>45696</v>
      </c>
      <c r="AO2" s="30">
        <v>45697</v>
      </c>
      <c r="AP2" s="29">
        <v>45698</v>
      </c>
      <c r="AQ2" s="30">
        <v>45699</v>
      </c>
      <c r="AR2" s="29">
        <v>45700</v>
      </c>
      <c r="AS2" s="30">
        <v>45701</v>
      </c>
      <c r="AT2" s="29">
        <v>45702</v>
      </c>
      <c r="AU2" s="30">
        <v>45703</v>
      </c>
      <c r="AV2" s="29">
        <v>45704</v>
      </c>
      <c r="AW2" s="30">
        <v>45705</v>
      </c>
      <c r="AX2" s="29">
        <v>45706</v>
      </c>
      <c r="AY2" s="30">
        <v>45707</v>
      </c>
      <c r="AZ2" s="29">
        <v>45708</v>
      </c>
      <c r="BA2" s="30">
        <v>45709</v>
      </c>
      <c r="BB2" s="29">
        <v>45710</v>
      </c>
      <c r="BC2" s="30">
        <v>45711</v>
      </c>
      <c r="BD2" s="29">
        <v>45712</v>
      </c>
      <c r="BE2" s="30">
        <v>45713</v>
      </c>
      <c r="BF2" s="29">
        <v>45714</v>
      </c>
      <c r="BG2" s="30">
        <v>45715</v>
      </c>
      <c r="BH2" s="29">
        <v>45716</v>
      </c>
      <c r="BI2" s="30">
        <v>45717</v>
      </c>
      <c r="BJ2" s="29">
        <v>45718</v>
      </c>
      <c r="BK2" s="30">
        <v>45719</v>
      </c>
      <c r="BL2" s="29">
        <v>45720</v>
      </c>
      <c r="BM2" s="30">
        <v>45721</v>
      </c>
      <c r="BN2" s="29">
        <v>45722</v>
      </c>
      <c r="BO2" s="30">
        <v>45723</v>
      </c>
      <c r="BP2" s="29">
        <v>45724</v>
      </c>
      <c r="BQ2" s="30">
        <v>45725</v>
      </c>
      <c r="BR2" s="29">
        <v>45726</v>
      </c>
      <c r="BS2" s="30">
        <v>45727</v>
      </c>
      <c r="BT2" s="29">
        <v>45728</v>
      </c>
      <c r="BU2" s="30">
        <v>45729</v>
      </c>
      <c r="BV2" s="29">
        <v>45730</v>
      </c>
      <c r="BW2" s="30">
        <v>45731</v>
      </c>
      <c r="BX2" s="29">
        <v>45732</v>
      </c>
      <c r="BY2" s="30">
        <v>45733</v>
      </c>
      <c r="BZ2" s="29">
        <v>45734</v>
      </c>
      <c r="CA2" s="30">
        <v>45735</v>
      </c>
      <c r="CB2" s="29">
        <v>45736</v>
      </c>
      <c r="CC2" s="30">
        <v>45737</v>
      </c>
      <c r="CD2" s="29">
        <v>45738</v>
      </c>
      <c r="CE2" s="30">
        <v>45739</v>
      </c>
      <c r="CF2" s="29">
        <v>45740</v>
      </c>
      <c r="CG2" s="30">
        <v>45741</v>
      </c>
      <c r="CH2" s="29">
        <v>45742</v>
      </c>
      <c r="CI2" s="30">
        <v>45743</v>
      </c>
      <c r="CJ2" s="29">
        <v>45744</v>
      </c>
      <c r="CK2" s="30">
        <v>45745</v>
      </c>
      <c r="CL2" s="29">
        <v>45746</v>
      </c>
      <c r="CM2" s="30">
        <v>45747</v>
      </c>
      <c r="CN2" s="29">
        <v>45748</v>
      </c>
      <c r="CO2" s="30">
        <v>45749</v>
      </c>
      <c r="CP2" s="29">
        <v>45750</v>
      </c>
      <c r="CQ2" s="30">
        <v>45751</v>
      </c>
      <c r="CR2" s="29">
        <v>45752</v>
      </c>
      <c r="CS2" s="30">
        <v>45753</v>
      </c>
      <c r="CT2" s="29">
        <v>45754</v>
      </c>
      <c r="CU2" s="30">
        <v>45755</v>
      </c>
      <c r="CV2" s="29">
        <v>45756</v>
      </c>
      <c r="CW2" s="30">
        <v>45757</v>
      </c>
      <c r="CX2" s="29">
        <v>45758</v>
      </c>
      <c r="CY2" s="30">
        <v>45759</v>
      </c>
      <c r="CZ2" s="29">
        <v>45760</v>
      </c>
      <c r="DA2" s="30">
        <v>45761</v>
      </c>
      <c r="DB2" s="29">
        <v>45762</v>
      </c>
      <c r="DC2" s="30">
        <v>45763</v>
      </c>
      <c r="DD2" s="29">
        <v>45764</v>
      </c>
      <c r="DE2" s="30">
        <v>45765</v>
      </c>
      <c r="DF2" s="29">
        <v>45766</v>
      </c>
      <c r="DG2" s="30">
        <v>45767</v>
      </c>
      <c r="DH2" s="29">
        <v>45768</v>
      </c>
      <c r="DI2" s="30">
        <v>45769</v>
      </c>
      <c r="DJ2" s="29">
        <v>45770</v>
      </c>
      <c r="DK2" s="30">
        <v>45771</v>
      </c>
      <c r="DL2" s="29">
        <v>45772</v>
      </c>
      <c r="DM2" s="30">
        <v>45773</v>
      </c>
      <c r="DN2" s="29">
        <v>45774</v>
      </c>
      <c r="DO2" s="30">
        <v>45775</v>
      </c>
      <c r="DP2" s="29">
        <v>45776</v>
      </c>
      <c r="DQ2" s="30">
        <v>45777</v>
      </c>
      <c r="DR2" s="29">
        <v>45778</v>
      </c>
      <c r="DS2" s="30">
        <v>45779</v>
      </c>
      <c r="DT2" s="29">
        <v>45780</v>
      </c>
      <c r="DU2" s="30">
        <v>45781</v>
      </c>
      <c r="DV2" s="29">
        <v>45782</v>
      </c>
      <c r="DW2" s="30">
        <v>45783</v>
      </c>
      <c r="DX2" s="29">
        <v>45784</v>
      </c>
      <c r="DY2" s="30">
        <v>45785</v>
      </c>
      <c r="DZ2" s="29">
        <v>45786</v>
      </c>
      <c r="EA2" s="30">
        <v>45787</v>
      </c>
      <c r="EB2" s="29">
        <v>45788</v>
      </c>
      <c r="EC2" s="30">
        <v>45789</v>
      </c>
      <c r="ED2" s="29">
        <v>45790</v>
      </c>
      <c r="EE2" s="30">
        <v>45791</v>
      </c>
      <c r="EF2" s="29">
        <v>45792</v>
      </c>
      <c r="EG2" s="30">
        <v>45793</v>
      </c>
      <c r="EH2" s="29">
        <v>45794</v>
      </c>
      <c r="EI2" s="30">
        <v>45795</v>
      </c>
      <c r="EJ2" s="29">
        <v>45796</v>
      </c>
      <c r="EK2" s="30">
        <v>45797</v>
      </c>
      <c r="EL2" s="29">
        <v>45798</v>
      </c>
      <c r="EM2" s="30">
        <v>45799</v>
      </c>
      <c r="EN2" s="29">
        <v>45800</v>
      </c>
      <c r="EO2" s="30">
        <v>45801</v>
      </c>
      <c r="EP2" s="29">
        <v>45802</v>
      </c>
      <c r="EQ2" s="30">
        <v>45803</v>
      </c>
      <c r="ER2" s="29">
        <v>45804</v>
      </c>
      <c r="ES2" s="30">
        <v>45805</v>
      </c>
      <c r="ET2" s="29">
        <v>45806</v>
      </c>
      <c r="EU2" s="30">
        <v>45807</v>
      </c>
      <c r="EV2" s="29">
        <v>45808</v>
      </c>
      <c r="EW2" s="30">
        <v>45809</v>
      </c>
      <c r="EX2" s="29">
        <v>45810</v>
      </c>
      <c r="EY2" s="30">
        <v>45811</v>
      </c>
      <c r="EZ2" s="29">
        <v>45812</v>
      </c>
      <c r="FA2" s="30">
        <v>45813</v>
      </c>
      <c r="FB2" s="29">
        <v>45814</v>
      </c>
      <c r="FC2" s="30">
        <v>45815</v>
      </c>
      <c r="FD2" s="29">
        <v>45816</v>
      </c>
      <c r="FE2" s="30">
        <v>45817</v>
      </c>
      <c r="FF2" s="29">
        <v>45818</v>
      </c>
      <c r="FG2" s="30">
        <v>45819</v>
      </c>
      <c r="FH2" s="29">
        <v>45820</v>
      </c>
      <c r="FI2" s="30">
        <v>45821</v>
      </c>
      <c r="FJ2" s="29">
        <v>45822</v>
      </c>
      <c r="FK2" s="30">
        <v>45823</v>
      </c>
      <c r="FL2" s="29">
        <v>45824</v>
      </c>
      <c r="FM2" s="30">
        <v>45825</v>
      </c>
      <c r="FN2" s="29">
        <v>45826</v>
      </c>
      <c r="FO2" s="30">
        <v>45827</v>
      </c>
      <c r="FP2" s="29">
        <v>45828</v>
      </c>
      <c r="FQ2" s="30">
        <v>45829</v>
      </c>
      <c r="FR2" s="29">
        <v>45830</v>
      </c>
      <c r="FS2" s="30">
        <v>45831</v>
      </c>
      <c r="FT2" s="29">
        <v>45832</v>
      </c>
      <c r="FU2" s="30">
        <v>45833</v>
      </c>
      <c r="FV2" s="29">
        <v>45834</v>
      </c>
      <c r="FW2" s="30">
        <v>45835</v>
      </c>
      <c r="FX2" s="29">
        <v>45836</v>
      </c>
      <c r="FY2" s="30">
        <v>45837</v>
      </c>
      <c r="FZ2" s="29">
        <v>45838</v>
      </c>
      <c r="GA2" s="30">
        <v>45839</v>
      </c>
      <c r="GB2" s="29">
        <v>45840</v>
      </c>
      <c r="GC2" s="30">
        <v>45841</v>
      </c>
      <c r="GD2" s="29">
        <v>45842</v>
      </c>
      <c r="GE2" s="30">
        <v>45843</v>
      </c>
      <c r="GF2" s="29">
        <v>45844</v>
      </c>
      <c r="GG2" s="30">
        <v>45845</v>
      </c>
      <c r="GH2" s="29">
        <v>45846</v>
      </c>
      <c r="GI2" s="30">
        <v>45847</v>
      </c>
      <c r="GJ2" s="29">
        <v>45848</v>
      </c>
      <c r="GK2" s="30">
        <v>45849</v>
      </c>
      <c r="GL2" s="29">
        <v>45850</v>
      </c>
      <c r="GM2" s="30">
        <v>45851</v>
      </c>
      <c r="GN2" s="29">
        <v>45852</v>
      </c>
      <c r="GO2" s="30">
        <v>45853</v>
      </c>
      <c r="GP2" s="29">
        <v>45854</v>
      </c>
      <c r="GQ2" s="30">
        <v>45855</v>
      </c>
      <c r="GR2" s="29">
        <v>45856</v>
      </c>
      <c r="GS2" s="30">
        <v>45857</v>
      </c>
      <c r="GT2" s="29">
        <v>45858</v>
      </c>
      <c r="GU2" s="30">
        <v>45859</v>
      </c>
      <c r="GV2" s="29">
        <v>45860</v>
      </c>
      <c r="GW2" s="30">
        <v>45861</v>
      </c>
      <c r="GX2" s="29">
        <v>45862</v>
      </c>
      <c r="GY2" s="30">
        <v>45863</v>
      </c>
      <c r="GZ2" s="29">
        <v>45864</v>
      </c>
      <c r="HA2" s="30">
        <v>45865</v>
      </c>
      <c r="HB2" s="29">
        <v>45866</v>
      </c>
      <c r="HC2" s="30">
        <v>45867</v>
      </c>
      <c r="HD2" s="29">
        <v>45868</v>
      </c>
      <c r="HE2" s="30">
        <v>45869</v>
      </c>
      <c r="HF2" s="29">
        <v>45870</v>
      </c>
      <c r="HG2" s="30">
        <v>45871</v>
      </c>
      <c r="HH2" s="29">
        <v>45872</v>
      </c>
      <c r="HI2" s="30">
        <v>45873</v>
      </c>
      <c r="HJ2" s="29">
        <v>45874</v>
      </c>
      <c r="HK2" s="30">
        <v>45875</v>
      </c>
      <c r="HL2" s="29">
        <v>45876</v>
      </c>
      <c r="HM2" s="30">
        <v>45877</v>
      </c>
      <c r="HN2" s="29">
        <v>45878</v>
      </c>
      <c r="HO2" s="30">
        <v>45879</v>
      </c>
      <c r="HP2" s="29">
        <v>45880</v>
      </c>
      <c r="HQ2" s="30">
        <v>45881</v>
      </c>
      <c r="HR2" s="29">
        <v>45882</v>
      </c>
      <c r="HS2" s="30">
        <v>45883</v>
      </c>
      <c r="HT2" s="29">
        <v>45884</v>
      </c>
      <c r="HU2" s="30">
        <v>45885</v>
      </c>
      <c r="HV2" s="29">
        <v>45886</v>
      </c>
      <c r="HW2" s="30">
        <v>45887</v>
      </c>
      <c r="HX2" s="29">
        <v>45888</v>
      </c>
      <c r="HY2" s="30">
        <v>45889</v>
      </c>
      <c r="HZ2" s="29">
        <v>45890</v>
      </c>
      <c r="IA2" s="30">
        <v>45891</v>
      </c>
      <c r="IB2" s="29">
        <v>45892</v>
      </c>
      <c r="IC2" s="30">
        <v>45893</v>
      </c>
      <c r="ID2" s="29">
        <v>45894</v>
      </c>
      <c r="IE2" s="30">
        <v>45895</v>
      </c>
      <c r="IF2" s="29">
        <v>45896</v>
      </c>
      <c r="IG2" s="30">
        <v>45897</v>
      </c>
      <c r="IH2" s="29">
        <v>45898</v>
      </c>
      <c r="II2" s="30">
        <v>45899</v>
      </c>
      <c r="IJ2" s="29">
        <v>45900</v>
      </c>
      <c r="IK2" s="30">
        <v>45901</v>
      </c>
      <c r="IL2" s="29">
        <v>45902</v>
      </c>
      <c r="IM2" s="30">
        <v>45903</v>
      </c>
      <c r="IN2" s="29">
        <v>45904</v>
      </c>
      <c r="IO2" s="30">
        <v>45905</v>
      </c>
      <c r="IP2" s="29">
        <v>45906</v>
      </c>
      <c r="IQ2" s="30">
        <v>45907</v>
      </c>
      <c r="IR2" s="29">
        <v>45908</v>
      </c>
      <c r="IS2" s="30">
        <v>45909</v>
      </c>
      <c r="IT2" s="29">
        <v>45910</v>
      </c>
      <c r="IU2" s="30">
        <v>45911</v>
      </c>
      <c r="IV2" s="29">
        <v>45912</v>
      </c>
      <c r="IW2" s="30">
        <v>45913</v>
      </c>
      <c r="IX2" s="29">
        <v>45914</v>
      </c>
      <c r="IY2" s="30">
        <v>45915</v>
      </c>
      <c r="IZ2" s="29">
        <v>45916</v>
      </c>
      <c r="JA2" s="30">
        <v>45917</v>
      </c>
      <c r="JB2" s="29">
        <v>45918</v>
      </c>
      <c r="JC2" s="30">
        <v>45919</v>
      </c>
      <c r="JD2" s="29">
        <v>45920</v>
      </c>
      <c r="JE2" s="30">
        <v>45921</v>
      </c>
      <c r="JF2" s="29">
        <v>45922</v>
      </c>
      <c r="JG2" s="30">
        <v>45923</v>
      </c>
      <c r="JH2" s="29">
        <v>45924</v>
      </c>
      <c r="JI2" s="30">
        <v>45925</v>
      </c>
      <c r="JJ2" s="29">
        <v>45926</v>
      </c>
      <c r="JK2" s="30">
        <v>45927</v>
      </c>
      <c r="JL2" s="29">
        <v>45928</v>
      </c>
      <c r="JM2" s="30">
        <v>45929</v>
      </c>
      <c r="JN2" s="29">
        <v>45930</v>
      </c>
      <c r="JO2" s="30">
        <v>45931</v>
      </c>
      <c r="JP2" s="29">
        <v>45932</v>
      </c>
      <c r="JQ2" s="30">
        <v>45933</v>
      </c>
      <c r="JR2" s="29">
        <v>45934</v>
      </c>
      <c r="JS2" s="30">
        <v>45935</v>
      </c>
      <c r="JT2" s="29">
        <v>45936</v>
      </c>
      <c r="JU2" s="30">
        <v>45937</v>
      </c>
      <c r="JV2" s="29">
        <v>45938</v>
      </c>
      <c r="JW2" s="30">
        <v>45939</v>
      </c>
      <c r="JX2" s="29">
        <v>45940</v>
      </c>
      <c r="JY2" s="30">
        <v>45941</v>
      </c>
      <c r="JZ2" s="29">
        <v>45942</v>
      </c>
      <c r="KA2" s="30">
        <v>45943</v>
      </c>
      <c r="KB2" s="29">
        <v>45944</v>
      </c>
      <c r="KC2" s="30">
        <v>45945</v>
      </c>
      <c r="KD2" s="29">
        <v>45946</v>
      </c>
      <c r="KE2" s="30">
        <v>45947</v>
      </c>
      <c r="KF2" s="29">
        <v>45948</v>
      </c>
      <c r="KG2" s="30">
        <v>45949</v>
      </c>
      <c r="KH2" s="29">
        <v>45950</v>
      </c>
      <c r="KI2" s="30">
        <v>45951</v>
      </c>
      <c r="KJ2" s="29">
        <v>45952</v>
      </c>
      <c r="KK2" s="30">
        <v>45953</v>
      </c>
      <c r="KL2" s="29">
        <v>45954</v>
      </c>
      <c r="KM2" s="30">
        <v>45955</v>
      </c>
      <c r="KN2" s="29">
        <v>45956</v>
      </c>
      <c r="KO2" s="30">
        <v>45957</v>
      </c>
      <c r="KP2" s="29">
        <v>45958</v>
      </c>
      <c r="KQ2" s="30">
        <v>45959</v>
      </c>
      <c r="KR2" s="29">
        <v>45960</v>
      </c>
      <c r="KS2" s="30">
        <v>45961</v>
      </c>
      <c r="KT2" s="29">
        <v>45962</v>
      </c>
      <c r="KU2" s="30">
        <v>45963</v>
      </c>
      <c r="KV2" s="29">
        <v>45964</v>
      </c>
      <c r="KW2" s="30">
        <v>45965</v>
      </c>
      <c r="KX2" s="29">
        <v>45966</v>
      </c>
      <c r="KY2" s="30">
        <v>45967</v>
      </c>
      <c r="KZ2" s="29">
        <v>45968</v>
      </c>
      <c r="LA2" s="30">
        <v>45969</v>
      </c>
      <c r="LB2" s="29">
        <v>45970</v>
      </c>
      <c r="LC2" s="30">
        <v>45971</v>
      </c>
      <c r="LD2" s="29">
        <v>45972</v>
      </c>
      <c r="LE2" s="30">
        <v>45973</v>
      </c>
      <c r="LF2" s="29">
        <v>45974</v>
      </c>
      <c r="LG2" s="30">
        <v>45975</v>
      </c>
      <c r="LH2" s="29">
        <v>45976</v>
      </c>
      <c r="LI2" s="30">
        <v>45977</v>
      </c>
      <c r="LJ2" s="29">
        <v>45978</v>
      </c>
      <c r="LK2" s="30">
        <v>45979</v>
      </c>
      <c r="LL2" s="29">
        <v>45980</v>
      </c>
      <c r="LM2" s="30">
        <v>45981</v>
      </c>
      <c r="LN2" s="29">
        <v>45982</v>
      </c>
      <c r="LO2" s="30">
        <v>45983</v>
      </c>
      <c r="LP2" s="29">
        <v>45984</v>
      </c>
      <c r="LQ2" s="30">
        <v>45985</v>
      </c>
      <c r="LR2" s="29">
        <v>45986</v>
      </c>
      <c r="LS2" s="30">
        <v>45987</v>
      </c>
      <c r="LT2" s="29">
        <v>45988</v>
      </c>
      <c r="LU2" s="30">
        <v>45989</v>
      </c>
      <c r="LV2" s="29">
        <v>45990</v>
      </c>
      <c r="LW2" s="30">
        <v>45991</v>
      </c>
      <c r="LX2" s="29">
        <v>45992</v>
      </c>
      <c r="LY2" s="30">
        <v>45993</v>
      </c>
      <c r="LZ2" s="29">
        <v>45994</v>
      </c>
      <c r="MA2" s="30">
        <v>45995</v>
      </c>
      <c r="MB2" s="29">
        <v>45996</v>
      </c>
      <c r="MC2" s="30">
        <v>45997</v>
      </c>
      <c r="MD2" s="29">
        <v>45998</v>
      </c>
      <c r="ME2" s="30">
        <v>45999</v>
      </c>
      <c r="MF2" s="29">
        <v>46000</v>
      </c>
      <c r="MG2" s="30">
        <v>46001</v>
      </c>
      <c r="MH2" s="29">
        <v>46002</v>
      </c>
      <c r="MI2" s="30">
        <v>46003</v>
      </c>
      <c r="MJ2" s="29">
        <v>46004</v>
      </c>
      <c r="MK2" s="30">
        <v>46005</v>
      </c>
      <c r="ML2" s="29">
        <v>46006</v>
      </c>
      <c r="MM2" s="30">
        <v>46007</v>
      </c>
      <c r="MN2" s="29">
        <v>46008</v>
      </c>
      <c r="MO2" s="30">
        <v>46009</v>
      </c>
      <c r="MP2" s="29">
        <v>46010</v>
      </c>
      <c r="MQ2" s="30">
        <v>46011</v>
      </c>
      <c r="MR2" s="29">
        <v>46012</v>
      </c>
      <c r="MS2" s="30">
        <v>46013</v>
      </c>
      <c r="MT2" s="29">
        <v>46014</v>
      </c>
      <c r="MU2" s="30">
        <v>46015</v>
      </c>
      <c r="MV2" s="29">
        <v>46016</v>
      </c>
      <c r="MW2" s="30">
        <v>46017</v>
      </c>
      <c r="MX2" s="29">
        <v>46018</v>
      </c>
      <c r="MY2" s="30">
        <v>46019</v>
      </c>
      <c r="MZ2" s="29">
        <v>46020</v>
      </c>
      <c r="NA2" s="30">
        <v>46021</v>
      </c>
      <c r="NB2" s="29">
        <v>46022</v>
      </c>
    </row>
    <row r="3" spans="1:366" ht="15.75" thickTop="1" x14ac:dyDescent="0.25">
      <c r="A3" s="26" t="str" cm="1">
        <f t="array" ref="A3">_xlfn.UNIQUE(IF(EVENTOS[NOME]=0,"",EVENTOS[NOME]))</f>
        <v/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7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7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7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7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7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5"/>
      <c r="FU3" s="25"/>
      <c r="FV3" s="25"/>
      <c r="FW3" s="25"/>
      <c r="FX3" s="25"/>
      <c r="FY3" s="25"/>
      <c r="FZ3" s="25"/>
      <c r="GA3" s="27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/>
      <c r="GW3" s="25"/>
      <c r="GX3" s="25"/>
      <c r="GY3" s="25"/>
      <c r="GZ3" s="25"/>
      <c r="HA3" s="25"/>
      <c r="HB3" s="25"/>
      <c r="HC3" s="25"/>
      <c r="HD3" s="25"/>
      <c r="HE3" s="25"/>
      <c r="HF3" s="27"/>
      <c r="HG3" s="25"/>
      <c r="HH3" s="25"/>
      <c r="HI3" s="25"/>
      <c r="HJ3" s="25"/>
      <c r="HK3" s="25"/>
      <c r="HL3" s="25"/>
      <c r="HM3" s="25"/>
      <c r="HN3" s="25"/>
      <c r="HO3" s="25"/>
      <c r="HP3" s="25"/>
      <c r="HQ3" s="25"/>
      <c r="HR3" s="25"/>
      <c r="HS3" s="25"/>
      <c r="HT3" s="25"/>
      <c r="HU3" s="25"/>
      <c r="HV3" s="25"/>
      <c r="HW3" s="25"/>
      <c r="HX3" s="25"/>
      <c r="HY3" s="25"/>
      <c r="HZ3" s="25"/>
      <c r="IA3" s="25"/>
      <c r="IB3" s="25"/>
      <c r="IC3" s="25"/>
      <c r="ID3" s="25"/>
      <c r="IE3" s="25"/>
      <c r="IF3" s="25"/>
      <c r="IG3" s="25"/>
      <c r="IH3" s="25"/>
      <c r="II3" s="25"/>
      <c r="IJ3" s="25"/>
      <c r="IK3" s="27"/>
      <c r="IL3" s="25"/>
      <c r="IM3" s="25"/>
      <c r="IN3" s="25"/>
      <c r="IO3" s="25"/>
      <c r="IP3" s="25"/>
      <c r="IQ3" s="25"/>
      <c r="IR3" s="25"/>
      <c r="IS3" s="25"/>
      <c r="IT3" s="25"/>
      <c r="IU3" s="25"/>
      <c r="IV3" s="25"/>
      <c r="IW3" s="25"/>
      <c r="IX3" s="25"/>
      <c r="IY3" s="25"/>
      <c r="IZ3" s="25"/>
      <c r="JA3" s="25"/>
      <c r="JB3" s="25"/>
      <c r="JC3" s="25"/>
      <c r="JD3" s="25"/>
      <c r="JE3" s="25"/>
      <c r="JF3" s="25"/>
      <c r="JG3" s="25"/>
      <c r="JH3" s="25"/>
      <c r="JI3" s="25"/>
      <c r="JJ3" s="25"/>
      <c r="JK3" s="25"/>
      <c r="JL3" s="25"/>
      <c r="JM3" s="25"/>
      <c r="JN3" s="25"/>
      <c r="JO3" s="27"/>
      <c r="JP3" s="25"/>
      <c r="JQ3" s="25"/>
      <c r="JR3" s="25"/>
      <c r="JS3" s="25"/>
      <c r="JT3" s="25"/>
      <c r="JU3" s="25"/>
      <c r="JV3" s="25"/>
      <c r="JW3" s="25"/>
      <c r="JX3" s="25"/>
      <c r="JY3" s="25"/>
      <c r="JZ3" s="25"/>
      <c r="KA3" s="25"/>
      <c r="KB3" s="25"/>
      <c r="KC3" s="25"/>
      <c r="KD3" s="25"/>
      <c r="KE3" s="25"/>
      <c r="KF3" s="25"/>
      <c r="KG3" s="25"/>
      <c r="KH3" s="25"/>
      <c r="KI3" s="25"/>
      <c r="KJ3" s="25"/>
      <c r="KK3" s="25"/>
      <c r="KL3" s="25"/>
      <c r="KM3" s="25"/>
      <c r="KN3" s="25"/>
      <c r="KO3" s="25"/>
      <c r="KP3" s="25"/>
      <c r="KQ3" s="25"/>
      <c r="KR3" s="25"/>
      <c r="KS3" s="25"/>
      <c r="KT3" s="27"/>
      <c r="KU3" s="25"/>
      <c r="KV3" s="25"/>
      <c r="KW3" s="25"/>
      <c r="KX3" s="25"/>
      <c r="KY3" s="25"/>
      <c r="KZ3" s="25"/>
      <c r="LA3" s="25"/>
      <c r="LB3" s="25"/>
      <c r="LC3" s="25"/>
      <c r="LD3" s="25"/>
      <c r="LE3" s="25"/>
      <c r="LF3" s="25"/>
      <c r="LG3" s="25"/>
      <c r="LH3" s="25"/>
      <c r="LI3" s="25"/>
      <c r="LJ3" s="25"/>
      <c r="LK3" s="25"/>
      <c r="LL3" s="25"/>
      <c r="LM3" s="25"/>
      <c r="LN3" s="25"/>
      <c r="LO3" s="25"/>
      <c r="LP3" s="25"/>
      <c r="LQ3" s="25"/>
      <c r="LR3" s="25"/>
      <c r="LS3" s="25"/>
      <c r="LT3" s="25"/>
      <c r="LU3" s="25"/>
      <c r="LV3" s="25"/>
      <c r="LW3" s="25"/>
      <c r="LX3" s="27"/>
      <c r="LY3" s="25"/>
      <c r="LZ3" s="25"/>
      <c r="MA3" s="25"/>
      <c r="MB3" s="25"/>
      <c r="MC3" s="25"/>
      <c r="MD3" s="25"/>
      <c r="ME3" s="25"/>
      <c r="MF3" s="25"/>
      <c r="MG3" s="25"/>
      <c r="MH3" s="25"/>
      <c r="MI3" s="25"/>
      <c r="MJ3" s="25"/>
      <c r="MK3" s="25"/>
      <c r="ML3" s="25"/>
      <c r="MM3" s="25"/>
      <c r="MN3" s="25"/>
      <c r="MO3" s="25"/>
      <c r="MP3" s="25"/>
      <c r="MQ3" s="25"/>
      <c r="MR3" s="25"/>
      <c r="MS3" s="25"/>
      <c r="MT3" s="25"/>
      <c r="MU3" s="25"/>
      <c r="MV3" s="25"/>
      <c r="MW3" s="25"/>
      <c r="MX3" s="25"/>
      <c r="MY3" s="25"/>
      <c r="MZ3" s="25"/>
      <c r="NA3" s="25"/>
      <c r="NB3" s="25"/>
    </row>
    <row r="4" spans="1:366" x14ac:dyDescent="0.25">
      <c r="A4" s="26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8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8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8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8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8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8"/>
      <c r="GB4" s="24"/>
      <c r="GC4" s="24"/>
      <c r="GD4" s="24"/>
      <c r="GE4" s="24"/>
      <c r="GF4" s="24"/>
      <c r="GG4" s="24"/>
      <c r="GH4" s="24"/>
      <c r="GI4" s="24"/>
      <c r="GJ4" s="24"/>
      <c r="GK4" s="24"/>
      <c r="GL4" s="24"/>
      <c r="GM4" s="24"/>
      <c r="GN4" s="24"/>
      <c r="GO4" s="24"/>
      <c r="GP4" s="24"/>
      <c r="GQ4" s="24"/>
      <c r="GR4" s="24"/>
      <c r="GS4" s="24"/>
      <c r="GT4" s="24"/>
      <c r="GU4" s="24"/>
      <c r="GV4" s="24"/>
      <c r="GW4" s="24"/>
      <c r="GX4" s="24"/>
      <c r="GY4" s="24"/>
      <c r="GZ4" s="24"/>
      <c r="HA4" s="24"/>
      <c r="HB4" s="24"/>
      <c r="HC4" s="24"/>
      <c r="HD4" s="24"/>
      <c r="HE4" s="24"/>
      <c r="HF4" s="28"/>
      <c r="HG4" s="24"/>
      <c r="HH4" s="24"/>
      <c r="HI4" s="24"/>
      <c r="HJ4" s="24"/>
      <c r="HK4" s="24"/>
      <c r="HL4" s="24"/>
      <c r="HM4" s="24"/>
      <c r="HN4" s="24"/>
      <c r="HO4" s="24"/>
      <c r="HP4" s="24"/>
      <c r="HQ4" s="24"/>
      <c r="HR4" s="24"/>
      <c r="HS4" s="24"/>
      <c r="HT4" s="24"/>
      <c r="HU4" s="24"/>
      <c r="HV4" s="24"/>
      <c r="HW4" s="24"/>
      <c r="HX4" s="24"/>
      <c r="HY4" s="24"/>
      <c r="HZ4" s="24"/>
      <c r="IA4" s="24"/>
      <c r="IB4" s="24"/>
      <c r="IC4" s="24"/>
      <c r="ID4" s="24"/>
      <c r="IE4" s="24"/>
      <c r="IF4" s="24"/>
      <c r="IG4" s="24"/>
      <c r="IH4" s="24"/>
      <c r="II4" s="24"/>
      <c r="IJ4" s="24"/>
      <c r="IK4" s="28"/>
      <c r="IL4" s="24"/>
      <c r="IM4" s="24"/>
      <c r="IN4" s="24"/>
      <c r="IO4" s="24"/>
      <c r="IP4" s="24"/>
      <c r="IQ4" s="24"/>
      <c r="IR4" s="24"/>
      <c r="IS4" s="24"/>
      <c r="IT4" s="24"/>
      <c r="IU4" s="24"/>
      <c r="IV4" s="24"/>
      <c r="IW4" s="24"/>
      <c r="IX4" s="24"/>
      <c r="IY4" s="24"/>
      <c r="IZ4" s="24"/>
      <c r="JA4" s="24"/>
      <c r="JB4" s="24"/>
      <c r="JC4" s="24"/>
      <c r="JD4" s="24"/>
      <c r="JE4" s="24"/>
      <c r="JF4" s="24"/>
      <c r="JG4" s="24"/>
      <c r="JH4" s="24"/>
      <c r="JI4" s="24"/>
      <c r="JJ4" s="24"/>
      <c r="JK4" s="24"/>
      <c r="JL4" s="24"/>
      <c r="JM4" s="24"/>
      <c r="JN4" s="24"/>
      <c r="JO4" s="28"/>
      <c r="JP4" s="24"/>
      <c r="JQ4" s="24"/>
      <c r="JR4" s="24"/>
      <c r="JS4" s="24"/>
      <c r="JT4" s="24"/>
      <c r="JU4" s="24"/>
      <c r="JV4" s="24"/>
      <c r="JW4" s="24"/>
      <c r="JX4" s="24"/>
      <c r="JY4" s="24"/>
      <c r="JZ4" s="24"/>
      <c r="KA4" s="24"/>
      <c r="KB4" s="24"/>
      <c r="KC4" s="24"/>
      <c r="KD4" s="24"/>
      <c r="KE4" s="24"/>
      <c r="KF4" s="24"/>
      <c r="KG4" s="24"/>
      <c r="KH4" s="24"/>
      <c r="KI4" s="24"/>
      <c r="KJ4" s="24"/>
      <c r="KK4" s="24"/>
      <c r="KL4" s="24"/>
      <c r="KM4" s="24"/>
      <c r="KN4" s="24"/>
      <c r="KO4" s="24"/>
      <c r="KP4" s="24"/>
      <c r="KQ4" s="24"/>
      <c r="KR4" s="24"/>
      <c r="KS4" s="24"/>
      <c r="KT4" s="28"/>
      <c r="KU4" s="24"/>
      <c r="KV4" s="24"/>
      <c r="KW4" s="24"/>
      <c r="KX4" s="24"/>
      <c r="KY4" s="24"/>
      <c r="KZ4" s="24"/>
      <c r="LA4" s="24"/>
      <c r="LB4" s="24"/>
      <c r="LC4" s="24"/>
      <c r="LD4" s="24"/>
      <c r="LE4" s="24"/>
      <c r="LF4" s="24"/>
      <c r="LG4" s="24"/>
      <c r="LH4" s="24"/>
      <c r="LI4" s="24"/>
      <c r="LJ4" s="24"/>
      <c r="LK4" s="24"/>
      <c r="LL4" s="24"/>
      <c r="LM4" s="24"/>
      <c r="LN4" s="24"/>
      <c r="LO4" s="24"/>
      <c r="LP4" s="24"/>
      <c r="LQ4" s="24"/>
      <c r="LR4" s="24"/>
      <c r="LS4" s="24"/>
      <c r="LT4" s="24"/>
      <c r="LU4" s="24"/>
      <c r="LV4" s="24"/>
      <c r="LW4" s="24"/>
      <c r="LX4" s="28"/>
      <c r="LY4" s="24"/>
      <c r="LZ4" s="24"/>
      <c r="MA4" s="24"/>
      <c r="MB4" s="24"/>
      <c r="MC4" s="24"/>
      <c r="MD4" s="24"/>
      <c r="ME4" s="24"/>
      <c r="MF4" s="24"/>
      <c r="MG4" s="24"/>
      <c r="MH4" s="24"/>
      <c r="MI4" s="24"/>
      <c r="MJ4" s="24"/>
      <c r="MK4" s="24"/>
      <c r="ML4" s="24"/>
      <c r="MM4" s="24"/>
      <c r="MN4" s="24"/>
      <c r="MO4" s="24"/>
      <c r="MP4" s="24"/>
      <c r="MQ4" s="24"/>
      <c r="MR4" s="24"/>
      <c r="MS4" s="24"/>
      <c r="MT4" s="24"/>
      <c r="MU4" s="24"/>
      <c r="MV4" s="24"/>
      <c r="MW4" s="24"/>
      <c r="MX4" s="24"/>
      <c r="MY4" s="24"/>
      <c r="MZ4" s="24"/>
      <c r="NA4" s="24"/>
      <c r="NB4" s="24"/>
    </row>
    <row r="5" spans="1:366" x14ac:dyDescent="0.25">
      <c r="A5" s="26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8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8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8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8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8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8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8"/>
      <c r="HG5" s="24"/>
      <c r="HH5" s="24"/>
      <c r="HI5" s="24"/>
      <c r="HJ5" s="24"/>
      <c r="HK5" s="24"/>
      <c r="HL5" s="24"/>
      <c r="HM5" s="24"/>
      <c r="HN5" s="24"/>
      <c r="HO5" s="24"/>
      <c r="HP5" s="24"/>
      <c r="HQ5" s="24"/>
      <c r="HR5" s="24"/>
      <c r="HS5" s="24"/>
      <c r="HT5" s="24"/>
      <c r="HU5" s="24"/>
      <c r="HV5" s="24"/>
      <c r="HW5" s="24"/>
      <c r="HX5" s="24"/>
      <c r="HY5" s="24"/>
      <c r="HZ5" s="24"/>
      <c r="IA5" s="24"/>
      <c r="IB5" s="24"/>
      <c r="IC5" s="24"/>
      <c r="ID5" s="24"/>
      <c r="IE5" s="24"/>
      <c r="IF5" s="24"/>
      <c r="IG5" s="24"/>
      <c r="IH5" s="24"/>
      <c r="II5" s="24"/>
      <c r="IJ5" s="24"/>
      <c r="IK5" s="28"/>
      <c r="IL5" s="24"/>
      <c r="IM5" s="24"/>
      <c r="IN5" s="24"/>
      <c r="IO5" s="24"/>
      <c r="IP5" s="24"/>
      <c r="IQ5" s="24"/>
      <c r="IR5" s="24"/>
      <c r="IS5" s="24"/>
      <c r="IT5" s="24"/>
      <c r="IU5" s="24"/>
      <c r="IV5" s="24"/>
      <c r="IW5" s="24"/>
      <c r="IX5" s="24"/>
      <c r="IY5" s="24"/>
      <c r="IZ5" s="24"/>
      <c r="JA5" s="24"/>
      <c r="JB5" s="24"/>
      <c r="JC5" s="24"/>
      <c r="JD5" s="24"/>
      <c r="JE5" s="24"/>
      <c r="JF5" s="24"/>
      <c r="JG5" s="24"/>
      <c r="JH5" s="24"/>
      <c r="JI5" s="24"/>
      <c r="JJ5" s="24"/>
      <c r="JK5" s="24"/>
      <c r="JL5" s="24"/>
      <c r="JM5" s="24"/>
      <c r="JN5" s="24"/>
      <c r="JO5" s="28"/>
      <c r="JP5" s="24"/>
      <c r="JQ5" s="24"/>
      <c r="JR5" s="24"/>
      <c r="JS5" s="24"/>
      <c r="JT5" s="24"/>
      <c r="JU5" s="24"/>
      <c r="JV5" s="24"/>
      <c r="JW5" s="24"/>
      <c r="JX5" s="24"/>
      <c r="JY5" s="24"/>
      <c r="JZ5" s="24"/>
      <c r="KA5" s="24"/>
      <c r="KB5" s="24"/>
      <c r="KC5" s="24"/>
      <c r="KD5" s="24"/>
      <c r="KE5" s="24"/>
      <c r="KF5" s="24"/>
      <c r="KG5" s="24"/>
      <c r="KH5" s="24"/>
      <c r="KI5" s="24"/>
      <c r="KJ5" s="24"/>
      <c r="KK5" s="24"/>
      <c r="KL5" s="24"/>
      <c r="KM5" s="24"/>
      <c r="KN5" s="24"/>
      <c r="KO5" s="24"/>
      <c r="KP5" s="24"/>
      <c r="KQ5" s="24"/>
      <c r="KR5" s="24"/>
      <c r="KS5" s="24"/>
      <c r="KT5" s="28"/>
      <c r="KU5" s="24"/>
      <c r="KV5" s="24"/>
      <c r="KW5" s="24"/>
      <c r="KX5" s="24"/>
      <c r="KY5" s="24"/>
      <c r="KZ5" s="24"/>
      <c r="LA5" s="24"/>
      <c r="LB5" s="24"/>
      <c r="LC5" s="24"/>
      <c r="LD5" s="24"/>
      <c r="LE5" s="24"/>
      <c r="LF5" s="24"/>
      <c r="LG5" s="24"/>
      <c r="LH5" s="24"/>
      <c r="LI5" s="24"/>
      <c r="LJ5" s="24"/>
      <c r="LK5" s="24"/>
      <c r="LL5" s="24"/>
      <c r="LM5" s="24"/>
      <c r="LN5" s="24"/>
      <c r="LO5" s="24"/>
      <c r="LP5" s="24"/>
      <c r="LQ5" s="24"/>
      <c r="LR5" s="24"/>
      <c r="LS5" s="24"/>
      <c r="LT5" s="24"/>
      <c r="LU5" s="24"/>
      <c r="LV5" s="24"/>
      <c r="LW5" s="24"/>
      <c r="LX5" s="28"/>
      <c r="LY5" s="24"/>
      <c r="LZ5" s="24"/>
      <c r="MA5" s="24"/>
      <c r="MB5" s="24"/>
      <c r="MC5" s="24"/>
      <c r="MD5" s="24"/>
      <c r="ME5" s="24"/>
      <c r="MF5" s="24"/>
      <c r="MG5" s="24"/>
      <c r="MH5" s="24"/>
      <c r="MI5" s="24"/>
      <c r="MJ5" s="24"/>
      <c r="MK5" s="24"/>
      <c r="ML5" s="24"/>
      <c r="MM5" s="24"/>
      <c r="MN5" s="24"/>
      <c r="MO5" s="24"/>
      <c r="MP5" s="24"/>
      <c r="MQ5" s="24"/>
      <c r="MR5" s="24"/>
      <c r="MS5" s="24"/>
      <c r="MT5" s="24"/>
      <c r="MU5" s="24"/>
      <c r="MV5" s="24"/>
      <c r="MW5" s="24"/>
      <c r="MX5" s="24"/>
      <c r="MY5" s="24"/>
      <c r="MZ5" s="24"/>
      <c r="NA5" s="24"/>
      <c r="NB5" s="24"/>
    </row>
    <row r="6" spans="1:366" x14ac:dyDescent="0.25">
      <c r="A6" s="26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8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8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8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8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8"/>
      <c r="EX6" s="24"/>
      <c r="EY6" s="24"/>
      <c r="EZ6" s="24"/>
      <c r="FA6" s="24"/>
      <c r="FB6" s="24"/>
      <c r="FC6" s="24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24"/>
      <c r="FW6" s="24"/>
      <c r="FX6" s="24"/>
      <c r="FY6" s="24"/>
      <c r="FZ6" s="24"/>
      <c r="GA6" s="28"/>
      <c r="GB6" s="24"/>
      <c r="GC6" s="24"/>
      <c r="GD6" s="24"/>
      <c r="GE6" s="24"/>
      <c r="GF6" s="24"/>
      <c r="GG6" s="24"/>
      <c r="GH6" s="24"/>
      <c r="GI6" s="24"/>
      <c r="GJ6" s="24"/>
      <c r="GK6" s="24"/>
      <c r="GL6" s="24"/>
      <c r="GM6" s="24"/>
      <c r="GN6" s="24"/>
      <c r="GO6" s="24"/>
      <c r="GP6" s="24"/>
      <c r="GQ6" s="24"/>
      <c r="GR6" s="24"/>
      <c r="GS6" s="24"/>
      <c r="GT6" s="24"/>
      <c r="GU6" s="24"/>
      <c r="GV6" s="24"/>
      <c r="GW6" s="24"/>
      <c r="GX6" s="24"/>
      <c r="GY6" s="24"/>
      <c r="GZ6" s="24"/>
      <c r="HA6" s="24"/>
      <c r="HB6" s="24"/>
      <c r="HC6" s="24"/>
      <c r="HD6" s="24"/>
      <c r="HE6" s="24"/>
      <c r="HF6" s="28"/>
      <c r="HG6" s="24"/>
      <c r="HH6" s="24"/>
      <c r="HI6" s="24"/>
      <c r="HJ6" s="24"/>
      <c r="HK6" s="24"/>
      <c r="HL6" s="24"/>
      <c r="HM6" s="24"/>
      <c r="HN6" s="24"/>
      <c r="HO6" s="24"/>
      <c r="HP6" s="24"/>
      <c r="HQ6" s="24"/>
      <c r="HR6" s="24"/>
      <c r="HS6" s="24"/>
      <c r="HT6" s="24"/>
      <c r="HU6" s="24"/>
      <c r="HV6" s="24"/>
      <c r="HW6" s="24"/>
      <c r="HX6" s="24"/>
      <c r="HY6" s="24"/>
      <c r="HZ6" s="24"/>
      <c r="IA6" s="24"/>
      <c r="IB6" s="24"/>
      <c r="IC6" s="24"/>
      <c r="ID6" s="24"/>
      <c r="IE6" s="24"/>
      <c r="IF6" s="24"/>
      <c r="IG6" s="24"/>
      <c r="IH6" s="24"/>
      <c r="II6" s="24"/>
      <c r="IJ6" s="24"/>
      <c r="IK6" s="28"/>
      <c r="IL6" s="24"/>
      <c r="IM6" s="24"/>
      <c r="IN6" s="24"/>
      <c r="IO6" s="24"/>
      <c r="IP6" s="24"/>
      <c r="IQ6" s="24"/>
      <c r="IR6" s="24"/>
      <c r="IS6" s="24"/>
      <c r="IT6" s="24"/>
      <c r="IU6" s="24"/>
      <c r="IV6" s="24"/>
      <c r="IW6" s="24"/>
      <c r="IX6" s="24"/>
      <c r="IY6" s="24"/>
      <c r="IZ6" s="24"/>
      <c r="JA6" s="24"/>
      <c r="JB6" s="24"/>
      <c r="JC6" s="24"/>
      <c r="JD6" s="24"/>
      <c r="JE6" s="24"/>
      <c r="JF6" s="24"/>
      <c r="JG6" s="24"/>
      <c r="JH6" s="24"/>
      <c r="JI6" s="24"/>
      <c r="JJ6" s="24"/>
      <c r="JK6" s="24"/>
      <c r="JL6" s="24"/>
      <c r="JM6" s="24"/>
      <c r="JN6" s="24"/>
      <c r="JO6" s="28"/>
      <c r="JP6" s="24"/>
      <c r="JQ6" s="24"/>
      <c r="JR6" s="24"/>
      <c r="JS6" s="24"/>
      <c r="JT6" s="24"/>
      <c r="JU6" s="24"/>
      <c r="JV6" s="24"/>
      <c r="JW6" s="24"/>
      <c r="JX6" s="24"/>
      <c r="JY6" s="24"/>
      <c r="JZ6" s="24"/>
      <c r="KA6" s="24"/>
      <c r="KB6" s="24"/>
      <c r="KC6" s="24"/>
      <c r="KD6" s="24"/>
      <c r="KE6" s="24"/>
      <c r="KF6" s="24"/>
      <c r="KG6" s="24"/>
      <c r="KH6" s="24"/>
      <c r="KI6" s="24"/>
      <c r="KJ6" s="24"/>
      <c r="KK6" s="24"/>
      <c r="KL6" s="24"/>
      <c r="KM6" s="24"/>
      <c r="KN6" s="24"/>
      <c r="KO6" s="24"/>
      <c r="KP6" s="24"/>
      <c r="KQ6" s="24"/>
      <c r="KR6" s="24"/>
      <c r="KS6" s="24"/>
      <c r="KT6" s="28"/>
      <c r="KU6" s="24"/>
      <c r="KV6" s="24"/>
      <c r="KW6" s="24"/>
      <c r="KX6" s="24"/>
      <c r="KY6" s="24"/>
      <c r="KZ6" s="24"/>
      <c r="LA6" s="24"/>
      <c r="LB6" s="24"/>
      <c r="LC6" s="24"/>
      <c r="LD6" s="24"/>
      <c r="LE6" s="24"/>
      <c r="LF6" s="24"/>
      <c r="LG6" s="24"/>
      <c r="LH6" s="24"/>
      <c r="LI6" s="24"/>
      <c r="LJ6" s="24"/>
      <c r="LK6" s="24"/>
      <c r="LL6" s="24"/>
      <c r="LM6" s="24"/>
      <c r="LN6" s="24"/>
      <c r="LO6" s="24"/>
      <c r="LP6" s="24"/>
      <c r="LQ6" s="24"/>
      <c r="LR6" s="24"/>
      <c r="LS6" s="24"/>
      <c r="LT6" s="24"/>
      <c r="LU6" s="24"/>
      <c r="LV6" s="24"/>
      <c r="LW6" s="24"/>
      <c r="LX6" s="28"/>
      <c r="LY6" s="24"/>
      <c r="LZ6" s="24"/>
      <c r="MA6" s="24"/>
      <c r="MB6" s="24"/>
      <c r="MC6" s="24"/>
      <c r="MD6" s="24"/>
      <c r="ME6" s="24"/>
      <c r="MF6" s="24"/>
      <c r="MG6" s="24"/>
      <c r="MH6" s="24"/>
      <c r="MI6" s="24"/>
      <c r="MJ6" s="24"/>
      <c r="MK6" s="24"/>
      <c r="ML6" s="24"/>
      <c r="MM6" s="24"/>
      <c r="MN6" s="24"/>
      <c r="MO6" s="24"/>
      <c r="MP6" s="24"/>
      <c r="MQ6" s="24"/>
      <c r="MR6" s="24"/>
      <c r="MS6" s="24"/>
      <c r="MT6" s="24"/>
      <c r="MU6" s="24"/>
      <c r="MV6" s="24"/>
      <c r="MW6" s="24"/>
      <c r="MX6" s="24"/>
      <c r="MY6" s="24"/>
      <c r="MZ6" s="24"/>
      <c r="NA6" s="24"/>
      <c r="NB6" s="24"/>
    </row>
    <row r="7" spans="1:366" x14ac:dyDescent="0.25">
      <c r="A7" s="26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8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8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8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8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8"/>
      <c r="EX7" s="24"/>
      <c r="EY7" s="24"/>
      <c r="EZ7" s="24"/>
      <c r="FA7" s="24"/>
      <c r="FB7" s="24"/>
      <c r="FC7" s="24"/>
      <c r="FD7" s="24"/>
      <c r="FE7" s="24"/>
      <c r="FF7" s="24"/>
      <c r="FG7" s="24"/>
      <c r="FH7" s="24"/>
      <c r="FI7" s="24"/>
      <c r="FJ7" s="24"/>
      <c r="FK7" s="24"/>
      <c r="FL7" s="24"/>
      <c r="FM7" s="24"/>
      <c r="FN7" s="24"/>
      <c r="FO7" s="24"/>
      <c r="FP7" s="24"/>
      <c r="FQ7" s="24"/>
      <c r="FR7" s="24"/>
      <c r="FS7" s="24"/>
      <c r="FT7" s="24"/>
      <c r="FU7" s="24"/>
      <c r="FV7" s="24"/>
      <c r="FW7" s="24"/>
      <c r="FX7" s="24"/>
      <c r="FY7" s="24"/>
      <c r="FZ7" s="24"/>
      <c r="GA7" s="28"/>
      <c r="GB7" s="24"/>
      <c r="GC7" s="24"/>
      <c r="GD7" s="24"/>
      <c r="GE7" s="24"/>
      <c r="GF7" s="24"/>
      <c r="GG7" s="24"/>
      <c r="GH7" s="24"/>
      <c r="GI7" s="24"/>
      <c r="GJ7" s="24"/>
      <c r="GK7" s="24"/>
      <c r="GL7" s="24"/>
      <c r="GM7" s="24"/>
      <c r="GN7" s="24"/>
      <c r="GO7" s="24"/>
      <c r="GP7" s="24"/>
      <c r="GQ7" s="24"/>
      <c r="GR7" s="24"/>
      <c r="GS7" s="24"/>
      <c r="GT7" s="24"/>
      <c r="GU7" s="24"/>
      <c r="GV7" s="24"/>
      <c r="GW7" s="24"/>
      <c r="GX7" s="24"/>
      <c r="GY7" s="24"/>
      <c r="GZ7" s="24"/>
      <c r="HA7" s="24"/>
      <c r="HB7" s="24"/>
      <c r="HC7" s="24"/>
      <c r="HD7" s="24"/>
      <c r="HE7" s="24"/>
      <c r="HF7" s="28"/>
      <c r="HG7" s="24"/>
      <c r="HH7" s="24"/>
      <c r="HI7" s="24"/>
      <c r="HJ7" s="24"/>
      <c r="HK7" s="24"/>
      <c r="HL7" s="24"/>
      <c r="HM7" s="24"/>
      <c r="HN7" s="24"/>
      <c r="HO7" s="24"/>
      <c r="HP7" s="24"/>
      <c r="HQ7" s="24"/>
      <c r="HR7" s="24"/>
      <c r="HS7" s="24"/>
      <c r="HT7" s="24"/>
      <c r="HU7" s="24"/>
      <c r="HV7" s="24"/>
      <c r="HW7" s="24"/>
      <c r="HX7" s="24"/>
      <c r="HY7" s="24"/>
      <c r="HZ7" s="24"/>
      <c r="IA7" s="24"/>
      <c r="IB7" s="24"/>
      <c r="IC7" s="24"/>
      <c r="ID7" s="24"/>
      <c r="IE7" s="24"/>
      <c r="IF7" s="24"/>
      <c r="IG7" s="24"/>
      <c r="IH7" s="24"/>
      <c r="II7" s="24"/>
      <c r="IJ7" s="24"/>
      <c r="IK7" s="28"/>
      <c r="IL7" s="24"/>
      <c r="IM7" s="24"/>
      <c r="IN7" s="24"/>
      <c r="IO7" s="24"/>
      <c r="IP7" s="24"/>
      <c r="IQ7" s="24"/>
      <c r="IR7" s="24"/>
      <c r="IS7" s="24"/>
      <c r="IT7" s="24"/>
      <c r="IU7" s="24"/>
      <c r="IV7" s="24"/>
      <c r="IW7" s="24"/>
      <c r="IX7" s="24"/>
      <c r="IY7" s="24"/>
      <c r="IZ7" s="24"/>
      <c r="JA7" s="24"/>
      <c r="JB7" s="24"/>
      <c r="JC7" s="24"/>
      <c r="JD7" s="24"/>
      <c r="JE7" s="24"/>
      <c r="JF7" s="24"/>
      <c r="JG7" s="24"/>
      <c r="JH7" s="24"/>
      <c r="JI7" s="24"/>
      <c r="JJ7" s="24"/>
      <c r="JK7" s="24"/>
      <c r="JL7" s="24"/>
      <c r="JM7" s="24"/>
      <c r="JN7" s="24"/>
      <c r="JO7" s="28"/>
      <c r="JP7" s="24"/>
      <c r="JQ7" s="24"/>
      <c r="JR7" s="24"/>
      <c r="JS7" s="24"/>
      <c r="JT7" s="24"/>
      <c r="JU7" s="24"/>
      <c r="JV7" s="24"/>
      <c r="JW7" s="24"/>
      <c r="JX7" s="24"/>
      <c r="JY7" s="24"/>
      <c r="JZ7" s="24"/>
      <c r="KA7" s="24"/>
      <c r="KB7" s="24"/>
      <c r="KC7" s="24"/>
      <c r="KD7" s="24"/>
      <c r="KE7" s="24"/>
      <c r="KF7" s="24"/>
      <c r="KG7" s="24"/>
      <c r="KH7" s="24"/>
      <c r="KI7" s="24"/>
      <c r="KJ7" s="24"/>
      <c r="KK7" s="24"/>
      <c r="KL7" s="24"/>
      <c r="KM7" s="24"/>
      <c r="KN7" s="24"/>
      <c r="KO7" s="24"/>
      <c r="KP7" s="24"/>
      <c r="KQ7" s="24"/>
      <c r="KR7" s="24"/>
      <c r="KS7" s="24"/>
      <c r="KT7" s="28"/>
      <c r="KU7" s="24"/>
      <c r="KV7" s="24"/>
      <c r="KW7" s="24"/>
      <c r="KX7" s="24"/>
      <c r="KY7" s="24"/>
      <c r="KZ7" s="24"/>
      <c r="LA7" s="24"/>
      <c r="LB7" s="24"/>
      <c r="LC7" s="24"/>
      <c r="LD7" s="24"/>
      <c r="LE7" s="24"/>
      <c r="LF7" s="24"/>
      <c r="LG7" s="24"/>
      <c r="LH7" s="24"/>
      <c r="LI7" s="24"/>
      <c r="LJ7" s="24"/>
      <c r="LK7" s="24"/>
      <c r="LL7" s="24"/>
      <c r="LM7" s="24"/>
      <c r="LN7" s="24"/>
      <c r="LO7" s="24"/>
      <c r="LP7" s="24"/>
      <c r="LQ7" s="24"/>
      <c r="LR7" s="24"/>
      <c r="LS7" s="24"/>
      <c r="LT7" s="24"/>
      <c r="LU7" s="24"/>
      <c r="LV7" s="24"/>
      <c r="LW7" s="24"/>
      <c r="LX7" s="28"/>
      <c r="LY7" s="24"/>
      <c r="LZ7" s="24"/>
      <c r="MA7" s="24"/>
      <c r="MB7" s="24"/>
      <c r="MC7" s="24"/>
      <c r="MD7" s="24"/>
      <c r="ME7" s="24"/>
      <c r="MF7" s="24"/>
      <c r="MG7" s="24"/>
      <c r="MH7" s="24"/>
      <c r="MI7" s="24"/>
      <c r="MJ7" s="24"/>
      <c r="MK7" s="24"/>
      <c r="ML7" s="24"/>
      <c r="MM7" s="24"/>
      <c r="MN7" s="24"/>
      <c r="MO7" s="24"/>
      <c r="MP7" s="24"/>
      <c r="MQ7" s="24"/>
      <c r="MR7" s="24"/>
      <c r="MS7" s="24"/>
      <c r="MT7" s="24"/>
      <c r="MU7" s="24"/>
      <c r="MV7" s="24"/>
      <c r="MW7" s="24"/>
      <c r="MX7" s="24"/>
      <c r="MY7" s="24"/>
      <c r="MZ7" s="24"/>
      <c r="NA7" s="24"/>
      <c r="NB7" s="24"/>
    </row>
    <row r="8" spans="1:366" x14ac:dyDescent="0.25">
      <c r="A8" s="26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8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8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8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8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8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  <c r="FO8" s="24"/>
      <c r="FP8" s="24"/>
      <c r="FQ8" s="24"/>
      <c r="FR8" s="24"/>
      <c r="FS8" s="24"/>
      <c r="FT8" s="24"/>
      <c r="FU8" s="24"/>
      <c r="FV8" s="24"/>
      <c r="FW8" s="24"/>
      <c r="FX8" s="24"/>
      <c r="FY8" s="24"/>
      <c r="FZ8" s="24"/>
      <c r="GA8" s="28"/>
      <c r="GB8" s="24"/>
      <c r="GC8" s="24"/>
      <c r="GD8" s="24"/>
      <c r="GE8" s="24"/>
      <c r="GF8" s="24"/>
      <c r="GG8" s="24"/>
      <c r="GH8" s="24"/>
      <c r="GI8" s="24"/>
      <c r="GJ8" s="24"/>
      <c r="GK8" s="24"/>
      <c r="GL8" s="24"/>
      <c r="GM8" s="24"/>
      <c r="GN8" s="24"/>
      <c r="GO8" s="24"/>
      <c r="GP8" s="24"/>
      <c r="GQ8" s="24"/>
      <c r="GR8" s="24"/>
      <c r="GS8" s="24"/>
      <c r="GT8" s="24"/>
      <c r="GU8" s="24"/>
      <c r="GV8" s="24"/>
      <c r="GW8" s="24"/>
      <c r="GX8" s="24"/>
      <c r="GY8" s="24"/>
      <c r="GZ8" s="24"/>
      <c r="HA8" s="24"/>
      <c r="HB8" s="24"/>
      <c r="HC8" s="24"/>
      <c r="HD8" s="24"/>
      <c r="HE8" s="24"/>
      <c r="HF8" s="28"/>
      <c r="HG8" s="24"/>
      <c r="HH8" s="24"/>
      <c r="HI8" s="24"/>
      <c r="HJ8" s="24"/>
      <c r="HK8" s="24"/>
      <c r="HL8" s="24"/>
      <c r="HM8" s="24"/>
      <c r="HN8" s="24"/>
      <c r="HO8" s="24"/>
      <c r="HP8" s="24"/>
      <c r="HQ8" s="24"/>
      <c r="HR8" s="24"/>
      <c r="HS8" s="24"/>
      <c r="HT8" s="24"/>
      <c r="HU8" s="24"/>
      <c r="HV8" s="24"/>
      <c r="HW8" s="24"/>
      <c r="HX8" s="24"/>
      <c r="HY8" s="24"/>
      <c r="HZ8" s="24"/>
      <c r="IA8" s="24"/>
      <c r="IB8" s="24"/>
      <c r="IC8" s="24"/>
      <c r="ID8" s="24"/>
      <c r="IE8" s="24"/>
      <c r="IF8" s="24"/>
      <c r="IG8" s="24"/>
      <c r="IH8" s="24"/>
      <c r="II8" s="24"/>
      <c r="IJ8" s="24"/>
      <c r="IK8" s="28"/>
      <c r="IL8" s="24"/>
      <c r="IM8" s="24"/>
      <c r="IN8" s="24"/>
      <c r="IO8" s="24"/>
      <c r="IP8" s="24"/>
      <c r="IQ8" s="24"/>
      <c r="IR8" s="24"/>
      <c r="IS8" s="24"/>
      <c r="IT8" s="24"/>
      <c r="IU8" s="24"/>
      <c r="IV8" s="24"/>
      <c r="IW8" s="24"/>
      <c r="IX8" s="24"/>
      <c r="IY8" s="24"/>
      <c r="IZ8" s="24"/>
      <c r="JA8" s="24"/>
      <c r="JB8" s="24"/>
      <c r="JC8" s="24"/>
      <c r="JD8" s="24"/>
      <c r="JE8" s="24"/>
      <c r="JF8" s="24"/>
      <c r="JG8" s="24"/>
      <c r="JH8" s="24"/>
      <c r="JI8" s="24"/>
      <c r="JJ8" s="24"/>
      <c r="JK8" s="24"/>
      <c r="JL8" s="24"/>
      <c r="JM8" s="24"/>
      <c r="JN8" s="24"/>
      <c r="JO8" s="28"/>
      <c r="JP8" s="24"/>
      <c r="JQ8" s="24"/>
      <c r="JR8" s="24"/>
      <c r="JS8" s="24"/>
      <c r="JT8" s="24"/>
      <c r="JU8" s="24"/>
      <c r="JV8" s="24"/>
      <c r="JW8" s="24"/>
      <c r="JX8" s="24"/>
      <c r="JY8" s="24"/>
      <c r="JZ8" s="24"/>
      <c r="KA8" s="24"/>
      <c r="KB8" s="24"/>
      <c r="KC8" s="24"/>
      <c r="KD8" s="24"/>
      <c r="KE8" s="24"/>
      <c r="KF8" s="24"/>
      <c r="KG8" s="24"/>
      <c r="KH8" s="24"/>
      <c r="KI8" s="24"/>
      <c r="KJ8" s="24"/>
      <c r="KK8" s="24"/>
      <c r="KL8" s="24"/>
      <c r="KM8" s="24"/>
      <c r="KN8" s="24"/>
      <c r="KO8" s="24"/>
      <c r="KP8" s="24"/>
      <c r="KQ8" s="24"/>
      <c r="KR8" s="24"/>
      <c r="KS8" s="24"/>
      <c r="KT8" s="28"/>
      <c r="KU8" s="24"/>
      <c r="KV8" s="24"/>
      <c r="KW8" s="24"/>
      <c r="KX8" s="24"/>
      <c r="KY8" s="24"/>
      <c r="KZ8" s="24"/>
      <c r="LA8" s="24"/>
      <c r="LB8" s="24"/>
      <c r="LC8" s="24"/>
      <c r="LD8" s="24"/>
      <c r="LE8" s="24"/>
      <c r="LF8" s="24"/>
      <c r="LG8" s="24"/>
      <c r="LH8" s="24"/>
      <c r="LI8" s="24"/>
      <c r="LJ8" s="24"/>
      <c r="LK8" s="24"/>
      <c r="LL8" s="24"/>
      <c r="LM8" s="24"/>
      <c r="LN8" s="24"/>
      <c r="LO8" s="24"/>
      <c r="LP8" s="24"/>
      <c r="LQ8" s="24"/>
      <c r="LR8" s="24"/>
      <c r="LS8" s="24"/>
      <c r="LT8" s="24"/>
      <c r="LU8" s="24"/>
      <c r="LV8" s="24"/>
      <c r="LW8" s="24"/>
      <c r="LX8" s="28"/>
      <c r="LY8" s="24"/>
      <c r="LZ8" s="24"/>
      <c r="MA8" s="24"/>
      <c r="MB8" s="24"/>
      <c r="MC8" s="24"/>
      <c r="MD8" s="24"/>
      <c r="ME8" s="24"/>
      <c r="MF8" s="24"/>
      <c r="MG8" s="24"/>
      <c r="MH8" s="24"/>
      <c r="MI8" s="24"/>
      <c r="MJ8" s="24"/>
      <c r="MK8" s="24"/>
      <c r="ML8" s="24"/>
      <c r="MM8" s="24"/>
      <c r="MN8" s="24"/>
      <c r="MO8" s="24"/>
      <c r="MP8" s="24"/>
      <c r="MQ8" s="24"/>
      <c r="MR8" s="24"/>
      <c r="MS8" s="24"/>
      <c r="MT8" s="24"/>
      <c r="MU8" s="24"/>
      <c r="MV8" s="24"/>
      <c r="MW8" s="24"/>
      <c r="MX8" s="24"/>
      <c r="MY8" s="24"/>
      <c r="MZ8" s="24"/>
      <c r="NA8" s="24"/>
      <c r="NB8" s="24"/>
    </row>
    <row r="9" spans="1:366" x14ac:dyDescent="0.25">
      <c r="A9" s="26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8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8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8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8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8"/>
      <c r="EX9" s="24"/>
      <c r="EY9" s="24"/>
      <c r="EZ9" s="24"/>
      <c r="FA9" s="24"/>
      <c r="FB9" s="24"/>
      <c r="FC9" s="24"/>
      <c r="FD9" s="24"/>
      <c r="FE9" s="24"/>
      <c r="FF9" s="24"/>
      <c r="FG9" s="24"/>
      <c r="FH9" s="24"/>
      <c r="FI9" s="24"/>
      <c r="FJ9" s="24"/>
      <c r="FK9" s="24"/>
      <c r="FL9" s="24"/>
      <c r="FM9" s="24"/>
      <c r="FN9" s="24"/>
      <c r="FO9" s="24"/>
      <c r="FP9" s="24"/>
      <c r="FQ9" s="24"/>
      <c r="FR9" s="24"/>
      <c r="FS9" s="24"/>
      <c r="FT9" s="24"/>
      <c r="FU9" s="24"/>
      <c r="FV9" s="24"/>
      <c r="FW9" s="24"/>
      <c r="FX9" s="24"/>
      <c r="FY9" s="24"/>
      <c r="FZ9" s="24"/>
      <c r="GA9" s="28"/>
      <c r="GB9" s="24"/>
      <c r="GC9" s="24"/>
      <c r="GD9" s="24"/>
      <c r="GE9" s="24"/>
      <c r="GF9" s="24"/>
      <c r="GG9" s="24"/>
      <c r="GH9" s="24"/>
      <c r="GI9" s="24"/>
      <c r="GJ9" s="24"/>
      <c r="GK9" s="24"/>
      <c r="GL9" s="24"/>
      <c r="GM9" s="24"/>
      <c r="GN9" s="24"/>
      <c r="GO9" s="24"/>
      <c r="GP9" s="24"/>
      <c r="GQ9" s="24"/>
      <c r="GR9" s="24"/>
      <c r="GS9" s="24"/>
      <c r="GT9" s="24"/>
      <c r="GU9" s="24"/>
      <c r="GV9" s="24"/>
      <c r="GW9" s="24"/>
      <c r="GX9" s="24"/>
      <c r="GY9" s="24"/>
      <c r="GZ9" s="24"/>
      <c r="HA9" s="24"/>
      <c r="HB9" s="24"/>
      <c r="HC9" s="24"/>
      <c r="HD9" s="24"/>
      <c r="HE9" s="24"/>
      <c r="HF9" s="28"/>
      <c r="HG9" s="24"/>
      <c r="HH9" s="24"/>
      <c r="HI9" s="24"/>
      <c r="HJ9" s="24"/>
      <c r="HK9" s="24"/>
      <c r="HL9" s="24"/>
      <c r="HM9" s="24"/>
      <c r="HN9" s="24"/>
      <c r="HO9" s="24"/>
      <c r="HP9" s="24"/>
      <c r="HQ9" s="24"/>
      <c r="HR9" s="24"/>
      <c r="HS9" s="24"/>
      <c r="HT9" s="24"/>
      <c r="HU9" s="24"/>
      <c r="HV9" s="24"/>
      <c r="HW9" s="24"/>
      <c r="HX9" s="24"/>
      <c r="HY9" s="24"/>
      <c r="HZ9" s="24"/>
      <c r="IA9" s="24"/>
      <c r="IB9" s="24"/>
      <c r="IC9" s="24"/>
      <c r="ID9" s="24"/>
      <c r="IE9" s="24"/>
      <c r="IF9" s="24"/>
      <c r="IG9" s="24"/>
      <c r="IH9" s="24"/>
      <c r="II9" s="24"/>
      <c r="IJ9" s="24"/>
      <c r="IK9" s="28"/>
      <c r="IL9" s="24"/>
      <c r="IM9" s="24"/>
      <c r="IN9" s="24"/>
      <c r="IO9" s="24"/>
      <c r="IP9" s="24"/>
      <c r="IQ9" s="24"/>
      <c r="IR9" s="24"/>
      <c r="IS9" s="24"/>
      <c r="IT9" s="24"/>
      <c r="IU9" s="24"/>
      <c r="IV9" s="24"/>
      <c r="IW9" s="24"/>
      <c r="IX9" s="24"/>
      <c r="IY9" s="24"/>
      <c r="IZ9" s="24"/>
      <c r="JA9" s="24"/>
      <c r="JB9" s="24"/>
      <c r="JC9" s="24"/>
      <c r="JD9" s="24"/>
      <c r="JE9" s="24"/>
      <c r="JF9" s="24"/>
      <c r="JG9" s="24"/>
      <c r="JH9" s="24"/>
      <c r="JI9" s="24"/>
      <c r="JJ9" s="24"/>
      <c r="JK9" s="24"/>
      <c r="JL9" s="24"/>
      <c r="JM9" s="24"/>
      <c r="JN9" s="24"/>
      <c r="JO9" s="28"/>
      <c r="JP9" s="24"/>
      <c r="JQ9" s="24"/>
      <c r="JR9" s="24"/>
      <c r="JS9" s="24"/>
      <c r="JT9" s="24"/>
      <c r="JU9" s="24"/>
      <c r="JV9" s="24"/>
      <c r="JW9" s="24"/>
      <c r="JX9" s="24"/>
      <c r="JY9" s="24"/>
      <c r="JZ9" s="24"/>
      <c r="KA9" s="24"/>
      <c r="KB9" s="24"/>
      <c r="KC9" s="24"/>
      <c r="KD9" s="24"/>
      <c r="KE9" s="24"/>
      <c r="KF9" s="24"/>
      <c r="KG9" s="24"/>
      <c r="KH9" s="24"/>
      <c r="KI9" s="24"/>
      <c r="KJ9" s="24"/>
      <c r="KK9" s="24"/>
      <c r="KL9" s="24"/>
      <c r="KM9" s="24"/>
      <c r="KN9" s="24"/>
      <c r="KO9" s="24"/>
      <c r="KP9" s="24"/>
      <c r="KQ9" s="24"/>
      <c r="KR9" s="24"/>
      <c r="KS9" s="24"/>
      <c r="KT9" s="28"/>
      <c r="KU9" s="24"/>
      <c r="KV9" s="24"/>
      <c r="KW9" s="24"/>
      <c r="KX9" s="24"/>
      <c r="KY9" s="24"/>
      <c r="KZ9" s="24"/>
      <c r="LA9" s="24"/>
      <c r="LB9" s="24"/>
      <c r="LC9" s="24"/>
      <c r="LD9" s="24"/>
      <c r="LE9" s="24"/>
      <c r="LF9" s="24"/>
      <c r="LG9" s="24"/>
      <c r="LH9" s="24"/>
      <c r="LI9" s="24"/>
      <c r="LJ9" s="24"/>
      <c r="LK9" s="24"/>
      <c r="LL9" s="24"/>
      <c r="LM9" s="24"/>
      <c r="LN9" s="24"/>
      <c r="LO9" s="24"/>
      <c r="LP9" s="24"/>
      <c r="LQ9" s="24"/>
      <c r="LR9" s="24"/>
      <c r="LS9" s="24"/>
      <c r="LT9" s="24"/>
      <c r="LU9" s="24"/>
      <c r="LV9" s="24"/>
      <c r="LW9" s="24"/>
      <c r="LX9" s="28"/>
      <c r="LY9" s="24"/>
      <c r="LZ9" s="24"/>
      <c r="MA9" s="24"/>
      <c r="MB9" s="24"/>
      <c r="MC9" s="24"/>
      <c r="MD9" s="24"/>
      <c r="ME9" s="24"/>
      <c r="MF9" s="24"/>
      <c r="MG9" s="24"/>
      <c r="MH9" s="24"/>
      <c r="MI9" s="24"/>
      <c r="MJ9" s="24"/>
      <c r="MK9" s="24"/>
      <c r="ML9" s="24"/>
      <c r="MM9" s="24"/>
      <c r="MN9" s="24"/>
      <c r="MO9" s="24"/>
      <c r="MP9" s="24"/>
      <c r="MQ9" s="24"/>
      <c r="MR9" s="24"/>
      <c r="MS9" s="24"/>
      <c r="MT9" s="24"/>
      <c r="MU9" s="24"/>
      <c r="MV9" s="24"/>
      <c r="MW9" s="24"/>
      <c r="MX9" s="24"/>
      <c r="MY9" s="24"/>
      <c r="MZ9" s="24"/>
      <c r="NA9" s="24"/>
      <c r="NB9" s="24"/>
    </row>
    <row r="10" spans="1:366" x14ac:dyDescent="0.25">
      <c r="A10" s="2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8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8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8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8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8"/>
      <c r="EX10" s="24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  <c r="FS10" s="24"/>
      <c r="FT10" s="24"/>
      <c r="FU10" s="24"/>
      <c r="FV10" s="24"/>
      <c r="FW10" s="24"/>
      <c r="FX10" s="24"/>
      <c r="FY10" s="24"/>
      <c r="FZ10" s="24"/>
      <c r="GA10" s="28"/>
      <c r="GB10" s="24"/>
      <c r="GC10" s="24"/>
      <c r="GD10" s="24"/>
      <c r="GE10" s="24"/>
      <c r="GF10" s="24"/>
      <c r="GG10" s="24"/>
      <c r="GH10" s="24"/>
      <c r="GI10" s="24"/>
      <c r="GJ10" s="24"/>
      <c r="GK10" s="24"/>
      <c r="GL10" s="24"/>
      <c r="GM10" s="24"/>
      <c r="GN10" s="24"/>
      <c r="GO10" s="24"/>
      <c r="GP10" s="24"/>
      <c r="GQ10" s="24"/>
      <c r="GR10" s="24"/>
      <c r="GS10" s="24"/>
      <c r="GT10" s="24"/>
      <c r="GU10" s="24"/>
      <c r="GV10" s="24"/>
      <c r="GW10" s="24"/>
      <c r="GX10" s="24"/>
      <c r="GY10" s="24"/>
      <c r="GZ10" s="24"/>
      <c r="HA10" s="24"/>
      <c r="HB10" s="24"/>
      <c r="HC10" s="24"/>
      <c r="HD10" s="24"/>
      <c r="HE10" s="24"/>
      <c r="HF10" s="28"/>
      <c r="HG10" s="24"/>
      <c r="HH10" s="24"/>
      <c r="HI10" s="24"/>
      <c r="HJ10" s="24"/>
      <c r="HK10" s="24"/>
      <c r="HL10" s="24"/>
      <c r="HM10" s="24"/>
      <c r="HN10" s="24"/>
      <c r="HO10" s="24"/>
      <c r="HP10" s="24"/>
      <c r="HQ10" s="24"/>
      <c r="HR10" s="24"/>
      <c r="HS10" s="24"/>
      <c r="HT10" s="24"/>
      <c r="HU10" s="24"/>
      <c r="HV10" s="24"/>
      <c r="HW10" s="24"/>
      <c r="HX10" s="24"/>
      <c r="HY10" s="24"/>
      <c r="HZ10" s="24"/>
      <c r="IA10" s="24"/>
      <c r="IB10" s="24"/>
      <c r="IC10" s="24"/>
      <c r="ID10" s="24"/>
      <c r="IE10" s="24"/>
      <c r="IF10" s="24"/>
      <c r="IG10" s="24"/>
      <c r="IH10" s="24"/>
      <c r="II10" s="24"/>
      <c r="IJ10" s="24"/>
      <c r="IK10" s="28"/>
      <c r="IL10" s="24"/>
      <c r="IM10" s="24"/>
      <c r="IN10" s="24"/>
      <c r="IO10" s="24"/>
      <c r="IP10" s="24"/>
      <c r="IQ10" s="24"/>
      <c r="IR10" s="24"/>
      <c r="IS10" s="24"/>
      <c r="IT10" s="24"/>
      <c r="IU10" s="24"/>
      <c r="IV10" s="24"/>
      <c r="IW10" s="24"/>
      <c r="IX10" s="24"/>
      <c r="IY10" s="24"/>
      <c r="IZ10" s="24"/>
      <c r="JA10" s="24"/>
      <c r="JB10" s="24"/>
      <c r="JC10" s="24"/>
      <c r="JD10" s="24"/>
      <c r="JE10" s="24"/>
      <c r="JF10" s="24"/>
      <c r="JG10" s="24"/>
      <c r="JH10" s="24"/>
      <c r="JI10" s="24"/>
      <c r="JJ10" s="24"/>
      <c r="JK10" s="24"/>
      <c r="JL10" s="24"/>
      <c r="JM10" s="24"/>
      <c r="JN10" s="24"/>
      <c r="JO10" s="28"/>
      <c r="JP10" s="24"/>
      <c r="JQ10" s="24"/>
      <c r="JR10" s="24"/>
      <c r="JS10" s="24"/>
      <c r="JT10" s="24"/>
      <c r="JU10" s="24"/>
      <c r="JV10" s="24"/>
      <c r="JW10" s="24"/>
      <c r="JX10" s="24"/>
      <c r="JY10" s="24"/>
      <c r="JZ10" s="24"/>
      <c r="KA10" s="24"/>
      <c r="KB10" s="24"/>
      <c r="KC10" s="24"/>
      <c r="KD10" s="24"/>
      <c r="KE10" s="24"/>
      <c r="KF10" s="24"/>
      <c r="KG10" s="24"/>
      <c r="KH10" s="24"/>
      <c r="KI10" s="24"/>
      <c r="KJ10" s="24"/>
      <c r="KK10" s="24"/>
      <c r="KL10" s="24"/>
      <c r="KM10" s="24"/>
      <c r="KN10" s="24"/>
      <c r="KO10" s="24"/>
      <c r="KP10" s="24"/>
      <c r="KQ10" s="24"/>
      <c r="KR10" s="24"/>
      <c r="KS10" s="24"/>
      <c r="KT10" s="28"/>
      <c r="KU10" s="24"/>
      <c r="KV10" s="24"/>
      <c r="KW10" s="24"/>
      <c r="KX10" s="24"/>
      <c r="KY10" s="24"/>
      <c r="KZ10" s="24"/>
      <c r="LA10" s="24"/>
      <c r="LB10" s="24"/>
      <c r="LC10" s="24"/>
      <c r="LD10" s="24"/>
      <c r="LE10" s="24"/>
      <c r="LF10" s="24"/>
      <c r="LG10" s="24"/>
      <c r="LH10" s="24"/>
      <c r="LI10" s="24"/>
      <c r="LJ10" s="24"/>
      <c r="LK10" s="24"/>
      <c r="LL10" s="24"/>
      <c r="LM10" s="24"/>
      <c r="LN10" s="24"/>
      <c r="LO10" s="24"/>
      <c r="LP10" s="24"/>
      <c r="LQ10" s="24"/>
      <c r="LR10" s="24"/>
      <c r="LS10" s="24"/>
      <c r="LT10" s="24"/>
      <c r="LU10" s="24"/>
      <c r="LV10" s="24"/>
      <c r="LW10" s="24"/>
      <c r="LX10" s="28"/>
      <c r="LY10" s="24"/>
      <c r="LZ10" s="24"/>
      <c r="MA10" s="24"/>
      <c r="MB10" s="24"/>
      <c r="MC10" s="24"/>
      <c r="MD10" s="24"/>
      <c r="ME10" s="24"/>
      <c r="MF10" s="24"/>
      <c r="MG10" s="24"/>
      <c r="MH10" s="24"/>
      <c r="MI10" s="24"/>
      <c r="MJ10" s="24"/>
      <c r="MK10" s="24"/>
      <c r="ML10" s="24"/>
      <c r="MM10" s="24"/>
      <c r="MN10" s="24"/>
      <c r="MO10" s="24"/>
      <c r="MP10" s="24"/>
      <c r="MQ10" s="24"/>
      <c r="MR10" s="24"/>
      <c r="MS10" s="24"/>
      <c r="MT10" s="24"/>
      <c r="MU10" s="24"/>
      <c r="MV10" s="24"/>
      <c r="MW10" s="24"/>
      <c r="MX10" s="24"/>
      <c r="MY10" s="24"/>
      <c r="MZ10" s="24"/>
      <c r="NA10" s="24"/>
      <c r="NB10" s="24"/>
    </row>
    <row r="11" spans="1:366" x14ac:dyDescent="0.25">
      <c r="A11" s="2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8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8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8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8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8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  <c r="FQ11" s="24"/>
      <c r="FR11" s="24"/>
      <c r="FS11" s="24"/>
      <c r="FT11" s="24"/>
      <c r="FU11" s="24"/>
      <c r="FV11" s="24"/>
      <c r="FW11" s="24"/>
      <c r="FX11" s="24"/>
      <c r="FY11" s="24"/>
      <c r="FZ11" s="24"/>
      <c r="GA11" s="28"/>
      <c r="GB11" s="24"/>
      <c r="GC11" s="24"/>
      <c r="GD11" s="24"/>
      <c r="GE11" s="24"/>
      <c r="GF11" s="24"/>
      <c r="GG11" s="24"/>
      <c r="GH11" s="24"/>
      <c r="GI11" s="24"/>
      <c r="GJ11" s="24"/>
      <c r="GK11" s="24"/>
      <c r="GL11" s="24"/>
      <c r="GM11" s="24"/>
      <c r="GN11" s="24"/>
      <c r="GO11" s="24"/>
      <c r="GP11" s="24"/>
      <c r="GQ11" s="24"/>
      <c r="GR11" s="24"/>
      <c r="GS11" s="24"/>
      <c r="GT11" s="24"/>
      <c r="GU11" s="24"/>
      <c r="GV11" s="24"/>
      <c r="GW11" s="24"/>
      <c r="GX11" s="24"/>
      <c r="GY11" s="24"/>
      <c r="GZ11" s="24"/>
      <c r="HA11" s="24"/>
      <c r="HB11" s="24"/>
      <c r="HC11" s="24"/>
      <c r="HD11" s="24"/>
      <c r="HE11" s="24"/>
      <c r="HF11" s="28"/>
      <c r="HG11" s="24"/>
      <c r="HH11" s="24"/>
      <c r="HI11" s="24"/>
      <c r="HJ11" s="24"/>
      <c r="HK11" s="24"/>
      <c r="HL11" s="24"/>
      <c r="HM11" s="24"/>
      <c r="HN11" s="24"/>
      <c r="HO11" s="24"/>
      <c r="HP11" s="24"/>
      <c r="HQ11" s="24"/>
      <c r="HR11" s="24"/>
      <c r="HS11" s="24"/>
      <c r="HT11" s="24"/>
      <c r="HU11" s="24"/>
      <c r="HV11" s="24"/>
      <c r="HW11" s="24"/>
      <c r="HX11" s="24"/>
      <c r="HY11" s="24"/>
      <c r="HZ11" s="24"/>
      <c r="IA11" s="24"/>
      <c r="IB11" s="24"/>
      <c r="IC11" s="24"/>
      <c r="ID11" s="24"/>
      <c r="IE11" s="24"/>
      <c r="IF11" s="24"/>
      <c r="IG11" s="24"/>
      <c r="IH11" s="24"/>
      <c r="II11" s="24"/>
      <c r="IJ11" s="24"/>
      <c r="IK11" s="28"/>
      <c r="IL11" s="24"/>
      <c r="IM11" s="24"/>
      <c r="IN11" s="24"/>
      <c r="IO11" s="24"/>
      <c r="IP11" s="24"/>
      <c r="IQ11" s="24"/>
      <c r="IR11" s="24"/>
      <c r="IS11" s="24"/>
      <c r="IT11" s="24"/>
      <c r="IU11" s="24"/>
      <c r="IV11" s="24"/>
      <c r="IW11" s="24"/>
      <c r="IX11" s="24"/>
      <c r="IY11" s="24"/>
      <c r="IZ11" s="24"/>
      <c r="JA11" s="24"/>
      <c r="JB11" s="24"/>
      <c r="JC11" s="24"/>
      <c r="JD11" s="24"/>
      <c r="JE11" s="24"/>
      <c r="JF11" s="24"/>
      <c r="JG11" s="24"/>
      <c r="JH11" s="24"/>
      <c r="JI11" s="24"/>
      <c r="JJ11" s="24"/>
      <c r="JK11" s="24"/>
      <c r="JL11" s="24"/>
      <c r="JM11" s="24"/>
      <c r="JN11" s="24"/>
      <c r="JO11" s="28"/>
      <c r="JP11" s="24"/>
      <c r="JQ11" s="24"/>
      <c r="JR11" s="24"/>
      <c r="JS11" s="24"/>
      <c r="JT11" s="24"/>
      <c r="JU11" s="24"/>
      <c r="JV11" s="24"/>
      <c r="JW11" s="24"/>
      <c r="JX11" s="24"/>
      <c r="JY11" s="24"/>
      <c r="JZ11" s="24"/>
      <c r="KA11" s="24"/>
      <c r="KB11" s="24"/>
      <c r="KC11" s="24"/>
      <c r="KD11" s="24"/>
      <c r="KE11" s="24"/>
      <c r="KF11" s="24"/>
      <c r="KG11" s="24"/>
      <c r="KH11" s="24"/>
      <c r="KI11" s="24"/>
      <c r="KJ11" s="24"/>
      <c r="KK11" s="24"/>
      <c r="KL11" s="24"/>
      <c r="KM11" s="24"/>
      <c r="KN11" s="24"/>
      <c r="KO11" s="24"/>
      <c r="KP11" s="24"/>
      <c r="KQ11" s="24"/>
      <c r="KR11" s="24"/>
      <c r="KS11" s="24"/>
      <c r="KT11" s="28"/>
      <c r="KU11" s="24"/>
      <c r="KV11" s="24"/>
      <c r="KW11" s="24"/>
      <c r="KX11" s="24"/>
      <c r="KY11" s="24"/>
      <c r="KZ11" s="24"/>
      <c r="LA11" s="24"/>
      <c r="LB11" s="24"/>
      <c r="LC11" s="24"/>
      <c r="LD11" s="24"/>
      <c r="LE11" s="24"/>
      <c r="LF11" s="24"/>
      <c r="LG11" s="24"/>
      <c r="LH11" s="24"/>
      <c r="LI11" s="24"/>
      <c r="LJ11" s="24"/>
      <c r="LK11" s="24"/>
      <c r="LL11" s="24"/>
      <c r="LM11" s="24"/>
      <c r="LN11" s="24"/>
      <c r="LO11" s="24"/>
      <c r="LP11" s="24"/>
      <c r="LQ11" s="24"/>
      <c r="LR11" s="24"/>
      <c r="LS11" s="24"/>
      <c r="LT11" s="24"/>
      <c r="LU11" s="24"/>
      <c r="LV11" s="24"/>
      <c r="LW11" s="24"/>
      <c r="LX11" s="28"/>
      <c r="LY11" s="24"/>
      <c r="LZ11" s="24"/>
      <c r="MA11" s="24"/>
      <c r="MB11" s="24"/>
      <c r="MC11" s="24"/>
      <c r="MD11" s="24"/>
      <c r="ME11" s="24"/>
      <c r="MF11" s="24"/>
      <c r="MG11" s="24"/>
      <c r="MH11" s="24"/>
      <c r="MI11" s="24"/>
      <c r="MJ11" s="24"/>
      <c r="MK11" s="24"/>
      <c r="ML11" s="24"/>
      <c r="MM11" s="24"/>
      <c r="MN11" s="24"/>
      <c r="MO11" s="24"/>
      <c r="MP11" s="24"/>
      <c r="MQ11" s="24"/>
      <c r="MR11" s="24"/>
      <c r="MS11" s="24"/>
      <c r="MT11" s="24"/>
      <c r="MU11" s="24"/>
      <c r="MV11" s="24"/>
      <c r="MW11" s="24"/>
      <c r="MX11" s="24"/>
      <c r="MY11" s="24"/>
      <c r="MZ11" s="24"/>
      <c r="NA11" s="24"/>
      <c r="NB11" s="24"/>
    </row>
    <row r="12" spans="1:366" x14ac:dyDescent="0.25">
      <c r="A12" s="2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8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8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8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8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8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8"/>
      <c r="GB12" s="24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  <c r="GO12" s="24"/>
      <c r="GP12" s="24"/>
      <c r="GQ12" s="24"/>
      <c r="GR12" s="24"/>
      <c r="GS12" s="24"/>
      <c r="GT12" s="24"/>
      <c r="GU12" s="24"/>
      <c r="GV12" s="24"/>
      <c r="GW12" s="24"/>
      <c r="GX12" s="24"/>
      <c r="GY12" s="24"/>
      <c r="GZ12" s="24"/>
      <c r="HA12" s="24"/>
      <c r="HB12" s="24"/>
      <c r="HC12" s="24"/>
      <c r="HD12" s="24"/>
      <c r="HE12" s="24"/>
      <c r="HF12" s="28"/>
      <c r="HG12" s="24"/>
      <c r="HH12" s="24"/>
      <c r="HI12" s="24"/>
      <c r="HJ12" s="24"/>
      <c r="HK12" s="24"/>
      <c r="HL12" s="24"/>
      <c r="HM12" s="24"/>
      <c r="HN12" s="24"/>
      <c r="HO12" s="24"/>
      <c r="HP12" s="24"/>
      <c r="HQ12" s="24"/>
      <c r="HR12" s="24"/>
      <c r="HS12" s="24"/>
      <c r="HT12" s="24"/>
      <c r="HU12" s="24"/>
      <c r="HV12" s="24"/>
      <c r="HW12" s="24"/>
      <c r="HX12" s="24"/>
      <c r="HY12" s="24"/>
      <c r="HZ12" s="24"/>
      <c r="IA12" s="24"/>
      <c r="IB12" s="24"/>
      <c r="IC12" s="24"/>
      <c r="ID12" s="24"/>
      <c r="IE12" s="24"/>
      <c r="IF12" s="24"/>
      <c r="IG12" s="24"/>
      <c r="IH12" s="24"/>
      <c r="II12" s="24"/>
      <c r="IJ12" s="24"/>
      <c r="IK12" s="28"/>
      <c r="IL12" s="24"/>
      <c r="IM12" s="24"/>
      <c r="IN12" s="24"/>
      <c r="IO12" s="24"/>
      <c r="IP12" s="24"/>
      <c r="IQ12" s="24"/>
      <c r="IR12" s="24"/>
      <c r="IS12" s="24"/>
      <c r="IT12" s="24"/>
      <c r="IU12" s="24"/>
      <c r="IV12" s="24"/>
      <c r="IW12" s="24"/>
      <c r="IX12" s="24"/>
      <c r="IY12" s="24"/>
      <c r="IZ12" s="24"/>
      <c r="JA12" s="24"/>
      <c r="JB12" s="24"/>
      <c r="JC12" s="24"/>
      <c r="JD12" s="24"/>
      <c r="JE12" s="24"/>
      <c r="JF12" s="24"/>
      <c r="JG12" s="24"/>
      <c r="JH12" s="24"/>
      <c r="JI12" s="24"/>
      <c r="JJ12" s="24"/>
      <c r="JK12" s="24"/>
      <c r="JL12" s="24"/>
      <c r="JM12" s="24"/>
      <c r="JN12" s="24"/>
      <c r="JO12" s="28"/>
      <c r="JP12" s="24"/>
      <c r="JQ12" s="24"/>
      <c r="JR12" s="24"/>
      <c r="JS12" s="24"/>
      <c r="JT12" s="24"/>
      <c r="JU12" s="24"/>
      <c r="JV12" s="24"/>
      <c r="JW12" s="24"/>
      <c r="JX12" s="24"/>
      <c r="JY12" s="24"/>
      <c r="JZ12" s="24"/>
      <c r="KA12" s="24"/>
      <c r="KB12" s="24"/>
      <c r="KC12" s="24"/>
      <c r="KD12" s="24"/>
      <c r="KE12" s="24"/>
      <c r="KF12" s="24"/>
      <c r="KG12" s="24"/>
      <c r="KH12" s="24"/>
      <c r="KI12" s="24"/>
      <c r="KJ12" s="24"/>
      <c r="KK12" s="24"/>
      <c r="KL12" s="24"/>
      <c r="KM12" s="24"/>
      <c r="KN12" s="24"/>
      <c r="KO12" s="24"/>
      <c r="KP12" s="24"/>
      <c r="KQ12" s="24"/>
      <c r="KR12" s="24"/>
      <c r="KS12" s="24"/>
      <c r="KT12" s="28"/>
      <c r="KU12" s="24"/>
      <c r="KV12" s="24"/>
      <c r="KW12" s="24"/>
      <c r="KX12" s="24"/>
      <c r="KY12" s="24"/>
      <c r="KZ12" s="24"/>
      <c r="LA12" s="24"/>
      <c r="LB12" s="24"/>
      <c r="LC12" s="24"/>
      <c r="LD12" s="24"/>
      <c r="LE12" s="24"/>
      <c r="LF12" s="24"/>
      <c r="LG12" s="24"/>
      <c r="LH12" s="24"/>
      <c r="LI12" s="24"/>
      <c r="LJ12" s="24"/>
      <c r="LK12" s="24"/>
      <c r="LL12" s="24"/>
      <c r="LM12" s="24"/>
      <c r="LN12" s="24"/>
      <c r="LO12" s="24"/>
      <c r="LP12" s="24"/>
      <c r="LQ12" s="24"/>
      <c r="LR12" s="24"/>
      <c r="LS12" s="24"/>
      <c r="LT12" s="24"/>
      <c r="LU12" s="24"/>
      <c r="LV12" s="24"/>
      <c r="LW12" s="24"/>
      <c r="LX12" s="28"/>
      <c r="LY12" s="24"/>
      <c r="LZ12" s="24"/>
      <c r="MA12" s="24"/>
      <c r="MB12" s="24"/>
      <c r="MC12" s="24"/>
      <c r="MD12" s="24"/>
      <c r="ME12" s="24"/>
      <c r="MF12" s="24"/>
      <c r="MG12" s="24"/>
      <c r="MH12" s="24"/>
      <c r="MI12" s="24"/>
      <c r="MJ12" s="24"/>
      <c r="MK12" s="24"/>
      <c r="ML12" s="24"/>
      <c r="MM12" s="24"/>
      <c r="MN12" s="24"/>
      <c r="MO12" s="24"/>
      <c r="MP12" s="24"/>
      <c r="MQ12" s="24"/>
      <c r="MR12" s="24"/>
      <c r="MS12" s="24"/>
      <c r="MT12" s="24"/>
      <c r="MU12" s="24"/>
      <c r="MV12" s="24"/>
      <c r="MW12" s="24"/>
      <c r="MX12" s="24"/>
      <c r="MY12" s="24"/>
      <c r="MZ12" s="24"/>
      <c r="NA12" s="24"/>
      <c r="NB12" s="24"/>
    </row>
    <row r="13" spans="1:366" x14ac:dyDescent="0.25">
      <c r="A13" s="2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8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8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8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8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8"/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4"/>
      <c r="FJ13" s="24"/>
      <c r="FK13" s="24"/>
      <c r="FL13" s="24"/>
      <c r="FM13" s="24"/>
      <c r="FN13" s="24"/>
      <c r="FO13" s="24"/>
      <c r="FP13" s="24"/>
      <c r="FQ13" s="24"/>
      <c r="FR13" s="24"/>
      <c r="FS13" s="24"/>
      <c r="FT13" s="24"/>
      <c r="FU13" s="24"/>
      <c r="FV13" s="24"/>
      <c r="FW13" s="24"/>
      <c r="FX13" s="24"/>
      <c r="FY13" s="24"/>
      <c r="FZ13" s="24"/>
      <c r="GA13" s="28"/>
      <c r="GB13" s="24"/>
      <c r="GC13" s="24"/>
      <c r="GD13" s="24"/>
      <c r="GE13" s="24"/>
      <c r="GF13" s="24"/>
      <c r="GG13" s="24"/>
      <c r="GH13" s="24"/>
      <c r="GI13" s="24"/>
      <c r="GJ13" s="24"/>
      <c r="GK13" s="24"/>
      <c r="GL13" s="24"/>
      <c r="GM13" s="24"/>
      <c r="GN13" s="24"/>
      <c r="GO13" s="24"/>
      <c r="GP13" s="24"/>
      <c r="GQ13" s="24"/>
      <c r="GR13" s="24"/>
      <c r="GS13" s="24"/>
      <c r="GT13" s="24"/>
      <c r="GU13" s="24"/>
      <c r="GV13" s="24"/>
      <c r="GW13" s="24"/>
      <c r="GX13" s="24"/>
      <c r="GY13" s="24"/>
      <c r="GZ13" s="24"/>
      <c r="HA13" s="24"/>
      <c r="HB13" s="24"/>
      <c r="HC13" s="24"/>
      <c r="HD13" s="24"/>
      <c r="HE13" s="24"/>
      <c r="HF13" s="28"/>
      <c r="HG13" s="24"/>
      <c r="HH13" s="24"/>
      <c r="HI13" s="24"/>
      <c r="HJ13" s="24"/>
      <c r="HK13" s="24"/>
      <c r="HL13" s="24"/>
      <c r="HM13" s="24"/>
      <c r="HN13" s="24"/>
      <c r="HO13" s="24"/>
      <c r="HP13" s="24"/>
      <c r="HQ13" s="24"/>
      <c r="HR13" s="24"/>
      <c r="HS13" s="24"/>
      <c r="HT13" s="24"/>
      <c r="HU13" s="24"/>
      <c r="HV13" s="24"/>
      <c r="HW13" s="24"/>
      <c r="HX13" s="24"/>
      <c r="HY13" s="24"/>
      <c r="HZ13" s="24"/>
      <c r="IA13" s="24"/>
      <c r="IB13" s="24"/>
      <c r="IC13" s="24"/>
      <c r="ID13" s="24"/>
      <c r="IE13" s="24"/>
      <c r="IF13" s="24"/>
      <c r="IG13" s="24"/>
      <c r="IH13" s="24"/>
      <c r="II13" s="24"/>
      <c r="IJ13" s="24"/>
      <c r="IK13" s="28"/>
      <c r="IL13" s="24"/>
      <c r="IM13" s="24"/>
      <c r="IN13" s="24"/>
      <c r="IO13" s="24"/>
      <c r="IP13" s="24"/>
      <c r="IQ13" s="24"/>
      <c r="IR13" s="24"/>
      <c r="IS13" s="24"/>
      <c r="IT13" s="24"/>
      <c r="IU13" s="24"/>
      <c r="IV13" s="24"/>
      <c r="IW13" s="24"/>
      <c r="IX13" s="24"/>
      <c r="IY13" s="24"/>
      <c r="IZ13" s="24"/>
      <c r="JA13" s="24"/>
      <c r="JB13" s="24"/>
      <c r="JC13" s="24"/>
      <c r="JD13" s="24"/>
      <c r="JE13" s="24"/>
      <c r="JF13" s="24"/>
      <c r="JG13" s="24"/>
      <c r="JH13" s="24"/>
      <c r="JI13" s="24"/>
      <c r="JJ13" s="24"/>
      <c r="JK13" s="24"/>
      <c r="JL13" s="24"/>
      <c r="JM13" s="24"/>
      <c r="JN13" s="24"/>
      <c r="JO13" s="28"/>
      <c r="JP13" s="24"/>
      <c r="JQ13" s="24"/>
      <c r="JR13" s="24"/>
      <c r="JS13" s="24"/>
      <c r="JT13" s="24"/>
      <c r="JU13" s="24"/>
      <c r="JV13" s="24"/>
      <c r="JW13" s="24"/>
      <c r="JX13" s="24"/>
      <c r="JY13" s="24"/>
      <c r="JZ13" s="24"/>
      <c r="KA13" s="24"/>
      <c r="KB13" s="24"/>
      <c r="KC13" s="24"/>
      <c r="KD13" s="24"/>
      <c r="KE13" s="24"/>
      <c r="KF13" s="24"/>
      <c r="KG13" s="24"/>
      <c r="KH13" s="24"/>
      <c r="KI13" s="24"/>
      <c r="KJ13" s="24"/>
      <c r="KK13" s="24"/>
      <c r="KL13" s="24"/>
      <c r="KM13" s="24"/>
      <c r="KN13" s="24"/>
      <c r="KO13" s="24"/>
      <c r="KP13" s="24"/>
      <c r="KQ13" s="24"/>
      <c r="KR13" s="24"/>
      <c r="KS13" s="24"/>
      <c r="KT13" s="28"/>
      <c r="KU13" s="24"/>
      <c r="KV13" s="24"/>
      <c r="KW13" s="24"/>
      <c r="KX13" s="24"/>
      <c r="KY13" s="24"/>
      <c r="KZ13" s="24"/>
      <c r="LA13" s="24"/>
      <c r="LB13" s="24"/>
      <c r="LC13" s="24"/>
      <c r="LD13" s="24"/>
      <c r="LE13" s="24"/>
      <c r="LF13" s="24"/>
      <c r="LG13" s="24"/>
      <c r="LH13" s="24"/>
      <c r="LI13" s="24"/>
      <c r="LJ13" s="24"/>
      <c r="LK13" s="24"/>
      <c r="LL13" s="24"/>
      <c r="LM13" s="24"/>
      <c r="LN13" s="24"/>
      <c r="LO13" s="24"/>
      <c r="LP13" s="24"/>
      <c r="LQ13" s="24"/>
      <c r="LR13" s="24"/>
      <c r="LS13" s="24"/>
      <c r="LT13" s="24"/>
      <c r="LU13" s="24"/>
      <c r="LV13" s="24"/>
      <c r="LW13" s="24"/>
      <c r="LX13" s="28"/>
      <c r="LY13" s="24"/>
      <c r="LZ13" s="24"/>
      <c r="MA13" s="24"/>
      <c r="MB13" s="24"/>
      <c r="MC13" s="24"/>
      <c r="MD13" s="24"/>
      <c r="ME13" s="24"/>
      <c r="MF13" s="24"/>
      <c r="MG13" s="24"/>
      <c r="MH13" s="24"/>
      <c r="MI13" s="24"/>
      <c r="MJ13" s="24"/>
      <c r="MK13" s="24"/>
      <c r="ML13" s="24"/>
      <c r="MM13" s="24"/>
      <c r="MN13" s="24"/>
      <c r="MO13" s="24"/>
      <c r="MP13" s="24"/>
      <c r="MQ13" s="24"/>
      <c r="MR13" s="24"/>
      <c r="MS13" s="24"/>
      <c r="MT13" s="24"/>
      <c r="MU13" s="24"/>
      <c r="MV13" s="24"/>
      <c r="MW13" s="24"/>
      <c r="MX13" s="24"/>
      <c r="MY13" s="24"/>
      <c r="MZ13" s="24"/>
      <c r="NA13" s="24"/>
      <c r="NB13" s="24"/>
    </row>
    <row r="14" spans="1:366" x14ac:dyDescent="0.25">
      <c r="A14" s="2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8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8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8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8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8"/>
      <c r="EX14" s="24"/>
      <c r="EY14" s="24"/>
      <c r="EZ14" s="24"/>
      <c r="FA14" s="24"/>
      <c r="FB14" s="24"/>
      <c r="FC14" s="24"/>
      <c r="FD14" s="24"/>
      <c r="FE14" s="24"/>
      <c r="FF14" s="24"/>
      <c r="FG14" s="24"/>
      <c r="FH14" s="24"/>
      <c r="FI14" s="24"/>
      <c r="FJ14" s="24"/>
      <c r="FK14" s="24"/>
      <c r="FL14" s="24"/>
      <c r="FM14" s="24"/>
      <c r="FN14" s="24"/>
      <c r="FO14" s="24"/>
      <c r="FP14" s="24"/>
      <c r="FQ14" s="24"/>
      <c r="FR14" s="24"/>
      <c r="FS14" s="24"/>
      <c r="FT14" s="24"/>
      <c r="FU14" s="24"/>
      <c r="FV14" s="24"/>
      <c r="FW14" s="24"/>
      <c r="FX14" s="24"/>
      <c r="FY14" s="24"/>
      <c r="FZ14" s="24"/>
      <c r="GA14" s="28"/>
      <c r="GB14" s="24"/>
      <c r="GC14" s="24"/>
      <c r="GD14" s="24"/>
      <c r="GE14" s="24"/>
      <c r="GF14" s="24"/>
      <c r="GG14" s="24"/>
      <c r="GH14" s="24"/>
      <c r="GI14" s="24"/>
      <c r="GJ14" s="24"/>
      <c r="GK14" s="24"/>
      <c r="GL14" s="24"/>
      <c r="GM14" s="24"/>
      <c r="GN14" s="24"/>
      <c r="GO14" s="24"/>
      <c r="GP14" s="24"/>
      <c r="GQ14" s="24"/>
      <c r="GR14" s="24"/>
      <c r="GS14" s="24"/>
      <c r="GT14" s="24"/>
      <c r="GU14" s="24"/>
      <c r="GV14" s="24"/>
      <c r="GW14" s="24"/>
      <c r="GX14" s="24"/>
      <c r="GY14" s="24"/>
      <c r="GZ14" s="24"/>
      <c r="HA14" s="24"/>
      <c r="HB14" s="24"/>
      <c r="HC14" s="24"/>
      <c r="HD14" s="24"/>
      <c r="HE14" s="24"/>
      <c r="HF14" s="28"/>
      <c r="HG14" s="24"/>
      <c r="HH14" s="24"/>
      <c r="HI14" s="24"/>
      <c r="HJ14" s="24"/>
      <c r="HK14" s="24"/>
      <c r="HL14" s="24"/>
      <c r="HM14" s="24"/>
      <c r="HN14" s="24"/>
      <c r="HO14" s="24"/>
      <c r="HP14" s="24"/>
      <c r="HQ14" s="24"/>
      <c r="HR14" s="24"/>
      <c r="HS14" s="24"/>
      <c r="HT14" s="24"/>
      <c r="HU14" s="24"/>
      <c r="HV14" s="24"/>
      <c r="HW14" s="24"/>
      <c r="HX14" s="24"/>
      <c r="HY14" s="24"/>
      <c r="HZ14" s="24"/>
      <c r="IA14" s="24"/>
      <c r="IB14" s="24"/>
      <c r="IC14" s="24"/>
      <c r="ID14" s="24"/>
      <c r="IE14" s="24"/>
      <c r="IF14" s="24"/>
      <c r="IG14" s="24"/>
      <c r="IH14" s="24"/>
      <c r="II14" s="24"/>
      <c r="IJ14" s="24"/>
      <c r="IK14" s="28"/>
      <c r="IL14" s="24"/>
      <c r="IM14" s="24"/>
      <c r="IN14" s="24"/>
      <c r="IO14" s="24"/>
      <c r="IP14" s="24"/>
      <c r="IQ14" s="24"/>
      <c r="IR14" s="24"/>
      <c r="IS14" s="24"/>
      <c r="IT14" s="24"/>
      <c r="IU14" s="24"/>
      <c r="IV14" s="24"/>
      <c r="IW14" s="24"/>
      <c r="IX14" s="24"/>
      <c r="IY14" s="24"/>
      <c r="IZ14" s="24"/>
      <c r="JA14" s="24"/>
      <c r="JB14" s="24"/>
      <c r="JC14" s="24"/>
      <c r="JD14" s="24"/>
      <c r="JE14" s="24"/>
      <c r="JF14" s="24"/>
      <c r="JG14" s="24"/>
      <c r="JH14" s="24"/>
      <c r="JI14" s="24"/>
      <c r="JJ14" s="24"/>
      <c r="JK14" s="24"/>
      <c r="JL14" s="24"/>
      <c r="JM14" s="24"/>
      <c r="JN14" s="24"/>
      <c r="JO14" s="28"/>
      <c r="JP14" s="24"/>
      <c r="JQ14" s="24"/>
      <c r="JR14" s="24"/>
      <c r="JS14" s="24"/>
      <c r="JT14" s="24"/>
      <c r="JU14" s="24"/>
      <c r="JV14" s="24"/>
      <c r="JW14" s="24"/>
      <c r="JX14" s="24"/>
      <c r="JY14" s="24"/>
      <c r="JZ14" s="24"/>
      <c r="KA14" s="24"/>
      <c r="KB14" s="24"/>
      <c r="KC14" s="24"/>
      <c r="KD14" s="24"/>
      <c r="KE14" s="24"/>
      <c r="KF14" s="24"/>
      <c r="KG14" s="24"/>
      <c r="KH14" s="24"/>
      <c r="KI14" s="24"/>
      <c r="KJ14" s="24"/>
      <c r="KK14" s="24"/>
      <c r="KL14" s="24"/>
      <c r="KM14" s="24"/>
      <c r="KN14" s="24"/>
      <c r="KO14" s="24"/>
      <c r="KP14" s="24"/>
      <c r="KQ14" s="24"/>
      <c r="KR14" s="24"/>
      <c r="KS14" s="24"/>
      <c r="KT14" s="28"/>
      <c r="KU14" s="24"/>
      <c r="KV14" s="24"/>
      <c r="KW14" s="24"/>
      <c r="KX14" s="24"/>
      <c r="KY14" s="24"/>
      <c r="KZ14" s="24"/>
      <c r="LA14" s="24"/>
      <c r="LB14" s="24"/>
      <c r="LC14" s="24"/>
      <c r="LD14" s="24"/>
      <c r="LE14" s="24"/>
      <c r="LF14" s="24"/>
      <c r="LG14" s="24"/>
      <c r="LH14" s="24"/>
      <c r="LI14" s="24"/>
      <c r="LJ14" s="24"/>
      <c r="LK14" s="24"/>
      <c r="LL14" s="24"/>
      <c r="LM14" s="24"/>
      <c r="LN14" s="24"/>
      <c r="LO14" s="24"/>
      <c r="LP14" s="24"/>
      <c r="LQ14" s="24"/>
      <c r="LR14" s="24"/>
      <c r="LS14" s="24"/>
      <c r="LT14" s="24"/>
      <c r="LU14" s="24"/>
      <c r="LV14" s="24"/>
      <c r="LW14" s="24"/>
      <c r="LX14" s="28"/>
      <c r="LY14" s="24"/>
      <c r="LZ14" s="24"/>
      <c r="MA14" s="24"/>
      <c r="MB14" s="24"/>
      <c r="MC14" s="24"/>
      <c r="MD14" s="24"/>
      <c r="ME14" s="24"/>
      <c r="MF14" s="24"/>
      <c r="MG14" s="24"/>
      <c r="MH14" s="24"/>
      <c r="MI14" s="24"/>
      <c r="MJ14" s="24"/>
      <c r="MK14" s="24"/>
      <c r="ML14" s="24"/>
      <c r="MM14" s="24"/>
      <c r="MN14" s="24"/>
      <c r="MO14" s="24"/>
      <c r="MP14" s="24"/>
      <c r="MQ14" s="24"/>
      <c r="MR14" s="24"/>
      <c r="MS14" s="24"/>
      <c r="MT14" s="24"/>
      <c r="MU14" s="24"/>
      <c r="MV14" s="24"/>
      <c r="MW14" s="24"/>
      <c r="MX14" s="24"/>
      <c r="MY14" s="24"/>
      <c r="MZ14" s="24"/>
      <c r="NA14" s="24"/>
      <c r="NB14" s="24"/>
    </row>
    <row r="15" spans="1:366" x14ac:dyDescent="0.25">
      <c r="A15" s="2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8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8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8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8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8"/>
      <c r="EX15" s="24"/>
      <c r="EY15" s="24"/>
      <c r="EZ15" s="24"/>
      <c r="FA15" s="24"/>
      <c r="FB15" s="24"/>
      <c r="FC15" s="24"/>
      <c r="FD15" s="24"/>
      <c r="FE15" s="24"/>
      <c r="FF15" s="24"/>
      <c r="FG15" s="24"/>
      <c r="FH15" s="24"/>
      <c r="FI15" s="24"/>
      <c r="FJ15" s="24"/>
      <c r="FK15" s="24"/>
      <c r="FL15" s="24"/>
      <c r="FM15" s="24"/>
      <c r="FN15" s="24"/>
      <c r="FO15" s="24"/>
      <c r="FP15" s="24"/>
      <c r="FQ15" s="24"/>
      <c r="FR15" s="24"/>
      <c r="FS15" s="24"/>
      <c r="FT15" s="24"/>
      <c r="FU15" s="24"/>
      <c r="FV15" s="24"/>
      <c r="FW15" s="24"/>
      <c r="FX15" s="24"/>
      <c r="FY15" s="24"/>
      <c r="FZ15" s="24"/>
      <c r="GA15" s="28"/>
      <c r="GB15" s="24"/>
      <c r="GC15" s="24"/>
      <c r="GD15" s="24"/>
      <c r="GE15" s="24"/>
      <c r="GF15" s="24"/>
      <c r="GG15" s="24"/>
      <c r="GH15" s="24"/>
      <c r="GI15" s="24"/>
      <c r="GJ15" s="24"/>
      <c r="GK15" s="24"/>
      <c r="GL15" s="24"/>
      <c r="GM15" s="24"/>
      <c r="GN15" s="24"/>
      <c r="GO15" s="24"/>
      <c r="GP15" s="24"/>
      <c r="GQ15" s="24"/>
      <c r="GR15" s="24"/>
      <c r="GS15" s="24"/>
      <c r="GT15" s="24"/>
      <c r="GU15" s="24"/>
      <c r="GV15" s="24"/>
      <c r="GW15" s="24"/>
      <c r="GX15" s="24"/>
      <c r="GY15" s="24"/>
      <c r="GZ15" s="24"/>
      <c r="HA15" s="24"/>
      <c r="HB15" s="24"/>
      <c r="HC15" s="24"/>
      <c r="HD15" s="24"/>
      <c r="HE15" s="24"/>
      <c r="HF15" s="28"/>
      <c r="HG15" s="24"/>
      <c r="HH15" s="24"/>
      <c r="HI15" s="24"/>
      <c r="HJ15" s="24"/>
      <c r="HK15" s="24"/>
      <c r="HL15" s="24"/>
      <c r="HM15" s="24"/>
      <c r="HN15" s="24"/>
      <c r="HO15" s="24"/>
      <c r="HP15" s="24"/>
      <c r="HQ15" s="24"/>
      <c r="HR15" s="24"/>
      <c r="HS15" s="24"/>
      <c r="HT15" s="24"/>
      <c r="HU15" s="24"/>
      <c r="HV15" s="24"/>
      <c r="HW15" s="24"/>
      <c r="HX15" s="24"/>
      <c r="HY15" s="24"/>
      <c r="HZ15" s="24"/>
      <c r="IA15" s="24"/>
      <c r="IB15" s="24"/>
      <c r="IC15" s="24"/>
      <c r="ID15" s="24"/>
      <c r="IE15" s="24"/>
      <c r="IF15" s="24"/>
      <c r="IG15" s="24"/>
      <c r="IH15" s="24"/>
      <c r="II15" s="24"/>
      <c r="IJ15" s="24"/>
      <c r="IK15" s="28"/>
      <c r="IL15" s="24"/>
      <c r="IM15" s="24"/>
      <c r="IN15" s="24"/>
      <c r="IO15" s="24"/>
      <c r="IP15" s="24"/>
      <c r="IQ15" s="24"/>
      <c r="IR15" s="24"/>
      <c r="IS15" s="24"/>
      <c r="IT15" s="24"/>
      <c r="IU15" s="24"/>
      <c r="IV15" s="24"/>
      <c r="IW15" s="24"/>
      <c r="IX15" s="24"/>
      <c r="IY15" s="24"/>
      <c r="IZ15" s="24"/>
      <c r="JA15" s="24"/>
      <c r="JB15" s="24"/>
      <c r="JC15" s="24"/>
      <c r="JD15" s="24"/>
      <c r="JE15" s="24"/>
      <c r="JF15" s="24"/>
      <c r="JG15" s="24"/>
      <c r="JH15" s="24"/>
      <c r="JI15" s="24"/>
      <c r="JJ15" s="24"/>
      <c r="JK15" s="24"/>
      <c r="JL15" s="24"/>
      <c r="JM15" s="24"/>
      <c r="JN15" s="24"/>
      <c r="JO15" s="28"/>
      <c r="JP15" s="24"/>
      <c r="JQ15" s="24"/>
      <c r="JR15" s="24"/>
      <c r="JS15" s="24"/>
      <c r="JT15" s="24"/>
      <c r="JU15" s="24"/>
      <c r="JV15" s="24"/>
      <c r="JW15" s="24"/>
      <c r="JX15" s="24"/>
      <c r="JY15" s="24"/>
      <c r="JZ15" s="24"/>
      <c r="KA15" s="24"/>
      <c r="KB15" s="24"/>
      <c r="KC15" s="24"/>
      <c r="KD15" s="24"/>
      <c r="KE15" s="24"/>
      <c r="KF15" s="24"/>
      <c r="KG15" s="24"/>
      <c r="KH15" s="24"/>
      <c r="KI15" s="24"/>
      <c r="KJ15" s="24"/>
      <c r="KK15" s="24"/>
      <c r="KL15" s="24"/>
      <c r="KM15" s="24"/>
      <c r="KN15" s="24"/>
      <c r="KO15" s="24"/>
      <c r="KP15" s="24"/>
      <c r="KQ15" s="24"/>
      <c r="KR15" s="24"/>
      <c r="KS15" s="24"/>
      <c r="KT15" s="28"/>
      <c r="KU15" s="24"/>
      <c r="KV15" s="24"/>
      <c r="KW15" s="24"/>
      <c r="KX15" s="24"/>
      <c r="KY15" s="24"/>
      <c r="KZ15" s="24"/>
      <c r="LA15" s="24"/>
      <c r="LB15" s="24"/>
      <c r="LC15" s="24"/>
      <c r="LD15" s="24"/>
      <c r="LE15" s="24"/>
      <c r="LF15" s="24"/>
      <c r="LG15" s="24"/>
      <c r="LH15" s="24"/>
      <c r="LI15" s="24"/>
      <c r="LJ15" s="24"/>
      <c r="LK15" s="24"/>
      <c r="LL15" s="24"/>
      <c r="LM15" s="24"/>
      <c r="LN15" s="24"/>
      <c r="LO15" s="24"/>
      <c r="LP15" s="24"/>
      <c r="LQ15" s="24"/>
      <c r="LR15" s="24"/>
      <c r="LS15" s="24"/>
      <c r="LT15" s="24"/>
      <c r="LU15" s="24"/>
      <c r="LV15" s="24"/>
      <c r="LW15" s="24"/>
      <c r="LX15" s="28"/>
      <c r="LY15" s="24"/>
      <c r="LZ15" s="24"/>
      <c r="MA15" s="24"/>
      <c r="MB15" s="24"/>
      <c r="MC15" s="24"/>
      <c r="MD15" s="24"/>
      <c r="ME15" s="24"/>
      <c r="MF15" s="24"/>
      <c r="MG15" s="24"/>
      <c r="MH15" s="24"/>
      <c r="MI15" s="24"/>
      <c r="MJ15" s="24"/>
      <c r="MK15" s="24"/>
      <c r="ML15" s="24"/>
      <c r="MM15" s="24"/>
      <c r="MN15" s="24"/>
      <c r="MO15" s="24"/>
      <c r="MP15" s="24"/>
      <c r="MQ15" s="24"/>
      <c r="MR15" s="24"/>
      <c r="MS15" s="24"/>
      <c r="MT15" s="24"/>
      <c r="MU15" s="24"/>
      <c r="MV15" s="24"/>
      <c r="MW15" s="24"/>
      <c r="MX15" s="24"/>
      <c r="MY15" s="24"/>
      <c r="MZ15" s="24"/>
      <c r="NA15" s="24"/>
      <c r="NB15" s="24"/>
    </row>
    <row r="16" spans="1:366" x14ac:dyDescent="0.25">
      <c r="A16" s="2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8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8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8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8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8"/>
      <c r="EX16" s="24"/>
      <c r="EY16" s="24"/>
      <c r="EZ16" s="24"/>
      <c r="FA16" s="24"/>
      <c r="FB16" s="24"/>
      <c r="FC16" s="24"/>
      <c r="FD16" s="24"/>
      <c r="FE16" s="24"/>
      <c r="FF16" s="24"/>
      <c r="FG16" s="24"/>
      <c r="FH16" s="24"/>
      <c r="FI16" s="24"/>
      <c r="FJ16" s="24"/>
      <c r="FK16" s="24"/>
      <c r="FL16" s="24"/>
      <c r="FM16" s="24"/>
      <c r="FN16" s="24"/>
      <c r="FO16" s="24"/>
      <c r="FP16" s="24"/>
      <c r="FQ16" s="24"/>
      <c r="FR16" s="24"/>
      <c r="FS16" s="24"/>
      <c r="FT16" s="24"/>
      <c r="FU16" s="24"/>
      <c r="FV16" s="24"/>
      <c r="FW16" s="24"/>
      <c r="FX16" s="24"/>
      <c r="FY16" s="24"/>
      <c r="FZ16" s="24"/>
      <c r="GA16" s="28"/>
      <c r="GB16" s="24"/>
      <c r="GC16" s="24"/>
      <c r="GD16" s="24"/>
      <c r="GE16" s="24"/>
      <c r="GF16" s="24"/>
      <c r="GG16" s="24"/>
      <c r="GH16" s="24"/>
      <c r="GI16" s="24"/>
      <c r="GJ16" s="24"/>
      <c r="GK16" s="24"/>
      <c r="GL16" s="24"/>
      <c r="GM16" s="24"/>
      <c r="GN16" s="24"/>
      <c r="GO16" s="24"/>
      <c r="GP16" s="24"/>
      <c r="GQ16" s="24"/>
      <c r="GR16" s="24"/>
      <c r="GS16" s="24"/>
      <c r="GT16" s="24"/>
      <c r="GU16" s="24"/>
      <c r="GV16" s="24"/>
      <c r="GW16" s="24"/>
      <c r="GX16" s="24"/>
      <c r="GY16" s="24"/>
      <c r="GZ16" s="24"/>
      <c r="HA16" s="24"/>
      <c r="HB16" s="24"/>
      <c r="HC16" s="24"/>
      <c r="HD16" s="24"/>
      <c r="HE16" s="24"/>
      <c r="HF16" s="28"/>
      <c r="HG16" s="24"/>
      <c r="HH16" s="24"/>
      <c r="HI16" s="24"/>
      <c r="HJ16" s="24"/>
      <c r="HK16" s="24"/>
      <c r="HL16" s="24"/>
      <c r="HM16" s="24"/>
      <c r="HN16" s="24"/>
      <c r="HO16" s="24"/>
      <c r="HP16" s="24"/>
      <c r="HQ16" s="24"/>
      <c r="HR16" s="24"/>
      <c r="HS16" s="24"/>
      <c r="HT16" s="24"/>
      <c r="HU16" s="24"/>
      <c r="HV16" s="24"/>
      <c r="HW16" s="24"/>
      <c r="HX16" s="24"/>
      <c r="HY16" s="24"/>
      <c r="HZ16" s="24"/>
      <c r="IA16" s="24"/>
      <c r="IB16" s="24"/>
      <c r="IC16" s="24"/>
      <c r="ID16" s="24"/>
      <c r="IE16" s="24"/>
      <c r="IF16" s="24"/>
      <c r="IG16" s="24"/>
      <c r="IH16" s="24"/>
      <c r="II16" s="24"/>
      <c r="IJ16" s="24"/>
      <c r="IK16" s="28"/>
      <c r="IL16" s="24"/>
      <c r="IM16" s="24"/>
      <c r="IN16" s="24"/>
      <c r="IO16" s="24"/>
      <c r="IP16" s="24"/>
      <c r="IQ16" s="24"/>
      <c r="IR16" s="24"/>
      <c r="IS16" s="24"/>
      <c r="IT16" s="24"/>
      <c r="IU16" s="24"/>
      <c r="IV16" s="24"/>
      <c r="IW16" s="24"/>
      <c r="IX16" s="24"/>
      <c r="IY16" s="24"/>
      <c r="IZ16" s="24"/>
      <c r="JA16" s="24"/>
      <c r="JB16" s="24"/>
      <c r="JC16" s="24"/>
      <c r="JD16" s="24"/>
      <c r="JE16" s="24"/>
      <c r="JF16" s="24"/>
      <c r="JG16" s="24"/>
      <c r="JH16" s="24"/>
      <c r="JI16" s="24"/>
      <c r="JJ16" s="24"/>
      <c r="JK16" s="24"/>
      <c r="JL16" s="24"/>
      <c r="JM16" s="24"/>
      <c r="JN16" s="24"/>
      <c r="JO16" s="28"/>
      <c r="JP16" s="24"/>
      <c r="JQ16" s="24"/>
      <c r="JR16" s="24"/>
      <c r="JS16" s="24"/>
      <c r="JT16" s="24"/>
      <c r="JU16" s="24"/>
      <c r="JV16" s="24"/>
      <c r="JW16" s="24"/>
      <c r="JX16" s="24"/>
      <c r="JY16" s="24"/>
      <c r="JZ16" s="24"/>
      <c r="KA16" s="24"/>
      <c r="KB16" s="24"/>
      <c r="KC16" s="24"/>
      <c r="KD16" s="24"/>
      <c r="KE16" s="24"/>
      <c r="KF16" s="24"/>
      <c r="KG16" s="24"/>
      <c r="KH16" s="24"/>
      <c r="KI16" s="24"/>
      <c r="KJ16" s="24"/>
      <c r="KK16" s="24"/>
      <c r="KL16" s="24"/>
      <c r="KM16" s="24"/>
      <c r="KN16" s="24"/>
      <c r="KO16" s="24"/>
      <c r="KP16" s="24"/>
      <c r="KQ16" s="24"/>
      <c r="KR16" s="24"/>
      <c r="KS16" s="24"/>
      <c r="KT16" s="28"/>
      <c r="KU16" s="24"/>
      <c r="KV16" s="24"/>
      <c r="KW16" s="24"/>
      <c r="KX16" s="24"/>
      <c r="KY16" s="24"/>
      <c r="KZ16" s="24"/>
      <c r="LA16" s="24"/>
      <c r="LB16" s="24"/>
      <c r="LC16" s="24"/>
      <c r="LD16" s="24"/>
      <c r="LE16" s="24"/>
      <c r="LF16" s="24"/>
      <c r="LG16" s="24"/>
      <c r="LH16" s="24"/>
      <c r="LI16" s="24"/>
      <c r="LJ16" s="24"/>
      <c r="LK16" s="24"/>
      <c r="LL16" s="24"/>
      <c r="LM16" s="24"/>
      <c r="LN16" s="24"/>
      <c r="LO16" s="24"/>
      <c r="LP16" s="24"/>
      <c r="LQ16" s="24"/>
      <c r="LR16" s="24"/>
      <c r="LS16" s="24"/>
      <c r="LT16" s="24"/>
      <c r="LU16" s="24"/>
      <c r="LV16" s="24"/>
      <c r="LW16" s="24"/>
      <c r="LX16" s="28"/>
      <c r="LY16" s="24"/>
      <c r="LZ16" s="24"/>
      <c r="MA16" s="24"/>
      <c r="MB16" s="24"/>
      <c r="MC16" s="24"/>
      <c r="MD16" s="24"/>
      <c r="ME16" s="24"/>
      <c r="MF16" s="24"/>
      <c r="MG16" s="24"/>
      <c r="MH16" s="24"/>
      <c r="MI16" s="24"/>
      <c r="MJ16" s="24"/>
      <c r="MK16" s="24"/>
      <c r="ML16" s="24"/>
      <c r="MM16" s="24"/>
      <c r="MN16" s="24"/>
      <c r="MO16" s="24"/>
      <c r="MP16" s="24"/>
      <c r="MQ16" s="24"/>
      <c r="MR16" s="24"/>
      <c r="MS16" s="24"/>
      <c r="MT16" s="24"/>
      <c r="MU16" s="24"/>
      <c r="MV16" s="24"/>
      <c r="MW16" s="24"/>
      <c r="MX16" s="24"/>
      <c r="MY16" s="24"/>
      <c r="MZ16" s="24"/>
      <c r="NA16" s="24"/>
      <c r="NB16" s="24"/>
    </row>
    <row r="17" spans="1:366" x14ac:dyDescent="0.25">
      <c r="A17" s="2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8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8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8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8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8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8"/>
      <c r="GB17" s="24"/>
      <c r="GC17" s="24"/>
      <c r="GD17" s="24"/>
      <c r="GE17" s="24"/>
      <c r="GF17" s="24"/>
      <c r="GG17" s="24"/>
      <c r="GH17" s="24"/>
      <c r="GI17" s="24"/>
      <c r="GJ17" s="24"/>
      <c r="GK17" s="24"/>
      <c r="GL17" s="24"/>
      <c r="GM17" s="24"/>
      <c r="GN17" s="24"/>
      <c r="GO17" s="24"/>
      <c r="GP17" s="24"/>
      <c r="GQ17" s="24"/>
      <c r="GR17" s="24"/>
      <c r="GS17" s="24"/>
      <c r="GT17" s="24"/>
      <c r="GU17" s="24"/>
      <c r="GV17" s="24"/>
      <c r="GW17" s="24"/>
      <c r="GX17" s="24"/>
      <c r="GY17" s="24"/>
      <c r="GZ17" s="24"/>
      <c r="HA17" s="24"/>
      <c r="HB17" s="24"/>
      <c r="HC17" s="24"/>
      <c r="HD17" s="24"/>
      <c r="HE17" s="24"/>
      <c r="HF17" s="28"/>
      <c r="HG17" s="24"/>
      <c r="HH17" s="24"/>
      <c r="HI17" s="24"/>
      <c r="HJ17" s="24"/>
      <c r="HK17" s="24"/>
      <c r="HL17" s="24"/>
      <c r="HM17" s="24"/>
      <c r="HN17" s="24"/>
      <c r="HO17" s="24"/>
      <c r="HP17" s="24"/>
      <c r="HQ17" s="24"/>
      <c r="HR17" s="24"/>
      <c r="HS17" s="24"/>
      <c r="HT17" s="24"/>
      <c r="HU17" s="24"/>
      <c r="HV17" s="24"/>
      <c r="HW17" s="24"/>
      <c r="HX17" s="24"/>
      <c r="HY17" s="24"/>
      <c r="HZ17" s="24"/>
      <c r="IA17" s="24"/>
      <c r="IB17" s="24"/>
      <c r="IC17" s="24"/>
      <c r="ID17" s="24"/>
      <c r="IE17" s="24"/>
      <c r="IF17" s="24"/>
      <c r="IG17" s="24"/>
      <c r="IH17" s="24"/>
      <c r="II17" s="24"/>
      <c r="IJ17" s="24"/>
      <c r="IK17" s="28"/>
      <c r="IL17" s="24"/>
      <c r="IM17" s="24"/>
      <c r="IN17" s="24"/>
      <c r="IO17" s="24"/>
      <c r="IP17" s="24"/>
      <c r="IQ17" s="24"/>
      <c r="IR17" s="24"/>
      <c r="IS17" s="24"/>
      <c r="IT17" s="24"/>
      <c r="IU17" s="24"/>
      <c r="IV17" s="24"/>
      <c r="IW17" s="24"/>
      <c r="IX17" s="24"/>
      <c r="IY17" s="24"/>
      <c r="IZ17" s="24"/>
      <c r="JA17" s="24"/>
      <c r="JB17" s="24"/>
      <c r="JC17" s="24"/>
      <c r="JD17" s="24"/>
      <c r="JE17" s="24"/>
      <c r="JF17" s="24"/>
      <c r="JG17" s="24"/>
      <c r="JH17" s="24"/>
      <c r="JI17" s="24"/>
      <c r="JJ17" s="24"/>
      <c r="JK17" s="24"/>
      <c r="JL17" s="24"/>
      <c r="JM17" s="24"/>
      <c r="JN17" s="24"/>
      <c r="JO17" s="28"/>
      <c r="JP17" s="24"/>
      <c r="JQ17" s="24"/>
      <c r="JR17" s="24"/>
      <c r="JS17" s="24"/>
      <c r="JT17" s="24"/>
      <c r="JU17" s="24"/>
      <c r="JV17" s="24"/>
      <c r="JW17" s="24"/>
      <c r="JX17" s="24"/>
      <c r="JY17" s="24"/>
      <c r="JZ17" s="24"/>
      <c r="KA17" s="24"/>
      <c r="KB17" s="24"/>
      <c r="KC17" s="24"/>
      <c r="KD17" s="24"/>
      <c r="KE17" s="24"/>
      <c r="KF17" s="24"/>
      <c r="KG17" s="24"/>
      <c r="KH17" s="24"/>
      <c r="KI17" s="24"/>
      <c r="KJ17" s="24"/>
      <c r="KK17" s="24"/>
      <c r="KL17" s="24"/>
      <c r="KM17" s="24"/>
      <c r="KN17" s="24"/>
      <c r="KO17" s="24"/>
      <c r="KP17" s="24"/>
      <c r="KQ17" s="24"/>
      <c r="KR17" s="24"/>
      <c r="KS17" s="24"/>
      <c r="KT17" s="28"/>
      <c r="KU17" s="24"/>
      <c r="KV17" s="24"/>
      <c r="KW17" s="24"/>
      <c r="KX17" s="24"/>
      <c r="KY17" s="24"/>
      <c r="KZ17" s="24"/>
      <c r="LA17" s="24"/>
      <c r="LB17" s="24"/>
      <c r="LC17" s="24"/>
      <c r="LD17" s="24"/>
      <c r="LE17" s="24"/>
      <c r="LF17" s="24"/>
      <c r="LG17" s="24"/>
      <c r="LH17" s="24"/>
      <c r="LI17" s="24"/>
      <c r="LJ17" s="24"/>
      <c r="LK17" s="24"/>
      <c r="LL17" s="24"/>
      <c r="LM17" s="24"/>
      <c r="LN17" s="24"/>
      <c r="LO17" s="24"/>
      <c r="LP17" s="24"/>
      <c r="LQ17" s="24"/>
      <c r="LR17" s="24"/>
      <c r="LS17" s="24"/>
      <c r="LT17" s="24"/>
      <c r="LU17" s="24"/>
      <c r="LV17" s="24"/>
      <c r="LW17" s="24"/>
      <c r="LX17" s="28"/>
      <c r="LY17" s="24"/>
      <c r="LZ17" s="24"/>
      <c r="MA17" s="24"/>
      <c r="MB17" s="24"/>
      <c r="MC17" s="24"/>
      <c r="MD17" s="24"/>
      <c r="ME17" s="24"/>
      <c r="MF17" s="24"/>
      <c r="MG17" s="24"/>
      <c r="MH17" s="24"/>
      <c r="MI17" s="24"/>
      <c r="MJ17" s="24"/>
      <c r="MK17" s="24"/>
      <c r="ML17" s="24"/>
      <c r="MM17" s="24"/>
      <c r="MN17" s="24"/>
      <c r="MO17" s="24"/>
      <c r="MP17" s="24"/>
      <c r="MQ17" s="24"/>
      <c r="MR17" s="24"/>
      <c r="MS17" s="24"/>
      <c r="MT17" s="24"/>
      <c r="MU17" s="24"/>
      <c r="MV17" s="24"/>
      <c r="MW17" s="24"/>
      <c r="MX17" s="24"/>
      <c r="MY17" s="24"/>
      <c r="MZ17" s="24"/>
      <c r="NA17" s="24"/>
      <c r="NB17" s="24"/>
    </row>
    <row r="18" spans="1:366" x14ac:dyDescent="0.25">
      <c r="A18" s="2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8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8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8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8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8"/>
      <c r="EX18" s="24"/>
      <c r="EY18" s="24"/>
      <c r="EZ18" s="24"/>
      <c r="FA18" s="24"/>
      <c r="FB18" s="24"/>
      <c r="FC18" s="24"/>
      <c r="FD18" s="24"/>
      <c r="FE18" s="24"/>
      <c r="FF18" s="24"/>
      <c r="FG18" s="24"/>
      <c r="FH18" s="24"/>
      <c r="FI18" s="24"/>
      <c r="FJ18" s="24"/>
      <c r="FK18" s="24"/>
      <c r="FL18" s="24"/>
      <c r="FM18" s="24"/>
      <c r="FN18" s="24"/>
      <c r="FO18" s="24"/>
      <c r="FP18" s="24"/>
      <c r="FQ18" s="24"/>
      <c r="FR18" s="24"/>
      <c r="FS18" s="24"/>
      <c r="FT18" s="24"/>
      <c r="FU18" s="24"/>
      <c r="FV18" s="24"/>
      <c r="FW18" s="24"/>
      <c r="FX18" s="24"/>
      <c r="FY18" s="24"/>
      <c r="FZ18" s="24"/>
      <c r="GA18" s="28"/>
      <c r="GB18" s="24"/>
      <c r="GC18" s="24"/>
      <c r="GD18" s="24"/>
      <c r="GE18" s="24"/>
      <c r="GF18" s="24"/>
      <c r="GG18" s="24"/>
      <c r="GH18" s="24"/>
      <c r="GI18" s="24"/>
      <c r="GJ18" s="24"/>
      <c r="GK18" s="24"/>
      <c r="GL18" s="24"/>
      <c r="GM18" s="24"/>
      <c r="GN18" s="24"/>
      <c r="GO18" s="24"/>
      <c r="GP18" s="24"/>
      <c r="GQ18" s="24"/>
      <c r="GR18" s="24"/>
      <c r="GS18" s="24"/>
      <c r="GT18" s="24"/>
      <c r="GU18" s="24"/>
      <c r="GV18" s="24"/>
      <c r="GW18" s="24"/>
      <c r="GX18" s="24"/>
      <c r="GY18" s="24"/>
      <c r="GZ18" s="24"/>
      <c r="HA18" s="24"/>
      <c r="HB18" s="24"/>
      <c r="HC18" s="24"/>
      <c r="HD18" s="24"/>
      <c r="HE18" s="24"/>
      <c r="HF18" s="28"/>
      <c r="HG18" s="24"/>
      <c r="HH18" s="24"/>
      <c r="HI18" s="24"/>
      <c r="HJ18" s="24"/>
      <c r="HK18" s="24"/>
      <c r="HL18" s="24"/>
      <c r="HM18" s="24"/>
      <c r="HN18" s="24"/>
      <c r="HO18" s="24"/>
      <c r="HP18" s="24"/>
      <c r="HQ18" s="24"/>
      <c r="HR18" s="24"/>
      <c r="HS18" s="24"/>
      <c r="HT18" s="24"/>
      <c r="HU18" s="24"/>
      <c r="HV18" s="24"/>
      <c r="HW18" s="24"/>
      <c r="HX18" s="24"/>
      <c r="HY18" s="24"/>
      <c r="HZ18" s="24"/>
      <c r="IA18" s="24"/>
      <c r="IB18" s="24"/>
      <c r="IC18" s="24"/>
      <c r="ID18" s="24"/>
      <c r="IE18" s="24"/>
      <c r="IF18" s="24"/>
      <c r="IG18" s="24"/>
      <c r="IH18" s="24"/>
      <c r="II18" s="24"/>
      <c r="IJ18" s="24"/>
      <c r="IK18" s="28"/>
      <c r="IL18" s="24"/>
      <c r="IM18" s="24"/>
      <c r="IN18" s="24"/>
      <c r="IO18" s="24"/>
      <c r="IP18" s="24"/>
      <c r="IQ18" s="24"/>
      <c r="IR18" s="24"/>
      <c r="IS18" s="24"/>
      <c r="IT18" s="24"/>
      <c r="IU18" s="24"/>
      <c r="IV18" s="24"/>
      <c r="IW18" s="24"/>
      <c r="IX18" s="24"/>
      <c r="IY18" s="24"/>
      <c r="IZ18" s="24"/>
      <c r="JA18" s="24"/>
      <c r="JB18" s="24"/>
      <c r="JC18" s="24"/>
      <c r="JD18" s="24"/>
      <c r="JE18" s="24"/>
      <c r="JF18" s="24"/>
      <c r="JG18" s="24"/>
      <c r="JH18" s="24"/>
      <c r="JI18" s="24"/>
      <c r="JJ18" s="24"/>
      <c r="JK18" s="24"/>
      <c r="JL18" s="24"/>
      <c r="JM18" s="24"/>
      <c r="JN18" s="24"/>
      <c r="JO18" s="28"/>
      <c r="JP18" s="24"/>
      <c r="JQ18" s="24"/>
      <c r="JR18" s="24"/>
      <c r="JS18" s="24"/>
      <c r="JT18" s="24"/>
      <c r="JU18" s="24"/>
      <c r="JV18" s="24"/>
      <c r="JW18" s="24"/>
      <c r="JX18" s="24"/>
      <c r="JY18" s="24"/>
      <c r="JZ18" s="24"/>
      <c r="KA18" s="24"/>
      <c r="KB18" s="24"/>
      <c r="KC18" s="24"/>
      <c r="KD18" s="24"/>
      <c r="KE18" s="24"/>
      <c r="KF18" s="24"/>
      <c r="KG18" s="24"/>
      <c r="KH18" s="24"/>
      <c r="KI18" s="24"/>
      <c r="KJ18" s="24"/>
      <c r="KK18" s="24"/>
      <c r="KL18" s="24"/>
      <c r="KM18" s="24"/>
      <c r="KN18" s="24"/>
      <c r="KO18" s="24"/>
      <c r="KP18" s="24"/>
      <c r="KQ18" s="24"/>
      <c r="KR18" s="24"/>
      <c r="KS18" s="24"/>
      <c r="KT18" s="28"/>
      <c r="KU18" s="24"/>
      <c r="KV18" s="24"/>
      <c r="KW18" s="24"/>
      <c r="KX18" s="24"/>
      <c r="KY18" s="24"/>
      <c r="KZ18" s="24"/>
      <c r="LA18" s="24"/>
      <c r="LB18" s="24"/>
      <c r="LC18" s="24"/>
      <c r="LD18" s="24"/>
      <c r="LE18" s="24"/>
      <c r="LF18" s="24"/>
      <c r="LG18" s="24"/>
      <c r="LH18" s="24"/>
      <c r="LI18" s="24"/>
      <c r="LJ18" s="24"/>
      <c r="LK18" s="24"/>
      <c r="LL18" s="24"/>
      <c r="LM18" s="24"/>
      <c r="LN18" s="24"/>
      <c r="LO18" s="24"/>
      <c r="LP18" s="24"/>
      <c r="LQ18" s="24"/>
      <c r="LR18" s="24"/>
      <c r="LS18" s="24"/>
      <c r="LT18" s="24"/>
      <c r="LU18" s="24"/>
      <c r="LV18" s="24"/>
      <c r="LW18" s="24"/>
      <c r="LX18" s="28"/>
      <c r="LY18" s="24"/>
      <c r="LZ18" s="24"/>
      <c r="MA18" s="24"/>
      <c r="MB18" s="24"/>
      <c r="MC18" s="24"/>
      <c r="MD18" s="24"/>
      <c r="ME18" s="24"/>
      <c r="MF18" s="24"/>
      <c r="MG18" s="24"/>
      <c r="MH18" s="24"/>
      <c r="MI18" s="24"/>
      <c r="MJ18" s="24"/>
      <c r="MK18" s="24"/>
      <c r="ML18" s="24"/>
      <c r="MM18" s="24"/>
      <c r="MN18" s="24"/>
      <c r="MO18" s="24"/>
      <c r="MP18" s="24"/>
      <c r="MQ18" s="24"/>
      <c r="MR18" s="24"/>
      <c r="MS18" s="24"/>
      <c r="MT18" s="24"/>
      <c r="MU18" s="24"/>
      <c r="MV18" s="24"/>
      <c r="MW18" s="24"/>
      <c r="MX18" s="24"/>
      <c r="MY18" s="24"/>
      <c r="MZ18" s="24"/>
      <c r="NA18" s="24"/>
      <c r="NB18" s="24"/>
    </row>
    <row r="19" spans="1:366" x14ac:dyDescent="0.25">
      <c r="A19" s="2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8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8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8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8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8"/>
      <c r="EX19" s="24"/>
      <c r="EY19" s="24"/>
      <c r="EZ19" s="24"/>
      <c r="FA19" s="24"/>
      <c r="FB19" s="24"/>
      <c r="FC19" s="24"/>
      <c r="FD19" s="24"/>
      <c r="FE19" s="24"/>
      <c r="FF19" s="24"/>
      <c r="FG19" s="24"/>
      <c r="FH19" s="24"/>
      <c r="FI19" s="24"/>
      <c r="FJ19" s="24"/>
      <c r="FK19" s="24"/>
      <c r="FL19" s="24"/>
      <c r="FM19" s="24"/>
      <c r="FN19" s="24"/>
      <c r="FO19" s="24"/>
      <c r="FP19" s="24"/>
      <c r="FQ19" s="24"/>
      <c r="FR19" s="24"/>
      <c r="FS19" s="24"/>
      <c r="FT19" s="24"/>
      <c r="FU19" s="24"/>
      <c r="FV19" s="24"/>
      <c r="FW19" s="24"/>
      <c r="FX19" s="24"/>
      <c r="FY19" s="24"/>
      <c r="FZ19" s="24"/>
      <c r="GA19" s="28"/>
      <c r="GB19" s="24"/>
      <c r="GC19" s="24"/>
      <c r="GD19" s="24"/>
      <c r="GE19" s="24"/>
      <c r="GF19" s="24"/>
      <c r="GG19" s="24"/>
      <c r="GH19" s="24"/>
      <c r="GI19" s="24"/>
      <c r="GJ19" s="24"/>
      <c r="GK19" s="24"/>
      <c r="GL19" s="24"/>
      <c r="GM19" s="24"/>
      <c r="GN19" s="24"/>
      <c r="GO19" s="24"/>
      <c r="GP19" s="24"/>
      <c r="GQ19" s="24"/>
      <c r="GR19" s="24"/>
      <c r="GS19" s="24"/>
      <c r="GT19" s="24"/>
      <c r="GU19" s="24"/>
      <c r="GV19" s="24"/>
      <c r="GW19" s="24"/>
      <c r="GX19" s="24"/>
      <c r="GY19" s="24"/>
      <c r="GZ19" s="24"/>
      <c r="HA19" s="24"/>
      <c r="HB19" s="24"/>
      <c r="HC19" s="24"/>
      <c r="HD19" s="24"/>
      <c r="HE19" s="24"/>
      <c r="HF19" s="28"/>
      <c r="HG19" s="24"/>
      <c r="HH19" s="24"/>
      <c r="HI19" s="24"/>
      <c r="HJ19" s="24"/>
      <c r="HK19" s="24"/>
      <c r="HL19" s="24"/>
      <c r="HM19" s="24"/>
      <c r="HN19" s="24"/>
      <c r="HO19" s="24"/>
      <c r="HP19" s="24"/>
      <c r="HQ19" s="24"/>
      <c r="HR19" s="24"/>
      <c r="HS19" s="24"/>
      <c r="HT19" s="24"/>
      <c r="HU19" s="24"/>
      <c r="HV19" s="24"/>
      <c r="HW19" s="24"/>
      <c r="HX19" s="24"/>
      <c r="HY19" s="24"/>
      <c r="HZ19" s="24"/>
      <c r="IA19" s="24"/>
      <c r="IB19" s="24"/>
      <c r="IC19" s="24"/>
      <c r="ID19" s="24"/>
      <c r="IE19" s="24"/>
      <c r="IF19" s="24"/>
      <c r="IG19" s="24"/>
      <c r="IH19" s="24"/>
      <c r="II19" s="24"/>
      <c r="IJ19" s="24"/>
      <c r="IK19" s="28"/>
      <c r="IL19" s="24"/>
      <c r="IM19" s="24"/>
      <c r="IN19" s="24"/>
      <c r="IO19" s="24"/>
      <c r="IP19" s="24"/>
      <c r="IQ19" s="24"/>
      <c r="IR19" s="24"/>
      <c r="IS19" s="24"/>
      <c r="IT19" s="24"/>
      <c r="IU19" s="24"/>
      <c r="IV19" s="24"/>
      <c r="IW19" s="24"/>
      <c r="IX19" s="24"/>
      <c r="IY19" s="24"/>
      <c r="IZ19" s="24"/>
      <c r="JA19" s="24"/>
      <c r="JB19" s="24"/>
      <c r="JC19" s="24"/>
      <c r="JD19" s="24"/>
      <c r="JE19" s="24"/>
      <c r="JF19" s="24"/>
      <c r="JG19" s="24"/>
      <c r="JH19" s="24"/>
      <c r="JI19" s="24"/>
      <c r="JJ19" s="24"/>
      <c r="JK19" s="24"/>
      <c r="JL19" s="24"/>
      <c r="JM19" s="24"/>
      <c r="JN19" s="24"/>
      <c r="JO19" s="28"/>
      <c r="JP19" s="24"/>
      <c r="JQ19" s="24"/>
      <c r="JR19" s="24"/>
      <c r="JS19" s="24"/>
      <c r="JT19" s="24"/>
      <c r="JU19" s="24"/>
      <c r="JV19" s="24"/>
      <c r="JW19" s="24"/>
      <c r="JX19" s="24"/>
      <c r="JY19" s="24"/>
      <c r="JZ19" s="24"/>
      <c r="KA19" s="24"/>
      <c r="KB19" s="24"/>
      <c r="KC19" s="24"/>
      <c r="KD19" s="24"/>
      <c r="KE19" s="24"/>
      <c r="KF19" s="24"/>
      <c r="KG19" s="24"/>
      <c r="KH19" s="24"/>
      <c r="KI19" s="24"/>
      <c r="KJ19" s="24"/>
      <c r="KK19" s="24"/>
      <c r="KL19" s="24"/>
      <c r="KM19" s="24"/>
      <c r="KN19" s="24"/>
      <c r="KO19" s="24"/>
      <c r="KP19" s="24"/>
      <c r="KQ19" s="24"/>
      <c r="KR19" s="24"/>
      <c r="KS19" s="24"/>
      <c r="KT19" s="28"/>
      <c r="KU19" s="24"/>
      <c r="KV19" s="24"/>
      <c r="KW19" s="24"/>
      <c r="KX19" s="24"/>
      <c r="KY19" s="24"/>
      <c r="KZ19" s="24"/>
      <c r="LA19" s="24"/>
      <c r="LB19" s="24"/>
      <c r="LC19" s="24"/>
      <c r="LD19" s="24"/>
      <c r="LE19" s="24"/>
      <c r="LF19" s="24"/>
      <c r="LG19" s="24"/>
      <c r="LH19" s="24"/>
      <c r="LI19" s="24"/>
      <c r="LJ19" s="24"/>
      <c r="LK19" s="24"/>
      <c r="LL19" s="24"/>
      <c r="LM19" s="24"/>
      <c r="LN19" s="24"/>
      <c r="LO19" s="24"/>
      <c r="LP19" s="24"/>
      <c r="LQ19" s="24"/>
      <c r="LR19" s="24"/>
      <c r="LS19" s="24"/>
      <c r="LT19" s="24"/>
      <c r="LU19" s="24"/>
      <c r="LV19" s="24"/>
      <c r="LW19" s="24"/>
      <c r="LX19" s="28"/>
      <c r="LY19" s="24"/>
      <c r="LZ19" s="24"/>
      <c r="MA19" s="24"/>
      <c r="MB19" s="24"/>
      <c r="MC19" s="24"/>
      <c r="MD19" s="24"/>
      <c r="ME19" s="24"/>
      <c r="MF19" s="24"/>
      <c r="MG19" s="24"/>
      <c r="MH19" s="24"/>
      <c r="MI19" s="24"/>
      <c r="MJ19" s="24"/>
      <c r="MK19" s="24"/>
      <c r="ML19" s="24"/>
      <c r="MM19" s="24"/>
      <c r="MN19" s="24"/>
      <c r="MO19" s="24"/>
      <c r="MP19" s="24"/>
      <c r="MQ19" s="24"/>
      <c r="MR19" s="24"/>
      <c r="MS19" s="24"/>
      <c r="MT19" s="24"/>
      <c r="MU19" s="24"/>
      <c r="MV19" s="24"/>
      <c r="MW19" s="24"/>
      <c r="MX19" s="24"/>
      <c r="MY19" s="24"/>
      <c r="MZ19" s="24"/>
      <c r="NA19" s="24"/>
      <c r="NB19" s="24"/>
    </row>
    <row r="20" spans="1:366" x14ac:dyDescent="0.25">
      <c r="A20" s="2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8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8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8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8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8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24"/>
      <c r="FP20" s="24"/>
      <c r="FQ20" s="24"/>
      <c r="FR20" s="24"/>
      <c r="FS20" s="24"/>
      <c r="FT20" s="24"/>
      <c r="FU20" s="24"/>
      <c r="FV20" s="24"/>
      <c r="FW20" s="24"/>
      <c r="FX20" s="24"/>
      <c r="FY20" s="24"/>
      <c r="FZ20" s="24"/>
      <c r="GA20" s="28"/>
      <c r="GB20" s="24"/>
      <c r="GC20" s="24"/>
      <c r="GD20" s="24"/>
      <c r="GE20" s="24"/>
      <c r="GF20" s="24"/>
      <c r="GG20" s="24"/>
      <c r="GH20" s="24"/>
      <c r="GI20" s="24"/>
      <c r="GJ20" s="24"/>
      <c r="GK20" s="24"/>
      <c r="GL20" s="24"/>
      <c r="GM20" s="24"/>
      <c r="GN20" s="24"/>
      <c r="GO20" s="24"/>
      <c r="GP20" s="24"/>
      <c r="GQ20" s="24"/>
      <c r="GR20" s="24"/>
      <c r="GS20" s="24"/>
      <c r="GT20" s="24"/>
      <c r="GU20" s="24"/>
      <c r="GV20" s="24"/>
      <c r="GW20" s="24"/>
      <c r="GX20" s="24"/>
      <c r="GY20" s="24"/>
      <c r="GZ20" s="24"/>
      <c r="HA20" s="24"/>
      <c r="HB20" s="24"/>
      <c r="HC20" s="24"/>
      <c r="HD20" s="24"/>
      <c r="HE20" s="24"/>
      <c r="HF20" s="28"/>
      <c r="HG20" s="24"/>
      <c r="HH20" s="24"/>
      <c r="HI20" s="24"/>
      <c r="HJ20" s="24"/>
      <c r="HK20" s="24"/>
      <c r="HL20" s="24"/>
      <c r="HM20" s="24"/>
      <c r="HN20" s="24"/>
      <c r="HO20" s="24"/>
      <c r="HP20" s="24"/>
      <c r="HQ20" s="24"/>
      <c r="HR20" s="24"/>
      <c r="HS20" s="24"/>
      <c r="HT20" s="24"/>
      <c r="HU20" s="24"/>
      <c r="HV20" s="24"/>
      <c r="HW20" s="24"/>
      <c r="HX20" s="24"/>
      <c r="HY20" s="24"/>
      <c r="HZ20" s="24"/>
      <c r="IA20" s="24"/>
      <c r="IB20" s="24"/>
      <c r="IC20" s="24"/>
      <c r="ID20" s="24"/>
      <c r="IE20" s="24"/>
      <c r="IF20" s="24"/>
      <c r="IG20" s="24"/>
      <c r="IH20" s="24"/>
      <c r="II20" s="24"/>
      <c r="IJ20" s="24"/>
      <c r="IK20" s="28"/>
      <c r="IL20" s="24"/>
      <c r="IM20" s="24"/>
      <c r="IN20" s="24"/>
      <c r="IO20" s="24"/>
      <c r="IP20" s="24"/>
      <c r="IQ20" s="24"/>
      <c r="IR20" s="24"/>
      <c r="IS20" s="24"/>
      <c r="IT20" s="24"/>
      <c r="IU20" s="24"/>
      <c r="IV20" s="24"/>
      <c r="IW20" s="24"/>
      <c r="IX20" s="24"/>
      <c r="IY20" s="24"/>
      <c r="IZ20" s="24"/>
      <c r="JA20" s="24"/>
      <c r="JB20" s="24"/>
      <c r="JC20" s="24"/>
      <c r="JD20" s="24"/>
      <c r="JE20" s="24"/>
      <c r="JF20" s="24"/>
      <c r="JG20" s="24"/>
      <c r="JH20" s="24"/>
      <c r="JI20" s="24"/>
      <c r="JJ20" s="24"/>
      <c r="JK20" s="24"/>
      <c r="JL20" s="24"/>
      <c r="JM20" s="24"/>
      <c r="JN20" s="24"/>
      <c r="JO20" s="28"/>
      <c r="JP20" s="24"/>
      <c r="JQ20" s="24"/>
      <c r="JR20" s="24"/>
      <c r="JS20" s="24"/>
      <c r="JT20" s="24"/>
      <c r="JU20" s="24"/>
      <c r="JV20" s="24"/>
      <c r="JW20" s="24"/>
      <c r="JX20" s="24"/>
      <c r="JY20" s="24"/>
      <c r="JZ20" s="24"/>
      <c r="KA20" s="24"/>
      <c r="KB20" s="24"/>
      <c r="KC20" s="24"/>
      <c r="KD20" s="24"/>
      <c r="KE20" s="24"/>
      <c r="KF20" s="24"/>
      <c r="KG20" s="24"/>
      <c r="KH20" s="24"/>
      <c r="KI20" s="24"/>
      <c r="KJ20" s="24"/>
      <c r="KK20" s="24"/>
      <c r="KL20" s="24"/>
      <c r="KM20" s="24"/>
      <c r="KN20" s="24"/>
      <c r="KO20" s="24"/>
      <c r="KP20" s="24"/>
      <c r="KQ20" s="24"/>
      <c r="KR20" s="24"/>
      <c r="KS20" s="24"/>
      <c r="KT20" s="28"/>
      <c r="KU20" s="24"/>
      <c r="KV20" s="24"/>
      <c r="KW20" s="24"/>
      <c r="KX20" s="24"/>
      <c r="KY20" s="24"/>
      <c r="KZ20" s="24"/>
      <c r="LA20" s="24"/>
      <c r="LB20" s="24"/>
      <c r="LC20" s="24"/>
      <c r="LD20" s="24"/>
      <c r="LE20" s="24"/>
      <c r="LF20" s="24"/>
      <c r="LG20" s="24"/>
      <c r="LH20" s="24"/>
      <c r="LI20" s="24"/>
      <c r="LJ20" s="24"/>
      <c r="LK20" s="24"/>
      <c r="LL20" s="24"/>
      <c r="LM20" s="24"/>
      <c r="LN20" s="24"/>
      <c r="LO20" s="24"/>
      <c r="LP20" s="24"/>
      <c r="LQ20" s="24"/>
      <c r="LR20" s="24"/>
      <c r="LS20" s="24"/>
      <c r="LT20" s="24"/>
      <c r="LU20" s="24"/>
      <c r="LV20" s="24"/>
      <c r="LW20" s="24"/>
      <c r="LX20" s="28"/>
      <c r="LY20" s="24"/>
      <c r="LZ20" s="24"/>
      <c r="MA20" s="24"/>
      <c r="MB20" s="24"/>
      <c r="MC20" s="24"/>
      <c r="MD20" s="24"/>
      <c r="ME20" s="24"/>
      <c r="MF20" s="24"/>
      <c r="MG20" s="24"/>
      <c r="MH20" s="24"/>
      <c r="MI20" s="24"/>
      <c r="MJ20" s="24"/>
      <c r="MK20" s="24"/>
      <c r="ML20" s="24"/>
      <c r="MM20" s="24"/>
      <c r="MN20" s="24"/>
      <c r="MO20" s="24"/>
      <c r="MP20" s="24"/>
      <c r="MQ20" s="24"/>
      <c r="MR20" s="24"/>
      <c r="MS20" s="24"/>
      <c r="MT20" s="24"/>
      <c r="MU20" s="24"/>
      <c r="MV20" s="24"/>
      <c r="MW20" s="24"/>
      <c r="MX20" s="24"/>
      <c r="MY20" s="24"/>
      <c r="MZ20" s="24"/>
      <c r="NA20" s="24"/>
      <c r="NB20" s="24"/>
    </row>
    <row r="21" spans="1:366" x14ac:dyDescent="0.25">
      <c r="A21" s="2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8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8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8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8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8"/>
      <c r="EX21" s="24"/>
      <c r="EY21" s="24"/>
      <c r="EZ21" s="24"/>
      <c r="FA21" s="24"/>
      <c r="FB21" s="24"/>
      <c r="FC21" s="24"/>
      <c r="FD21" s="24"/>
      <c r="FE21" s="24"/>
      <c r="FF21" s="24"/>
      <c r="FG21" s="24"/>
      <c r="FH21" s="24"/>
      <c r="FI21" s="24"/>
      <c r="FJ21" s="24"/>
      <c r="FK21" s="24"/>
      <c r="FL21" s="24"/>
      <c r="FM21" s="24"/>
      <c r="FN21" s="24"/>
      <c r="FO21" s="24"/>
      <c r="FP21" s="24"/>
      <c r="FQ21" s="24"/>
      <c r="FR21" s="24"/>
      <c r="FS21" s="24"/>
      <c r="FT21" s="24"/>
      <c r="FU21" s="24"/>
      <c r="FV21" s="24"/>
      <c r="FW21" s="24"/>
      <c r="FX21" s="24"/>
      <c r="FY21" s="24"/>
      <c r="FZ21" s="24"/>
      <c r="GA21" s="28"/>
      <c r="GB21" s="24"/>
      <c r="GC21" s="24"/>
      <c r="GD21" s="24"/>
      <c r="GE21" s="24"/>
      <c r="GF21" s="24"/>
      <c r="GG21" s="24"/>
      <c r="GH21" s="24"/>
      <c r="GI21" s="24"/>
      <c r="GJ21" s="24"/>
      <c r="GK21" s="24"/>
      <c r="GL21" s="24"/>
      <c r="GM21" s="24"/>
      <c r="GN21" s="24"/>
      <c r="GO21" s="24"/>
      <c r="GP21" s="24"/>
      <c r="GQ21" s="24"/>
      <c r="GR21" s="24"/>
      <c r="GS21" s="24"/>
      <c r="GT21" s="24"/>
      <c r="GU21" s="24"/>
      <c r="GV21" s="24"/>
      <c r="GW21" s="24"/>
      <c r="GX21" s="24"/>
      <c r="GY21" s="24"/>
      <c r="GZ21" s="24"/>
      <c r="HA21" s="24"/>
      <c r="HB21" s="24"/>
      <c r="HC21" s="24"/>
      <c r="HD21" s="24"/>
      <c r="HE21" s="24"/>
      <c r="HF21" s="28"/>
      <c r="HG21" s="24"/>
      <c r="HH21" s="24"/>
      <c r="HI21" s="24"/>
      <c r="HJ21" s="24"/>
      <c r="HK21" s="24"/>
      <c r="HL21" s="24"/>
      <c r="HM21" s="24"/>
      <c r="HN21" s="24"/>
      <c r="HO21" s="24"/>
      <c r="HP21" s="24"/>
      <c r="HQ21" s="24"/>
      <c r="HR21" s="24"/>
      <c r="HS21" s="24"/>
      <c r="HT21" s="24"/>
      <c r="HU21" s="24"/>
      <c r="HV21" s="24"/>
      <c r="HW21" s="24"/>
      <c r="HX21" s="24"/>
      <c r="HY21" s="24"/>
      <c r="HZ21" s="24"/>
      <c r="IA21" s="24"/>
      <c r="IB21" s="24"/>
      <c r="IC21" s="24"/>
      <c r="ID21" s="24"/>
      <c r="IE21" s="24"/>
      <c r="IF21" s="24"/>
      <c r="IG21" s="24"/>
      <c r="IH21" s="24"/>
      <c r="II21" s="24"/>
      <c r="IJ21" s="24"/>
      <c r="IK21" s="28"/>
      <c r="IL21" s="24"/>
      <c r="IM21" s="24"/>
      <c r="IN21" s="24"/>
      <c r="IO21" s="24"/>
      <c r="IP21" s="24"/>
      <c r="IQ21" s="24"/>
      <c r="IR21" s="24"/>
      <c r="IS21" s="24"/>
      <c r="IT21" s="24"/>
      <c r="IU21" s="24"/>
      <c r="IV21" s="24"/>
      <c r="IW21" s="24"/>
      <c r="IX21" s="24"/>
      <c r="IY21" s="24"/>
      <c r="IZ21" s="24"/>
      <c r="JA21" s="24"/>
      <c r="JB21" s="24"/>
      <c r="JC21" s="24"/>
      <c r="JD21" s="24"/>
      <c r="JE21" s="24"/>
      <c r="JF21" s="24"/>
      <c r="JG21" s="24"/>
      <c r="JH21" s="24"/>
      <c r="JI21" s="24"/>
      <c r="JJ21" s="24"/>
      <c r="JK21" s="24"/>
      <c r="JL21" s="24"/>
      <c r="JM21" s="24"/>
      <c r="JN21" s="24"/>
      <c r="JO21" s="28"/>
      <c r="JP21" s="24"/>
      <c r="JQ21" s="24"/>
      <c r="JR21" s="24"/>
      <c r="JS21" s="24"/>
      <c r="JT21" s="24"/>
      <c r="JU21" s="24"/>
      <c r="JV21" s="24"/>
      <c r="JW21" s="24"/>
      <c r="JX21" s="24"/>
      <c r="JY21" s="24"/>
      <c r="JZ21" s="24"/>
      <c r="KA21" s="24"/>
      <c r="KB21" s="24"/>
      <c r="KC21" s="24"/>
      <c r="KD21" s="24"/>
      <c r="KE21" s="24"/>
      <c r="KF21" s="24"/>
      <c r="KG21" s="24"/>
      <c r="KH21" s="24"/>
      <c r="KI21" s="24"/>
      <c r="KJ21" s="24"/>
      <c r="KK21" s="24"/>
      <c r="KL21" s="24"/>
      <c r="KM21" s="24"/>
      <c r="KN21" s="24"/>
      <c r="KO21" s="24"/>
      <c r="KP21" s="24"/>
      <c r="KQ21" s="24"/>
      <c r="KR21" s="24"/>
      <c r="KS21" s="24"/>
      <c r="KT21" s="28"/>
      <c r="KU21" s="24"/>
      <c r="KV21" s="24"/>
      <c r="KW21" s="24"/>
      <c r="KX21" s="24"/>
      <c r="KY21" s="24"/>
      <c r="KZ21" s="24"/>
      <c r="LA21" s="24"/>
      <c r="LB21" s="24"/>
      <c r="LC21" s="24"/>
      <c r="LD21" s="24"/>
      <c r="LE21" s="24"/>
      <c r="LF21" s="24"/>
      <c r="LG21" s="24"/>
      <c r="LH21" s="24"/>
      <c r="LI21" s="24"/>
      <c r="LJ21" s="24"/>
      <c r="LK21" s="24"/>
      <c r="LL21" s="24"/>
      <c r="LM21" s="24"/>
      <c r="LN21" s="24"/>
      <c r="LO21" s="24"/>
      <c r="LP21" s="24"/>
      <c r="LQ21" s="24"/>
      <c r="LR21" s="24"/>
      <c r="LS21" s="24"/>
      <c r="LT21" s="24"/>
      <c r="LU21" s="24"/>
      <c r="LV21" s="24"/>
      <c r="LW21" s="24"/>
      <c r="LX21" s="28"/>
      <c r="LY21" s="24"/>
      <c r="LZ21" s="24"/>
      <c r="MA21" s="24"/>
      <c r="MB21" s="24"/>
      <c r="MC21" s="24"/>
      <c r="MD21" s="24"/>
      <c r="ME21" s="24"/>
      <c r="MF21" s="24"/>
      <c r="MG21" s="24"/>
      <c r="MH21" s="24"/>
      <c r="MI21" s="24"/>
      <c r="MJ21" s="24"/>
      <c r="MK21" s="24"/>
      <c r="ML21" s="24"/>
      <c r="MM21" s="24"/>
      <c r="MN21" s="24"/>
      <c r="MO21" s="24"/>
      <c r="MP21" s="24"/>
      <c r="MQ21" s="24"/>
      <c r="MR21" s="24"/>
      <c r="MS21" s="24"/>
      <c r="MT21" s="24"/>
      <c r="MU21" s="24"/>
      <c r="MV21" s="24"/>
      <c r="MW21" s="24"/>
      <c r="MX21" s="24"/>
      <c r="MY21" s="24"/>
      <c r="MZ21" s="24"/>
      <c r="NA21" s="24"/>
      <c r="NB21" s="24"/>
    </row>
    <row r="22" spans="1:366" x14ac:dyDescent="0.25">
      <c r="A22" s="2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8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8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8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8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8"/>
      <c r="EX22" s="24"/>
      <c r="EY22" s="24"/>
      <c r="EZ22" s="24"/>
      <c r="FA22" s="24"/>
      <c r="FB22" s="24"/>
      <c r="FC22" s="24"/>
      <c r="FD22" s="24"/>
      <c r="FE22" s="24"/>
      <c r="FF22" s="24"/>
      <c r="FG22" s="24"/>
      <c r="FH22" s="24"/>
      <c r="FI22" s="24"/>
      <c r="FJ22" s="24"/>
      <c r="FK22" s="24"/>
      <c r="FL22" s="24"/>
      <c r="FM22" s="24"/>
      <c r="FN22" s="24"/>
      <c r="FO22" s="24"/>
      <c r="FP22" s="24"/>
      <c r="FQ22" s="24"/>
      <c r="FR22" s="24"/>
      <c r="FS22" s="24"/>
      <c r="FT22" s="24"/>
      <c r="FU22" s="24"/>
      <c r="FV22" s="24"/>
      <c r="FW22" s="24"/>
      <c r="FX22" s="24"/>
      <c r="FY22" s="24"/>
      <c r="FZ22" s="24"/>
      <c r="GA22" s="28"/>
      <c r="GB22" s="24"/>
      <c r="GC22" s="24"/>
      <c r="GD22" s="24"/>
      <c r="GE22" s="24"/>
      <c r="GF22" s="24"/>
      <c r="GG22" s="24"/>
      <c r="GH22" s="24"/>
      <c r="GI22" s="24"/>
      <c r="GJ22" s="24"/>
      <c r="GK22" s="24"/>
      <c r="GL22" s="24"/>
      <c r="GM22" s="24"/>
      <c r="GN22" s="24"/>
      <c r="GO22" s="24"/>
      <c r="GP22" s="24"/>
      <c r="GQ22" s="24"/>
      <c r="GR22" s="24"/>
      <c r="GS22" s="24"/>
      <c r="GT22" s="24"/>
      <c r="GU22" s="24"/>
      <c r="GV22" s="24"/>
      <c r="GW22" s="24"/>
      <c r="GX22" s="24"/>
      <c r="GY22" s="24"/>
      <c r="GZ22" s="24"/>
      <c r="HA22" s="24"/>
      <c r="HB22" s="24"/>
      <c r="HC22" s="24"/>
      <c r="HD22" s="24"/>
      <c r="HE22" s="24"/>
      <c r="HF22" s="28"/>
      <c r="HG22" s="24"/>
      <c r="HH22" s="24"/>
      <c r="HI22" s="24"/>
      <c r="HJ22" s="24"/>
      <c r="HK22" s="24"/>
      <c r="HL22" s="24"/>
      <c r="HM22" s="24"/>
      <c r="HN22" s="24"/>
      <c r="HO22" s="24"/>
      <c r="HP22" s="24"/>
      <c r="HQ22" s="24"/>
      <c r="HR22" s="24"/>
      <c r="HS22" s="24"/>
      <c r="HT22" s="24"/>
      <c r="HU22" s="24"/>
      <c r="HV22" s="24"/>
      <c r="HW22" s="24"/>
      <c r="HX22" s="24"/>
      <c r="HY22" s="24"/>
      <c r="HZ22" s="24"/>
      <c r="IA22" s="24"/>
      <c r="IB22" s="24"/>
      <c r="IC22" s="24"/>
      <c r="ID22" s="24"/>
      <c r="IE22" s="24"/>
      <c r="IF22" s="24"/>
      <c r="IG22" s="24"/>
      <c r="IH22" s="24"/>
      <c r="II22" s="24"/>
      <c r="IJ22" s="24"/>
      <c r="IK22" s="28"/>
      <c r="IL22" s="24"/>
      <c r="IM22" s="24"/>
      <c r="IN22" s="24"/>
      <c r="IO22" s="24"/>
      <c r="IP22" s="24"/>
      <c r="IQ22" s="24"/>
      <c r="IR22" s="24"/>
      <c r="IS22" s="24"/>
      <c r="IT22" s="24"/>
      <c r="IU22" s="24"/>
      <c r="IV22" s="24"/>
      <c r="IW22" s="24"/>
      <c r="IX22" s="24"/>
      <c r="IY22" s="24"/>
      <c r="IZ22" s="24"/>
      <c r="JA22" s="24"/>
      <c r="JB22" s="24"/>
      <c r="JC22" s="24"/>
      <c r="JD22" s="24"/>
      <c r="JE22" s="24"/>
      <c r="JF22" s="24"/>
      <c r="JG22" s="24"/>
      <c r="JH22" s="24"/>
      <c r="JI22" s="24"/>
      <c r="JJ22" s="24"/>
      <c r="JK22" s="24"/>
      <c r="JL22" s="24"/>
      <c r="JM22" s="24"/>
      <c r="JN22" s="24"/>
      <c r="JO22" s="28"/>
      <c r="JP22" s="24"/>
      <c r="JQ22" s="24"/>
      <c r="JR22" s="24"/>
      <c r="JS22" s="24"/>
      <c r="JT22" s="24"/>
      <c r="JU22" s="24"/>
      <c r="JV22" s="24"/>
      <c r="JW22" s="24"/>
      <c r="JX22" s="24"/>
      <c r="JY22" s="24"/>
      <c r="JZ22" s="24"/>
      <c r="KA22" s="24"/>
      <c r="KB22" s="24"/>
      <c r="KC22" s="24"/>
      <c r="KD22" s="24"/>
      <c r="KE22" s="24"/>
      <c r="KF22" s="24"/>
      <c r="KG22" s="24"/>
      <c r="KH22" s="24"/>
      <c r="KI22" s="24"/>
      <c r="KJ22" s="24"/>
      <c r="KK22" s="24"/>
      <c r="KL22" s="24"/>
      <c r="KM22" s="24"/>
      <c r="KN22" s="24"/>
      <c r="KO22" s="24"/>
      <c r="KP22" s="24"/>
      <c r="KQ22" s="24"/>
      <c r="KR22" s="24"/>
      <c r="KS22" s="24"/>
      <c r="KT22" s="28"/>
      <c r="KU22" s="24"/>
      <c r="KV22" s="24"/>
      <c r="KW22" s="24"/>
      <c r="KX22" s="24"/>
      <c r="KY22" s="24"/>
      <c r="KZ22" s="24"/>
      <c r="LA22" s="24"/>
      <c r="LB22" s="24"/>
      <c r="LC22" s="24"/>
      <c r="LD22" s="24"/>
      <c r="LE22" s="24"/>
      <c r="LF22" s="24"/>
      <c r="LG22" s="24"/>
      <c r="LH22" s="24"/>
      <c r="LI22" s="24"/>
      <c r="LJ22" s="24"/>
      <c r="LK22" s="24"/>
      <c r="LL22" s="24"/>
      <c r="LM22" s="24"/>
      <c r="LN22" s="24"/>
      <c r="LO22" s="24"/>
      <c r="LP22" s="24"/>
      <c r="LQ22" s="24"/>
      <c r="LR22" s="24"/>
      <c r="LS22" s="24"/>
      <c r="LT22" s="24"/>
      <c r="LU22" s="24"/>
      <c r="LV22" s="24"/>
      <c r="LW22" s="24"/>
      <c r="LX22" s="28"/>
      <c r="LY22" s="24"/>
      <c r="LZ22" s="24"/>
      <c r="MA22" s="24"/>
      <c r="MB22" s="24"/>
      <c r="MC22" s="24"/>
      <c r="MD22" s="24"/>
      <c r="ME22" s="24"/>
      <c r="MF22" s="24"/>
      <c r="MG22" s="24"/>
      <c r="MH22" s="24"/>
      <c r="MI22" s="24"/>
      <c r="MJ22" s="24"/>
      <c r="MK22" s="24"/>
      <c r="ML22" s="24"/>
      <c r="MM22" s="24"/>
      <c r="MN22" s="24"/>
      <c r="MO22" s="24"/>
      <c r="MP22" s="24"/>
      <c r="MQ22" s="24"/>
      <c r="MR22" s="24"/>
      <c r="MS22" s="24"/>
      <c r="MT22" s="24"/>
      <c r="MU22" s="24"/>
      <c r="MV22" s="24"/>
      <c r="MW22" s="24"/>
      <c r="MX22" s="24"/>
      <c r="MY22" s="24"/>
      <c r="MZ22" s="24"/>
      <c r="NA22" s="24"/>
      <c r="NB22" s="24"/>
    </row>
    <row r="23" spans="1:366" x14ac:dyDescent="0.25">
      <c r="A23" s="2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8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8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8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8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8"/>
      <c r="EX23" s="24"/>
      <c r="EY23" s="24"/>
      <c r="EZ23" s="24"/>
      <c r="FA23" s="24"/>
      <c r="FB23" s="24"/>
      <c r="FC23" s="24"/>
      <c r="FD23" s="24"/>
      <c r="FE23" s="24"/>
      <c r="FF23" s="24"/>
      <c r="FG23" s="24"/>
      <c r="FH23" s="24"/>
      <c r="FI23" s="24"/>
      <c r="FJ23" s="24"/>
      <c r="FK23" s="24"/>
      <c r="FL23" s="24"/>
      <c r="FM23" s="24"/>
      <c r="FN23" s="24"/>
      <c r="FO23" s="24"/>
      <c r="FP23" s="24"/>
      <c r="FQ23" s="24"/>
      <c r="FR23" s="24"/>
      <c r="FS23" s="24"/>
      <c r="FT23" s="24"/>
      <c r="FU23" s="24"/>
      <c r="FV23" s="24"/>
      <c r="FW23" s="24"/>
      <c r="FX23" s="24"/>
      <c r="FY23" s="24"/>
      <c r="FZ23" s="24"/>
      <c r="GA23" s="28"/>
      <c r="GB23" s="24"/>
      <c r="GC23" s="24"/>
      <c r="GD23" s="24"/>
      <c r="GE23" s="24"/>
      <c r="GF23" s="24"/>
      <c r="GG23" s="24"/>
      <c r="GH23" s="24"/>
      <c r="GI23" s="24"/>
      <c r="GJ23" s="24"/>
      <c r="GK23" s="24"/>
      <c r="GL23" s="24"/>
      <c r="GM23" s="24"/>
      <c r="GN23" s="24"/>
      <c r="GO23" s="24"/>
      <c r="GP23" s="24"/>
      <c r="GQ23" s="24"/>
      <c r="GR23" s="24"/>
      <c r="GS23" s="24"/>
      <c r="GT23" s="24"/>
      <c r="GU23" s="24"/>
      <c r="GV23" s="24"/>
      <c r="GW23" s="24"/>
      <c r="GX23" s="24"/>
      <c r="GY23" s="24"/>
      <c r="GZ23" s="24"/>
      <c r="HA23" s="24"/>
      <c r="HB23" s="24"/>
      <c r="HC23" s="24"/>
      <c r="HD23" s="24"/>
      <c r="HE23" s="24"/>
      <c r="HF23" s="28"/>
      <c r="HG23" s="24"/>
      <c r="HH23" s="24"/>
      <c r="HI23" s="24"/>
      <c r="HJ23" s="24"/>
      <c r="HK23" s="24"/>
      <c r="HL23" s="24"/>
      <c r="HM23" s="24"/>
      <c r="HN23" s="24"/>
      <c r="HO23" s="24"/>
      <c r="HP23" s="24"/>
      <c r="HQ23" s="24"/>
      <c r="HR23" s="24"/>
      <c r="HS23" s="24"/>
      <c r="HT23" s="24"/>
      <c r="HU23" s="24"/>
      <c r="HV23" s="24"/>
      <c r="HW23" s="24"/>
      <c r="HX23" s="24"/>
      <c r="HY23" s="24"/>
      <c r="HZ23" s="24"/>
      <c r="IA23" s="24"/>
      <c r="IB23" s="24"/>
      <c r="IC23" s="24"/>
      <c r="ID23" s="24"/>
      <c r="IE23" s="24"/>
      <c r="IF23" s="24"/>
      <c r="IG23" s="24"/>
      <c r="IH23" s="24"/>
      <c r="II23" s="24"/>
      <c r="IJ23" s="24"/>
      <c r="IK23" s="28"/>
      <c r="IL23" s="24"/>
      <c r="IM23" s="24"/>
      <c r="IN23" s="24"/>
      <c r="IO23" s="24"/>
      <c r="IP23" s="24"/>
      <c r="IQ23" s="24"/>
      <c r="IR23" s="24"/>
      <c r="IS23" s="24"/>
      <c r="IT23" s="24"/>
      <c r="IU23" s="24"/>
      <c r="IV23" s="24"/>
      <c r="IW23" s="24"/>
      <c r="IX23" s="24"/>
      <c r="IY23" s="24"/>
      <c r="IZ23" s="24"/>
      <c r="JA23" s="24"/>
      <c r="JB23" s="24"/>
      <c r="JC23" s="24"/>
      <c r="JD23" s="24"/>
      <c r="JE23" s="24"/>
      <c r="JF23" s="24"/>
      <c r="JG23" s="24"/>
      <c r="JH23" s="24"/>
      <c r="JI23" s="24"/>
      <c r="JJ23" s="24"/>
      <c r="JK23" s="24"/>
      <c r="JL23" s="24"/>
      <c r="JM23" s="24"/>
      <c r="JN23" s="24"/>
      <c r="JO23" s="28"/>
      <c r="JP23" s="24"/>
      <c r="JQ23" s="24"/>
      <c r="JR23" s="24"/>
      <c r="JS23" s="24"/>
      <c r="JT23" s="24"/>
      <c r="JU23" s="24"/>
      <c r="JV23" s="24"/>
      <c r="JW23" s="24"/>
      <c r="JX23" s="24"/>
      <c r="JY23" s="24"/>
      <c r="JZ23" s="24"/>
      <c r="KA23" s="24"/>
      <c r="KB23" s="24"/>
      <c r="KC23" s="24"/>
      <c r="KD23" s="24"/>
      <c r="KE23" s="24"/>
      <c r="KF23" s="24"/>
      <c r="KG23" s="24"/>
      <c r="KH23" s="24"/>
      <c r="KI23" s="24"/>
      <c r="KJ23" s="24"/>
      <c r="KK23" s="24"/>
      <c r="KL23" s="24"/>
      <c r="KM23" s="24"/>
      <c r="KN23" s="24"/>
      <c r="KO23" s="24"/>
      <c r="KP23" s="24"/>
      <c r="KQ23" s="24"/>
      <c r="KR23" s="24"/>
      <c r="KS23" s="24"/>
      <c r="KT23" s="28"/>
      <c r="KU23" s="24"/>
      <c r="KV23" s="24"/>
      <c r="KW23" s="24"/>
      <c r="KX23" s="24"/>
      <c r="KY23" s="24"/>
      <c r="KZ23" s="24"/>
      <c r="LA23" s="24"/>
      <c r="LB23" s="24"/>
      <c r="LC23" s="24"/>
      <c r="LD23" s="24"/>
      <c r="LE23" s="24"/>
      <c r="LF23" s="24"/>
      <c r="LG23" s="24"/>
      <c r="LH23" s="24"/>
      <c r="LI23" s="24"/>
      <c r="LJ23" s="24"/>
      <c r="LK23" s="24"/>
      <c r="LL23" s="24"/>
      <c r="LM23" s="24"/>
      <c r="LN23" s="24"/>
      <c r="LO23" s="24"/>
      <c r="LP23" s="24"/>
      <c r="LQ23" s="24"/>
      <c r="LR23" s="24"/>
      <c r="LS23" s="24"/>
      <c r="LT23" s="24"/>
      <c r="LU23" s="24"/>
      <c r="LV23" s="24"/>
      <c r="LW23" s="24"/>
      <c r="LX23" s="28"/>
      <c r="LY23" s="24"/>
      <c r="LZ23" s="24"/>
      <c r="MA23" s="24"/>
      <c r="MB23" s="24"/>
      <c r="MC23" s="24"/>
      <c r="MD23" s="24"/>
      <c r="ME23" s="24"/>
      <c r="MF23" s="24"/>
      <c r="MG23" s="24"/>
      <c r="MH23" s="24"/>
      <c r="MI23" s="24"/>
      <c r="MJ23" s="24"/>
      <c r="MK23" s="24"/>
      <c r="ML23" s="24"/>
      <c r="MM23" s="24"/>
      <c r="MN23" s="24"/>
      <c r="MO23" s="24"/>
      <c r="MP23" s="24"/>
      <c r="MQ23" s="24"/>
      <c r="MR23" s="24"/>
      <c r="MS23" s="24"/>
      <c r="MT23" s="24"/>
      <c r="MU23" s="24"/>
      <c r="MV23" s="24"/>
      <c r="MW23" s="24"/>
      <c r="MX23" s="24"/>
      <c r="MY23" s="24"/>
      <c r="MZ23" s="24"/>
      <c r="NA23" s="24"/>
      <c r="NB23" s="24"/>
    </row>
    <row r="24" spans="1:366" x14ac:dyDescent="0.25">
      <c r="A24" s="2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8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8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8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8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8"/>
      <c r="EX24" s="24"/>
      <c r="EY24" s="24"/>
      <c r="EZ24" s="24"/>
      <c r="FA24" s="24"/>
      <c r="FB24" s="24"/>
      <c r="FC24" s="24"/>
      <c r="FD24" s="24"/>
      <c r="FE24" s="24"/>
      <c r="FF24" s="24"/>
      <c r="FG24" s="24"/>
      <c r="FH24" s="24"/>
      <c r="FI24" s="24"/>
      <c r="FJ24" s="24"/>
      <c r="FK24" s="24"/>
      <c r="FL24" s="24"/>
      <c r="FM24" s="24"/>
      <c r="FN24" s="24"/>
      <c r="FO24" s="24"/>
      <c r="FP24" s="24"/>
      <c r="FQ24" s="24"/>
      <c r="FR24" s="24"/>
      <c r="FS24" s="24"/>
      <c r="FT24" s="24"/>
      <c r="FU24" s="24"/>
      <c r="FV24" s="24"/>
      <c r="FW24" s="24"/>
      <c r="FX24" s="24"/>
      <c r="FY24" s="24"/>
      <c r="FZ24" s="24"/>
      <c r="GA24" s="28"/>
      <c r="GB24" s="24"/>
      <c r="GC24" s="24"/>
      <c r="GD24" s="24"/>
      <c r="GE24" s="24"/>
      <c r="GF24" s="24"/>
      <c r="GG24" s="24"/>
      <c r="GH24" s="24"/>
      <c r="GI24" s="24"/>
      <c r="GJ24" s="24"/>
      <c r="GK24" s="24"/>
      <c r="GL24" s="24"/>
      <c r="GM24" s="24"/>
      <c r="GN24" s="24"/>
      <c r="GO24" s="24"/>
      <c r="GP24" s="24"/>
      <c r="GQ24" s="24"/>
      <c r="GR24" s="24"/>
      <c r="GS24" s="24"/>
      <c r="GT24" s="24"/>
      <c r="GU24" s="24"/>
      <c r="GV24" s="24"/>
      <c r="GW24" s="24"/>
      <c r="GX24" s="24"/>
      <c r="GY24" s="24"/>
      <c r="GZ24" s="24"/>
      <c r="HA24" s="24"/>
      <c r="HB24" s="24"/>
      <c r="HC24" s="24"/>
      <c r="HD24" s="24"/>
      <c r="HE24" s="24"/>
      <c r="HF24" s="28"/>
      <c r="HG24" s="24"/>
      <c r="HH24" s="24"/>
      <c r="HI24" s="24"/>
      <c r="HJ24" s="24"/>
      <c r="HK24" s="24"/>
      <c r="HL24" s="24"/>
      <c r="HM24" s="24"/>
      <c r="HN24" s="24"/>
      <c r="HO24" s="24"/>
      <c r="HP24" s="24"/>
      <c r="HQ24" s="24"/>
      <c r="HR24" s="24"/>
      <c r="HS24" s="24"/>
      <c r="HT24" s="24"/>
      <c r="HU24" s="24"/>
      <c r="HV24" s="24"/>
      <c r="HW24" s="24"/>
      <c r="HX24" s="24"/>
      <c r="HY24" s="24"/>
      <c r="HZ24" s="24"/>
      <c r="IA24" s="24"/>
      <c r="IB24" s="24"/>
      <c r="IC24" s="24"/>
      <c r="ID24" s="24"/>
      <c r="IE24" s="24"/>
      <c r="IF24" s="24"/>
      <c r="IG24" s="24"/>
      <c r="IH24" s="24"/>
      <c r="II24" s="24"/>
      <c r="IJ24" s="24"/>
      <c r="IK24" s="28"/>
      <c r="IL24" s="24"/>
      <c r="IM24" s="24"/>
      <c r="IN24" s="24"/>
      <c r="IO24" s="24"/>
      <c r="IP24" s="24"/>
      <c r="IQ24" s="24"/>
      <c r="IR24" s="24"/>
      <c r="IS24" s="24"/>
      <c r="IT24" s="24"/>
      <c r="IU24" s="24"/>
      <c r="IV24" s="24"/>
      <c r="IW24" s="24"/>
      <c r="IX24" s="24"/>
      <c r="IY24" s="24"/>
      <c r="IZ24" s="24"/>
      <c r="JA24" s="24"/>
      <c r="JB24" s="24"/>
      <c r="JC24" s="24"/>
      <c r="JD24" s="24"/>
      <c r="JE24" s="24"/>
      <c r="JF24" s="24"/>
      <c r="JG24" s="24"/>
      <c r="JH24" s="24"/>
      <c r="JI24" s="24"/>
      <c r="JJ24" s="24"/>
      <c r="JK24" s="24"/>
      <c r="JL24" s="24"/>
      <c r="JM24" s="24"/>
      <c r="JN24" s="24"/>
      <c r="JO24" s="28"/>
      <c r="JP24" s="24"/>
      <c r="JQ24" s="24"/>
      <c r="JR24" s="24"/>
      <c r="JS24" s="24"/>
      <c r="JT24" s="24"/>
      <c r="JU24" s="24"/>
      <c r="JV24" s="24"/>
      <c r="JW24" s="24"/>
      <c r="JX24" s="24"/>
      <c r="JY24" s="24"/>
      <c r="JZ24" s="24"/>
      <c r="KA24" s="24"/>
      <c r="KB24" s="24"/>
      <c r="KC24" s="24"/>
      <c r="KD24" s="24"/>
      <c r="KE24" s="24"/>
      <c r="KF24" s="24"/>
      <c r="KG24" s="24"/>
      <c r="KH24" s="24"/>
      <c r="KI24" s="24"/>
      <c r="KJ24" s="24"/>
      <c r="KK24" s="24"/>
      <c r="KL24" s="24"/>
      <c r="KM24" s="24"/>
      <c r="KN24" s="24"/>
      <c r="KO24" s="24"/>
      <c r="KP24" s="24"/>
      <c r="KQ24" s="24"/>
      <c r="KR24" s="24"/>
      <c r="KS24" s="24"/>
      <c r="KT24" s="28"/>
      <c r="KU24" s="24"/>
      <c r="KV24" s="24"/>
      <c r="KW24" s="24"/>
      <c r="KX24" s="24"/>
      <c r="KY24" s="24"/>
      <c r="KZ24" s="24"/>
      <c r="LA24" s="24"/>
      <c r="LB24" s="24"/>
      <c r="LC24" s="24"/>
      <c r="LD24" s="24"/>
      <c r="LE24" s="24"/>
      <c r="LF24" s="24"/>
      <c r="LG24" s="24"/>
      <c r="LH24" s="24"/>
      <c r="LI24" s="24"/>
      <c r="LJ24" s="24"/>
      <c r="LK24" s="24"/>
      <c r="LL24" s="24"/>
      <c r="LM24" s="24"/>
      <c r="LN24" s="24"/>
      <c r="LO24" s="24"/>
      <c r="LP24" s="24"/>
      <c r="LQ24" s="24"/>
      <c r="LR24" s="24"/>
      <c r="LS24" s="24"/>
      <c r="LT24" s="24"/>
      <c r="LU24" s="24"/>
      <c r="LV24" s="24"/>
      <c r="LW24" s="24"/>
      <c r="LX24" s="28"/>
      <c r="LY24" s="24"/>
      <c r="LZ24" s="24"/>
      <c r="MA24" s="24"/>
      <c r="MB24" s="24"/>
      <c r="MC24" s="24"/>
      <c r="MD24" s="24"/>
      <c r="ME24" s="24"/>
      <c r="MF24" s="24"/>
      <c r="MG24" s="24"/>
      <c r="MH24" s="24"/>
      <c r="MI24" s="24"/>
      <c r="MJ24" s="24"/>
      <c r="MK24" s="24"/>
      <c r="ML24" s="24"/>
      <c r="MM24" s="24"/>
      <c r="MN24" s="24"/>
      <c r="MO24" s="24"/>
      <c r="MP24" s="24"/>
      <c r="MQ24" s="24"/>
      <c r="MR24" s="24"/>
      <c r="MS24" s="24"/>
      <c r="MT24" s="24"/>
      <c r="MU24" s="24"/>
      <c r="MV24" s="24"/>
      <c r="MW24" s="24"/>
      <c r="MX24" s="24"/>
      <c r="MY24" s="24"/>
      <c r="MZ24" s="24"/>
      <c r="NA24" s="24"/>
      <c r="NB24" s="24"/>
    </row>
    <row r="25" spans="1:366" x14ac:dyDescent="0.25">
      <c r="A25" s="2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8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8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8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8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8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8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8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/>
      <c r="IA25" s="24"/>
      <c r="IB25" s="24"/>
      <c r="IC25" s="24"/>
      <c r="ID25" s="24"/>
      <c r="IE25" s="24"/>
      <c r="IF25" s="24"/>
      <c r="IG25" s="24"/>
      <c r="IH25" s="24"/>
      <c r="II25" s="24"/>
      <c r="IJ25" s="24"/>
      <c r="IK25" s="28"/>
      <c r="IL25" s="24"/>
      <c r="IM25" s="24"/>
      <c r="IN25" s="24"/>
      <c r="IO25" s="24"/>
      <c r="IP25" s="24"/>
      <c r="IQ25" s="24"/>
      <c r="IR25" s="24"/>
      <c r="IS25" s="24"/>
      <c r="IT25" s="24"/>
      <c r="IU25" s="24"/>
      <c r="IV25" s="24"/>
      <c r="IW25" s="24"/>
      <c r="IX25" s="24"/>
      <c r="IY25" s="24"/>
      <c r="IZ25" s="24"/>
      <c r="JA25" s="24"/>
      <c r="JB25" s="24"/>
      <c r="JC25" s="24"/>
      <c r="JD25" s="24"/>
      <c r="JE25" s="24"/>
      <c r="JF25" s="24"/>
      <c r="JG25" s="24"/>
      <c r="JH25" s="24"/>
      <c r="JI25" s="24"/>
      <c r="JJ25" s="24"/>
      <c r="JK25" s="24"/>
      <c r="JL25" s="24"/>
      <c r="JM25" s="24"/>
      <c r="JN25" s="24"/>
      <c r="JO25" s="28"/>
      <c r="JP25" s="24"/>
      <c r="JQ25" s="24"/>
      <c r="JR25" s="24"/>
      <c r="JS25" s="24"/>
      <c r="JT25" s="24"/>
      <c r="JU25" s="24"/>
      <c r="JV25" s="24"/>
      <c r="JW25" s="24"/>
      <c r="JX25" s="24"/>
      <c r="JY25" s="24"/>
      <c r="JZ25" s="24"/>
      <c r="KA25" s="24"/>
      <c r="KB25" s="24"/>
      <c r="KC25" s="24"/>
      <c r="KD25" s="24"/>
      <c r="KE25" s="24"/>
      <c r="KF25" s="24"/>
      <c r="KG25" s="24"/>
      <c r="KH25" s="24"/>
      <c r="KI25" s="24"/>
      <c r="KJ25" s="24"/>
      <c r="KK25" s="24"/>
      <c r="KL25" s="24"/>
      <c r="KM25" s="24"/>
      <c r="KN25" s="24"/>
      <c r="KO25" s="24"/>
      <c r="KP25" s="24"/>
      <c r="KQ25" s="24"/>
      <c r="KR25" s="24"/>
      <c r="KS25" s="24"/>
      <c r="KT25" s="28"/>
      <c r="KU25" s="24"/>
      <c r="KV25" s="24"/>
      <c r="KW25" s="24"/>
      <c r="KX25" s="24"/>
      <c r="KY25" s="24"/>
      <c r="KZ25" s="24"/>
      <c r="LA25" s="24"/>
      <c r="LB25" s="24"/>
      <c r="LC25" s="24"/>
      <c r="LD25" s="24"/>
      <c r="LE25" s="24"/>
      <c r="LF25" s="24"/>
      <c r="LG25" s="24"/>
      <c r="LH25" s="24"/>
      <c r="LI25" s="24"/>
      <c r="LJ25" s="24"/>
      <c r="LK25" s="24"/>
      <c r="LL25" s="24"/>
      <c r="LM25" s="24"/>
      <c r="LN25" s="24"/>
      <c r="LO25" s="24"/>
      <c r="LP25" s="24"/>
      <c r="LQ25" s="24"/>
      <c r="LR25" s="24"/>
      <c r="LS25" s="24"/>
      <c r="LT25" s="24"/>
      <c r="LU25" s="24"/>
      <c r="LV25" s="24"/>
      <c r="LW25" s="24"/>
      <c r="LX25" s="28"/>
      <c r="LY25" s="24"/>
      <c r="LZ25" s="24"/>
      <c r="MA25" s="24"/>
      <c r="MB25" s="24"/>
      <c r="MC25" s="24"/>
      <c r="MD25" s="24"/>
      <c r="ME25" s="24"/>
      <c r="MF25" s="24"/>
      <c r="MG25" s="24"/>
      <c r="MH25" s="24"/>
      <c r="MI25" s="24"/>
      <c r="MJ25" s="24"/>
      <c r="MK25" s="24"/>
      <c r="ML25" s="24"/>
      <c r="MM25" s="24"/>
      <c r="MN25" s="24"/>
      <c r="MO25" s="24"/>
      <c r="MP25" s="24"/>
      <c r="MQ25" s="24"/>
      <c r="MR25" s="24"/>
      <c r="MS25" s="24"/>
      <c r="MT25" s="24"/>
      <c r="MU25" s="24"/>
      <c r="MV25" s="24"/>
      <c r="MW25" s="24"/>
      <c r="MX25" s="24"/>
      <c r="MY25" s="24"/>
      <c r="MZ25" s="24"/>
      <c r="NA25" s="24"/>
      <c r="NB25" s="24"/>
    </row>
    <row r="26" spans="1:366" x14ac:dyDescent="0.25">
      <c r="A26" s="2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8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8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8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8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8"/>
      <c r="EX26" s="24"/>
      <c r="EY26" s="24"/>
      <c r="EZ26" s="24"/>
      <c r="FA26" s="24"/>
      <c r="FB26" s="24"/>
      <c r="FC26" s="24"/>
      <c r="FD26" s="24"/>
      <c r="FE26" s="24"/>
      <c r="FF26" s="24"/>
      <c r="FG26" s="24"/>
      <c r="FH26" s="24"/>
      <c r="FI26" s="24"/>
      <c r="FJ26" s="24"/>
      <c r="FK26" s="24"/>
      <c r="FL26" s="24"/>
      <c r="FM26" s="24"/>
      <c r="FN26" s="24"/>
      <c r="FO26" s="24"/>
      <c r="FP26" s="24"/>
      <c r="FQ26" s="24"/>
      <c r="FR26" s="24"/>
      <c r="FS26" s="24"/>
      <c r="FT26" s="24"/>
      <c r="FU26" s="24"/>
      <c r="FV26" s="24"/>
      <c r="FW26" s="24"/>
      <c r="FX26" s="24"/>
      <c r="FY26" s="24"/>
      <c r="FZ26" s="24"/>
      <c r="GA26" s="28"/>
      <c r="GB26" s="24"/>
      <c r="GC26" s="24"/>
      <c r="GD26" s="24"/>
      <c r="GE26" s="24"/>
      <c r="GF26" s="24"/>
      <c r="GG26" s="24"/>
      <c r="GH26" s="24"/>
      <c r="GI26" s="24"/>
      <c r="GJ26" s="24"/>
      <c r="GK26" s="24"/>
      <c r="GL26" s="24"/>
      <c r="GM26" s="24"/>
      <c r="GN26" s="24"/>
      <c r="GO26" s="24"/>
      <c r="GP26" s="24"/>
      <c r="GQ26" s="24"/>
      <c r="GR26" s="24"/>
      <c r="GS26" s="24"/>
      <c r="GT26" s="24"/>
      <c r="GU26" s="24"/>
      <c r="GV26" s="24"/>
      <c r="GW26" s="24"/>
      <c r="GX26" s="24"/>
      <c r="GY26" s="24"/>
      <c r="GZ26" s="24"/>
      <c r="HA26" s="24"/>
      <c r="HB26" s="24"/>
      <c r="HC26" s="24"/>
      <c r="HD26" s="24"/>
      <c r="HE26" s="24"/>
      <c r="HF26" s="28"/>
      <c r="HG26" s="24"/>
      <c r="HH26" s="24"/>
      <c r="HI26" s="24"/>
      <c r="HJ26" s="24"/>
      <c r="HK26" s="24"/>
      <c r="HL26" s="24"/>
      <c r="HM26" s="24"/>
      <c r="HN26" s="24"/>
      <c r="HO26" s="24"/>
      <c r="HP26" s="24"/>
      <c r="HQ26" s="24"/>
      <c r="HR26" s="24"/>
      <c r="HS26" s="24"/>
      <c r="HT26" s="24"/>
      <c r="HU26" s="24"/>
      <c r="HV26" s="24"/>
      <c r="HW26" s="24"/>
      <c r="HX26" s="24"/>
      <c r="HY26" s="24"/>
      <c r="HZ26" s="24"/>
      <c r="IA26" s="24"/>
      <c r="IB26" s="24"/>
      <c r="IC26" s="24"/>
      <c r="ID26" s="24"/>
      <c r="IE26" s="24"/>
      <c r="IF26" s="24"/>
      <c r="IG26" s="24"/>
      <c r="IH26" s="24"/>
      <c r="II26" s="24"/>
      <c r="IJ26" s="24"/>
      <c r="IK26" s="28"/>
      <c r="IL26" s="24"/>
      <c r="IM26" s="24"/>
      <c r="IN26" s="24"/>
      <c r="IO26" s="24"/>
      <c r="IP26" s="24"/>
      <c r="IQ26" s="24"/>
      <c r="IR26" s="24"/>
      <c r="IS26" s="24"/>
      <c r="IT26" s="24"/>
      <c r="IU26" s="24"/>
      <c r="IV26" s="24"/>
      <c r="IW26" s="24"/>
      <c r="IX26" s="24"/>
      <c r="IY26" s="24"/>
      <c r="IZ26" s="24"/>
      <c r="JA26" s="24"/>
      <c r="JB26" s="24"/>
      <c r="JC26" s="24"/>
      <c r="JD26" s="24"/>
      <c r="JE26" s="24"/>
      <c r="JF26" s="24"/>
      <c r="JG26" s="24"/>
      <c r="JH26" s="24"/>
      <c r="JI26" s="24"/>
      <c r="JJ26" s="24"/>
      <c r="JK26" s="24"/>
      <c r="JL26" s="24"/>
      <c r="JM26" s="24"/>
      <c r="JN26" s="24"/>
      <c r="JO26" s="28"/>
      <c r="JP26" s="24"/>
      <c r="JQ26" s="24"/>
      <c r="JR26" s="24"/>
      <c r="JS26" s="24"/>
      <c r="JT26" s="24"/>
      <c r="JU26" s="24"/>
      <c r="JV26" s="24"/>
      <c r="JW26" s="24"/>
      <c r="JX26" s="24"/>
      <c r="JY26" s="24"/>
      <c r="JZ26" s="24"/>
      <c r="KA26" s="24"/>
      <c r="KB26" s="24"/>
      <c r="KC26" s="24"/>
      <c r="KD26" s="24"/>
      <c r="KE26" s="24"/>
      <c r="KF26" s="24"/>
      <c r="KG26" s="24"/>
      <c r="KH26" s="24"/>
      <c r="KI26" s="24"/>
      <c r="KJ26" s="24"/>
      <c r="KK26" s="24"/>
      <c r="KL26" s="24"/>
      <c r="KM26" s="24"/>
      <c r="KN26" s="24"/>
      <c r="KO26" s="24"/>
      <c r="KP26" s="24"/>
      <c r="KQ26" s="24"/>
      <c r="KR26" s="24"/>
      <c r="KS26" s="24"/>
      <c r="KT26" s="28"/>
      <c r="KU26" s="24"/>
      <c r="KV26" s="24"/>
      <c r="KW26" s="24"/>
      <c r="KX26" s="24"/>
      <c r="KY26" s="24"/>
      <c r="KZ26" s="24"/>
      <c r="LA26" s="24"/>
      <c r="LB26" s="24"/>
      <c r="LC26" s="24"/>
      <c r="LD26" s="24"/>
      <c r="LE26" s="24"/>
      <c r="LF26" s="24"/>
      <c r="LG26" s="24"/>
      <c r="LH26" s="24"/>
      <c r="LI26" s="24"/>
      <c r="LJ26" s="24"/>
      <c r="LK26" s="24"/>
      <c r="LL26" s="24"/>
      <c r="LM26" s="24"/>
      <c r="LN26" s="24"/>
      <c r="LO26" s="24"/>
      <c r="LP26" s="24"/>
      <c r="LQ26" s="24"/>
      <c r="LR26" s="24"/>
      <c r="LS26" s="24"/>
      <c r="LT26" s="24"/>
      <c r="LU26" s="24"/>
      <c r="LV26" s="24"/>
      <c r="LW26" s="24"/>
      <c r="LX26" s="28"/>
      <c r="LY26" s="24"/>
      <c r="LZ26" s="24"/>
      <c r="MA26" s="24"/>
      <c r="MB26" s="24"/>
      <c r="MC26" s="24"/>
      <c r="MD26" s="24"/>
      <c r="ME26" s="24"/>
      <c r="MF26" s="24"/>
      <c r="MG26" s="24"/>
      <c r="MH26" s="24"/>
      <c r="MI26" s="24"/>
      <c r="MJ26" s="24"/>
      <c r="MK26" s="24"/>
      <c r="ML26" s="24"/>
      <c r="MM26" s="24"/>
      <c r="MN26" s="24"/>
      <c r="MO26" s="24"/>
      <c r="MP26" s="24"/>
      <c r="MQ26" s="24"/>
      <c r="MR26" s="24"/>
      <c r="MS26" s="24"/>
      <c r="MT26" s="24"/>
      <c r="MU26" s="24"/>
      <c r="MV26" s="24"/>
      <c r="MW26" s="24"/>
      <c r="MX26" s="24"/>
      <c r="MY26" s="24"/>
      <c r="MZ26" s="24"/>
      <c r="NA26" s="24"/>
      <c r="NB26" s="24"/>
    </row>
    <row r="27" spans="1:366" x14ac:dyDescent="0.25">
      <c r="A27" s="2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8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8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8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8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24"/>
      <c r="EQ27" s="24"/>
      <c r="ER27" s="24"/>
      <c r="ES27" s="24"/>
      <c r="ET27" s="24"/>
      <c r="EU27" s="24"/>
      <c r="EV27" s="24"/>
      <c r="EW27" s="28"/>
      <c r="EX27" s="24"/>
      <c r="EY27" s="24"/>
      <c r="EZ27" s="24"/>
      <c r="FA27" s="24"/>
      <c r="FB27" s="24"/>
      <c r="FC27" s="24"/>
      <c r="FD27" s="24"/>
      <c r="FE27" s="24"/>
      <c r="FF27" s="24"/>
      <c r="FG27" s="24"/>
      <c r="FH27" s="24"/>
      <c r="FI27" s="24"/>
      <c r="FJ27" s="24"/>
      <c r="FK27" s="24"/>
      <c r="FL27" s="24"/>
      <c r="FM27" s="24"/>
      <c r="FN27" s="24"/>
      <c r="FO27" s="24"/>
      <c r="FP27" s="24"/>
      <c r="FQ27" s="24"/>
      <c r="FR27" s="24"/>
      <c r="FS27" s="24"/>
      <c r="FT27" s="24"/>
      <c r="FU27" s="24"/>
      <c r="FV27" s="24"/>
      <c r="FW27" s="24"/>
      <c r="FX27" s="24"/>
      <c r="FY27" s="24"/>
      <c r="FZ27" s="24"/>
      <c r="GA27" s="28"/>
      <c r="GB27" s="24"/>
      <c r="GC27" s="24"/>
      <c r="GD27" s="24"/>
      <c r="GE27" s="24"/>
      <c r="GF27" s="24"/>
      <c r="GG27" s="24"/>
      <c r="GH27" s="24"/>
      <c r="GI27" s="24"/>
      <c r="GJ27" s="24"/>
      <c r="GK27" s="24"/>
      <c r="GL27" s="24"/>
      <c r="GM27" s="24"/>
      <c r="GN27" s="24"/>
      <c r="GO27" s="24"/>
      <c r="GP27" s="24"/>
      <c r="GQ27" s="24"/>
      <c r="GR27" s="24"/>
      <c r="GS27" s="24"/>
      <c r="GT27" s="24"/>
      <c r="GU27" s="24"/>
      <c r="GV27" s="24"/>
      <c r="GW27" s="24"/>
      <c r="GX27" s="24"/>
      <c r="GY27" s="24"/>
      <c r="GZ27" s="24"/>
      <c r="HA27" s="24"/>
      <c r="HB27" s="24"/>
      <c r="HC27" s="24"/>
      <c r="HD27" s="24"/>
      <c r="HE27" s="24"/>
      <c r="HF27" s="28"/>
      <c r="HG27" s="24"/>
      <c r="HH27" s="24"/>
      <c r="HI27" s="24"/>
      <c r="HJ27" s="24"/>
      <c r="HK27" s="24"/>
      <c r="HL27" s="24"/>
      <c r="HM27" s="24"/>
      <c r="HN27" s="24"/>
      <c r="HO27" s="24"/>
      <c r="HP27" s="24"/>
      <c r="HQ27" s="24"/>
      <c r="HR27" s="24"/>
      <c r="HS27" s="24"/>
      <c r="HT27" s="24"/>
      <c r="HU27" s="24"/>
      <c r="HV27" s="24"/>
      <c r="HW27" s="24"/>
      <c r="HX27" s="24"/>
      <c r="HY27" s="24"/>
      <c r="HZ27" s="24"/>
      <c r="IA27" s="24"/>
      <c r="IB27" s="24"/>
      <c r="IC27" s="24"/>
      <c r="ID27" s="24"/>
      <c r="IE27" s="24"/>
      <c r="IF27" s="24"/>
      <c r="IG27" s="24"/>
      <c r="IH27" s="24"/>
      <c r="II27" s="24"/>
      <c r="IJ27" s="24"/>
      <c r="IK27" s="28"/>
      <c r="IL27" s="24"/>
      <c r="IM27" s="24"/>
      <c r="IN27" s="24"/>
      <c r="IO27" s="24"/>
      <c r="IP27" s="24"/>
      <c r="IQ27" s="24"/>
      <c r="IR27" s="24"/>
      <c r="IS27" s="24"/>
      <c r="IT27" s="24"/>
      <c r="IU27" s="24"/>
      <c r="IV27" s="24"/>
      <c r="IW27" s="24"/>
      <c r="IX27" s="24"/>
      <c r="IY27" s="24"/>
      <c r="IZ27" s="24"/>
      <c r="JA27" s="24"/>
      <c r="JB27" s="24"/>
      <c r="JC27" s="24"/>
      <c r="JD27" s="24"/>
      <c r="JE27" s="24"/>
      <c r="JF27" s="24"/>
      <c r="JG27" s="24"/>
      <c r="JH27" s="24"/>
      <c r="JI27" s="24"/>
      <c r="JJ27" s="24"/>
      <c r="JK27" s="24"/>
      <c r="JL27" s="24"/>
      <c r="JM27" s="24"/>
      <c r="JN27" s="24"/>
      <c r="JO27" s="28"/>
      <c r="JP27" s="24"/>
      <c r="JQ27" s="24"/>
      <c r="JR27" s="24"/>
      <c r="JS27" s="24"/>
      <c r="JT27" s="24"/>
      <c r="JU27" s="24"/>
      <c r="JV27" s="24"/>
      <c r="JW27" s="24"/>
      <c r="JX27" s="24"/>
      <c r="JY27" s="24"/>
      <c r="JZ27" s="24"/>
      <c r="KA27" s="24"/>
      <c r="KB27" s="24"/>
      <c r="KC27" s="24"/>
      <c r="KD27" s="24"/>
      <c r="KE27" s="24"/>
      <c r="KF27" s="24"/>
      <c r="KG27" s="24"/>
      <c r="KH27" s="24"/>
      <c r="KI27" s="24"/>
      <c r="KJ27" s="24"/>
      <c r="KK27" s="24"/>
      <c r="KL27" s="24"/>
      <c r="KM27" s="24"/>
      <c r="KN27" s="24"/>
      <c r="KO27" s="24"/>
      <c r="KP27" s="24"/>
      <c r="KQ27" s="24"/>
      <c r="KR27" s="24"/>
      <c r="KS27" s="24"/>
      <c r="KT27" s="28"/>
      <c r="KU27" s="24"/>
      <c r="KV27" s="24"/>
      <c r="KW27" s="24"/>
      <c r="KX27" s="24"/>
      <c r="KY27" s="24"/>
      <c r="KZ27" s="24"/>
      <c r="LA27" s="24"/>
      <c r="LB27" s="24"/>
      <c r="LC27" s="24"/>
      <c r="LD27" s="24"/>
      <c r="LE27" s="24"/>
      <c r="LF27" s="24"/>
      <c r="LG27" s="24"/>
      <c r="LH27" s="24"/>
      <c r="LI27" s="24"/>
      <c r="LJ27" s="24"/>
      <c r="LK27" s="24"/>
      <c r="LL27" s="24"/>
      <c r="LM27" s="24"/>
      <c r="LN27" s="24"/>
      <c r="LO27" s="24"/>
      <c r="LP27" s="24"/>
      <c r="LQ27" s="24"/>
      <c r="LR27" s="24"/>
      <c r="LS27" s="24"/>
      <c r="LT27" s="24"/>
      <c r="LU27" s="24"/>
      <c r="LV27" s="24"/>
      <c r="LW27" s="24"/>
      <c r="LX27" s="28"/>
      <c r="LY27" s="24"/>
      <c r="LZ27" s="24"/>
      <c r="MA27" s="24"/>
      <c r="MB27" s="24"/>
      <c r="MC27" s="24"/>
      <c r="MD27" s="24"/>
      <c r="ME27" s="24"/>
      <c r="MF27" s="24"/>
      <c r="MG27" s="24"/>
      <c r="MH27" s="24"/>
      <c r="MI27" s="24"/>
      <c r="MJ27" s="24"/>
      <c r="MK27" s="24"/>
      <c r="ML27" s="24"/>
      <c r="MM27" s="24"/>
      <c r="MN27" s="24"/>
      <c r="MO27" s="24"/>
      <c r="MP27" s="24"/>
      <c r="MQ27" s="24"/>
      <c r="MR27" s="24"/>
      <c r="MS27" s="24"/>
      <c r="MT27" s="24"/>
      <c r="MU27" s="24"/>
      <c r="MV27" s="24"/>
      <c r="MW27" s="24"/>
      <c r="MX27" s="24"/>
      <c r="MY27" s="24"/>
      <c r="MZ27" s="24"/>
      <c r="NA27" s="24"/>
      <c r="NB27" s="24"/>
    </row>
    <row r="28" spans="1:366" x14ac:dyDescent="0.25">
      <c r="A28" s="2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8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8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8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8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4"/>
      <c r="EQ28" s="24"/>
      <c r="ER28" s="24"/>
      <c r="ES28" s="24"/>
      <c r="ET28" s="24"/>
      <c r="EU28" s="24"/>
      <c r="EV28" s="24"/>
      <c r="EW28" s="28"/>
      <c r="EX28" s="24"/>
      <c r="EY28" s="24"/>
      <c r="EZ28" s="24"/>
      <c r="FA28" s="24"/>
      <c r="FB28" s="24"/>
      <c r="FC28" s="24"/>
      <c r="FD28" s="24"/>
      <c r="FE28" s="24"/>
      <c r="FF28" s="24"/>
      <c r="FG28" s="24"/>
      <c r="FH28" s="24"/>
      <c r="FI28" s="24"/>
      <c r="FJ28" s="24"/>
      <c r="FK28" s="24"/>
      <c r="FL28" s="24"/>
      <c r="FM28" s="24"/>
      <c r="FN28" s="24"/>
      <c r="FO28" s="24"/>
      <c r="FP28" s="24"/>
      <c r="FQ28" s="24"/>
      <c r="FR28" s="24"/>
      <c r="FS28" s="24"/>
      <c r="FT28" s="24"/>
      <c r="FU28" s="24"/>
      <c r="FV28" s="24"/>
      <c r="FW28" s="24"/>
      <c r="FX28" s="24"/>
      <c r="FY28" s="24"/>
      <c r="FZ28" s="24"/>
      <c r="GA28" s="28"/>
      <c r="GB28" s="24"/>
      <c r="GC28" s="24"/>
      <c r="GD28" s="24"/>
      <c r="GE28" s="24"/>
      <c r="GF28" s="24"/>
      <c r="GG28" s="24"/>
      <c r="GH28" s="24"/>
      <c r="GI28" s="24"/>
      <c r="GJ28" s="24"/>
      <c r="GK28" s="24"/>
      <c r="GL28" s="24"/>
      <c r="GM28" s="24"/>
      <c r="GN28" s="24"/>
      <c r="GO28" s="24"/>
      <c r="GP28" s="24"/>
      <c r="GQ28" s="24"/>
      <c r="GR28" s="24"/>
      <c r="GS28" s="24"/>
      <c r="GT28" s="24"/>
      <c r="GU28" s="24"/>
      <c r="GV28" s="24"/>
      <c r="GW28" s="24"/>
      <c r="GX28" s="24"/>
      <c r="GY28" s="24"/>
      <c r="GZ28" s="24"/>
      <c r="HA28" s="24"/>
      <c r="HB28" s="24"/>
      <c r="HC28" s="24"/>
      <c r="HD28" s="24"/>
      <c r="HE28" s="24"/>
      <c r="HF28" s="28"/>
      <c r="HG28" s="24"/>
      <c r="HH28" s="24"/>
      <c r="HI28" s="24"/>
      <c r="HJ28" s="24"/>
      <c r="HK28" s="24"/>
      <c r="HL28" s="24"/>
      <c r="HM28" s="24"/>
      <c r="HN28" s="24"/>
      <c r="HO28" s="24"/>
      <c r="HP28" s="24"/>
      <c r="HQ28" s="24"/>
      <c r="HR28" s="24"/>
      <c r="HS28" s="24"/>
      <c r="HT28" s="24"/>
      <c r="HU28" s="24"/>
      <c r="HV28" s="24"/>
      <c r="HW28" s="24"/>
      <c r="HX28" s="24"/>
      <c r="HY28" s="24"/>
      <c r="HZ28" s="24"/>
      <c r="IA28" s="24"/>
      <c r="IB28" s="24"/>
      <c r="IC28" s="24"/>
      <c r="ID28" s="24"/>
      <c r="IE28" s="24"/>
      <c r="IF28" s="24"/>
      <c r="IG28" s="24"/>
      <c r="IH28" s="24"/>
      <c r="II28" s="24"/>
      <c r="IJ28" s="24"/>
      <c r="IK28" s="28"/>
      <c r="IL28" s="24"/>
      <c r="IM28" s="24"/>
      <c r="IN28" s="24"/>
      <c r="IO28" s="24"/>
      <c r="IP28" s="24"/>
      <c r="IQ28" s="24"/>
      <c r="IR28" s="24"/>
      <c r="IS28" s="24"/>
      <c r="IT28" s="24"/>
      <c r="IU28" s="24"/>
      <c r="IV28" s="24"/>
      <c r="IW28" s="24"/>
      <c r="IX28" s="24"/>
      <c r="IY28" s="24"/>
      <c r="IZ28" s="24"/>
      <c r="JA28" s="24"/>
      <c r="JB28" s="24"/>
      <c r="JC28" s="24"/>
      <c r="JD28" s="24"/>
      <c r="JE28" s="24"/>
      <c r="JF28" s="24"/>
      <c r="JG28" s="24"/>
      <c r="JH28" s="24"/>
      <c r="JI28" s="24"/>
      <c r="JJ28" s="24"/>
      <c r="JK28" s="24"/>
      <c r="JL28" s="24"/>
      <c r="JM28" s="24"/>
      <c r="JN28" s="24"/>
      <c r="JO28" s="28"/>
      <c r="JP28" s="24"/>
      <c r="JQ28" s="24"/>
      <c r="JR28" s="24"/>
      <c r="JS28" s="24"/>
      <c r="JT28" s="24"/>
      <c r="JU28" s="24"/>
      <c r="JV28" s="24"/>
      <c r="JW28" s="24"/>
      <c r="JX28" s="24"/>
      <c r="JY28" s="24"/>
      <c r="JZ28" s="24"/>
      <c r="KA28" s="24"/>
      <c r="KB28" s="24"/>
      <c r="KC28" s="24"/>
      <c r="KD28" s="24"/>
      <c r="KE28" s="24"/>
      <c r="KF28" s="24"/>
      <c r="KG28" s="24"/>
      <c r="KH28" s="24"/>
      <c r="KI28" s="24"/>
      <c r="KJ28" s="24"/>
      <c r="KK28" s="24"/>
      <c r="KL28" s="24"/>
      <c r="KM28" s="24"/>
      <c r="KN28" s="24"/>
      <c r="KO28" s="24"/>
      <c r="KP28" s="24"/>
      <c r="KQ28" s="24"/>
      <c r="KR28" s="24"/>
      <c r="KS28" s="24"/>
      <c r="KT28" s="28"/>
      <c r="KU28" s="24"/>
      <c r="KV28" s="24"/>
      <c r="KW28" s="24"/>
      <c r="KX28" s="24"/>
      <c r="KY28" s="24"/>
      <c r="KZ28" s="24"/>
      <c r="LA28" s="24"/>
      <c r="LB28" s="24"/>
      <c r="LC28" s="24"/>
      <c r="LD28" s="24"/>
      <c r="LE28" s="24"/>
      <c r="LF28" s="24"/>
      <c r="LG28" s="24"/>
      <c r="LH28" s="24"/>
      <c r="LI28" s="24"/>
      <c r="LJ28" s="24"/>
      <c r="LK28" s="24"/>
      <c r="LL28" s="24"/>
      <c r="LM28" s="24"/>
      <c r="LN28" s="24"/>
      <c r="LO28" s="24"/>
      <c r="LP28" s="24"/>
      <c r="LQ28" s="24"/>
      <c r="LR28" s="24"/>
      <c r="LS28" s="24"/>
      <c r="LT28" s="24"/>
      <c r="LU28" s="24"/>
      <c r="LV28" s="24"/>
      <c r="LW28" s="24"/>
      <c r="LX28" s="28"/>
      <c r="LY28" s="24"/>
      <c r="LZ28" s="24"/>
      <c r="MA28" s="24"/>
      <c r="MB28" s="24"/>
      <c r="MC28" s="24"/>
      <c r="MD28" s="24"/>
      <c r="ME28" s="24"/>
      <c r="MF28" s="24"/>
      <c r="MG28" s="24"/>
      <c r="MH28" s="24"/>
      <c r="MI28" s="24"/>
      <c r="MJ28" s="24"/>
      <c r="MK28" s="24"/>
      <c r="ML28" s="24"/>
      <c r="MM28" s="24"/>
      <c r="MN28" s="24"/>
      <c r="MO28" s="24"/>
      <c r="MP28" s="24"/>
      <c r="MQ28" s="24"/>
      <c r="MR28" s="24"/>
      <c r="MS28" s="24"/>
      <c r="MT28" s="24"/>
      <c r="MU28" s="24"/>
      <c r="MV28" s="24"/>
      <c r="MW28" s="24"/>
      <c r="MX28" s="24"/>
      <c r="MY28" s="24"/>
      <c r="MZ28" s="24"/>
      <c r="NA28" s="24"/>
      <c r="NB28" s="24"/>
    </row>
    <row r="29" spans="1:366" x14ac:dyDescent="0.25">
      <c r="A29" s="2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8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8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8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8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24"/>
      <c r="EQ29" s="24"/>
      <c r="ER29" s="24"/>
      <c r="ES29" s="24"/>
      <c r="ET29" s="24"/>
      <c r="EU29" s="24"/>
      <c r="EV29" s="24"/>
      <c r="EW29" s="28"/>
      <c r="EX29" s="24"/>
      <c r="EY29" s="24"/>
      <c r="EZ29" s="24"/>
      <c r="FA29" s="24"/>
      <c r="FB29" s="24"/>
      <c r="FC29" s="24"/>
      <c r="FD29" s="24"/>
      <c r="FE29" s="24"/>
      <c r="FF29" s="24"/>
      <c r="FG29" s="24"/>
      <c r="FH29" s="24"/>
      <c r="FI29" s="24"/>
      <c r="FJ29" s="24"/>
      <c r="FK29" s="24"/>
      <c r="FL29" s="24"/>
      <c r="FM29" s="24"/>
      <c r="FN29" s="24"/>
      <c r="FO29" s="24"/>
      <c r="FP29" s="24"/>
      <c r="FQ29" s="24"/>
      <c r="FR29" s="24"/>
      <c r="FS29" s="24"/>
      <c r="FT29" s="24"/>
      <c r="FU29" s="24"/>
      <c r="FV29" s="24"/>
      <c r="FW29" s="24"/>
      <c r="FX29" s="24"/>
      <c r="FY29" s="24"/>
      <c r="FZ29" s="24"/>
      <c r="GA29" s="28"/>
      <c r="GB29" s="24"/>
      <c r="GC29" s="24"/>
      <c r="GD29" s="24"/>
      <c r="GE29" s="24"/>
      <c r="GF29" s="24"/>
      <c r="GG29" s="24"/>
      <c r="GH29" s="24"/>
      <c r="GI29" s="24"/>
      <c r="GJ29" s="24"/>
      <c r="GK29" s="24"/>
      <c r="GL29" s="24"/>
      <c r="GM29" s="24"/>
      <c r="GN29" s="24"/>
      <c r="GO29" s="24"/>
      <c r="GP29" s="24"/>
      <c r="GQ29" s="24"/>
      <c r="GR29" s="24"/>
      <c r="GS29" s="24"/>
      <c r="GT29" s="24"/>
      <c r="GU29" s="24"/>
      <c r="GV29" s="24"/>
      <c r="GW29" s="24"/>
      <c r="GX29" s="24"/>
      <c r="GY29" s="24"/>
      <c r="GZ29" s="24"/>
      <c r="HA29" s="24"/>
      <c r="HB29" s="24"/>
      <c r="HC29" s="24"/>
      <c r="HD29" s="24"/>
      <c r="HE29" s="24"/>
      <c r="HF29" s="28"/>
      <c r="HG29" s="24"/>
      <c r="HH29" s="24"/>
      <c r="HI29" s="24"/>
      <c r="HJ29" s="24"/>
      <c r="HK29" s="24"/>
      <c r="HL29" s="24"/>
      <c r="HM29" s="24"/>
      <c r="HN29" s="24"/>
      <c r="HO29" s="24"/>
      <c r="HP29" s="24"/>
      <c r="HQ29" s="24"/>
      <c r="HR29" s="24"/>
      <c r="HS29" s="24"/>
      <c r="HT29" s="24"/>
      <c r="HU29" s="24"/>
      <c r="HV29" s="24"/>
      <c r="HW29" s="24"/>
      <c r="HX29" s="24"/>
      <c r="HY29" s="24"/>
      <c r="HZ29" s="24"/>
      <c r="IA29" s="24"/>
      <c r="IB29" s="24"/>
      <c r="IC29" s="24"/>
      <c r="ID29" s="24"/>
      <c r="IE29" s="24"/>
      <c r="IF29" s="24"/>
      <c r="IG29" s="24"/>
      <c r="IH29" s="24"/>
      <c r="II29" s="24"/>
      <c r="IJ29" s="24"/>
      <c r="IK29" s="28"/>
      <c r="IL29" s="24"/>
      <c r="IM29" s="24"/>
      <c r="IN29" s="24"/>
      <c r="IO29" s="24"/>
      <c r="IP29" s="24"/>
      <c r="IQ29" s="24"/>
      <c r="IR29" s="24"/>
      <c r="IS29" s="24"/>
      <c r="IT29" s="24"/>
      <c r="IU29" s="24"/>
      <c r="IV29" s="24"/>
      <c r="IW29" s="24"/>
      <c r="IX29" s="24"/>
      <c r="IY29" s="24"/>
      <c r="IZ29" s="24"/>
      <c r="JA29" s="24"/>
      <c r="JB29" s="24"/>
      <c r="JC29" s="24"/>
      <c r="JD29" s="24"/>
      <c r="JE29" s="24"/>
      <c r="JF29" s="24"/>
      <c r="JG29" s="24"/>
      <c r="JH29" s="24"/>
      <c r="JI29" s="24"/>
      <c r="JJ29" s="24"/>
      <c r="JK29" s="24"/>
      <c r="JL29" s="24"/>
      <c r="JM29" s="24"/>
      <c r="JN29" s="24"/>
      <c r="JO29" s="28"/>
      <c r="JP29" s="24"/>
      <c r="JQ29" s="24"/>
      <c r="JR29" s="24"/>
      <c r="JS29" s="24"/>
      <c r="JT29" s="24"/>
      <c r="JU29" s="24"/>
      <c r="JV29" s="24"/>
      <c r="JW29" s="24"/>
      <c r="JX29" s="24"/>
      <c r="JY29" s="24"/>
      <c r="JZ29" s="24"/>
      <c r="KA29" s="24"/>
      <c r="KB29" s="24"/>
      <c r="KC29" s="24"/>
      <c r="KD29" s="24"/>
      <c r="KE29" s="24"/>
      <c r="KF29" s="24"/>
      <c r="KG29" s="24"/>
      <c r="KH29" s="24"/>
      <c r="KI29" s="24"/>
      <c r="KJ29" s="24"/>
      <c r="KK29" s="24"/>
      <c r="KL29" s="24"/>
      <c r="KM29" s="24"/>
      <c r="KN29" s="24"/>
      <c r="KO29" s="24"/>
      <c r="KP29" s="24"/>
      <c r="KQ29" s="24"/>
      <c r="KR29" s="24"/>
      <c r="KS29" s="24"/>
      <c r="KT29" s="28"/>
      <c r="KU29" s="24"/>
      <c r="KV29" s="24"/>
      <c r="KW29" s="24"/>
      <c r="KX29" s="24"/>
      <c r="KY29" s="24"/>
      <c r="KZ29" s="24"/>
      <c r="LA29" s="24"/>
      <c r="LB29" s="24"/>
      <c r="LC29" s="24"/>
      <c r="LD29" s="24"/>
      <c r="LE29" s="24"/>
      <c r="LF29" s="24"/>
      <c r="LG29" s="24"/>
      <c r="LH29" s="24"/>
      <c r="LI29" s="24"/>
      <c r="LJ29" s="24"/>
      <c r="LK29" s="24"/>
      <c r="LL29" s="24"/>
      <c r="LM29" s="24"/>
      <c r="LN29" s="24"/>
      <c r="LO29" s="24"/>
      <c r="LP29" s="24"/>
      <c r="LQ29" s="24"/>
      <c r="LR29" s="24"/>
      <c r="LS29" s="24"/>
      <c r="LT29" s="24"/>
      <c r="LU29" s="24"/>
      <c r="LV29" s="24"/>
      <c r="LW29" s="24"/>
      <c r="LX29" s="28"/>
      <c r="LY29" s="24"/>
      <c r="LZ29" s="24"/>
      <c r="MA29" s="24"/>
      <c r="MB29" s="24"/>
      <c r="MC29" s="24"/>
      <c r="MD29" s="24"/>
      <c r="ME29" s="24"/>
      <c r="MF29" s="24"/>
      <c r="MG29" s="24"/>
      <c r="MH29" s="24"/>
      <c r="MI29" s="24"/>
      <c r="MJ29" s="24"/>
      <c r="MK29" s="24"/>
      <c r="ML29" s="24"/>
      <c r="MM29" s="24"/>
      <c r="MN29" s="24"/>
      <c r="MO29" s="24"/>
      <c r="MP29" s="24"/>
      <c r="MQ29" s="24"/>
      <c r="MR29" s="24"/>
      <c r="MS29" s="24"/>
      <c r="MT29" s="24"/>
      <c r="MU29" s="24"/>
      <c r="MV29" s="24"/>
      <c r="MW29" s="24"/>
      <c r="MX29" s="24"/>
      <c r="MY29" s="24"/>
      <c r="MZ29" s="24"/>
      <c r="NA29" s="24"/>
      <c r="NB29" s="24"/>
    </row>
    <row r="30" spans="1:366" x14ac:dyDescent="0.25">
      <c r="A30" s="2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8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8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8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8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4"/>
      <c r="EQ30" s="24"/>
      <c r="ER30" s="24"/>
      <c r="ES30" s="24"/>
      <c r="ET30" s="24"/>
      <c r="EU30" s="24"/>
      <c r="EV30" s="24"/>
      <c r="EW30" s="28"/>
      <c r="EX30" s="24"/>
      <c r="EY30" s="24"/>
      <c r="EZ30" s="24"/>
      <c r="FA30" s="24"/>
      <c r="FB30" s="24"/>
      <c r="FC30" s="24"/>
      <c r="FD30" s="24"/>
      <c r="FE30" s="24"/>
      <c r="FF30" s="24"/>
      <c r="FG30" s="24"/>
      <c r="FH30" s="24"/>
      <c r="FI30" s="24"/>
      <c r="FJ30" s="24"/>
      <c r="FK30" s="24"/>
      <c r="FL30" s="24"/>
      <c r="FM30" s="24"/>
      <c r="FN30" s="24"/>
      <c r="FO30" s="24"/>
      <c r="FP30" s="24"/>
      <c r="FQ30" s="24"/>
      <c r="FR30" s="24"/>
      <c r="FS30" s="24"/>
      <c r="FT30" s="24"/>
      <c r="FU30" s="24"/>
      <c r="FV30" s="24"/>
      <c r="FW30" s="24"/>
      <c r="FX30" s="24"/>
      <c r="FY30" s="24"/>
      <c r="FZ30" s="24"/>
      <c r="GA30" s="28"/>
      <c r="GB30" s="24"/>
      <c r="GC30" s="24"/>
      <c r="GD30" s="24"/>
      <c r="GE30" s="24"/>
      <c r="GF30" s="24"/>
      <c r="GG30" s="24"/>
      <c r="GH30" s="24"/>
      <c r="GI30" s="24"/>
      <c r="GJ30" s="24"/>
      <c r="GK30" s="24"/>
      <c r="GL30" s="24"/>
      <c r="GM30" s="24"/>
      <c r="GN30" s="24"/>
      <c r="GO30" s="24"/>
      <c r="GP30" s="24"/>
      <c r="GQ30" s="24"/>
      <c r="GR30" s="24"/>
      <c r="GS30" s="24"/>
      <c r="GT30" s="24"/>
      <c r="GU30" s="24"/>
      <c r="GV30" s="24"/>
      <c r="GW30" s="24"/>
      <c r="GX30" s="24"/>
      <c r="GY30" s="24"/>
      <c r="GZ30" s="24"/>
      <c r="HA30" s="24"/>
      <c r="HB30" s="24"/>
      <c r="HC30" s="24"/>
      <c r="HD30" s="24"/>
      <c r="HE30" s="24"/>
      <c r="HF30" s="28"/>
      <c r="HG30" s="24"/>
      <c r="HH30" s="24"/>
      <c r="HI30" s="24"/>
      <c r="HJ30" s="24"/>
      <c r="HK30" s="24"/>
      <c r="HL30" s="24"/>
      <c r="HM30" s="24"/>
      <c r="HN30" s="24"/>
      <c r="HO30" s="24"/>
      <c r="HP30" s="24"/>
      <c r="HQ30" s="24"/>
      <c r="HR30" s="24"/>
      <c r="HS30" s="24"/>
      <c r="HT30" s="24"/>
      <c r="HU30" s="24"/>
      <c r="HV30" s="24"/>
      <c r="HW30" s="24"/>
      <c r="HX30" s="24"/>
      <c r="HY30" s="24"/>
      <c r="HZ30" s="24"/>
      <c r="IA30" s="24"/>
      <c r="IB30" s="24"/>
      <c r="IC30" s="24"/>
      <c r="ID30" s="24"/>
      <c r="IE30" s="24"/>
      <c r="IF30" s="24"/>
      <c r="IG30" s="24"/>
      <c r="IH30" s="24"/>
      <c r="II30" s="24"/>
      <c r="IJ30" s="24"/>
      <c r="IK30" s="28"/>
      <c r="IL30" s="24"/>
      <c r="IM30" s="24"/>
      <c r="IN30" s="24"/>
      <c r="IO30" s="24"/>
      <c r="IP30" s="24"/>
      <c r="IQ30" s="24"/>
      <c r="IR30" s="24"/>
      <c r="IS30" s="24"/>
      <c r="IT30" s="24"/>
      <c r="IU30" s="24"/>
      <c r="IV30" s="24"/>
      <c r="IW30" s="24"/>
      <c r="IX30" s="24"/>
      <c r="IY30" s="24"/>
      <c r="IZ30" s="24"/>
      <c r="JA30" s="24"/>
      <c r="JB30" s="24"/>
      <c r="JC30" s="24"/>
      <c r="JD30" s="24"/>
      <c r="JE30" s="24"/>
      <c r="JF30" s="24"/>
      <c r="JG30" s="24"/>
      <c r="JH30" s="24"/>
      <c r="JI30" s="24"/>
      <c r="JJ30" s="24"/>
      <c r="JK30" s="24"/>
      <c r="JL30" s="24"/>
      <c r="JM30" s="24"/>
      <c r="JN30" s="24"/>
      <c r="JO30" s="28"/>
      <c r="JP30" s="24"/>
      <c r="JQ30" s="24"/>
      <c r="JR30" s="24"/>
      <c r="JS30" s="24"/>
      <c r="JT30" s="24"/>
      <c r="JU30" s="24"/>
      <c r="JV30" s="24"/>
      <c r="JW30" s="24"/>
      <c r="JX30" s="24"/>
      <c r="JY30" s="24"/>
      <c r="JZ30" s="24"/>
      <c r="KA30" s="24"/>
      <c r="KB30" s="24"/>
      <c r="KC30" s="24"/>
      <c r="KD30" s="24"/>
      <c r="KE30" s="24"/>
      <c r="KF30" s="24"/>
      <c r="KG30" s="24"/>
      <c r="KH30" s="24"/>
      <c r="KI30" s="24"/>
      <c r="KJ30" s="24"/>
      <c r="KK30" s="24"/>
      <c r="KL30" s="24"/>
      <c r="KM30" s="24"/>
      <c r="KN30" s="24"/>
      <c r="KO30" s="24"/>
      <c r="KP30" s="24"/>
      <c r="KQ30" s="24"/>
      <c r="KR30" s="24"/>
      <c r="KS30" s="24"/>
      <c r="KT30" s="28"/>
      <c r="KU30" s="24"/>
      <c r="KV30" s="24"/>
      <c r="KW30" s="24"/>
      <c r="KX30" s="24"/>
      <c r="KY30" s="24"/>
      <c r="KZ30" s="24"/>
      <c r="LA30" s="24"/>
      <c r="LB30" s="24"/>
      <c r="LC30" s="24"/>
      <c r="LD30" s="24"/>
      <c r="LE30" s="24"/>
      <c r="LF30" s="24"/>
      <c r="LG30" s="24"/>
      <c r="LH30" s="24"/>
      <c r="LI30" s="24"/>
      <c r="LJ30" s="24"/>
      <c r="LK30" s="24"/>
      <c r="LL30" s="24"/>
      <c r="LM30" s="24"/>
      <c r="LN30" s="24"/>
      <c r="LO30" s="24"/>
      <c r="LP30" s="24"/>
      <c r="LQ30" s="24"/>
      <c r="LR30" s="24"/>
      <c r="LS30" s="24"/>
      <c r="LT30" s="24"/>
      <c r="LU30" s="24"/>
      <c r="LV30" s="24"/>
      <c r="LW30" s="24"/>
      <c r="LX30" s="28"/>
      <c r="LY30" s="24"/>
      <c r="LZ30" s="24"/>
      <c r="MA30" s="24"/>
      <c r="MB30" s="24"/>
      <c r="MC30" s="24"/>
      <c r="MD30" s="24"/>
      <c r="ME30" s="24"/>
      <c r="MF30" s="24"/>
      <c r="MG30" s="24"/>
      <c r="MH30" s="24"/>
      <c r="MI30" s="24"/>
      <c r="MJ30" s="24"/>
      <c r="MK30" s="24"/>
      <c r="ML30" s="24"/>
      <c r="MM30" s="24"/>
      <c r="MN30" s="24"/>
      <c r="MO30" s="24"/>
      <c r="MP30" s="24"/>
      <c r="MQ30" s="24"/>
      <c r="MR30" s="24"/>
      <c r="MS30" s="24"/>
      <c r="MT30" s="24"/>
      <c r="MU30" s="24"/>
      <c r="MV30" s="24"/>
      <c r="MW30" s="24"/>
      <c r="MX30" s="24"/>
      <c r="MY30" s="24"/>
      <c r="MZ30" s="24"/>
      <c r="NA30" s="24"/>
      <c r="NB30" s="24"/>
    </row>
    <row r="31" spans="1:366" x14ac:dyDescent="0.25">
      <c r="A31" s="26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8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8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8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8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8"/>
      <c r="EX31" s="24"/>
      <c r="EY31" s="24"/>
      <c r="EZ31" s="24"/>
      <c r="FA31" s="24"/>
      <c r="FB31" s="24"/>
      <c r="FC31" s="24"/>
      <c r="FD31" s="24"/>
      <c r="FE31" s="24"/>
      <c r="FF31" s="24"/>
      <c r="FG31" s="24"/>
      <c r="FH31" s="24"/>
      <c r="FI31" s="24"/>
      <c r="FJ31" s="24"/>
      <c r="FK31" s="24"/>
      <c r="FL31" s="24"/>
      <c r="FM31" s="24"/>
      <c r="FN31" s="24"/>
      <c r="FO31" s="24"/>
      <c r="FP31" s="24"/>
      <c r="FQ31" s="24"/>
      <c r="FR31" s="24"/>
      <c r="FS31" s="24"/>
      <c r="FT31" s="24"/>
      <c r="FU31" s="24"/>
      <c r="FV31" s="24"/>
      <c r="FW31" s="24"/>
      <c r="FX31" s="24"/>
      <c r="FY31" s="24"/>
      <c r="FZ31" s="24"/>
      <c r="GA31" s="28"/>
      <c r="GB31" s="24"/>
      <c r="GC31" s="24"/>
      <c r="GD31" s="24"/>
      <c r="GE31" s="24"/>
      <c r="GF31" s="24"/>
      <c r="GG31" s="24"/>
      <c r="GH31" s="24"/>
      <c r="GI31" s="24"/>
      <c r="GJ31" s="24"/>
      <c r="GK31" s="24"/>
      <c r="GL31" s="24"/>
      <c r="GM31" s="24"/>
      <c r="GN31" s="24"/>
      <c r="GO31" s="24"/>
      <c r="GP31" s="24"/>
      <c r="GQ31" s="24"/>
      <c r="GR31" s="24"/>
      <c r="GS31" s="24"/>
      <c r="GT31" s="24"/>
      <c r="GU31" s="24"/>
      <c r="GV31" s="24"/>
      <c r="GW31" s="24"/>
      <c r="GX31" s="24"/>
      <c r="GY31" s="24"/>
      <c r="GZ31" s="24"/>
      <c r="HA31" s="24"/>
      <c r="HB31" s="24"/>
      <c r="HC31" s="24"/>
      <c r="HD31" s="24"/>
      <c r="HE31" s="24"/>
      <c r="HF31" s="28"/>
      <c r="HG31" s="24"/>
      <c r="HH31" s="24"/>
      <c r="HI31" s="24"/>
      <c r="HJ31" s="24"/>
      <c r="HK31" s="24"/>
      <c r="HL31" s="24"/>
      <c r="HM31" s="24"/>
      <c r="HN31" s="24"/>
      <c r="HO31" s="24"/>
      <c r="HP31" s="24"/>
      <c r="HQ31" s="24"/>
      <c r="HR31" s="24"/>
      <c r="HS31" s="24"/>
      <c r="HT31" s="24"/>
      <c r="HU31" s="24"/>
      <c r="HV31" s="24"/>
      <c r="HW31" s="24"/>
      <c r="HX31" s="24"/>
      <c r="HY31" s="24"/>
      <c r="HZ31" s="24"/>
      <c r="IA31" s="24"/>
      <c r="IB31" s="24"/>
      <c r="IC31" s="24"/>
      <c r="ID31" s="24"/>
      <c r="IE31" s="24"/>
      <c r="IF31" s="24"/>
      <c r="IG31" s="24"/>
      <c r="IH31" s="24"/>
      <c r="II31" s="24"/>
      <c r="IJ31" s="24"/>
      <c r="IK31" s="28"/>
      <c r="IL31" s="24"/>
      <c r="IM31" s="24"/>
      <c r="IN31" s="24"/>
      <c r="IO31" s="24"/>
      <c r="IP31" s="24"/>
      <c r="IQ31" s="24"/>
      <c r="IR31" s="24"/>
      <c r="IS31" s="24"/>
      <c r="IT31" s="24"/>
      <c r="IU31" s="24"/>
      <c r="IV31" s="24"/>
      <c r="IW31" s="24"/>
      <c r="IX31" s="24"/>
      <c r="IY31" s="24"/>
      <c r="IZ31" s="24"/>
      <c r="JA31" s="24"/>
      <c r="JB31" s="24"/>
      <c r="JC31" s="24"/>
      <c r="JD31" s="24"/>
      <c r="JE31" s="24"/>
      <c r="JF31" s="24"/>
      <c r="JG31" s="24"/>
      <c r="JH31" s="24"/>
      <c r="JI31" s="24"/>
      <c r="JJ31" s="24"/>
      <c r="JK31" s="24"/>
      <c r="JL31" s="24"/>
      <c r="JM31" s="24"/>
      <c r="JN31" s="24"/>
      <c r="JO31" s="28"/>
      <c r="JP31" s="24"/>
      <c r="JQ31" s="24"/>
      <c r="JR31" s="24"/>
      <c r="JS31" s="24"/>
      <c r="JT31" s="24"/>
      <c r="JU31" s="24"/>
      <c r="JV31" s="24"/>
      <c r="JW31" s="24"/>
      <c r="JX31" s="24"/>
      <c r="JY31" s="24"/>
      <c r="JZ31" s="24"/>
      <c r="KA31" s="24"/>
      <c r="KB31" s="24"/>
      <c r="KC31" s="24"/>
      <c r="KD31" s="24"/>
      <c r="KE31" s="24"/>
      <c r="KF31" s="24"/>
      <c r="KG31" s="24"/>
      <c r="KH31" s="24"/>
      <c r="KI31" s="24"/>
      <c r="KJ31" s="24"/>
      <c r="KK31" s="24"/>
      <c r="KL31" s="24"/>
      <c r="KM31" s="24"/>
      <c r="KN31" s="24"/>
      <c r="KO31" s="24"/>
      <c r="KP31" s="24"/>
      <c r="KQ31" s="24"/>
      <c r="KR31" s="24"/>
      <c r="KS31" s="24"/>
      <c r="KT31" s="28"/>
      <c r="KU31" s="24"/>
      <c r="KV31" s="24"/>
      <c r="KW31" s="24"/>
      <c r="KX31" s="24"/>
      <c r="KY31" s="24"/>
      <c r="KZ31" s="24"/>
      <c r="LA31" s="24"/>
      <c r="LB31" s="24"/>
      <c r="LC31" s="24"/>
      <c r="LD31" s="24"/>
      <c r="LE31" s="24"/>
      <c r="LF31" s="24"/>
      <c r="LG31" s="24"/>
      <c r="LH31" s="24"/>
      <c r="LI31" s="24"/>
      <c r="LJ31" s="24"/>
      <c r="LK31" s="24"/>
      <c r="LL31" s="24"/>
      <c r="LM31" s="24"/>
      <c r="LN31" s="24"/>
      <c r="LO31" s="24"/>
      <c r="LP31" s="24"/>
      <c r="LQ31" s="24"/>
      <c r="LR31" s="24"/>
      <c r="LS31" s="24"/>
      <c r="LT31" s="24"/>
      <c r="LU31" s="24"/>
      <c r="LV31" s="24"/>
      <c r="LW31" s="24"/>
      <c r="LX31" s="28"/>
      <c r="LY31" s="24"/>
      <c r="LZ31" s="24"/>
      <c r="MA31" s="24"/>
      <c r="MB31" s="24"/>
      <c r="MC31" s="24"/>
      <c r="MD31" s="24"/>
      <c r="ME31" s="24"/>
      <c r="MF31" s="24"/>
      <c r="MG31" s="24"/>
      <c r="MH31" s="24"/>
      <c r="MI31" s="24"/>
      <c r="MJ31" s="24"/>
      <c r="MK31" s="24"/>
      <c r="ML31" s="24"/>
      <c r="MM31" s="24"/>
      <c r="MN31" s="24"/>
      <c r="MO31" s="24"/>
      <c r="MP31" s="24"/>
      <c r="MQ31" s="24"/>
      <c r="MR31" s="24"/>
      <c r="MS31" s="24"/>
      <c r="MT31" s="24"/>
      <c r="MU31" s="24"/>
      <c r="MV31" s="24"/>
      <c r="MW31" s="24"/>
      <c r="MX31" s="24"/>
      <c r="MY31" s="24"/>
      <c r="MZ31" s="24"/>
      <c r="NA31" s="24"/>
      <c r="NB31" s="24"/>
    </row>
    <row r="32" spans="1:366" x14ac:dyDescent="0.25">
      <c r="A32" s="26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8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8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8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8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8"/>
      <c r="EX32" s="24"/>
      <c r="EY32" s="24"/>
      <c r="EZ32" s="24"/>
      <c r="FA32" s="24"/>
      <c r="FB32" s="24"/>
      <c r="FC32" s="24"/>
      <c r="FD32" s="24"/>
      <c r="FE32" s="24"/>
      <c r="FF32" s="24"/>
      <c r="FG32" s="24"/>
      <c r="FH32" s="24"/>
      <c r="FI32" s="24"/>
      <c r="FJ32" s="24"/>
      <c r="FK32" s="24"/>
      <c r="FL32" s="24"/>
      <c r="FM32" s="24"/>
      <c r="FN32" s="24"/>
      <c r="FO32" s="24"/>
      <c r="FP32" s="24"/>
      <c r="FQ32" s="24"/>
      <c r="FR32" s="24"/>
      <c r="FS32" s="24"/>
      <c r="FT32" s="24"/>
      <c r="FU32" s="24"/>
      <c r="FV32" s="24"/>
      <c r="FW32" s="24"/>
      <c r="FX32" s="24"/>
      <c r="FY32" s="24"/>
      <c r="FZ32" s="24"/>
      <c r="GA32" s="28"/>
      <c r="GB32" s="24"/>
      <c r="GC32" s="24"/>
      <c r="GD32" s="24"/>
      <c r="GE32" s="24"/>
      <c r="GF32" s="24"/>
      <c r="GG32" s="24"/>
      <c r="GH32" s="24"/>
      <c r="GI32" s="24"/>
      <c r="GJ32" s="24"/>
      <c r="GK32" s="24"/>
      <c r="GL32" s="24"/>
      <c r="GM32" s="24"/>
      <c r="GN32" s="24"/>
      <c r="GO32" s="24"/>
      <c r="GP32" s="24"/>
      <c r="GQ32" s="24"/>
      <c r="GR32" s="24"/>
      <c r="GS32" s="24"/>
      <c r="GT32" s="24"/>
      <c r="GU32" s="24"/>
      <c r="GV32" s="24"/>
      <c r="GW32" s="24"/>
      <c r="GX32" s="24"/>
      <c r="GY32" s="24"/>
      <c r="GZ32" s="24"/>
      <c r="HA32" s="24"/>
      <c r="HB32" s="24"/>
      <c r="HC32" s="24"/>
      <c r="HD32" s="24"/>
      <c r="HE32" s="24"/>
      <c r="HF32" s="28"/>
      <c r="HG32" s="24"/>
      <c r="HH32" s="24"/>
      <c r="HI32" s="24"/>
      <c r="HJ32" s="24"/>
      <c r="HK32" s="24"/>
      <c r="HL32" s="24"/>
      <c r="HM32" s="24"/>
      <c r="HN32" s="24"/>
      <c r="HO32" s="24"/>
      <c r="HP32" s="24"/>
      <c r="HQ32" s="24"/>
      <c r="HR32" s="24"/>
      <c r="HS32" s="24"/>
      <c r="HT32" s="24"/>
      <c r="HU32" s="24"/>
      <c r="HV32" s="24"/>
      <c r="HW32" s="24"/>
      <c r="HX32" s="24"/>
      <c r="HY32" s="24"/>
      <c r="HZ32" s="24"/>
      <c r="IA32" s="24"/>
      <c r="IB32" s="24"/>
      <c r="IC32" s="24"/>
      <c r="ID32" s="24"/>
      <c r="IE32" s="24"/>
      <c r="IF32" s="24"/>
      <c r="IG32" s="24"/>
      <c r="IH32" s="24"/>
      <c r="II32" s="24"/>
      <c r="IJ32" s="24"/>
      <c r="IK32" s="28"/>
      <c r="IL32" s="24"/>
      <c r="IM32" s="24"/>
      <c r="IN32" s="24"/>
      <c r="IO32" s="24"/>
      <c r="IP32" s="24"/>
      <c r="IQ32" s="24"/>
      <c r="IR32" s="24"/>
      <c r="IS32" s="24"/>
      <c r="IT32" s="24"/>
      <c r="IU32" s="24"/>
      <c r="IV32" s="24"/>
      <c r="IW32" s="24"/>
      <c r="IX32" s="24"/>
      <c r="IY32" s="24"/>
      <c r="IZ32" s="24"/>
      <c r="JA32" s="24"/>
      <c r="JB32" s="24"/>
      <c r="JC32" s="24"/>
      <c r="JD32" s="24"/>
      <c r="JE32" s="24"/>
      <c r="JF32" s="24"/>
      <c r="JG32" s="24"/>
      <c r="JH32" s="24"/>
      <c r="JI32" s="24"/>
      <c r="JJ32" s="24"/>
      <c r="JK32" s="24"/>
      <c r="JL32" s="24"/>
      <c r="JM32" s="24"/>
      <c r="JN32" s="24"/>
      <c r="JO32" s="28"/>
      <c r="JP32" s="24"/>
      <c r="JQ32" s="24"/>
      <c r="JR32" s="24"/>
      <c r="JS32" s="24"/>
      <c r="JT32" s="24"/>
      <c r="JU32" s="24"/>
      <c r="JV32" s="24"/>
      <c r="JW32" s="24"/>
      <c r="JX32" s="24"/>
      <c r="JY32" s="24"/>
      <c r="JZ32" s="24"/>
      <c r="KA32" s="24"/>
      <c r="KB32" s="24"/>
      <c r="KC32" s="24"/>
      <c r="KD32" s="24"/>
      <c r="KE32" s="24"/>
      <c r="KF32" s="24"/>
      <c r="KG32" s="24"/>
      <c r="KH32" s="24"/>
      <c r="KI32" s="24"/>
      <c r="KJ32" s="24"/>
      <c r="KK32" s="24"/>
      <c r="KL32" s="24"/>
      <c r="KM32" s="24"/>
      <c r="KN32" s="24"/>
      <c r="KO32" s="24"/>
      <c r="KP32" s="24"/>
      <c r="KQ32" s="24"/>
      <c r="KR32" s="24"/>
      <c r="KS32" s="24"/>
      <c r="KT32" s="28"/>
      <c r="KU32" s="24"/>
      <c r="KV32" s="24"/>
      <c r="KW32" s="24"/>
      <c r="KX32" s="24"/>
      <c r="KY32" s="24"/>
      <c r="KZ32" s="24"/>
      <c r="LA32" s="24"/>
      <c r="LB32" s="24"/>
      <c r="LC32" s="24"/>
      <c r="LD32" s="24"/>
      <c r="LE32" s="24"/>
      <c r="LF32" s="24"/>
      <c r="LG32" s="24"/>
      <c r="LH32" s="24"/>
      <c r="LI32" s="24"/>
      <c r="LJ32" s="24"/>
      <c r="LK32" s="24"/>
      <c r="LL32" s="24"/>
      <c r="LM32" s="24"/>
      <c r="LN32" s="24"/>
      <c r="LO32" s="24"/>
      <c r="LP32" s="24"/>
      <c r="LQ32" s="24"/>
      <c r="LR32" s="24"/>
      <c r="LS32" s="24"/>
      <c r="LT32" s="24"/>
      <c r="LU32" s="24"/>
      <c r="LV32" s="24"/>
      <c r="LW32" s="24"/>
      <c r="LX32" s="28"/>
      <c r="LY32" s="24"/>
      <c r="LZ32" s="24"/>
      <c r="MA32" s="24"/>
      <c r="MB32" s="24"/>
      <c r="MC32" s="24"/>
      <c r="MD32" s="24"/>
      <c r="ME32" s="24"/>
      <c r="MF32" s="24"/>
      <c r="MG32" s="24"/>
      <c r="MH32" s="24"/>
      <c r="MI32" s="24"/>
      <c r="MJ32" s="24"/>
      <c r="MK32" s="24"/>
      <c r="ML32" s="24"/>
      <c r="MM32" s="24"/>
      <c r="MN32" s="24"/>
      <c r="MO32" s="24"/>
      <c r="MP32" s="24"/>
      <c r="MQ32" s="24"/>
      <c r="MR32" s="24"/>
      <c r="MS32" s="24"/>
      <c r="MT32" s="24"/>
      <c r="MU32" s="24"/>
      <c r="MV32" s="24"/>
      <c r="MW32" s="24"/>
      <c r="MX32" s="24"/>
      <c r="MY32" s="24"/>
      <c r="MZ32" s="24"/>
      <c r="NA32" s="24"/>
      <c r="NB32" s="24"/>
    </row>
    <row r="33" spans="1:366" x14ac:dyDescent="0.25">
      <c r="A33" s="26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8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8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8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8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8"/>
      <c r="EX33" s="24"/>
      <c r="EY33" s="24"/>
      <c r="EZ33" s="24"/>
      <c r="FA33" s="24"/>
      <c r="FB33" s="24"/>
      <c r="FC33" s="24"/>
      <c r="FD33" s="24"/>
      <c r="FE33" s="24"/>
      <c r="FF33" s="24"/>
      <c r="FG33" s="24"/>
      <c r="FH33" s="24"/>
      <c r="FI33" s="24"/>
      <c r="FJ33" s="24"/>
      <c r="FK33" s="24"/>
      <c r="FL33" s="24"/>
      <c r="FM33" s="24"/>
      <c r="FN33" s="24"/>
      <c r="FO33" s="24"/>
      <c r="FP33" s="24"/>
      <c r="FQ33" s="24"/>
      <c r="FR33" s="24"/>
      <c r="FS33" s="24"/>
      <c r="FT33" s="24"/>
      <c r="FU33" s="24"/>
      <c r="FV33" s="24"/>
      <c r="FW33" s="24"/>
      <c r="FX33" s="24"/>
      <c r="FY33" s="24"/>
      <c r="FZ33" s="24"/>
      <c r="GA33" s="28"/>
      <c r="GB33" s="24"/>
      <c r="GC33" s="24"/>
      <c r="GD33" s="24"/>
      <c r="GE33" s="24"/>
      <c r="GF33" s="24"/>
      <c r="GG33" s="24"/>
      <c r="GH33" s="24"/>
      <c r="GI33" s="24"/>
      <c r="GJ33" s="24"/>
      <c r="GK33" s="24"/>
      <c r="GL33" s="24"/>
      <c r="GM33" s="24"/>
      <c r="GN33" s="24"/>
      <c r="GO33" s="24"/>
      <c r="GP33" s="24"/>
      <c r="GQ33" s="24"/>
      <c r="GR33" s="24"/>
      <c r="GS33" s="24"/>
      <c r="GT33" s="24"/>
      <c r="GU33" s="24"/>
      <c r="GV33" s="24"/>
      <c r="GW33" s="24"/>
      <c r="GX33" s="24"/>
      <c r="GY33" s="24"/>
      <c r="GZ33" s="24"/>
      <c r="HA33" s="24"/>
      <c r="HB33" s="24"/>
      <c r="HC33" s="24"/>
      <c r="HD33" s="24"/>
      <c r="HE33" s="24"/>
      <c r="HF33" s="28"/>
      <c r="HG33" s="24"/>
      <c r="HH33" s="24"/>
      <c r="HI33" s="24"/>
      <c r="HJ33" s="24"/>
      <c r="HK33" s="24"/>
      <c r="HL33" s="24"/>
      <c r="HM33" s="24"/>
      <c r="HN33" s="24"/>
      <c r="HO33" s="24"/>
      <c r="HP33" s="24"/>
      <c r="HQ33" s="24"/>
      <c r="HR33" s="24"/>
      <c r="HS33" s="24"/>
      <c r="HT33" s="24"/>
      <c r="HU33" s="24"/>
      <c r="HV33" s="24"/>
      <c r="HW33" s="24"/>
      <c r="HX33" s="24"/>
      <c r="HY33" s="24"/>
      <c r="HZ33" s="24"/>
      <c r="IA33" s="24"/>
      <c r="IB33" s="24"/>
      <c r="IC33" s="24"/>
      <c r="ID33" s="24"/>
      <c r="IE33" s="24"/>
      <c r="IF33" s="24"/>
      <c r="IG33" s="24"/>
      <c r="IH33" s="24"/>
      <c r="II33" s="24"/>
      <c r="IJ33" s="24"/>
      <c r="IK33" s="28"/>
      <c r="IL33" s="24"/>
      <c r="IM33" s="24"/>
      <c r="IN33" s="24"/>
      <c r="IO33" s="24"/>
      <c r="IP33" s="24"/>
      <c r="IQ33" s="24"/>
      <c r="IR33" s="24"/>
      <c r="IS33" s="24"/>
      <c r="IT33" s="24"/>
      <c r="IU33" s="24"/>
      <c r="IV33" s="24"/>
      <c r="IW33" s="24"/>
      <c r="IX33" s="24"/>
      <c r="IY33" s="24"/>
      <c r="IZ33" s="24"/>
      <c r="JA33" s="24"/>
      <c r="JB33" s="24"/>
      <c r="JC33" s="24"/>
      <c r="JD33" s="24"/>
      <c r="JE33" s="24"/>
      <c r="JF33" s="24"/>
      <c r="JG33" s="24"/>
      <c r="JH33" s="24"/>
      <c r="JI33" s="24"/>
      <c r="JJ33" s="24"/>
      <c r="JK33" s="24"/>
      <c r="JL33" s="24"/>
      <c r="JM33" s="24"/>
      <c r="JN33" s="24"/>
      <c r="JO33" s="28"/>
      <c r="JP33" s="24"/>
      <c r="JQ33" s="24"/>
      <c r="JR33" s="24"/>
      <c r="JS33" s="24"/>
      <c r="JT33" s="24"/>
      <c r="JU33" s="24"/>
      <c r="JV33" s="24"/>
      <c r="JW33" s="24"/>
      <c r="JX33" s="24"/>
      <c r="JY33" s="24"/>
      <c r="JZ33" s="24"/>
      <c r="KA33" s="24"/>
      <c r="KB33" s="24"/>
      <c r="KC33" s="24"/>
      <c r="KD33" s="24"/>
      <c r="KE33" s="24"/>
      <c r="KF33" s="24"/>
      <c r="KG33" s="24"/>
      <c r="KH33" s="24"/>
      <c r="KI33" s="24"/>
      <c r="KJ33" s="24"/>
      <c r="KK33" s="24"/>
      <c r="KL33" s="24"/>
      <c r="KM33" s="24"/>
      <c r="KN33" s="24"/>
      <c r="KO33" s="24"/>
      <c r="KP33" s="24"/>
      <c r="KQ33" s="24"/>
      <c r="KR33" s="24"/>
      <c r="KS33" s="24"/>
      <c r="KT33" s="28"/>
      <c r="KU33" s="24"/>
      <c r="KV33" s="24"/>
      <c r="KW33" s="24"/>
      <c r="KX33" s="24"/>
      <c r="KY33" s="24"/>
      <c r="KZ33" s="24"/>
      <c r="LA33" s="24"/>
      <c r="LB33" s="24"/>
      <c r="LC33" s="24"/>
      <c r="LD33" s="24"/>
      <c r="LE33" s="24"/>
      <c r="LF33" s="24"/>
      <c r="LG33" s="24"/>
      <c r="LH33" s="24"/>
      <c r="LI33" s="24"/>
      <c r="LJ33" s="24"/>
      <c r="LK33" s="24"/>
      <c r="LL33" s="24"/>
      <c r="LM33" s="24"/>
      <c r="LN33" s="24"/>
      <c r="LO33" s="24"/>
      <c r="LP33" s="24"/>
      <c r="LQ33" s="24"/>
      <c r="LR33" s="24"/>
      <c r="LS33" s="24"/>
      <c r="LT33" s="24"/>
      <c r="LU33" s="24"/>
      <c r="LV33" s="24"/>
      <c r="LW33" s="24"/>
      <c r="LX33" s="28"/>
      <c r="LY33" s="24"/>
      <c r="LZ33" s="24"/>
      <c r="MA33" s="24"/>
      <c r="MB33" s="24"/>
      <c r="MC33" s="24"/>
      <c r="MD33" s="24"/>
      <c r="ME33" s="24"/>
      <c r="MF33" s="24"/>
      <c r="MG33" s="24"/>
      <c r="MH33" s="24"/>
      <c r="MI33" s="24"/>
      <c r="MJ33" s="24"/>
      <c r="MK33" s="24"/>
      <c r="ML33" s="24"/>
      <c r="MM33" s="24"/>
      <c r="MN33" s="24"/>
      <c r="MO33" s="24"/>
      <c r="MP33" s="24"/>
      <c r="MQ33" s="24"/>
      <c r="MR33" s="24"/>
      <c r="MS33" s="24"/>
      <c r="MT33" s="24"/>
      <c r="MU33" s="24"/>
      <c r="MV33" s="24"/>
      <c r="MW33" s="24"/>
      <c r="MX33" s="24"/>
      <c r="MY33" s="24"/>
      <c r="MZ33" s="24"/>
      <c r="NA33" s="24"/>
      <c r="NB33" s="24"/>
    </row>
    <row r="34" spans="1:366" x14ac:dyDescent="0.25">
      <c r="A34" s="26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8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8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8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8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  <c r="EH34" s="24"/>
      <c r="EI34" s="24"/>
      <c r="EJ34" s="24"/>
      <c r="EK34" s="24"/>
      <c r="EL34" s="24"/>
      <c r="EM34" s="24"/>
      <c r="EN34" s="24"/>
      <c r="EO34" s="24"/>
      <c r="EP34" s="24"/>
      <c r="EQ34" s="24"/>
      <c r="ER34" s="24"/>
      <c r="ES34" s="24"/>
      <c r="ET34" s="24"/>
      <c r="EU34" s="24"/>
      <c r="EV34" s="24"/>
      <c r="EW34" s="28"/>
      <c r="EX34" s="24"/>
      <c r="EY34" s="24"/>
      <c r="EZ34" s="24"/>
      <c r="FA34" s="24"/>
      <c r="FB34" s="24"/>
      <c r="FC34" s="24"/>
      <c r="FD34" s="24"/>
      <c r="FE34" s="24"/>
      <c r="FF34" s="24"/>
      <c r="FG34" s="24"/>
      <c r="FH34" s="24"/>
      <c r="FI34" s="24"/>
      <c r="FJ34" s="24"/>
      <c r="FK34" s="24"/>
      <c r="FL34" s="24"/>
      <c r="FM34" s="24"/>
      <c r="FN34" s="24"/>
      <c r="FO34" s="24"/>
      <c r="FP34" s="24"/>
      <c r="FQ34" s="24"/>
      <c r="FR34" s="24"/>
      <c r="FS34" s="24"/>
      <c r="FT34" s="24"/>
      <c r="FU34" s="24"/>
      <c r="FV34" s="24"/>
      <c r="FW34" s="24"/>
      <c r="FX34" s="24"/>
      <c r="FY34" s="24"/>
      <c r="FZ34" s="24"/>
      <c r="GA34" s="28"/>
      <c r="GB34" s="24"/>
      <c r="GC34" s="24"/>
      <c r="GD34" s="24"/>
      <c r="GE34" s="24"/>
      <c r="GF34" s="24"/>
      <c r="GG34" s="24"/>
      <c r="GH34" s="24"/>
      <c r="GI34" s="24"/>
      <c r="GJ34" s="24"/>
      <c r="GK34" s="24"/>
      <c r="GL34" s="24"/>
      <c r="GM34" s="24"/>
      <c r="GN34" s="24"/>
      <c r="GO34" s="24"/>
      <c r="GP34" s="24"/>
      <c r="GQ34" s="24"/>
      <c r="GR34" s="24"/>
      <c r="GS34" s="24"/>
      <c r="GT34" s="24"/>
      <c r="GU34" s="24"/>
      <c r="GV34" s="24"/>
      <c r="GW34" s="24"/>
      <c r="GX34" s="24"/>
      <c r="GY34" s="24"/>
      <c r="GZ34" s="24"/>
      <c r="HA34" s="24"/>
      <c r="HB34" s="24"/>
      <c r="HC34" s="24"/>
      <c r="HD34" s="24"/>
      <c r="HE34" s="24"/>
      <c r="HF34" s="28"/>
      <c r="HG34" s="24"/>
      <c r="HH34" s="24"/>
      <c r="HI34" s="24"/>
      <c r="HJ34" s="24"/>
      <c r="HK34" s="24"/>
      <c r="HL34" s="24"/>
      <c r="HM34" s="24"/>
      <c r="HN34" s="24"/>
      <c r="HO34" s="24"/>
      <c r="HP34" s="24"/>
      <c r="HQ34" s="24"/>
      <c r="HR34" s="24"/>
      <c r="HS34" s="24"/>
      <c r="HT34" s="24"/>
      <c r="HU34" s="24"/>
      <c r="HV34" s="24"/>
      <c r="HW34" s="24"/>
      <c r="HX34" s="24"/>
      <c r="HY34" s="24"/>
      <c r="HZ34" s="24"/>
      <c r="IA34" s="24"/>
      <c r="IB34" s="24"/>
      <c r="IC34" s="24"/>
      <c r="ID34" s="24"/>
      <c r="IE34" s="24"/>
      <c r="IF34" s="24"/>
      <c r="IG34" s="24"/>
      <c r="IH34" s="24"/>
      <c r="II34" s="24"/>
      <c r="IJ34" s="24"/>
      <c r="IK34" s="28"/>
      <c r="IL34" s="24"/>
      <c r="IM34" s="24"/>
      <c r="IN34" s="24"/>
      <c r="IO34" s="24"/>
      <c r="IP34" s="24"/>
      <c r="IQ34" s="24"/>
      <c r="IR34" s="24"/>
      <c r="IS34" s="24"/>
      <c r="IT34" s="24"/>
      <c r="IU34" s="24"/>
      <c r="IV34" s="24"/>
      <c r="IW34" s="24"/>
      <c r="IX34" s="24"/>
      <c r="IY34" s="24"/>
      <c r="IZ34" s="24"/>
      <c r="JA34" s="24"/>
      <c r="JB34" s="24"/>
      <c r="JC34" s="24"/>
      <c r="JD34" s="24"/>
      <c r="JE34" s="24"/>
      <c r="JF34" s="24"/>
      <c r="JG34" s="24"/>
      <c r="JH34" s="24"/>
      <c r="JI34" s="24"/>
      <c r="JJ34" s="24"/>
      <c r="JK34" s="24"/>
      <c r="JL34" s="24"/>
      <c r="JM34" s="24"/>
      <c r="JN34" s="24"/>
      <c r="JO34" s="28"/>
      <c r="JP34" s="24"/>
      <c r="JQ34" s="24"/>
      <c r="JR34" s="24"/>
      <c r="JS34" s="24"/>
      <c r="JT34" s="24"/>
      <c r="JU34" s="24"/>
      <c r="JV34" s="24"/>
      <c r="JW34" s="24"/>
      <c r="JX34" s="24"/>
      <c r="JY34" s="24"/>
      <c r="JZ34" s="24"/>
      <c r="KA34" s="24"/>
      <c r="KB34" s="24"/>
      <c r="KC34" s="24"/>
      <c r="KD34" s="24"/>
      <c r="KE34" s="24"/>
      <c r="KF34" s="24"/>
      <c r="KG34" s="24"/>
      <c r="KH34" s="24"/>
      <c r="KI34" s="24"/>
      <c r="KJ34" s="24"/>
      <c r="KK34" s="24"/>
      <c r="KL34" s="24"/>
      <c r="KM34" s="24"/>
      <c r="KN34" s="24"/>
      <c r="KO34" s="24"/>
      <c r="KP34" s="24"/>
      <c r="KQ34" s="24"/>
      <c r="KR34" s="24"/>
      <c r="KS34" s="24"/>
      <c r="KT34" s="28"/>
      <c r="KU34" s="24"/>
      <c r="KV34" s="24"/>
      <c r="KW34" s="24"/>
      <c r="KX34" s="24"/>
      <c r="KY34" s="24"/>
      <c r="KZ34" s="24"/>
      <c r="LA34" s="24"/>
      <c r="LB34" s="24"/>
      <c r="LC34" s="24"/>
      <c r="LD34" s="24"/>
      <c r="LE34" s="24"/>
      <c r="LF34" s="24"/>
      <c r="LG34" s="24"/>
      <c r="LH34" s="24"/>
      <c r="LI34" s="24"/>
      <c r="LJ34" s="24"/>
      <c r="LK34" s="24"/>
      <c r="LL34" s="24"/>
      <c r="LM34" s="24"/>
      <c r="LN34" s="24"/>
      <c r="LO34" s="24"/>
      <c r="LP34" s="24"/>
      <c r="LQ34" s="24"/>
      <c r="LR34" s="24"/>
      <c r="LS34" s="24"/>
      <c r="LT34" s="24"/>
      <c r="LU34" s="24"/>
      <c r="LV34" s="24"/>
      <c r="LW34" s="24"/>
      <c r="LX34" s="28"/>
      <c r="LY34" s="24"/>
      <c r="LZ34" s="24"/>
      <c r="MA34" s="24"/>
      <c r="MB34" s="24"/>
      <c r="MC34" s="24"/>
      <c r="MD34" s="24"/>
      <c r="ME34" s="24"/>
      <c r="MF34" s="24"/>
      <c r="MG34" s="24"/>
      <c r="MH34" s="24"/>
      <c r="MI34" s="24"/>
      <c r="MJ34" s="24"/>
      <c r="MK34" s="24"/>
      <c r="ML34" s="24"/>
      <c r="MM34" s="24"/>
      <c r="MN34" s="24"/>
      <c r="MO34" s="24"/>
      <c r="MP34" s="24"/>
      <c r="MQ34" s="24"/>
      <c r="MR34" s="24"/>
      <c r="MS34" s="24"/>
      <c r="MT34" s="24"/>
      <c r="MU34" s="24"/>
      <c r="MV34" s="24"/>
      <c r="MW34" s="24"/>
      <c r="MX34" s="24"/>
      <c r="MY34" s="24"/>
      <c r="MZ34" s="24"/>
      <c r="NA34" s="24"/>
      <c r="NB34" s="24"/>
    </row>
    <row r="35" spans="1:366" x14ac:dyDescent="0.25">
      <c r="A35" s="26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8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8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8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8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4"/>
      <c r="EH35" s="24"/>
      <c r="EI35" s="24"/>
      <c r="EJ35" s="24"/>
      <c r="EK35" s="24"/>
      <c r="EL35" s="24"/>
      <c r="EM35" s="24"/>
      <c r="EN35" s="24"/>
      <c r="EO35" s="24"/>
      <c r="EP35" s="24"/>
      <c r="EQ35" s="24"/>
      <c r="ER35" s="24"/>
      <c r="ES35" s="24"/>
      <c r="ET35" s="24"/>
      <c r="EU35" s="24"/>
      <c r="EV35" s="24"/>
      <c r="EW35" s="28"/>
      <c r="EX35" s="24"/>
      <c r="EY35" s="24"/>
      <c r="EZ35" s="24"/>
      <c r="FA35" s="24"/>
      <c r="FB35" s="24"/>
      <c r="FC35" s="24"/>
      <c r="FD35" s="24"/>
      <c r="FE35" s="24"/>
      <c r="FF35" s="24"/>
      <c r="FG35" s="24"/>
      <c r="FH35" s="24"/>
      <c r="FI35" s="24"/>
      <c r="FJ35" s="24"/>
      <c r="FK35" s="24"/>
      <c r="FL35" s="24"/>
      <c r="FM35" s="24"/>
      <c r="FN35" s="24"/>
      <c r="FO35" s="24"/>
      <c r="FP35" s="24"/>
      <c r="FQ35" s="24"/>
      <c r="FR35" s="24"/>
      <c r="FS35" s="24"/>
      <c r="FT35" s="24"/>
      <c r="FU35" s="24"/>
      <c r="FV35" s="24"/>
      <c r="FW35" s="24"/>
      <c r="FX35" s="24"/>
      <c r="FY35" s="24"/>
      <c r="FZ35" s="24"/>
      <c r="GA35" s="28"/>
      <c r="GB35" s="24"/>
      <c r="GC35" s="24"/>
      <c r="GD35" s="24"/>
      <c r="GE35" s="24"/>
      <c r="GF35" s="24"/>
      <c r="GG35" s="24"/>
      <c r="GH35" s="24"/>
      <c r="GI35" s="24"/>
      <c r="GJ35" s="24"/>
      <c r="GK35" s="24"/>
      <c r="GL35" s="24"/>
      <c r="GM35" s="24"/>
      <c r="GN35" s="24"/>
      <c r="GO35" s="24"/>
      <c r="GP35" s="24"/>
      <c r="GQ35" s="24"/>
      <c r="GR35" s="24"/>
      <c r="GS35" s="24"/>
      <c r="GT35" s="24"/>
      <c r="GU35" s="24"/>
      <c r="GV35" s="24"/>
      <c r="GW35" s="24"/>
      <c r="GX35" s="24"/>
      <c r="GY35" s="24"/>
      <c r="GZ35" s="24"/>
      <c r="HA35" s="24"/>
      <c r="HB35" s="24"/>
      <c r="HC35" s="24"/>
      <c r="HD35" s="24"/>
      <c r="HE35" s="24"/>
      <c r="HF35" s="28"/>
      <c r="HG35" s="24"/>
      <c r="HH35" s="24"/>
      <c r="HI35" s="24"/>
      <c r="HJ35" s="24"/>
      <c r="HK35" s="24"/>
      <c r="HL35" s="24"/>
      <c r="HM35" s="24"/>
      <c r="HN35" s="24"/>
      <c r="HO35" s="24"/>
      <c r="HP35" s="24"/>
      <c r="HQ35" s="24"/>
      <c r="HR35" s="24"/>
      <c r="HS35" s="24"/>
      <c r="HT35" s="24"/>
      <c r="HU35" s="24"/>
      <c r="HV35" s="24"/>
      <c r="HW35" s="24"/>
      <c r="HX35" s="24"/>
      <c r="HY35" s="24"/>
      <c r="HZ35" s="24"/>
      <c r="IA35" s="24"/>
      <c r="IB35" s="24"/>
      <c r="IC35" s="24"/>
      <c r="ID35" s="24"/>
      <c r="IE35" s="24"/>
      <c r="IF35" s="24"/>
      <c r="IG35" s="24"/>
      <c r="IH35" s="24"/>
      <c r="II35" s="24"/>
      <c r="IJ35" s="24"/>
      <c r="IK35" s="28"/>
      <c r="IL35" s="24"/>
      <c r="IM35" s="24"/>
      <c r="IN35" s="24"/>
      <c r="IO35" s="24"/>
      <c r="IP35" s="24"/>
      <c r="IQ35" s="24"/>
      <c r="IR35" s="24"/>
      <c r="IS35" s="24"/>
      <c r="IT35" s="24"/>
      <c r="IU35" s="24"/>
      <c r="IV35" s="24"/>
      <c r="IW35" s="24"/>
      <c r="IX35" s="24"/>
      <c r="IY35" s="24"/>
      <c r="IZ35" s="24"/>
      <c r="JA35" s="24"/>
      <c r="JB35" s="24"/>
      <c r="JC35" s="24"/>
      <c r="JD35" s="24"/>
      <c r="JE35" s="24"/>
      <c r="JF35" s="24"/>
      <c r="JG35" s="24"/>
      <c r="JH35" s="24"/>
      <c r="JI35" s="24"/>
      <c r="JJ35" s="24"/>
      <c r="JK35" s="24"/>
      <c r="JL35" s="24"/>
      <c r="JM35" s="24"/>
      <c r="JN35" s="24"/>
      <c r="JO35" s="28"/>
      <c r="JP35" s="24"/>
      <c r="JQ35" s="24"/>
      <c r="JR35" s="24"/>
      <c r="JS35" s="24"/>
      <c r="JT35" s="24"/>
      <c r="JU35" s="24"/>
      <c r="JV35" s="24"/>
      <c r="JW35" s="24"/>
      <c r="JX35" s="24"/>
      <c r="JY35" s="24"/>
      <c r="JZ35" s="24"/>
      <c r="KA35" s="24"/>
      <c r="KB35" s="24"/>
      <c r="KC35" s="24"/>
      <c r="KD35" s="24"/>
      <c r="KE35" s="24"/>
      <c r="KF35" s="24"/>
      <c r="KG35" s="24"/>
      <c r="KH35" s="24"/>
      <c r="KI35" s="24"/>
      <c r="KJ35" s="24"/>
      <c r="KK35" s="24"/>
      <c r="KL35" s="24"/>
      <c r="KM35" s="24"/>
      <c r="KN35" s="24"/>
      <c r="KO35" s="24"/>
      <c r="KP35" s="24"/>
      <c r="KQ35" s="24"/>
      <c r="KR35" s="24"/>
      <c r="KS35" s="24"/>
      <c r="KT35" s="28"/>
      <c r="KU35" s="24"/>
      <c r="KV35" s="24"/>
      <c r="KW35" s="24"/>
      <c r="KX35" s="24"/>
      <c r="KY35" s="24"/>
      <c r="KZ35" s="24"/>
      <c r="LA35" s="24"/>
      <c r="LB35" s="24"/>
      <c r="LC35" s="24"/>
      <c r="LD35" s="24"/>
      <c r="LE35" s="24"/>
      <c r="LF35" s="24"/>
      <c r="LG35" s="24"/>
      <c r="LH35" s="24"/>
      <c r="LI35" s="24"/>
      <c r="LJ35" s="24"/>
      <c r="LK35" s="24"/>
      <c r="LL35" s="24"/>
      <c r="LM35" s="24"/>
      <c r="LN35" s="24"/>
      <c r="LO35" s="24"/>
      <c r="LP35" s="24"/>
      <c r="LQ35" s="24"/>
      <c r="LR35" s="24"/>
      <c r="LS35" s="24"/>
      <c r="LT35" s="24"/>
      <c r="LU35" s="24"/>
      <c r="LV35" s="24"/>
      <c r="LW35" s="24"/>
      <c r="LX35" s="28"/>
      <c r="LY35" s="24"/>
      <c r="LZ35" s="24"/>
      <c r="MA35" s="24"/>
      <c r="MB35" s="24"/>
      <c r="MC35" s="24"/>
      <c r="MD35" s="24"/>
      <c r="ME35" s="24"/>
      <c r="MF35" s="24"/>
      <c r="MG35" s="24"/>
      <c r="MH35" s="24"/>
      <c r="MI35" s="24"/>
      <c r="MJ35" s="24"/>
      <c r="MK35" s="24"/>
      <c r="ML35" s="24"/>
      <c r="MM35" s="24"/>
      <c r="MN35" s="24"/>
      <c r="MO35" s="24"/>
      <c r="MP35" s="24"/>
      <c r="MQ35" s="24"/>
      <c r="MR35" s="24"/>
      <c r="MS35" s="24"/>
      <c r="MT35" s="24"/>
      <c r="MU35" s="24"/>
      <c r="MV35" s="24"/>
      <c r="MW35" s="24"/>
      <c r="MX35" s="24"/>
      <c r="MY35" s="24"/>
      <c r="MZ35" s="24"/>
      <c r="NA35" s="24"/>
      <c r="NB35" s="24"/>
    </row>
    <row r="36" spans="1:366" x14ac:dyDescent="0.25">
      <c r="A36" s="26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8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8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8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8"/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24"/>
      <c r="ED36" s="24"/>
      <c r="EE36" s="24"/>
      <c r="EF36" s="24"/>
      <c r="EG36" s="24"/>
      <c r="EH36" s="24"/>
      <c r="EI36" s="24"/>
      <c r="EJ36" s="24"/>
      <c r="EK36" s="24"/>
      <c r="EL36" s="24"/>
      <c r="EM36" s="24"/>
      <c r="EN36" s="24"/>
      <c r="EO36" s="24"/>
      <c r="EP36" s="24"/>
      <c r="EQ36" s="24"/>
      <c r="ER36" s="24"/>
      <c r="ES36" s="24"/>
      <c r="ET36" s="24"/>
      <c r="EU36" s="24"/>
      <c r="EV36" s="24"/>
      <c r="EW36" s="28"/>
      <c r="EX36" s="24"/>
      <c r="EY36" s="24"/>
      <c r="EZ36" s="24"/>
      <c r="FA36" s="24"/>
      <c r="FB36" s="24"/>
      <c r="FC36" s="24"/>
      <c r="FD36" s="24"/>
      <c r="FE36" s="24"/>
      <c r="FF36" s="24"/>
      <c r="FG36" s="24"/>
      <c r="FH36" s="24"/>
      <c r="FI36" s="24"/>
      <c r="FJ36" s="24"/>
      <c r="FK36" s="24"/>
      <c r="FL36" s="24"/>
      <c r="FM36" s="24"/>
      <c r="FN36" s="24"/>
      <c r="FO36" s="24"/>
      <c r="FP36" s="24"/>
      <c r="FQ36" s="24"/>
      <c r="FR36" s="24"/>
      <c r="FS36" s="24"/>
      <c r="FT36" s="24"/>
      <c r="FU36" s="24"/>
      <c r="FV36" s="24"/>
      <c r="FW36" s="24"/>
      <c r="FX36" s="24"/>
      <c r="FY36" s="24"/>
      <c r="FZ36" s="24"/>
      <c r="GA36" s="28"/>
      <c r="GB36" s="24"/>
      <c r="GC36" s="24"/>
      <c r="GD36" s="24"/>
      <c r="GE36" s="24"/>
      <c r="GF36" s="24"/>
      <c r="GG36" s="24"/>
      <c r="GH36" s="24"/>
      <c r="GI36" s="24"/>
      <c r="GJ36" s="24"/>
      <c r="GK36" s="24"/>
      <c r="GL36" s="24"/>
      <c r="GM36" s="24"/>
      <c r="GN36" s="24"/>
      <c r="GO36" s="24"/>
      <c r="GP36" s="24"/>
      <c r="GQ36" s="24"/>
      <c r="GR36" s="24"/>
      <c r="GS36" s="24"/>
      <c r="GT36" s="24"/>
      <c r="GU36" s="24"/>
      <c r="GV36" s="24"/>
      <c r="GW36" s="24"/>
      <c r="GX36" s="24"/>
      <c r="GY36" s="24"/>
      <c r="GZ36" s="24"/>
      <c r="HA36" s="24"/>
      <c r="HB36" s="24"/>
      <c r="HC36" s="24"/>
      <c r="HD36" s="24"/>
      <c r="HE36" s="24"/>
      <c r="HF36" s="28"/>
      <c r="HG36" s="24"/>
      <c r="HH36" s="24"/>
      <c r="HI36" s="24"/>
      <c r="HJ36" s="24"/>
      <c r="HK36" s="24"/>
      <c r="HL36" s="24"/>
      <c r="HM36" s="24"/>
      <c r="HN36" s="24"/>
      <c r="HO36" s="24"/>
      <c r="HP36" s="24"/>
      <c r="HQ36" s="24"/>
      <c r="HR36" s="24"/>
      <c r="HS36" s="24"/>
      <c r="HT36" s="24"/>
      <c r="HU36" s="24"/>
      <c r="HV36" s="24"/>
      <c r="HW36" s="24"/>
      <c r="HX36" s="24"/>
      <c r="HY36" s="24"/>
      <c r="HZ36" s="24"/>
      <c r="IA36" s="24"/>
      <c r="IB36" s="24"/>
      <c r="IC36" s="24"/>
      <c r="ID36" s="24"/>
      <c r="IE36" s="24"/>
      <c r="IF36" s="24"/>
      <c r="IG36" s="24"/>
      <c r="IH36" s="24"/>
      <c r="II36" s="24"/>
      <c r="IJ36" s="24"/>
      <c r="IK36" s="28"/>
      <c r="IL36" s="24"/>
      <c r="IM36" s="24"/>
      <c r="IN36" s="24"/>
      <c r="IO36" s="24"/>
      <c r="IP36" s="24"/>
      <c r="IQ36" s="24"/>
      <c r="IR36" s="24"/>
      <c r="IS36" s="24"/>
      <c r="IT36" s="24"/>
      <c r="IU36" s="24"/>
      <c r="IV36" s="24"/>
      <c r="IW36" s="24"/>
      <c r="IX36" s="24"/>
      <c r="IY36" s="24"/>
      <c r="IZ36" s="24"/>
      <c r="JA36" s="24"/>
      <c r="JB36" s="24"/>
      <c r="JC36" s="24"/>
      <c r="JD36" s="24"/>
      <c r="JE36" s="24"/>
      <c r="JF36" s="24"/>
      <c r="JG36" s="24"/>
      <c r="JH36" s="24"/>
      <c r="JI36" s="24"/>
      <c r="JJ36" s="24"/>
      <c r="JK36" s="24"/>
      <c r="JL36" s="24"/>
      <c r="JM36" s="24"/>
      <c r="JN36" s="24"/>
      <c r="JO36" s="28"/>
      <c r="JP36" s="24"/>
      <c r="JQ36" s="24"/>
      <c r="JR36" s="24"/>
      <c r="JS36" s="24"/>
      <c r="JT36" s="24"/>
      <c r="JU36" s="24"/>
      <c r="JV36" s="24"/>
      <c r="JW36" s="24"/>
      <c r="JX36" s="24"/>
      <c r="JY36" s="24"/>
      <c r="JZ36" s="24"/>
      <c r="KA36" s="24"/>
      <c r="KB36" s="24"/>
      <c r="KC36" s="24"/>
      <c r="KD36" s="24"/>
      <c r="KE36" s="24"/>
      <c r="KF36" s="24"/>
      <c r="KG36" s="24"/>
      <c r="KH36" s="24"/>
      <c r="KI36" s="24"/>
      <c r="KJ36" s="24"/>
      <c r="KK36" s="24"/>
      <c r="KL36" s="24"/>
      <c r="KM36" s="24"/>
      <c r="KN36" s="24"/>
      <c r="KO36" s="24"/>
      <c r="KP36" s="24"/>
      <c r="KQ36" s="24"/>
      <c r="KR36" s="24"/>
      <c r="KS36" s="24"/>
      <c r="KT36" s="28"/>
      <c r="KU36" s="24"/>
      <c r="KV36" s="24"/>
      <c r="KW36" s="24"/>
      <c r="KX36" s="24"/>
      <c r="KY36" s="24"/>
      <c r="KZ36" s="24"/>
      <c r="LA36" s="24"/>
      <c r="LB36" s="24"/>
      <c r="LC36" s="24"/>
      <c r="LD36" s="24"/>
      <c r="LE36" s="24"/>
      <c r="LF36" s="24"/>
      <c r="LG36" s="24"/>
      <c r="LH36" s="24"/>
      <c r="LI36" s="24"/>
      <c r="LJ36" s="24"/>
      <c r="LK36" s="24"/>
      <c r="LL36" s="24"/>
      <c r="LM36" s="24"/>
      <c r="LN36" s="24"/>
      <c r="LO36" s="24"/>
      <c r="LP36" s="24"/>
      <c r="LQ36" s="24"/>
      <c r="LR36" s="24"/>
      <c r="LS36" s="24"/>
      <c r="LT36" s="24"/>
      <c r="LU36" s="24"/>
      <c r="LV36" s="24"/>
      <c r="LW36" s="24"/>
      <c r="LX36" s="28"/>
      <c r="LY36" s="24"/>
      <c r="LZ36" s="24"/>
      <c r="MA36" s="24"/>
      <c r="MB36" s="24"/>
      <c r="MC36" s="24"/>
      <c r="MD36" s="24"/>
      <c r="ME36" s="24"/>
      <c r="MF36" s="24"/>
      <c r="MG36" s="24"/>
      <c r="MH36" s="24"/>
      <c r="MI36" s="24"/>
      <c r="MJ36" s="24"/>
      <c r="MK36" s="24"/>
      <c r="ML36" s="24"/>
      <c r="MM36" s="24"/>
      <c r="MN36" s="24"/>
      <c r="MO36" s="24"/>
      <c r="MP36" s="24"/>
      <c r="MQ36" s="24"/>
      <c r="MR36" s="24"/>
      <c r="MS36" s="24"/>
      <c r="MT36" s="24"/>
      <c r="MU36" s="24"/>
      <c r="MV36" s="24"/>
      <c r="MW36" s="24"/>
      <c r="MX36" s="24"/>
      <c r="MY36" s="24"/>
      <c r="MZ36" s="24"/>
      <c r="NA36" s="24"/>
      <c r="NB36" s="24"/>
    </row>
    <row r="37" spans="1:366" x14ac:dyDescent="0.25">
      <c r="A37" s="26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8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8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8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8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24"/>
      <c r="ED37" s="24"/>
      <c r="EE37" s="24"/>
      <c r="EF37" s="24"/>
      <c r="EG37" s="24"/>
      <c r="EH37" s="24"/>
      <c r="EI37" s="24"/>
      <c r="EJ37" s="24"/>
      <c r="EK37" s="24"/>
      <c r="EL37" s="24"/>
      <c r="EM37" s="24"/>
      <c r="EN37" s="24"/>
      <c r="EO37" s="24"/>
      <c r="EP37" s="24"/>
      <c r="EQ37" s="24"/>
      <c r="ER37" s="24"/>
      <c r="ES37" s="24"/>
      <c r="ET37" s="24"/>
      <c r="EU37" s="24"/>
      <c r="EV37" s="24"/>
      <c r="EW37" s="28"/>
      <c r="EX37" s="24"/>
      <c r="EY37" s="24"/>
      <c r="EZ37" s="24"/>
      <c r="FA37" s="24"/>
      <c r="FB37" s="24"/>
      <c r="FC37" s="24"/>
      <c r="FD37" s="24"/>
      <c r="FE37" s="24"/>
      <c r="FF37" s="24"/>
      <c r="FG37" s="24"/>
      <c r="FH37" s="24"/>
      <c r="FI37" s="24"/>
      <c r="FJ37" s="24"/>
      <c r="FK37" s="24"/>
      <c r="FL37" s="24"/>
      <c r="FM37" s="24"/>
      <c r="FN37" s="24"/>
      <c r="FO37" s="24"/>
      <c r="FP37" s="24"/>
      <c r="FQ37" s="24"/>
      <c r="FR37" s="24"/>
      <c r="FS37" s="24"/>
      <c r="FT37" s="24"/>
      <c r="FU37" s="24"/>
      <c r="FV37" s="24"/>
      <c r="FW37" s="24"/>
      <c r="FX37" s="24"/>
      <c r="FY37" s="24"/>
      <c r="FZ37" s="24"/>
      <c r="GA37" s="28"/>
      <c r="GB37" s="24"/>
      <c r="GC37" s="24"/>
      <c r="GD37" s="24"/>
      <c r="GE37" s="24"/>
      <c r="GF37" s="24"/>
      <c r="GG37" s="24"/>
      <c r="GH37" s="24"/>
      <c r="GI37" s="24"/>
      <c r="GJ37" s="24"/>
      <c r="GK37" s="24"/>
      <c r="GL37" s="24"/>
      <c r="GM37" s="24"/>
      <c r="GN37" s="24"/>
      <c r="GO37" s="24"/>
      <c r="GP37" s="24"/>
      <c r="GQ37" s="24"/>
      <c r="GR37" s="24"/>
      <c r="GS37" s="24"/>
      <c r="GT37" s="24"/>
      <c r="GU37" s="24"/>
      <c r="GV37" s="24"/>
      <c r="GW37" s="24"/>
      <c r="GX37" s="24"/>
      <c r="GY37" s="24"/>
      <c r="GZ37" s="24"/>
      <c r="HA37" s="24"/>
      <c r="HB37" s="24"/>
      <c r="HC37" s="24"/>
      <c r="HD37" s="24"/>
      <c r="HE37" s="24"/>
      <c r="HF37" s="28"/>
      <c r="HG37" s="24"/>
      <c r="HH37" s="24"/>
      <c r="HI37" s="24"/>
      <c r="HJ37" s="24"/>
      <c r="HK37" s="24"/>
      <c r="HL37" s="24"/>
      <c r="HM37" s="24"/>
      <c r="HN37" s="24"/>
      <c r="HO37" s="24"/>
      <c r="HP37" s="24"/>
      <c r="HQ37" s="24"/>
      <c r="HR37" s="24"/>
      <c r="HS37" s="24"/>
      <c r="HT37" s="24"/>
      <c r="HU37" s="24"/>
      <c r="HV37" s="24"/>
      <c r="HW37" s="24"/>
      <c r="HX37" s="24"/>
      <c r="HY37" s="24"/>
      <c r="HZ37" s="24"/>
      <c r="IA37" s="24"/>
      <c r="IB37" s="24"/>
      <c r="IC37" s="24"/>
      <c r="ID37" s="24"/>
      <c r="IE37" s="24"/>
      <c r="IF37" s="24"/>
      <c r="IG37" s="24"/>
      <c r="IH37" s="24"/>
      <c r="II37" s="24"/>
      <c r="IJ37" s="24"/>
      <c r="IK37" s="28"/>
      <c r="IL37" s="24"/>
      <c r="IM37" s="24"/>
      <c r="IN37" s="24"/>
      <c r="IO37" s="24"/>
      <c r="IP37" s="24"/>
      <c r="IQ37" s="24"/>
      <c r="IR37" s="24"/>
      <c r="IS37" s="24"/>
      <c r="IT37" s="24"/>
      <c r="IU37" s="24"/>
      <c r="IV37" s="24"/>
      <c r="IW37" s="24"/>
      <c r="IX37" s="24"/>
      <c r="IY37" s="24"/>
      <c r="IZ37" s="24"/>
      <c r="JA37" s="24"/>
      <c r="JB37" s="24"/>
      <c r="JC37" s="24"/>
      <c r="JD37" s="24"/>
      <c r="JE37" s="24"/>
      <c r="JF37" s="24"/>
      <c r="JG37" s="24"/>
      <c r="JH37" s="24"/>
      <c r="JI37" s="24"/>
      <c r="JJ37" s="24"/>
      <c r="JK37" s="24"/>
      <c r="JL37" s="24"/>
      <c r="JM37" s="24"/>
      <c r="JN37" s="24"/>
      <c r="JO37" s="28"/>
      <c r="JP37" s="24"/>
      <c r="JQ37" s="24"/>
      <c r="JR37" s="24"/>
      <c r="JS37" s="24"/>
      <c r="JT37" s="24"/>
      <c r="JU37" s="24"/>
      <c r="JV37" s="24"/>
      <c r="JW37" s="24"/>
      <c r="JX37" s="24"/>
      <c r="JY37" s="24"/>
      <c r="JZ37" s="24"/>
      <c r="KA37" s="24"/>
      <c r="KB37" s="24"/>
      <c r="KC37" s="24"/>
      <c r="KD37" s="24"/>
      <c r="KE37" s="24"/>
      <c r="KF37" s="24"/>
      <c r="KG37" s="24"/>
      <c r="KH37" s="24"/>
      <c r="KI37" s="24"/>
      <c r="KJ37" s="24"/>
      <c r="KK37" s="24"/>
      <c r="KL37" s="24"/>
      <c r="KM37" s="24"/>
      <c r="KN37" s="24"/>
      <c r="KO37" s="24"/>
      <c r="KP37" s="24"/>
      <c r="KQ37" s="24"/>
      <c r="KR37" s="24"/>
      <c r="KS37" s="24"/>
      <c r="KT37" s="28"/>
      <c r="KU37" s="24"/>
      <c r="KV37" s="24"/>
      <c r="KW37" s="24"/>
      <c r="KX37" s="24"/>
      <c r="KY37" s="24"/>
      <c r="KZ37" s="24"/>
      <c r="LA37" s="24"/>
      <c r="LB37" s="24"/>
      <c r="LC37" s="24"/>
      <c r="LD37" s="24"/>
      <c r="LE37" s="24"/>
      <c r="LF37" s="24"/>
      <c r="LG37" s="24"/>
      <c r="LH37" s="24"/>
      <c r="LI37" s="24"/>
      <c r="LJ37" s="24"/>
      <c r="LK37" s="24"/>
      <c r="LL37" s="24"/>
      <c r="LM37" s="24"/>
      <c r="LN37" s="24"/>
      <c r="LO37" s="24"/>
      <c r="LP37" s="24"/>
      <c r="LQ37" s="24"/>
      <c r="LR37" s="24"/>
      <c r="LS37" s="24"/>
      <c r="LT37" s="24"/>
      <c r="LU37" s="24"/>
      <c r="LV37" s="24"/>
      <c r="LW37" s="24"/>
      <c r="LX37" s="28"/>
      <c r="LY37" s="24"/>
      <c r="LZ37" s="24"/>
      <c r="MA37" s="24"/>
      <c r="MB37" s="24"/>
      <c r="MC37" s="24"/>
      <c r="MD37" s="24"/>
      <c r="ME37" s="24"/>
      <c r="MF37" s="24"/>
      <c r="MG37" s="24"/>
      <c r="MH37" s="24"/>
      <c r="MI37" s="24"/>
      <c r="MJ37" s="24"/>
      <c r="MK37" s="24"/>
      <c r="ML37" s="24"/>
      <c r="MM37" s="24"/>
      <c r="MN37" s="24"/>
      <c r="MO37" s="24"/>
      <c r="MP37" s="24"/>
      <c r="MQ37" s="24"/>
      <c r="MR37" s="24"/>
      <c r="MS37" s="24"/>
      <c r="MT37" s="24"/>
      <c r="MU37" s="24"/>
      <c r="MV37" s="24"/>
      <c r="MW37" s="24"/>
      <c r="MX37" s="24"/>
      <c r="MY37" s="24"/>
      <c r="MZ37" s="24"/>
      <c r="NA37" s="24"/>
      <c r="NB37" s="24"/>
    </row>
    <row r="38" spans="1:366" x14ac:dyDescent="0.25">
      <c r="A38" s="26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8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8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8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8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8"/>
      <c r="EX38" s="24"/>
      <c r="EY38" s="24"/>
      <c r="EZ38" s="24"/>
      <c r="FA38" s="24"/>
      <c r="FB38" s="24"/>
      <c r="FC38" s="24"/>
      <c r="FD38" s="24"/>
      <c r="FE38" s="24"/>
      <c r="FF38" s="24"/>
      <c r="FG38" s="24"/>
      <c r="FH38" s="24"/>
      <c r="FI38" s="24"/>
      <c r="FJ38" s="24"/>
      <c r="FK38" s="24"/>
      <c r="FL38" s="24"/>
      <c r="FM38" s="24"/>
      <c r="FN38" s="24"/>
      <c r="FO38" s="24"/>
      <c r="FP38" s="24"/>
      <c r="FQ38" s="24"/>
      <c r="FR38" s="24"/>
      <c r="FS38" s="24"/>
      <c r="FT38" s="24"/>
      <c r="FU38" s="24"/>
      <c r="FV38" s="24"/>
      <c r="FW38" s="24"/>
      <c r="FX38" s="24"/>
      <c r="FY38" s="24"/>
      <c r="FZ38" s="24"/>
      <c r="GA38" s="28"/>
      <c r="GB38" s="24"/>
      <c r="GC38" s="24"/>
      <c r="GD38" s="24"/>
      <c r="GE38" s="24"/>
      <c r="GF38" s="24"/>
      <c r="GG38" s="24"/>
      <c r="GH38" s="24"/>
      <c r="GI38" s="24"/>
      <c r="GJ38" s="24"/>
      <c r="GK38" s="24"/>
      <c r="GL38" s="24"/>
      <c r="GM38" s="24"/>
      <c r="GN38" s="24"/>
      <c r="GO38" s="24"/>
      <c r="GP38" s="24"/>
      <c r="GQ38" s="24"/>
      <c r="GR38" s="24"/>
      <c r="GS38" s="24"/>
      <c r="GT38" s="24"/>
      <c r="GU38" s="24"/>
      <c r="GV38" s="24"/>
      <c r="GW38" s="24"/>
      <c r="GX38" s="24"/>
      <c r="GY38" s="24"/>
      <c r="GZ38" s="24"/>
      <c r="HA38" s="24"/>
      <c r="HB38" s="24"/>
      <c r="HC38" s="24"/>
      <c r="HD38" s="24"/>
      <c r="HE38" s="24"/>
      <c r="HF38" s="28"/>
      <c r="HG38" s="24"/>
      <c r="HH38" s="24"/>
      <c r="HI38" s="24"/>
      <c r="HJ38" s="24"/>
      <c r="HK38" s="24"/>
      <c r="HL38" s="24"/>
      <c r="HM38" s="24"/>
      <c r="HN38" s="24"/>
      <c r="HO38" s="24"/>
      <c r="HP38" s="24"/>
      <c r="HQ38" s="24"/>
      <c r="HR38" s="24"/>
      <c r="HS38" s="24"/>
      <c r="HT38" s="24"/>
      <c r="HU38" s="24"/>
      <c r="HV38" s="24"/>
      <c r="HW38" s="24"/>
      <c r="HX38" s="24"/>
      <c r="HY38" s="24"/>
      <c r="HZ38" s="24"/>
      <c r="IA38" s="24"/>
      <c r="IB38" s="24"/>
      <c r="IC38" s="24"/>
      <c r="ID38" s="24"/>
      <c r="IE38" s="24"/>
      <c r="IF38" s="24"/>
      <c r="IG38" s="24"/>
      <c r="IH38" s="24"/>
      <c r="II38" s="24"/>
      <c r="IJ38" s="24"/>
      <c r="IK38" s="28"/>
      <c r="IL38" s="24"/>
      <c r="IM38" s="24"/>
      <c r="IN38" s="24"/>
      <c r="IO38" s="24"/>
      <c r="IP38" s="24"/>
      <c r="IQ38" s="24"/>
      <c r="IR38" s="24"/>
      <c r="IS38" s="24"/>
      <c r="IT38" s="24"/>
      <c r="IU38" s="24"/>
      <c r="IV38" s="24"/>
      <c r="IW38" s="24"/>
      <c r="IX38" s="24"/>
      <c r="IY38" s="24"/>
      <c r="IZ38" s="24"/>
      <c r="JA38" s="24"/>
      <c r="JB38" s="24"/>
      <c r="JC38" s="24"/>
      <c r="JD38" s="24"/>
      <c r="JE38" s="24"/>
      <c r="JF38" s="24"/>
      <c r="JG38" s="24"/>
      <c r="JH38" s="24"/>
      <c r="JI38" s="24"/>
      <c r="JJ38" s="24"/>
      <c r="JK38" s="24"/>
      <c r="JL38" s="24"/>
      <c r="JM38" s="24"/>
      <c r="JN38" s="24"/>
      <c r="JO38" s="28"/>
      <c r="JP38" s="24"/>
      <c r="JQ38" s="24"/>
      <c r="JR38" s="24"/>
      <c r="JS38" s="24"/>
      <c r="JT38" s="24"/>
      <c r="JU38" s="24"/>
      <c r="JV38" s="24"/>
      <c r="JW38" s="24"/>
      <c r="JX38" s="24"/>
      <c r="JY38" s="24"/>
      <c r="JZ38" s="24"/>
      <c r="KA38" s="24"/>
      <c r="KB38" s="24"/>
      <c r="KC38" s="24"/>
      <c r="KD38" s="24"/>
      <c r="KE38" s="24"/>
      <c r="KF38" s="24"/>
      <c r="KG38" s="24"/>
      <c r="KH38" s="24"/>
      <c r="KI38" s="24"/>
      <c r="KJ38" s="24"/>
      <c r="KK38" s="24"/>
      <c r="KL38" s="24"/>
      <c r="KM38" s="24"/>
      <c r="KN38" s="24"/>
      <c r="KO38" s="24"/>
      <c r="KP38" s="24"/>
      <c r="KQ38" s="24"/>
      <c r="KR38" s="24"/>
      <c r="KS38" s="24"/>
      <c r="KT38" s="28"/>
      <c r="KU38" s="24"/>
      <c r="KV38" s="24"/>
      <c r="KW38" s="24"/>
      <c r="KX38" s="24"/>
      <c r="KY38" s="24"/>
      <c r="KZ38" s="24"/>
      <c r="LA38" s="24"/>
      <c r="LB38" s="24"/>
      <c r="LC38" s="24"/>
      <c r="LD38" s="24"/>
      <c r="LE38" s="24"/>
      <c r="LF38" s="24"/>
      <c r="LG38" s="24"/>
      <c r="LH38" s="24"/>
      <c r="LI38" s="24"/>
      <c r="LJ38" s="24"/>
      <c r="LK38" s="24"/>
      <c r="LL38" s="24"/>
      <c r="LM38" s="24"/>
      <c r="LN38" s="24"/>
      <c r="LO38" s="24"/>
      <c r="LP38" s="24"/>
      <c r="LQ38" s="24"/>
      <c r="LR38" s="24"/>
      <c r="LS38" s="24"/>
      <c r="LT38" s="24"/>
      <c r="LU38" s="24"/>
      <c r="LV38" s="24"/>
      <c r="LW38" s="24"/>
      <c r="LX38" s="28"/>
      <c r="LY38" s="24"/>
      <c r="LZ38" s="24"/>
      <c r="MA38" s="24"/>
      <c r="MB38" s="24"/>
      <c r="MC38" s="24"/>
      <c r="MD38" s="24"/>
      <c r="ME38" s="24"/>
      <c r="MF38" s="24"/>
      <c r="MG38" s="24"/>
      <c r="MH38" s="24"/>
      <c r="MI38" s="24"/>
      <c r="MJ38" s="24"/>
      <c r="MK38" s="24"/>
      <c r="ML38" s="24"/>
      <c r="MM38" s="24"/>
      <c r="MN38" s="24"/>
      <c r="MO38" s="24"/>
      <c r="MP38" s="24"/>
      <c r="MQ38" s="24"/>
      <c r="MR38" s="24"/>
      <c r="MS38" s="24"/>
      <c r="MT38" s="24"/>
      <c r="MU38" s="24"/>
      <c r="MV38" s="24"/>
      <c r="MW38" s="24"/>
      <c r="MX38" s="24"/>
      <c r="MY38" s="24"/>
      <c r="MZ38" s="24"/>
      <c r="NA38" s="24"/>
      <c r="NB38" s="24"/>
    </row>
    <row r="39" spans="1:366" x14ac:dyDescent="0.25">
      <c r="A39" s="26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8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8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8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8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24"/>
      <c r="ED39" s="24"/>
      <c r="EE39" s="24"/>
      <c r="EF39" s="24"/>
      <c r="EG39" s="24"/>
      <c r="EH39" s="24"/>
      <c r="EI39" s="24"/>
      <c r="EJ39" s="24"/>
      <c r="EK39" s="24"/>
      <c r="EL39" s="24"/>
      <c r="EM39" s="24"/>
      <c r="EN39" s="24"/>
      <c r="EO39" s="24"/>
      <c r="EP39" s="24"/>
      <c r="EQ39" s="24"/>
      <c r="ER39" s="24"/>
      <c r="ES39" s="24"/>
      <c r="ET39" s="24"/>
      <c r="EU39" s="24"/>
      <c r="EV39" s="24"/>
      <c r="EW39" s="28"/>
      <c r="EX39" s="24"/>
      <c r="EY39" s="24"/>
      <c r="EZ39" s="24"/>
      <c r="FA39" s="24"/>
      <c r="FB39" s="24"/>
      <c r="FC39" s="24"/>
      <c r="FD39" s="24"/>
      <c r="FE39" s="24"/>
      <c r="FF39" s="24"/>
      <c r="FG39" s="24"/>
      <c r="FH39" s="24"/>
      <c r="FI39" s="24"/>
      <c r="FJ39" s="24"/>
      <c r="FK39" s="24"/>
      <c r="FL39" s="24"/>
      <c r="FM39" s="24"/>
      <c r="FN39" s="24"/>
      <c r="FO39" s="24"/>
      <c r="FP39" s="24"/>
      <c r="FQ39" s="24"/>
      <c r="FR39" s="24"/>
      <c r="FS39" s="24"/>
      <c r="FT39" s="24"/>
      <c r="FU39" s="24"/>
      <c r="FV39" s="24"/>
      <c r="FW39" s="24"/>
      <c r="FX39" s="24"/>
      <c r="FY39" s="24"/>
      <c r="FZ39" s="24"/>
      <c r="GA39" s="28"/>
      <c r="GB39" s="24"/>
      <c r="GC39" s="24"/>
      <c r="GD39" s="24"/>
      <c r="GE39" s="24"/>
      <c r="GF39" s="24"/>
      <c r="GG39" s="24"/>
      <c r="GH39" s="24"/>
      <c r="GI39" s="24"/>
      <c r="GJ39" s="24"/>
      <c r="GK39" s="24"/>
      <c r="GL39" s="24"/>
      <c r="GM39" s="24"/>
      <c r="GN39" s="24"/>
      <c r="GO39" s="24"/>
      <c r="GP39" s="24"/>
      <c r="GQ39" s="24"/>
      <c r="GR39" s="24"/>
      <c r="GS39" s="24"/>
      <c r="GT39" s="24"/>
      <c r="GU39" s="24"/>
      <c r="GV39" s="24"/>
      <c r="GW39" s="24"/>
      <c r="GX39" s="24"/>
      <c r="GY39" s="24"/>
      <c r="GZ39" s="24"/>
      <c r="HA39" s="24"/>
      <c r="HB39" s="24"/>
      <c r="HC39" s="24"/>
      <c r="HD39" s="24"/>
      <c r="HE39" s="24"/>
      <c r="HF39" s="28"/>
      <c r="HG39" s="24"/>
      <c r="HH39" s="24"/>
      <c r="HI39" s="24"/>
      <c r="HJ39" s="24"/>
      <c r="HK39" s="24"/>
      <c r="HL39" s="24"/>
      <c r="HM39" s="24"/>
      <c r="HN39" s="24"/>
      <c r="HO39" s="24"/>
      <c r="HP39" s="24"/>
      <c r="HQ39" s="24"/>
      <c r="HR39" s="24"/>
      <c r="HS39" s="24"/>
      <c r="HT39" s="24"/>
      <c r="HU39" s="24"/>
      <c r="HV39" s="24"/>
      <c r="HW39" s="24"/>
      <c r="HX39" s="24"/>
      <c r="HY39" s="24"/>
      <c r="HZ39" s="24"/>
      <c r="IA39" s="24"/>
      <c r="IB39" s="24"/>
      <c r="IC39" s="24"/>
      <c r="ID39" s="24"/>
      <c r="IE39" s="24"/>
      <c r="IF39" s="24"/>
      <c r="IG39" s="24"/>
      <c r="IH39" s="24"/>
      <c r="II39" s="24"/>
      <c r="IJ39" s="24"/>
      <c r="IK39" s="28"/>
      <c r="IL39" s="24"/>
      <c r="IM39" s="24"/>
      <c r="IN39" s="24"/>
      <c r="IO39" s="24"/>
      <c r="IP39" s="24"/>
      <c r="IQ39" s="24"/>
      <c r="IR39" s="24"/>
      <c r="IS39" s="24"/>
      <c r="IT39" s="24"/>
      <c r="IU39" s="24"/>
      <c r="IV39" s="24"/>
      <c r="IW39" s="24"/>
      <c r="IX39" s="24"/>
      <c r="IY39" s="24"/>
      <c r="IZ39" s="24"/>
      <c r="JA39" s="24"/>
      <c r="JB39" s="24"/>
      <c r="JC39" s="24"/>
      <c r="JD39" s="24"/>
      <c r="JE39" s="24"/>
      <c r="JF39" s="24"/>
      <c r="JG39" s="24"/>
      <c r="JH39" s="24"/>
      <c r="JI39" s="24"/>
      <c r="JJ39" s="24"/>
      <c r="JK39" s="24"/>
      <c r="JL39" s="24"/>
      <c r="JM39" s="24"/>
      <c r="JN39" s="24"/>
      <c r="JO39" s="28"/>
      <c r="JP39" s="24"/>
      <c r="JQ39" s="24"/>
      <c r="JR39" s="24"/>
      <c r="JS39" s="24"/>
      <c r="JT39" s="24"/>
      <c r="JU39" s="24"/>
      <c r="JV39" s="24"/>
      <c r="JW39" s="24"/>
      <c r="JX39" s="24"/>
      <c r="JY39" s="24"/>
      <c r="JZ39" s="24"/>
      <c r="KA39" s="24"/>
      <c r="KB39" s="24"/>
      <c r="KC39" s="24"/>
      <c r="KD39" s="24"/>
      <c r="KE39" s="24"/>
      <c r="KF39" s="24"/>
      <c r="KG39" s="24"/>
      <c r="KH39" s="24"/>
      <c r="KI39" s="24"/>
      <c r="KJ39" s="24"/>
      <c r="KK39" s="24"/>
      <c r="KL39" s="24"/>
      <c r="KM39" s="24"/>
      <c r="KN39" s="24"/>
      <c r="KO39" s="24"/>
      <c r="KP39" s="24"/>
      <c r="KQ39" s="24"/>
      <c r="KR39" s="24"/>
      <c r="KS39" s="24"/>
      <c r="KT39" s="28"/>
      <c r="KU39" s="24"/>
      <c r="KV39" s="24"/>
      <c r="KW39" s="24"/>
      <c r="KX39" s="24"/>
      <c r="KY39" s="24"/>
      <c r="KZ39" s="24"/>
      <c r="LA39" s="24"/>
      <c r="LB39" s="24"/>
      <c r="LC39" s="24"/>
      <c r="LD39" s="24"/>
      <c r="LE39" s="24"/>
      <c r="LF39" s="24"/>
      <c r="LG39" s="24"/>
      <c r="LH39" s="24"/>
      <c r="LI39" s="24"/>
      <c r="LJ39" s="24"/>
      <c r="LK39" s="24"/>
      <c r="LL39" s="24"/>
      <c r="LM39" s="24"/>
      <c r="LN39" s="24"/>
      <c r="LO39" s="24"/>
      <c r="LP39" s="24"/>
      <c r="LQ39" s="24"/>
      <c r="LR39" s="24"/>
      <c r="LS39" s="24"/>
      <c r="LT39" s="24"/>
      <c r="LU39" s="24"/>
      <c r="LV39" s="24"/>
      <c r="LW39" s="24"/>
      <c r="LX39" s="28"/>
      <c r="LY39" s="24"/>
      <c r="LZ39" s="24"/>
      <c r="MA39" s="24"/>
      <c r="MB39" s="24"/>
      <c r="MC39" s="24"/>
      <c r="MD39" s="24"/>
      <c r="ME39" s="24"/>
      <c r="MF39" s="24"/>
      <c r="MG39" s="24"/>
      <c r="MH39" s="24"/>
      <c r="MI39" s="24"/>
      <c r="MJ39" s="24"/>
      <c r="MK39" s="24"/>
      <c r="ML39" s="24"/>
      <c r="MM39" s="24"/>
      <c r="MN39" s="24"/>
      <c r="MO39" s="24"/>
      <c r="MP39" s="24"/>
      <c r="MQ39" s="24"/>
      <c r="MR39" s="24"/>
      <c r="MS39" s="24"/>
      <c r="MT39" s="24"/>
      <c r="MU39" s="24"/>
      <c r="MV39" s="24"/>
      <c r="MW39" s="24"/>
      <c r="MX39" s="24"/>
      <c r="MY39" s="24"/>
      <c r="MZ39" s="24"/>
      <c r="NA39" s="24"/>
      <c r="NB39" s="24"/>
    </row>
    <row r="40" spans="1:366" x14ac:dyDescent="0.25">
      <c r="A40" s="26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8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8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8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8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4"/>
      <c r="EQ40" s="24"/>
      <c r="ER40" s="24"/>
      <c r="ES40" s="24"/>
      <c r="ET40" s="24"/>
      <c r="EU40" s="24"/>
      <c r="EV40" s="24"/>
      <c r="EW40" s="28"/>
      <c r="EX40" s="24"/>
      <c r="EY40" s="24"/>
      <c r="EZ40" s="24"/>
      <c r="FA40" s="24"/>
      <c r="FB40" s="24"/>
      <c r="FC40" s="24"/>
      <c r="FD40" s="24"/>
      <c r="FE40" s="24"/>
      <c r="FF40" s="24"/>
      <c r="FG40" s="24"/>
      <c r="FH40" s="24"/>
      <c r="FI40" s="24"/>
      <c r="FJ40" s="24"/>
      <c r="FK40" s="24"/>
      <c r="FL40" s="24"/>
      <c r="FM40" s="24"/>
      <c r="FN40" s="24"/>
      <c r="FO40" s="24"/>
      <c r="FP40" s="24"/>
      <c r="FQ40" s="24"/>
      <c r="FR40" s="24"/>
      <c r="FS40" s="24"/>
      <c r="FT40" s="24"/>
      <c r="FU40" s="24"/>
      <c r="FV40" s="24"/>
      <c r="FW40" s="24"/>
      <c r="FX40" s="24"/>
      <c r="FY40" s="24"/>
      <c r="FZ40" s="24"/>
      <c r="GA40" s="28"/>
      <c r="GB40" s="24"/>
      <c r="GC40" s="24"/>
      <c r="GD40" s="24"/>
      <c r="GE40" s="24"/>
      <c r="GF40" s="24"/>
      <c r="GG40" s="24"/>
      <c r="GH40" s="24"/>
      <c r="GI40" s="24"/>
      <c r="GJ40" s="24"/>
      <c r="GK40" s="24"/>
      <c r="GL40" s="24"/>
      <c r="GM40" s="24"/>
      <c r="GN40" s="24"/>
      <c r="GO40" s="24"/>
      <c r="GP40" s="24"/>
      <c r="GQ40" s="24"/>
      <c r="GR40" s="24"/>
      <c r="GS40" s="24"/>
      <c r="GT40" s="24"/>
      <c r="GU40" s="24"/>
      <c r="GV40" s="24"/>
      <c r="GW40" s="24"/>
      <c r="GX40" s="24"/>
      <c r="GY40" s="24"/>
      <c r="GZ40" s="24"/>
      <c r="HA40" s="24"/>
      <c r="HB40" s="24"/>
      <c r="HC40" s="24"/>
      <c r="HD40" s="24"/>
      <c r="HE40" s="24"/>
      <c r="HF40" s="28"/>
      <c r="HG40" s="24"/>
      <c r="HH40" s="24"/>
      <c r="HI40" s="24"/>
      <c r="HJ40" s="24"/>
      <c r="HK40" s="24"/>
      <c r="HL40" s="24"/>
      <c r="HM40" s="24"/>
      <c r="HN40" s="24"/>
      <c r="HO40" s="24"/>
      <c r="HP40" s="24"/>
      <c r="HQ40" s="24"/>
      <c r="HR40" s="24"/>
      <c r="HS40" s="24"/>
      <c r="HT40" s="24"/>
      <c r="HU40" s="24"/>
      <c r="HV40" s="24"/>
      <c r="HW40" s="24"/>
      <c r="HX40" s="24"/>
      <c r="HY40" s="24"/>
      <c r="HZ40" s="24"/>
      <c r="IA40" s="24"/>
      <c r="IB40" s="24"/>
      <c r="IC40" s="24"/>
      <c r="ID40" s="24"/>
      <c r="IE40" s="24"/>
      <c r="IF40" s="24"/>
      <c r="IG40" s="24"/>
      <c r="IH40" s="24"/>
      <c r="II40" s="24"/>
      <c r="IJ40" s="24"/>
      <c r="IK40" s="28"/>
      <c r="IL40" s="24"/>
      <c r="IM40" s="24"/>
      <c r="IN40" s="24"/>
      <c r="IO40" s="24"/>
      <c r="IP40" s="24"/>
      <c r="IQ40" s="24"/>
      <c r="IR40" s="24"/>
      <c r="IS40" s="24"/>
      <c r="IT40" s="24"/>
      <c r="IU40" s="24"/>
      <c r="IV40" s="24"/>
      <c r="IW40" s="24"/>
      <c r="IX40" s="24"/>
      <c r="IY40" s="24"/>
      <c r="IZ40" s="24"/>
      <c r="JA40" s="24"/>
      <c r="JB40" s="24"/>
      <c r="JC40" s="24"/>
      <c r="JD40" s="24"/>
      <c r="JE40" s="24"/>
      <c r="JF40" s="24"/>
      <c r="JG40" s="24"/>
      <c r="JH40" s="24"/>
      <c r="JI40" s="24"/>
      <c r="JJ40" s="24"/>
      <c r="JK40" s="24"/>
      <c r="JL40" s="24"/>
      <c r="JM40" s="24"/>
      <c r="JN40" s="24"/>
      <c r="JO40" s="28"/>
      <c r="JP40" s="24"/>
      <c r="JQ40" s="24"/>
      <c r="JR40" s="24"/>
      <c r="JS40" s="24"/>
      <c r="JT40" s="24"/>
      <c r="JU40" s="24"/>
      <c r="JV40" s="24"/>
      <c r="JW40" s="24"/>
      <c r="JX40" s="24"/>
      <c r="JY40" s="24"/>
      <c r="JZ40" s="24"/>
      <c r="KA40" s="24"/>
      <c r="KB40" s="24"/>
      <c r="KC40" s="24"/>
      <c r="KD40" s="24"/>
      <c r="KE40" s="24"/>
      <c r="KF40" s="24"/>
      <c r="KG40" s="24"/>
      <c r="KH40" s="24"/>
      <c r="KI40" s="24"/>
      <c r="KJ40" s="24"/>
      <c r="KK40" s="24"/>
      <c r="KL40" s="24"/>
      <c r="KM40" s="24"/>
      <c r="KN40" s="24"/>
      <c r="KO40" s="24"/>
      <c r="KP40" s="24"/>
      <c r="KQ40" s="24"/>
      <c r="KR40" s="24"/>
      <c r="KS40" s="24"/>
      <c r="KT40" s="28"/>
      <c r="KU40" s="24"/>
      <c r="KV40" s="24"/>
      <c r="KW40" s="24"/>
      <c r="KX40" s="24"/>
      <c r="KY40" s="24"/>
      <c r="KZ40" s="24"/>
      <c r="LA40" s="24"/>
      <c r="LB40" s="24"/>
      <c r="LC40" s="24"/>
      <c r="LD40" s="24"/>
      <c r="LE40" s="24"/>
      <c r="LF40" s="24"/>
      <c r="LG40" s="24"/>
      <c r="LH40" s="24"/>
      <c r="LI40" s="24"/>
      <c r="LJ40" s="24"/>
      <c r="LK40" s="24"/>
      <c r="LL40" s="24"/>
      <c r="LM40" s="24"/>
      <c r="LN40" s="24"/>
      <c r="LO40" s="24"/>
      <c r="LP40" s="24"/>
      <c r="LQ40" s="24"/>
      <c r="LR40" s="24"/>
      <c r="LS40" s="24"/>
      <c r="LT40" s="24"/>
      <c r="LU40" s="24"/>
      <c r="LV40" s="24"/>
      <c r="LW40" s="24"/>
      <c r="LX40" s="28"/>
      <c r="LY40" s="24"/>
      <c r="LZ40" s="24"/>
      <c r="MA40" s="24"/>
      <c r="MB40" s="24"/>
      <c r="MC40" s="24"/>
      <c r="MD40" s="24"/>
      <c r="ME40" s="24"/>
      <c r="MF40" s="24"/>
      <c r="MG40" s="24"/>
      <c r="MH40" s="24"/>
      <c r="MI40" s="24"/>
      <c r="MJ40" s="24"/>
      <c r="MK40" s="24"/>
      <c r="ML40" s="24"/>
      <c r="MM40" s="24"/>
      <c r="MN40" s="24"/>
      <c r="MO40" s="24"/>
      <c r="MP40" s="24"/>
      <c r="MQ40" s="24"/>
      <c r="MR40" s="24"/>
      <c r="MS40" s="24"/>
      <c r="MT40" s="24"/>
      <c r="MU40" s="24"/>
      <c r="MV40" s="24"/>
      <c r="MW40" s="24"/>
      <c r="MX40" s="24"/>
      <c r="MY40" s="24"/>
      <c r="MZ40" s="24"/>
      <c r="NA40" s="24"/>
      <c r="NB40" s="24"/>
    </row>
    <row r="41" spans="1:366" x14ac:dyDescent="0.25">
      <c r="A41" s="26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8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8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8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8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4"/>
      <c r="EQ41" s="24"/>
      <c r="ER41" s="24"/>
      <c r="ES41" s="24"/>
      <c r="ET41" s="24"/>
      <c r="EU41" s="24"/>
      <c r="EV41" s="24"/>
      <c r="EW41" s="28"/>
      <c r="EX41" s="24"/>
      <c r="EY41" s="24"/>
      <c r="EZ41" s="24"/>
      <c r="FA41" s="24"/>
      <c r="FB41" s="24"/>
      <c r="FC41" s="24"/>
      <c r="FD41" s="24"/>
      <c r="FE41" s="24"/>
      <c r="FF41" s="24"/>
      <c r="FG41" s="24"/>
      <c r="FH41" s="24"/>
      <c r="FI41" s="24"/>
      <c r="FJ41" s="24"/>
      <c r="FK41" s="24"/>
      <c r="FL41" s="24"/>
      <c r="FM41" s="24"/>
      <c r="FN41" s="24"/>
      <c r="FO41" s="24"/>
      <c r="FP41" s="24"/>
      <c r="FQ41" s="24"/>
      <c r="FR41" s="24"/>
      <c r="FS41" s="24"/>
      <c r="FT41" s="24"/>
      <c r="FU41" s="24"/>
      <c r="FV41" s="24"/>
      <c r="FW41" s="24"/>
      <c r="FX41" s="24"/>
      <c r="FY41" s="24"/>
      <c r="FZ41" s="24"/>
      <c r="GA41" s="28"/>
      <c r="GB41" s="24"/>
      <c r="GC41" s="24"/>
      <c r="GD41" s="24"/>
      <c r="GE41" s="24"/>
      <c r="GF41" s="24"/>
      <c r="GG41" s="24"/>
      <c r="GH41" s="24"/>
      <c r="GI41" s="24"/>
      <c r="GJ41" s="24"/>
      <c r="GK41" s="24"/>
      <c r="GL41" s="24"/>
      <c r="GM41" s="24"/>
      <c r="GN41" s="24"/>
      <c r="GO41" s="24"/>
      <c r="GP41" s="24"/>
      <c r="GQ41" s="24"/>
      <c r="GR41" s="24"/>
      <c r="GS41" s="24"/>
      <c r="GT41" s="24"/>
      <c r="GU41" s="24"/>
      <c r="GV41" s="24"/>
      <c r="GW41" s="24"/>
      <c r="GX41" s="24"/>
      <c r="GY41" s="24"/>
      <c r="GZ41" s="24"/>
      <c r="HA41" s="24"/>
      <c r="HB41" s="24"/>
      <c r="HC41" s="24"/>
      <c r="HD41" s="24"/>
      <c r="HE41" s="24"/>
      <c r="HF41" s="28"/>
      <c r="HG41" s="24"/>
      <c r="HH41" s="24"/>
      <c r="HI41" s="24"/>
      <c r="HJ41" s="24"/>
      <c r="HK41" s="24"/>
      <c r="HL41" s="24"/>
      <c r="HM41" s="24"/>
      <c r="HN41" s="24"/>
      <c r="HO41" s="24"/>
      <c r="HP41" s="24"/>
      <c r="HQ41" s="24"/>
      <c r="HR41" s="24"/>
      <c r="HS41" s="24"/>
      <c r="HT41" s="24"/>
      <c r="HU41" s="24"/>
      <c r="HV41" s="24"/>
      <c r="HW41" s="24"/>
      <c r="HX41" s="24"/>
      <c r="HY41" s="24"/>
      <c r="HZ41" s="24"/>
      <c r="IA41" s="24"/>
      <c r="IB41" s="24"/>
      <c r="IC41" s="24"/>
      <c r="ID41" s="24"/>
      <c r="IE41" s="24"/>
      <c r="IF41" s="24"/>
      <c r="IG41" s="24"/>
      <c r="IH41" s="24"/>
      <c r="II41" s="24"/>
      <c r="IJ41" s="24"/>
      <c r="IK41" s="28"/>
      <c r="IL41" s="24"/>
      <c r="IM41" s="24"/>
      <c r="IN41" s="24"/>
      <c r="IO41" s="24"/>
      <c r="IP41" s="24"/>
      <c r="IQ41" s="24"/>
      <c r="IR41" s="24"/>
      <c r="IS41" s="24"/>
      <c r="IT41" s="24"/>
      <c r="IU41" s="24"/>
      <c r="IV41" s="24"/>
      <c r="IW41" s="24"/>
      <c r="IX41" s="24"/>
      <c r="IY41" s="24"/>
      <c r="IZ41" s="24"/>
      <c r="JA41" s="24"/>
      <c r="JB41" s="24"/>
      <c r="JC41" s="24"/>
      <c r="JD41" s="24"/>
      <c r="JE41" s="24"/>
      <c r="JF41" s="24"/>
      <c r="JG41" s="24"/>
      <c r="JH41" s="24"/>
      <c r="JI41" s="24"/>
      <c r="JJ41" s="24"/>
      <c r="JK41" s="24"/>
      <c r="JL41" s="24"/>
      <c r="JM41" s="24"/>
      <c r="JN41" s="24"/>
      <c r="JO41" s="28"/>
      <c r="JP41" s="24"/>
      <c r="JQ41" s="24"/>
      <c r="JR41" s="24"/>
      <c r="JS41" s="24"/>
      <c r="JT41" s="24"/>
      <c r="JU41" s="24"/>
      <c r="JV41" s="24"/>
      <c r="JW41" s="24"/>
      <c r="JX41" s="24"/>
      <c r="JY41" s="24"/>
      <c r="JZ41" s="24"/>
      <c r="KA41" s="24"/>
      <c r="KB41" s="24"/>
      <c r="KC41" s="24"/>
      <c r="KD41" s="24"/>
      <c r="KE41" s="24"/>
      <c r="KF41" s="24"/>
      <c r="KG41" s="24"/>
      <c r="KH41" s="24"/>
      <c r="KI41" s="24"/>
      <c r="KJ41" s="24"/>
      <c r="KK41" s="24"/>
      <c r="KL41" s="24"/>
      <c r="KM41" s="24"/>
      <c r="KN41" s="24"/>
      <c r="KO41" s="24"/>
      <c r="KP41" s="24"/>
      <c r="KQ41" s="24"/>
      <c r="KR41" s="24"/>
      <c r="KS41" s="24"/>
      <c r="KT41" s="28"/>
      <c r="KU41" s="24"/>
      <c r="KV41" s="24"/>
      <c r="KW41" s="24"/>
      <c r="KX41" s="24"/>
      <c r="KY41" s="24"/>
      <c r="KZ41" s="24"/>
      <c r="LA41" s="24"/>
      <c r="LB41" s="24"/>
      <c r="LC41" s="24"/>
      <c r="LD41" s="24"/>
      <c r="LE41" s="24"/>
      <c r="LF41" s="24"/>
      <c r="LG41" s="24"/>
      <c r="LH41" s="24"/>
      <c r="LI41" s="24"/>
      <c r="LJ41" s="24"/>
      <c r="LK41" s="24"/>
      <c r="LL41" s="24"/>
      <c r="LM41" s="24"/>
      <c r="LN41" s="24"/>
      <c r="LO41" s="24"/>
      <c r="LP41" s="24"/>
      <c r="LQ41" s="24"/>
      <c r="LR41" s="24"/>
      <c r="LS41" s="24"/>
      <c r="LT41" s="24"/>
      <c r="LU41" s="24"/>
      <c r="LV41" s="24"/>
      <c r="LW41" s="24"/>
      <c r="LX41" s="28"/>
      <c r="LY41" s="24"/>
      <c r="LZ41" s="24"/>
      <c r="MA41" s="24"/>
      <c r="MB41" s="24"/>
      <c r="MC41" s="24"/>
      <c r="MD41" s="24"/>
      <c r="ME41" s="24"/>
      <c r="MF41" s="24"/>
      <c r="MG41" s="24"/>
      <c r="MH41" s="24"/>
      <c r="MI41" s="24"/>
      <c r="MJ41" s="24"/>
      <c r="MK41" s="24"/>
      <c r="ML41" s="24"/>
      <c r="MM41" s="24"/>
      <c r="MN41" s="24"/>
      <c r="MO41" s="24"/>
      <c r="MP41" s="24"/>
      <c r="MQ41" s="24"/>
      <c r="MR41" s="24"/>
      <c r="MS41" s="24"/>
      <c r="MT41" s="24"/>
      <c r="MU41" s="24"/>
      <c r="MV41" s="24"/>
      <c r="MW41" s="24"/>
      <c r="MX41" s="24"/>
      <c r="MY41" s="24"/>
      <c r="MZ41" s="24"/>
      <c r="NA41" s="24"/>
      <c r="NB41" s="24"/>
    </row>
    <row r="42" spans="1:366" x14ac:dyDescent="0.25">
      <c r="A42" s="26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8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8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8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8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/>
      <c r="EQ42" s="24"/>
      <c r="ER42" s="24"/>
      <c r="ES42" s="24"/>
      <c r="ET42" s="24"/>
      <c r="EU42" s="24"/>
      <c r="EV42" s="24"/>
      <c r="EW42" s="28"/>
      <c r="EX42" s="24"/>
      <c r="EY42" s="24"/>
      <c r="EZ42" s="24"/>
      <c r="FA42" s="24"/>
      <c r="FB42" s="24"/>
      <c r="FC42" s="24"/>
      <c r="FD42" s="24"/>
      <c r="FE42" s="24"/>
      <c r="FF42" s="24"/>
      <c r="FG42" s="24"/>
      <c r="FH42" s="24"/>
      <c r="FI42" s="24"/>
      <c r="FJ42" s="24"/>
      <c r="FK42" s="24"/>
      <c r="FL42" s="24"/>
      <c r="FM42" s="24"/>
      <c r="FN42" s="24"/>
      <c r="FO42" s="24"/>
      <c r="FP42" s="24"/>
      <c r="FQ42" s="24"/>
      <c r="FR42" s="24"/>
      <c r="FS42" s="24"/>
      <c r="FT42" s="24"/>
      <c r="FU42" s="24"/>
      <c r="FV42" s="24"/>
      <c r="FW42" s="24"/>
      <c r="FX42" s="24"/>
      <c r="FY42" s="24"/>
      <c r="FZ42" s="24"/>
      <c r="GA42" s="28"/>
      <c r="GB42" s="24"/>
      <c r="GC42" s="24"/>
      <c r="GD42" s="24"/>
      <c r="GE42" s="24"/>
      <c r="GF42" s="24"/>
      <c r="GG42" s="24"/>
      <c r="GH42" s="24"/>
      <c r="GI42" s="24"/>
      <c r="GJ42" s="24"/>
      <c r="GK42" s="24"/>
      <c r="GL42" s="24"/>
      <c r="GM42" s="24"/>
      <c r="GN42" s="24"/>
      <c r="GO42" s="24"/>
      <c r="GP42" s="24"/>
      <c r="GQ42" s="24"/>
      <c r="GR42" s="24"/>
      <c r="GS42" s="24"/>
      <c r="GT42" s="24"/>
      <c r="GU42" s="24"/>
      <c r="GV42" s="24"/>
      <c r="GW42" s="24"/>
      <c r="GX42" s="24"/>
      <c r="GY42" s="24"/>
      <c r="GZ42" s="24"/>
      <c r="HA42" s="24"/>
      <c r="HB42" s="24"/>
      <c r="HC42" s="24"/>
      <c r="HD42" s="24"/>
      <c r="HE42" s="24"/>
      <c r="HF42" s="28"/>
      <c r="HG42" s="24"/>
      <c r="HH42" s="24"/>
      <c r="HI42" s="24"/>
      <c r="HJ42" s="24"/>
      <c r="HK42" s="24"/>
      <c r="HL42" s="24"/>
      <c r="HM42" s="24"/>
      <c r="HN42" s="24"/>
      <c r="HO42" s="24"/>
      <c r="HP42" s="24"/>
      <c r="HQ42" s="24"/>
      <c r="HR42" s="24"/>
      <c r="HS42" s="24"/>
      <c r="HT42" s="24"/>
      <c r="HU42" s="24"/>
      <c r="HV42" s="24"/>
      <c r="HW42" s="24"/>
      <c r="HX42" s="24"/>
      <c r="HY42" s="24"/>
      <c r="HZ42" s="24"/>
      <c r="IA42" s="24"/>
      <c r="IB42" s="24"/>
      <c r="IC42" s="24"/>
      <c r="ID42" s="24"/>
      <c r="IE42" s="24"/>
      <c r="IF42" s="24"/>
      <c r="IG42" s="24"/>
      <c r="IH42" s="24"/>
      <c r="II42" s="24"/>
      <c r="IJ42" s="24"/>
      <c r="IK42" s="28"/>
      <c r="IL42" s="24"/>
      <c r="IM42" s="24"/>
      <c r="IN42" s="24"/>
      <c r="IO42" s="24"/>
      <c r="IP42" s="24"/>
      <c r="IQ42" s="24"/>
      <c r="IR42" s="24"/>
      <c r="IS42" s="24"/>
      <c r="IT42" s="24"/>
      <c r="IU42" s="24"/>
      <c r="IV42" s="24"/>
      <c r="IW42" s="24"/>
      <c r="IX42" s="24"/>
      <c r="IY42" s="24"/>
      <c r="IZ42" s="24"/>
      <c r="JA42" s="24"/>
      <c r="JB42" s="24"/>
      <c r="JC42" s="24"/>
      <c r="JD42" s="24"/>
      <c r="JE42" s="24"/>
      <c r="JF42" s="24"/>
      <c r="JG42" s="24"/>
      <c r="JH42" s="24"/>
      <c r="JI42" s="24"/>
      <c r="JJ42" s="24"/>
      <c r="JK42" s="24"/>
      <c r="JL42" s="24"/>
      <c r="JM42" s="24"/>
      <c r="JN42" s="24"/>
      <c r="JO42" s="28"/>
      <c r="JP42" s="24"/>
      <c r="JQ42" s="24"/>
      <c r="JR42" s="24"/>
      <c r="JS42" s="24"/>
      <c r="JT42" s="24"/>
      <c r="JU42" s="24"/>
      <c r="JV42" s="24"/>
      <c r="JW42" s="24"/>
      <c r="JX42" s="24"/>
      <c r="JY42" s="24"/>
      <c r="JZ42" s="24"/>
      <c r="KA42" s="24"/>
      <c r="KB42" s="24"/>
      <c r="KC42" s="24"/>
      <c r="KD42" s="24"/>
      <c r="KE42" s="24"/>
      <c r="KF42" s="24"/>
      <c r="KG42" s="24"/>
      <c r="KH42" s="24"/>
      <c r="KI42" s="24"/>
      <c r="KJ42" s="24"/>
      <c r="KK42" s="24"/>
      <c r="KL42" s="24"/>
      <c r="KM42" s="24"/>
      <c r="KN42" s="24"/>
      <c r="KO42" s="24"/>
      <c r="KP42" s="24"/>
      <c r="KQ42" s="24"/>
      <c r="KR42" s="24"/>
      <c r="KS42" s="24"/>
      <c r="KT42" s="28"/>
      <c r="KU42" s="24"/>
      <c r="KV42" s="24"/>
      <c r="KW42" s="24"/>
      <c r="KX42" s="24"/>
      <c r="KY42" s="24"/>
      <c r="KZ42" s="24"/>
      <c r="LA42" s="24"/>
      <c r="LB42" s="24"/>
      <c r="LC42" s="24"/>
      <c r="LD42" s="24"/>
      <c r="LE42" s="24"/>
      <c r="LF42" s="24"/>
      <c r="LG42" s="24"/>
      <c r="LH42" s="24"/>
      <c r="LI42" s="24"/>
      <c r="LJ42" s="24"/>
      <c r="LK42" s="24"/>
      <c r="LL42" s="24"/>
      <c r="LM42" s="24"/>
      <c r="LN42" s="24"/>
      <c r="LO42" s="24"/>
      <c r="LP42" s="24"/>
      <c r="LQ42" s="24"/>
      <c r="LR42" s="24"/>
      <c r="LS42" s="24"/>
      <c r="LT42" s="24"/>
      <c r="LU42" s="24"/>
      <c r="LV42" s="24"/>
      <c r="LW42" s="24"/>
      <c r="LX42" s="28"/>
      <c r="LY42" s="24"/>
      <c r="LZ42" s="24"/>
      <c r="MA42" s="24"/>
      <c r="MB42" s="24"/>
      <c r="MC42" s="24"/>
      <c r="MD42" s="24"/>
      <c r="ME42" s="24"/>
      <c r="MF42" s="24"/>
      <c r="MG42" s="24"/>
      <c r="MH42" s="24"/>
      <c r="MI42" s="24"/>
      <c r="MJ42" s="24"/>
      <c r="MK42" s="24"/>
      <c r="ML42" s="24"/>
      <c r="MM42" s="24"/>
      <c r="MN42" s="24"/>
      <c r="MO42" s="24"/>
      <c r="MP42" s="24"/>
      <c r="MQ42" s="24"/>
      <c r="MR42" s="24"/>
      <c r="MS42" s="24"/>
      <c r="MT42" s="24"/>
      <c r="MU42" s="24"/>
      <c r="MV42" s="24"/>
      <c r="MW42" s="24"/>
      <c r="MX42" s="24"/>
      <c r="MY42" s="24"/>
      <c r="MZ42" s="24"/>
      <c r="NA42" s="24"/>
      <c r="NB42" s="24"/>
    </row>
    <row r="43" spans="1:366" x14ac:dyDescent="0.25">
      <c r="A43" s="26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8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8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8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8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4"/>
      <c r="EH43" s="24"/>
      <c r="EI43" s="24"/>
      <c r="EJ43" s="24"/>
      <c r="EK43" s="24"/>
      <c r="EL43" s="24"/>
      <c r="EM43" s="24"/>
      <c r="EN43" s="24"/>
      <c r="EO43" s="24"/>
      <c r="EP43" s="24"/>
      <c r="EQ43" s="24"/>
      <c r="ER43" s="24"/>
      <c r="ES43" s="24"/>
      <c r="ET43" s="24"/>
      <c r="EU43" s="24"/>
      <c r="EV43" s="24"/>
      <c r="EW43" s="28"/>
      <c r="EX43" s="24"/>
      <c r="EY43" s="24"/>
      <c r="EZ43" s="24"/>
      <c r="FA43" s="24"/>
      <c r="FB43" s="24"/>
      <c r="FC43" s="24"/>
      <c r="FD43" s="24"/>
      <c r="FE43" s="24"/>
      <c r="FF43" s="24"/>
      <c r="FG43" s="24"/>
      <c r="FH43" s="24"/>
      <c r="FI43" s="24"/>
      <c r="FJ43" s="24"/>
      <c r="FK43" s="24"/>
      <c r="FL43" s="24"/>
      <c r="FM43" s="24"/>
      <c r="FN43" s="24"/>
      <c r="FO43" s="24"/>
      <c r="FP43" s="24"/>
      <c r="FQ43" s="24"/>
      <c r="FR43" s="24"/>
      <c r="FS43" s="24"/>
      <c r="FT43" s="24"/>
      <c r="FU43" s="24"/>
      <c r="FV43" s="24"/>
      <c r="FW43" s="24"/>
      <c r="FX43" s="24"/>
      <c r="FY43" s="24"/>
      <c r="FZ43" s="24"/>
      <c r="GA43" s="28"/>
      <c r="GB43" s="24"/>
      <c r="GC43" s="24"/>
      <c r="GD43" s="24"/>
      <c r="GE43" s="24"/>
      <c r="GF43" s="24"/>
      <c r="GG43" s="24"/>
      <c r="GH43" s="24"/>
      <c r="GI43" s="24"/>
      <c r="GJ43" s="24"/>
      <c r="GK43" s="24"/>
      <c r="GL43" s="24"/>
      <c r="GM43" s="24"/>
      <c r="GN43" s="24"/>
      <c r="GO43" s="24"/>
      <c r="GP43" s="24"/>
      <c r="GQ43" s="24"/>
      <c r="GR43" s="24"/>
      <c r="GS43" s="24"/>
      <c r="GT43" s="24"/>
      <c r="GU43" s="24"/>
      <c r="GV43" s="24"/>
      <c r="GW43" s="24"/>
      <c r="GX43" s="24"/>
      <c r="GY43" s="24"/>
      <c r="GZ43" s="24"/>
      <c r="HA43" s="24"/>
      <c r="HB43" s="24"/>
      <c r="HC43" s="24"/>
      <c r="HD43" s="24"/>
      <c r="HE43" s="24"/>
      <c r="HF43" s="28"/>
      <c r="HG43" s="24"/>
      <c r="HH43" s="24"/>
      <c r="HI43" s="24"/>
      <c r="HJ43" s="24"/>
      <c r="HK43" s="24"/>
      <c r="HL43" s="24"/>
      <c r="HM43" s="24"/>
      <c r="HN43" s="24"/>
      <c r="HO43" s="24"/>
      <c r="HP43" s="24"/>
      <c r="HQ43" s="24"/>
      <c r="HR43" s="24"/>
      <c r="HS43" s="24"/>
      <c r="HT43" s="24"/>
      <c r="HU43" s="24"/>
      <c r="HV43" s="24"/>
      <c r="HW43" s="24"/>
      <c r="HX43" s="24"/>
      <c r="HY43" s="24"/>
      <c r="HZ43" s="24"/>
      <c r="IA43" s="24"/>
      <c r="IB43" s="24"/>
      <c r="IC43" s="24"/>
      <c r="ID43" s="24"/>
      <c r="IE43" s="24"/>
      <c r="IF43" s="24"/>
      <c r="IG43" s="24"/>
      <c r="IH43" s="24"/>
      <c r="II43" s="24"/>
      <c r="IJ43" s="24"/>
      <c r="IK43" s="28"/>
      <c r="IL43" s="24"/>
      <c r="IM43" s="24"/>
      <c r="IN43" s="24"/>
      <c r="IO43" s="24"/>
      <c r="IP43" s="24"/>
      <c r="IQ43" s="24"/>
      <c r="IR43" s="24"/>
      <c r="IS43" s="24"/>
      <c r="IT43" s="24"/>
      <c r="IU43" s="24"/>
      <c r="IV43" s="24"/>
      <c r="IW43" s="24"/>
      <c r="IX43" s="24"/>
      <c r="IY43" s="24"/>
      <c r="IZ43" s="24"/>
      <c r="JA43" s="24"/>
      <c r="JB43" s="24"/>
      <c r="JC43" s="24"/>
      <c r="JD43" s="24"/>
      <c r="JE43" s="24"/>
      <c r="JF43" s="24"/>
      <c r="JG43" s="24"/>
      <c r="JH43" s="24"/>
      <c r="JI43" s="24"/>
      <c r="JJ43" s="24"/>
      <c r="JK43" s="24"/>
      <c r="JL43" s="24"/>
      <c r="JM43" s="24"/>
      <c r="JN43" s="24"/>
      <c r="JO43" s="28"/>
      <c r="JP43" s="24"/>
      <c r="JQ43" s="24"/>
      <c r="JR43" s="24"/>
      <c r="JS43" s="24"/>
      <c r="JT43" s="24"/>
      <c r="JU43" s="24"/>
      <c r="JV43" s="24"/>
      <c r="JW43" s="24"/>
      <c r="JX43" s="24"/>
      <c r="JY43" s="24"/>
      <c r="JZ43" s="24"/>
      <c r="KA43" s="24"/>
      <c r="KB43" s="24"/>
      <c r="KC43" s="24"/>
      <c r="KD43" s="24"/>
      <c r="KE43" s="24"/>
      <c r="KF43" s="24"/>
      <c r="KG43" s="24"/>
      <c r="KH43" s="24"/>
      <c r="KI43" s="24"/>
      <c r="KJ43" s="24"/>
      <c r="KK43" s="24"/>
      <c r="KL43" s="24"/>
      <c r="KM43" s="24"/>
      <c r="KN43" s="24"/>
      <c r="KO43" s="24"/>
      <c r="KP43" s="24"/>
      <c r="KQ43" s="24"/>
      <c r="KR43" s="24"/>
      <c r="KS43" s="24"/>
      <c r="KT43" s="28"/>
      <c r="KU43" s="24"/>
      <c r="KV43" s="24"/>
      <c r="KW43" s="24"/>
      <c r="KX43" s="24"/>
      <c r="KY43" s="24"/>
      <c r="KZ43" s="24"/>
      <c r="LA43" s="24"/>
      <c r="LB43" s="24"/>
      <c r="LC43" s="24"/>
      <c r="LD43" s="24"/>
      <c r="LE43" s="24"/>
      <c r="LF43" s="24"/>
      <c r="LG43" s="24"/>
      <c r="LH43" s="24"/>
      <c r="LI43" s="24"/>
      <c r="LJ43" s="24"/>
      <c r="LK43" s="24"/>
      <c r="LL43" s="24"/>
      <c r="LM43" s="24"/>
      <c r="LN43" s="24"/>
      <c r="LO43" s="24"/>
      <c r="LP43" s="24"/>
      <c r="LQ43" s="24"/>
      <c r="LR43" s="24"/>
      <c r="LS43" s="24"/>
      <c r="LT43" s="24"/>
      <c r="LU43" s="24"/>
      <c r="LV43" s="24"/>
      <c r="LW43" s="24"/>
      <c r="LX43" s="28"/>
      <c r="LY43" s="24"/>
      <c r="LZ43" s="24"/>
      <c r="MA43" s="24"/>
      <c r="MB43" s="24"/>
      <c r="MC43" s="24"/>
      <c r="MD43" s="24"/>
      <c r="ME43" s="24"/>
      <c r="MF43" s="24"/>
      <c r="MG43" s="24"/>
      <c r="MH43" s="24"/>
      <c r="MI43" s="24"/>
      <c r="MJ43" s="24"/>
      <c r="MK43" s="24"/>
      <c r="ML43" s="24"/>
      <c r="MM43" s="24"/>
      <c r="MN43" s="24"/>
      <c r="MO43" s="24"/>
      <c r="MP43" s="24"/>
      <c r="MQ43" s="24"/>
      <c r="MR43" s="24"/>
      <c r="MS43" s="24"/>
      <c r="MT43" s="24"/>
      <c r="MU43" s="24"/>
      <c r="MV43" s="24"/>
      <c r="MW43" s="24"/>
      <c r="MX43" s="24"/>
      <c r="MY43" s="24"/>
      <c r="MZ43" s="24"/>
      <c r="NA43" s="24"/>
      <c r="NB43" s="24"/>
    </row>
    <row r="44" spans="1:366" x14ac:dyDescent="0.25">
      <c r="A44" s="26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8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8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8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8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  <c r="EH44" s="24"/>
      <c r="EI44" s="24"/>
      <c r="EJ44" s="24"/>
      <c r="EK44" s="24"/>
      <c r="EL44" s="24"/>
      <c r="EM44" s="24"/>
      <c r="EN44" s="24"/>
      <c r="EO44" s="24"/>
      <c r="EP44" s="24"/>
      <c r="EQ44" s="24"/>
      <c r="ER44" s="24"/>
      <c r="ES44" s="24"/>
      <c r="ET44" s="24"/>
      <c r="EU44" s="24"/>
      <c r="EV44" s="24"/>
      <c r="EW44" s="28"/>
      <c r="EX44" s="24"/>
      <c r="EY44" s="24"/>
      <c r="EZ44" s="24"/>
      <c r="FA44" s="24"/>
      <c r="FB44" s="24"/>
      <c r="FC44" s="24"/>
      <c r="FD44" s="24"/>
      <c r="FE44" s="24"/>
      <c r="FF44" s="24"/>
      <c r="FG44" s="24"/>
      <c r="FH44" s="24"/>
      <c r="FI44" s="24"/>
      <c r="FJ44" s="24"/>
      <c r="FK44" s="24"/>
      <c r="FL44" s="24"/>
      <c r="FM44" s="24"/>
      <c r="FN44" s="24"/>
      <c r="FO44" s="24"/>
      <c r="FP44" s="24"/>
      <c r="FQ44" s="24"/>
      <c r="FR44" s="24"/>
      <c r="FS44" s="24"/>
      <c r="FT44" s="24"/>
      <c r="FU44" s="24"/>
      <c r="FV44" s="24"/>
      <c r="FW44" s="24"/>
      <c r="FX44" s="24"/>
      <c r="FY44" s="24"/>
      <c r="FZ44" s="24"/>
      <c r="GA44" s="28"/>
      <c r="GB44" s="24"/>
      <c r="GC44" s="24"/>
      <c r="GD44" s="24"/>
      <c r="GE44" s="24"/>
      <c r="GF44" s="24"/>
      <c r="GG44" s="24"/>
      <c r="GH44" s="24"/>
      <c r="GI44" s="24"/>
      <c r="GJ44" s="24"/>
      <c r="GK44" s="24"/>
      <c r="GL44" s="24"/>
      <c r="GM44" s="24"/>
      <c r="GN44" s="24"/>
      <c r="GO44" s="24"/>
      <c r="GP44" s="24"/>
      <c r="GQ44" s="24"/>
      <c r="GR44" s="24"/>
      <c r="GS44" s="24"/>
      <c r="GT44" s="24"/>
      <c r="GU44" s="24"/>
      <c r="GV44" s="24"/>
      <c r="GW44" s="24"/>
      <c r="GX44" s="24"/>
      <c r="GY44" s="24"/>
      <c r="GZ44" s="24"/>
      <c r="HA44" s="24"/>
      <c r="HB44" s="24"/>
      <c r="HC44" s="24"/>
      <c r="HD44" s="24"/>
      <c r="HE44" s="24"/>
      <c r="HF44" s="28"/>
      <c r="HG44" s="24"/>
      <c r="HH44" s="24"/>
      <c r="HI44" s="24"/>
      <c r="HJ44" s="24"/>
      <c r="HK44" s="24"/>
      <c r="HL44" s="24"/>
      <c r="HM44" s="24"/>
      <c r="HN44" s="24"/>
      <c r="HO44" s="24"/>
      <c r="HP44" s="24"/>
      <c r="HQ44" s="24"/>
      <c r="HR44" s="24"/>
      <c r="HS44" s="24"/>
      <c r="HT44" s="24"/>
      <c r="HU44" s="24"/>
      <c r="HV44" s="24"/>
      <c r="HW44" s="24"/>
      <c r="HX44" s="24"/>
      <c r="HY44" s="24"/>
      <c r="HZ44" s="24"/>
      <c r="IA44" s="24"/>
      <c r="IB44" s="24"/>
      <c r="IC44" s="24"/>
      <c r="ID44" s="24"/>
      <c r="IE44" s="24"/>
      <c r="IF44" s="24"/>
      <c r="IG44" s="24"/>
      <c r="IH44" s="24"/>
      <c r="II44" s="24"/>
      <c r="IJ44" s="24"/>
      <c r="IK44" s="28"/>
      <c r="IL44" s="24"/>
      <c r="IM44" s="24"/>
      <c r="IN44" s="24"/>
      <c r="IO44" s="24"/>
      <c r="IP44" s="24"/>
      <c r="IQ44" s="24"/>
      <c r="IR44" s="24"/>
      <c r="IS44" s="24"/>
      <c r="IT44" s="24"/>
      <c r="IU44" s="24"/>
      <c r="IV44" s="24"/>
      <c r="IW44" s="24"/>
      <c r="IX44" s="24"/>
      <c r="IY44" s="24"/>
      <c r="IZ44" s="24"/>
      <c r="JA44" s="24"/>
      <c r="JB44" s="24"/>
      <c r="JC44" s="24"/>
      <c r="JD44" s="24"/>
      <c r="JE44" s="24"/>
      <c r="JF44" s="24"/>
      <c r="JG44" s="24"/>
      <c r="JH44" s="24"/>
      <c r="JI44" s="24"/>
      <c r="JJ44" s="24"/>
      <c r="JK44" s="24"/>
      <c r="JL44" s="24"/>
      <c r="JM44" s="24"/>
      <c r="JN44" s="24"/>
      <c r="JO44" s="28"/>
      <c r="JP44" s="24"/>
      <c r="JQ44" s="24"/>
      <c r="JR44" s="24"/>
      <c r="JS44" s="24"/>
      <c r="JT44" s="24"/>
      <c r="JU44" s="24"/>
      <c r="JV44" s="24"/>
      <c r="JW44" s="24"/>
      <c r="JX44" s="24"/>
      <c r="JY44" s="24"/>
      <c r="JZ44" s="24"/>
      <c r="KA44" s="24"/>
      <c r="KB44" s="24"/>
      <c r="KC44" s="24"/>
      <c r="KD44" s="24"/>
      <c r="KE44" s="24"/>
      <c r="KF44" s="24"/>
      <c r="KG44" s="24"/>
      <c r="KH44" s="24"/>
      <c r="KI44" s="24"/>
      <c r="KJ44" s="24"/>
      <c r="KK44" s="24"/>
      <c r="KL44" s="24"/>
      <c r="KM44" s="24"/>
      <c r="KN44" s="24"/>
      <c r="KO44" s="24"/>
      <c r="KP44" s="24"/>
      <c r="KQ44" s="24"/>
      <c r="KR44" s="24"/>
      <c r="KS44" s="24"/>
      <c r="KT44" s="28"/>
      <c r="KU44" s="24"/>
      <c r="KV44" s="24"/>
      <c r="KW44" s="24"/>
      <c r="KX44" s="24"/>
      <c r="KY44" s="24"/>
      <c r="KZ44" s="24"/>
      <c r="LA44" s="24"/>
      <c r="LB44" s="24"/>
      <c r="LC44" s="24"/>
      <c r="LD44" s="24"/>
      <c r="LE44" s="24"/>
      <c r="LF44" s="24"/>
      <c r="LG44" s="24"/>
      <c r="LH44" s="24"/>
      <c r="LI44" s="24"/>
      <c r="LJ44" s="24"/>
      <c r="LK44" s="24"/>
      <c r="LL44" s="24"/>
      <c r="LM44" s="24"/>
      <c r="LN44" s="24"/>
      <c r="LO44" s="24"/>
      <c r="LP44" s="24"/>
      <c r="LQ44" s="24"/>
      <c r="LR44" s="24"/>
      <c r="LS44" s="24"/>
      <c r="LT44" s="24"/>
      <c r="LU44" s="24"/>
      <c r="LV44" s="24"/>
      <c r="LW44" s="24"/>
      <c r="LX44" s="28"/>
      <c r="LY44" s="24"/>
      <c r="LZ44" s="24"/>
      <c r="MA44" s="24"/>
      <c r="MB44" s="24"/>
      <c r="MC44" s="24"/>
      <c r="MD44" s="24"/>
      <c r="ME44" s="24"/>
      <c r="MF44" s="24"/>
      <c r="MG44" s="24"/>
      <c r="MH44" s="24"/>
      <c r="MI44" s="24"/>
      <c r="MJ44" s="24"/>
      <c r="MK44" s="24"/>
      <c r="ML44" s="24"/>
      <c r="MM44" s="24"/>
      <c r="MN44" s="24"/>
      <c r="MO44" s="24"/>
      <c r="MP44" s="24"/>
      <c r="MQ44" s="24"/>
      <c r="MR44" s="24"/>
      <c r="MS44" s="24"/>
      <c r="MT44" s="24"/>
      <c r="MU44" s="24"/>
      <c r="MV44" s="24"/>
      <c r="MW44" s="24"/>
      <c r="MX44" s="24"/>
      <c r="MY44" s="24"/>
      <c r="MZ44" s="24"/>
      <c r="NA44" s="24"/>
      <c r="NB44" s="24"/>
    </row>
    <row r="45" spans="1:366" x14ac:dyDescent="0.25">
      <c r="A45" s="26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8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8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8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8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/>
      <c r="EQ45" s="24"/>
      <c r="ER45" s="24"/>
      <c r="ES45" s="24"/>
      <c r="ET45" s="24"/>
      <c r="EU45" s="24"/>
      <c r="EV45" s="24"/>
      <c r="EW45" s="28"/>
      <c r="EX45" s="24"/>
      <c r="EY45" s="24"/>
      <c r="EZ45" s="24"/>
      <c r="FA45" s="24"/>
      <c r="FB45" s="24"/>
      <c r="FC45" s="24"/>
      <c r="FD45" s="24"/>
      <c r="FE45" s="24"/>
      <c r="FF45" s="24"/>
      <c r="FG45" s="24"/>
      <c r="FH45" s="24"/>
      <c r="FI45" s="24"/>
      <c r="FJ45" s="24"/>
      <c r="FK45" s="24"/>
      <c r="FL45" s="24"/>
      <c r="FM45" s="24"/>
      <c r="FN45" s="24"/>
      <c r="FO45" s="24"/>
      <c r="FP45" s="24"/>
      <c r="FQ45" s="24"/>
      <c r="FR45" s="24"/>
      <c r="FS45" s="24"/>
      <c r="FT45" s="24"/>
      <c r="FU45" s="24"/>
      <c r="FV45" s="24"/>
      <c r="FW45" s="24"/>
      <c r="FX45" s="24"/>
      <c r="FY45" s="24"/>
      <c r="FZ45" s="24"/>
      <c r="GA45" s="28"/>
      <c r="GB45" s="24"/>
      <c r="GC45" s="24"/>
      <c r="GD45" s="24"/>
      <c r="GE45" s="24"/>
      <c r="GF45" s="24"/>
      <c r="GG45" s="24"/>
      <c r="GH45" s="24"/>
      <c r="GI45" s="24"/>
      <c r="GJ45" s="24"/>
      <c r="GK45" s="24"/>
      <c r="GL45" s="24"/>
      <c r="GM45" s="24"/>
      <c r="GN45" s="24"/>
      <c r="GO45" s="24"/>
      <c r="GP45" s="24"/>
      <c r="GQ45" s="24"/>
      <c r="GR45" s="24"/>
      <c r="GS45" s="24"/>
      <c r="GT45" s="24"/>
      <c r="GU45" s="24"/>
      <c r="GV45" s="24"/>
      <c r="GW45" s="24"/>
      <c r="GX45" s="24"/>
      <c r="GY45" s="24"/>
      <c r="GZ45" s="24"/>
      <c r="HA45" s="24"/>
      <c r="HB45" s="24"/>
      <c r="HC45" s="24"/>
      <c r="HD45" s="24"/>
      <c r="HE45" s="24"/>
      <c r="HF45" s="28"/>
      <c r="HG45" s="24"/>
      <c r="HH45" s="24"/>
      <c r="HI45" s="24"/>
      <c r="HJ45" s="24"/>
      <c r="HK45" s="24"/>
      <c r="HL45" s="24"/>
      <c r="HM45" s="24"/>
      <c r="HN45" s="24"/>
      <c r="HO45" s="24"/>
      <c r="HP45" s="24"/>
      <c r="HQ45" s="24"/>
      <c r="HR45" s="24"/>
      <c r="HS45" s="24"/>
      <c r="HT45" s="24"/>
      <c r="HU45" s="24"/>
      <c r="HV45" s="24"/>
      <c r="HW45" s="24"/>
      <c r="HX45" s="24"/>
      <c r="HY45" s="24"/>
      <c r="HZ45" s="24"/>
      <c r="IA45" s="24"/>
      <c r="IB45" s="24"/>
      <c r="IC45" s="24"/>
      <c r="ID45" s="24"/>
      <c r="IE45" s="24"/>
      <c r="IF45" s="24"/>
      <c r="IG45" s="24"/>
      <c r="IH45" s="24"/>
      <c r="II45" s="24"/>
      <c r="IJ45" s="24"/>
      <c r="IK45" s="28"/>
      <c r="IL45" s="24"/>
      <c r="IM45" s="24"/>
      <c r="IN45" s="24"/>
      <c r="IO45" s="24"/>
      <c r="IP45" s="24"/>
      <c r="IQ45" s="24"/>
      <c r="IR45" s="24"/>
      <c r="IS45" s="24"/>
      <c r="IT45" s="24"/>
      <c r="IU45" s="24"/>
      <c r="IV45" s="24"/>
      <c r="IW45" s="24"/>
      <c r="IX45" s="24"/>
      <c r="IY45" s="24"/>
      <c r="IZ45" s="24"/>
      <c r="JA45" s="24"/>
      <c r="JB45" s="24"/>
      <c r="JC45" s="24"/>
      <c r="JD45" s="24"/>
      <c r="JE45" s="24"/>
      <c r="JF45" s="24"/>
      <c r="JG45" s="24"/>
      <c r="JH45" s="24"/>
      <c r="JI45" s="24"/>
      <c r="JJ45" s="24"/>
      <c r="JK45" s="24"/>
      <c r="JL45" s="24"/>
      <c r="JM45" s="24"/>
      <c r="JN45" s="24"/>
      <c r="JO45" s="28"/>
      <c r="JP45" s="24"/>
      <c r="JQ45" s="24"/>
      <c r="JR45" s="24"/>
      <c r="JS45" s="24"/>
      <c r="JT45" s="24"/>
      <c r="JU45" s="24"/>
      <c r="JV45" s="24"/>
      <c r="JW45" s="24"/>
      <c r="JX45" s="24"/>
      <c r="JY45" s="24"/>
      <c r="JZ45" s="24"/>
      <c r="KA45" s="24"/>
      <c r="KB45" s="24"/>
      <c r="KC45" s="24"/>
      <c r="KD45" s="24"/>
      <c r="KE45" s="24"/>
      <c r="KF45" s="24"/>
      <c r="KG45" s="24"/>
      <c r="KH45" s="24"/>
      <c r="KI45" s="24"/>
      <c r="KJ45" s="24"/>
      <c r="KK45" s="24"/>
      <c r="KL45" s="24"/>
      <c r="KM45" s="24"/>
      <c r="KN45" s="24"/>
      <c r="KO45" s="24"/>
      <c r="KP45" s="24"/>
      <c r="KQ45" s="24"/>
      <c r="KR45" s="24"/>
      <c r="KS45" s="24"/>
      <c r="KT45" s="28"/>
      <c r="KU45" s="24"/>
      <c r="KV45" s="24"/>
      <c r="KW45" s="24"/>
      <c r="KX45" s="24"/>
      <c r="KY45" s="24"/>
      <c r="KZ45" s="24"/>
      <c r="LA45" s="24"/>
      <c r="LB45" s="24"/>
      <c r="LC45" s="24"/>
      <c r="LD45" s="24"/>
      <c r="LE45" s="24"/>
      <c r="LF45" s="24"/>
      <c r="LG45" s="24"/>
      <c r="LH45" s="24"/>
      <c r="LI45" s="24"/>
      <c r="LJ45" s="24"/>
      <c r="LK45" s="24"/>
      <c r="LL45" s="24"/>
      <c r="LM45" s="24"/>
      <c r="LN45" s="24"/>
      <c r="LO45" s="24"/>
      <c r="LP45" s="24"/>
      <c r="LQ45" s="24"/>
      <c r="LR45" s="24"/>
      <c r="LS45" s="24"/>
      <c r="LT45" s="24"/>
      <c r="LU45" s="24"/>
      <c r="LV45" s="24"/>
      <c r="LW45" s="24"/>
      <c r="LX45" s="28"/>
      <c r="LY45" s="24"/>
      <c r="LZ45" s="24"/>
      <c r="MA45" s="24"/>
      <c r="MB45" s="24"/>
      <c r="MC45" s="24"/>
      <c r="MD45" s="24"/>
      <c r="ME45" s="24"/>
      <c r="MF45" s="24"/>
      <c r="MG45" s="24"/>
      <c r="MH45" s="24"/>
      <c r="MI45" s="24"/>
      <c r="MJ45" s="24"/>
      <c r="MK45" s="24"/>
      <c r="ML45" s="24"/>
      <c r="MM45" s="24"/>
      <c r="MN45" s="24"/>
      <c r="MO45" s="24"/>
      <c r="MP45" s="24"/>
      <c r="MQ45" s="24"/>
      <c r="MR45" s="24"/>
      <c r="MS45" s="24"/>
      <c r="MT45" s="24"/>
      <c r="MU45" s="24"/>
      <c r="MV45" s="24"/>
      <c r="MW45" s="24"/>
      <c r="MX45" s="24"/>
      <c r="MY45" s="24"/>
      <c r="MZ45" s="24"/>
      <c r="NA45" s="24"/>
      <c r="NB45" s="24"/>
    </row>
    <row r="46" spans="1:366" x14ac:dyDescent="0.25">
      <c r="A46" s="26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8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8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8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8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8"/>
      <c r="EX46" s="24"/>
      <c r="EY46" s="24"/>
      <c r="EZ46" s="24"/>
      <c r="FA46" s="24"/>
      <c r="FB46" s="24"/>
      <c r="FC46" s="24"/>
      <c r="FD46" s="24"/>
      <c r="FE46" s="24"/>
      <c r="FF46" s="24"/>
      <c r="FG46" s="24"/>
      <c r="FH46" s="24"/>
      <c r="FI46" s="24"/>
      <c r="FJ46" s="24"/>
      <c r="FK46" s="24"/>
      <c r="FL46" s="24"/>
      <c r="FM46" s="24"/>
      <c r="FN46" s="24"/>
      <c r="FO46" s="24"/>
      <c r="FP46" s="24"/>
      <c r="FQ46" s="24"/>
      <c r="FR46" s="24"/>
      <c r="FS46" s="24"/>
      <c r="FT46" s="24"/>
      <c r="FU46" s="24"/>
      <c r="FV46" s="24"/>
      <c r="FW46" s="24"/>
      <c r="FX46" s="24"/>
      <c r="FY46" s="24"/>
      <c r="FZ46" s="24"/>
      <c r="GA46" s="28"/>
      <c r="GB46" s="24"/>
      <c r="GC46" s="24"/>
      <c r="GD46" s="24"/>
      <c r="GE46" s="24"/>
      <c r="GF46" s="24"/>
      <c r="GG46" s="24"/>
      <c r="GH46" s="24"/>
      <c r="GI46" s="24"/>
      <c r="GJ46" s="24"/>
      <c r="GK46" s="24"/>
      <c r="GL46" s="24"/>
      <c r="GM46" s="24"/>
      <c r="GN46" s="24"/>
      <c r="GO46" s="24"/>
      <c r="GP46" s="24"/>
      <c r="GQ46" s="24"/>
      <c r="GR46" s="24"/>
      <c r="GS46" s="24"/>
      <c r="GT46" s="24"/>
      <c r="GU46" s="24"/>
      <c r="GV46" s="24"/>
      <c r="GW46" s="24"/>
      <c r="GX46" s="24"/>
      <c r="GY46" s="24"/>
      <c r="GZ46" s="24"/>
      <c r="HA46" s="24"/>
      <c r="HB46" s="24"/>
      <c r="HC46" s="24"/>
      <c r="HD46" s="24"/>
      <c r="HE46" s="24"/>
      <c r="HF46" s="28"/>
      <c r="HG46" s="24"/>
      <c r="HH46" s="24"/>
      <c r="HI46" s="24"/>
      <c r="HJ46" s="24"/>
      <c r="HK46" s="24"/>
      <c r="HL46" s="24"/>
      <c r="HM46" s="24"/>
      <c r="HN46" s="24"/>
      <c r="HO46" s="24"/>
      <c r="HP46" s="24"/>
      <c r="HQ46" s="24"/>
      <c r="HR46" s="24"/>
      <c r="HS46" s="24"/>
      <c r="HT46" s="24"/>
      <c r="HU46" s="24"/>
      <c r="HV46" s="24"/>
      <c r="HW46" s="24"/>
      <c r="HX46" s="24"/>
      <c r="HY46" s="24"/>
      <c r="HZ46" s="24"/>
      <c r="IA46" s="24"/>
      <c r="IB46" s="24"/>
      <c r="IC46" s="24"/>
      <c r="ID46" s="24"/>
      <c r="IE46" s="24"/>
      <c r="IF46" s="24"/>
      <c r="IG46" s="24"/>
      <c r="IH46" s="24"/>
      <c r="II46" s="24"/>
      <c r="IJ46" s="24"/>
      <c r="IK46" s="28"/>
      <c r="IL46" s="24"/>
      <c r="IM46" s="24"/>
      <c r="IN46" s="24"/>
      <c r="IO46" s="24"/>
      <c r="IP46" s="24"/>
      <c r="IQ46" s="24"/>
      <c r="IR46" s="24"/>
      <c r="IS46" s="24"/>
      <c r="IT46" s="24"/>
      <c r="IU46" s="24"/>
      <c r="IV46" s="24"/>
      <c r="IW46" s="24"/>
      <c r="IX46" s="24"/>
      <c r="IY46" s="24"/>
      <c r="IZ46" s="24"/>
      <c r="JA46" s="24"/>
      <c r="JB46" s="24"/>
      <c r="JC46" s="24"/>
      <c r="JD46" s="24"/>
      <c r="JE46" s="24"/>
      <c r="JF46" s="24"/>
      <c r="JG46" s="24"/>
      <c r="JH46" s="24"/>
      <c r="JI46" s="24"/>
      <c r="JJ46" s="24"/>
      <c r="JK46" s="24"/>
      <c r="JL46" s="24"/>
      <c r="JM46" s="24"/>
      <c r="JN46" s="24"/>
      <c r="JO46" s="28"/>
      <c r="JP46" s="24"/>
      <c r="JQ46" s="24"/>
      <c r="JR46" s="24"/>
      <c r="JS46" s="24"/>
      <c r="JT46" s="24"/>
      <c r="JU46" s="24"/>
      <c r="JV46" s="24"/>
      <c r="JW46" s="24"/>
      <c r="JX46" s="24"/>
      <c r="JY46" s="24"/>
      <c r="JZ46" s="24"/>
      <c r="KA46" s="24"/>
      <c r="KB46" s="24"/>
      <c r="KC46" s="24"/>
      <c r="KD46" s="24"/>
      <c r="KE46" s="24"/>
      <c r="KF46" s="24"/>
      <c r="KG46" s="24"/>
      <c r="KH46" s="24"/>
      <c r="KI46" s="24"/>
      <c r="KJ46" s="24"/>
      <c r="KK46" s="24"/>
      <c r="KL46" s="24"/>
      <c r="KM46" s="24"/>
      <c r="KN46" s="24"/>
      <c r="KO46" s="24"/>
      <c r="KP46" s="24"/>
      <c r="KQ46" s="24"/>
      <c r="KR46" s="24"/>
      <c r="KS46" s="24"/>
      <c r="KT46" s="28"/>
      <c r="KU46" s="24"/>
      <c r="KV46" s="24"/>
      <c r="KW46" s="24"/>
      <c r="KX46" s="24"/>
      <c r="KY46" s="24"/>
      <c r="KZ46" s="24"/>
      <c r="LA46" s="24"/>
      <c r="LB46" s="24"/>
      <c r="LC46" s="24"/>
      <c r="LD46" s="24"/>
      <c r="LE46" s="24"/>
      <c r="LF46" s="24"/>
      <c r="LG46" s="24"/>
      <c r="LH46" s="24"/>
      <c r="LI46" s="24"/>
      <c r="LJ46" s="24"/>
      <c r="LK46" s="24"/>
      <c r="LL46" s="24"/>
      <c r="LM46" s="24"/>
      <c r="LN46" s="24"/>
      <c r="LO46" s="24"/>
      <c r="LP46" s="24"/>
      <c r="LQ46" s="24"/>
      <c r="LR46" s="24"/>
      <c r="LS46" s="24"/>
      <c r="LT46" s="24"/>
      <c r="LU46" s="24"/>
      <c r="LV46" s="24"/>
      <c r="LW46" s="24"/>
      <c r="LX46" s="28"/>
      <c r="LY46" s="24"/>
      <c r="LZ46" s="24"/>
      <c r="MA46" s="24"/>
      <c r="MB46" s="24"/>
      <c r="MC46" s="24"/>
      <c r="MD46" s="24"/>
      <c r="ME46" s="24"/>
      <c r="MF46" s="24"/>
      <c r="MG46" s="24"/>
      <c r="MH46" s="24"/>
      <c r="MI46" s="24"/>
      <c r="MJ46" s="24"/>
      <c r="MK46" s="24"/>
      <c r="ML46" s="24"/>
      <c r="MM46" s="24"/>
      <c r="MN46" s="24"/>
      <c r="MO46" s="24"/>
      <c r="MP46" s="24"/>
      <c r="MQ46" s="24"/>
      <c r="MR46" s="24"/>
      <c r="MS46" s="24"/>
      <c r="MT46" s="24"/>
      <c r="MU46" s="24"/>
      <c r="MV46" s="24"/>
      <c r="MW46" s="24"/>
      <c r="MX46" s="24"/>
      <c r="MY46" s="24"/>
      <c r="MZ46" s="24"/>
      <c r="NA46" s="24"/>
      <c r="NB46" s="24"/>
    </row>
    <row r="47" spans="1:366" x14ac:dyDescent="0.25">
      <c r="A47" s="26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8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8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8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8"/>
      <c r="DS47" s="24"/>
      <c r="DT47" s="24"/>
      <c r="DU47" s="24"/>
      <c r="DV47" s="24"/>
      <c r="DW47" s="24"/>
      <c r="DX47" s="24"/>
      <c r="DY47" s="24"/>
      <c r="DZ47" s="24"/>
      <c r="EA47" s="24"/>
      <c r="EB47" s="24"/>
      <c r="EC47" s="24"/>
      <c r="ED47" s="24"/>
      <c r="EE47" s="24"/>
      <c r="EF47" s="24"/>
      <c r="EG47" s="24"/>
      <c r="EH47" s="24"/>
      <c r="EI47" s="24"/>
      <c r="EJ47" s="24"/>
      <c r="EK47" s="24"/>
      <c r="EL47" s="24"/>
      <c r="EM47" s="24"/>
      <c r="EN47" s="24"/>
      <c r="EO47" s="24"/>
      <c r="EP47" s="24"/>
      <c r="EQ47" s="24"/>
      <c r="ER47" s="24"/>
      <c r="ES47" s="24"/>
      <c r="ET47" s="24"/>
      <c r="EU47" s="24"/>
      <c r="EV47" s="24"/>
      <c r="EW47" s="28"/>
      <c r="EX47" s="24"/>
      <c r="EY47" s="24"/>
      <c r="EZ47" s="24"/>
      <c r="FA47" s="24"/>
      <c r="FB47" s="24"/>
      <c r="FC47" s="24"/>
      <c r="FD47" s="24"/>
      <c r="FE47" s="24"/>
      <c r="FF47" s="24"/>
      <c r="FG47" s="24"/>
      <c r="FH47" s="24"/>
      <c r="FI47" s="24"/>
      <c r="FJ47" s="24"/>
      <c r="FK47" s="24"/>
      <c r="FL47" s="24"/>
      <c r="FM47" s="24"/>
      <c r="FN47" s="24"/>
      <c r="FO47" s="24"/>
      <c r="FP47" s="24"/>
      <c r="FQ47" s="24"/>
      <c r="FR47" s="24"/>
      <c r="FS47" s="24"/>
      <c r="FT47" s="24"/>
      <c r="FU47" s="24"/>
      <c r="FV47" s="24"/>
      <c r="FW47" s="24"/>
      <c r="FX47" s="24"/>
      <c r="FY47" s="24"/>
      <c r="FZ47" s="24"/>
      <c r="GA47" s="28"/>
      <c r="GB47" s="24"/>
      <c r="GC47" s="24"/>
      <c r="GD47" s="24"/>
      <c r="GE47" s="24"/>
      <c r="GF47" s="24"/>
      <c r="GG47" s="24"/>
      <c r="GH47" s="24"/>
      <c r="GI47" s="24"/>
      <c r="GJ47" s="24"/>
      <c r="GK47" s="24"/>
      <c r="GL47" s="24"/>
      <c r="GM47" s="24"/>
      <c r="GN47" s="24"/>
      <c r="GO47" s="24"/>
      <c r="GP47" s="24"/>
      <c r="GQ47" s="24"/>
      <c r="GR47" s="24"/>
      <c r="GS47" s="24"/>
      <c r="GT47" s="24"/>
      <c r="GU47" s="24"/>
      <c r="GV47" s="24"/>
      <c r="GW47" s="24"/>
      <c r="GX47" s="24"/>
      <c r="GY47" s="24"/>
      <c r="GZ47" s="24"/>
      <c r="HA47" s="24"/>
      <c r="HB47" s="24"/>
      <c r="HC47" s="24"/>
      <c r="HD47" s="24"/>
      <c r="HE47" s="24"/>
      <c r="HF47" s="28"/>
      <c r="HG47" s="24"/>
      <c r="HH47" s="24"/>
      <c r="HI47" s="24"/>
      <c r="HJ47" s="24"/>
      <c r="HK47" s="24"/>
      <c r="HL47" s="24"/>
      <c r="HM47" s="24"/>
      <c r="HN47" s="24"/>
      <c r="HO47" s="24"/>
      <c r="HP47" s="24"/>
      <c r="HQ47" s="24"/>
      <c r="HR47" s="24"/>
      <c r="HS47" s="24"/>
      <c r="HT47" s="24"/>
      <c r="HU47" s="24"/>
      <c r="HV47" s="24"/>
      <c r="HW47" s="24"/>
      <c r="HX47" s="24"/>
      <c r="HY47" s="24"/>
      <c r="HZ47" s="24"/>
      <c r="IA47" s="24"/>
      <c r="IB47" s="24"/>
      <c r="IC47" s="24"/>
      <c r="ID47" s="24"/>
      <c r="IE47" s="24"/>
      <c r="IF47" s="24"/>
      <c r="IG47" s="24"/>
      <c r="IH47" s="24"/>
      <c r="II47" s="24"/>
      <c r="IJ47" s="24"/>
      <c r="IK47" s="28"/>
      <c r="IL47" s="24"/>
      <c r="IM47" s="24"/>
      <c r="IN47" s="24"/>
      <c r="IO47" s="24"/>
      <c r="IP47" s="24"/>
      <c r="IQ47" s="24"/>
      <c r="IR47" s="24"/>
      <c r="IS47" s="24"/>
      <c r="IT47" s="24"/>
      <c r="IU47" s="24"/>
      <c r="IV47" s="24"/>
      <c r="IW47" s="24"/>
      <c r="IX47" s="24"/>
      <c r="IY47" s="24"/>
      <c r="IZ47" s="24"/>
      <c r="JA47" s="24"/>
      <c r="JB47" s="24"/>
      <c r="JC47" s="24"/>
      <c r="JD47" s="24"/>
      <c r="JE47" s="24"/>
      <c r="JF47" s="24"/>
      <c r="JG47" s="24"/>
      <c r="JH47" s="24"/>
      <c r="JI47" s="24"/>
      <c r="JJ47" s="24"/>
      <c r="JK47" s="24"/>
      <c r="JL47" s="24"/>
      <c r="JM47" s="24"/>
      <c r="JN47" s="24"/>
      <c r="JO47" s="28"/>
      <c r="JP47" s="24"/>
      <c r="JQ47" s="24"/>
      <c r="JR47" s="24"/>
      <c r="JS47" s="24"/>
      <c r="JT47" s="24"/>
      <c r="JU47" s="24"/>
      <c r="JV47" s="24"/>
      <c r="JW47" s="24"/>
      <c r="JX47" s="24"/>
      <c r="JY47" s="24"/>
      <c r="JZ47" s="24"/>
      <c r="KA47" s="24"/>
      <c r="KB47" s="24"/>
      <c r="KC47" s="24"/>
      <c r="KD47" s="24"/>
      <c r="KE47" s="24"/>
      <c r="KF47" s="24"/>
      <c r="KG47" s="24"/>
      <c r="KH47" s="24"/>
      <c r="KI47" s="24"/>
      <c r="KJ47" s="24"/>
      <c r="KK47" s="24"/>
      <c r="KL47" s="24"/>
      <c r="KM47" s="24"/>
      <c r="KN47" s="24"/>
      <c r="KO47" s="24"/>
      <c r="KP47" s="24"/>
      <c r="KQ47" s="24"/>
      <c r="KR47" s="24"/>
      <c r="KS47" s="24"/>
      <c r="KT47" s="28"/>
      <c r="KU47" s="24"/>
      <c r="KV47" s="24"/>
      <c r="KW47" s="24"/>
      <c r="KX47" s="24"/>
      <c r="KY47" s="24"/>
      <c r="KZ47" s="24"/>
      <c r="LA47" s="24"/>
      <c r="LB47" s="24"/>
      <c r="LC47" s="24"/>
      <c r="LD47" s="24"/>
      <c r="LE47" s="24"/>
      <c r="LF47" s="24"/>
      <c r="LG47" s="24"/>
      <c r="LH47" s="24"/>
      <c r="LI47" s="24"/>
      <c r="LJ47" s="24"/>
      <c r="LK47" s="24"/>
      <c r="LL47" s="24"/>
      <c r="LM47" s="24"/>
      <c r="LN47" s="24"/>
      <c r="LO47" s="24"/>
      <c r="LP47" s="24"/>
      <c r="LQ47" s="24"/>
      <c r="LR47" s="24"/>
      <c r="LS47" s="24"/>
      <c r="LT47" s="24"/>
      <c r="LU47" s="24"/>
      <c r="LV47" s="24"/>
      <c r="LW47" s="24"/>
      <c r="LX47" s="28"/>
      <c r="LY47" s="24"/>
      <c r="LZ47" s="24"/>
      <c r="MA47" s="24"/>
      <c r="MB47" s="24"/>
      <c r="MC47" s="24"/>
      <c r="MD47" s="24"/>
      <c r="ME47" s="24"/>
      <c r="MF47" s="24"/>
      <c r="MG47" s="24"/>
      <c r="MH47" s="24"/>
      <c r="MI47" s="24"/>
      <c r="MJ47" s="24"/>
      <c r="MK47" s="24"/>
      <c r="ML47" s="24"/>
      <c r="MM47" s="24"/>
      <c r="MN47" s="24"/>
      <c r="MO47" s="24"/>
      <c r="MP47" s="24"/>
      <c r="MQ47" s="24"/>
      <c r="MR47" s="24"/>
      <c r="MS47" s="24"/>
      <c r="MT47" s="24"/>
      <c r="MU47" s="24"/>
      <c r="MV47" s="24"/>
      <c r="MW47" s="24"/>
      <c r="MX47" s="24"/>
      <c r="MY47" s="24"/>
      <c r="MZ47" s="24"/>
      <c r="NA47" s="24"/>
      <c r="NB47" s="24"/>
    </row>
    <row r="48" spans="1:366" x14ac:dyDescent="0.25">
      <c r="A48" s="26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8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8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8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8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8"/>
      <c r="EX48" s="24"/>
      <c r="EY48" s="24"/>
      <c r="EZ48" s="24"/>
      <c r="FA48" s="24"/>
      <c r="FB48" s="24"/>
      <c r="FC48" s="24"/>
      <c r="FD48" s="24"/>
      <c r="FE48" s="24"/>
      <c r="FF48" s="24"/>
      <c r="FG48" s="24"/>
      <c r="FH48" s="24"/>
      <c r="FI48" s="24"/>
      <c r="FJ48" s="24"/>
      <c r="FK48" s="24"/>
      <c r="FL48" s="24"/>
      <c r="FM48" s="24"/>
      <c r="FN48" s="24"/>
      <c r="FO48" s="24"/>
      <c r="FP48" s="24"/>
      <c r="FQ48" s="24"/>
      <c r="FR48" s="24"/>
      <c r="FS48" s="24"/>
      <c r="FT48" s="24"/>
      <c r="FU48" s="24"/>
      <c r="FV48" s="24"/>
      <c r="FW48" s="24"/>
      <c r="FX48" s="24"/>
      <c r="FY48" s="24"/>
      <c r="FZ48" s="24"/>
      <c r="GA48" s="28"/>
      <c r="GB48" s="24"/>
      <c r="GC48" s="24"/>
      <c r="GD48" s="24"/>
      <c r="GE48" s="24"/>
      <c r="GF48" s="24"/>
      <c r="GG48" s="24"/>
      <c r="GH48" s="24"/>
      <c r="GI48" s="24"/>
      <c r="GJ48" s="24"/>
      <c r="GK48" s="24"/>
      <c r="GL48" s="24"/>
      <c r="GM48" s="24"/>
      <c r="GN48" s="24"/>
      <c r="GO48" s="24"/>
      <c r="GP48" s="24"/>
      <c r="GQ48" s="24"/>
      <c r="GR48" s="24"/>
      <c r="GS48" s="24"/>
      <c r="GT48" s="24"/>
      <c r="GU48" s="24"/>
      <c r="GV48" s="24"/>
      <c r="GW48" s="24"/>
      <c r="GX48" s="24"/>
      <c r="GY48" s="24"/>
      <c r="GZ48" s="24"/>
      <c r="HA48" s="24"/>
      <c r="HB48" s="24"/>
      <c r="HC48" s="24"/>
      <c r="HD48" s="24"/>
      <c r="HE48" s="24"/>
      <c r="HF48" s="28"/>
      <c r="HG48" s="24"/>
      <c r="HH48" s="24"/>
      <c r="HI48" s="24"/>
      <c r="HJ48" s="24"/>
      <c r="HK48" s="24"/>
      <c r="HL48" s="24"/>
      <c r="HM48" s="24"/>
      <c r="HN48" s="24"/>
      <c r="HO48" s="24"/>
      <c r="HP48" s="24"/>
      <c r="HQ48" s="24"/>
      <c r="HR48" s="24"/>
      <c r="HS48" s="24"/>
      <c r="HT48" s="24"/>
      <c r="HU48" s="24"/>
      <c r="HV48" s="24"/>
      <c r="HW48" s="24"/>
      <c r="HX48" s="24"/>
      <c r="HY48" s="24"/>
      <c r="HZ48" s="24"/>
      <c r="IA48" s="24"/>
      <c r="IB48" s="24"/>
      <c r="IC48" s="24"/>
      <c r="ID48" s="24"/>
      <c r="IE48" s="24"/>
      <c r="IF48" s="24"/>
      <c r="IG48" s="24"/>
      <c r="IH48" s="24"/>
      <c r="II48" s="24"/>
      <c r="IJ48" s="24"/>
      <c r="IK48" s="28"/>
      <c r="IL48" s="24"/>
      <c r="IM48" s="24"/>
      <c r="IN48" s="24"/>
      <c r="IO48" s="24"/>
      <c r="IP48" s="24"/>
      <c r="IQ48" s="24"/>
      <c r="IR48" s="24"/>
      <c r="IS48" s="24"/>
      <c r="IT48" s="24"/>
      <c r="IU48" s="24"/>
      <c r="IV48" s="24"/>
      <c r="IW48" s="24"/>
      <c r="IX48" s="24"/>
      <c r="IY48" s="24"/>
      <c r="IZ48" s="24"/>
      <c r="JA48" s="24"/>
      <c r="JB48" s="24"/>
      <c r="JC48" s="24"/>
      <c r="JD48" s="24"/>
      <c r="JE48" s="24"/>
      <c r="JF48" s="24"/>
      <c r="JG48" s="24"/>
      <c r="JH48" s="24"/>
      <c r="JI48" s="24"/>
      <c r="JJ48" s="24"/>
      <c r="JK48" s="24"/>
      <c r="JL48" s="24"/>
      <c r="JM48" s="24"/>
      <c r="JN48" s="24"/>
      <c r="JO48" s="28"/>
      <c r="JP48" s="24"/>
      <c r="JQ48" s="24"/>
      <c r="JR48" s="24"/>
      <c r="JS48" s="24"/>
      <c r="JT48" s="24"/>
      <c r="JU48" s="24"/>
      <c r="JV48" s="24"/>
      <c r="JW48" s="24"/>
      <c r="JX48" s="24"/>
      <c r="JY48" s="24"/>
      <c r="JZ48" s="24"/>
      <c r="KA48" s="24"/>
      <c r="KB48" s="24"/>
      <c r="KC48" s="24"/>
      <c r="KD48" s="24"/>
      <c r="KE48" s="24"/>
      <c r="KF48" s="24"/>
      <c r="KG48" s="24"/>
      <c r="KH48" s="24"/>
      <c r="KI48" s="24"/>
      <c r="KJ48" s="24"/>
      <c r="KK48" s="24"/>
      <c r="KL48" s="24"/>
      <c r="KM48" s="24"/>
      <c r="KN48" s="24"/>
      <c r="KO48" s="24"/>
      <c r="KP48" s="24"/>
      <c r="KQ48" s="24"/>
      <c r="KR48" s="24"/>
      <c r="KS48" s="24"/>
      <c r="KT48" s="28"/>
      <c r="KU48" s="24"/>
      <c r="KV48" s="24"/>
      <c r="KW48" s="24"/>
      <c r="KX48" s="24"/>
      <c r="KY48" s="24"/>
      <c r="KZ48" s="24"/>
      <c r="LA48" s="24"/>
      <c r="LB48" s="24"/>
      <c r="LC48" s="24"/>
      <c r="LD48" s="24"/>
      <c r="LE48" s="24"/>
      <c r="LF48" s="24"/>
      <c r="LG48" s="24"/>
      <c r="LH48" s="24"/>
      <c r="LI48" s="24"/>
      <c r="LJ48" s="24"/>
      <c r="LK48" s="24"/>
      <c r="LL48" s="24"/>
      <c r="LM48" s="24"/>
      <c r="LN48" s="24"/>
      <c r="LO48" s="24"/>
      <c r="LP48" s="24"/>
      <c r="LQ48" s="24"/>
      <c r="LR48" s="24"/>
      <c r="LS48" s="24"/>
      <c r="LT48" s="24"/>
      <c r="LU48" s="24"/>
      <c r="LV48" s="24"/>
      <c r="LW48" s="24"/>
      <c r="LX48" s="28"/>
      <c r="LY48" s="24"/>
      <c r="LZ48" s="24"/>
      <c r="MA48" s="24"/>
      <c r="MB48" s="24"/>
      <c r="MC48" s="24"/>
      <c r="MD48" s="24"/>
      <c r="ME48" s="24"/>
      <c r="MF48" s="24"/>
      <c r="MG48" s="24"/>
      <c r="MH48" s="24"/>
      <c r="MI48" s="24"/>
      <c r="MJ48" s="24"/>
      <c r="MK48" s="24"/>
      <c r="ML48" s="24"/>
      <c r="MM48" s="24"/>
      <c r="MN48" s="24"/>
      <c r="MO48" s="24"/>
      <c r="MP48" s="24"/>
      <c r="MQ48" s="24"/>
      <c r="MR48" s="24"/>
      <c r="MS48" s="24"/>
      <c r="MT48" s="24"/>
      <c r="MU48" s="24"/>
      <c r="MV48" s="24"/>
      <c r="MW48" s="24"/>
      <c r="MX48" s="24"/>
      <c r="MY48" s="24"/>
      <c r="MZ48" s="24"/>
      <c r="NA48" s="24"/>
      <c r="NB48" s="24"/>
    </row>
    <row r="49" spans="1:366" x14ac:dyDescent="0.25">
      <c r="A49" s="26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8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8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8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8"/>
      <c r="DS49" s="24"/>
      <c r="DT49" s="24"/>
      <c r="DU49" s="24"/>
      <c r="DV49" s="24"/>
      <c r="DW49" s="24"/>
      <c r="DX49" s="24"/>
      <c r="DY49" s="24"/>
      <c r="DZ49" s="24"/>
      <c r="EA49" s="24"/>
      <c r="EB49" s="24"/>
      <c r="EC49" s="24"/>
      <c r="ED49" s="24"/>
      <c r="EE49" s="24"/>
      <c r="EF49" s="24"/>
      <c r="EG49" s="24"/>
      <c r="EH49" s="24"/>
      <c r="EI49" s="24"/>
      <c r="EJ49" s="24"/>
      <c r="EK49" s="24"/>
      <c r="EL49" s="24"/>
      <c r="EM49" s="24"/>
      <c r="EN49" s="24"/>
      <c r="EO49" s="24"/>
      <c r="EP49" s="24"/>
      <c r="EQ49" s="24"/>
      <c r="ER49" s="24"/>
      <c r="ES49" s="24"/>
      <c r="ET49" s="24"/>
      <c r="EU49" s="24"/>
      <c r="EV49" s="24"/>
      <c r="EW49" s="28"/>
      <c r="EX49" s="24"/>
      <c r="EY49" s="24"/>
      <c r="EZ49" s="24"/>
      <c r="FA49" s="24"/>
      <c r="FB49" s="24"/>
      <c r="FC49" s="24"/>
      <c r="FD49" s="24"/>
      <c r="FE49" s="24"/>
      <c r="FF49" s="24"/>
      <c r="FG49" s="24"/>
      <c r="FH49" s="24"/>
      <c r="FI49" s="24"/>
      <c r="FJ49" s="24"/>
      <c r="FK49" s="24"/>
      <c r="FL49" s="24"/>
      <c r="FM49" s="24"/>
      <c r="FN49" s="24"/>
      <c r="FO49" s="24"/>
      <c r="FP49" s="24"/>
      <c r="FQ49" s="24"/>
      <c r="FR49" s="24"/>
      <c r="FS49" s="24"/>
      <c r="FT49" s="24"/>
      <c r="FU49" s="24"/>
      <c r="FV49" s="24"/>
      <c r="FW49" s="24"/>
      <c r="FX49" s="24"/>
      <c r="FY49" s="24"/>
      <c r="FZ49" s="24"/>
      <c r="GA49" s="28"/>
      <c r="GB49" s="24"/>
      <c r="GC49" s="24"/>
      <c r="GD49" s="24"/>
      <c r="GE49" s="24"/>
      <c r="GF49" s="24"/>
      <c r="GG49" s="24"/>
      <c r="GH49" s="24"/>
      <c r="GI49" s="24"/>
      <c r="GJ49" s="24"/>
      <c r="GK49" s="24"/>
      <c r="GL49" s="24"/>
      <c r="GM49" s="24"/>
      <c r="GN49" s="24"/>
      <c r="GO49" s="24"/>
      <c r="GP49" s="24"/>
      <c r="GQ49" s="24"/>
      <c r="GR49" s="24"/>
      <c r="GS49" s="24"/>
      <c r="GT49" s="24"/>
      <c r="GU49" s="24"/>
      <c r="GV49" s="24"/>
      <c r="GW49" s="24"/>
      <c r="GX49" s="24"/>
      <c r="GY49" s="24"/>
      <c r="GZ49" s="24"/>
      <c r="HA49" s="24"/>
      <c r="HB49" s="24"/>
      <c r="HC49" s="24"/>
      <c r="HD49" s="24"/>
      <c r="HE49" s="24"/>
      <c r="HF49" s="28"/>
      <c r="HG49" s="24"/>
      <c r="HH49" s="24"/>
      <c r="HI49" s="24"/>
      <c r="HJ49" s="24"/>
      <c r="HK49" s="24"/>
      <c r="HL49" s="24"/>
      <c r="HM49" s="24"/>
      <c r="HN49" s="24"/>
      <c r="HO49" s="24"/>
      <c r="HP49" s="24"/>
      <c r="HQ49" s="24"/>
      <c r="HR49" s="24"/>
      <c r="HS49" s="24"/>
      <c r="HT49" s="24"/>
      <c r="HU49" s="24"/>
      <c r="HV49" s="24"/>
      <c r="HW49" s="24"/>
      <c r="HX49" s="24"/>
      <c r="HY49" s="24"/>
      <c r="HZ49" s="24"/>
      <c r="IA49" s="24"/>
      <c r="IB49" s="24"/>
      <c r="IC49" s="24"/>
      <c r="ID49" s="24"/>
      <c r="IE49" s="24"/>
      <c r="IF49" s="24"/>
      <c r="IG49" s="24"/>
      <c r="IH49" s="24"/>
      <c r="II49" s="24"/>
      <c r="IJ49" s="24"/>
      <c r="IK49" s="28"/>
      <c r="IL49" s="24"/>
      <c r="IM49" s="24"/>
      <c r="IN49" s="24"/>
      <c r="IO49" s="24"/>
      <c r="IP49" s="24"/>
      <c r="IQ49" s="24"/>
      <c r="IR49" s="24"/>
      <c r="IS49" s="24"/>
      <c r="IT49" s="24"/>
      <c r="IU49" s="24"/>
      <c r="IV49" s="24"/>
      <c r="IW49" s="24"/>
      <c r="IX49" s="24"/>
      <c r="IY49" s="24"/>
      <c r="IZ49" s="24"/>
      <c r="JA49" s="24"/>
      <c r="JB49" s="24"/>
      <c r="JC49" s="24"/>
      <c r="JD49" s="24"/>
      <c r="JE49" s="24"/>
      <c r="JF49" s="24"/>
      <c r="JG49" s="24"/>
      <c r="JH49" s="24"/>
      <c r="JI49" s="24"/>
      <c r="JJ49" s="24"/>
      <c r="JK49" s="24"/>
      <c r="JL49" s="24"/>
      <c r="JM49" s="24"/>
      <c r="JN49" s="24"/>
      <c r="JO49" s="28"/>
      <c r="JP49" s="24"/>
      <c r="JQ49" s="24"/>
      <c r="JR49" s="24"/>
      <c r="JS49" s="24"/>
      <c r="JT49" s="24"/>
      <c r="JU49" s="24"/>
      <c r="JV49" s="24"/>
      <c r="JW49" s="24"/>
      <c r="JX49" s="24"/>
      <c r="JY49" s="24"/>
      <c r="JZ49" s="24"/>
      <c r="KA49" s="24"/>
      <c r="KB49" s="24"/>
      <c r="KC49" s="24"/>
      <c r="KD49" s="24"/>
      <c r="KE49" s="24"/>
      <c r="KF49" s="24"/>
      <c r="KG49" s="24"/>
      <c r="KH49" s="24"/>
      <c r="KI49" s="24"/>
      <c r="KJ49" s="24"/>
      <c r="KK49" s="24"/>
      <c r="KL49" s="24"/>
      <c r="KM49" s="24"/>
      <c r="KN49" s="24"/>
      <c r="KO49" s="24"/>
      <c r="KP49" s="24"/>
      <c r="KQ49" s="24"/>
      <c r="KR49" s="24"/>
      <c r="KS49" s="24"/>
      <c r="KT49" s="28"/>
      <c r="KU49" s="24"/>
      <c r="KV49" s="24"/>
      <c r="KW49" s="24"/>
      <c r="KX49" s="24"/>
      <c r="KY49" s="24"/>
      <c r="KZ49" s="24"/>
      <c r="LA49" s="24"/>
      <c r="LB49" s="24"/>
      <c r="LC49" s="24"/>
      <c r="LD49" s="24"/>
      <c r="LE49" s="24"/>
      <c r="LF49" s="24"/>
      <c r="LG49" s="24"/>
      <c r="LH49" s="24"/>
      <c r="LI49" s="24"/>
      <c r="LJ49" s="24"/>
      <c r="LK49" s="24"/>
      <c r="LL49" s="24"/>
      <c r="LM49" s="24"/>
      <c r="LN49" s="24"/>
      <c r="LO49" s="24"/>
      <c r="LP49" s="24"/>
      <c r="LQ49" s="24"/>
      <c r="LR49" s="24"/>
      <c r="LS49" s="24"/>
      <c r="LT49" s="24"/>
      <c r="LU49" s="24"/>
      <c r="LV49" s="24"/>
      <c r="LW49" s="24"/>
      <c r="LX49" s="28"/>
      <c r="LY49" s="24"/>
      <c r="LZ49" s="24"/>
      <c r="MA49" s="24"/>
      <c r="MB49" s="24"/>
      <c r="MC49" s="24"/>
      <c r="MD49" s="24"/>
      <c r="ME49" s="24"/>
      <c r="MF49" s="24"/>
      <c r="MG49" s="24"/>
      <c r="MH49" s="24"/>
      <c r="MI49" s="24"/>
      <c r="MJ49" s="24"/>
      <c r="MK49" s="24"/>
      <c r="ML49" s="24"/>
      <c r="MM49" s="24"/>
      <c r="MN49" s="24"/>
      <c r="MO49" s="24"/>
      <c r="MP49" s="24"/>
      <c r="MQ49" s="24"/>
      <c r="MR49" s="24"/>
      <c r="MS49" s="24"/>
      <c r="MT49" s="24"/>
      <c r="MU49" s="24"/>
      <c r="MV49" s="24"/>
      <c r="MW49" s="24"/>
      <c r="MX49" s="24"/>
      <c r="MY49" s="24"/>
      <c r="MZ49" s="24"/>
      <c r="NA49" s="24"/>
      <c r="NB49" s="24"/>
    </row>
    <row r="50" spans="1:366" x14ac:dyDescent="0.25">
      <c r="A50" s="26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8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8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8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8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8"/>
      <c r="EX50" s="24"/>
      <c r="EY50" s="24"/>
      <c r="EZ50" s="24"/>
      <c r="FA50" s="24"/>
      <c r="FB50" s="24"/>
      <c r="FC50" s="24"/>
      <c r="FD50" s="24"/>
      <c r="FE50" s="24"/>
      <c r="FF50" s="24"/>
      <c r="FG50" s="24"/>
      <c r="FH50" s="24"/>
      <c r="FI50" s="24"/>
      <c r="FJ50" s="24"/>
      <c r="FK50" s="24"/>
      <c r="FL50" s="24"/>
      <c r="FM50" s="24"/>
      <c r="FN50" s="24"/>
      <c r="FO50" s="24"/>
      <c r="FP50" s="24"/>
      <c r="FQ50" s="24"/>
      <c r="FR50" s="24"/>
      <c r="FS50" s="24"/>
      <c r="FT50" s="24"/>
      <c r="FU50" s="24"/>
      <c r="FV50" s="24"/>
      <c r="FW50" s="24"/>
      <c r="FX50" s="24"/>
      <c r="FY50" s="24"/>
      <c r="FZ50" s="24"/>
      <c r="GA50" s="28"/>
      <c r="GB50" s="24"/>
      <c r="GC50" s="24"/>
      <c r="GD50" s="24"/>
      <c r="GE50" s="24"/>
      <c r="GF50" s="24"/>
      <c r="GG50" s="24"/>
      <c r="GH50" s="24"/>
      <c r="GI50" s="24"/>
      <c r="GJ50" s="24"/>
      <c r="GK50" s="24"/>
      <c r="GL50" s="24"/>
      <c r="GM50" s="24"/>
      <c r="GN50" s="24"/>
      <c r="GO50" s="24"/>
      <c r="GP50" s="24"/>
      <c r="GQ50" s="24"/>
      <c r="GR50" s="24"/>
      <c r="GS50" s="24"/>
      <c r="GT50" s="24"/>
      <c r="GU50" s="24"/>
      <c r="GV50" s="24"/>
      <c r="GW50" s="24"/>
      <c r="GX50" s="24"/>
      <c r="GY50" s="24"/>
      <c r="GZ50" s="24"/>
      <c r="HA50" s="24"/>
      <c r="HB50" s="24"/>
      <c r="HC50" s="24"/>
      <c r="HD50" s="24"/>
      <c r="HE50" s="24"/>
      <c r="HF50" s="28"/>
      <c r="HG50" s="24"/>
      <c r="HH50" s="24"/>
      <c r="HI50" s="24"/>
      <c r="HJ50" s="24"/>
      <c r="HK50" s="24"/>
      <c r="HL50" s="24"/>
      <c r="HM50" s="24"/>
      <c r="HN50" s="24"/>
      <c r="HO50" s="24"/>
      <c r="HP50" s="24"/>
      <c r="HQ50" s="24"/>
      <c r="HR50" s="24"/>
      <c r="HS50" s="24"/>
      <c r="HT50" s="24"/>
      <c r="HU50" s="24"/>
      <c r="HV50" s="24"/>
      <c r="HW50" s="24"/>
      <c r="HX50" s="24"/>
      <c r="HY50" s="24"/>
      <c r="HZ50" s="24"/>
      <c r="IA50" s="24"/>
      <c r="IB50" s="24"/>
      <c r="IC50" s="24"/>
      <c r="ID50" s="24"/>
      <c r="IE50" s="24"/>
      <c r="IF50" s="24"/>
      <c r="IG50" s="24"/>
      <c r="IH50" s="24"/>
      <c r="II50" s="24"/>
      <c r="IJ50" s="24"/>
      <c r="IK50" s="28"/>
      <c r="IL50" s="24"/>
      <c r="IM50" s="24"/>
      <c r="IN50" s="24"/>
      <c r="IO50" s="24"/>
      <c r="IP50" s="24"/>
      <c r="IQ50" s="24"/>
      <c r="IR50" s="24"/>
      <c r="IS50" s="24"/>
      <c r="IT50" s="24"/>
      <c r="IU50" s="24"/>
      <c r="IV50" s="24"/>
      <c r="IW50" s="24"/>
      <c r="IX50" s="24"/>
      <c r="IY50" s="24"/>
      <c r="IZ50" s="24"/>
      <c r="JA50" s="24"/>
      <c r="JB50" s="24"/>
      <c r="JC50" s="24"/>
      <c r="JD50" s="24"/>
      <c r="JE50" s="24"/>
      <c r="JF50" s="24"/>
      <c r="JG50" s="24"/>
      <c r="JH50" s="24"/>
      <c r="JI50" s="24"/>
      <c r="JJ50" s="24"/>
      <c r="JK50" s="24"/>
      <c r="JL50" s="24"/>
      <c r="JM50" s="24"/>
      <c r="JN50" s="24"/>
      <c r="JO50" s="28"/>
      <c r="JP50" s="24"/>
      <c r="JQ50" s="24"/>
      <c r="JR50" s="24"/>
      <c r="JS50" s="24"/>
      <c r="JT50" s="24"/>
      <c r="JU50" s="24"/>
      <c r="JV50" s="24"/>
      <c r="JW50" s="24"/>
      <c r="JX50" s="24"/>
      <c r="JY50" s="24"/>
      <c r="JZ50" s="24"/>
      <c r="KA50" s="24"/>
      <c r="KB50" s="24"/>
      <c r="KC50" s="24"/>
      <c r="KD50" s="24"/>
      <c r="KE50" s="24"/>
      <c r="KF50" s="24"/>
      <c r="KG50" s="24"/>
      <c r="KH50" s="24"/>
      <c r="KI50" s="24"/>
      <c r="KJ50" s="24"/>
      <c r="KK50" s="24"/>
      <c r="KL50" s="24"/>
      <c r="KM50" s="24"/>
      <c r="KN50" s="24"/>
      <c r="KO50" s="24"/>
      <c r="KP50" s="24"/>
      <c r="KQ50" s="24"/>
      <c r="KR50" s="24"/>
      <c r="KS50" s="24"/>
      <c r="KT50" s="28"/>
      <c r="KU50" s="24"/>
      <c r="KV50" s="24"/>
      <c r="KW50" s="24"/>
      <c r="KX50" s="24"/>
      <c r="KY50" s="24"/>
      <c r="KZ50" s="24"/>
      <c r="LA50" s="24"/>
      <c r="LB50" s="24"/>
      <c r="LC50" s="24"/>
      <c r="LD50" s="24"/>
      <c r="LE50" s="24"/>
      <c r="LF50" s="24"/>
      <c r="LG50" s="24"/>
      <c r="LH50" s="24"/>
      <c r="LI50" s="24"/>
      <c r="LJ50" s="24"/>
      <c r="LK50" s="24"/>
      <c r="LL50" s="24"/>
      <c r="LM50" s="24"/>
      <c r="LN50" s="24"/>
      <c r="LO50" s="24"/>
      <c r="LP50" s="24"/>
      <c r="LQ50" s="24"/>
      <c r="LR50" s="24"/>
      <c r="LS50" s="24"/>
      <c r="LT50" s="24"/>
      <c r="LU50" s="24"/>
      <c r="LV50" s="24"/>
      <c r="LW50" s="24"/>
      <c r="LX50" s="28"/>
      <c r="LY50" s="24"/>
      <c r="LZ50" s="24"/>
      <c r="MA50" s="24"/>
      <c r="MB50" s="24"/>
      <c r="MC50" s="24"/>
      <c r="MD50" s="24"/>
      <c r="ME50" s="24"/>
      <c r="MF50" s="24"/>
      <c r="MG50" s="24"/>
      <c r="MH50" s="24"/>
      <c r="MI50" s="24"/>
      <c r="MJ50" s="24"/>
      <c r="MK50" s="24"/>
      <c r="ML50" s="24"/>
      <c r="MM50" s="24"/>
      <c r="MN50" s="24"/>
      <c r="MO50" s="24"/>
      <c r="MP50" s="24"/>
      <c r="MQ50" s="24"/>
      <c r="MR50" s="24"/>
      <c r="MS50" s="24"/>
      <c r="MT50" s="24"/>
      <c r="MU50" s="24"/>
      <c r="MV50" s="24"/>
      <c r="MW50" s="24"/>
      <c r="MX50" s="24"/>
      <c r="MY50" s="24"/>
      <c r="MZ50" s="24"/>
      <c r="NA50" s="24"/>
      <c r="NB50" s="24"/>
    </row>
  </sheetData>
  <sheetProtection formatCells="0" formatColumns="0" formatRows="0" insertColumns="0" insertRows="0" insertHyperlinks="0" deleteColumns="0" deleteRows="0" selectLockedCells="1" pivotTables="0" selectUnlockedCells="1"/>
  <mergeCells count="1">
    <mergeCell ref="A1:A2"/>
  </mergeCells>
  <conditionalFormatting sqref="A3:NB100">
    <cfRule type="expression" dxfId="60" priority="2545">
      <formula>ISEVEN(ROW())</formula>
    </cfRule>
  </conditionalFormatting>
  <conditionalFormatting sqref="B3:NB3">
    <cfRule type="expression" dxfId="58" priority="2">
      <formula>IF(B$2=TODAY(),TRUE(),FALSE())</formula>
    </cfRule>
  </conditionalFormatting>
  <conditionalFormatting sqref="B4:NB4">
    <cfRule type="expression" dxfId="56" priority="2547">
      <formula>IF(B$2=TODAY(),TRUE(),FALSE())</formula>
    </cfRule>
  </conditionalFormatting>
  <conditionalFormatting sqref="B5:NB100">
    <cfRule type="expression" dxfId="54" priority="2544">
      <formula>IF(B$2=TODAY(),TRUE(),FALSE())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50749912-66B6-4D7B-A57A-0669AC251098}">
            <xm:f>AND(LANÇAMENTOS!$E6&lt;=B$2,LANÇAMENTOS!$F6&gt;=B$2)</xm:f>
            <x14:dxf>
              <fill>
                <patternFill>
                  <bgColor theme="4"/>
                </patternFill>
              </fill>
            </x14:dxf>
          </x14:cfRule>
          <xm:sqref>B3:NB3</xm:sqref>
        </x14:conditionalFormatting>
        <x14:conditionalFormatting xmlns:xm="http://schemas.microsoft.com/office/excel/2006/main">
          <x14:cfRule type="expression" priority="2546" id="{50749912-66B6-4D7B-A57A-0669AC251098}">
            <xm:f>AND(LANÇAMENTOS!#REF!&lt;=B$2,LANÇAMENTOS!#REF!&gt;=B$2)</xm:f>
            <x14:dxf>
              <fill>
                <patternFill>
                  <bgColor theme="4"/>
                </patternFill>
              </fill>
            </x14:dxf>
          </x14:cfRule>
          <xm:sqref>B4:NB4</xm:sqref>
        </x14:conditionalFormatting>
        <x14:conditionalFormatting xmlns:xm="http://schemas.microsoft.com/office/excel/2006/main">
          <x14:cfRule type="expression" priority="3" id="{50749912-66B6-4D7B-A57A-0669AC251098}">
            <xm:f>AND(LANÇAMENTOS!$E7&lt;=B$2,LANÇAMENTOS!$F7&gt;=B$2)</xm:f>
            <x14:dxf>
              <fill>
                <patternFill>
                  <bgColor theme="4"/>
                </patternFill>
              </fill>
            </x14:dxf>
          </x14:cfRule>
          <xm:sqref>B5:NB100</xm:sqref>
        </x14:conditionalFormatting>
        <x14:conditionalFormatting xmlns:xm="http://schemas.microsoft.com/office/excel/2006/main">
          <x14:cfRule type="expression" priority="856" id="{50749912-66B6-4D7B-A57A-0669AC251098}">
            <xm:f>AND(LANÇAMENTOS!$E32&lt;=B$2,LANÇAMENTOS!$F32&gt;=B$2)</xm:f>
            <x14:dxf>
              <fill>
                <patternFill>
                  <bgColor theme="4"/>
                </patternFill>
              </fill>
            </x14:dxf>
          </x14:cfRule>
          <xm:sqref>B26:NB27</xm:sqref>
        </x14:conditionalFormatting>
        <x14:conditionalFormatting xmlns:xm="http://schemas.microsoft.com/office/excel/2006/main">
          <x14:cfRule type="expression" priority="1096" id="{50749912-66B6-4D7B-A57A-0669AC251098}">
            <xm:f>AND(LANÇAMENTOS!#REF!&lt;=B$2,LANÇAMENTOS!#REF!&gt;=B$2)</xm:f>
            <x14:dxf>
              <fill>
                <patternFill>
                  <bgColor theme="4"/>
                </patternFill>
              </fill>
            </x14:dxf>
          </x14:cfRule>
          <xm:sqref>B28:NB28</xm:sqref>
        </x14:conditionalFormatting>
        <x14:conditionalFormatting xmlns:xm="http://schemas.microsoft.com/office/excel/2006/main">
          <x14:cfRule type="expression" priority="1095" id="{50749912-66B6-4D7B-A57A-0669AC251098}">
            <xm:f>AND(LANÇAMENTOS!$E34&lt;=B$2,LANÇAMENTOS!$F34&gt;=B$2)</xm:f>
            <x14:dxf>
              <fill>
                <patternFill>
                  <bgColor theme="4"/>
                </patternFill>
              </fill>
            </x14:dxf>
          </x14:cfRule>
          <xm:sqref>B29:NB30</xm:sqref>
        </x14:conditionalFormatting>
        <x14:conditionalFormatting xmlns:xm="http://schemas.microsoft.com/office/excel/2006/main">
          <x14:cfRule type="expression" priority="1107" id="{50749912-66B6-4D7B-A57A-0669AC251098}">
            <xm:f>AND(LANÇAMENTOS!#REF!&lt;=B$2,LANÇAMENTOS!#REF!&gt;=B$2)</xm:f>
            <x14:dxf>
              <fill>
                <patternFill>
                  <bgColor theme="4"/>
                </patternFill>
              </fill>
            </x14:dxf>
          </x14:cfRule>
          <xm:sqref>B31:NB33</xm:sqref>
        </x14:conditionalFormatting>
        <x14:conditionalFormatting xmlns:xm="http://schemas.microsoft.com/office/excel/2006/main">
          <x14:cfRule type="expression" priority="1273" id="{50749912-66B6-4D7B-A57A-0669AC251098}">
            <xm:f>AND(LANÇAMENTOS!#REF!&lt;=B$2,LANÇAMENTOS!#REF!&gt;=B$2)</xm:f>
            <x14:dxf>
              <fill>
                <patternFill>
                  <bgColor theme="4"/>
                </patternFill>
              </fill>
            </x14:dxf>
          </x14:cfRule>
          <xm:sqref>B40:NB40</xm:sqref>
        </x14:conditionalFormatting>
        <x14:conditionalFormatting xmlns:xm="http://schemas.microsoft.com/office/excel/2006/main">
          <x14:cfRule type="expression" priority="1272" id="{50749912-66B6-4D7B-A57A-0669AC251098}">
            <xm:f>AND(LANÇAMENTOS!$E42&lt;=B$2,LANÇAMENTOS!$F42&gt;=B$2)</xm:f>
            <x14:dxf>
              <fill>
                <patternFill>
                  <bgColor theme="4"/>
                </patternFill>
              </fill>
            </x14:dxf>
          </x14:cfRule>
          <xm:sqref>B41:NB46</xm:sqref>
        </x14:conditionalFormatting>
        <x14:conditionalFormatting xmlns:xm="http://schemas.microsoft.com/office/excel/2006/main">
          <x14:cfRule type="expression" priority="1280" id="{50749912-66B6-4D7B-A57A-0669AC251098}">
            <xm:f>AND(LANÇAMENTOS!#REF!&lt;=B$2,LANÇAMENTOS!#REF!&gt;=B$2)</xm:f>
            <x14:dxf>
              <fill>
                <patternFill>
                  <bgColor theme="4"/>
                </patternFill>
              </fill>
            </x14:dxf>
          </x14:cfRule>
          <xm:sqref>B47:NB47</xm:sqref>
        </x14:conditionalFormatting>
        <x14:conditionalFormatting xmlns:xm="http://schemas.microsoft.com/office/excel/2006/main">
          <x14:cfRule type="expression" priority="1279" id="{50749912-66B6-4D7B-A57A-0669AC251098}">
            <xm:f>AND(LANÇAMENTOS!$E48&lt;=B$2,LANÇAMENTOS!$F48&gt;=B$2)</xm:f>
            <x14:dxf>
              <fill>
                <patternFill>
                  <bgColor theme="4"/>
                </patternFill>
              </fill>
            </x14:dxf>
          </x14:cfRule>
          <xm:sqref>B48:NB50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4E2DC-0793-4492-A230-6E615C6EBA8E}">
  <sheetPr codeName="Planilha5"/>
  <dimension ref="A1:J284"/>
  <sheetViews>
    <sheetView showGridLines="0" showRowColHeaders="0" workbookViewId="0">
      <pane ySplit="2" topLeftCell="A3" activePane="bottomLeft" state="frozen"/>
      <selection activeCell="P41" sqref="P41"/>
      <selection pane="bottomLeft" activeCell="A3" sqref="A3:J284"/>
    </sheetView>
  </sheetViews>
  <sheetFormatPr defaultRowHeight="15" x14ac:dyDescent="0.25"/>
  <cols>
    <col min="1" max="1" width="35.5703125" customWidth="1"/>
    <col min="2" max="2" width="14.5703125" bestFit="1" customWidth="1"/>
    <col min="3" max="3" width="12" customWidth="1"/>
    <col min="4" max="4" width="30" style="39" customWidth="1"/>
    <col min="5" max="5" width="15.85546875" customWidth="1"/>
    <col min="6" max="6" width="14.28515625" customWidth="1"/>
    <col min="7" max="7" width="13.140625" customWidth="1"/>
    <col min="8" max="8" width="16.28515625" bestFit="1" customWidth="1"/>
    <col min="9" max="9" width="5.7109375" bestFit="1" customWidth="1"/>
    <col min="10" max="10" width="65.42578125" bestFit="1" customWidth="1"/>
  </cols>
  <sheetData>
    <row r="1" spans="1:10" ht="45.6" customHeight="1" x14ac:dyDescent="0.25"/>
    <row r="2" spans="1:10" x14ac:dyDescent="0.25">
      <c r="A2" s="38" t="s">
        <v>58</v>
      </c>
      <c r="B2" s="38" t="s">
        <v>39</v>
      </c>
      <c r="C2" s="38" t="s">
        <v>38</v>
      </c>
      <c r="D2" s="31" t="s">
        <v>40</v>
      </c>
      <c r="E2" s="38" t="s">
        <v>57</v>
      </c>
      <c r="F2" s="38" t="s">
        <v>56</v>
      </c>
      <c r="G2" s="38" t="s">
        <v>55</v>
      </c>
      <c r="H2" s="38" t="s">
        <v>54</v>
      </c>
      <c r="I2" s="38" t="s">
        <v>53</v>
      </c>
      <c r="J2" s="38" t="s">
        <v>52</v>
      </c>
    </row>
    <row r="3" spans="1:10" x14ac:dyDescent="0.25">
      <c r="A3" s="46"/>
      <c r="B3" s="47"/>
      <c r="C3" s="31"/>
      <c r="D3" s="31"/>
      <c r="E3" s="46"/>
      <c r="F3" s="46"/>
      <c r="G3" s="31"/>
      <c r="H3" s="46"/>
      <c r="I3" s="46"/>
      <c r="J3" s="46"/>
    </row>
    <row r="4" spans="1:10" x14ac:dyDescent="0.25">
      <c r="A4" s="46"/>
      <c r="B4" s="47"/>
      <c r="C4" s="31"/>
      <c r="D4" s="31"/>
      <c r="E4" s="46"/>
      <c r="F4" s="46"/>
      <c r="G4" s="31"/>
      <c r="H4" s="46"/>
      <c r="I4" s="46"/>
      <c r="J4" s="46"/>
    </row>
    <row r="5" spans="1:10" x14ac:dyDescent="0.25">
      <c r="A5" s="46"/>
      <c r="B5" s="47"/>
      <c r="C5" s="31"/>
      <c r="D5" s="31"/>
      <c r="E5" s="46"/>
      <c r="F5" s="46"/>
      <c r="G5" s="31"/>
      <c r="H5" s="46"/>
      <c r="I5" s="46"/>
      <c r="J5" s="46"/>
    </row>
    <row r="6" spans="1:10" x14ac:dyDescent="0.25">
      <c r="A6" s="46"/>
      <c r="B6" s="47"/>
      <c r="C6" s="31"/>
      <c r="D6" s="31"/>
      <c r="E6" s="46"/>
      <c r="F6" s="46"/>
      <c r="G6" s="31"/>
      <c r="H6" s="46"/>
      <c r="I6" s="46"/>
      <c r="J6" s="46"/>
    </row>
    <row r="7" spans="1:10" x14ac:dyDescent="0.25">
      <c r="A7" s="46"/>
      <c r="B7" s="47"/>
      <c r="C7" s="31"/>
      <c r="D7" s="31"/>
      <c r="E7" s="46"/>
      <c r="F7" s="46"/>
      <c r="G7" s="31"/>
      <c r="H7" s="46"/>
      <c r="I7" s="46"/>
      <c r="J7" s="46"/>
    </row>
    <row r="8" spans="1:10" x14ac:dyDescent="0.25">
      <c r="A8" s="46"/>
      <c r="B8" s="47"/>
      <c r="C8" s="31"/>
      <c r="D8" s="31"/>
      <c r="E8" s="46"/>
      <c r="F8" s="46"/>
      <c r="G8" s="31"/>
      <c r="H8" s="46"/>
      <c r="I8" s="46"/>
      <c r="J8" s="46"/>
    </row>
    <row r="9" spans="1:10" x14ac:dyDescent="0.25">
      <c r="A9" s="46"/>
      <c r="B9" s="47"/>
      <c r="C9" s="64"/>
      <c r="D9" s="31"/>
      <c r="E9" s="46"/>
      <c r="F9" s="46"/>
      <c r="G9" s="31"/>
      <c r="H9" s="46"/>
      <c r="I9" s="46"/>
      <c r="J9" s="46"/>
    </row>
    <row r="10" spans="1:10" x14ac:dyDescent="0.25">
      <c r="A10" s="46"/>
      <c r="B10" s="47"/>
      <c r="C10" s="31"/>
      <c r="D10" s="47"/>
      <c r="E10" s="46"/>
      <c r="F10" s="46"/>
      <c r="G10" s="31"/>
      <c r="H10" s="46"/>
      <c r="I10" s="46"/>
      <c r="J10" s="46"/>
    </row>
    <row r="11" spans="1:10" x14ac:dyDescent="0.25">
      <c r="A11" s="46"/>
      <c r="B11" s="47"/>
      <c r="C11" s="31"/>
      <c r="D11" s="31"/>
      <c r="E11" s="46"/>
      <c r="F11" s="46"/>
      <c r="G11" s="31"/>
      <c r="H11" s="46"/>
      <c r="I11" s="46"/>
      <c r="J11" s="46"/>
    </row>
    <row r="12" spans="1:10" x14ac:dyDescent="0.25">
      <c r="A12" s="46"/>
      <c r="B12" s="47"/>
      <c r="C12" s="31"/>
      <c r="D12" s="61"/>
      <c r="E12" s="46"/>
      <c r="F12" s="46"/>
      <c r="G12" s="31"/>
      <c r="H12" s="46"/>
      <c r="I12" s="46"/>
      <c r="J12" s="46"/>
    </row>
    <row r="13" spans="1:10" x14ac:dyDescent="0.25">
      <c r="A13" s="46"/>
      <c r="B13" s="47"/>
      <c r="C13" s="31"/>
      <c r="D13" s="31"/>
      <c r="E13" s="46"/>
      <c r="F13" s="46"/>
      <c r="G13" s="31"/>
      <c r="H13" s="46"/>
      <c r="I13" s="46"/>
      <c r="J13" s="46"/>
    </row>
    <row r="14" spans="1:10" x14ac:dyDescent="0.25">
      <c r="A14" s="46"/>
      <c r="B14" s="47"/>
      <c r="C14" s="31"/>
      <c r="D14" s="47"/>
      <c r="E14" s="46"/>
      <c r="F14" s="46"/>
      <c r="G14" s="31"/>
      <c r="H14" s="46"/>
      <c r="I14" s="46"/>
      <c r="J14" s="46"/>
    </row>
    <row r="15" spans="1:10" x14ac:dyDescent="0.25">
      <c r="A15" s="46"/>
      <c r="B15" s="47"/>
      <c r="C15" s="31"/>
      <c r="D15" s="31"/>
      <c r="E15" s="46"/>
      <c r="F15" s="46"/>
      <c r="G15" s="31"/>
      <c r="H15" s="46"/>
      <c r="I15" s="46"/>
      <c r="J15" s="46"/>
    </row>
    <row r="16" spans="1:10" x14ac:dyDescent="0.25">
      <c r="A16" s="46"/>
      <c r="B16" s="47"/>
      <c r="C16" s="31"/>
      <c r="E16" s="46"/>
      <c r="F16" s="46"/>
      <c r="G16" s="31"/>
      <c r="H16" s="46"/>
      <c r="I16" s="46"/>
      <c r="J16" s="46"/>
    </row>
    <row r="17" spans="1:10" x14ac:dyDescent="0.25">
      <c r="A17" s="46"/>
      <c r="B17" s="47"/>
      <c r="C17" s="31"/>
      <c r="D17" s="31"/>
      <c r="E17" s="46"/>
      <c r="F17" s="46"/>
      <c r="G17" s="31"/>
      <c r="H17" s="46"/>
      <c r="I17" s="46"/>
      <c r="J17" s="46"/>
    </row>
    <row r="18" spans="1:10" x14ac:dyDescent="0.25">
      <c r="A18" s="46"/>
      <c r="B18" s="47"/>
      <c r="C18" s="31"/>
      <c r="D18" s="31"/>
      <c r="E18" s="46"/>
      <c r="F18" s="46"/>
      <c r="G18" s="31"/>
      <c r="H18" s="46"/>
      <c r="I18" s="46"/>
      <c r="J18" s="46"/>
    </row>
    <row r="19" spans="1:10" x14ac:dyDescent="0.25">
      <c r="A19" s="46"/>
      <c r="B19" s="47"/>
      <c r="C19" s="31"/>
      <c r="D19" s="64"/>
      <c r="E19" s="46"/>
      <c r="F19" s="46"/>
      <c r="G19" s="31"/>
      <c r="H19" s="46"/>
      <c r="I19" s="46"/>
      <c r="J19" s="46"/>
    </row>
    <row r="20" spans="1:10" x14ac:dyDescent="0.25">
      <c r="A20" s="46"/>
      <c r="B20" s="47"/>
      <c r="C20" s="31"/>
      <c r="D20" s="31"/>
      <c r="E20" s="46"/>
      <c r="F20" s="46"/>
      <c r="G20" s="31"/>
      <c r="H20" s="46"/>
      <c r="I20" s="46"/>
      <c r="J20" s="46"/>
    </row>
    <row r="21" spans="1:10" x14ac:dyDescent="0.25">
      <c r="A21" s="46"/>
      <c r="B21" s="47"/>
      <c r="C21" s="31"/>
      <c r="D21" s="31"/>
      <c r="E21" s="46"/>
      <c r="F21" s="46"/>
      <c r="G21" s="31"/>
      <c r="H21" s="46"/>
      <c r="I21" s="46"/>
      <c r="J21" s="46"/>
    </row>
    <row r="22" spans="1:10" x14ac:dyDescent="0.25">
      <c r="A22" s="46"/>
      <c r="B22" s="47"/>
      <c r="C22" s="31"/>
      <c r="D22" s="31"/>
      <c r="E22" s="46"/>
      <c r="F22" s="46"/>
      <c r="G22" s="31"/>
      <c r="H22" s="46"/>
      <c r="I22" s="46"/>
      <c r="J22" s="46"/>
    </row>
    <row r="23" spans="1:10" x14ac:dyDescent="0.25">
      <c r="A23" s="46"/>
      <c r="B23" s="47"/>
      <c r="C23" s="31"/>
      <c r="D23" s="31"/>
      <c r="E23" s="46"/>
      <c r="F23" s="46"/>
      <c r="G23" s="31"/>
      <c r="H23" s="46"/>
      <c r="I23" s="46"/>
      <c r="J23" s="46"/>
    </row>
    <row r="24" spans="1:10" x14ac:dyDescent="0.25">
      <c r="A24" s="46"/>
      <c r="B24" s="47"/>
      <c r="C24" s="31"/>
      <c r="D24" s="31"/>
      <c r="E24" s="46"/>
      <c r="F24" s="46"/>
      <c r="G24" s="31"/>
      <c r="H24" s="46"/>
      <c r="I24" s="46"/>
      <c r="J24" s="46"/>
    </row>
    <row r="25" spans="1:10" x14ac:dyDescent="0.25">
      <c r="A25" s="46"/>
      <c r="B25" s="47"/>
      <c r="C25" s="31"/>
      <c r="D25" s="31"/>
      <c r="E25" s="46"/>
      <c r="F25" s="46"/>
      <c r="G25" s="31"/>
      <c r="H25" s="46"/>
      <c r="I25" s="46"/>
      <c r="J25" s="46"/>
    </row>
    <row r="26" spans="1:10" x14ac:dyDescent="0.25">
      <c r="A26" s="46"/>
      <c r="B26" s="47"/>
      <c r="C26" s="31"/>
      <c r="D26" s="31"/>
      <c r="E26" s="46"/>
      <c r="F26" s="46"/>
      <c r="G26" s="31"/>
      <c r="H26" s="46"/>
      <c r="I26" s="46"/>
      <c r="J26" s="46"/>
    </row>
    <row r="27" spans="1:10" x14ac:dyDescent="0.25">
      <c r="A27" s="46"/>
      <c r="B27" s="47"/>
      <c r="C27" s="31"/>
      <c r="D27" s="31"/>
      <c r="E27" s="46"/>
      <c r="F27" s="46"/>
      <c r="G27" s="31"/>
      <c r="H27" s="46"/>
      <c r="I27" s="46"/>
      <c r="J27" s="46"/>
    </row>
    <row r="28" spans="1:10" x14ac:dyDescent="0.25">
      <c r="A28" s="46"/>
      <c r="B28" s="47"/>
      <c r="C28" s="31"/>
      <c r="D28" s="31"/>
      <c r="E28" s="46"/>
      <c r="F28" s="46"/>
      <c r="G28" s="31"/>
      <c r="H28" s="46"/>
      <c r="I28" s="46"/>
      <c r="J28" s="46"/>
    </row>
    <row r="29" spans="1:10" x14ac:dyDescent="0.25">
      <c r="A29" s="46"/>
      <c r="B29" s="47"/>
      <c r="C29" s="31"/>
      <c r="D29" s="31"/>
      <c r="E29" s="46"/>
      <c r="F29" s="46"/>
      <c r="G29" s="31"/>
      <c r="H29" s="46"/>
      <c r="I29" s="46"/>
      <c r="J29" s="46"/>
    </row>
    <row r="30" spans="1:10" x14ac:dyDescent="0.25">
      <c r="A30" s="46"/>
      <c r="B30" s="47"/>
      <c r="C30" s="31"/>
      <c r="D30" s="31"/>
      <c r="E30" s="46"/>
      <c r="F30" s="46"/>
      <c r="G30" s="31"/>
      <c r="H30" s="46"/>
      <c r="I30" s="46"/>
      <c r="J30" s="46"/>
    </row>
    <row r="31" spans="1:10" x14ac:dyDescent="0.25">
      <c r="A31" s="46"/>
      <c r="B31" s="47"/>
      <c r="C31" s="31"/>
      <c r="D31" s="47"/>
      <c r="E31" s="46"/>
      <c r="F31" s="46"/>
      <c r="G31" s="31"/>
      <c r="H31" s="46"/>
      <c r="I31" s="46"/>
      <c r="J31" s="46"/>
    </row>
    <row r="32" spans="1:10" x14ac:dyDescent="0.25">
      <c r="A32" s="46"/>
      <c r="B32" s="47"/>
      <c r="C32" s="31"/>
      <c r="D32" s="31"/>
      <c r="E32" s="46"/>
      <c r="F32" s="46"/>
      <c r="G32" s="31"/>
      <c r="H32" s="46"/>
      <c r="I32" s="46"/>
      <c r="J32" s="46"/>
    </row>
    <row r="33" spans="1:10" x14ac:dyDescent="0.25">
      <c r="A33" s="46"/>
      <c r="B33" s="47"/>
      <c r="C33" s="31"/>
      <c r="D33" s="31"/>
      <c r="E33" s="46"/>
      <c r="F33" s="46"/>
      <c r="G33" s="31"/>
      <c r="H33" s="46"/>
      <c r="I33" s="46"/>
      <c r="J33" s="46"/>
    </row>
    <row r="34" spans="1:10" x14ac:dyDescent="0.25">
      <c r="A34" s="46"/>
      <c r="B34" s="47"/>
      <c r="C34" s="31"/>
      <c r="D34" s="47"/>
      <c r="E34" s="46"/>
      <c r="F34" s="46"/>
      <c r="G34" s="31"/>
      <c r="H34" s="46"/>
      <c r="I34" s="46"/>
      <c r="J34" s="46"/>
    </row>
    <row r="35" spans="1:10" x14ac:dyDescent="0.25">
      <c r="A35" s="46"/>
      <c r="B35" s="47"/>
      <c r="C35" s="31"/>
      <c r="D35" s="31"/>
      <c r="E35" s="46"/>
      <c r="F35" s="46"/>
      <c r="G35" s="31"/>
      <c r="H35" s="46"/>
      <c r="I35" s="46"/>
      <c r="J35" s="46"/>
    </row>
    <row r="36" spans="1:10" x14ac:dyDescent="0.25">
      <c r="A36" s="46"/>
      <c r="B36" s="47"/>
      <c r="C36" s="31"/>
      <c r="D36" s="31"/>
      <c r="E36" s="46"/>
      <c r="F36" s="46"/>
      <c r="G36" s="31"/>
      <c r="H36" s="46"/>
      <c r="I36" s="46"/>
      <c r="J36" s="46"/>
    </row>
    <row r="37" spans="1:10" x14ac:dyDescent="0.25">
      <c r="A37" s="46"/>
      <c r="B37" s="47"/>
      <c r="C37" s="31"/>
      <c r="D37" s="31"/>
      <c r="E37" s="46"/>
      <c r="F37" s="46"/>
      <c r="G37" s="31"/>
      <c r="H37" s="46"/>
      <c r="I37" s="46"/>
      <c r="J37" s="46"/>
    </row>
    <row r="38" spans="1:10" x14ac:dyDescent="0.25">
      <c r="A38" s="46"/>
      <c r="B38" s="47"/>
      <c r="C38" s="31"/>
      <c r="D38" s="31"/>
      <c r="E38" s="46"/>
      <c r="F38" s="46"/>
      <c r="G38" s="31"/>
      <c r="H38" s="46"/>
      <c r="I38" s="46"/>
      <c r="J38" s="46"/>
    </row>
    <row r="39" spans="1:10" x14ac:dyDescent="0.25">
      <c r="A39" s="46"/>
      <c r="B39" s="47"/>
      <c r="C39" s="31"/>
      <c r="D39" s="31"/>
      <c r="E39" s="46"/>
      <c r="F39" s="46"/>
      <c r="G39" s="31"/>
      <c r="H39" s="46"/>
      <c r="I39" s="46"/>
      <c r="J39" s="46"/>
    </row>
    <row r="40" spans="1:10" x14ac:dyDescent="0.25">
      <c r="A40" s="46"/>
      <c r="B40" s="47"/>
      <c r="C40" s="31"/>
      <c r="D40" s="31"/>
      <c r="E40" s="46"/>
      <c r="F40" s="46"/>
      <c r="G40" s="31"/>
      <c r="H40" s="46"/>
      <c r="I40" s="46"/>
      <c r="J40" s="46"/>
    </row>
    <row r="41" spans="1:10" x14ac:dyDescent="0.25">
      <c r="A41" s="46"/>
      <c r="B41" s="47"/>
      <c r="C41" s="31"/>
      <c r="D41" s="31"/>
      <c r="E41" s="46"/>
      <c r="F41" s="46"/>
      <c r="G41" s="31"/>
      <c r="H41" s="46"/>
      <c r="I41" s="46"/>
      <c r="J41" s="46"/>
    </row>
    <row r="42" spans="1:10" x14ac:dyDescent="0.25">
      <c r="A42" s="46"/>
      <c r="B42" s="47"/>
      <c r="C42" s="64"/>
      <c r="D42" s="31"/>
      <c r="E42" s="46"/>
      <c r="F42" s="46"/>
      <c r="G42" s="31"/>
      <c r="H42" s="46"/>
      <c r="I42" s="46"/>
      <c r="J42" s="46"/>
    </row>
    <row r="43" spans="1:10" x14ac:dyDescent="0.25">
      <c r="A43" s="46"/>
      <c r="B43" s="47"/>
      <c r="C43" s="31"/>
      <c r="D43" s="47"/>
      <c r="E43" s="46"/>
      <c r="F43" s="46"/>
      <c r="G43" s="31"/>
      <c r="H43" s="46"/>
      <c r="I43" s="46"/>
      <c r="J43" s="46"/>
    </row>
    <row r="44" spans="1:10" x14ac:dyDescent="0.25">
      <c r="A44" s="46"/>
      <c r="B44" s="47"/>
      <c r="C44" s="31"/>
      <c r="D44" s="31"/>
      <c r="E44" s="46"/>
      <c r="F44" s="46"/>
      <c r="G44" s="31"/>
      <c r="H44" s="46"/>
      <c r="I44" s="46"/>
      <c r="J44" s="46"/>
    </row>
    <row r="45" spans="1:10" x14ac:dyDescent="0.25">
      <c r="A45" s="46"/>
      <c r="B45" s="47"/>
      <c r="C45" s="31"/>
      <c r="D45" s="31"/>
      <c r="E45" s="46"/>
      <c r="F45" s="46"/>
      <c r="G45" s="31"/>
      <c r="H45" s="46"/>
      <c r="I45" s="46"/>
      <c r="J45" s="46"/>
    </row>
    <row r="46" spans="1:10" x14ac:dyDescent="0.25">
      <c r="A46" s="46"/>
      <c r="B46" s="47"/>
      <c r="C46" s="31"/>
      <c r="D46" s="31"/>
      <c r="E46" s="46"/>
      <c r="F46" s="46"/>
      <c r="G46" s="31"/>
      <c r="H46" s="46"/>
      <c r="I46" s="46"/>
      <c r="J46" s="46"/>
    </row>
    <row r="47" spans="1:10" x14ac:dyDescent="0.25">
      <c r="A47" s="46"/>
      <c r="B47" s="47"/>
      <c r="C47" s="31"/>
      <c r="D47" s="47"/>
      <c r="E47" s="46"/>
      <c r="F47" s="46"/>
      <c r="G47" s="31"/>
      <c r="H47" s="46"/>
      <c r="I47" s="46"/>
      <c r="J47" s="46"/>
    </row>
    <row r="48" spans="1:10" x14ac:dyDescent="0.25">
      <c r="A48" s="46"/>
      <c r="B48" s="47"/>
      <c r="C48" s="31"/>
      <c r="D48" s="31"/>
      <c r="E48" s="46"/>
      <c r="F48" s="46"/>
      <c r="G48" s="31"/>
      <c r="H48" s="46"/>
      <c r="I48" s="46"/>
      <c r="J48" s="46"/>
    </row>
    <row r="49" spans="1:10" x14ac:dyDescent="0.25">
      <c r="A49" s="46"/>
      <c r="B49" s="47"/>
      <c r="C49" s="31"/>
      <c r="D49" s="47"/>
      <c r="E49" s="46"/>
      <c r="F49" s="46"/>
      <c r="G49" s="31"/>
      <c r="H49" s="46"/>
      <c r="I49" s="46"/>
      <c r="J49" s="46"/>
    </row>
    <row r="50" spans="1:10" x14ac:dyDescent="0.25">
      <c r="A50" s="46"/>
      <c r="B50" s="47"/>
      <c r="C50" s="31"/>
      <c r="D50" s="47"/>
      <c r="E50" s="46"/>
      <c r="F50" s="46"/>
      <c r="G50" s="31"/>
      <c r="H50" s="46"/>
      <c r="I50" s="46"/>
      <c r="J50" s="46"/>
    </row>
    <row r="51" spans="1:10" x14ac:dyDescent="0.25">
      <c r="A51" s="46"/>
      <c r="B51" s="47"/>
      <c r="C51" s="31"/>
      <c r="D51" s="31"/>
      <c r="E51" s="46"/>
      <c r="F51" s="46"/>
      <c r="G51" s="31"/>
      <c r="H51" s="46"/>
      <c r="I51" s="46"/>
      <c r="J51" s="46"/>
    </row>
    <row r="52" spans="1:10" x14ac:dyDescent="0.25">
      <c r="A52" s="46"/>
      <c r="B52" s="47"/>
      <c r="C52" s="64"/>
      <c r="D52" s="31"/>
      <c r="E52" s="46"/>
      <c r="F52" s="46"/>
      <c r="G52" s="31"/>
      <c r="H52" s="46"/>
      <c r="I52" s="46"/>
      <c r="J52" s="46"/>
    </row>
    <row r="53" spans="1:10" x14ac:dyDescent="0.25">
      <c r="A53" s="46"/>
      <c r="B53" s="47"/>
      <c r="C53" s="31"/>
      <c r="D53" s="31"/>
      <c r="E53" s="46"/>
      <c r="F53" s="46"/>
      <c r="G53" s="31"/>
      <c r="H53" s="46"/>
      <c r="I53" s="46"/>
      <c r="J53" s="46"/>
    </row>
    <row r="54" spans="1:10" x14ac:dyDescent="0.25">
      <c r="A54" s="46"/>
      <c r="B54" s="47"/>
      <c r="C54" s="31"/>
      <c r="D54" s="31"/>
      <c r="E54" s="46"/>
      <c r="F54" s="46"/>
      <c r="G54" s="31"/>
      <c r="H54" s="46"/>
      <c r="I54" s="46"/>
      <c r="J54" s="46"/>
    </row>
    <row r="55" spans="1:10" x14ac:dyDescent="0.25">
      <c r="A55" s="46"/>
      <c r="B55" s="47"/>
      <c r="C55" s="31"/>
      <c r="D55" s="31"/>
      <c r="E55" s="46"/>
      <c r="F55" s="46"/>
      <c r="G55" s="31"/>
      <c r="H55" s="46"/>
      <c r="I55" s="46"/>
      <c r="J55" s="46"/>
    </row>
    <row r="56" spans="1:10" x14ac:dyDescent="0.25">
      <c r="A56" s="46"/>
      <c r="B56" s="47"/>
      <c r="C56" s="31"/>
      <c r="D56" s="31"/>
      <c r="E56" s="46"/>
      <c r="F56" s="46"/>
      <c r="G56" s="31"/>
      <c r="H56" s="46"/>
      <c r="I56" s="46"/>
      <c r="J56" s="46"/>
    </row>
    <row r="57" spans="1:10" x14ac:dyDescent="0.25">
      <c r="A57" s="46"/>
      <c r="B57" s="47"/>
      <c r="C57" s="31"/>
      <c r="D57" s="31"/>
      <c r="E57" s="46"/>
      <c r="F57" s="46"/>
      <c r="G57" s="31"/>
      <c r="H57" s="46"/>
      <c r="I57" s="46"/>
      <c r="J57" s="46"/>
    </row>
    <row r="58" spans="1:10" x14ac:dyDescent="0.25">
      <c r="A58" s="46"/>
      <c r="B58" s="47"/>
      <c r="C58" s="31"/>
      <c r="D58" s="31"/>
      <c r="E58" s="46"/>
      <c r="F58" s="46"/>
      <c r="G58" s="31"/>
      <c r="H58" s="46"/>
      <c r="I58" s="46"/>
      <c r="J58" s="46"/>
    </row>
    <row r="59" spans="1:10" x14ac:dyDescent="0.25">
      <c r="A59" s="46"/>
      <c r="B59" s="47"/>
      <c r="C59" s="31"/>
      <c r="D59" s="31"/>
      <c r="E59" s="46"/>
      <c r="F59" s="46"/>
      <c r="G59" s="31"/>
      <c r="H59" s="46"/>
      <c r="I59" s="46"/>
      <c r="J59" s="46"/>
    </row>
    <row r="60" spans="1:10" x14ac:dyDescent="0.25">
      <c r="A60" s="46"/>
      <c r="B60" s="47"/>
      <c r="C60" s="31"/>
      <c r="D60" s="31"/>
      <c r="E60" s="46"/>
      <c r="F60" s="46"/>
      <c r="G60" s="31"/>
      <c r="H60" s="46"/>
      <c r="I60" s="46"/>
      <c r="J60" s="46"/>
    </row>
    <row r="61" spans="1:10" x14ac:dyDescent="0.25">
      <c r="A61" s="46"/>
      <c r="B61" s="47"/>
      <c r="C61" s="31"/>
      <c r="D61" s="31"/>
      <c r="E61" s="46"/>
      <c r="F61" s="46"/>
      <c r="G61" s="31"/>
      <c r="H61" s="46"/>
      <c r="I61" s="46"/>
      <c r="J61" s="46"/>
    </row>
    <row r="62" spans="1:10" x14ac:dyDescent="0.25">
      <c r="A62" s="46"/>
      <c r="B62" s="47"/>
      <c r="C62" s="31"/>
      <c r="D62" s="61"/>
      <c r="E62" s="46"/>
      <c r="F62" s="46"/>
      <c r="G62" s="31"/>
      <c r="H62" s="46"/>
      <c r="I62" s="46"/>
      <c r="J62" s="46"/>
    </row>
    <row r="63" spans="1:10" x14ac:dyDescent="0.25">
      <c r="A63" s="46"/>
      <c r="B63" s="47"/>
      <c r="C63" s="31"/>
      <c r="D63" s="31"/>
      <c r="E63" s="46"/>
      <c r="F63" s="46"/>
      <c r="G63" s="31"/>
      <c r="H63" s="46"/>
      <c r="I63" s="46"/>
      <c r="J63" s="46"/>
    </row>
    <row r="64" spans="1:10" x14ac:dyDescent="0.25">
      <c r="A64" s="46"/>
      <c r="B64" s="47"/>
      <c r="C64" s="31"/>
      <c r="D64" s="31"/>
      <c r="E64" s="46"/>
      <c r="F64" s="46"/>
      <c r="G64" s="31"/>
      <c r="H64" s="46"/>
      <c r="I64" s="46"/>
      <c r="J64" s="46"/>
    </row>
    <row r="65" spans="1:10" x14ac:dyDescent="0.25">
      <c r="A65" s="46"/>
      <c r="B65" s="47"/>
      <c r="C65" s="31"/>
      <c r="D65" s="31"/>
      <c r="E65" s="46"/>
      <c r="F65" s="46"/>
      <c r="G65" s="31"/>
      <c r="H65" s="46"/>
      <c r="I65" s="46"/>
      <c r="J65" s="46"/>
    </row>
    <row r="66" spans="1:10" x14ac:dyDescent="0.25">
      <c r="A66" s="46"/>
      <c r="B66" s="47"/>
      <c r="C66" s="31"/>
      <c r="D66" s="31"/>
      <c r="E66" s="46"/>
      <c r="F66" s="46"/>
      <c r="G66" s="31"/>
      <c r="H66" s="46"/>
      <c r="I66" s="46"/>
      <c r="J66" s="46"/>
    </row>
    <row r="67" spans="1:10" x14ac:dyDescent="0.25">
      <c r="A67" s="46"/>
      <c r="B67" s="47"/>
      <c r="C67" s="31"/>
      <c r="D67" s="31"/>
      <c r="E67" s="46"/>
      <c r="F67" s="46"/>
      <c r="G67" s="31"/>
      <c r="H67" s="46"/>
      <c r="I67" s="46"/>
      <c r="J67" s="46"/>
    </row>
    <row r="68" spans="1:10" x14ac:dyDescent="0.25">
      <c r="A68" s="46"/>
      <c r="B68" s="47"/>
      <c r="C68" s="31"/>
      <c r="D68" s="31"/>
      <c r="E68" s="46"/>
      <c r="F68" s="46"/>
      <c r="G68" s="31"/>
      <c r="H68" s="46"/>
      <c r="I68" s="46"/>
      <c r="J68" s="46"/>
    </row>
    <row r="69" spans="1:10" x14ac:dyDescent="0.25">
      <c r="A69" s="46"/>
      <c r="B69" s="47"/>
      <c r="C69" s="31"/>
      <c r="D69" s="49"/>
      <c r="E69" s="46"/>
      <c r="F69" s="46"/>
      <c r="G69" s="31"/>
      <c r="H69" s="46"/>
      <c r="I69" s="46"/>
      <c r="J69" s="46"/>
    </row>
    <row r="70" spans="1:10" x14ac:dyDescent="0.25">
      <c r="A70" s="46"/>
      <c r="B70" s="47"/>
      <c r="C70" s="31"/>
      <c r="D70" s="31"/>
      <c r="E70" s="46"/>
      <c r="F70" s="46"/>
      <c r="G70" s="31"/>
      <c r="H70" s="46"/>
      <c r="I70" s="46"/>
      <c r="J70" s="46"/>
    </row>
    <row r="71" spans="1:10" x14ac:dyDescent="0.25">
      <c r="A71" s="46"/>
      <c r="B71" s="47"/>
      <c r="C71" s="31"/>
      <c r="D71" s="61"/>
      <c r="E71" s="46"/>
      <c r="F71" s="46"/>
      <c r="G71" s="31"/>
      <c r="H71" s="46"/>
      <c r="I71" s="46"/>
      <c r="J71" s="46"/>
    </row>
    <row r="72" spans="1:10" x14ac:dyDescent="0.25">
      <c r="A72" s="46"/>
      <c r="B72" s="47"/>
      <c r="C72" s="31"/>
      <c r="D72" s="31"/>
      <c r="E72" s="46"/>
      <c r="F72" s="46"/>
      <c r="G72" s="31"/>
      <c r="H72" s="46"/>
      <c r="I72" s="46"/>
      <c r="J72" s="46"/>
    </row>
    <row r="73" spans="1:10" x14ac:dyDescent="0.25">
      <c r="A73" s="46"/>
      <c r="B73" s="47"/>
      <c r="C73" s="31"/>
      <c r="D73" s="47"/>
      <c r="E73" s="46"/>
      <c r="F73" s="46"/>
      <c r="G73" s="31"/>
      <c r="H73" s="46"/>
      <c r="I73" s="46"/>
      <c r="J73" s="46"/>
    </row>
    <row r="74" spans="1:10" x14ac:dyDescent="0.25">
      <c r="A74" s="46"/>
      <c r="B74" s="47"/>
      <c r="C74" s="31"/>
      <c r="D74" s="31"/>
      <c r="E74" s="46"/>
      <c r="F74" s="46"/>
      <c r="G74" s="31"/>
      <c r="H74" s="46"/>
      <c r="I74" s="46"/>
      <c r="J74" s="46"/>
    </row>
    <row r="75" spans="1:10" x14ac:dyDescent="0.25">
      <c r="A75" s="46"/>
      <c r="B75" s="47"/>
      <c r="C75" s="31"/>
      <c r="D75" s="31"/>
      <c r="E75" s="46"/>
      <c r="F75" s="46"/>
      <c r="G75" s="31"/>
      <c r="H75" s="46"/>
      <c r="I75" s="46"/>
      <c r="J75" s="46"/>
    </row>
    <row r="76" spans="1:10" x14ac:dyDescent="0.25">
      <c r="A76" s="46"/>
      <c r="B76" s="47"/>
      <c r="C76" s="31"/>
      <c r="D76" s="31"/>
      <c r="E76" s="46"/>
      <c r="F76" s="46"/>
      <c r="G76" s="31"/>
      <c r="H76" s="46"/>
      <c r="I76" s="46"/>
      <c r="J76" s="46"/>
    </row>
    <row r="77" spans="1:10" x14ac:dyDescent="0.25">
      <c r="A77" s="46"/>
      <c r="B77" s="47"/>
      <c r="C77" s="31"/>
      <c r="D77" s="31"/>
      <c r="E77" s="46"/>
      <c r="F77" s="46"/>
      <c r="G77" s="31"/>
      <c r="H77" s="46"/>
      <c r="I77" s="46"/>
      <c r="J77" s="46"/>
    </row>
    <row r="78" spans="1:10" x14ac:dyDescent="0.25">
      <c r="A78" s="46"/>
      <c r="B78" s="47"/>
      <c r="C78" s="31"/>
      <c r="D78" s="31"/>
      <c r="E78" s="46"/>
      <c r="F78" s="46"/>
      <c r="G78" s="31"/>
      <c r="H78" s="46"/>
      <c r="I78" s="46"/>
      <c r="J78" s="46"/>
    </row>
    <row r="79" spans="1:10" x14ac:dyDescent="0.25">
      <c r="A79" s="46"/>
      <c r="B79" s="47"/>
      <c r="C79" s="31"/>
      <c r="D79" s="31"/>
      <c r="E79" s="46"/>
      <c r="F79" s="46"/>
      <c r="G79" s="31"/>
      <c r="H79" s="46"/>
      <c r="I79" s="46"/>
      <c r="J79" s="46"/>
    </row>
    <row r="80" spans="1:10" x14ac:dyDescent="0.25">
      <c r="A80" s="46"/>
      <c r="B80" s="47"/>
      <c r="C80" s="31"/>
      <c r="D80" s="31"/>
      <c r="E80" s="46"/>
      <c r="F80" s="46"/>
      <c r="G80" s="31"/>
      <c r="H80" s="46"/>
      <c r="I80" s="46"/>
      <c r="J80" s="46"/>
    </row>
    <row r="81" spans="1:10" x14ac:dyDescent="0.25">
      <c r="A81" s="46"/>
      <c r="B81" s="47"/>
      <c r="C81" s="31"/>
      <c r="D81" s="47"/>
      <c r="E81" s="46"/>
      <c r="F81" s="46"/>
      <c r="G81" s="31"/>
      <c r="H81" s="46"/>
      <c r="I81" s="46"/>
      <c r="J81" s="46"/>
    </row>
    <row r="82" spans="1:10" x14ac:dyDescent="0.25">
      <c r="A82" s="46"/>
      <c r="B82" s="47"/>
      <c r="C82" s="31"/>
      <c r="D82" s="31"/>
      <c r="E82" s="46"/>
      <c r="F82" s="46"/>
      <c r="G82" s="31"/>
      <c r="H82" s="46"/>
      <c r="I82" s="46"/>
      <c r="J82" s="46"/>
    </row>
    <row r="83" spans="1:10" x14ac:dyDescent="0.25">
      <c r="A83" s="46"/>
      <c r="B83" s="47"/>
      <c r="C83" s="31"/>
      <c r="D83" s="31"/>
      <c r="E83" s="46"/>
      <c r="F83" s="46"/>
      <c r="G83" s="31"/>
      <c r="H83" s="46"/>
      <c r="I83" s="46"/>
      <c r="J83" s="46"/>
    </row>
    <row r="84" spans="1:10" x14ac:dyDescent="0.25">
      <c r="A84" s="46"/>
      <c r="B84" s="47"/>
      <c r="C84" s="31"/>
      <c r="D84" s="31"/>
      <c r="E84" s="46"/>
      <c r="F84" s="46"/>
      <c r="G84" s="31"/>
      <c r="H84" s="46"/>
      <c r="I84" s="46"/>
      <c r="J84" s="46"/>
    </row>
    <row r="85" spans="1:10" x14ac:dyDescent="0.25">
      <c r="A85" s="46"/>
      <c r="B85" s="47"/>
      <c r="C85" s="31"/>
      <c r="D85" s="31"/>
      <c r="E85" s="46"/>
      <c r="F85" s="46"/>
      <c r="G85" s="31"/>
      <c r="H85" s="46"/>
      <c r="I85" s="46"/>
      <c r="J85" s="46"/>
    </row>
    <row r="86" spans="1:10" x14ac:dyDescent="0.25">
      <c r="A86" s="46"/>
      <c r="B86" s="47"/>
      <c r="C86" s="31"/>
      <c r="D86" s="31"/>
      <c r="E86" s="46"/>
      <c r="F86" s="46"/>
      <c r="G86" s="31"/>
      <c r="H86" s="46"/>
      <c r="I86" s="46"/>
      <c r="J86" s="46"/>
    </row>
    <row r="87" spans="1:10" x14ac:dyDescent="0.25">
      <c r="A87" s="46"/>
      <c r="B87" s="47"/>
      <c r="C87" s="31"/>
      <c r="D87" s="47"/>
      <c r="E87" s="46"/>
      <c r="F87" s="46"/>
      <c r="G87" s="31"/>
      <c r="H87" s="46"/>
      <c r="I87" s="46"/>
      <c r="J87" s="46"/>
    </row>
    <row r="88" spans="1:10" x14ac:dyDescent="0.25">
      <c r="A88" s="46"/>
      <c r="B88" s="47"/>
      <c r="C88" s="31"/>
      <c r="D88" s="31"/>
      <c r="E88" s="46"/>
      <c r="F88" s="46"/>
      <c r="G88" s="31"/>
      <c r="H88" s="46"/>
      <c r="I88" s="46"/>
      <c r="J88" s="46"/>
    </row>
    <row r="89" spans="1:10" x14ac:dyDescent="0.25">
      <c r="A89" s="46"/>
      <c r="B89" s="47"/>
      <c r="C89" s="31"/>
      <c r="D89" s="31"/>
      <c r="E89" s="46"/>
      <c r="F89" s="46"/>
      <c r="G89" s="31"/>
      <c r="H89" s="46"/>
      <c r="I89" s="46"/>
      <c r="J89" s="46"/>
    </row>
    <row r="90" spans="1:10" x14ac:dyDescent="0.25">
      <c r="A90" s="46"/>
      <c r="B90" s="47"/>
      <c r="C90" s="31"/>
      <c r="D90" s="31"/>
      <c r="E90" s="46"/>
      <c r="F90" s="46"/>
      <c r="G90" s="31"/>
      <c r="H90" s="46"/>
      <c r="I90" s="46"/>
      <c r="J90" s="46"/>
    </row>
    <row r="91" spans="1:10" x14ac:dyDescent="0.25">
      <c r="A91" s="46"/>
      <c r="B91" s="47"/>
      <c r="C91" s="31"/>
      <c r="D91" s="31"/>
      <c r="E91" s="46"/>
      <c r="F91" s="46"/>
      <c r="G91" s="31"/>
      <c r="H91" s="46"/>
      <c r="I91" s="46"/>
      <c r="J91" s="46"/>
    </row>
    <row r="92" spans="1:10" x14ac:dyDescent="0.25">
      <c r="A92" s="46"/>
      <c r="B92" s="47"/>
      <c r="C92" s="31"/>
      <c r="D92" s="31"/>
      <c r="E92" s="46"/>
      <c r="F92" s="46"/>
      <c r="G92" s="31"/>
      <c r="H92" s="46"/>
      <c r="I92" s="46"/>
      <c r="J92" s="46"/>
    </row>
    <row r="93" spans="1:10" x14ac:dyDescent="0.25">
      <c r="A93" s="46"/>
      <c r="B93" s="47"/>
      <c r="C93" s="31"/>
      <c r="D93" s="31"/>
      <c r="E93" s="46"/>
      <c r="F93" s="46"/>
      <c r="G93" s="31"/>
      <c r="H93" s="46"/>
      <c r="I93" s="46"/>
      <c r="J93" s="46"/>
    </row>
    <row r="94" spans="1:10" x14ac:dyDescent="0.25">
      <c r="A94" s="46"/>
      <c r="B94" s="47"/>
      <c r="C94" s="31"/>
      <c r="D94" s="31"/>
      <c r="E94" s="46"/>
      <c r="F94" s="46"/>
      <c r="G94" s="31"/>
      <c r="H94" s="46"/>
      <c r="I94" s="46"/>
      <c r="J94" s="46"/>
    </row>
    <row r="95" spans="1:10" x14ac:dyDescent="0.25">
      <c r="A95" s="46"/>
      <c r="B95" s="47"/>
      <c r="C95" s="64"/>
      <c r="D95" s="31"/>
      <c r="E95" s="46"/>
      <c r="F95" s="46"/>
      <c r="G95" s="31"/>
      <c r="H95" s="46"/>
      <c r="I95" s="46"/>
      <c r="J95" s="46"/>
    </row>
    <row r="96" spans="1:10" x14ac:dyDescent="0.25">
      <c r="A96" s="46"/>
      <c r="B96" s="47"/>
      <c r="C96" s="31"/>
      <c r="D96" s="31"/>
      <c r="E96" s="46"/>
      <c r="F96" s="46"/>
      <c r="G96" s="31"/>
      <c r="H96" s="46"/>
      <c r="I96" s="46"/>
      <c r="J96" s="46"/>
    </row>
    <row r="97" spans="1:10" x14ac:dyDescent="0.25">
      <c r="A97" s="46"/>
      <c r="B97" s="47"/>
      <c r="C97" s="31"/>
      <c r="D97" s="31"/>
      <c r="E97" s="46"/>
      <c r="F97" s="46"/>
      <c r="G97" s="31"/>
      <c r="H97" s="46"/>
      <c r="I97" s="46"/>
      <c r="J97" s="46"/>
    </row>
    <row r="98" spans="1:10" x14ac:dyDescent="0.25">
      <c r="A98" s="46"/>
      <c r="B98" s="47"/>
      <c r="C98" s="31"/>
      <c r="D98" s="31"/>
      <c r="E98" s="46"/>
      <c r="F98" s="46"/>
      <c r="G98" s="31"/>
      <c r="H98" s="46"/>
      <c r="I98" s="46"/>
      <c r="J98" s="46"/>
    </row>
    <row r="99" spans="1:10" x14ac:dyDescent="0.25">
      <c r="A99" s="46"/>
      <c r="B99" s="47"/>
      <c r="C99" s="31"/>
      <c r="D99" s="31"/>
      <c r="E99" s="46"/>
      <c r="F99" s="46"/>
      <c r="G99" s="31"/>
      <c r="H99" s="46"/>
      <c r="I99" s="46"/>
      <c r="J99" s="46"/>
    </row>
    <row r="100" spans="1:10" x14ac:dyDescent="0.25">
      <c r="A100" s="46"/>
      <c r="B100" s="47"/>
      <c r="C100" s="31"/>
      <c r="D100" s="31"/>
      <c r="E100" s="46"/>
      <c r="F100" s="46"/>
      <c r="G100" s="31"/>
      <c r="H100" s="46"/>
      <c r="I100" s="46"/>
      <c r="J100" s="46"/>
    </row>
    <row r="101" spans="1:10" x14ac:dyDescent="0.25">
      <c r="A101" s="46"/>
      <c r="B101" s="47"/>
      <c r="C101" s="31"/>
      <c r="D101" s="47"/>
      <c r="E101" s="46"/>
      <c r="F101" s="46"/>
      <c r="G101" s="31"/>
      <c r="H101" s="46"/>
      <c r="I101" s="46"/>
      <c r="J101" s="46"/>
    </row>
    <row r="102" spans="1:10" x14ac:dyDescent="0.25">
      <c r="A102" s="46"/>
      <c r="B102" s="47"/>
      <c r="C102" s="31"/>
      <c r="D102" s="31"/>
      <c r="E102" s="46"/>
      <c r="F102" s="46"/>
      <c r="G102" s="31"/>
      <c r="H102" s="46"/>
      <c r="I102" s="46"/>
      <c r="J102" s="46"/>
    </row>
    <row r="103" spans="1:10" x14ac:dyDescent="0.25">
      <c r="A103" s="46"/>
      <c r="B103" s="47"/>
      <c r="C103" s="31"/>
      <c r="D103" s="31"/>
      <c r="E103" s="46"/>
      <c r="F103" s="46"/>
      <c r="G103" s="31"/>
      <c r="H103" s="46"/>
      <c r="I103" s="46"/>
      <c r="J103" s="46"/>
    </row>
    <row r="104" spans="1:10" x14ac:dyDescent="0.25">
      <c r="A104" s="46"/>
      <c r="B104" s="47"/>
      <c r="C104" s="31"/>
      <c r="D104" s="31"/>
      <c r="E104" s="46"/>
      <c r="F104" s="46"/>
      <c r="G104" s="31"/>
      <c r="H104" s="46"/>
      <c r="I104" s="46"/>
      <c r="J104" s="46"/>
    </row>
    <row r="105" spans="1:10" x14ac:dyDescent="0.25">
      <c r="A105" s="46"/>
      <c r="B105" s="47"/>
      <c r="C105" s="31"/>
      <c r="D105" s="31"/>
      <c r="E105" s="46"/>
      <c r="F105" s="46"/>
      <c r="G105" s="31"/>
      <c r="H105" s="46"/>
      <c r="I105" s="46"/>
      <c r="J105" s="46"/>
    </row>
    <row r="106" spans="1:10" x14ac:dyDescent="0.25">
      <c r="A106" s="46"/>
      <c r="B106" s="47"/>
      <c r="C106" s="31"/>
      <c r="D106" s="47"/>
      <c r="E106" s="46"/>
      <c r="F106" s="46"/>
      <c r="G106" s="31"/>
      <c r="H106" s="46"/>
      <c r="I106" s="46"/>
      <c r="J106" s="46"/>
    </row>
    <row r="107" spans="1:10" x14ac:dyDescent="0.25">
      <c r="A107" s="46"/>
      <c r="B107" s="47"/>
      <c r="C107" s="31"/>
      <c r="D107" s="31"/>
      <c r="E107" s="46"/>
      <c r="F107" s="46"/>
      <c r="G107" s="31"/>
      <c r="H107" s="46"/>
      <c r="I107" s="46"/>
      <c r="J107" s="46"/>
    </row>
    <row r="108" spans="1:10" x14ac:dyDescent="0.25">
      <c r="A108" s="46"/>
      <c r="B108" s="47"/>
      <c r="C108" s="31"/>
      <c r="D108" s="31"/>
      <c r="E108" s="46"/>
      <c r="F108" s="46"/>
      <c r="G108" s="31"/>
      <c r="H108" s="46"/>
      <c r="I108" s="46"/>
      <c r="J108" s="46"/>
    </row>
    <row r="109" spans="1:10" x14ac:dyDescent="0.25">
      <c r="A109" s="46"/>
      <c r="B109" s="47"/>
      <c r="C109" s="31"/>
      <c r="D109" s="61"/>
      <c r="E109" s="46"/>
      <c r="F109" s="46"/>
      <c r="G109" s="31"/>
      <c r="H109" s="46"/>
      <c r="I109" s="46"/>
      <c r="J109" s="46"/>
    </row>
    <row r="110" spans="1:10" x14ac:dyDescent="0.25">
      <c r="A110" s="46"/>
      <c r="B110" s="47"/>
      <c r="C110" s="31"/>
      <c r="D110" s="31"/>
      <c r="E110" s="46"/>
      <c r="F110" s="46"/>
      <c r="G110" s="31"/>
      <c r="H110" s="46"/>
      <c r="I110" s="46"/>
      <c r="J110" s="46"/>
    </row>
    <row r="111" spans="1:10" x14ac:dyDescent="0.25">
      <c r="A111" s="46"/>
      <c r="B111" s="47"/>
      <c r="C111" s="31"/>
      <c r="D111" s="31"/>
      <c r="E111" s="46"/>
      <c r="F111" s="46"/>
      <c r="G111" s="31"/>
      <c r="H111" s="46"/>
      <c r="I111" s="46"/>
      <c r="J111" s="46"/>
    </row>
    <row r="112" spans="1:10" x14ac:dyDescent="0.25">
      <c r="A112" s="46"/>
      <c r="B112" s="47"/>
      <c r="C112" s="31"/>
      <c r="D112" s="31"/>
      <c r="E112" s="46"/>
      <c r="F112" s="46"/>
      <c r="G112" s="31"/>
      <c r="H112" s="46"/>
      <c r="I112" s="46"/>
      <c r="J112" s="46"/>
    </row>
    <row r="113" spans="1:10" x14ac:dyDescent="0.25">
      <c r="A113" s="46"/>
      <c r="B113" s="47"/>
      <c r="C113" s="31"/>
      <c r="D113" s="31"/>
      <c r="E113" s="46"/>
      <c r="F113" s="46"/>
      <c r="G113" s="31"/>
      <c r="H113" s="46"/>
      <c r="I113" s="46"/>
      <c r="J113" s="46"/>
    </row>
    <row r="114" spans="1:10" x14ac:dyDescent="0.25">
      <c r="A114" s="46"/>
      <c r="B114" s="47"/>
      <c r="C114" s="31"/>
      <c r="D114" s="31"/>
      <c r="E114" s="46"/>
      <c r="F114" s="46"/>
      <c r="G114" s="31"/>
      <c r="H114" s="46"/>
      <c r="I114" s="46"/>
      <c r="J114" s="46"/>
    </row>
    <row r="115" spans="1:10" x14ac:dyDescent="0.25">
      <c r="A115" s="46"/>
      <c r="B115" s="47"/>
      <c r="C115" s="31"/>
      <c r="D115" s="31"/>
      <c r="E115" s="46"/>
      <c r="F115" s="46"/>
      <c r="G115" s="31"/>
      <c r="H115" s="46"/>
      <c r="I115" s="46"/>
      <c r="J115" s="46"/>
    </row>
    <row r="116" spans="1:10" x14ac:dyDescent="0.25">
      <c r="A116" s="46"/>
      <c r="B116" s="47"/>
      <c r="C116" s="31"/>
      <c r="D116" s="31"/>
      <c r="E116" s="46"/>
      <c r="F116" s="46"/>
      <c r="G116" s="31"/>
      <c r="H116" s="46"/>
      <c r="I116" s="46"/>
      <c r="J116" s="46"/>
    </row>
    <row r="117" spans="1:10" x14ac:dyDescent="0.25">
      <c r="A117" s="46"/>
      <c r="B117" s="47"/>
      <c r="C117" s="31"/>
      <c r="D117" s="31"/>
      <c r="E117" s="46"/>
      <c r="F117" s="46"/>
      <c r="G117" s="31"/>
      <c r="H117" s="46"/>
      <c r="I117" s="46"/>
      <c r="J117" s="46"/>
    </row>
    <row r="118" spans="1:10" x14ac:dyDescent="0.25">
      <c r="A118" s="46"/>
      <c r="B118" s="47"/>
      <c r="C118" s="31"/>
      <c r="D118" s="31"/>
      <c r="E118" s="46"/>
      <c r="F118" s="46"/>
      <c r="G118" s="31"/>
      <c r="H118" s="46"/>
      <c r="I118" s="46"/>
      <c r="J118" s="46"/>
    </row>
    <row r="119" spans="1:10" x14ac:dyDescent="0.25">
      <c r="A119" s="46"/>
      <c r="B119" s="47"/>
      <c r="C119" s="31"/>
      <c r="D119" s="31"/>
      <c r="E119" s="46"/>
      <c r="F119" s="46"/>
      <c r="G119" s="31"/>
      <c r="H119" s="46"/>
      <c r="I119" s="46"/>
      <c r="J119" s="46"/>
    </row>
    <row r="120" spans="1:10" x14ac:dyDescent="0.25">
      <c r="A120" s="46"/>
      <c r="B120" s="47"/>
      <c r="C120" s="31"/>
      <c r="D120" s="31"/>
      <c r="E120" s="46"/>
      <c r="F120" s="46"/>
      <c r="G120" s="31"/>
      <c r="H120" s="46"/>
      <c r="I120" s="46"/>
      <c r="J120" s="46"/>
    </row>
    <row r="121" spans="1:10" x14ac:dyDescent="0.25">
      <c r="A121" s="46"/>
      <c r="B121" s="47"/>
      <c r="C121" s="31"/>
      <c r="D121" s="31"/>
      <c r="E121" s="46"/>
      <c r="F121" s="46"/>
      <c r="G121" s="31"/>
      <c r="H121" s="46"/>
      <c r="I121" s="46"/>
      <c r="J121" s="46"/>
    </row>
    <row r="122" spans="1:10" x14ac:dyDescent="0.25">
      <c r="A122" s="46"/>
      <c r="B122" s="47"/>
      <c r="C122" s="31"/>
      <c r="D122" s="31"/>
      <c r="E122" s="46"/>
      <c r="F122" s="46"/>
      <c r="G122" s="31"/>
      <c r="H122" s="46"/>
      <c r="I122" s="46"/>
      <c r="J122" s="46"/>
    </row>
    <row r="123" spans="1:10" x14ac:dyDescent="0.25">
      <c r="A123" s="46"/>
      <c r="B123" s="47"/>
      <c r="C123" s="31"/>
      <c r="D123" s="31"/>
      <c r="E123" s="46"/>
      <c r="F123" s="46"/>
      <c r="G123" s="31"/>
      <c r="H123" s="46"/>
      <c r="I123" s="46"/>
      <c r="J123" s="46"/>
    </row>
    <row r="124" spans="1:10" x14ac:dyDescent="0.25">
      <c r="A124" s="46"/>
      <c r="B124" s="47"/>
      <c r="C124" s="31"/>
      <c r="D124" s="31"/>
      <c r="E124" s="46"/>
      <c r="F124" s="46"/>
      <c r="G124" s="31"/>
      <c r="H124" s="46"/>
      <c r="I124" s="46"/>
      <c r="J124" s="46"/>
    </row>
    <row r="125" spans="1:10" x14ac:dyDescent="0.25">
      <c r="A125" s="46"/>
      <c r="B125" s="47"/>
      <c r="C125" s="31"/>
      <c r="D125" s="31"/>
      <c r="E125" s="46"/>
      <c r="F125" s="46"/>
      <c r="G125" s="31"/>
      <c r="H125" s="46"/>
      <c r="I125" s="46"/>
      <c r="J125" s="46"/>
    </row>
    <row r="126" spans="1:10" x14ac:dyDescent="0.25">
      <c r="A126" s="46"/>
      <c r="B126" s="47"/>
      <c r="C126" s="31"/>
      <c r="D126" s="31"/>
      <c r="E126" s="46"/>
      <c r="F126" s="46"/>
      <c r="G126" s="31"/>
      <c r="H126" s="46"/>
      <c r="I126" s="46"/>
      <c r="J126" s="46"/>
    </row>
    <row r="127" spans="1:10" x14ac:dyDescent="0.25">
      <c r="A127" s="46"/>
      <c r="B127" s="47"/>
      <c r="C127" s="31"/>
      <c r="D127" s="31"/>
      <c r="E127" s="46"/>
      <c r="F127" s="46"/>
      <c r="G127" s="31"/>
      <c r="H127" s="46"/>
      <c r="I127" s="46"/>
      <c r="J127" s="46"/>
    </row>
    <row r="128" spans="1:10" x14ac:dyDescent="0.25">
      <c r="A128" s="46"/>
      <c r="B128" s="47"/>
      <c r="C128" s="31"/>
      <c r="D128" s="31"/>
      <c r="E128" s="46"/>
      <c r="F128" s="46"/>
      <c r="G128" s="31"/>
      <c r="H128" s="46"/>
      <c r="I128" s="46"/>
      <c r="J128" s="46"/>
    </row>
    <row r="129" spans="1:10" x14ac:dyDescent="0.25">
      <c r="A129" s="46"/>
      <c r="B129" s="47"/>
      <c r="C129" s="31"/>
      <c r="D129" s="31"/>
      <c r="E129" s="46"/>
      <c r="F129" s="46"/>
      <c r="G129" s="31"/>
      <c r="H129" s="46"/>
      <c r="I129" s="46"/>
      <c r="J129" s="46"/>
    </row>
    <row r="130" spans="1:10" x14ac:dyDescent="0.25">
      <c r="A130" s="46"/>
      <c r="B130" s="47"/>
      <c r="C130" s="31"/>
      <c r="D130" s="31"/>
      <c r="E130" s="46"/>
      <c r="F130" s="46"/>
      <c r="G130" s="31"/>
      <c r="H130" s="46"/>
      <c r="I130" s="46"/>
      <c r="J130" s="46"/>
    </row>
    <row r="131" spans="1:10" x14ac:dyDescent="0.25">
      <c r="A131" s="46"/>
      <c r="B131" s="47"/>
      <c r="C131" s="31"/>
      <c r="D131" s="47"/>
      <c r="E131" s="46"/>
      <c r="F131" s="46"/>
      <c r="G131" s="31"/>
      <c r="H131" s="46"/>
      <c r="I131" s="46"/>
      <c r="J131" s="46"/>
    </row>
    <row r="132" spans="1:10" x14ac:dyDescent="0.25">
      <c r="A132" s="46"/>
      <c r="B132" s="47"/>
      <c r="C132" s="31"/>
      <c r="D132" s="47"/>
      <c r="E132" s="46"/>
      <c r="F132" s="46"/>
      <c r="G132" s="31"/>
      <c r="H132" s="46"/>
      <c r="I132" s="46"/>
      <c r="J132" s="46"/>
    </row>
    <row r="133" spans="1:10" x14ac:dyDescent="0.25">
      <c r="A133" s="46"/>
      <c r="B133" s="47"/>
      <c r="C133" s="31"/>
      <c r="D133" s="31"/>
      <c r="E133" s="46"/>
      <c r="F133" s="46"/>
      <c r="G133" s="31"/>
      <c r="H133" s="46"/>
      <c r="I133" s="46"/>
      <c r="J133" s="46"/>
    </row>
    <row r="134" spans="1:10" x14ac:dyDescent="0.25">
      <c r="A134" s="46"/>
      <c r="B134" s="47"/>
      <c r="C134" s="31"/>
      <c r="D134" s="31"/>
      <c r="E134" s="46"/>
      <c r="F134" s="46"/>
      <c r="G134" s="31"/>
      <c r="H134" s="46"/>
      <c r="I134" s="46"/>
      <c r="J134" s="46"/>
    </row>
    <row r="135" spans="1:10" x14ac:dyDescent="0.25">
      <c r="A135" s="46"/>
      <c r="B135" s="47"/>
      <c r="C135" s="31"/>
      <c r="D135" s="31"/>
      <c r="E135" s="46"/>
      <c r="F135" s="46"/>
      <c r="G135" s="31"/>
      <c r="H135" s="46"/>
      <c r="I135" s="46"/>
      <c r="J135" s="46"/>
    </row>
    <row r="136" spans="1:10" x14ac:dyDescent="0.25">
      <c r="A136" s="46"/>
      <c r="B136" s="47"/>
      <c r="C136" s="31"/>
      <c r="D136" s="31"/>
      <c r="E136" s="46"/>
      <c r="F136" s="46"/>
      <c r="G136" s="31"/>
      <c r="H136" s="46"/>
      <c r="I136" s="46"/>
      <c r="J136" s="46"/>
    </row>
    <row r="137" spans="1:10" x14ac:dyDescent="0.25">
      <c r="A137" s="46"/>
      <c r="B137" s="47"/>
      <c r="C137" s="31"/>
      <c r="D137" s="61"/>
      <c r="E137" s="46"/>
      <c r="F137" s="46"/>
      <c r="G137" s="31"/>
      <c r="H137" s="46"/>
      <c r="I137" s="46"/>
      <c r="J137" s="46"/>
    </row>
    <row r="138" spans="1:10" x14ac:dyDescent="0.25">
      <c r="A138" s="46"/>
      <c r="B138" s="47"/>
      <c r="C138" s="31"/>
      <c r="D138" s="31"/>
      <c r="E138" s="46"/>
      <c r="F138" s="46"/>
      <c r="G138" s="31"/>
      <c r="H138" s="46"/>
      <c r="I138" s="46"/>
      <c r="J138" s="46"/>
    </row>
    <row r="139" spans="1:10" x14ac:dyDescent="0.25">
      <c r="A139" s="46"/>
      <c r="B139" s="47"/>
      <c r="C139" s="31"/>
      <c r="D139" s="31"/>
      <c r="E139" s="46"/>
      <c r="F139" s="46"/>
      <c r="G139" s="31"/>
      <c r="H139" s="46"/>
      <c r="I139" s="46"/>
      <c r="J139" s="46"/>
    </row>
    <row r="140" spans="1:10" x14ac:dyDescent="0.25">
      <c r="A140" s="46"/>
      <c r="B140" s="47"/>
      <c r="C140" s="31"/>
      <c r="D140" s="31"/>
      <c r="E140" s="46"/>
      <c r="F140" s="46"/>
      <c r="G140" s="31"/>
      <c r="H140" s="46"/>
      <c r="I140" s="46"/>
      <c r="J140" s="46"/>
    </row>
    <row r="141" spans="1:10" x14ac:dyDescent="0.25">
      <c r="A141" s="46"/>
      <c r="B141" s="47"/>
      <c r="C141" s="31"/>
      <c r="D141" s="31"/>
      <c r="E141" s="46"/>
      <c r="F141" s="46"/>
      <c r="G141" s="31"/>
      <c r="H141" s="46"/>
      <c r="I141" s="46"/>
      <c r="J141" s="46"/>
    </row>
    <row r="142" spans="1:10" x14ac:dyDescent="0.25">
      <c r="A142" s="46"/>
      <c r="B142" s="47"/>
      <c r="C142" s="31"/>
      <c r="D142" s="47"/>
      <c r="E142" s="46"/>
      <c r="F142" s="46"/>
      <c r="G142" s="31"/>
      <c r="H142" s="46"/>
      <c r="I142" s="46"/>
      <c r="J142" s="46"/>
    </row>
    <row r="143" spans="1:10" x14ac:dyDescent="0.25">
      <c r="A143" s="46"/>
      <c r="B143" s="47"/>
      <c r="C143" s="31"/>
      <c r="D143" s="31"/>
      <c r="E143" s="46"/>
      <c r="F143" s="46"/>
      <c r="G143" s="31"/>
      <c r="H143" s="46"/>
      <c r="I143" s="46"/>
      <c r="J143" s="46"/>
    </row>
    <row r="144" spans="1:10" x14ac:dyDescent="0.25">
      <c r="A144" s="46"/>
      <c r="B144" s="47"/>
      <c r="C144" s="31"/>
      <c r="D144" s="31"/>
      <c r="E144" s="46"/>
      <c r="F144" s="46"/>
      <c r="G144" s="31"/>
      <c r="H144" s="46"/>
      <c r="I144" s="46"/>
      <c r="J144" s="46"/>
    </row>
    <row r="145" spans="1:10" x14ac:dyDescent="0.25">
      <c r="A145" s="46"/>
      <c r="B145" s="47"/>
      <c r="C145" s="31"/>
      <c r="D145" s="31"/>
      <c r="E145" s="46"/>
      <c r="F145" s="46"/>
      <c r="G145" s="31"/>
      <c r="H145" s="46"/>
      <c r="I145" s="46"/>
      <c r="J145" s="46"/>
    </row>
    <row r="146" spans="1:10" x14ac:dyDescent="0.25">
      <c r="A146" s="46"/>
      <c r="B146" s="47"/>
      <c r="C146" s="31"/>
      <c r="D146" s="47"/>
      <c r="E146" s="46"/>
      <c r="F146" s="46"/>
      <c r="G146" s="31"/>
      <c r="H146" s="46"/>
      <c r="I146" s="46"/>
      <c r="J146" s="46"/>
    </row>
    <row r="147" spans="1:10" x14ac:dyDescent="0.25">
      <c r="A147" s="46"/>
      <c r="B147" s="47"/>
      <c r="C147" s="31"/>
      <c r="D147" s="31"/>
      <c r="E147" s="46"/>
      <c r="F147" s="46"/>
      <c r="G147" s="31"/>
      <c r="H147" s="46"/>
      <c r="I147" s="46"/>
      <c r="J147" s="46"/>
    </row>
    <row r="148" spans="1:10" x14ac:dyDescent="0.25">
      <c r="A148" s="46"/>
      <c r="B148" s="47"/>
      <c r="C148" s="31"/>
      <c r="D148" s="31"/>
      <c r="E148" s="46"/>
      <c r="F148" s="46"/>
      <c r="G148" s="31"/>
      <c r="H148" s="46"/>
      <c r="I148" s="46"/>
      <c r="J148" s="46"/>
    </row>
    <row r="149" spans="1:10" x14ac:dyDescent="0.25">
      <c r="A149" s="46"/>
      <c r="B149" s="47"/>
      <c r="C149" s="31"/>
      <c r="D149" s="61"/>
      <c r="E149" s="46"/>
      <c r="F149" s="46"/>
      <c r="G149" s="31"/>
      <c r="H149" s="46"/>
      <c r="I149" s="46"/>
      <c r="J149" s="46"/>
    </row>
    <row r="150" spans="1:10" x14ac:dyDescent="0.25">
      <c r="A150" s="46"/>
      <c r="B150" s="47"/>
      <c r="C150" s="31"/>
      <c r="D150" s="31"/>
      <c r="E150" s="46"/>
      <c r="F150" s="46"/>
      <c r="G150" s="31"/>
      <c r="H150" s="46"/>
      <c r="I150" s="46"/>
      <c r="J150" s="46"/>
    </row>
    <row r="151" spans="1:10" x14ac:dyDescent="0.25">
      <c r="A151" s="46"/>
      <c r="B151" s="47"/>
      <c r="C151" s="31"/>
      <c r="D151" s="31"/>
      <c r="E151" s="46"/>
      <c r="F151" s="46"/>
      <c r="G151" s="31"/>
      <c r="H151" s="46"/>
      <c r="I151" s="46"/>
      <c r="J151" s="46"/>
    </row>
    <row r="152" spans="1:10" x14ac:dyDescent="0.25">
      <c r="A152" s="46"/>
      <c r="B152" s="47"/>
      <c r="C152" s="31"/>
      <c r="D152" s="31"/>
      <c r="E152" s="46"/>
      <c r="F152" s="46"/>
      <c r="G152" s="31"/>
      <c r="H152" s="46"/>
      <c r="I152" s="46"/>
      <c r="J152" s="46"/>
    </row>
    <row r="153" spans="1:10" x14ac:dyDescent="0.25">
      <c r="A153" s="46"/>
      <c r="B153" s="47"/>
      <c r="C153" s="31"/>
      <c r="D153" s="31"/>
      <c r="E153" s="46"/>
      <c r="F153" s="46"/>
      <c r="G153" s="31"/>
      <c r="H153" s="46"/>
      <c r="I153" s="46"/>
      <c r="J153" s="46"/>
    </row>
    <row r="154" spans="1:10" x14ac:dyDescent="0.25">
      <c r="A154" s="46"/>
      <c r="B154" s="47"/>
      <c r="C154" s="31"/>
      <c r="D154" s="47"/>
      <c r="E154" s="46"/>
      <c r="F154" s="46"/>
      <c r="G154" s="31"/>
      <c r="H154" s="46"/>
      <c r="I154" s="46"/>
      <c r="J154" s="46"/>
    </row>
    <row r="155" spans="1:10" x14ac:dyDescent="0.25">
      <c r="A155" s="46"/>
      <c r="B155" s="47"/>
      <c r="C155" s="31"/>
      <c r="D155" s="61"/>
      <c r="E155" s="46"/>
      <c r="F155" s="46"/>
      <c r="G155" s="31"/>
      <c r="H155" s="46"/>
      <c r="I155" s="46"/>
      <c r="J155" s="46"/>
    </row>
    <row r="156" spans="1:10" x14ac:dyDescent="0.25">
      <c r="A156" s="46"/>
      <c r="B156" s="47"/>
      <c r="C156" s="31"/>
      <c r="D156" s="31"/>
      <c r="E156" s="46"/>
      <c r="F156" s="46"/>
      <c r="G156" s="31"/>
      <c r="H156" s="46"/>
      <c r="I156" s="46"/>
      <c r="J156" s="46"/>
    </row>
    <row r="157" spans="1:10" x14ac:dyDescent="0.25">
      <c r="A157" s="46"/>
      <c r="B157" s="47"/>
      <c r="C157" s="31"/>
      <c r="D157" s="47"/>
      <c r="E157" s="46"/>
      <c r="F157" s="46"/>
      <c r="G157" s="31"/>
      <c r="H157" s="46"/>
      <c r="I157" s="46"/>
      <c r="J157" s="46"/>
    </row>
    <row r="158" spans="1:10" x14ac:dyDescent="0.25">
      <c r="A158" s="46"/>
      <c r="B158" s="47"/>
      <c r="C158" s="31"/>
      <c r="D158" s="31"/>
      <c r="E158" s="46"/>
      <c r="F158" s="46"/>
      <c r="G158" s="31"/>
      <c r="H158" s="46"/>
      <c r="I158" s="46"/>
      <c r="J158" s="46"/>
    </row>
    <row r="159" spans="1:10" x14ac:dyDescent="0.25">
      <c r="A159" s="46"/>
      <c r="B159" s="47"/>
      <c r="C159" s="31"/>
      <c r="D159" s="31"/>
      <c r="E159" s="46"/>
      <c r="F159" s="46"/>
      <c r="G159" s="31"/>
      <c r="H159" s="46"/>
      <c r="I159" s="46"/>
      <c r="J159" s="46"/>
    </row>
    <row r="160" spans="1:10" x14ac:dyDescent="0.25">
      <c r="A160" s="46"/>
      <c r="B160" s="47"/>
      <c r="C160" s="31"/>
      <c r="D160" s="31"/>
      <c r="E160" s="46"/>
      <c r="F160" s="46"/>
      <c r="G160" s="31"/>
      <c r="H160" s="46"/>
      <c r="I160" s="46"/>
      <c r="J160" s="46"/>
    </row>
    <row r="161" spans="1:10" x14ac:dyDescent="0.25">
      <c r="A161" s="46"/>
      <c r="B161" s="47"/>
      <c r="C161" s="31"/>
      <c r="D161" s="31"/>
      <c r="E161" s="46"/>
      <c r="F161" s="46"/>
      <c r="G161" s="31"/>
      <c r="H161" s="46"/>
      <c r="I161" s="46"/>
      <c r="J161" s="46"/>
    </row>
    <row r="162" spans="1:10" x14ac:dyDescent="0.25">
      <c r="A162" s="46"/>
      <c r="B162" s="47"/>
      <c r="C162" s="31"/>
      <c r="D162" s="47"/>
      <c r="E162" s="46"/>
      <c r="F162" s="46"/>
      <c r="G162" s="31"/>
      <c r="H162" s="46"/>
      <c r="I162" s="46"/>
      <c r="J162" s="46"/>
    </row>
    <row r="163" spans="1:10" x14ac:dyDescent="0.25">
      <c r="A163" s="46"/>
      <c r="B163" s="47"/>
      <c r="C163" s="31"/>
      <c r="D163" s="31"/>
      <c r="E163" s="46"/>
      <c r="F163" s="46"/>
      <c r="G163" s="31"/>
      <c r="H163" s="46"/>
      <c r="I163" s="46"/>
      <c r="J163" s="46"/>
    </row>
    <row r="164" spans="1:10" x14ac:dyDescent="0.25">
      <c r="A164" s="46"/>
      <c r="B164" s="47"/>
      <c r="C164" s="31"/>
      <c r="D164" s="31"/>
      <c r="E164" s="46"/>
      <c r="F164" s="46"/>
      <c r="G164" s="31"/>
      <c r="H164" s="46"/>
      <c r="I164" s="46"/>
      <c r="J164" s="46"/>
    </row>
    <row r="165" spans="1:10" x14ac:dyDescent="0.25">
      <c r="A165" s="46"/>
      <c r="B165" s="47"/>
      <c r="C165" s="31"/>
      <c r="D165" s="31"/>
      <c r="E165" s="46"/>
      <c r="F165" s="46"/>
      <c r="G165" s="31"/>
      <c r="H165" s="46"/>
      <c r="I165" s="46"/>
      <c r="J165" s="46"/>
    </row>
    <row r="166" spans="1:10" x14ac:dyDescent="0.25">
      <c r="A166" s="46"/>
      <c r="B166" s="47"/>
      <c r="C166" s="31"/>
      <c r="D166" s="31"/>
      <c r="E166" s="46"/>
      <c r="F166" s="46"/>
      <c r="G166" s="31"/>
      <c r="H166" s="46"/>
      <c r="I166" s="46"/>
      <c r="J166" s="46"/>
    </row>
    <row r="167" spans="1:10" x14ac:dyDescent="0.25">
      <c r="A167" s="46"/>
      <c r="B167" s="47"/>
      <c r="C167" s="31"/>
      <c r="D167" s="31"/>
      <c r="E167" s="46"/>
      <c r="F167" s="46"/>
      <c r="G167" s="31"/>
      <c r="H167" s="46"/>
      <c r="I167" s="46"/>
      <c r="J167" s="46"/>
    </row>
    <row r="168" spans="1:10" x14ac:dyDescent="0.25">
      <c r="A168" s="46"/>
      <c r="B168" s="47"/>
      <c r="C168" s="31"/>
      <c r="D168" s="31"/>
      <c r="E168" s="46"/>
      <c r="F168" s="46"/>
      <c r="G168" s="31"/>
      <c r="H168" s="46"/>
      <c r="I168" s="46"/>
      <c r="J168" s="46"/>
    </row>
    <row r="169" spans="1:10" x14ac:dyDescent="0.25">
      <c r="A169" s="46"/>
      <c r="B169" s="47"/>
      <c r="C169" s="31"/>
      <c r="E169" s="46"/>
      <c r="F169" s="46"/>
      <c r="G169" s="31"/>
      <c r="H169" s="46"/>
      <c r="I169" s="46"/>
      <c r="J169" s="46"/>
    </row>
    <row r="170" spans="1:10" x14ac:dyDescent="0.25">
      <c r="A170" s="46"/>
      <c r="B170" s="47"/>
      <c r="C170" s="31"/>
      <c r="D170" s="31"/>
      <c r="E170" s="46"/>
      <c r="F170" s="46"/>
      <c r="G170" s="31"/>
      <c r="H170" s="46"/>
      <c r="I170" s="46"/>
      <c r="J170" s="46"/>
    </row>
    <row r="171" spans="1:10" x14ac:dyDescent="0.25">
      <c r="A171" s="46"/>
      <c r="B171" s="47"/>
      <c r="C171" s="31"/>
      <c r="D171" s="61"/>
      <c r="E171" s="46"/>
      <c r="F171" s="46"/>
      <c r="G171" s="31"/>
      <c r="H171" s="46"/>
      <c r="I171" s="46"/>
      <c r="J171" s="46"/>
    </row>
    <row r="172" spans="1:10" x14ac:dyDescent="0.25">
      <c r="A172" s="46"/>
      <c r="B172" s="47"/>
      <c r="C172" s="31"/>
      <c r="D172" s="31"/>
      <c r="E172" s="46"/>
      <c r="F172" s="46"/>
      <c r="G172" s="31"/>
      <c r="H172" s="46"/>
      <c r="I172" s="46"/>
      <c r="J172" s="46"/>
    </row>
    <row r="173" spans="1:10" x14ac:dyDescent="0.25">
      <c r="A173" s="46"/>
      <c r="B173" s="47"/>
      <c r="C173" s="31"/>
      <c r="D173" s="31"/>
      <c r="E173" s="46"/>
      <c r="F173" s="46"/>
      <c r="G173" s="31"/>
      <c r="H173" s="46"/>
      <c r="I173" s="46"/>
      <c r="J173" s="46"/>
    </row>
    <row r="174" spans="1:10" x14ac:dyDescent="0.25">
      <c r="A174" s="46"/>
      <c r="B174" s="47"/>
      <c r="C174" s="64"/>
      <c r="D174" s="31"/>
      <c r="E174" s="46"/>
      <c r="F174" s="46"/>
      <c r="G174" s="31"/>
      <c r="H174" s="46"/>
      <c r="I174" s="46"/>
      <c r="J174" s="46"/>
    </row>
    <row r="175" spans="1:10" x14ac:dyDescent="0.25">
      <c r="A175" s="46"/>
      <c r="B175" s="47"/>
      <c r="C175" s="31"/>
      <c r="D175" s="47"/>
      <c r="E175" s="46"/>
      <c r="F175" s="46"/>
      <c r="G175" s="31"/>
      <c r="H175" s="46"/>
      <c r="I175" s="46"/>
      <c r="J175" s="46"/>
    </row>
    <row r="176" spans="1:10" x14ac:dyDescent="0.25">
      <c r="A176" s="46"/>
      <c r="B176" s="47"/>
      <c r="C176" s="31"/>
      <c r="D176" s="31"/>
      <c r="E176" s="46"/>
      <c r="F176" s="46"/>
      <c r="G176" s="31"/>
      <c r="H176" s="46"/>
      <c r="I176" s="46"/>
      <c r="J176" s="46"/>
    </row>
    <row r="177" spans="1:10" x14ac:dyDescent="0.25">
      <c r="A177" s="46"/>
      <c r="B177" s="47"/>
      <c r="C177" s="31"/>
      <c r="D177" s="31"/>
      <c r="E177" s="46"/>
      <c r="F177" s="46"/>
      <c r="G177" s="31"/>
      <c r="H177" s="46"/>
      <c r="I177" s="46"/>
      <c r="J177" s="46"/>
    </row>
    <row r="178" spans="1:10" x14ac:dyDescent="0.25">
      <c r="A178" s="46"/>
      <c r="B178" s="47"/>
      <c r="C178" s="31"/>
      <c r="D178" s="31"/>
      <c r="E178" s="46"/>
      <c r="F178" s="46"/>
      <c r="G178" s="31"/>
      <c r="H178" s="46"/>
      <c r="I178" s="46"/>
      <c r="J178" s="46"/>
    </row>
    <row r="179" spans="1:10" x14ac:dyDescent="0.25">
      <c r="A179" s="46"/>
      <c r="B179" s="47"/>
      <c r="C179" s="31"/>
      <c r="D179" s="31"/>
      <c r="E179" s="46"/>
      <c r="F179" s="46"/>
      <c r="G179" s="31"/>
      <c r="H179" s="46"/>
      <c r="I179" s="46"/>
      <c r="J179" s="46"/>
    </row>
    <row r="180" spans="1:10" x14ac:dyDescent="0.25">
      <c r="A180" s="46"/>
      <c r="B180" s="47"/>
      <c r="C180" s="31"/>
      <c r="D180" s="31"/>
      <c r="E180" s="46"/>
      <c r="F180" s="46"/>
      <c r="G180" s="31"/>
      <c r="H180" s="46"/>
      <c r="I180" s="46"/>
      <c r="J180" s="46"/>
    </row>
    <row r="181" spans="1:10" x14ac:dyDescent="0.25">
      <c r="A181" s="46"/>
      <c r="B181" s="47"/>
      <c r="C181" s="31"/>
      <c r="D181" s="31"/>
      <c r="E181" s="46"/>
      <c r="F181" s="46"/>
      <c r="G181" s="31"/>
      <c r="H181" s="46"/>
      <c r="I181" s="46"/>
      <c r="J181" s="65"/>
    </row>
    <row r="182" spans="1:10" x14ac:dyDescent="0.25">
      <c r="A182" s="46"/>
      <c r="B182" s="47"/>
      <c r="C182" s="31"/>
      <c r="D182" s="31"/>
      <c r="E182" s="46"/>
      <c r="F182" s="46"/>
      <c r="G182" s="31"/>
      <c r="H182" s="46"/>
      <c r="I182" s="46"/>
      <c r="J182" s="46"/>
    </row>
    <row r="183" spans="1:10" x14ac:dyDescent="0.25">
      <c r="A183" s="46"/>
      <c r="B183" s="47"/>
      <c r="C183" s="31"/>
      <c r="D183" s="31"/>
      <c r="E183" s="46"/>
      <c r="F183" s="46"/>
      <c r="G183" s="31"/>
      <c r="H183" s="46"/>
      <c r="I183" s="46"/>
      <c r="J183" s="46"/>
    </row>
    <row r="184" spans="1:10" x14ac:dyDescent="0.25">
      <c r="A184" s="46"/>
      <c r="B184" s="47"/>
      <c r="C184" s="31"/>
      <c r="D184" s="31"/>
      <c r="E184" s="46"/>
      <c r="F184" s="46"/>
      <c r="G184" s="31"/>
      <c r="H184" s="46"/>
      <c r="I184" s="46"/>
      <c r="J184" s="46"/>
    </row>
    <row r="185" spans="1:10" x14ac:dyDescent="0.25">
      <c r="A185" s="46"/>
      <c r="B185" s="47"/>
      <c r="C185" s="31"/>
      <c r="D185" s="31"/>
      <c r="E185" s="46"/>
      <c r="F185" s="46"/>
      <c r="G185" s="31"/>
      <c r="H185" s="46"/>
      <c r="I185" s="46"/>
      <c r="J185" s="46"/>
    </row>
    <row r="186" spans="1:10" x14ac:dyDescent="0.25">
      <c r="A186" s="46"/>
      <c r="B186" s="47"/>
      <c r="C186" s="31"/>
      <c r="D186" s="64"/>
      <c r="E186" s="46"/>
      <c r="F186" s="46"/>
      <c r="G186" s="31"/>
      <c r="H186" s="46"/>
      <c r="I186" s="46"/>
      <c r="J186" s="46"/>
    </row>
    <row r="187" spans="1:10" x14ac:dyDescent="0.25">
      <c r="A187" s="46"/>
      <c r="B187" s="47"/>
      <c r="C187" s="31"/>
      <c r="D187" s="31"/>
      <c r="E187" s="46"/>
      <c r="F187" s="46"/>
      <c r="G187" s="31"/>
      <c r="H187" s="46"/>
      <c r="I187" s="46"/>
      <c r="J187" s="46"/>
    </row>
    <row r="188" spans="1:10" x14ac:dyDescent="0.25">
      <c r="A188" s="46"/>
      <c r="B188" s="47"/>
      <c r="C188" s="31"/>
      <c r="D188" s="31"/>
      <c r="E188" s="46"/>
      <c r="F188" s="46"/>
      <c r="G188" s="31"/>
      <c r="H188" s="46"/>
      <c r="I188" s="46"/>
      <c r="J188" s="46"/>
    </row>
    <row r="189" spans="1:10" x14ac:dyDescent="0.25">
      <c r="A189" s="46"/>
      <c r="B189" s="47"/>
      <c r="C189" s="31"/>
      <c r="D189" s="47"/>
      <c r="E189" s="46"/>
      <c r="F189" s="46"/>
      <c r="G189" s="31"/>
      <c r="H189" s="46"/>
      <c r="I189" s="46"/>
      <c r="J189" s="46"/>
    </row>
    <row r="190" spans="1:10" x14ac:dyDescent="0.25">
      <c r="A190" s="46"/>
      <c r="B190" s="47"/>
      <c r="C190" s="31"/>
      <c r="D190" s="31"/>
      <c r="E190" s="46"/>
      <c r="F190" s="46"/>
      <c r="G190" s="31"/>
      <c r="H190" s="46"/>
      <c r="I190" s="46"/>
      <c r="J190" s="46"/>
    </row>
    <row r="191" spans="1:10" x14ac:dyDescent="0.25">
      <c r="A191" s="46"/>
      <c r="B191" s="47"/>
      <c r="C191" s="31"/>
      <c r="D191" s="47"/>
      <c r="E191" s="46"/>
      <c r="F191" s="46"/>
      <c r="G191" s="31"/>
      <c r="H191" s="46"/>
      <c r="I191" s="46"/>
      <c r="J191" s="46"/>
    </row>
    <row r="192" spans="1:10" x14ac:dyDescent="0.25">
      <c r="A192" s="46"/>
      <c r="B192" s="47"/>
      <c r="C192" s="31"/>
      <c r="D192" s="31"/>
      <c r="E192" s="46"/>
      <c r="F192" s="46"/>
      <c r="G192" s="31"/>
      <c r="H192" s="46"/>
      <c r="I192" s="46"/>
      <c r="J192" s="46"/>
    </row>
    <row r="193" spans="1:10" x14ac:dyDescent="0.25">
      <c r="A193" s="46"/>
      <c r="B193" s="47"/>
      <c r="C193" s="31"/>
      <c r="D193" s="31"/>
      <c r="E193" s="46"/>
      <c r="F193" s="46"/>
      <c r="G193" s="31"/>
      <c r="H193" s="46"/>
      <c r="I193" s="46"/>
      <c r="J193" s="46"/>
    </row>
    <row r="194" spans="1:10" x14ac:dyDescent="0.25">
      <c r="A194" s="46"/>
      <c r="B194" s="47"/>
      <c r="C194" s="31"/>
      <c r="D194" s="31"/>
      <c r="E194" s="46"/>
      <c r="F194" s="46"/>
      <c r="G194" s="31"/>
      <c r="H194" s="46"/>
      <c r="I194" s="46"/>
      <c r="J194" s="46"/>
    </row>
    <row r="195" spans="1:10" x14ac:dyDescent="0.25">
      <c r="A195" s="46"/>
      <c r="B195" s="47"/>
      <c r="C195" s="31"/>
      <c r="D195" s="47"/>
      <c r="E195" s="46"/>
      <c r="F195" s="46"/>
      <c r="G195" s="31"/>
      <c r="H195" s="46"/>
      <c r="I195" s="46"/>
      <c r="J195" s="46"/>
    </row>
    <row r="196" spans="1:10" x14ac:dyDescent="0.25">
      <c r="A196" s="46"/>
      <c r="B196" s="47"/>
      <c r="C196" s="31"/>
      <c r="D196" s="31"/>
      <c r="E196" s="46"/>
      <c r="F196" s="46"/>
      <c r="G196" s="31"/>
      <c r="H196" s="46"/>
      <c r="I196" s="46"/>
      <c r="J196" s="46"/>
    </row>
    <row r="197" spans="1:10" x14ac:dyDescent="0.25">
      <c r="A197" s="46"/>
      <c r="B197" s="47"/>
      <c r="C197" s="31"/>
      <c r="D197" s="31"/>
      <c r="E197" s="46"/>
      <c r="F197" s="46"/>
      <c r="G197" s="31"/>
      <c r="H197" s="46"/>
      <c r="I197" s="46"/>
      <c r="J197" s="46"/>
    </row>
    <row r="198" spans="1:10" x14ac:dyDescent="0.25">
      <c r="A198" s="46"/>
      <c r="B198" s="47"/>
      <c r="C198" s="31"/>
      <c r="D198" s="31"/>
      <c r="E198" s="46"/>
      <c r="F198" s="46"/>
      <c r="G198" s="31"/>
      <c r="H198" s="46"/>
      <c r="I198" s="46"/>
      <c r="J198" s="46"/>
    </row>
    <row r="199" spans="1:10" x14ac:dyDescent="0.25">
      <c r="A199" s="46"/>
      <c r="B199" s="47"/>
      <c r="C199" s="31"/>
      <c r="D199"/>
      <c r="E199" s="46"/>
      <c r="F199" s="46"/>
      <c r="G199" s="31"/>
      <c r="H199" s="46"/>
      <c r="I199" s="46"/>
      <c r="J199" s="46"/>
    </row>
    <row r="200" spans="1:10" x14ac:dyDescent="0.25">
      <c r="A200" s="46"/>
      <c r="B200" s="47"/>
      <c r="C200" s="31"/>
      <c r="D200" s="31"/>
      <c r="E200" s="46"/>
      <c r="F200" s="46"/>
      <c r="G200" s="31"/>
      <c r="H200" s="46"/>
      <c r="I200" s="46"/>
      <c r="J200" s="46"/>
    </row>
    <row r="201" spans="1:10" x14ac:dyDescent="0.25">
      <c r="A201" s="46"/>
      <c r="B201" s="47"/>
      <c r="C201" s="31"/>
      <c r="D201" s="31"/>
      <c r="E201" s="46"/>
      <c r="F201" s="46"/>
      <c r="G201" s="31"/>
      <c r="H201" s="46"/>
      <c r="I201" s="46"/>
      <c r="J201" s="46"/>
    </row>
    <row r="202" spans="1:10" x14ac:dyDescent="0.25">
      <c r="A202" s="46"/>
      <c r="B202" s="47"/>
      <c r="C202" s="31"/>
      <c r="D202" s="31"/>
      <c r="E202" s="46"/>
      <c r="F202" s="46"/>
      <c r="G202" s="31"/>
      <c r="H202" s="46"/>
      <c r="I202" s="46"/>
      <c r="J202" s="46"/>
    </row>
    <row r="203" spans="1:10" x14ac:dyDescent="0.25">
      <c r="A203" s="46"/>
      <c r="B203" s="47"/>
      <c r="C203" s="31"/>
      <c r="D203" s="31"/>
      <c r="E203" s="46"/>
      <c r="F203" s="46"/>
      <c r="G203" s="31"/>
      <c r="H203" s="46"/>
      <c r="I203" s="46"/>
      <c r="J203" s="46"/>
    </row>
    <row r="204" spans="1:10" x14ac:dyDescent="0.25">
      <c r="A204" s="46"/>
      <c r="B204" s="47"/>
      <c r="C204" s="31"/>
      <c r="D204" s="61"/>
      <c r="E204" s="46"/>
      <c r="F204" s="46"/>
      <c r="G204" s="31"/>
      <c r="H204" s="46"/>
      <c r="I204" s="46"/>
      <c r="J204" s="46"/>
    </row>
    <row r="205" spans="1:10" x14ac:dyDescent="0.25">
      <c r="A205" s="46"/>
      <c r="B205" s="47"/>
      <c r="C205" s="31"/>
      <c r="D205" s="31"/>
      <c r="E205" s="46"/>
      <c r="F205" s="46"/>
      <c r="G205" s="31"/>
      <c r="H205" s="46"/>
      <c r="I205" s="46"/>
      <c r="J205" s="46"/>
    </row>
    <row r="206" spans="1:10" x14ac:dyDescent="0.25">
      <c r="A206" s="46"/>
      <c r="B206" s="47"/>
      <c r="C206" s="31"/>
      <c r="D206" s="31"/>
      <c r="E206" s="46"/>
      <c r="F206" s="46"/>
      <c r="G206" s="31"/>
      <c r="H206" s="46"/>
      <c r="I206" s="46"/>
      <c r="J206" s="65"/>
    </row>
    <row r="207" spans="1:10" x14ac:dyDescent="0.25">
      <c r="A207" s="46"/>
      <c r="B207" s="47"/>
      <c r="C207" s="31"/>
      <c r="D207" s="47"/>
      <c r="E207" s="46"/>
      <c r="F207" s="46"/>
      <c r="G207" s="31"/>
      <c r="H207" s="46"/>
      <c r="I207" s="46"/>
      <c r="J207" s="46"/>
    </row>
    <row r="208" spans="1:10" x14ac:dyDescent="0.25">
      <c r="A208" s="46"/>
      <c r="B208" s="47"/>
      <c r="C208" s="31"/>
      <c r="D208" s="31"/>
      <c r="E208" s="46"/>
      <c r="F208" s="46"/>
      <c r="G208" s="31"/>
      <c r="H208" s="46"/>
      <c r="I208" s="46"/>
      <c r="J208" s="46"/>
    </row>
    <row r="209" spans="1:10" x14ac:dyDescent="0.25">
      <c r="A209" s="46"/>
      <c r="B209" s="47"/>
      <c r="C209" s="31"/>
      <c r="D209" s="31"/>
      <c r="E209" s="46"/>
      <c r="F209" s="46"/>
      <c r="G209" s="31"/>
      <c r="H209" s="46"/>
      <c r="I209" s="46"/>
      <c r="J209" s="46"/>
    </row>
    <row r="210" spans="1:10" x14ac:dyDescent="0.25">
      <c r="A210" s="46"/>
      <c r="B210" s="47"/>
      <c r="C210" s="31"/>
      <c r="D210" s="31"/>
      <c r="E210" s="46"/>
      <c r="F210" s="46"/>
      <c r="G210" s="31"/>
      <c r="H210" s="46"/>
      <c r="I210" s="46"/>
      <c r="J210" s="46"/>
    </row>
    <row r="211" spans="1:10" x14ac:dyDescent="0.25">
      <c r="A211" s="46"/>
      <c r="B211" s="47"/>
      <c r="C211" s="31"/>
      <c r="D211" s="61"/>
      <c r="E211" s="46"/>
      <c r="F211" s="46"/>
      <c r="G211" s="31"/>
      <c r="H211" s="46"/>
      <c r="I211" s="46"/>
      <c r="J211" s="46"/>
    </row>
    <row r="212" spans="1:10" x14ac:dyDescent="0.25">
      <c r="A212" s="46"/>
      <c r="B212" s="47"/>
      <c r="C212" s="31"/>
      <c r="D212" s="31"/>
      <c r="E212" s="46"/>
      <c r="F212" s="46"/>
      <c r="G212" s="31"/>
      <c r="H212" s="46"/>
      <c r="I212" s="46"/>
      <c r="J212" s="46"/>
    </row>
    <row r="213" spans="1:10" x14ac:dyDescent="0.25">
      <c r="A213" s="46"/>
      <c r="B213" s="47"/>
      <c r="C213" s="31"/>
      <c r="D213" s="31"/>
      <c r="E213" s="46"/>
      <c r="F213" s="46"/>
      <c r="G213" s="31"/>
      <c r="H213" s="46"/>
      <c r="I213" s="46"/>
      <c r="J213" s="46"/>
    </row>
    <row r="214" spans="1:10" x14ac:dyDescent="0.25">
      <c r="A214" s="46"/>
      <c r="B214" s="47"/>
      <c r="C214" s="31"/>
      <c r="D214" s="31"/>
      <c r="E214" s="46"/>
      <c r="F214" s="46"/>
      <c r="G214" s="31"/>
      <c r="H214" s="46"/>
      <c r="I214" s="46"/>
      <c r="J214" s="46"/>
    </row>
    <row r="215" spans="1:10" x14ac:dyDescent="0.25">
      <c r="A215" s="46"/>
      <c r="B215" s="47"/>
      <c r="C215" s="31"/>
      <c r="D215" s="31"/>
      <c r="E215" s="46"/>
      <c r="F215" s="46"/>
      <c r="G215" s="31"/>
      <c r="H215" s="46"/>
      <c r="I215" s="46"/>
      <c r="J215" s="46"/>
    </row>
    <row r="216" spans="1:10" x14ac:dyDescent="0.25">
      <c r="A216" s="46"/>
      <c r="B216" s="47"/>
      <c r="C216" s="31"/>
      <c r="D216" s="31"/>
      <c r="E216" s="46"/>
      <c r="F216" s="46"/>
      <c r="G216" s="31"/>
      <c r="H216" s="46"/>
      <c r="I216" s="46"/>
      <c r="J216" s="46"/>
    </row>
    <row r="217" spans="1:10" x14ac:dyDescent="0.25">
      <c r="A217" s="46"/>
      <c r="B217" s="47"/>
      <c r="C217" s="31"/>
      <c r="D217" s="31"/>
      <c r="E217" s="46"/>
      <c r="F217" s="46"/>
      <c r="G217" s="31"/>
      <c r="H217" s="46"/>
      <c r="I217" s="46"/>
      <c r="J217" s="48"/>
    </row>
    <row r="218" spans="1:10" x14ac:dyDescent="0.25">
      <c r="A218" s="46"/>
      <c r="B218" s="47"/>
      <c r="C218" s="31"/>
      <c r="D218" s="31"/>
      <c r="E218" s="46"/>
      <c r="F218" s="46"/>
      <c r="G218" s="31"/>
      <c r="H218" s="46"/>
      <c r="I218" s="46"/>
      <c r="J218" s="46"/>
    </row>
    <row r="219" spans="1:10" x14ac:dyDescent="0.25">
      <c r="A219" s="46"/>
      <c r="B219" s="47"/>
      <c r="C219" s="31"/>
      <c r="D219" s="31"/>
      <c r="E219" s="46"/>
      <c r="F219" s="46"/>
      <c r="G219" s="31"/>
      <c r="H219" s="46"/>
      <c r="I219" s="46"/>
      <c r="J219" s="46"/>
    </row>
    <row r="220" spans="1:10" x14ac:dyDescent="0.25">
      <c r="A220" s="46"/>
      <c r="B220" s="47"/>
      <c r="C220" s="31"/>
      <c r="D220" s="31"/>
      <c r="E220" s="46"/>
      <c r="F220" s="46"/>
      <c r="G220" s="31"/>
      <c r="H220" s="46"/>
      <c r="I220" s="46"/>
      <c r="J220" s="46"/>
    </row>
    <row r="221" spans="1:10" x14ac:dyDescent="0.25">
      <c r="A221" s="46"/>
      <c r="B221" s="47"/>
      <c r="C221" s="31"/>
      <c r="D221" s="31"/>
      <c r="E221" s="46"/>
      <c r="F221" s="46"/>
      <c r="G221" s="31"/>
      <c r="H221" s="46"/>
      <c r="I221" s="46"/>
      <c r="J221" s="46"/>
    </row>
    <row r="222" spans="1:10" x14ac:dyDescent="0.25">
      <c r="A222" s="46"/>
      <c r="B222" s="47"/>
      <c r="C222" s="31"/>
      <c r="D222" s="31"/>
      <c r="E222" s="46"/>
      <c r="F222" s="46"/>
      <c r="G222" s="31"/>
      <c r="H222" s="46"/>
      <c r="I222" s="46"/>
      <c r="J222" s="46"/>
    </row>
    <row r="223" spans="1:10" x14ac:dyDescent="0.25">
      <c r="A223" s="46"/>
      <c r="B223" s="47"/>
      <c r="C223" s="31"/>
      <c r="D223" s="31"/>
      <c r="E223" s="46"/>
      <c r="F223" s="46"/>
      <c r="G223" s="31"/>
      <c r="H223" s="46"/>
      <c r="I223" s="46"/>
      <c r="J223" s="46"/>
    </row>
    <row r="224" spans="1:10" x14ac:dyDescent="0.25">
      <c r="A224" s="46"/>
      <c r="B224" s="47"/>
      <c r="C224" s="31"/>
      <c r="D224" s="31"/>
      <c r="E224" s="46"/>
      <c r="F224" s="46"/>
      <c r="G224" s="31"/>
      <c r="H224" s="46"/>
      <c r="I224" s="46"/>
      <c r="J224" s="46"/>
    </row>
    <row r="225" spans="1:10" x14ac:dyDescent="0.25">
      <c r="A225" s="46"/>
      <c r="B225" s="47"/>
      <c r="C225" s="31"/>
      <c r="D225" s="61"/>
      <c r="E225" s="46"/>
      <c r="F225" s="46"/>
      <c r="G225" s="31"/>
      <c r="H225" s="46"/>
      <c r="I225" s="46"/>
      <c r="J225" s="46"/>
    </row>
    <row r="226" spans="1:10" x14ac:dyDescent="0.25">
      <c r="A226" s="46"/>
      <c r="B226" s="47"/>
      <c r="C226" s="31"/>
      <c r="D226" s="31"/>
      <c r="E226" s="46"/>
      <c r="F226" s="46"/>
      <c r="G226" s="31"/>
      <c r="H226" s="46"/>
      <c r="I226" s="46"/>
      <c r="J226" s="46"/>
    </row>
    <row r="227" spans="1:10" x14ac:dyDescent="0.25">
      <c r="A227" s="46"/>
      <c r="B227" s="47"/>
      <c r="C227" s="31"/>
      <c r="D227" s="61"/>
      <c r="E227" s="46"/>
      <c r="F227" s="46"/>
      <c r="G227" s="31"/>
      <c r="H227" s="46"/>
      <c r="I227" s="46"/>
      <c r="J227" s="46"/>
    </row>
    <row r="228" spans="1:10" x14ac:dyDescent="0.25">
      <c r="A228" s="46"/>
      <c r="B228" s="47"/>
      <c r="C228" s="31"/>
      <c r="D228" s="47"/>
      <c r="E228" s="46"/>
      <c r="F228" s="46"/>
      <c r="G228" s="31"/>
      <c r="H228" s="46"/>
      <c r="I228" s="46"/>
      <c r="J228" s="46"/>
    </row>
    <row r="229" spans="1:10" x14ac:dyDescent="0.25">
      <c r="A229" s="46"/>
      <c r="B229" s="47"/>
      <c r="C229" s="31"/>
      <c r="D229" s="31"/>
      <c r="E229" s="46"/>
      <c r="F229" s="46"/>
      <c r="G229" s="31"/>
      <c r="H229" s="46"/>
      <c r="I229" s="46"/>
      <c r="J229" s="46"/>
    </row>
    <row r="230" spans="1:10" x14ac:dyDescent="0.25">
      <c r="A230" s="46"/>
      <c r="B230" s="47"/>
      <c r="C230" s="31"/>
      <c r="D230" s="31"/>
      <c r="E230" s="46"/>
      <c r="F230" s="46"/>
      <c r="G230" s="31"/>
      <c r="H230" s="46"/>
      <c r="I230" s="46"/>
      <c r="J230" s="46"/>
    </row>
    <row r="231" spans="1:10" x14ac:dyDescent="0.25">
      <c r="A231" s="46"/>
      <c r="B231" s="47"/>
      <c r="C231" s="31"/>
      <c r="D231" s="31"/>
      <c r="E231" s="46"/>
      <c r="F231" s="46"/>
      <c r="G231" s="31"/>
      <c r="H231" s="46"/>
      <c r="I231" s="46"/>
      <c r="J231" s="46"/>
    </row>
    <row r="232" spans="1:10" x14ac:dyDescent="0.25">
      <c r="A232" s="46"/>
      <c r="B232" s="47"/>
      <c r="C232" s="31"/>
      <c r="D232" s="31"/>
      <c r="E232" s="46"/>
      <c r="F232" s="46"/>
      <c r="G232" s="31"/>
      <c r="H232" s="46"/>
      <c r="I232" s="46"/>
      <c r="J232" s="46"/>
    </row>
    <row r="233" spans="1:10" x14ac:dyDescent="0.25">
      <c r="A233" s="46"/>
      <c r="B233" s="47"/>
      <c r="C233" s="31"/>
      <c r="D233" s="31"/>
      <c r="E233" s="46"/>
      <c r="F233" s="46"/>
      <c r="G233" s="31"/>
      <c r="H233" s="46"/>
      <c r="I233" s="46"/>
      <c r="J233" s="46"/>
    </row>
    <row r="234" spans="1:10" x14ac:dyDescent="0.25">
      <c r="A234" s="46"/>
      <c r="B234" s="47"/>
      <c r="C234" s="31"/>
      <c r="D234" s="31"/>
      <c r="E234" s="46"/>
      <c r="F234" s="46"/>
      <c r="G234" s="31"/>
      <c r="H234" s="46"/>
      <c r="I234" s="46"/>
      <c r="J234" s="46"/>
    </row>
    <row r="235" spans="1:10" x14ac:dyDescent="0.25">
      <c r="A235" s="46"/>
      <c r="B235" s="47"/>
      <c r="C235" s="31"/>
      <c r="D235" s="31"/>
      <c r="E235" s="46"/>
      <c r="F235" s="46"/>
      <c r="G235" s="31"/>
      <c r="H235" s="46"/>
      <c r="I235" s="46"/>
      <c r="J235" s="46"/>
    </row>
    <row r="236" spans="1:10" x14ac:dyDescent="0.25">
      <c r="A236" s="46"/>
      <c r="B236" s="47"/>
      <c r="C236" s="31"/>
      <c r="D236" s="31"/>
      <c r="E236" s="46"/>
      <c r="F236" s="46"/>
      <c r="G236" s="31"/>
      <c r="H236" s="46"/>
      <c r="I236" s="46"/>
      <c r="J236" s="46"/>
    </row>
    <row r="237" spans="1:10" x14ac:dyDescent="0.25">
      <c r="A237" s="46"/>
      <c r="B237" s="47"/>
      <c r="C237" s="31"/>
      <c r="D237" s="31"/>
      <c r="E237" s="46"/>
      <c r="F237" s="46"/>
      <c r="G237" s="31"/>
      <c r="H237" s="46"/>
      <c r="I237" s="46"/>
      <c r="J237" s="46"/>
    </row>
    <row r="238" spans="1:10" x14ac:dyDescent="0.25">
      <c r="A238" s="46"/>
      <c r="B238" s="47"/>
      <c r="C238" s="31"/>
      <c r="D238" s="31"/>
      <c r="E238" s="46"/>
      <c r="F238" s="46"/>
      <c r="G238" s="31"/>
      <c r="H238" s="46"/>
      <c r="I238" s="46"/>
      <c r="J238" s="46"/>
    </row>
    <row r="239" spans="1:10" x14ac:dyDescent="0.25">
      <c r="A239" s="46"/>
      <c r="B239" s="47"/>
      <c r="C239" s="31"/>
      <c r="D239" s="31"/>
      <c r="E239" s="46"/>
      <c r="F239" s="46"/>
      <c r="G239" s="31"/>
      <c r="H239" s="46"/>
      <c r="I239" s="46"/>
      <c r="J239" s="46"/>
    </row>
    <row r="240" spans="1:10" x14ac:dyDescent="0.25">
      <c r="A240" s="46"/>
      <c r="B240" s="47"/>
      <c r="C240" s="31"/>
      <c r="D240" s="31"/>
      <c r="E240" s="46"/>
      <c r="F240" s="46"/>
      <c r="G240" s="31"/>
      <c r="H240" s="46"/>
      <c r="I240" s="46"/>
      <c r="J240" s="46"/>
    </row>
    <row r="241" spans="1:10" x14ac:dyDescent="0.25">
      <c r="A241" s="46"/>
      <c r="B241" s="47"/>
      <c r="C241" s="31"/>
      <c r="D241" s="31"/>
      <c r="E241" s="46"/>
      <c r="F241" s="46"/>
      <c r="G241" s="31"/>
      <c r="H241" s="46"/>
      <c r="I241" s="46"/>
      <c r="J241" s="46"/>
    </row>
    <row r="242" spans="1:10" x14ac:dyDescent="0.25">
      <c r="A242" s="46"/>
      <c r="B242" s="47"/>
      <c r="C242" s="31"/>
      <c r="D242" s="31"/>
      <c r="E242" s="46"/>
      <c r="F242" s="46"/>
      <c r="G242" s="31"/>
      <c r="H242" s="46"/>
      <c r="I242" s="46"/>
      <c r="J242" s="46"/>
    </row>
    <row r="243" spans="1:10" x14ac:dyDescent="0.25">
      <c r="A243" s="46"/>
      <c r="B243" s="47"/>
      <c r="C243" s="31"/>
      <c r="D243" s="31"/>
      <c r="E243" s="46"/>
      <c r="F243" s="46"/>
      <c r="G243" s="31"/>
      <c r="H243" s="46"/>
      <c r="I243" s="46"/>
      <c r="J243" s="46"/>
    </row>
    <row r="244" spans="1:10" x14ac:dyDescent="0.25">
      <c r="A244" s="46"/>
      <c r="B244" s="47"/>
      <c r="C244" s="31"/>
      <c r="D244" s="31"/>
      <c r="E244" s="46"/>
      <c r="F244" s="46"/>
      <c r="G244" s="31"/>
      <c r="H244" s="46"/>
      <c r="I244" s="46"/>
      <c r="J244" s="46"/>
    </row>
    <row r="245" spans="1:10" x14ac:dyDescent="0.25">
      <c r="A245" s="46"/>
      <c r="B245" s="47"/>
      <c r="C245" s="31"/>
      <c r="D245" s="31"/>
      <c r="E245" s="46"/>
      <c r="F245" s="46"/>
      <c r="G245" s="31"/>
      <c r="H245" s="46"/>
      <c r="I245" s="46"/>
      <c r="J245" s="46"/>
    </row>
    <row r="246" spans="1:10" x14ac:dyDescent="0.25">
      <c r="A246" s="46"/>
      <c r="B246" s="47"/>
      <c r="C246" s="31"/>
      <c r="D246" s="31"/>
      <c r="E246" s="46"/>
      <c r="F246" s="46"/>
      <c r="G246" s="31"/>
      <c r="H246" s="46"/>
      <c r="I246" s="46"/>
      <c r="J246" s="46"/>
    </row>
    <row r="247" spans="1:10" x14ac:dyDescent="0.25">
      <c r="A247" s="46"/>
      <c r="B247" s="47"/>
      <c r="C247" s="31"/>
      <c r="D247" s="31"/>
      <c r="E247" s="46"/>
      <c r="F247" s="46"/>
      <c r="G247" s="31"/>
      <c r="H247" s="46"/>
      <c r="I247" s="46"/>
      <c r="J247" s="46"/>
    </row>
    <row r="248" spans="1:10" x14ac:dyDescent="0.25">
      <c r="A248" s="46"/>
      <c r="B248" s="47"/>
      <c r="C248" s="31"/>
      <c r="D248" s="31"/>
      <c r="E248" s="46"/>
      <c r="F248" s="46"/>
      <c r="G248" s="31"/>
      <c r="H248" s="46"/>
      <c r="I248" s="46"/>
      <c r="J248" s="46"/>
    </row>
    <row r="249" spans="1:10" x14ac:dyDescent="0.25">
      <c r="A249" s="46"/>
      <c r="B249" s="47"/>
      <c r="C249" s="31"/>
      <c r="D249" s="31"/>
      <c r="E249" s="46"/>
      <c r="F249" s="46"/>
      <c r="G249" s="31"/>
      <c r="H249" s="46"/>
      <c r="I249" s="46"/>
      <c r="J249" s="46"/>
    </row>
    <row r="250" spans="1:10" x14ac:dyDescent="0.25">
      <c r="A250" s="46"/>
      <c r="B250" s="47"/>
      <c r="C250" s="31"/>
      <c r="D250" s="31"/>
      <c r="E250" s="46"/>
      <c r="F250" s="46"/>
      <c r="G250" s="31"/>
      <c r="H250" s="46"/>
      <c r="I250" s="46"/>
      <c r="J250" s="46"/>
    </row>
    <row r="251" spans="1:10" x14ac:dyDescent="0.25">
      <c r="A251" s="46"/>
      <c r="B251" s="47"/>
      <c r="C251" s="31"/>
      <c r="D251" s="31"/>
      <c r="E251" s="46"/>
      <c r="F251" s="46"/>
      <c r="G251" s="31"/>
      <c r="H251" s="46"/>
      <c r="I251" s="46"/>
      <c r="J251" s="65"/>
    </row>
    <row r="252" spans="1:10" x14ac:dyDescent="0.25">
      <c r="A252" s="46"/>
      <c r="B252" s="47"/>
      <c r="C252" s="31"/>
      <c r="D252" s="31"/>
      <c r="E252" s="46"/>
      <c r="F252" s="46"/>
      <c r="G252" s="31"/>
      <c r="H252" s="46"/>
      <c r="I252" s="46"/>
      <c r="J252" s="65"/>
    </row>
    <row r="253" spans="1:10" x14ac:dyDescent="0.25">
      <c r="A253" s="46"/>
      <c r="B253" s="47"/>
      <c r="C253" s="31"/>
      <c r="D253" s="31"/>
      <c r="E253" s="46"/>
      <c r="F253" s="46"/>
      <c r="G253" s="31"/>
      <c r="H253" s="46"/>
      <c r="I253" s="46"/>
      <c r="J253" s="46"/>
    </row>
    <row r="254" spans="1:10" x14ac:dyDescent="0.25">
      <c r="A254" s="46"/>
      <c r="B254" s="47"/>
      <c r="C254" s="31"/>
      <c r="D254" s="31"/>
      <c r="E254" s="46"/>
      <c r="F254" s="46"/>
      <c r="G254" s="31"/>
      <c r="H254" s="46"/>
      <c r="I254" s="46"/>
      <c r="J254" s="46"/>
    </row>
    <row r="255" spans="1:10" x14ac:dyDescent="0.25">
      <c r="A255" s="46"/>
      <c r="B255" s="47"/>
      <c r="C255" s="31"/>
      <c r="D255" s="31"/>
      <c r="E255" s="46"/>
      <c r="F255" s="46"/>
      <c r="G255" s="31"/>
      <c r="H255" s="46"/>
      <c r="I255" s="46"/>
      <c r="J255" s="46"/>
    </row>
    <row r="256" spans="1:10" x14ac:dyDescent="0.25">
      <c r="A256" s="46"/>
      <c r="B256" s="47"/>
      <c r="C256" s="31"/>
      <c r="D256" s="31"/>
      <c r="E256" s="46"/>
      <c r="F256" s="46"/>
      <c r="G256" s="31"/>
      <c r="H256" s="46"/>
      <c r="I256" s="46"/>
      <c r="J256" s="46"/>
    </row>
    <row r="257" spans="1:10" x14ac:dyDescent="0.25">
      <c r="A257" s="46"/>
      <c r="B257" s="47"/>
      <c r="C257" s="31"/>
      <c r="D257" s="31"/>
      <c r="E257" s="46"/>
      <c r="F257" s="46"/>
      <c r="G257" s="31"/>
      <c r="H257" s="46"/>
      <c r="I257" s="46"/>
      <c r="J257" s="46"/>
    </row>
    <row r="258" spans="1:10" x14ac:dyDescent="0.25">
      <c r="A258" s="46"/>
      <c r="B258" s="47"/>
      <c r="C258" s="31"/>
      <c r="D258" s="31"/>
      <c r="E258" s="46"/>
      <c r="F258" s="46"/>
      <c r="G258" s="31"/>
      <c r="H258" s="46"/>
      <c r="I258" s="46"/>
      <c r="J258" s="46"/>
    </row>
    <row r="259" spans="1:10" x14ac:dyDescent="0.25">
      <c r="A259" s="46"/>
      <c r="B259" s="47"/>
      <c r="C259" s="31"/>
      <c r="D259" s="31"/>
      <c r="E259" s="46"/>
      <c r="F259" s="46"/>
      <c r="G259" s="31"/>
      <c r="H259" s="46"/>
      <c r="I259" s="46"/>
      <c r="J259" s="46"/>
    </row>
    <row r="260" spans="1:10" x14ac:dyDescent="0.25">
      <c r="A260" s="46"/>
      <c r="B260" s="47"/>
      <c r="C260" s="31"/>
      <c r="D260" s="31"/>
      <c r="E260" s="46"/>
      <c r="F260" s="46"/>
      <c r="G260" s="31"/>
      <c r="H260" s="46"/>
      <c r="I260" s="46"/>
      <c r="J260" s="46"/>
    </row>
    <row r="261" spans="1:10" x14ac:dyDescent="0.25">
      <c r="A261" s="46"/>
      <c r="B261" s="47"/>
      <c r="C261" s="31"/>
      <c r="D261" s="31"/>
      <c r="E261" s="46"/>
      <c r="F261" s="46"/>
      <c r="G261" s="31"/>
      <c r="H261" s="46"/>
      <c r="I261" s="46"/>
      <c r="J261" s="46"/>
    </row>
    <row r="262" spans="1:10" x14ac:dyDescent="0.25">
      <c r="A262" s="46"/>
      <c r="B262" s="47"/>
      <c r="C262" s="31"/>
      <c r="D262" s="31"/>
      <c r="E262" s="46"/>
      <c r="F262" s="46"/>
      <c r="G262" s="31"/>
      <c r="H262" s="46"/>
      <c r="I262" s="46"/>
      <c r="J262" s="46"/>
    </row>
    <row r="263" spans="1:10" x14ac:dyDescent="0.25">
      <c r="A263" s="46"/>
      <c r="B263" s="47"/>
      <c r="C263" s="31"/>
      <c r="D263" s="31"/>
      <c r="E263" s="46"/>
      <c r="F263" s="46"/>
      <c r="G263" s="31"/>
      <c r="H263" s="46"/>
      <c r="I263" s="46"/>
      <c r="J263" s="46"/>
    </row>
    <row r="264" spans="1:10" x14ac:dyDescent="0.25">
      <c r="A264" s="46"/>
      <c r="B264" s="47"/>
      <c r="C264" s="31"/>
      <c r="D264" s="31"/>
      <c r="E264" s="46"/>
      <c r="F264" s="46"/>
      <c r="G264" s="31"/>
      <c r="H264" s="46"/>
      <c r="I264" s="46"/>
      <c r="J264" s="46"/>
    </row>
    <row r="265" spans="1:10" x14ac:dyDescent="0.25">
      <c r="A265" s="46"/>
      <c r="B265" s="47"/>
      <c r="C265" s="31"/>
      <c r="D265" s="31"/>
      <c r="E265" s="46"/>
      <c r="F265" s="46"/>
      <c r="G265" s="31"/>
      <c r="H265" s="46"/>
      <c r="I265" s="46"/>
      <c r="J265" s="46"/>
    </row>
    <row r="266" spans="1:10" x14ac:dyDescent="0.25">
      <c r="A266" s="46"/>
      <c r="B266" s="47"/>
      <c r="C266" s="31"/>
      <c r="D266" s="31"/>
      <c r="E266" s="46"/>
      <c r="F266" s="46"/>
      <c r="G266" s="31"/>
      <c r="H266" s="46"/>
      <c r="I266" s="46"/>
      <c r="J266" s="46"/>
    </row>
    <row r="267" spans="1:10" x14ac:dyDescent="0.25">
      <c r="A267" s="46"/>
      <c r="B267" s="47"/>
      <c r="C267" s="31"/>
      <c r="D267" s="31"/>
      <c r="E267" s="46"/>
      <c r="F267" s="46"/>
      <c r="G267" s="31"/>
      <c r="H267" s="46"/>
      <c r="I267" s="46"/>
      <c r="J267" s="46"/>
    </row>
    <row r="268" spans="1:10" x14ac:dyDescent="0.25">
      <c r="A268" s="46"/>
      <c r="B268" s="47"/>
      <c r="C268" s="31"/>
      <c r="D268" s="31"/>
      <c r="E268" s="46"/>
      <c r="F268" s="46"/>
      <c r="G268" s="31"/>
      <c r="H268" s="46"/>
      <c r="I268" s="46"/>
      <c r="J268" s="46"/>
    </row>
    <row r="269" spans="1:10" x14ac:dyDescent="0.25">
      <c r="A269" s="46"/>
      <c r="B269" s="47"/>
      <c r="C269" s="31"/>
      <c r="D269" s="31"/>
      <c r="E269" s="46"/>
      <c r="F269" s="46"/>
      <c r="G269" s="31"/>
      <c r="H269" s="46"/>
      <c r="I269" s="46"/>
      <c r="J269" s="46"/>
    </row>
    <row r="270" spans="1:10" x14ac:dyDescent="0.25">
      <c r="A270" s="46"/>
      <c r="B270" s="47"/>
      <c r="C270" s="31"/>
      <c r="D270" s="31"/>
      <c r="E270" s="46"/>
      <c r="F270" s="46"/>
      <c r="G270" s="31"/>
      <c r="H270" s="46"/>
      <c r="I270" s="46"/>
      <c r="J270" s="46"/>
    </row>
    <row r="271" spans="1:10" x14ac:dyDescent="0.25">
      <c r="A271" s="46"/>
      <c r="B271" s="47"/>
      <c r="C271" s="31"/>
      <c r="D271" s="31"/>
      <c r="E271" s="46"/>
      <c r="F271" s="46"/>
      <c r="G271" s="31"/>
      <c r="H271" s="46"/>
      <c r="I271" s="46"/>
      <c r="J271" s="46"/>
    </row>
    <row r="272" spans="1:10" x14ac:dyDescent="0.25">
      <c r="A272" s="46"/>
      <c r="B272" s="47"/>
      <c r="C272" s="31"/>
      <c r="D272" s="31"/>
      <c r="E272" s="46"/>
      <c r="F272" s="46"/>
      <c r="G272" s="31"/>
      <c r="H272" s="46"/>
      <c r="I272" s="46"/>
      <c r="J272" s="46"/>
    </row>
    <row r="273" spans="1:10" x14ac:dyDescent="0.25">
      <c r="A273" s="46"/>
      <c r="B273" s="47"/>
      <c r="C273" s="31"/>
      <c r="D273" s="31"/>
      <c r="E273" s="46"/>
      <c r="F273" s="46"/>
      <c r="G273" s="31"/>
      <c r="H273" s="46"/>
      <c r="I273" s="46"/>
      <c r="J273" s="46"/>
    </row>
    <row r="274" spans="1:10" x14ac:dyDescent="0.25">
      <c r="A274" s="46"/>
      <c r="B274" s="47"/>
      <c r="C274" s="31"/>
      <c r="D274" s="31"/>
      <c r="E274" s="46"/>
      <c r="F274" s="46"/>
      <c r="G274" s="31"/>
      <c r="H274" s="46"/>
      <c r="I274" s="46"/>
      <c r="J274" s="46"/>
    </row>
    <row r="275" spans="1:10" x14ac:dyDescent="0.25">
      <c r="A275" s="46"/>
      <c r="B275" s="47"/>
      <c r="C275" s="31"/>
      <c r="D275" s="31"/>
      <c r="E275" s="46"/>
      <c r="F275" s="46"/>
      <c r="G275" s="31"/>
      <c r="H275" s="46"/>
      <c r="I275" s="46"/>
      <c r="J275" s="46"/>
    </row>
    <row r="276" spans="1:10" x14ac:dyDescent="0.25">
      <c r="A276" s="46"/>
      <c r="B276" s="47"/>
      <c r="C276" s="31"/>
      <c r="D276" s="31"/>
      <c r="E276" s="46"/>
      <c r="F276" s="46"/>
      <c r="G276" s="31"/>
      <c r="H276" s="46"/>
      <c r="I276" s="46"/>
      <c r="J276" s="46"/>
    </row>
    <row r="277" spans="1:10" x14ac:dyDescent="0.25">
      <c r="A277" s="46"/>
      <c r="B277" s="47"/>
      <c r="C277" s="31"/>
      <c r="D277" s="31"/>
      <c r="E277" s="46"/>
      <c r="F277" s="46"/>
      <c r="G277" s="31"/>
      <c r="H277" s="46"/>
      <c r="I277" s="46"/>
      <c r="J277" s="46"/>
    </row>
    <row r="278" spans="1:10" x14ac:dyDescent="0.25">
      <c r="A278" s="46"/>
      <c r="B278" s="47"/>
      <c r="C278" s="31"/>
      <c r="D278" s="31"/>
      <c r="E278" s="46"/>
      <c r="F278" s="46"/>
      <c r="G278" s="31"/>
      <c r="H278" s="46"/>
      <c r="I278" s="46"/>
      <c r="J278" s="46"/>
    </row>
    <row r="279" spans="1:10" x14ac:dyDescent="0.25">
      <c r="A279" s="46"/>
      <c r="B279" s="47"/>
      <c r="C279" s="31"/>
      <c r="D279" s="31"/>
      <c r="E279" s="46"/>
      <c r="F279" s="46"/>
      <c r="G279" s="31"/>
      <c r="H279" s="46"/>
      <c r="I279" s="46"/>
      <c r="J279" s="46"/>
    </row>
    <row r="280" spans="1:10" x14ac:dyDescent="0.25">
      <c r="A280" s="46"/>
      <c r="B280" s="47"/>
      <c r="C280" s="31"/>
      <c r="D280" s="31"/>
      <c r="E280" s="46"/>
      <c r="F280" s="46"/>
      <c r="G280" s="31"/>
      <c r="H280" s="46"/>
      <c r="I280" s="46"/>
      <c r="J280" s="46"/>
    </row>
    <row r="281" spans="1:10" x14ac:dyDescent="0.25">
      <c r="A281" s="46"/>
      <c r="B281" s="47"/>
      <c r="C281" s="31"/>
      <c r="D281" s="31"/>
      <c r="E281" s="46"/>
      <c r="F281" s="46"/>
      <c r="G281" s="31"/>
      <c r="H281" s="46"/>
      <c r="I281" s="46"/>
      <c r="J281" s="46"/>
    </row>
    <row r="282" spans="1:10" x14ac:dyDescent="0.25">
      <c r="A282" s="46"/>
      <c r="B282" s="47"/>
      <c r="C282" s="31"/>
      <c r="D282" s="31"/>
      <c r="E282" s="46"/>
      <c r="F282" s="46"/>
      <c r="G282" s="31"/>
      <c r="H282" s="46"/>
      <c r="I282" s="46"/>
      <c r="J282" s="46"/>
    </row>
    <row r="283" spans="1:10" x14ac:dyDescent="0.25">
      <c r="A283" s="46"/>
      <c r="B283" s="47"/>
      <c r="C283" s="31"/>
      <c r="D283" s="31"/>
      <c r="E283" s="46"/>
      <c r="F283" s="46"/>
      <c r="G283" s="31"/>
      <c r="H283" s="46"/>
      <c r="I283" s="46"/>
      <c r="J283" s="46"/>
    </row>
    <row r="284" spans="1:10" x14ac:dyDescent="0.25">
      <c r="A284" s="46"/>
      <c r="B284" s="47"/>
      <c r="C284" s="31"/>
      <c r="D284" s="31"/>
      <c r="E284" s="46"/>
      <c r="F284" s="46"/>
      <c r="G284" s="31"/>
      <c r="H284" s="46"/>
      <c r="I284" s="46"/>
      <c r="J284" s="46"/>
    </row>
  </sheetData>
  <conditionalFormatting sqref="A3:A284">
    <cfRule type="duplicateValues" dxfId="45" priority="1540"/>
  </conditionalFormatting>
  <conditionalFormatting sqref="B3:B284">
    <cfRule type="duplicateValues" dxfId="44" priority="1542"/>
  </conditionalFormatting>
  <conditionalFormatting sqref="D36">
    <cfRule type="duplicateValues" dxfId="43" priority="1"/>
  </conditionalFormatting>
  <conditionalFormatting sqref="D74">
    <cfRule type="duplicateValues" dxfId="42" priority="2"/>
  </conditionalFormatting>
  <conditionalFormatting sqref="D137">
    <cfRule type="duplicateValues" dxfId="41" priority="8"/>
  </conditionalFormatting>
  <conditionalFormatting sqref="D145">
    <cfRule type="duplicateValues" dxfId="40" priority="7"/>
  </conditionalFormatting>
  <conditionalFormatting sqref="D146">
    <cfRule type="duplicateValues" dxfId="39" priority="6"/>
  </conditionalFormatting>
  <conditionalFormatting sqref="D147">
    <cfRule type="duplicateValues" dxfId="38" priority="5"/>
  </conditionalFormatting>
  <conditionalFormatting sqref="D149">
    <cfRule type="duplicateValues" dxfId="37" priority="4"/>
  </conditionalFormatting>
  <conditionalFormatting sqref="D150">
    <cfRule type="duplicateValues" dxfId="36" priority="3"/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99B1F-03C3-4248-8914-AB5C64946693}">
  <sheetPr codeName="Planilha10"/>
  <dimension ref="A1:P384"/>
  <sheetViews>
    <sheetView showGridLines="0" showRowColHeaders="0" zoomScaleNormal="100" workbookViewId="0">
      <pane ySplit="2" topLeftCell="A3" activePane="bottomLeft" state="frozen"/>
      <selection activeCell="P41" sqref="P41"/>
      <selection pane="bottomLeft"/>
    </sheetView>
  </sheetViews>
  <sheetFormatPr defaultRowHeight="15" x14ac:dyDescent="0.25"/>
  <cols>
    <col min="1" max="1" width="22.28515625" customWidth="1"/>
    <col min="3" max="3" width="15.42578125" customWidth="1"/>
    <col min="4" max="5" width="12.85546875" customWidth="1"/>
    <col min="6" max="7" width="15.42578125" customWidth="1"/>
    <col min="8" max="8" width="17.140625" bestFit="1" customWidth="1"/>
    <col min="9" max="9" width="15.42578125" style="39" customWidth="1"/>
    <col min="10" max="10" width="14.5703125" bestFit="1" customWidth="1"/>
    <col min="11" max="11" width="9.42578125" bestFit="1" customWidth="1"/>
    <col min="14" max="15" width="12.140625" bestFit="1" customWidth="1"/>
    <col min="18" max="18" width="13.28515625" bestFit="1" customWidth="1"/>
  </cols>
  <sheetData>
    <row r="1" spans="1:9" ht="45.75" customHeight="1" x14ac:dyDescent="0.25"/>
    <row r="2" spans="1:9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s="39" t="s">
        <v>49</v>
      </c>
    </row>
    <row r="3" spans="1:9" x14ac:dyDescent="0.25">
      <c r="B3" s="39"/>
      <c r="C3" s="40"/>
      <c r="D3" s="40">
        <f>NFE[[#This Row],[Valor]]*0.0615</f>
        <v>0</v>
      </c>
      <c r="E3" s="40">
        <f>NFE[[#This Row],[Valor]]*0.0768</f>
        <v>0</v>
      </c>
      <c r="F3" s="40">
        <f>NFE[[#This Row],[Valor]]-(NFE[[#This Row],[Valor]]*0.0615)</f>
        <v>0</v>
      </c>
      <c r="G3" s="40"/>
      <c r="H3" s="40">
        <f>(((NFE[[#This Row],[Valor]]-NFE[[#This Row],[Valor Real]])*0.1383)-(NFE[[#This Row],[Valor]]-NFE[[#This Row],[Valor Real]]))*-1</f>
        <v>0</v>
      </c>
      <c r="I3" s="42"/>
    </row>
    <row r="4" spans="1:9" x14ac:dyDescent="0.25">
      <c r="B4" s="39"/>
      <c r="C4" s="40"/>
      <c r="D4" s="40">
        <f>NFE[[#This Row],[Valor]]*0.0615</f>
        <v>0</v>
      </c>
      <c r="E4" s="40">
        <f>NFE[[#This Row],[Valor]]*0.0768</f>
        <v>0</v>
      </c>
      <c r="F4" s="40">
        <f>NFE[[#This Row],[Valor]]-(NFE[[#This Row],[Valor]]*0.0615)</f>
        <v>0</v>
      </c>
      <c r="G4" s="40"/>
      <c r="H4" s="40">
        <f>(((NFE[[#This Row],[Valor]]-NFE[[#This Row],[Valor Real]])*0.1383)-(NFE[[#This Row],[Valor]]-NFE[[#This Row],[Valor Real]]))*-1</f>
        <v>0</v>
      </c>
      <c r="I4" s="42"/>
    </row>
    <row r="5" spans="1:9" x14ac:dyDescent="0.25">
      <c r="B5" s="39"/>
      <c r="C5" s="40"/>
      <c r="D5" s="40">
        <f>NFE[[#This Row],[Valor]]*0.0615</f>
        <v>0</v>
      </c>
      <c r="E5" s="40">
        <f>NFE[[#This Row],[Valor]]*0.0768</f>
        <v>0</v>
      </c>
      <c r="F5" s="40">
        <f>NFE[[#This Row],[Valor]]-(NFE[[#This Row],[Valor]]*0.0615)</f>
        <v>0</v>
      </c>
      <c r="G5" s="40"/>
      <c r="H5" s="40">
        <f>(((NFE[[#This Row],[Valor]]-NFE[[#This Row],[Valor Real]])*0.1383)-(NFE[[#This Row],[Valor]]-NFE[[#This Row],[Valor Real]]))*-1</f>
        <v>0</v>
      </c>
      <c r="I5" s="42"/>
    </row>
    <row r="6" spans="1:9" x14ac:dyDescent="0.25">
      <c r="B6" s="39"/>
      <c r="C6" s="40"/>
      <c r="D6" s="40">
        <f>NFE[[#This Row],[Valor]]*0.0615</f>
        <v>0</v>
      </c>
      <c r="E6" s="40">
        <f>NFE[[#This Row],[Valor]]*0.0768</f>
        <v>0</v>
      </c>
      <c r="F6" s="40">
        <f>NFE[[#This Row],[Valor]]-(NFE[[#This Row],[Valor]]*0.0615)</f>
        <v>0</v>
      </c>
      <c r="G6" s="40"/>
      <c r="H6" s="40">
        <f>(((NFE[[#This Row],[Valor]]-NFE[[#This Row],[Valor Real]])*0.1383)-(NFE[[#This Row],[Valor]]-NFE[[#This Row],[Valor Real]]))*-1</f>
        <v>0</v>
      </c>
      <c r="I6" s="42"/>
    </row>
    <row r="7" spans="1:9" x14ac:dyDescent="0.25">
      <c r="B7" s="39"/>
      <c r="C7" s="40"/>
      <c r="D7" s="40">
        <f>NFE[[#This Row],[Valor]]*0.0615</f>
        <v>0</v>
      </c>
      <c r="E7" s="40">
        <f>NFE[[#This Row],[Valor]]*0.0768</f>
        <v>0</v>
      </c>
      <c r="F7" s="40">
        <f>NFE[[#This Row],[Valor]]-(NFE[[#This Row],[Valor]]*0.0615)</f>
        <v>0</v>
      </c>
      <c r="G7" s="40"/>
      <c r="H7" s="40">
        <f>(((NFE[[#This Row],[Valor]]-NFE[[#This Row],[Valor Real]])*0.1383)-(NFE[[#This Row],[Valor]]-NFE[[#This Row],[Valor Real]]))*-1</f>
        <v>0</v>
      </c>
      <c r="I7" s="42"/>
    </row>
    <row r="8" spans="1:9" x14ac:dyDescent="0.25">
      <c r="B8" s="39"/>
      <c r="C8" s="40"/>
      <c r="D8" s="40">
        <f>NFE[[#This Row],[Valor]]*0.0615</f>
        <v>0</v>
      </c>
      <c r="E8" s="40">
        <f>NFE[[#This Row],[Valor]]*0.0768</f>
        <v>0</v>
      </c>
      <c r="F8" s="40">
        <f>NFE[[#This Row],[Valor]]-(NFE[[#This Row],[Valor]]*0.0615)</f>
        <v>0</v>
      </c>
      <c r="G8" s="40"/>
      <c r="H8" s="40">
        <f>(((NFE[[#This Row],[Valor]]-NFE[[#This Row],[Valor Real]])*0.1383)-(NFE[[#This Row],[Valor]]-NFE[[#This Row],[Valor Real]]))*-1</f>
        <v>0</v>
      </c>
      <c r="I8" s="42"/>
    </row>
    <row r="9" spans="1:9" x14ac:dyDescent="0.25">
      <c r="B9" s="39"/>
      <c r="C9" s="40"/>
      <c r="D9" s="40">
        <f>NFE[[#This Row],[Valor]]*0.0615</f>
        <v>0</v>
      </c>
      <c r="E9" s="40">
        <f>NFE[[#This Row],[Valor]]*0.0768</f>
        <v>0</v>
      </c>
      <c r="F9" s="40">
        <f>NFE[[#This Row],[Valor]]-(NFE[[#This Row],[Valor]]*0.0615)</f>
        <v>0</v>
      </c>
      <c r="G9" s="40"/>
      <c r="H9" s="40">
        <f>(((NFE[[#This Row],[Valor]]-NFE[[#This Row],[Valor Real]])*0.1383)-(NFE[[#This Row],[Valor]]-NFE[[#This Row],[Valor Real]]))*-1</f>
        <v>0</v>
      </c>
      <c r="I9" s="42"/>
    </row>
    <row r="10" spans="1:9" x14ac:dyDescent="0.25">
      <c r="B10" s="39"/>
      <c r="C10" s="40"/>
      <c r="D10" s="40">
        <f>NFE[[#This Row],[Valor]]*0.0615</f>
        <v>0</v>
      </c>
      <c r="E10" s="40">
        <f>NFE[[#This Row],[Valor]]*0.0768</f>
        <v>0</v>
      </c>
      <c r="F10" s="40">
        <f>NFE[[#This Row],[Valor]]-(NFE[[#This Row],[Valor]]*0.0615)</f>
        <v>0</v>
      </c>
      <c r="G10" s="40"/>
      <c r="H10" s="40">
        <f>(((NFE[[#This Row],[Valor]]-NFE[[#This Row],[Valor Real]])*0.1383)-(NFE[[#This Row],[Valor]]-NFE[[#This Row],[Valor Real]]))*-1</f>
        <v>0</v>
      </c>
      <c r="I10" s="42"/>
    </row>
    <row r="11" spans="1:9" x14ac:dyDescent="0.25">
      <c r="B11" s="39"/>
      <c r="C11" s="40"/>
      <c r="D11" s="40">
        <f>NFE[[#This Row],[Valor]]*0.0615</f>
        <v>0</v>
      </c>
      <c r="E11" s="40">
        <f>NFE[[#This Row],[Valor]]*0.0768</f>
        <v>0</v>
      </c>
      <c r="F11" s="40">
        <f>NFE[[#This Row],[Valor]]-(NFE[[#This Row],[Valor]]*0.0615)</f>
        <v>0</v>
      </c>
      <c r="G11" s="40"/>
      <c r="H11" s="40">
        <f>(((NFE[[#This Row],[Valor]]-NFE[[#This Row],[Valor Real]])*0.1383)-(NFE[[#This Row],[Valor]]-NFE[[#This Row],[Valor Real]]))*-1</f>
        <v>0</v>
      </c>
      <c r="I11" s="42"/>
    </row>
    <row r="12" spans="1:9" x14ac:dyDescent="0.25">
      <c r="B12" s="39"/>
      <c r="C12" s="40"/>
      <c r="D12" s="40">
        <f>NFE[[#This Row],[Valor]]*0.0615</f>
        <v>0</v>
      </c>
      <c r="E12" s="40">
        <f>NFE[[#This Row],[Valor]]*0.0768</f>
        <v>0</v>
      </c>
      <c r="F12" s="40">
        <f>NFE[[#This Row],[Valor]]-(NFE[[#This Row],[Valor]]*0.0615)</f>
        <v>0</v>
      </c>
      <c r="G12" s="40"/>
      <c r="H12" s="40">
        <f>(((NFE[[#This Row],[Valor]]-NFE[[#This Row],[Valor Real]])*0.1383)-(NFE[[#This Row],[Valor]]-NFE[[#This Row],[Valor Real]]))*-1</f>
        <v>0</v>
      </c>
      <c r="I12" s="42"/>
    </row>
    <row r="13" spans="1:9" x14ac:dyDescent="0.25">
      <c r="B13" s="39"/>
      <c r="C13" s="40"/>
      <c r="D13" s="40">
        <f>NFE[[#This Row],[Valor]]*0.0615</f>
        <v>0</v>
      </c>
      <c r="E13" s="40">
        <f>NFE[[#This Row],[Valor]]*0.0768</f>
        <v>0</v>
      </c>
      <c r="F13" s="40">
        <f>NFE[[#This Row],[Valor]]-(NFE[[#This Row],[Valor]]*0.0615)</f>
        <v>0</v>
      </c>
      <c r="G13" s="40"/>
      <c r="H13" s="40">
        <f>(((NFE[[#This Row],[Valor]]-NFE[[#This Row],[Valor Real]])*0.1383)-(NFE[[#This Row],[Valor]]-NFE[[#This Row],[Valor Real]]))*-1</f>
        <v>0</v>
      </c>
      <c r="I13" s="42"/>
    </row>
    <row r="14" spans="1:9" x14ac:dyDescent="0.25">
      <c r="B14" s="39"/>
      <c r="C14" s="40"/>
      <c r="D14" s="40">
        <f>NFE[[#This Row],[Valor]]*0.0615</f>
        <v>0</v>
      </c>
      <c r="E14" s="40">
        <f>NFE[[#This Row],[Valor]]*0.0768</f>
        <v>0</v>
      </c>
      <c r="F14" s="40">
        <f>NFE[[#This Row],[Valor]]-(NFE[[#This Row],[Valor]]*0.0615)</f>
        <v>0</v>
      </c>
      <c r="G14" s="40"/>
      <c r="H14" s="40">
        <f>(((NFE[[#This Row],[Valor]]-NFE[[#This Row],[Valor Real]])*0.1383)-(NFE[[#This Row],[Valor]]-NFE[[#This Row],[Valor Real]]))*-1</f>
        <v>0</v>
      </c>
      <c r="I14" s="42"/>
    </row>
    <row r="15" spans="1:9" x14ac:dyDescent="0.25">
      <c r="B15" s="39"/>
      <c r="C15" s="40"/>
      <c r="D15" s="40">
        <f>NFE[[#This Row],[Valor]]*0.0615</f>
        <v>0</v>
      </c>
      <c r="E15" s="40">
        <f>NFE[[#This Row],[Valor]]*0.0768</f>
        <v>0</v>
      </c>
      <c r="F15" s="40">
        <f>NFE[[#This Row],[Valor]]-(NFE[[#This Row],[Valor]]*0.0615)</f>
        <v>0</v>
      </c>
      <c r="G15" s="40"/>
      <c r="H15" s="40">
        <f>(((NFE[[#This Row],[Valor]]-NFE[[#This Row],[Valor Real]])*0.1383)-(NFE[[#This Row],[Valor]]-NFE[[#This Row],[Valor Real]]))*-1</f>
        <v>0</v>
      </c>
      <c r="I15" s="42"/>
    </row>
    <row r="16" spans="1:9" x14ac:dyDescent="0.25">
      <c r="B16" s="39"/>
      <c r="C16" s="40"/>
      <c r="D16" s="40">
        <f>NFE[[#This Row],[Valor]]*0.0615</f>
        <v>0</v>
      </c>
      <c r="E16" s="40">
        <f>NFE[[#This Row],[Valor]]*0.0768</f>
        <v>0</v>
      </c>
      <c r="F16" s="40">
        <f>NFE[[#This Row],[Valor]]-(NFE[[#This Row],[Valor]]*0.0615)</f>
        <v>0</v>
      </c>
      <c r="G16" s="40"/>
      <c r="H16" s="40">
        <f>(((NFE[[#This Row],[Valor]]-NFE[[#This Row],[Valor Real]])*0.1383)-(NFE[[#This Row],[Valor]]-NFE[[#This Row],[Valor Real]]))*-1</f>
        <v>0</v>
      </c>
      <c r="I16" s="42"/>
    </row>
    <row r="17" spans="2:11" x14ac:dyDescent="0.25">
      <c r="B17" s="39"/>
      <c r="C17" s="40"/>
      <c r="D17" s="40">
        <f>NFE[[#This Row],[Valor]]*0.0615</f>
        <v>0</v>
      </c>
      <c r="E17" s="40">
        <f>NFE[[#This Row],[Valor]]*0.0768</f>
        <v>0</v>
      </c>
      <c r="F17" s="40">
        <f>NFE[[#This Row],[Valor]]-(NFE[[#This Row],[Valor]]*0.0615)</f>
        <v>0</v>
      </c>
      <c r="G17" s="40"/>
      <c r="H17" s="40">
        <f>(((NFE[[#This Row],[Valor]]-NFE[[#This Row],[Valor Real]])*0.1383)-(NFE[[#This Row],[Valor]]-NFE[[#This Row],[Valor Real]]))*-1</f>
        <v>0</v>
      </c>
      <c r="I17" s="42"/>
    </row>
    <row r="18" spans="2:11" x14ac:dyDescent="0.25">
      <c r="B18" s="39"/>
      <c r="C18" s="40"/>
      <c r="D18" s="40">
        <f>NFE[[#This Row],[Valor]]*0.0615</f>
        <v>0</v>
      </c>
      <c r="E18" s="40">
        <f>NFE[[#This Row],[Valor]]*0.0768</f>
        <v>0</v>
      </c>
      <c r="F18" s="40">
        <f>NFE[[#This Row],[Valor]]-(NFE[[#This Row],[Valor]]*0.0615)</f>
        <v>0</v>
      </c>
      <c r="G18" s="40"/>
      <c r="H18" s="40">
        <f>(((NFE[[#This Row],[Valor]]-NFE[[#This Row],[Valor Real]])*0.1383)-(NFE[[#This Row],[Valor]]-NFE[[#This Row],[Valor Real]]))*-1</f>
        <v>0</v>
      </c>
      <c r="I18" s="42"/>
      <c r="K18" s="1"/>
    </row>
    <row r="19" spans="2:11" x14ac:dyDescent="0.25">
      <c r="B19" s="39"/>
      <c r="C19" s="40"/>
      <c r="D19" s="40">
        <f>NFE[[#This Row],[Valor]]*0.0615</f>
        <v>0</v>
      </c>
      <c r="E19" s="40">
        <f>NFE[[#This Row],[Valor]]*0.0768</f>
        <v>0</v>
      </c>
      <c r="F19" s="40">
        <f>NFE[[#This Row],[Valor]]-(NFE[[#This Row],[Valor]]*0.0615)</f>
        <v>0</v>
      </c>
      <c r="G19" s="40"/>
      <c r="H19" s="40">
        <f>(((NFE[[#This Row],[Valor]]-NFE[[#This Row],[Valor Real]])*0.1383)-(NFE[[#This Row],[Valor]]-NFE[[#This Row],[Valor Real]]))*-1</f>
        <v>0</v>
      </c>
      <c r="I19" s="42"/>
    </row>
    <row r="20" spans="2:11" x14ac:dyDescent="0.25">
      <c r="B20" s="39"/>
      <c r="C20" s="40"/>
      <c r="D20" s="40">
        <f>NFE[[#This Row],[Valor]]*0.0615</f>
        <v>0</v>
      </c>
      <c r="E20" s="40">
        <f>NFE[[#This Row],[Valor]]*0.0768</f>
        <v>0</v>
      </c>
      <c r="F20" s="40">
        <f>NFE[[#This Row],[Valor]]-(NFE[[#This Row],[Valor]]*0.0615)</f>
        <v>0</v>
      </c>
      <c r="G20" s="40"/>
      <c r="H20" s="40">
        <f>(((NFE[[#This Row],[Valor]]-NFE[[#This Row],[Valor Real]])*0.1383)-(NFE[[#This Row],[Valor]]-NFE[[#This Row],[Valor Real]]))*-1</f>
        <v>0</v>
      </c>
      <c r="I20" s="42"/>
    </row>
    <row r="21" spans="2:11" x14ac:dyDescent="0.25">
      <c r="B21" s="39"/>
      <c r="C21" s="40"/>
      <c r="D21" s="40">
        <f>NFE[[#This Row],[Valor]]*0.0615</f>
        <v>0</v>
      </c>
      <c r="E21" s="40">
        <f>NFE[[#This Row],[Valor]]*0.0768</f>
        <v>0</v>
      </c>
      <c r="F21" s="40">
        <f>NFE[[#This Row],[Valor]]-(NFE[[#This Row],[Valor]]*0.0615)</f>
        <v>0</v>
      </c>
      <c r="G21" s="40"/>
      <c r="H21" s="40">
        <f>(((NFE[[#This Row],[Valor]]-NFE[[#This Row],[Valor Real]])*0.1383)-(NFE[[#This Row],[Valor]]-NFE[[#This Row],[Valor Real]]))*-1</f>
        <v>0</v>
      </c>
      <c r="I21" s="42"/>
    </row>
    <row r="22" spans="2:11" x14ac:dyDescent="0.25">
      <c r="B22" s="39"/>
      <c r="C22" s="40"/>
      <c r="D22" s="40">
        <f>NFE[[#This Row],[Valor]]*0.0615</f>
        <v>0</v>
      </c>
      <c r="E22" s="40">
        <f>NFE[[#This Row],[Valor]]*0.0768</f>
        <v>0</v>
      </c>
      <c r="F22" s="40">
        <f>NFE[[#This Row],[Valor]]-(NFE[[#This Row],[Valor]]*0.0615)</f>
        <v>0</v>
      </c>
      <c r="G22" s="40"/>
      <c r="H22" s="40">
        <f>(((NFE[[#This Row],[Valor]]-NFE[[#This Row],[Valor Real]])*0.1383)-(NFE[[#This Row],[Valor]]-NFE[[#This Row],[Valor Real]]))*-1</f>
        <v>0</v>
      </c>
      <c r="I22" s="42"/>
    </row>
    <row r="23" spans="2:11" x14ac:dyDescent="0.25">
      <c r="B23" s="39"/>
      <c r="C23" s="40"/>
      <c r="D23" s="40">
        <f>NFE[[#This Row],[Valor]]*0.0615</f>
        <v>0</v>
      </c>
      <c r="E23" s="40">
        <f>NFE[[#This Row],[Valor]]*0.0768</f>
        <v>0</v>
      </c>
      <c r="F23" s="40">
        <f>NFE[[#This Row],[Valor]]-(NFE[[#This Row],[Valor]]*0.0615)</f>
        <v>0</v>
      </c>
      <c r="G23" s="40"/>
      <c r="H23" s="40">
        <f>(((NFE[[#This Row],[Valor]]-NFE[[#This Row],[Valor Real]])*0.1383)-(NFE[[#This Row],[Valor]]-NFE[[#This Row],[Valor Real]]))*-1</f>
        <v>0</v>
      </c>
      <c r="I23" s="42"/>
    </row>
    <row r="24" spans="2:11" x14ac:dyDescent="0.25">
      <c r="B24" s="39"/>
      <c r="C24" s="40"/>
      <c r="D24" s="40">
        <f>NFE[[#This Row],[Valor]]*0.0615</f>
        <v>0</v>
      </c>
      <c r="E24" s="40">
        <f>NFE[[#This Row],[Valor]]*0.0768</f>
        <v>0</v>
      </c>
      <c r="F24" s="40">
        <f>NFE[[#This Row],[Valor]]-(NFE[[#This Row],[Valor]]*0.0615)</f>
        <v>0</v>
      </c>
      <c r="G24" s="40"/>
      <c r="H24" s="40">
        <f>(((NFE[[#This Row],[Valor]]-NFE[[#This Row],[Valor Real]])*0.1383)-(NFE[[#This Row],[Valor]]-NFE[[#This Row],[Valor Real]]))*-1</f>
        <v>0</v>
      </c>
      <c r="I24" s="42"/>
    </row>
    <row r="25" spans="2:11" x14ac:dyDescent="0.25">
      <c r="B25" s="39"/>
      <c r="C25" s="40"/>
      <c r="D25" s="40">
        <f>NFE[[#This Row],[Valor]]*0.0615</f>
        <v>0</v>
      </c>
      <c r="E25" s="40">
        <f>NFE[[#This Row],[Valor]]*0.0768</f>
        <v>0</v>
      </c>
      <c r="F25" s="40">
        <f>NFE[[#This Row],[Valor]]-(NFE[[#This Row],[Valor]]*0.0615)</f>
        <v>0</v>
      </c>
      <c r="G25" s="40"/>
      <c r="H25" s="40">
        <f>(((NFE[[#This Row],[Valor]]-NFE[[#This Row],[Valor Real]])*0.1383)-(NFE[[#This Row],[Valor]]-NFE[[#This Row],[Valor Real]]))*-1</f>
        <v>0</v>
      </c>
      <c r="I25" s="42"/>
    </row>
    <row r="26" spans="2:11" x14ac:dyDescent="0.25">
      <c r="B26" s="39"/>
      <c r="C26" s="40"/>
      <c r="D26" s="40">
        <f>NFE[[#This Row],[Valor]]*0.0615</f>
        <v>0</v>
      </c>
      <c r="E26" s="40">
        <f>NFE[[#This Row],[Valor]]*0.0768</f>
        <v>0</v>
      </c>
      <c r="F26" s="40">
        <f>NFE[[#This Row],[Valor]]-(NFE[[#This Row],[Valor]]*0.0615)</f>
        <v>0</v>
      </c>
      <c r="G26" s="40"/>
      <c r="H26" s="40">
        <f>(((NFE[[#This Row],[Valor]]-NFE[[#This Row],[Valor Real]])*0.1383)-(NFE[[#This Row],[Valor]]-NFE[[#This Row],[Valor Real]]))*-1</f>
        <v>0</v>
      </c>
      <c r="I26" s="42"/>
    </row>
    <row r="27" spans="2:11" x14ac:dyDescent="0.25">
      <c r="B27" s="39"/>
      <c r="C27" s="40"/>
      <c r="D27" s="40">
        <f>NFE[[#This Row],[Valor]]*0.0615</f>
        <v>0</v>
      </c>
      <c r="E27" s="40">
        <f>NFE[[#This Row],[Valor]]*0.0768</f>
        <v>0</v>
      </c>
      <c r="F27" s="40">
        <f>NFE[[#This Row],[Valor]]-(NFE[[#This Row],[Valor]]*0.0615)</f>
        <v>0</v>
      </c>
      <c r="G27" s="40"/>
      <c r="H27" s="40">
        <f>(((NFE[[#This Row],[Valor]]-NFE[[#This Row],[Valor Real]])*0.1383)-(NFE[[#This Row],[Valor]]-NFE[[#This Row],[Valor Real]]))*-1</f>
        <v>0</v>
      </c>
      <c r="I27" s="42"/>
    </row>
    <row r="28" spans="2:11" x14ac:dyDescent="0.25">
      <c r="B28" s="39"/>
      <c r="C28" s="40"/>
      <c r="D28" s="40">
        <f>NFE[[#This Row],[Valor]]*0.0615</f>
        <v>0</v>
      </c>
      <c r="E28" s="40">
        <f>NFE[[#This Row],[Valor]]*0.0768</f>
        <v>0</v>
      </c>
      <c r="F28" s="40">
        <f>NFE[[#This Row],[Valor]]-(NFE[[#This Row],[Valor]]*0.0615)</f>
        <v>0</v>
      </c>
      <c r="G28" s="40"/>
      <c r="H28" s="40">
        <f>(((NFE[[#This Row],[Valor]]-NFE[[#This Row],[Valor Real]])*0.1383)-(NFE[[#This Row],[Valor]]-NFE[[#This Row],[Valor Real]]))*-1</f>
        <v>0</v>
      </c>
      <c r="I28" s="42"/>
    </row>
    <row r="29" spans="2:11" x14ac:dyDescent="0.25">
      <c r="B29" s="39"/>
      <c r="C29" s="40"/>
      <c r="D29" s="40">
        <f>NFE[[#This Row],[Valor]]*0.0615</f>
        <v>0</v>
      </c>
      <c r="E29" s="40">
        <f>NFE[[#This Row],[Valor]]*0.0768</f>
        <v>0</v>
      </c>
      <c r="F29" s="40">
        <f>NFE[[#This Row],[Valor]]-(NFE[[#This Row],[Valor]]*0.0615)</f>
        <v>0</v>
      </c>
      <c r="G29" s="40"/>
      <c r="H29" s="40">
        <f>(((NFE[[#This Row],[Valor]]-NFE[[#This Row],[Valor Real]])*0.1383)-(NFE[[#This Row],[Valor]]-NFE[[#This Row],[Valor Real]]))*-1</f>
        <v>0</v>
      </c>
      <c r="I29" s="42"/>
    </row>
    <row r="30" spans="2:11" x14ac:dyDescent="0.25">
      <c r="B30" s="39"/>
      <c r="C30" s="40"/>
      <c r="D30" s="40">
        <f>NFE[[#This Row],[Valor]]*0.0615</f>
        <v>0</v>
      </c>
      <c r="E30" s="40">
        <f>NFE[[#This Row],[Valor]]*0.0768</f>
        <v>0</v>
      </c>
      <c r="F30" s="40">
        <f>NFE[[#This Row],[Valor]]-(NFE[[#This Row],[Valor]]*0.0615)</f>
        <v>0</v>
      </c>
      <c r="G30" s="40"/>
      <c r="H30" s="40">
        <f>(((NFE[[#This Row],[Valor]]-NFE[[#This Row],[Valor Real]])*0.1383)-(NFE[[#This Row],[Valor]]-NFE[[#This Row],[Valor Real]]))*-1</f>
        <v>0</v>
      </c>
      <c r="I30" s="42"/>
    </row>
    <row r="31" spans="2:11" x14ac:dyDescent="0.25">
      <c r="B31" s="39"/>
      <c r="C31" s="40"/>
      <c r="D31" s="40">
        <f>NFE[[#This Row],[Valor]]*0.0615</f>
        <v>0</v>
      </c>
      <c r="E31" s="40">
        <f>NFE[[#This Row],[Valor]]*0.0768</f>
        <v>0</v>
      </c>
      <c r="F31" s="40">
        <f>NFE[[#This Row],[Valor]]-(NFE[[#This Row],[Valor]]*0.0615)</f>
        <v>0</v>
      </c>
      <c r="G31" s="40"/>
      <c r="H31" s="40">
        <f>(((NFE[[#This Row],[Valor]]-NFE[[#This Row],[Valor Real]])*0.1383)-(NFE[[#This Row],[Valor]]-NFE[[#This Row],[Valor Real]]))*-1</f>
        <v>0</v>
      </c>
      <c r="I31" s="42"/>
    </row>
    <row r="32" spans="2:11" x14ac:dyDescent="0.25">
      <c r="B32" s="39"/>
      <c r="C32" s="40"/>
      <c r="D32" s="40">
        <f>NFE[[#This Row],[Valor]]*0.0615</f>
        <v>0</v>
      </c>
      <c r="E32" s="40">
        <f>NFE[[#This Row],[Valor]]*0.0768</f>
        <v>0</v>
      </c>
      <c r="F32" s="40">
        <f>NFE[[#This Row],[Valor]]-(NFE[[#This Row],[Valor]]*0.0615)</f>
        <v>0</v>
      </c>
      <c r="G32" s="40"/>
      <c r="H32" s="40">
        <f>(((NFE[[#This Row],[Valor]]-NFE[[#This Row],[Valor Real]])*0.1383)-(NFE[[#This Row],[Valor]]-NFE[[#This Row],[Valor Real]]))*-1</f>
        <v>0</v>
      </c>
      <c r="I32" s="42"/>
    </row>
    <row r="33" spans="2:9" x14ac:dyDescent="0.25">
      <c r="B33" s="39"/>
      <c r="C33" s="40"/>
      <c r="D33" s="40">
        <f>NFE[[#This Row],[Valor]]*0.0615</f>
        <v>0</v>
      </c>
      <c r="E33" s="40">
        <f>NFE[[#This Row],[Valor]]*0.0768</f>
        <v>0</v>
      </c>
      <c r="F33" s="40">
        <f>NFE[[#This Row],[Valor]]-(NFE[[#This Row],[Valor]]*0.0615)</f>
        <v>0</v>
      </c>
      <c r="G33" s="40"/>
      <c r="H33" s="40">
        <f>(((NFE[[#This Row],[Valor]]-NFE[[#This Row],[Valor Real]])*0.1383)-(NFE[[#This Row],[Valor]]-NFE[[#This Row],[Valor Real]]))*-1</f>
        <v>0</v>
      </c>
      <c r="I33" s="42"/>
    </row>
    <row r="34" spans="2:9" x14ac:dyDescent="0.25">
      <c r="B34" s="39"/>
      <c r="C34" s="40"/>
      <c r="D34" s="40">
        <f>NFE[[#This Row],[Valor]]*0.0615</f>
        <v>0</v>
      </c>
      <c r="E34" s="40">
        <f>NFE[[#This Row],[Valor]]*0.0768</f>
        <v>0</v>
      </c>
      <c r="F34" s="40">
        <f>NFE[[#This Row],[Valor]]-(NFE[[#This Row],[Valor]]*0.0615)</f>
        <v>0</v>
      </c>
      <c r="G34" s="40"/>
      <c r="H34" s="40">
        <f>(((NFE[[#This Row],[Valor]]-NFE[[#This Row],[Valor Real]])*0.1383)-(NFE[[#This Row],[Valor]]-NFE[[#This Row],[Valor Real]]))*-1</f>
        <v>0</v>
      </c>
      <c r="I34" s="42"/>
    </row>
    <row r="35" spans="2:9" x14ac:dyDescent="0.25">
      <c r="B35" s="39"/>
      <c r="C35" s="40"/>
      <c r="D35" s="40">
        <f>NFE[[#This Row],[Valor]]*0.0615</f>
        <v>0</v>
      </c>
      <c r="E35" s="40">
        <f>NFE[[#This Row],[Valor]]*0.0768</f>
        <v>0</v>
      </c>
      <c r="F35" s="40">
        <f>NFE[[#This Row],[Valor]]-(NFE[[#This Row],[Valor]]*0.0615)</f>
        <v>0</v>
      </c>
      <c r="G35" s="40"/>
      <c r="H35" s="40">
        <f>(((NFE[[#This Row],[Valor]]-NFE[[#This Row],[Valor Real]])*0.1383)-(NFE[[#This Row],[Valor]]-NFE[[#This Row],[Valor Real]]))*-1</f>
        <v>0</v>
      </c>
      <c r="I35" s="42"/>
    </row>
    <row r="36" spans="2:9" x14ac:dyDescent="0.25">
      <c r="B36" s="39"/>
      <c r="C36" s="40"/>
      <c r="D36" s="40">
        <f>NFE[[#This Row],[Valor]]*0.0615</f>
        <v>0</v>
      </c>
      <c r="E36" s="40">
        <f>NFE[[#This Row],[Valor]]*0.0768</f>
        <v>0</v>
      </c>
      <c r="F36" s="40">
        <f>NFE[[#This Row],[Valor]]-(NFE[[#This Row],[Valor]]*0.0615)</f>
        <v>0</v>
      </c>
      <c r="G36" s="40"/>
      <c r="H36" s="40">
        <f>(((NFE[[#This Row],[Valor]]-NFE[[#This Row],[Valor Real]])*0.1383)-(NFE[[#This Row],[Valor]]-NFE[[#This Row],[Valor Real]]))*-1</f>
        <v>0</v>
      </c>
      <c r="I36" s="42"/>
    </row>
    <row r="37" spans="2:9" x14ac:dyDescent="0.25">
      <c r="B37" s="39"/>
      <c r="C37" s="40"/>
      <c r="D37" s="40">
        <f>NFE[[#This Row],[Valor]]*0.0615</f>
        <v>0</v>
      </c>
      <c r="E37" s="40">
        <f>NFE[[#This Row],[Valor]]*0.0768</f>
        <v>0</v>
      </c>
      <c r="F37" s="40">
        <f>NFE[[#This Row],[Valor]]-(NFE[[#This Row],[Valor]]*0.0615)</f>
        <v>0</v>
      </c>
      <c r="G37" s="40"/>
      <c r="H37" s="40">
        <f>(((NFE[[#This Row],[Valor]]-NFE[[#This Row],[Valor Real]])*0.1383)-(NFE[[#This Row],[Valor]]-NFE[[#This Row],[Valor Real]]))*-1</f>
        <v>0</v>
      </c>
      <c r="I37" s="42"/>
    </row>
    <row r="38" spans="2:9" x14ac:dyDescent="0.25">
      <c r="B38" s="39"/>
      <c r="C38" s="40"/>
      <c r="D38" s="40">
        <f>NFE[[#This Row],[Valor]]*0.0615</f>
        <v>0</v>
      </c>
      <c r="E38" s="40">
        <f>NFE[[#This Row],[Valor]]*0.0768</f>
        <v>0</v>
      </c>
      <c r="F38" s="40">
        <f>NFE[[#This Row],[Valor]]-(NFE[[#This Row],[Valor]]*0.0615)</f>
        <v>0</v>
      </c>
      <c r="G38" s="40"/>
      <c r="H38" s="40">
        <f>(((NFE[[#This Row],[Valor]]-NFE[[#This Row],[Valor Real]])*0.1383)-(NFE[[#This Row],[Valor]]-NFE[[#This Row],[Valor Real]]))*-1</f>
        <v>0</v>
      </c>
      <c r="I38" s="42"/>
    </row>
    <row r="39" spans="2:9" x14ac:dyDescent="0.25">
      <c r="B39" s="39"/>
      <c r="C39" s="40"/>
      <c r="D39" s="40">
        <f>NFE[[#This Row],[Valor]]*0.0615</f>
        <v>0</v>
      </c>
      <c r="E39" s="40">
        <f>NFE[[#This Row],[Valor]]*0.0768</f>
        <v>0</v>
      </c>
      <c r="F39" s="40">
        <f>NFE[[#This Row],[Valor]]-(NFE[[#This Row],[Valor]]*0.0615)</f>
        <v>0</v>
      </c>
      <c r="G39" s="40"/>
      <c r="H39" s="40">
        <f>(((NFE[[#This Row],[Valor]]-NFE[[#This Row],[Valor Real]])*0.1383)-(NFE[[#This Row],[Valor]]-NFE[[#This Row],[Valor Real]]))*-1</f>
        <v>0</v>
      </c>
      <c r="I39" s="42"/>
    </row>
    <row r="40" spans="2:9" x14ac:dyDescent="0.25">
      <c r="B40" s="39"/>
      <c r="C40" s="40"/>
      <c r="D40" s="40">
        <f>NFE[[#This Row],[Valor]]*0.0615</f>
        <v>0</v>
      </c>
      <c r="E40" s="40">
        <f>NFE[[#This Row],[Valor]]*0.0768</f>
        <v>0</v>
      </c>
      <c r="F40" s="40">
        <f>NFE[[#This Row],[Valor]]-(NFE[[#This Row],[Valor]]*0.0615)</f>
        <v>0</v>
      </c>
      <c r="G40" s="40"/>
      <c r="H40" s="40">
        <f>(((NFE[[#This Row],[Valor]]-NFE[[#This Row],[Valor Real]])*0.1383)-(NFE[[#This Row],[Valor]]-NFE[[#This Row],[Valor Real]]))*-1</f>
        <v>0</v>
      </c>
      <c r="I40" s="42"/>
    </row>
    <row r="41" spans="2:9" x14ac:dyDescent="0.25">
      <c r="B41" s="39"/>
      <c r="C41" s="40"/>
      <c r="D41" s="40">
        <f>NFE[[#This Row],[Valor]]*0.0615</f>
        <v>0</v>
      </c>
      <c r="E41" s="40">
        <f>NFE[[#This Row],[Valor]]*0.0768</f>
        <v>0</v>
      </c>
      <c r="F41" s="40">
        <f>NFE[[#This Row],[Valor]]-(NFE[[#This Row],[Valor]]*0.0615)</f>
        <v>0</v>
      </c>
      <c r="G41" s="40"/>
      <c r="H41" s="40">
        <f>(((NFE[[#This Row],[Valor]]-NFE[[#This Row],[Valor Real]])*0.1383)-(NFE[[#This Row],[Valor]]-NFE[[#This Row],[Valor Real]]))*-1</f>
        <v>0</v>
      </c>
      <c r="I41" s="42"/>
    </row>
    <row r="42" spans="2:9" x14ac:dyDescent="0.25">
      <c r="B42" s="39"/>
      <c r="C42" s="40"/>
      <c r="D42" s="40">
        <f>NFE[[#This Row],[Valor]]*0.0615</f>
        <v>0</v>
      </c>
      <c r="E42" s="40">
        <f>NFE[[#This Row],[Valor]]*0.0768</f>
        <v>0</v>
      </c>
      <c r="F42" s="40">
        <f>NFE[[#This Row],[Valor]]-(NFE[[#This Row],[Valor]]*0.0615)</f>
        <v>0</v>
      </c>
      <c r="G42" s="40"/>
      <c r="H42" s="40">
        <f>(((NFE[[#This Row],[Valor]]-NFE[[#This Row],[Valor Real]])*0.1383)-(NFE[[#This Row],[Valor]]-NFE[[#This Row],[Valor Real]]))*-1</f>
        <v>0</v>
      </c>
      <c r="I42" s="42"/>
    </row>
    <row r="43" spans="2:9" x14ac:dyDescent="0.25">
      <c r="B43" s="39"/>
      <c r="C43" s="40"/>
      <c r="D43" s="40">
        <f>NFE[[#This Row],[Valor]]*0.0615</f>
        <v>0</v>
      </c>
      <c r="E43" s="40">
        <f>NFE[[#This Row],[Valor]]*0.0768</f>
        <v>0</v>
      </c>
      <c r="F43" s="40">
        <f>NFE[[#This Row],[Valor]]-(NFE[[#This Row],[Valor]]*0.0615)</f>
        <v>0</v>
      </c>
      <c r="G43" s="40"/>
      <c r="H43" s="40">
        <f>(((NFE[[#This Row],[Valor]]-NFE[[#This Row],[Valor Real]])*0.1383)-(NFE[[#This Row],[Valor]]-NFE[[#This Row],[Valor Real]]))*-1</f>
        <v>0</v>
      </c>
      <c r="I43" s="42"/>
    </row>
    <row r="44" spans="2:9" x14ac:dyDescent="0.25">
      <c r="B44" s="39"/>
      <c r="C44" s="40"/>
      <c r="D44" s="40">
        <f>NFE[[#This Row],[Valor]]*0.0615</f>
        <v>0</v>
      </c>
      <c r="E44" s="40">
        <f>NFE[[#This Row],[Valor]]*0.0768</f>
        <v>0</v>
      </c>
      <c r="F44" s="40">
        <f>NFE[[#This Row],[Valor]]-(NFE[[#This Row],[Valor]]*0.0615)</f>
        <v>0</v>
      </c>
      <c r="G44" s="40"/>
      <c r="H44" s="40">
        <f>(((NFE[[#This Row],[Valor]]-NFE[[#This Row],[Valor Real]])*0.1383)-(NFE[[#This Row],[Valor]]-NFE[[#This Row],[Valor Real]]))*-1</f>
        <v>0</v>
      </c>
      <c r="I44" s="42"/>
    </row>
    <row r="45" spans="2:9" x14ac:dyDescent="0.25">
      <c r="B45" s="39"/>
      <c r="C45" s="40"/>
      <c r="D45" s="40">
        <f>NFE[[#This Row],[Valor]]*0.0615</f>
        <v>0</v>
      </c>
      <c r="E45" s="40">
        <f>NFE[[#This Row],[Valor]]*0.0768</f>
        <v>0</v>
      </c>
      <c r="F45" s="40">
        <f>NFE[[#This Row],[Valor]]-(NFE[[#This Row],[Valor]]*0.0615)</f>
        <v>0</v>
      </c>
      <c r="G45" s="40"/>
      <c r="H45" s="40">
        <f>(((NFE[[#This Row],[Valor]]-NFE[[#This Row],[Valor Real]])*0.1383)-(NFE[[#This Row],[Valor]]-NFE[[#This Row],[Valor Real]]))*-1</f>
        <v>0</v>
      </c>
      <c r="I45" s="42"/>
    </row>
    <row r="46" spans="2:9" x14ac:dyDescent="0.25">
      <c r="B46" s="39"/>
      <c r="C46" s="40"/>
      <c r="D46" s="40">
        <f>NFE[[#This Row],[Valor]]*0.0615</f>
        <v>0</v>
      </c>
      <c r="E46" s="40">
        <f>NFE[[#This Row],[Valor]]*0.0768</f>
        <v>0</v>
      </c>
      <c r="F46" s="40">
        <f>NFE[[#This Row],[Valor]]-(NFE[[#This Row],[Valor]]*0.0615)</f>
        <v>0</v>
      </c>
      <c r="G46" s="40"/>
      <c r="H46" s="40">
        <f>(((NFE[[#This Row],[Valor]]-NFE[[#This Row],[Valor Real]])*0.1383)-(NFE[[#This Row],[Valor]]-NFE[[#This Row],[Valor Real]]))*-1</f>
        <v>0</v>
      </c>
      <c r="I46" s="42"/>
    </row>
    <row r="47" spans="2:9" x14ac:dyDescent="0.25">
      <c r="B47" s="39"/>
      <c r="C47" s="40"/>
      <c r="D47" s="40">
        <f>NFE[[#This Row],[Valor]]*0.0615</f>
        <v>0</v>
      </c>
      <c r="E47" s="40">
        <f>NFE[[#This Row],[Valor]]*0.0768</f>
        <v>0</v>
      </c>
      <c r="F47" s="40">
        <f>NFE[[#This Row],[Valor]]-(NFE[[#This Row],[Valor]]*0.0615)</f>
        <v>0</v>
      </c>
      <c r="G47" s="40"/>
      <c r="H47" s="40">
        <f>(((NFE[[#This Row],[Valor]]-NFE[[#This Row],[Valor Real]])*0.1383)-(NFE[[#This Row],[Valor]]-NFE[[#This Row],[Valor Real]]))*-1</f>
        <v>0</v>
      </c>
      <c r="I47" s="42"/>
    </row>
    <row r="48" spans="2:9" x14ac:dyDescent="0.25">
      <c r="B48" s="39"/>
      <c r="C48" s="40"/>
      <c r="D48" s="40">
        <f>NFE[[#This Row],[Valor]]*0.0615</f>
        <v>0</v>
      </c>
      <c r="E48" s="40">
        <f>NFE[[#This Row],[Valor]]*0.0768</f>
        <v>0</v>
      </c>
      <c r="F48" s="40">
        <f>NFE[[#This Row],[Valor]]-(NFE[[#This Row],[Valor]]*0.0615)</f>
        <v>0</v>
      </c>
      <c r="G48" s="40"/>
      <c r="H48" s="40">
        <f>(((NFE[[#This Row],[Valor]]-NFE[[#This Row],[Valor Real]])*0.1383)-(NFE[[#This Row],[Valor]]-NFE[[#This Row],[Valor Real]]))*-1</f>
        <v>0</v>
      </c>
      <c r="I48" s="42"/>
    </row>
    <row r="49" spans="2:9" x14ac:dyDescent="0.25">
      <c r="B49" s="39"/>
      <c r="C49" s="40"/>
      <c r="D49" s="40">
        <f>NFE[[#This Row],[Valor]]*0.0615</f>
        <v>0</v>
      </c>
      <c r="E49" s="40">
        <f>NFE[[#This Row],[Valor]]*0.0768</f>
        <v>0</v>
      </c>
      <c r="F49" s="40">
        <f>NFE[[#This Row],[Valor]]-(NFE[[#This Row],[Valor]]*0.0615)</f>
        <v>0</v>
      </c>
      <c r="G49" s="40"/>
      <c r="H49" s="40">
        <f>(((NFE[[#This Row],[Valor]]-NFE[[#This Row],[Valor Real]])*0.1383)-(NFE[[#This Row],[Valor]]-NFE[[#This Row],[Valor Real]]))*-1</f>
        <v>0</v>
      </c>
      <c r="I49" s="42"/>
    </row>
    <row r="50" spans="2:9" x14ac:dyDescent="0.25">
      <c r="B50" s="39"/>
      <c r="C50" s="40"/>
      <c r="D50" s="40">
        <f>NFE[[#This Row],[Valor]]*0.0615</f>
        <v>0</v>
      </c>
      <c r="E50" s="40">
        <f>NFE[[#This Row],[Valor]]*0.0768</f>
        <v>0</v>
      </c>
      <c r="F50" s="40">
        <f>NFE[[#This Row],[Valor]]-(NFE[[#This Row],[Valor]]*0.0615)</f>
        <v>0</v>
      </c>
      <c r="G50" s="40"/>
      <c r="H50" s="40">
        <f>(((NFE[[#This Row],[Valor]]-NFE[[#This Row],[Valor Real]])*0.1383)-(NFE[[#This Row],[Valor]]-NFE[[#This Row],[Valor Real]]))*-1</f>
        <v>0</v>
      </c>
      <c r="I50" s="42"/>
    </row>
    <row r="51" spans="2:9" x14ac:dyDescent="0.25">
      <c r="B51" s="39"/>
      <c r="C51" s="40"/>
      <c r="D51" s="40">
        <f>NFE[[#This Row],[Valor]]*0.0615</f>
        <v>0</v>
      </c>
      <c r="E51" s="40">
        <f>NFE[[#This Row],[Valor]]*0.0768</f>
        <v>0</v>
      </c>
      <c r="F51" s="40">
        <f>NFE[[#This Row],[Valor]]-(NFE[[#This Row],[Valor]]*0.0615)</f>
        <v>0</v>
      </c>
      <c r="G51" s="40"/>
      <c r="H51" s="40">
        <f>(((NFE[[#This Row],[Valor]]-NFE[[#This Row],[Valor Real]])*0.1383)-(NFE[[#This Row],[Valor]]-NFE[[#This Row],[Valor Real]]))*-1</f>
        <v>0</v>
      </c>
      <c r="I51" s="42"/>
    </row>
    <row r="52" spans="2:9" x14ac:dyDescent="0.25">
      <c r="B52" s="39"/>
      <c r="C52" s="40"/>
      <c r="D52" s="40">
        <f>NFE[[#This Row],[Valor]]*0.0615</f>
        <v>0</v>
      </c>
      <c r="E52" s="40">
        <f>NFE[[#This Row],[Valor]]*0.0768</f>
        <v>0</v>
      </c>
      <c r="F52" s="40">
        <f>NFE[[#This Row],[Valor]]-(NFE[[#This Row],[Valor]]*0.0615)</f>
        <v>0</v>
      </c>
      <c r="G52" s="40"/>
      <c r="H52" s="40">
        <f>(((NFE[[#This Row],[Valor]]-NFE[[#This Row],[Valor Real]])*0.1383)-(NFE[[#This Row],[Valor]]-NFE[[#This Row],[Valor Real]]))*-1</f>
        <v>0</v>
      </c>
      <c r="I52" s="42"/>
    </row>
    <row r="53" spans="2:9" x14ac:dyDescent="0.25">
      <c r="B53" s="39"/>
      <c r="C53" s="40"/>
      <c r="D53" s="40">
        <f>NFE[[#This Row],[Valor]]*0.0615</f>
        <v>0</v>
      </c>
      <c r="E53" s="40">
        <f>NFE[[#This Row],[Valor]]*0.0768</f>
        <v>0</v>
      </c>
      <c r="F53" s="40">
        <f>NFE[[#This Row],[Valor]]-(NFE[[#This Row],[Valor]]*0.0615)</f>
        <v>0</v>
      </c>
      <c r="G53" s="40"/>
      <c r="H53" s="40">
        <f>(((NFE[[#This Row],[Valor]]-NFE[[#This Row],[Valor Real]])*0.1383)-(NFE[[#This Row],[Valor]]-NFE[[#This Row],[Valor Real]]))*-1</f>
        <v>0</v>
      </c>
      <c r="I53" s="42"/>
    </row>
    <row r="54" spans="2:9" x14ac:dyDescent="0.25">
      <c r="B54" s="39"/>
      <c r="C54" s="40"/>
      <c r="D54" s="40">
        <f>NFE[[#This Row],[Valor]]*0.0615</f>
        <v>0</v>
      </c>
      <c r="E54" s="40">
        <f>NFE[[#This Row],[Valor]]*0.0768</f>
        <v>0</v>
      </c>
      <c r="F54" s="40">
        <f>NFE[[#This Row],[Valor]]-(NFE[[#This Row],[Valor]]*0.0615)</f>
        <v>0</v>
      </c>
      <c r="G54" s="40"/>
      <c r="H54" s="40">
        <f>(((NFE[[#This Row],[Valor]]-NFE[[#This Row],[Valor Real]])*0.1383)-(NFE[[#This Row],[Valor]]-NFE[[#This Row],[Valor Real]]))*-1</f>
        <v>0</v>
      </c>
      <c r="I54" s="42"/>
    </row>
    <row r="55" spans="2:9" x14ac:dyDescent="0.25">
      <c r="B55" s="39"/>
      <c r="C55" s="40"/>
      <c r="D55" s="40">
        <f>NFE[[#This Row],[Valor]]*0.0615</f>
        <v>0</v>
      </c>
      <c r="E55" s="40">
        <f>NFE[[#This Row],[Valor]]*0.0768</f>
        <v>0</v>
      </c>
      <c r="F55" s="40">
        <f>NFE[[#This Row],[Valor]]-(NFE[[#This Row],[Valor]]*0.0615)</f>
        <v>0</v>
      </c>
      <c r="G55" s="40"/>
      <c r="H55" s="40">
        <f>(((NFE[[#This Row],[Valor]]-NFE[[#This Row],[Valor Real]])*0.1383)-(NFE[[#This Row],[Valor]]-NFE[[#This Row],[Valor Real]]))*-1</f>
        <v>0</v>
      </c>
      <c r="I55" s="42"/>
    </row>
    <row r="56" spans="2:9" x14ac:dyDescent="0.25">
      <c r="B56" s="39"/>
      <c r="C56" s="40"/>
      <c r="D56" s="40">
        <f>NFE[[#This Row],[Valor]]*0.0615</f>
        <v>0</v>
      </c>
      <c r="E56" s="40">
        <f>NFE[[#This Row],[Valor]]*0.0768</f>
        <v>0</v>
      </c>
      <c r="F56" s="40">
        <f>NFE[[#This Row],[Valor]]-(NFE[[#This Row],[Valor]]*0.0615)</f>
        <v>0</v>
      </c>
      <c r="G56" s="40"/>
      <c r="H56" s="40">
        <f>(((NFE[[#This Row],[Valor]]-NFE[[#This Row],[Valor Real]])*0.1383)-(NFE[[#This Row],[Valor]]-NFE[[#This Row],[Valor Real]]))*-1</f>
        <v>0</v>
      </c>
      <c r="I56" s="42"/>
    </row>
    <row r="57" spans="2:9" x14ac:dyDescent="0.25">
      <c r="B57" s="39"/>
      <c r="C57" s="40"/>
      <c r="D57" s="40">
        <f>NFE[[#This Row],[Valor]]*0.0615</f>
        <v>0</v>
      </c>
      <c r="E57" s="40">
        <f>NFE[[#This Row],[Valor]]*0.0768</f>
        <v>0</v>
      </c>
      <c r="F57" s="40">
        <f>NFE[[#This Row],[Valor]]-(NFE[[#This Row],[Valor]]*0.0615)</f>
        <v>0</v>
      </c>
      <c r="G57" s="40"/>
      <c r="H57" s="40">
        <f>(((NFE[[#This Row],[Valor]]-NFE[[#This Row],[Valor Real]])*0.1383)-(NFE[[#This Row],[Valor]]-NFE[[#This Row],[Valor Real]]))*-1</f>
        <v>0</v>
      </c>
      <c r="I57" s="42"/>
    </row>
    <row r="58" spans="2:9" x14ac:dyDescent="0.25">
      <c r="B58" s="39"/>
      <c r="C58" s="40"/>
      <c r="D58" s="40">
        <f>NFE[[#This Row],[Valor]]*0.0615</f>
        <v>0</v>
      </c>
      <c r="E58" s="40">
        <f>NFE[[#This Row],[Valor]]*0.0768</f>
        <v>0</v>
      </c>
      <c r="F58" s="40">
        <f>NFE[[#This Row],[Valor]]-(NFE[[#This Row],[Valor]]*0.0615)</f>
        <v>0</v>
      </c>
      <c r="G58" s="40"/>
      <c r="H58" s="40">
        <f>(((NFE[[#This Row],[Valor]]-NFE[[#This Row],[Valor Real]])*0.1383)-(NFE[[#This Row],[Valor]]-NFE[[#This Row],[Valor Real]]))*-1</f>
        <v>0</v>
      </c>
      <c r="I58" s="42"/>
    </row>
    <row r="59" spans="2:9" x14ac:dyDescent="0.25">
      <c r="B59" s="39"/>
      <c r="C59" s="40"/>
      <c r="D59" s="40">
        <f>NFE[[#This Row],[Valor]]*0.0615</f>
        <v>0</v>
      </c>
      <c r="E59" s="40">
        <f>NFE[[#This Row],[Valor]]*0.0768</f>
        <v>0</v>
      </c>
      <c r="F59" s="40">
        <f>NFE[[#This Row],[Valor]]-(NFE[[#This Row],[Valor]]*0.0615)</f>
        <v>0</v>
      </c>
      <c r="G59" s="40"/>
      <c r="H59" s="40">
        <f>(((NFE[[#This Row],[Valor]]-NFE[[#This Row],[Valor Real]])*0.1383)-(NFE[[#This Row],[Valor]]-NFE[[#This Row],[Valor Real]]))*-1</f>
        <v>0</v>
      </c>
      <c r="I59" s="42"/>
    </row>
    <row r="60" spans="2:9" x14ac:dyDescent="0.25">
      <c r="B60" s="39"/>
      <c r="C60" s="40"/>
      <c r="D60" s="40">
        <f>NFE[[#This Row],[Valor]]*0.0615</f>
        <v>0</v>
      </c>
      <c r="E60" s="40">
        <f>NFE[[#This Row],[Valor]]*0.0768</f>
        <v>0</v>
      </c>
      <c r="F60" s="40">
        <f>NFE[[#This Row],[Valor]]-(NFE[[#This Row],[Valor]]*0.0615)</f>
        <v>0</v>
      </c>
      <c r="G60" s="40"/>
      <c r="H60" s="40">
        <f>(((NFE[[#This Row],[Valor]]-NFE[[#This Row],[Valor Real]])*0.1383)-(NFE[[#This Row],[Valor]]-NFE[[#This Row],[Valor Real]]))*-1</f>
        <v>0</v>
      </c>
      <c r="I60" s="42"/>
    </row>
    <row r="61" spans="2:9" x14ac:dyDescent="0.25">
      <c r="B61" s="39"/>
      <c r="C61" s="40"/>
      <c r="D61" s="40">
        <f>NFE[[#This Row],[Valor]]*0.0615</f>
        <v>0</v>
      </c>
      <c r="E61" s="40">
        <f>NFE[[#This Row],[Valor]]*0.0768</f>
        <v>0</v>
      </c>
      <c r="F61" s="40">
        <f>NFE[[#This Row],[Valor]]-(NFE[[#This Row],[Valor]]*0.0615)</f>
        <v>0</v>
      </c>
      <c r="G61" s="40"/>
      <c r="H61" s="40">
        <f>(((NFE[[#This Row],[Valor]]-NFE[[#This Row],[Valor Real]])*0.1383)-(NFE[[#This Row],[Valor]]-NFE[[#This Row],[Valor Real]]))*-1</f>
        <v>0</v>
      </c>
      <c r="I61" s="42"/>
    </row>
    <row r="62" spans="2:9" x14ac:dyDescent="0.25">
      <c r="B62" s="39"/>
      <c r="C62" s="40"/>
      <c r="D62" s="40">
        <f>NFE[[#This Row],[Valor]]*0.0615</f>
        <v>0</v>
      </c>
      <c r="E62" s="40">
        <f>NFE[[#This Row],[Valor]]*0.0768</f>
        <v>0</v>
      </c>
      <c r="F62" s="40">
        <f>NFE[[#This Row],[Valor]]-(NFE[[#This Row],[Valor]]*0.0615)</f>
        <v>0</v>
      </c>
      <c r="G62" s="40"/>
      <c r="H62" s="40">
        <f>(((NFE[[#This Row],[Valor]]-NFE[[#This Row],[Valor Real]])*0.1383)-(NFE[[#This Row],[Valor]]-NFE[[#This Row],[Valor Real]]))*-1</f>
        <v>0</v>
      </c>
      <c r="I62" s="42"/>
    </row>
    <row r="63" spans="2:9" x14ac:dyDescent="0.25">
      <c r="B63" s="39"/>
      <c r="C63" s="40"/>
      <c r="D63" s="40">
        <f>NFE[[#This Row],[Valor]]*0.0615</f>
        <v>0</v>
      </c>
      <c r="E63" s="40">
        <f>NFE[[#This Row],[Valor]]*0.0768</f>
        <v>0</v>
      </c>
      <c r="F63" s="40">
        <f>NFE[[#This Row],[Valor]]-(NFE[[#This Row],[Valor]]*0.0615)</f>
        <v>0</v>
      </c>
      <c r="G63" s="40"/>
      <c r="H63" s="40">
        <f>(((NFE[[#This Row],[Valor]]-NFE[[#This Row],[Valor Real]])*0.1383)-(NFE[[#This Row],[Valor]]-NFE[[#This Row],[Valor Real]]))*-1</f>
        <v>0</v>
      </c>
      <c r="I63" s="42"/>
    </row>
    <row r="64" spans="2:9" x14ac:dyDescent="0.25">
      <c r="B64" s="39"/>
      <c r="C64" s="40"/>
      <c r="D64" s="40">
        <f>NFE[[#This Row],[Valor]]*0.0615</f>
        <v>0</v>
      </c>
      <c r="E64" s="40">
        <f>NFE[[#This Row],[Valor]]*0.0768</f>
        <v>0</v>
      </c>
      <c r="F64" s="40">
        <f>NFE[[#This Row],[Valor]]-(NFE[[#This Row],[Valor]]*0.0615)</f>
        <v>0</v>
      </c>
      <c r="G64" s="40"/>
      <c r="H64" s="40">
        <f>(((NFE[[#This Row],[Valor]]-NFE[[#This Row],[Valor Real]])*0.1383)-(NFE[[#This Row],[Valor]]-NFE[[#This Row],[Valor Real]]))*-1</f>
        <v>0</v>
      </c>
      <c r="I64" s="42"/>
    </row>
    <row r="65" spans="2:9" x14ac:dyDescent="0.25">
      <c r="B65" s="39"/>
      <c r="C65" s="40"/>
      <c r="D65" s="40">
        <f>NFE[[#This Row],[Valor]]*0.0615</f>
        <v>0</v>
      </c>
      <c r="E65" s="40">
        <f>NFE[[#This Row],[Valor]]*0.0768</f>
        <v>0</v>
      </c>
      <c r="F65" s="40">
        <f>NFE[[#This Row],[Valor]]-(NFE[[#This Row],[Valor]]*0.0615)</f>
        <v>0</v>
      </c>
      <c r="G65" s="40"/>
      <c r="H65" s="40">
        <f>(((NFE[[#This Row],[Valor]]-NFE[[#This Row],[Valor Real]])*0.1383)-(NFE[[#This Row],[Valor]]-NFE[[#This Row],[Valor Real]]))*-1</f>
        <v>0</v>
      </c>
      <c r="I65" s="42"/>
    </row>
    <row r="66" spans="2:9" x14ac:dyDescent="0.25">
      <c r="B66" s="39"/>
      <c r="C66" s="40"/>
      <c r="D66" s="40">
        <f>NFE[[#This Row],[Valor]]*0.0615</f>
        <v>0</v>
      </c>
      <c r="E66" s="40">
        <f>NFE[[#This Row],[Valor]]*0.0768</f>
        <v>0</v>
      </c>
      <c r="F66" s="40">
        <f>NFE[[#This Row],[Valor]]-(NFE[[#This Row],[Valor]]*0.0615)</f>
        <v>0</v>
      </c>
      <c r="G66" s="40"/>
      <c r="H66" s="40">
        <f>(((NFE[[#This Row],[Valor]]-NFE[[#This Row],[Valor Real]])*0.1383)-(NFE[[#This Row],[Valor]]-NFE[[#This Row],[Valor Real]]))*-1</f>
        <v>0</v>
      </c>
      <c r="I66" s="42"/>
    </row>
    <row r="67" spans="2:9" x14ac:dyDescent="0.25">
      <c r="B67" s="39"/>
      <c r="C67" s="40"/>
      <c r="D67" s="40">
        <f>NFE[[#This Row],[Valor]]*0.0615</f>
        <v>0</v>
      </c>
      <c r="E67" s="40">
        <f>NFE[[#This Row],[Valor]]*0.0768</f>
        <v>0</v>
      </c>
      <c r="F67" s="40">
        <f>NFE[[#This Row],[Valor]]-(NFE[[#This Row],[Valor]]*0.0615)</f>
        <v>0</v>
      </c>
      <c r="G67" s="40"/>
      <c r="H67" s="40">
        <f>(((NFE[[#This Row],[Valor]]-NFE[[#This Row],[Valor Real]])*0.1383)-(NFE[[#This Row],[Valor]]-NFE[[#This Row],[Valor Real]]))*-1</f>
        <v>0</v>
      </c>
      <c r="I67" s="42"/>
    </row>
    <row r="68" spans="2:9" x14ac:dyDescent="0.25">
      <c r="B68" s="39"/>
      <c r="C68" s="40"/>
      <c r="D68" s="40">
        <f>NFE[[#This Row],[Valor]]*0.0615</f>
        <v>0</v>
      </c>
      <c r="E68" s="40">
        <f>NFE[[#This Row],[Valor]]*0.0768</f>
        <v>0</v>
      </c>
      <c r="F68" s="40">
        <f>NFE[[#This Row],[Valor]]-(NFE[[#This Row],[Valor]]*0.0615)</f>
        <v>0</v>
      </c>
      <c r="G68" s="40"/>
      <c r="H68" s="40">
        <f>(((NFE[[#This Row],[Valor]]-NFE[[#This Row],[Valor Real]])*0.1383)-(NFE[[#This Row],[Valor]]-NFE[[#This Row],[Valor Real]]))*-1</f>
        <v>0</v>
      </c>
      <c r="I68" s="42"/>
    </row>
    <row r="69" spans="2:9" x14ac:dyDescent="0.25">
      <c r="B69" s="39"/>
      <c r="C69" s="40"/>
      <c r="D69" s="40">
        <f>NFE[[#This Row],[Valor]]*0.0615</f>
        <v>0</v>
      </c>
      <c r="E69" s="40">
        <f>NFE[[#This Row],[Valor]]*0.0768</f>
        <v>0</v>
      </c>
      <c r="F69" s="40">
        <f>NFE[[#This Row],[Valor]]-(NFE[[#This Row],[Valor]]*0.0615)</f>
        <v>0</v>
      </c>
      <c r="G69" s="40"/>
      <c r="H69" s="40">
        <f>(((NFE[[#This Row],[Valor]]-NFE[[#This Row],[Valor Real]])*0.1383)-(NFE[[#This Row],[Valor]]-NFE[[#This Row],[Valor Real]]))*-1</f>
        <v>0</v>
      </c>
      <c r="I69" s="42"/>
    </row>
    <row r="70" spans="2:9" x14ac:dyDescent="0.25">
      <c r="B70" s="39"/>
      <c r="C70" s="40"/>
      <c r="D70" s="40">
        <f>NFE[[#This Row],[Valor]]*0.0615</f>
        <v>0</v>
      </c>
      <c r="E70" s="40">
        <f>NFE[[#This Row],[Valor]]*0.0768</f>
        <v>0</v>
      </c>
      <c r="F70" s="40">
        <f>NFE[[#This Row],[Valor]]-(NFE[[#This Row],[Valor]]*0.0615)</f>
        <v>0</v>
      </c>
      <c r="G70" s="40"/>
      <c r="H70" s="40">
        <f>(((NFE[[#This Row],[Valor]]-NFE[[#This Row],[Valor Real]])*0.1383)-(NFE[[#This Row],[Valor]]-NFE[[#This Row],[Valor Real]]))*-1</f>
        <v>0</v>
      </c>
      <c r="I70" s="42"/>
    </row>
    <row r="71" spans="2:9" x14ac:dyDescent="0.25">
      <c r="B71" s="39"/>
      <c r="C71" s="40"/>
      <c r="D71" s="40">
        <f>NFE[[#This Row],[Valor]]*0.0615</f>
        <v>0</v>
      </c>
      <c r="E71" s="40">
        <f>NFE[[#This Row],[Valor]]*0.0768</f>
        <v>0</v>
      </c>
      <c r="F71" s="40">
        <f>NFE[[#This Row],[Valor]]-(NFE[[#This Row],[Valor]]*0.0615)</f>
        <v>0</v>
      </c>
      <c r="G71" s="40"/>
      <c r="H71" s="40">
        <f>(((NFE[[#This Row],[Valor]]-NFE[[#This Row],[Valor Real]])*0.1383)-(NFE[[#This Row],[Valor]]-NFE[[#This Row],[Valor Real]]))*-1</f>
        <v>0</v>
      </c>
      <c r="I71" s="42"/>
    </row>
    <row r="72" spans="2:9" x14ac:dyDescent="0.25">
      <c r="B72" s="39"/>
      <c r="C72" s="40"/>
      <c r="D72" s="40">
        <f>NFE[[#This Row],[Valor]]*0.0615</f>
        <v>0</v>
      </c>
      <c r="E72" s="40">
        <f>NFE[[#This Row],[Valor]]*0.0768</f>
        <v>0</v>
      </c>
      <c r="F72" s="40">
        <f>NFE[[#This Row],[Valor]]-(NFE[[#This Row],[Valor]]*0.0615)</f>
        <v>0</v>
      </c>
      <c r="G72" s="40"/>
      <c r="H72" s="40">
        <f>(((NFE[[#This Row],[Valor]]-NFE[[#This Row],[Valor Real]])*0.1383)-(NFE[[#This Row],[Valor]]-NFE[[#This Row],[Valor Real]]))*-1</f>
        <v>0</v>
      </c>
      <c r="I72" s="42"/>
    </row>
    <row r="73" spans="2:9" x14ac:dyDescent="0.25">
      <c r="B73" s="39"/>
      <c r="C73" s="40"/>
      <c r="D73" s="40">
        <f>NFE[[#This Row],[Valor]]*0.0615</f>
        <v>0</v>
      </c>
      <c r="E73" s="40">
        <f>NFE[[#This Row],[Valor]]*0.0768</f>
        <v>0</v>
      </c>
      <c r="F73" s="40">
        <f>NFE[[#This Row],[Valor]]-(NFE[[#This Row],[Valor]]*0.0615)</f>
        <v>0</v>
      </c>
      <c r="G73" s="40"/>
      <c r="H73" s="40">
        <f>(((NFE[[#This Row],[Valor]]-NFE[[#This Row],[Valor Real]])*0.1383)-(NFE[[#This Row],[Valor]]-NFE[[#This Row],[Valor Real]]))*-1</f>
        <v>0</v>
      </c>
      <c r="I73" s="42"/>
    </row>
    <row r="74" spans="2:9" x14ac:dyDescent="0.25">
      <c r="B74" s="39"/>
      <c r="C74" s="40"/>
      <c r="D74" s="40">
        <f>NFE[[#This Row],[Valor]]*0.0615</f>
        <v>0</v>
      </c>
      <c r="E74" s="40">
        <f>NFE[[#This Row],[Valor]]*0.0768</f>
        <v>0</v>
      </c>
      <c r="F74" s="40">
        <f>NFE[[#This Row],[Valor]]-(NFE[[#This Row],[Valor]]*0.0615)</f>
        <v>0</v>
      </c>
      <c r="G74" s="40"/>
      <c r="H74" s="40">
        <f>(((NFE[[#This Row],[Valor]]-NFE[[#This Row],[Valor Real]])*0.1383)-(NFE[[#This Row],[Valor]]-NFE[[#This Row],[Valor Real]]))*-1</f>
        <v>0</v>
      </c>
      <c r="I74" s="42"/>
    </row>
    <row r="75" spans="2:9" x14ac:dyDescent="0.25">
      <c r="B75" s="39"/>
      <c r="C75" s="40"/>
      <c r="D75" s="40">
        <f>NFE[[#This Row],[Valor]]*0.0615</f>
        <v>0</v>
      </c>
      <c r="E75" s="40">
        <f>NFE[[#This Row],[Valor]]*0.0768</f>
        <v>0</v>
      </c>
      <c r="F75" s="40">
        <f>NFE[[#This Row],[Valor]]-(NFE[[#This Row],[Valor]]*0.0615)</f>
        <v>0</v>
      </c>
      <c r="G75" s="40"/>
      <c r="H75" s="40">
        <f>(((NFE[[#This Row],[Valor]]-NFE[[#This Row],[Valor Real]])*0.1383)-(NFE[[#This Row],[Valor]]-NFE[[#This Row],[Valor Real]]))*-1</f>
        <v>0</v>
      </c>
      <c r="I75" s="42"/>
    </row>
    <row r="76" spans="2:9" x14ac:dyDescent="0.25">
      <c r="B76" s="39"/>
      <c r="C76" s="40"/>
      <c r="D76" s="40">
        <f>NFE[[#This Row],[Valor]]*0.0615</f>
        <v>0</v>
      </c>
      <c r="E76" s="40">
        <f>NFE[[#This Row],[Valor]]*0.0768</f>
        <v>0</v>
      </c>
      <c r="F76" s="40">
        <f>NFE[[#This Row],[Valor]]-(NFE[[#This Row],[Valor]]*0.0615)</f>
        <v>0</v>
      </c>
      <c r="G76" s="40"/>
      <c r="H76" s="40">
        <f>(((NFE[[#This Row],[Valor]]-NFE[[#This Row],[Valor Real]])*0.1383)-(NFE[[#This Row],[Valor]]-NFE[[#This Row],[Valor Real]]))*-1</f>
        <v>0</v>
      </c>
      <c r="I76" s="42"/>
    </row>
    <row r="77" spans="2:9" x14ac:dyDescent="0.25">
      <c r="B77" s="39"/>
      <c r="C77" s="40"/>
      <c r="D77" s="40">
        <f>NFE[[#This Row],[Valor]]*0.0615</f>
        <v>0</v>
      </c>
      <c r="E77" s="40">
        <f>NFE[[#This Row],[Valor]]*0.0768</f>
        <v>0</v>
      </c>
      <c r="F77" s="40">
        <f>NFE[[#This Row],[Valor]]-(NFE[[#This Row],[Valor]]*0.0615)</f>
        <v>0</v>
      </c>
      <c r="G77" s="40"/>
      <c r="H77" s="40">
        <f>(((NFE[[#This Row],[Valor]]-NFE[[#This Row],[Valor Real]])*0.1383)-(NFE[[#This Row],[Valor]]-NFE[[#This Row],[Valor Real]]))*-1</f>
        <v>0</v>
      </c>
      <c r="I77" s="42"/>
    </row>
    <row r="78" spans="2:9" x14ac:dyDescent="0.25">
      <c r="B78" s="39"/>
      <c r="C78" s="40"/>
      <c r="D78" s="40">
        <f>NFE[[#This Row],[Valor]]*0.0615</f>
        <v>0</v>
      </c>
      <c r="E78" s="40">
        <f>NFE[[#This Row],[Valor]]*0.0768</f>
        <v>0</v>
      </c>
      <c r="F78" s="40">
        <f>NFE[[#This Row],[Valor]]-(NFE[[#This Row],[Valor]]*0.0615)</f>
        <v>0</v>
      </c>
      <c r="G78" s="40"/>
      <c r="H78" s="40">
        <f>(((NFE[[#This Row],[Valor]]-NFE[[#This Row],[Valor Real]])*0.1383)-(NFE[[#This Row],[Valor]]-NFE[[#This Row],[Valor Real]]))*-1</f>
        <v>0</v>
      </c>
      <c r="I78" s="42"/>
    </row>
    <row r="79" spans="2:9" x14ac:dyDescent="0.25">
      <c r="B79" s="39"/>
      <c r="C79" s="40"/>
      <c r="D79" s="40">
        <f>NFE[[#This Row],[Valor]]*0.0615</f>
        <v>0</v>
      </c>
      <c r="E79" s="40">
        <f>NFE[[#This Row],[Valor]]*0.0768</f>
        <v>0</v>
      </c>
      <c r="F79" s="40">
        <f>NFE[[#This Row],[Valor]]-(NFE[[#This Row],[Valor]]*0.0615)</f>
        <v>0</v>
      </c>
      <c r="G79" s="40"/>
      <c r="H79" s="40">
        <f>(((NFE[[#This Row],[Valor]]-NFE[[#This Row],[Valor Real]])*0.1383)-(NFE[[#This Row],[Valor]]-NFE[[#This Row],[Valor Real]]))*-1</f>
        <v>0</v>
      </c>
      <c r="I79" s="42"/>
    </row>
    <row r="80" spans="2:9" x14ac:dyDescent="0.25">
      <c r="B80" s="39"/>
      <c r="C80" s="40"/>
      <c r="D80" s="40">
        <f>NFE[[#This Row],[Valor]]*0.0615</f>
        <v>0</v>
      </c>
      <c r="E80" s="40">
        <f>NFE[[#This Row],[Valor]]*0.0768</f>
        <v>0</v>
      </c>
      <c r="F80" s="40">
        <f>NFE[[#This Row],[Valor]]-(NFE[[#This Row],[Valor]]*0.0615)</f>
        <v>0</v>
      </c>
      <c r="G80" s="40"/>
      <c r="H80" s="40">
        <f>(((NFE[[#This Row],[Valor]]-NFE[[#This Row],[Valor Real]])*0.1383)-(NFE[[#This Row],[Valor]]-NFE[[#This Row],[Valor Real]]))*-1</f>
        <v>0</v>
      </c>
      <c r="I80" s="42"/>
    </row>
    <row r="81" spans="2:9" x14ac:dyDescent="0.25">
      <c r="B81" s="39"/>
      <c r="C81" s="40"/>
      <c r="D81" s="40">
        <f>NFE[[#This Row],[Valor]]*0.0615</f>
        <v>0</v>
      </c>
      <c r="E81" s="40">
        <f>NFE[[#This Row],[Valor]]*0.0768</f>
        <v>0</v>
      </c>
      <c r="F81" s="40">
        <f>NFE[[#This Row],[Valor]]-(NFE[[#This Row],[Valor]]*0.0615)</f>
        <v>0</v>
      </c>
      <c r="G81" s="40"/>
      <c r="H81" s="40">
        <f>(((NFE[[#This Row],[Valor]]-NFE[[#This Row],[Valor Real]])*0.1383)-(NFE[[#This Row],[Valor]]-NFE[[#This Row],[Valor Real]]))*-1</f>
        <v>0</v>
      </c>
      <c r="I81" s="42"/>
    </row>
    <row r="82" spans="2:9" x14ac:dyDescent="0.25">
      <c r="B82" s="39"/>
      <c r="C82" s="40"/>
      <c r="D82" s="40">
        <f>NFE[[#This Row],[Valor]]*0.0615</f>
        <v>0</v>
      </c>
      <c r="E82" s="40">
        <f>NFE[[#This Row],[Valor]]*0.0768</f>
        <v>0</v>
      </c>
      <c r="F82" s="40">
        <f>NFE[[#This Row],[Valor]]-(NFE[[#This Row],[Valor]]*0.0615)</f>
        <v>0</v>
      </c>
      <c r="G82" s="40"/>
      <c r="H82" s="40">
        <f>(((NFE[[#This Row],[Valor]]-NFE[[#This Row],[Valor Real]])*0.1383)-(NFE[[#This Row],[Valor]]-NFE[[#This Row],[Valor Real]]))*-1</f>
        <v>0</v>
      </c>
      <c r="I82" s="42"/>
    </row>
    <row r="83" spans="2:9" x14ac:dyDescent="0.25">
      <c r="B83" s="39"/>
      <c r="C83" s="40"/>
      <c r="D83" s="40">
        <f>NFE[[#This Row],[Valor]]*0.0615</f>
        <v>0</v>
      </c>
      <c r="E83" s="40">
        <f>NFE[[#This Row],[Valor]]*0.0768</f>
        <v>0</v>
      </c>
      <c r="F83" s="40">
        <f>NFE[[#This Row],[Valor]]-(NFE[[#This Row],[Valor]]*0.0615)</f>
        <v>0</v>
      </c>
      <c r="G83" s="40"/>
      <c r="H83" s="40">
        <f>(((NFE[[#This Row],[Valor]]-NFE[[#This Row],[Valor Real]])*0.1383)-(NFE[[#This Row],[Valor]]-NFE[[#This Row],[Valor Real]]))*-1</f>
        <v>0</v>
      </c>
      <c r="I83" s="42"/>
    </row>
    <row r="84" spans="2:9" x14ac:dyDescent="0.25">
      <c r="B84" s="39"/>
      <c r="C84" s="40"/>
      <c r="D84" s="40">
        <f>NFE[[#This Row],[Valor]]*0.0615</f>
        <v>0</v>
      </c>
      <c r="E84" s="40">
        <f>NFE[[#This Row],[Valor]]*0.0768</f>
        <v>0</v>
      </c>
      <c r="F84" s="40">
        <f>NFE[[#This Row],[Valor]]-(NFE[[#This Row],[Valor]]*0.0615)</f>
        <v>0</v>
      </c>
      <c r="G84" s="40"/>
      <c r="H84" s="40">
        <f>(((NFE[[#This Row],[Valor]]-NFE[[#This Row],[Valor Real]])*0.1383)-(NFE[[#This Row],[Valor]]-NFE[[#This Row],[Valor Real]]))*-1</f>
        <v>0</v>
      </c>
      <c r="I84" s="42"/>
    </row>
    <row r="85" spans="2:9" x14ac:dyDescent="0.25">
      <c r="B85" s="39"/>
      <c r="C85" s="40"/>
      <c r="D85" s="40">
        <f>NFE[[#This Row],[Valor]]*0.0615</f>
        <v>0</v>
      </c>
      <c r="E85" s="40">
        <f>NFE[[#This Row],[Valor]]*0.0768</f>
        <v>0</v>
      </c>
      <c r="F85" s="40">
        <f>NFE[[#This Row],[Valor]]-(NFE[[#This Row],[Valor]]*0.0615)</f>
        <v>0</v>
      </c>
      <c r="G85" s="40"/>
      <c r="H85" s="40">
        <f>(((NFE[[#This Row],[Valor]]-NFE[[#This Row],[Valor Real]])*0.1383)-(NFE[[#This Row],[Valor]]-NFE[[#This Row],[Valor Real]]))*-1</f>
        <v>0</v>
      </c>
      <c r="I85" s="42"/>
    </row>
    <row r="86" spans="2:9" x14ac:dyDescent="0.25">
      <c r="B86" s="39"/>
      <c r="C86" s="40"/>
      <c r="D86" s="40">
        <f>NFE[[#This Row],[Valor]]*0.0615</f>
        <v>0</v>
      </c>
      <c r="E86" s="40">
        <f>NFE[[#This Row],[Valor]]*0.0768</f>
        <v>0</v>
      </c>
      <c r="F86" s="40">
        <f>NFE[[#This Row],[Valor]]-(NFE[[#This Row],[Valor]]*0.0615)</f>
        <v>0</v>
      </c>
      <c r="G86" s="40"/>
      <c r="H86" s="40">
        <f>(((NFE[[#This Row],[Valor]]-NFE[[#This Row],[Valor Real]])*0.1383)-(NFE[[#This Row],[Valor]]-NFE[[#This Row],[Valor Real]]))*-1</f>
        <v>0</v>
      </c>
      <c r="I86" s="42"/>
    </row>
    <row r="87" spans="2:9" x14ac:dyDescent="0.25">
      <c r="B87" s="39"/>
      <c r="C87" s="40"/>
      <c r="D87" s="40">
        <f>NFE[[#This Row],[Valor]]*0.0615</f>
        <v>0</v>
      </c>
      <c r="E87" s="40">
        <f>NFE[[#This Row],[Valor]]*0.0768</f>
        <v>0</v>
      </c>
      <c r="F87" s="40">
        <f>NFE[[#This Row],[Valor]]-(NFE[[#This Row],[Valor]]*0.0615)</f>
        <v>0</v>
      </c>
      <c r="G87" s="40"/>
      <c r="H87" s="40">
        <f>(((NFE[[#This Row],[Valor]]-NFE[[#This Row],[Valor Real]])*0.1383)-(NFE[[#This Row],[Valor]]-NFE[[#This Row],[Valor Real]]))*-1</f>
        <v>0</v>
      </c>
      <c r="I87" s="42"/>
    </row>
    <row r="88" spans="2:9" x14ac:dyDescent="0.25">
      <c r="B88" s="39"/>
      <c r="C88" s="40"/>
      <c r="D88" s="40">
        <f>NFE[[#This Row],[Valor]]*0.0615</f>
        <v>0</v>
      </c>
      <c r="E88" s="40">
        <f>NFE[[#This Row],[Valor]]*0.0768</f>
        <v>0</v>
      </c>
      <c r="F88" s="40">
        <f>NFE[[#This Row],[Valor]]-(NFE[[#This Row],[Valor]]*0.0615)</f>
        <v>0</v>
      </c>
      <c r="G88" s="40"/>
      <c r="H88" s="40">
        <f>(((NFE[[#This Row],[Valor]]-NFE[[#This Row],[Valor Real]])*0.1383)-(NFE[[#This Row],[Valor]]-NFE[[#This Row],[Valor Real]]))*-1</f>
        <v>0</v>
      </c>
      <c r="I88" s="42"/>
    </row>
    <row r="89" spans="2:9" x14ac:dyDescent="0.25">
      <c r="B89" s="39"/>
      <c r="C89" s="40"/>
      <c r="D89" s="40">
        <f>NFE[[#This Row],[Valor]]*0.0615</f>
        <v>0</v>
      </c>
      <c r="E89" s="40">
        <f>NFE[[#This Row],[Valor]]*0.0768</f>
        <v>0</v>
      </c>
      <c r="F89" s="40">
        <f>NFE[[#This Row],[Valor]]-(NFE[[#This Row],[Valor]]*0.0615)</f>
        <v>0</v>
      </c>
      <c r="G89" s="40"/>
      <c r="H89" s="40">
        <f>(((NFE[[#This Row],[Valor]]-NFE[[#This Row],[Valor Real]])*0.1383)-(NFE[[#This Row],[Valor]]-NFE[[#This Row],[Valor Real]]))*-1</f>
        <v>0</v>
      </c>
      <c r="I89" s="42"/>
    </row>
    <row r="90" spans="2:9" x14ac:dyDescent="0.25">
      <c r="B90" s="39"/>
      <c r="C90" s="40"/>
      <c r="D90" s="40">
        <f>NFE[[#This Row],[Valor]]*0.0615</f>
        <v>0</v>
      </c>
      <c r="E90" s="40">
        <f>NFE[[#This Row],[Valor]]*0.0768</f>
        <v>0</v>
      </c>
      <c r="F90" s="40">
        <f>NFE[[#This Row],[Valor]]-(NFE[[#This Row],[Valor]]*0.0615)</f>
        <v>0</v>
      </c>
      <c r="G90" s="40"/>
      <c r="H90" s="40">
        <f>(((NFE[[#This Row],[Valor]]-NFE[[#This Row],[Valor Real]])*0.1383)-(NFE[[#This Row],[Valor]]-NFE[[#This Row],[Valor Real]]))*-1</f>
        <v>0</v>
      </c>
      <c r="I90" s="42"/>
    </row>
    <row r="91" spans="2:9" x14ac:dyDescent="0.25">
      <c r="B91" s="39"/>
      <c r="C91" s="40"/>
      <c r="D91" s="40">
        <f>NFE[[#This Row],[Valor]]*0.0615</f>
        <v>0</v>
      </c>
      <c r="E91" s="40">
        <f>NFE[[#This Row],[Valor]]*0.0768</f>
        <v>0</v>
      </c>
      <c r="F91" s="40">
        <f>NFE[[#This Row],[Valor]]-(NFE[[#This Row],[Valor]]*0.0615)</f>
        <v>0</v>
      </c>
      <c r="G91" s="40"/>
      <c r="H91" s="40">
        <f>(((NFE[[#This Row],[Valor]]-NFE[[#This Row],[Valor Real]])*0.1383)-(NFE[[#This Row],[Valor]]-NFE[[#This Row],[Valor Real]]))*-1</f>
        <v>0</v>
      </c>
      <c r="I91" s="42"/>
    </row>
    <row r="92" spans="2:9" x14ac:dyDescent="0.25">
      <c r="B92" s="39"/>
      <c r="C92" s="40"/>
      <c r="D92" s="40">
        <f>NFE[[#This Row],[Valor]]*0.0615</f>
        <v>0</v>
      </c>
      <c r="E92" s="40">
        <f>NFE[[#This Row],[Valor]]*0.0768</f>
        <v>0</v>
      </c>
      <c r="F92" s="40">
        <f>NFE[[#This Row],[Valor]]-(NFE[[#This Row],[Valor]]*0.0615)</f>
        <v>0</v>
      </c>
      <c r="G92" s="40"/>
      <c r="H92" s="40">
        <f>(((NFE[[#This Row],[Valor]]-NFE[[#This Row],[Valor Real]])*0.1383)-(NFE[[#This Row],[Valor]]-NFE[[#This Row],[Valor Real]]))*-1</f>
        <v>0</v>
      </c>
      <c r="I92" s="42"/>
    </row>
    <row r="93" spans="2:9" x14ac:dyDescent="0.25">
      <c r="B93" s="39"/>
      <c r="C93" s="40"/>
      <c r="D93" s="40">
        <f>NFE[[#This Row],[Valor]]*0.0615</f>
        <v>0</v>
      </c>
      <c r="E93" s="40">
        <f>NFE[[#This Row],[Valor]]*0.0768</f>
        <v>0</v>
      </c>
      <c r="F93" s="40">
        <f>NFE[[#This Row],[Valor]]-(NFE[[#This Row],[Valor]]*0.0615)</f>
        <v>0</v>
      </c>
      <c r="G93" s="40"/>
      <c r="H93" s="40">
        <f>(((NFE[[#This Row],[Valor]]-NFE[[#This Row],[Valor Real]])*0.1383)-(NFE[[#This Row],[Valor]]-NFE[[#This Row],[Valor Real]]))*-1</f>
        <v>0</v>
      </c>
      <c r="I93" s="42"/>
    </row>
    <row r="94" spans="2:9" x14ac:dyDescent="0.25">
      <c r="B94" s="39"/>
      <c r="C94" s="40"/>
      <c r="D94" s="40">
        <f>NFE[[#This Row],[Valor]]*0.0615</f>
        <v>0</v>
      </c>
      <c r="E94" s="40">
        <f>NFE[[#This Row],[Valor]]*0.0768</f>
        <v>0</v>
      </c>
      <c r="F94" s="40">
        <f>NFE[[#This Row],[Valor]]-(NFE[[#This Row],[Valor]]*0.0615)</f>
        <v>0</v>
      </c>
      <c r="G94" s="40"/>
      <c r="H94" s="40">
        <f>(((NFE[[#This Row],[Valor]]-NFE[[#This Row],[Valor Real]])*0.1383)-(NFE[[#This Row],[Valor]]-NFE[[#This Row],[Valor Real]]))*-1</f>
        <v>0</v>
      </c>
      <c r="I94" s="42"/>
    </row>
    <row r="95" spans="2:9" x14ac:dyDescent="0.25">
      <c r="B95" s="39"/>
      <c r="C95" s="40"/>
      <c r="D95" s="40">
        <f>NFE[[#This Row],[Valor]]*0.0615</f>
        <v>0</v>
      </c>
      <c r="E95" s="40">
        <f>NFE[[#This Row],[Valor]]*0.0768</f>
        <v>0</v>
      </c>
      <c r="F95" s="40">
        <f>NFE[[#This Row],[Valor]]-(NFE[[#This Row],[Valor]]*0.0615)</f>
        <v>0</v>
      </c>
      <c r="G95" s="40"/>
      <c r="H95" s="40">
        <f>(((NFE[[#This Row],[Valor]]-NFE[[#This Row],[Valor Real]])*0.1383)-(NFE[[#This Row],[Valor]]-NFE[[#This Row],[Valor Real]]))*-1</f>
        <v>0</v>
      </c>
      <c r="I95" s="42"/>
    </row>
    <row r="96" spans="2:9" x14ac:dyDescent="0.25">
      <c r="B96" s="39"/>
      <c r="C96" s="40"/>
      <c r="D96" s="40">
        <f>NFE[[#This Row],[Valor]]*0.0615</f>
        <v>0</v>
      </c>
      <c r="E96" s="40">
        <f>NFE[[#This Row],[Valor]]*0.0768</f>
        <v>0</v>
      </c>
      <c r="F96" s="40">
        <f>NFE[[#This Row],[Valor]]-(NFE[[#This Row],[Valor]]*0.0615)</f>
        <v>0</v>
      </c>
      <c r="G96" s="40"/>
      <c r="H96" s="40">
        <f>(((NFE[[#This Row],[Valor]]-NFE[[#This Row],[Valor Real]])*0.1383)-(NFE[[#This Row],[Valor]]-NFE[[#This Row],[Valor Real]]))*-1</f>
        <v>0</v>
      </c>
      <c r="I96" s="42"/>
    </row>
    <row r="97" spans="2:9" x14ac:dyDescent="0.25">
      <c r="B97" s="39"/>
      <c r="C97" s="40"/>
      <c r="D97" s="40">
        <f>NFE[[#This Row],[Valor]]*0.0615</f>
        <v>0</v>
      </c>
      <c r="E97" s="40">
        <f>NFE[[#This Row],[Valor]]*0.0768</f>
        <v>0</v>
      </c>
      <c r="F97" s="40">
        <f>NFE[[#This Row],[Valor]]-(NFE[[#This Row],[Valor]]*0.0615)</f>
        <v>0</v>
      </c>
      <c r="G97" s="40"/>
      <c r="H97" s="40">
        <f>(((NFE[[#This Row],[Valor]]-NFE[[#This Row],[Valor Real]])*0.1383)-(NFE[[#This Row],[Valor]]-NFE[[#This Row],[Valor Real]]))*-1</f>
        <v>0</v>
      </c>
      <c r="I97" s="42"/>
    </row>
    <row r="98" spans="2:9" x14ac:dyDescent="0.25">
      <c r="B98" s="39"/>
      <c r="C98" s="40"/>
      <c r="D98" s="40">
        <f>NFE[[#This Row],[Valor]]*0.0615</f>
        <v>0</v>
      </c>
      <c r="E98" s="40">
        <f>NFE[[#This Row],[Valor]]*0.0768</f>
        <v>0</v>
      </c>
      <c r="F98" s="40">
        <f>NFE[[#This Row],[Valor]]-(NFE[[#This Row],[Valor]]*0.0615)</f>
        <v>0</v>
      </c>
      <c r="G98" s="40"/>
      <c r="H98" s="40">
        <f>(((NFE[[#This Row],[Valor]]-NFE[[#This Row],[Valor Real]])*0.1383)-(NFE[[#This Row],[Valor]]-NFE[[#This Row],[Valor Real]]))*-1</f>
        <v>0</v>
      </c>
      <c r="I98" s="42"/>
    </row>
    <row r="99" spans="2:9" x14ac:dyDescent="0.25">
      <c r="B99" s="39"/>
      <c r="C99" s="40"/>
      <c r="D99" s="40">
        <f>NFE[[#This Row],[Valor]]*0.0615</f>
        <v>0</v>
      </c>
      <c r="E99" s="40">
        <f>NFE[[#This Row],[Valor]]*0.0768</f>
        <v>0</v>
      </c>
      <c r="F99" s="40">
        <f>NFE[[#This Row],[Valor]]-(NFE[[#This Row],[Valor]]*0.0615)</f>
        <v>0</v>
      </c>
      <c r="G99" s="40"/>
      <c r="H99" s="40">
        <f>(((NFE[[#This Row],[Valor]]-NFE[[#This Row],[Valor Real]])*0.1383)-(NFE[[#This Row],[Valor]]-NFE[[#This Row],[Valor Real]]))*-1</f>
        <v>0</v>
      </c>
      <c r="I99" s="42"/>
    </row>
    <row r="100" spans="2:9" x14ac:dyDescent="0.25">
      <c r="B100" s="39"/>
      <c r="C100" s="40"/>
      <c r="D100" s="40">
        <f>NFE[[#This Row],[Valor]]*0.0615</f>
        <v>0</v>
      </c>
      <c r="E100" s="40">
        <f>NFE[[#This Row],[Valor]]*0.0768</f>
        <v>0</v>
      </c>
      <c r="F100" s="40">
        <f>NFE[[#This Row],[Valor]]-(NFE[[#This Row],[Valor]]*0.0615)</f>
        <v>0</v>
      </c>
      <c r="G100" s="40"/>
      <c r="H100" s="40">
        <f>(((NFE[[#This Row],[Valor]]-NFE[[#This Row],[Valor Real]])*0.1383)-(NFE[[#This Row],[Valor]]-NFE[[#This Row],[Valor Real]]))*-1</f>
        <v>0</v>
      </c>
      <c r="I100" s="42"/>
    </row>
    <row r="101" spans="2:9" x14ac:dyDescent="0.25">
      <c r="B101" s="39"/>
      <c r="C101" s="40"/>
      <c r="D101" s="40">
        <f>NFE[[#This Row],[Valor]]*0.0615</f>
        <v>0</v>
      </c>
      <c r="E101" s="40">
        <f>NFE[[#This Row],[Valor]]*0.0768</f>
        <v>0</v>
      </c>
      <c r="F101" s="40">
        <f>NFE[[#This Row],[Valor]]-(NFE[[#This Row],[Valor]]*0.0615)</f>
        <v>0</v>
      </c>
      <c r="G101" s="40"/>
      <c r="H101" s="40">
        <f>(((NFE[[#This Row],[Valor]]-NFE[[#This Row],[Valor Real]])*0.1383)-(NFE[[#This Row],[Valor]]-NFE[[#This Row],[Valor Real]]))*-1</f>
        <v>0</v>
      </c>
      <c r="I101" s="42"/>
    </row>
    <row r="102" spans="2:9" x14ac:dyDescent="0.25">
      <c r="B102" s="39"/>
      <c r="C102" s="40"/>
      <c r="D102" s="40">
        <f>NFE[[#This Row],[Valor]]*0.0615</f>
        <v>0</v>
      </c>
      <c r="E102" s="40">
        <f>NFE[[#This Row],[Valor]]*0.0768</f>
        <v>0</v>
      </c>
      <c r="F102" s="40">
        <f>NFE[[#This Row],[Valor]]-(NFE[[#This Row],[Valor]]*0.0615)</f>
        <v>0</v>
      </c>
      <c r="G102" s="40"/>
      <c r="H102" s="40">
        <f>(((NFE[[#This Row],[Valor]]-NFE[[#This Row],[Valor Real]])*0.1383)-(NFE[[#This Row],[Valor]]-NFE[[#This Row],[Valor Real]]))*-1</f>
        <v>0</v>
      </c>
      <c r="I102" s="42"/>
    </row>
    <row r="103" spans="2:9" x14ac:dyDescent="0.25">
      <c r="B103" s="39"/>
      <c r="C103" s="40"/>
      <c r="D103" s="40">
        <f>NFE[[#This Row],[Valor]]*0.0615</f>
        <v>0</v>
      </c>
      <c r="E103" s="40">
        <f>NFE[[#This Row],[Valor]]*0.0768</f>
        <v>0</v>
      </c>
      <c r="F103" s="40">
        <f>NFE[[#This Row],[Valor]]-(NFE[[#This Row],[Valor]]*0.0615)</f>
        <v>0</v>
      </c>
      <c r="G103" s="40"/>
      <c r="H103" s="40">
        <f>(((NFE[[#This Row],[Valor]]-NFE[[#This Row],[Valor Real]])*0.1383)-(NFE[[#This Row],[Valor]]-NFE[[#This Row],[Valor Real]]))*-1</f>
        <v>0</v>
      </c>
      <c r="I103" s="42"/>
    </row>
    <row r="104" spans="2:9" x14ac:dyDescent="0.25">
      <c r="B104" s="39"/>
      <c r="C104" s="40"/>
      <c r="D104" s="40">
        <f>NFE[[#This Row],[Valor]]*0.0615</f>
        <v>0</v>
      </c>
      <c r="E104" s="40">
        <f>NFE[[#This Row],[Valor]]*0.0768</f>
        <v>0</v>
      </c>
      <c r="F104" s="40">
        <f>NFE[[#This Row],[Valor]]-(NFE[[#This Row],[Valor]]*0.0615)</f>
        <v>0</v>
      </c>
      <c r="G104" s="40"/>
      <c r="H104" s="40">
        <f>(((NFE[[#This Row],[Valor]]-NFE[[#This Row],[Valor Real]])*0.1383)-(NFE[[#This Row],[Valor]]-NFE[[#This Row],[Valor Real]]))*-1</f>
        <v>0</v>
      </c>
      <c r="I104" s="42"/>
    </row>
    <row r="105" spans="2:9" x14ac:dyDescent="0.25">
      <c r="B105" s="39"/>
      <c r="C105" s="40"/>
      <c r="D105" s="40">
        <f>NFE[[#This Row],[Valor]]*0.0615</f>
        <v>0</v>
      </c>
      <c r="E105" s="40">
        <f>NFE[[#This Row],[Valor]]*0.0768</f>
        <v>0</v>
      </c>
      <c r="F105" s="40">
        <f>NFE[[#This Row],[Valor]]-(NFE[[#This Row],[Valor]]*0.0615)</f>
        <v>0</v>
      </c>
      <c r="G105" s="40"/>
      <c r="H105" s="40">
        <f>(((NFE[[#This Row],[Valor]]-NFE[[#This Row],[Valor Real]])*0.1383)-(NFE[[#This Row],[Valor]]-NFE[[#This Row],[Valor Real]]))*-1</f>
        <v>0</v>
      </c>
      <c r="I105" s="42"/>
    </row>
    <row r="106" spans="2:9" x14ac:dyDescent="0.25">
      <c r="B106" s="39"/>
      <c r="C106" s="40"/>
      <c r="D106" s="40">
        <f>NFE[[#This Row],[Valor]]*0.0615</f>
        <v>0</v>
      </c>
      <c r="E106" s="40">
        <f>NFE[[#This Row],[Valor]]*0.0768</f>
        <v>0</v>
      </c>
      <c r="F106" s="40">
        <f>NFE[[#This Row],[Valor]]-(NFE[[#This Row],[Valor]]*0.0615)</f>
        <v>0</v>
      </c>
      <c r="G106" s="40"/>
      <c r="H106" s="40">
        <f>(((NFE[[#This Row],[Valor]]-NFE[[#This Row],[Valor Real]])*0.1383)-(NFE[[#This Row],[Valor]]-NFE[[#This Row],[Valor Real]]))*-1</f>
        <v>0</v>
      </c>
      <c r="I106" s="42"/>
    </row>
    <row r="107" spans="2:9" x14ac:dyDescent="0.25">
      <c r="B107" s="39"/>
      <c r="C107" s="40"/>
      <c r="D107" s="40">
        <f>NFE[[#This Row],[Valor]]*0.0615</f>
        <v>0</v>
      </c>
      <c r="E107" s="40">
        <f>NFE[[#This Row],[Valor]]*0.0768</f>
        <v>0</v>
      </c>
      <c r="F107" s="40">
        <f>NFE[[#This Row],[Valor]]-(NFE[[#This Row],[Valor]]*0.0615)</f>
        <v>0</v>
      </c>
      <c r="G107" s="40"/>
      <c r="H107" s="40">
        <f>(((NFE[[#This Row],[Valor]]-NFE[[#This Row],[Valor Real]])*0.1383)-(NFE[[#This Row],[Valor]]-NFE[[#This Row],[Valor Real]]))*-1</f>
        <v>0</v>
      </c>
      <c r="I107" s="42"/>
    </row>
    <row r="108" spans="2:9" x14ac:dyDescent="0.25">
      <c r="B108" s="39"/>
      <c r="C108" s="40"/>
      <c r="D108" s="40">
        <f>NFE[[#This Row],[Valor]]*0.0615</f>
        <v>0</v>
      </c>
      <c r="E108" s="40">
        <f>NFE[[#This Row],[Valor]]*0.0768</f>
        <v>0</v>
      </c>
      <c r="F108" s="40">
        <f>NFE[[#This Row],[Valor]]-(NFE[[#This Row],[Valor]]*0.0615)</f>
        <v>0</v>
      </c>
      <c r="G108" s="40"/>
      <c r="H108" s="40">
        <f>(((NFE[[#This Row],[Valor]]-NFE[[#This Row],[Valor Real]])*0.1383)-(NFE[[#This Row],[Valor]]-NFE[[#This Row],[Valor Real]]))*-1</f>
        <v>0</v>
      </c>
      <c r="I108" s="42"/>
    </row>
    <row r="109" spans="2:9" x14ac:dyDescent="0.25">
      <c r="B109" s="39"/>
      <c r="C109" s="40"/>
      <c r="D109" s="40">
        <f>NFE[[#This Row],[Valor]]*0.0615</f>
        <v>0</v>
      </c>
      <c r="E109" s="40">
        <f>NFE[[#This Row],[Valor]]*0.0768</f>
        <v>0</v>
      </c>
      <c r="F109" s="40">
        <f>NFE[[#This Row],[Valor]]-(NFE[[#This Row],[Valor]]*0.0615)</f>
        <v>0</v>
      </c>
      <c r="G109" s="40"/>
      <c r="H109" s="40">
        <f>(((NFE[[#This Row],[Valor]]-NFE[[#This Row],[Valor Real]])*0.1383)-(NFE[[#This Row],[Valor]]-NFE[[#This Row],[Valor Real]]))*-1</f>
        <v>0</v>
      </c>
      <c r="I109" s="42"/>
    </row>
    <row r="110" spans="2:9" x14ac:dyDescent="0.25">
      <c r="B110" s="39"/>
      <c r="C110" s="40"/>
      <c r="D110" s="40">
        <f>NFE[[#This Row],[Valor]]*0.0615</f>
        <v>0</v>
      </c>
      <c r="E110" s="40">
        <f>NFE[[#This Row],[Valor]]*0.0768</f>
        <v>0</v>
      </c>
      <c r="F110" s="40">
        <f>NFE[[#This Row],[Valor]]-(NFE[[#This Row],[Valor]]*0.0615)</f>
        <v>0</v>
      </c>
      <c r="G110" s="40"/>
      <c r="H110" s="40">
        <f>(((NFE[[#This Row],[Valor]]-NFE[[#This Row],[Valor Real]])*0.1383)-(NFE[[#This Row],[Valor]]-NFE[[#This Row],[Valor Real]]))*-1</f>
        <v>0</v>
      </c>
      <c r="I110" s="42"/>
    </row>
    <row r="111" spans="2:9" x14ac:dyDescent="0.25">
      <c r="B111" s="39"/>
      <c r="C111" s="40"/>
      <c r="D111" s="40">
        <f>NFE[[#This Row],[Valor]]*0.0615</f>
        <v>0</v>
      </c>
      <c r="E111" s="40">
        <f>NFE[[#This Row],[Valor]]*0.0768</f>
        <v>0</v>
      </c>
      <c r="F111" s="40">
        <f>NFE[[#This Row],[Valor]]-(NFE[[#This Row],[Valor]]*0.0615)</f>
        <v>0</v>
      </c>
      <c r="G111" s="40"/>
      <c r="H111" s="40">
        <f>(((NFE[[#This Row],[Valor]]-NFE[[#This Row],[Valor Real]])*0.1383)-(NFE[[#This Row],[Valor]]-NFE[[#This Row],[Valor Real]]))*-1</f>
        <v>0</v>
      </c>
      <c r="I111" s="42"/>
    </row>
    <row r="112" spans="2:9" x14ac:dyDescent="0.25">
      <c r="B112" s="39"/>
      <c r="C112" s="40"/>
      <c r="D112" s="40">
        <f>NFE[[#This Row],[Valor]]*0.0615</f>
        <v>0</v>
      </c>
      <c r="E112" s="40">
        <f>NFE[[#This Row],[Valor]]*0.0768</f>
        <v>0</v>
      </c>
      <c r="F112" s="40">
        <f>NFE[[#This Row],[Valor]]-(NFE[[#This Row],[Valor]]*0.0615)</f>
        <v>0</v>
      </c>
      <c r="G112" s="40"/>
      <c r="H112" s="40">
        <f>(((NFE[[#This Row],[Valor]]-NFE[[#This Row],[Valor Real]])*0.1383)-(NFE[[#This Row],[Valor]]-NFE[[#This Row],[Valor Real]]))*-1</f>
        <v>0</v>
      </c>
      <c r="I112" s="42"/>
    </row>
    <row r="113" spans="2:9" x14ac:dyDescent="0.25">
      <c r="B113" s="39"/>
      <c r="C113" s="40"/>
      <c r="D113" s="40">
        <f>NFE[[#This Row],[Valor]]*0.0615</f>
        <v>0</v>
      </c>
      <c r="E113" s="40">
        <f>NFE[[#This Row],[Valor]]*0.0768</f>
        <v>0</v>
      </c>
      <c r="F113" s="40">
        <f>NFE[[#This Row],[Valor]]-(NFE[[#This Row],[Valor]]*0.0615)</f>
        <v>0</v>
      </c>
      <c r="G113" s="40"/>
      <c r="H113" s="40">
        <f>(((NFE[[#This Row],[Valor]]-NFE[[#This Row],[Valor Real]])*0.1383)-(NFE[[#This Row],[Valor]]-NFE[[#This Row],[Valor Real]]))*-1</f>
        <v>0</v>
      </c>
      <c r="I113" s="42"/>
    </row>
    <row r="114" spans="2:9" x14ac:dyDescent="0.25">
      <c r="B114" s="39"/>
      <c r="C114" s="40"/>
      <c r="D114" s="40">
        <f>NFE[[#This Row],[Valor]]*0.0615</f>
        <v>0</v>
      </c>
      <c r="E114" s="40">
        <f>NFE[[#This Row],[Valor]]*0.0768</f>
        <v>0</v>
      </c>
      <c r="F114" s="40">
        <f>NFE[[#This Row],[Valor]]-(NFE[[#This Row],[Valor]]*0.0615)</f>
        <v>0</v>
      </c>
      <c r="G114" s="40"/>
      <c r="H114" s="40">
        <f>(((NFE[[#This Row],[Valor]]-NFE[[#This Row],[Valor Real]])*0.1383)-(NFE[[#This Row],[Valor]]-NFE[[#This Row],[Valor Real]]))*-1</f>
        <v>0</v>
      </c>
      <c r="I114" s="42"/>
    </row>
    <row r="115" spans="2:9" x14ac:dyDescent="0.25">
      <c r="B115" s="39"/>
      <c r="C115" s="40"/>
      <c r="D115" s="40">
        <f>NFE[[#This Row],[Valor]]*0.0615</f>
        <v>0</v>
      </c>
      <c r="E115" s="40">
        <f>NFE[[#This Row],[Valor]]*0.0768</f>
        <v>0</v>
      </c>
      <c r="F115" s="40">
        <f>NFE[[#This Row],[Valor]]-(NFE[[#This Row],[Valor]]*0.0615)</f>
        <v>0</v>
      </c>
      <c r="G115" s="40"/>
      <c r="H115" s="40">
        <f>(((NFE[[#This Row],[Valor]]-NFE[[#This Row],[Valor Real]])*0.1383)-(NFE[[#This Row],[Valor]]-NFE[[#This Row],[Valor Real]]))*-1</f>
        <v>0</v>
      </c>
      <c r="I115" s="42"/>
    </row>
    <row r="116" spans="2:9" x14ac:dyDescent="0.25">
      <c r="B116" s="39"/>
      <c r="C116" s="40"/>
      <c r="D116" s="40">
        <f>NFE[[#This Row],[Valor]]*0.0615</f>
        <v>0</v>
      </c>
      <c r="E116" s="40">
        <f>NFE[[#This Row],[Valor]]*0.0768</f>
        <v>0</v>
      </c>
      <c r="F116" s="40">
        <f>NFE[[#This Row],[Valor]]-(NFE[[#This Row],[Valor]]*0.0615)</f>
        <v>0</v>
      </c>
      <c r="G116" s="40"/>
      <c r="H116" s="40">
        <f>(((NFE[[#This Row],[Valor]]-NFE[[#This Row],[Valor Real]])*0.1383)-(NFE[[#This Row],[Valor]]-NFE[[#This Row],[Valor Real]]))*-1</f>
        <v>0</v>
      </c>
      <c r="I116" s="42"/>
    </row>
    <row r="117" spans="2:9" x14ac:dyDescent="0.25">
      <c r="B117" s="39"/>
      <c r="C117" s="40"/>
      <c r="D117" s="40">
        <f>NFE[[#This Row],[Valor]]*0.0615</f>
        <v>0</v>
      </c>
      <c r="E117" s="40">
        <f>NFE[[#This Row],[Valor]]*0.0768</f>
        <v>0</v>
      </c>
      <c r="F117" s="40">
        <f>NFE[[#This Row],[Valor]]-(NFE[[#This Row],[Valor]]*0.0615)</f>
        <v>0</v>
      </c>
      <c r="G117" s="40"/>
      <c r="H117" s="40">
        <f>(((NFE[[#This Row],[Valor]]-NFE[[#This Row],[Valor Real]])*0.1383)-(NFE[[#This Row],[Valor]]-NFE[[#This Row],[Valor Real]]))*-1</f>
        <v>0</v>
      </c>
      <c r="I117" s="42"/>
    </row>
    <row r="118" spans="2:9" x14ac:dyDescent="0.25">
      <c r="B118" s="39"/>
      <c r="C118" s="40"/>
      <c r="D118" s="40">
        <f>NFE[[#This Row],[Valor]]*0.0615</f>
        <v>0</v>
      </c>
      <c r="E118" s="40">
        <f>NFE[[#This Row],[Valor]]*0.0768</f>
        <v>0</v>
      </c>
      <c r="F118" s="40">
        <f>NFE[[#This Row],[Valor]]-(NFE[[#This Row],[Valor]]*0.0615)</f>
        <v>0</v>
      </c>
      <c r="G118" s="40"/>
      <c r="H118" s="40">
        <f>(((NFE[[#This Row],[Valor]]-NFE[[#This Row],[Valor Real]])*0.1383)-(NFE[[#This Row],[Valor]]-NFE[[#This Row],[Valor Real]]))*-1</f>
        <v>0</v>
      </c>
      <c r="I118" s="42"/>
    </row>
    <row r="119" spans="2:9" x14ac:dyDescent="0.25">
      <c r="B119" s="39"/>
      <c r="C119" s="40"/>
      <c r="D119" s="40">
        <f>NFE[[#This Row],[Valor]]*0.0615</f>
        <v>0</v>
      </c>
      <c r="E119" s="40">
        <f>NFE[[#This Row],[Valor]]*0.0768</f>
        <v>0</v>
      </c>
      <c r="F119" s="40">
        <f>NFE[[#This Row],[Valor]]-(NFE[[#This Row],[Valor]]*0.0615)</f>
        <v>0</v>
      </c>
      <c r="G119" s="40"/>
      <c r="H119" s="40">
        <f>(((NFE[[#This Row],[Valor]]-NFE[[#This Row],[Valor Real]])*0.1383)-(NFE[[#This Row],[Valor]]-NFE[[#This Row],[Valor Real]]))*-1</f>
        <v>0</v>
      </c>
      <c r="I119" s="42"/>
    </row>
    <row r="120" spans="2:9" x14ac:dyDescent="0.25">
      <c r="B120" s="39"/>
      <c r="C120" s="40"/>
      <c r="D120" s="40">
        <f>NFE[[#This Row],[Valor]]*0.0615</f>
        <v>0</v>
      </c>
      <c r="E120" s="40">
        <f>NFE[[#This Row],[Valor]]*0.0768</f>
        <v>0</v>
      </c>
      <c r="F120" s="40">
        <f>NFE[[#This Row],[Valor]]-(NFE[[#This Row],[Valor]]*0.0615)</f>
        <v>0</v>
      </c>
      <c r="G120" s="40"/>
      <c r="H120" s="40">
        <f>(((NFE[[#This Row],[Valor]]-NFE[[#This Row],[Valor Real]])*0.1383)-(NFE[[#This Row],[Valor]]-NFE[[#This Row],[Valor Real]]))*-1</f>
        <v>0</v>
      </c>
      <c r="I120" s="42"/>
    </row>
    <row r="121" spans="2:9" x14ac:dyDescent="0.25">
      <c r="B121" s="39"/>
      <c r="C121" s="40"/>
      <c r="D121" s="40">
        <f>NFE[[#This Row],[Valor]]*0.0615</f>
        <v>0</v>
      </c>
      <c r="E121" s="40">
        <f>NFE[[#This Row],[Valor]]*0.0768</f>
        <v>0</v>
      </c>
      <c r="F121" s="40">
        <f>NFE[[#This Row],[Valor]]-(NFE[[#This Row],[Valor]]*0.0615)</f>
        <v>0</v>
      </c>
      <c r="G121" s="40"/>
      <c r="H121" s="40">
        <f>(((NFE[[#This Row],[Valor]]-NFE[[#This Row],[Valor Real]])*0.1383)-(NFE[[#This Row],[Valor]]-NFE[[#This Row],[Valor Real]]))*-1</f>
        <v>0</v>
      </c>
      <c r="I121" s="42"/>
    </row>
    <row r="122" spans="2:9" x14ac:dyDescent="0.25">
      <c r="B122" s="39"/>
      <c r="C122" s="40"/>
      <c r="D122" s="40">
        <f>NFE[[#This Row],[Valor]]*0.0615</f>
        <v>0</v>
      </c>
      <c r="E122" s="40">
        <f>NFE[[#This Row],[Valor]]*0.0768</f>
        <v>0</v>
      </c>
      <c r="F122" s="40">
        <f>NFE[[#This Row],[Valor]]-(NFE[[#This Row],[Valor]]*0.0615)</f>
        <v>0</v>
      </c>
      <c r="G122" s="40"/>
      <c r="H122" s="40">
        <f>(((NFE[[#This Row],[Valor]]-NFE[[#This Row],[Valor Real]])*0.1383)-(NFE[[#This Row],[Valor]]-NFE[[#This Row],[Valor Real]]))*-1</f>
        <v>0</v>
      </c>
      <c r="I122" s="42"/>
    </row>
    <row r="123" spans="2:9" x14ac:dyDescent="0.25">
      <c r="B123" s="39"/>
      <c r="C123" s="40"/>
      <c r="D123" s="40">
        <f>NFE[[#This Row],[Valor]]*0.0615</f>
        <v>0</v>
      </c>
      <c r="E123" s="40">
        <f>NFE[[#This Row],[Valor]]*0.0768</f>
        <v>0</v>
      </c>
      <c r="F123" s="40">
        <f>NFE[[#This Row],[Valor]]-(NFE[[#This Row],[Valor]]*0.0615)</f>
        <v>0</v>
      </c>
      <c r="G123" s="40"/>
      <c r="H123" s="40">
        <f>(((NFE[[#This Row],[Valor]]-NFE[[#This Row],[Valor Real]])*0.1383)-(NFE[[#This Row],[Valor]]-NFE[[#This Row],[Valor Real]]))*-1</f>
        <v>0</v>
      </c>
      <c r="I123" s="42"/>
    </row>
    <row r="124" spans="2:9" x14ac:dyDescent="0.25">
      <c r="B124" s="39"/>
      <c r="C124" s="40"/>
      <c r="D124" s="40">
        <f>NFE[[#This Row],[Valor]]*0.0615</f>
        <v>0</v>
      </c>
      <c r="E124" s="40">
        <f>NFE[[#This Row],[Valor]]*0.0768</f>
        <v>0</v>
      </c>
      <c r="F124" s="40">
        <f>NFE[[#This Row],[Valor]]-(NFE[[#This Row],[Valor]]*0.0615)</f>
        <v>0</v>
      </c>
      <c r="G124" s="40"/>
      <c r="H124" s="40">
        <f>(((NFE[[#This Row],[Valor]]-NFE[[#This Row],[Valor Real]])*0.1383)-(NFE[[#This Row],[Valor]]-NFE[[#This Row],[Valor Real]]))*-1</f>
        <v>0</v>
      </c>
      <c r="I124" s="42"/>
    </row>
    <row r="125" spans="2:9" x14ac:dyDescent="0.25">
      <c r="B125" s="39"/>
      <c r="C125" s="40"/>
      <c r="D125" s="40">
        <f>NFE[[#This Row],[Valor]]*0.0615</f>
        <v>0</v>
      </c>
      <c r="E125" s="40">
        <f>NFE[[#This Row],[Valor]]*0.0768</f>
        <v>0</v>
      </c>
      <c r="F125" s="40">
        <f>NFE[[#This Row],[Valor]]-(NFE[[#This Row],[Valor]]*0.0615)</f>
        <v>0</v>
      </c>
      <c r="G125" s="40"/>
      <c r="H125" s="40">
        <f>(((NFE[[#This Row],[Valor]]-NFE[[#This Row],[Valor Real]])*0.1383)-(NFE[[#This Row],[Valor]]-NFE[[#This Row],[Valor Real]]))*-1</f>
        <v>0</v>
      </c>
      <c r="I125" s="42"/>
    </row>
    <row r="126" spans="2:9" x14ac:dyDescent="0.25">
      <c r="B126" s="39"/>
      <c r="C126" s="40"/>
      <c r="D126" s="40">
        <f>NFE[[#This Row],[Valor]]*0.0615</f>
        <v>0</v>
      </c>
      <c r="E126" s="40">
        <f>NFE[[#This Row],[Valor]]*0.0768</f>
        <v>0</v>
      </c>
      <c r="F126" s="40">
        <f>NFE[[#This Row],[Valor]]-(NFE[[#This Row],[Valor]]*0.0615)</f>
        <v>0</v>
      </c>
      <c r="G126" s="40"/>
      <c r="H126" s="40">
        <f>(((NFE[[#This Row],[Valor]]-NFE[[#This Row],[Valor Real]])*0.1383)-(NFE[[#This Row],[Valor]]-NFE[[#This Row],[Valor Real]]))*-1</f>
        <v>0</v>
      </c>
      <c r="I126" s="42"/>
    </row>
    <row r="127" spans="2:9" x14ac:dyDescent="0.25">
      <c r="B127" s="39"/>
      <c r="C127" s="40"/>
      <c r="D127" s="40">
        <f>NFE[[#This Row],[Valor]]*0.0615</f>
        <v>0</v>
      </c>
      <c r="E127" s="40">
        <f>NFE[[#This Row],[Valor]]*0.0768</f>
        <v>0</v>
      </c>
      <c r="F127" s="40">
        <f>NFE[[#This Row],[Valor]]-(NFE[[#This Row],[Valor]]*0.0615)</f>
        <v>0</v>
      </c>
      <c r="G127" s="40"/>
      <c r="H127" s="40">
        <f>(((NFE[[#This Row],[Valor]]-NFE[[#This Row],[Valor Real]])*0.1383)-(NFE[[#This Row],[Valor]]-NFE[[#This Row],[Valor Real]]))*-1</f>
        <v>0</v>
      </c>
      <c r="I127" s="42"/>
    </row>
    <row r="128" spans="2:9" x14ac:dyDescent="0.25">
      <c r="B128" s="39"/>
      <c r="C128" s="40"/>
      <c r="D128" s="40">
        <f>NFE[[#This Row],[Valor]]*0.0615</f>
        <v>0</v>
      </c>
      <c r="E128" s="40">
        <f>NFE[[#This Row],[Valor]]*0.0768</f>
        <v>0</v>
      </c>
      <c r="F128" s="40">
        <f>NFE[[#This Row],[Valor]]-(NFE[[#This Row],[Valor]]*0.0615)</f>
        <v>0</v>
      </c>
      <c r="G128" s="40"/>
      <c r="H128" s="40">
        <f>(((NFE[[#This Row],[Valor]]-NFE[[#This Row],[Valor Real]])*0.1383)-(NFE[[#This Row],[Valor]]-NFE[[#This Row],[Valor Real]]))*-1</f>
        <v>0</v>
      </c>
      <c r="I128" s="42"/>
    </row>
    <row r="129" spans="2:9" x14ac:dyDescent="0.25">
      <c r="B129" s="39"/>
      <c r="C129" s="40"/>
      <c r="D129" s="40">
        <f>NFE[[#This Row],[Valor]]*0.0615</f>
        <v>0</v>
      </c>
      <c r="E129" s="40">
        <f>NFE[[#This Row],[Valor]]*0.0768</f>
        <v>0</v>
      </c>
      <c r="F129" s="40">
        <f>NFE[[#This Row],[Valor]]-(NFE[[#This Row],[Valor]]*0.0615)</f>
        <v>0</v>
      </c>
      <c r="G129" s="40"/>
      <c r="H129" s="40">
        <f>(((NFE[[#This Row],[Valor]]-NFE[[#This Row],[Valor Real]])*0.1383)-(NFE[[#This Row],[Valor]]-NFE[[#This Row],[Valor Real]]))*-1</f>
        <v>0</v>
      </c>
      <c r="I129" s="42"/>
    </row>
    <row r="130" spans="2:9" x14ac:dyDescent="0.25">
      <c r="B130" s="39"/>
      <c r="C130" s="40"/>
      <c r="D130" s="40">
        <f>NFE[[#This Row],[Valor]]*0.0615</f>
        <v>0</v>
      </c>
      <c r="E130" s="40">
        <f>NFE[[#This Row],[Valor]]*0.0768</f>
        <v>0</v>
      </c>
      <c r="F130" s="40">
        <f>NFE[[#This Row],[Valor]]-(NFE[[#This Row],[Valor]]*0.0615)</f>
        <v>0</v>
      </c>
      <c r="G130" s="40"/>
      <c r="H130" s="40">
        <f>(((NFE[[#This Row],[Valor]]-NFE[[#This Row],[Valor Real]])*0.1383)-(NFE[[#This Row],[Valor]]-NFE[[#This Row],[Valor Real]]))*-1</f>
        <v>0</v>
      </c>
      <c r="I130" s="42"/>
    </row>
    <row r="131" spans="2:9" x14ac:dyDescent="0.25">
      <c r="B131" s="39"/>
      <c r="C131" s="40"/>
      <c r="D131" s="40">
        <f>NFE[[#This Row],[Valor]]*0.0615</f>
        <v>0</v>
      </c>
      <c r="E131" s="40">
        <f>NFE[[#This Row],[Valor]]*0.0768</f>
        <v>0</v>
      </c>
      <c r="F131" s="40">
        <f>NFE[[#This Row],[Valor]]-(NFE[[#This Row],[Valor]]*0.0615)</f>
        <v>0</v>
      </c>
      <c r="G131" s="40"/>
      <c r="H131" s="40">
        <f>(((NFE[[#This Row],[Valor]]-NFE[[#This Row],[Valor Real]])*0.1383)-(NFE[[#This Row],[Valor]]-NFE[[#This Row],[Valor Real]]))*-1</f>
        <v>0</v>
      </c>
      <c r="I131" s="42"/>
    </row>
    <row r="132" spans="2:9" x14ac:dyDescent="0.25">
      <c r="B132" s="39"/>
      <c r="C132" s="40"/>
      <c r="D132" s="40">
        <f>NFE[[#This Row],[Valor]]*0.0615</f>
        <v>0</v>
      </c>
      <c r="E132" s="40">
        <f>NFE[[#This Row],[Valor]]*0.0768</f>
        <v>0</v>
      </c>
      <c r="F132" s="40">
        <f>NFE[[#This Row],[Valor]]-(NFE[[#This Row],[Valor]]*0.0615)</f>
        <v>0</v>
      </c>
      <c r="G132" s="40"/>
      <c r="H132" s="40">
        <f>(((NFE[[#This Row],[Valor]]-NFE[[#This Row],[Valor Real]])*0.1383)-(NFE[[#This Row],[Valor]]-NFE[[#This Row],[Valor Real]]))*-1</f>
        <v>0</v>
      </c>
      <c r="I132" s="42"/>
    </row>
    <row r="133" spans="2:9" x14ac:dyDescent="0.25">
      <c r="B133" s="39"/>
      <c r="C133" s="40"/>
      <c r="D133" s="40">
        <f>NFE[[#This Row],[Valor]]*0.0615</f>
        <v>0</v>
      </c>
      <c r="E133" s="40">
        <f>NFE[[#This Row],[Valor]]*0.0768</f>
        <v>0</v>
      </c>
      <c r="F133" s="40">
        <f>NFE[[#This Row],[Valor]]-(NFE[[#This Row],[Valor]]*0.0615)</f>
        <v>0</v>
      </c>
      <c r="G133" s="40"/>
      <c r="H133" s="40">
        <f>(((NFE[[#This Row],[Valor]]-NFE[[#This Row],[Valor Real]])*0.1383)-(NFE[[#This Row],[Valor]]-NFE[[#This Row],[Valor Real]]))*-1</f>
        <v>0</v>
      </c>
      <c r="I133" s="42"/>
    </row>
    <row r="134" spans="2:9" x14ac:dyDescent="0.25">
      <c r="B134" s="39"/>
      <c r="C134" s="40"/>
      <c r="D134" s="40">
        <f>NFE[[#This Row],[Valor]]*0.0615</f>
        <v>0</v>
      </c>
      <c r="E134" s="40">
        <f>NFE[[#This Row],[Valor]]*0.0768</f>
        <v>0</v>
      </c>
      <c r="F134" s="40">
        <f>NFE[[#This Row],[Valor]]-(NFE[[#This Row],[Valor]]*0.0615)</f>
        <v>0</v>
      </c>
      <c r="G134" s="40"/>
      <c r="H134" s="40">
        <f>(((NFE[[#This Row],[Valor]]-NFE[[#This Row],[Valor Real]])*0.1383)-(NFE[[#This Row],[Valor]]-NFE[[#This Row],[Valor Real]]))*-1</f>
        <v>0</v>
      </c>
      <c r="I134" s="42"/>
    </row>
    <row r="135" spans="2:9" x14ac:dyDescent="0.25">
      <c r="B135" s="39"/>
      <c r="C135" s="40"/>
      <c r="D135" s="40">
        <f>NFE[[#This Row],[Valor]]*0.0615</f>
        <v>0</v>
      </c>
      <c r="E135" s="40">
        <f>NFE[[#This Row],[Valor]]*0.0768</f>
        <v>0</v>
      </c>
      <c r="F135" s="40">
        <f>NFE[[#This Row],[Valor]]-(NFE[[#This Row],[Valor]]*0.0615)</f>
        <v>0</v>
      </c>
      <c r="G135" s="40"/>
      <c r="H135" s="40">
        <f>(((NFE[[#This Row],[Valor]]-NFE[[#This Row],[Valor Real]])*0.1383)-(NFE[[#This Row],[Valor]]-NFE[[#This Row],[Valor Real]]))*-1</f>
        <v>0</v>
      </c>
      <c r="I135" s="42"/>
    </row>
    <row r="136" spans="2:9" x14ac:dyDescent="0.25">
      <c r="B136" s="39"/>
      <c r="C136" s="40"/>
      <c r="D136" s="40">
        <f>NFE[[#This Row],[Valor]]*0.0615</f>
        <v>0</v>
      </c>
      <c r="E136" s="40">
        <f>NFE[[#This Row],[Valor]]*0.0768</f>
        <v>0</v>
      </c>
      <c r="F136" s="40">
        <f>NFE[[#This Row],[Valor]]-(NFE[[#This Row],[Valor]]*0.0615)</f>
        <v>0</v>
      </c>
      <c r="G136" s="40"/>
      <c r="H136" s="40">
        <f>(((NFE[[#This Row],[Valor]]-NFE[[#This Row],[Valor Real]])*0.1383)-(NFE[[#This Row],[Valor]]-NFE[[#This Row],[Valor Real]]))*-1</f>
        <v>0</v>
      </c>
      <c r="I136" s="42"/>
    </row>
    <row r="137" spans="2:9" x14ac:dyDescent="0.25">
      <c r="B137" s="39"/>
      <c r="C137" s="40"/>
      <c r="D137" s="40">
        <f>NFE[[#This Row],[Valor]]*0.0615</f>
        <v>0</v>
      </c>
      <c r="E137" s="40">
        <f>NFE[[#This Row],[Valor]]*0.0768</f>
        <v>0</v>
      </c>
      <c r="F137" s="40">
        <f>NFE[[#This Row],[Valor]]-(NFE[[#This Row],[Valor]]*0.0615)</f>
        <v>0</v>
      </c>
      <c r="G137" s="40"/>
      <c r="H137" s="40">
        <f>(((NFE[[#This Row],[Valor]]-NFE[[#This Row],[Valor Real]])*0.1383)-(NFE[[#This Row],[Valor]]-NFE[[#This Row],[Valor Real]]))*-1</f>
        <v>0</v>
      </c>
      <c r="I137" s="42"/>
    </row>
    <row r="138" spans="2:9" x14ac:dyDescent="0.25">
      <c r="B138" s="39"/>
      <c r="C138" s="40"/>
      <c r="D138" s="40">
        <f>NFE[[#This Row],[Valor]]*0.0615</f>
        <v>0</v>
      </c>
      <c r="E138" s="40">
        <f>NFE[[#This Row],[Valor]]*0.0768</f>
        <v>0</v>
      </c>
      <c r="F138" s="40">
        <f>NFE[[#This Row],[Valor]]-(NFE[[#This Row],[Valor]]*0.0615)</f>
        <v>0</v>
      </c>
      <c r="G138" s="40"/>
      <c r="H138" s="40">
        <f>(((NFE[[#This Row],[Valor]]-NFE[[#This Row],[Valor Real]])*0.1383)-(NFE[[#This Row],[Valor]]-NFE[[#This Row],[Valor Real]]))*-1</f>
        <v>0</v>
      </c>
      <c r="I138" s="42"/>
    </row>
    <row r="139" spans="2:9" x14ac:dyDescent="0.25">
      <c r="B139" s="39"/>
      <c r="C139" s="40"/>
      <c r="D139" s="40">
        <f>NFE[[#This Row],[Valor]]*0.0615</f>
        <v>0</v>
      </c>
      <c r="E139" s="40">
        <f>NFE[[#This Row],[Valor]]*0.0768</f>
        <v>0</v>
      </c>
      <c r="F139" s="40">
        <f>NFE[[#This Row],[Valor]]-(NFE[[#This Row],[Valor]]*0.0615)</f>
        <v>0</v>
      </c>
      <c r="G139" s="40"/>
      <c r="H139" s="40">
        <f>(((NFE[[#This Row],[Valor]]-NFE[[#This Row],[Valor Real]])*0.1383)-(NFE[[#This Row],[Valor]]-NFE[[#This Row],[Valor Real]]))*-1</f>
        <v>0</v>
      </c>
      <c r="I139" s="42"/>
    </row>
    <row r="140" spans="2:9" x14ac:dyDescent="0.25">
      <c r="B140" s="39"/>
      <c r="C140" s="40"/>
      <c r="D140" s="40">
        <f>NFE[[#This Row],[Valor]]*0.0615</f>
        <v>0</v>
      </c>
      <c r="E140" s="40">
        <f>NFE[[#This Row],[Valor]]*0.0768</f>
        <v>0</v>
      </c>
      <c r="F140" s="40">
        <f>NFE[[#This Row],[Valor]]-(NFE[[#This Row],[Valor]]*0.0615)</f>
        <v>0</v>
      </c>
      <c r="G140" s="40"/>
      <c r="H140" s="40">
        <f>(((NFE[[#This Row],[Valor]]-NFE[[#This Row],[Valor Real]])*0.1383)-(NFE[[#This Row],[Valor]]-NFE[[#This Row],[Valor Real]]))*-1</f>
        <v>0</v>
      </c>
      <c r="I140" s="42"/>
    </row>
    <row r="141" spans="2:9" x14ac:dyDescent="0.25">
      <c r="B141" s="39"/>
      <c r="C141" s="40"/>
      <c r="D141" s="40">
        <f>NFE[[#This Row],[Valor]]*0.0615</f>
        <v>0</v>
      </c>
      <c r="E141" s="40">
        <f>NFE[[#This Row],[Valor]]*0.0768</f>
        <v>0</v>
      </c>
      <c r="F141" s="40">
        <f>NFE[[#This Row],[Valor]]-(NFE[[#This Row],[Valor]]*0.0615)</f>
        <v>0</v>
      </c>
      <c r="G141" s="40"/>
      <c r="H141" s="40">
        <f>(((NFE[[#This Row],[Valor]]-NFE[[#This Row],[Valor Real]])*0.1383)-(NFE[[#This Row],[Valor]]-NFE[[#This Row],[Valor Real]]))*-1</f>
        <v>0</v>
      </c>
      <c r="I141" s="42"/>
    </row>
    <row r="142" spans="2:9" x14ac:dyDescent="0.25">
      <c r="B142" s="39"/>
      <c r="C142" s="40"/>
      <c r="D142" s="40">
        <f>NFE[[#This Row],[Valor]]*0.0615</f>
        <v>0</v>
      </c>
      <c r="E142" s="40">
        <f>NFE[[#This Row],[Valor]]*0.0768</f>
        <v>0</v>
      </c>
      <c r="F142" s="40">
        <f>NFE[[#This Row],[Valor]]-(NFE[[#This Row],[Valor]]*0.0615)</f>
        <v>0</v>
      </c>
      <c r="G142" s="40"/>
      <c r="H142" s="40">
        <f>(((NFE[[#This Row],[Valor]]-NFE[[#This Row],[Valor Real]])*0.1383)-(NFE[[#This Row],[Valor]]-NFE[[#This Row],[Valor Real]]))*-1</f>
        <v>0</v>
      </c>
      <c r="I142" s="42"/>
    </row>
    <row r="143" spans="2:9" x14ac:dyDescent="0.25">
      <c r="B143" s="39"/>
      <c r="C143" s="40"/>
      <c r="D143" s="40">
        <f>NFE[[#This Row],[Valor]]*0.0615</f>
        <v>0</v>
      </c>
      <c r="E143" s="40">
        <f>NFE[[#This Row],[Valor]]*0.0768</f>
        <v>0</v>
      </c>
      <c r="F143" s="40">
        <f>NFE[[#This Row],[Valor]]-(NFE[[#This Row],[Valor]]*0.0615)</f>
        <v>0</v>
      </c>
      <c r="G143" s="40"/>
      <c r="H143" s="40">
        <f>(((NFE[[#This Row],[Valor]]-NFE[[#This Row],[Valor Real]])*0.1383)-(NFE[[#This Row],[Valor]]-NFE[[#This Row],[Valor Real]]))*-1</f>
        <v>0</v>
      </c>
      <c r="I143" s="42"/>
    </row>
    <row r="144" spans="2:9" x14ac:dyDescent="0.25">
      <c r="B144" s="39"/>
      <c r="C144" s="40"/>
      <c r="D144" s="40">
        <f>NFE[[#This Row],[Valor]]*0.0615</f>
        <v>0</v>
      </c>
      <c r="E144" s="40">
        <f>NFE[[#This Row],[Valor]]*0.0768</f>
        <v>0</v>
      </c>
      <c r="F144" s="40">
        <f>NFE[[#This Row],[Valor]]-(NFE[[#This Row],[Valor]]*0.0615)</f>
        <v>0</v>
      </c>
      <c r="G144" s="40"/>
      <c r="H144" s="40">
        <f>(((NFE[[#This Row],[Valor]]-NFE[[#This Row],[Valor Real]])*0.1383)-(NFE[[#This Row],[Valor]]-NFE[[#This Row],[Valor Real]]))*-1</f>
        <v>0</v>
      </c>
      <c r="I144" s="42"/>
    </row>
    <row r="145" spans="2:16" x14ac:dyDescent="0.25">
      <c r="B145" s="39"/>
      <c r="C145" s="40"/>
      <c r="D145" s="40">
        <f>NFE[[#This Row],[Valor]]*0.0615</f>
        <v>0</v>
      </c>
      <c r="E145" s="40">
        <f>NFE[[#This Row],[Valor]]*0.0768</f>
        <v>0</v>
      </c>
      <c r="F145" s="40">
        <f>NFE[[#This Row],[Valor]]-(NFE[[#This Row],[Valor]]*0.0615)</f>
        <v>0</v>
      </c>
      <c r="G145" s="40"/>
      <c r="H145" s="40">
        <f>(((NFE[[#This Row],[Valor]]-NFE[[#This Row],[Valor Real]])*0.1383)-(NFE[[#This Row],[Valor]]-NFE[[#This Row],[Valor Real]]))*-1</f>
        <v>0</v>
      </c>
      <c r="I145" s="42"/>
    </row>
    <row r="146" spans="2:16" x14ac:dyDescent="0.25">
      <c r="B146" s="39"/>
      <c r="C146" s="40"/>
      <c r="D146" s="40">
        <f>NFE[[#This Row],[Valor]]*0.0615</f>
        <v>0</v>
      </c>
      <c r="E146" s="40">
        <f>NFE[[#This Row],[Valor]]*0.0768</f>
        <v>0</v>
      </c>
      <c r="F146" s="40">
        <f>NFE[[#This Row],[Valor]]-(NFE[[#This Row],[Valor]]*0.0615)</f>
        <v>0</v>
      </c>
      <c r="G146" s="40"/>
      <c r="H146" s="40">
        <f>(((NFE[[#This Row],[Valor]]-NFE[[#This Row],[Valor Real]])*0.1383)-(NFE[[#This Row],[Valor]]-NFE[[#This Row],[Valor Real]]))*-1</f>
        <v>0</v>
      </c>
      <c r="I146" s="42"/>
    </row>
    <row r="147" spans="2:16" x14ac:dyDescent="0.25">
      <c r="B147" s="39"/>
      <c r="C147" s="40"/>
      <c r="D147" s="40">
        <f>NFE[[#This Row],[Valor]]*0.0615</f>
        <v>0</v>
      </c>
      <c r="E147" s="40">
        <f>NFE[[#This Row],[Valor]]*0.0768</f>
        <v>0</v>
      </c>
      <c r="F147" s="40">
        <f>NFE[[#This Row],[Valor]]-(NFE[[#This Row],[Valor]]*0.0615)</f>
        <v>0</v>
      </c>
      <c r="G147" s="40"/>
      <c r="H147" s="40">
        <f>(((NFE[[#This Row],[Valor]]-NFE[[#This Row],[Valor Real]])*0.1383)-(NFE[[#This Row],[Valor]]-NFE[[#This Row],[Valor Real]]))*-1</f>
        <v>0</v>
      </c>
      <c r="I147" s="42"/>
    </row>
    <row r="148" spans="2:16" x14ac:dyDescent="0.25">
      <c r="B148" s="39"/>
      <c r="C148" s="40"/>
      <c r="D148" s="40">
        <f>NFE[[#This Row],[Valor]]*0.0615</f>
        <v>0</v>
      </c>
      <c r="E148" s="40">
        <f>NFE[[#This Row],[Valor]]*0.0768</f>
        <v>0</v>
      </c>
      <c r="F148" s="40">
        <f>NFE[[#This Row],[Valor]]-(NFE[[#This Row],[Valor]]*0.0615)</f>
        <v>0</v>
      </c>
      <c r="G148" s="40"/>
      <c r="H148" s="40">
        <f>(((NFE[[#This Row],[Valor]]-NFE[[#This Row],[Valor Real]])*0.1383)-(NFE[[#This Row],[Valor]]-NFE[[#This Row],[Valor Real]]))*-1</f>
        <v>0</v>
      </c>
      <c r="I148" s="42"/>
    </row>
    <row r="149" spans="2:16" x14ac:dyDescent="0.25">
      <c r="B149" s="39"/>
      <c r="C149" s="40"/>
      <c r="D149" s="40">
        <f>NFE[[#This Row],[Valor]]*0.0615</f>
        <v>0</v>
      </c>
      <c r="E149" s="40">
        <f>NFE[[#This Row],[Valor]]*0.0768</f>
        <v>0</v>
      </c>
      <c r="F149" s="40">
        <f>NFE[[#This Row],[Valor]]-(NFE[[#This Row],[Valor]]*0.0615)</f>
        <v>0</v>
      </c>
      <c r="G149" s="40"/>
      <c r="H149" s="40">
        <f>(((NFE[[#This Row],[Valor]]-NFE[[#This Row],[Valor Real]])*0.1383)-(NFE[[#This Row],[Valor]]-NFE[[#This Row],[Valor Real]]))*-1</f>
        <v>0</v>
      </c>
      <c r="I149" s="42"/>
    </row>
    <row r="150" spans="2:16" x14ac:dyDescent="0.25">
      <c r="B150" s="39"/>
      <c r="C150" s="40"/>
      <c r="D150" s="40">
        <f>NFE[[#This Row],[Valor]]*0.0615</f>
        <v>0</v>
      </c>
      <c r="E150" s="40">
        <f>NFE[[#This Row],[Valor]]*0.0768</f>
        <v>0</v>
      </c>
      <c r="F150" s="40">
        <f>NFE[[#This Row],[Valor]]-(NFE[[#This Row],[Valor]]*0.0615)</f>
        <v>0</v>
      </c>
      <c r="G150" s="40"/>
      <c r="H150" s="40">
        <f>(((NFE[[#This Row],[Valor]]-NFE[[#This Row],[Valor Real]])*0.1383)-(NFE[[#This Row],[Valor]]-NFE[[#This Row],[Valor Real]]))*-1</f>
        <v>0</v>
      </c>
      <c r="I150" s="42"/>
    </row>
    <row r="151" spans="2:16" x14ac:dyDescent="0.25">
      <c r="B151" s="39"/>
      <c r="C151" s="40"/>
      <c r="D151" s="40">
        <f>NFE[[#This Row],[Valor]]*0.0615</f>
        <v>0</v>
      </c>
      <c r="E151" s="40">
        <f>NFE[[#This Row],[Valor]]*0.0768</f>
        <v>0</v>
      </c>
      <c r="F151" s="40">
        <f>NFE[[#This Row],[Valor]]-(NFE[[#This Row],[Valor]]*0.0615)</f>
        <v>0</v>
      </c>
      <c r="G151" s="40"/>
      <c r="H151" s="40">
        <f>(((NFE[[#This Row],[Valor]]-NFE[[#This Row],[Valor Real]])*0.1383)-(NFE[[#This Row],[Valor]]-NFE[[#This Row],[Valor Real]]))*-1</f>
        <v>0</v>
      </c>
      <c r="I151" s="42"/>
    </row>
    <row r="152" spans="2:16" x14ac:dyDescent="0.25">
      <c r="B152" s="39"/>
      <c r="C152" s="40"/>
      <c r="D152" s="40">
        <f>NFE[[#This Row],[Valor]]*0.0615</f>
        <v>0</v>
      </c>
      <c r="E152" s="40">
        <f>NFE[[#This Row],[Valor]]*0.0768</f>
        <v>0</v>
      </c>
      <c r="F152" s="40">
        <f>NFE[[#This Row],[Valor]]-(NFE[[#This Row],[Valor]]*0.0615)</f>
        <v>0</v>
      </c>
      <c r="G152" s="40"/>
      <c r="H152" s="40">
        <f>(((NFE[[#This Row],[Valor]]-NFE[[#This Row],[Valor Real]])*0.1383)-(NFE[[#This Row],[Valor]]-NFE[[#This Row],[Valor Real]]))*-1</f>
        <v>0</v>
      </c>
      <c r="I152" s="42"/>
    </row>
    <row r="153" spans="2:16" x14ac:dyDescent="0.25">
      <c r="B153" s="39"/>
      <c r="C153" s="40"/>
      <c r="D153" s="40">
        <f>NFE[[#This Row],[Valor]]*0.0615</f>
        <v>0</v>
      </c>
      <c r="E153" s="40">
        <f>NFE[[#This Row],[Valor]]*0.0768</f>
        <v>0</v>
      </c>
      <c r="F153" s="40">
        <f>NFE[[#This Row],[Valor]]-(NFE[[#This Row],[Valor]]*0.0615)</f>
        <v>0</v>
      </c>
      <c r="G153" s="40"/>
      <c r="H153" s="40">
        <f>(((NFE[[#This Row],[Valor]]-NFE[[#This Row],[Valor Real]])*0.1383)-(NFE[[#This Row],[Valor]]-NFE[[#This Row],[Valor Real]]))*-1</f>
        <v>0</v>
      </c>
      <c r="I153" s="42"/>
    </row>
    <row r="154" spans="2:16" x14ac:dyDescent="0.25">
      <c r="B154" s="39"/>
      <c r="C154" s="40"/>
      <c r="D154" s="40">
        <f>NFE[[#This Row],[Valor]]*0.0615</f>
        <v>0</v>
      </c>
      <c r="E154" s="40">
        <f>NFE[[#This Row],[Valor]]*0.0768</f>
        <v>0</v>
      </c>
      <c r="F154" s="40">
        <f>NFE[[#This Row],[Valor]]-(NFE[[#This Row],[Valor]]*0.0615)</f>
        <v>0</v>
      </c>
      <c r="G154" s="40"/>
      <c r="H154" s="40">
        <f>(((NFE[[#This Row],[Valor]]-NFE[[#This Row],[Valor Real]])*0.1383)-(NFE[[#This Row],[Valor]]-NFE[[#This Row],[Valor Real]]))*-1</f>
        <v>0</v>
      </c>
      <c r="I154" s="42"/>
    </row>
    <row r="155" spans="2:16" x14ac:dyDescent="0.25">
      <c r="B155" s="39"/>
      <c r="C155" s="40"/>
      <c r="D155" s="40">
        <f>NFE[[#This Row],[Valor]]*0.0615</f>
        <v>0</v>
      </c>
      <c r="E155" s="40">
        <f>NFE[[#This Row],[Valor]]*0.0768</f>
        <v>0</v>
      </c>
      <c r="F155" s="40">
        <f>NFE[[#This Row],[Valor]]-(NFE[[#This Row],[Valor]]*0.0615)</f>
        <v>0</v>
      </c>
      <c r="G155" s="40"/>
      <c r="H155" s="40">
        <f>(((NFE[[#This Row],[Valor]]-NFE[[#This Row],[Valor Real]])*0.1383)-(NFE[[#This Row],[Valor]]-NFE[[#This Row],[Valor Real]]))*-1</f>
        <v>0</v>
      </c>
      <c r="I155" s="42"/>
      <c r="P155" s="40"/>
    </row>
    <row r="156" spans="2:16" x14ac:dyDescent="0.25">
      <c r="B156" s="39"/>
      <c r="C156" s="40"/>
      <c r="D156" s="40">
        <f>NFE[[#This Row],[Valor]]*0.0615</f>
        <v>0</v>
      </c>
      <c r="E156" s="40">
        <f>NFE[[#This Row],[Valor]]*0.0768</f>
        <v>0</v>
      </c>
      <c r="F156" s="40">
        <f>NFE[[#This Row],[Valor]]-(NFE[[#This Row],[Valor]]*0.0615)</f>
        <v>0</v>
      </c>
      <c r="G156" s="40"/>
      <c r="H156" s="40">
        <f>(((NFE[[#This Row],[Valor]]-NFE[[#This Row],[Valor Real]])*0.1383)-(NFE[[#This Row],[Valor]]-NFE[[#This Row],[Valor Real]]))*-1</f>
        <v>0</v>
      </c>
      <c r="I156" s="42"/>
    </row>
    <row r="157" spans="2:16" x14ac:dyDescent="0.25">
      <c r="B157" s="39"/>
      <c r="C157" s="40"/>
      <c r="D157" s="40">
        <f>NFE[[#This Row],[Valor]]*0.0615</f>
        <v>0</v>
      </c>
      <c r="E157" s="40">
        <f>NFE[[#This Row],[Valor]]*0.0768</f>
        <v>0</v>
      </c>
      <c r="F157" s="40">
        <f>NFE[[#This Row],[Valor]]-(NFE[[#This Row],[Valor]]*0.0615)</f>
        <v>0</v>
      </c>
      <c r="G157" s="40"/>
      <c r="H157" s="40">
        <f>(((NFE[[#This Row],[Valor]]-NFE[[#This Row],[Valor Real]])*0.1383)-(NFE[[#This Row],[Valor]]-NFE[[#This Row],[Valor Real]]))*-1</f>
        <v>0</v>
      </c>
      <c r="I157" s="42"/>
    </row>
    <row r="158" spans="2:16" x14ac:dyDescent="0.25">
      <c r="B158" s="39"/>
      <c r="C158" s="40"/>
      <c r="D158" s="40">
        <f>NFE[[#This Row],[Valor]]*0.0615</f>
        <v>0</v>
      </c>
      <c r="E158" s="40">
        <f>NFE[[#This Row],[Valor]]*0.0768</f>
        <v>0</v>
      </c>
      <c r="F158" s="40">
        <f>NFE[[#This Row],[Valor]]-(NFE[[#This Row],[Valor]]*0.0615)</f>
        <v>0</v>
      </c>
      <c r="G158" s="40"/>
      <c r="H158" s="40">
        <f>(((NFE[[#This Row],[Valor]]-NFE[[#This Row],[Valor Real]])*0.1383)-(NFE[[#This Row],[Valor]]-NFE[[#This Row],[Valor Real]]))*-1</f>
        <v>0</v>
      </c>
      <c r="I158" s="42"/>
    </row>
    <row r="159" spans="2:16" x14ac:dyDescent="0.25">
      <c r="B159" s="39"/>
      <c r="C159" s="40"/>
      <c r="D159" s="40">
        <f>NFE[[#This Row],[Valor]]*0.0615</f>
        <v>0</v>
      </c>
      <c r="E159" s="40">
        <f>NFE[[#This Row],[Valor]]*0.0768</f>
        <v>0</v>
      </c>
      <c r="F159" s="40">
        <f>NFE[[#This Row],[Valor]]-(NFE[[#This Row],[Valor]]*0.0615)</f>
        <v>0</v>
      </c>
      <c r="G159" s="40"/>
      <c r="H159" s="40">
        <f>(((NFE[[#This Row],[Valor]]-NFE[[#This Row],[Valor Real]])*0.1383)-(NFE[[#This Row],[Valor]]-NFE[[#This Row],[Valor Real]]))*-1</f>
        <v>0</v>
      </c>
      <c r="I159" s="42"/>
    </row>
    <row r="160" spans="2:16" x14ac:dyDescent="0.25">
      <c r="B160" s="39"/>
      <c r="C160" s="40"/>
      <c r="D160" s="40">
        <f>NFE[[#This Row],[Valor]]*0.0615</f>
        <v>0</v>
      </c>
      <c r="E160" s="40">
        <f>NFE[[#This Row],[Valor]]*0.0768</f>
        <v>0</v>
      </c>
      <c r="F160" s="40">
        <f>NFE[[#This Row],[Valor]]-(NFE[[#This Row],[Valor]]*0.0615)</f>
        <v>0</v>
      </c>
      <c r="G160" s="40"/>
      <c r="H160" s="40">
        <f>(((NFE[[#This Row],[Valor]]-NFE[[#This Row],[Valor Real]])*0.1383)-(NFE[[#This Row],[Valor]]-NFE[[#This Row],[Valor Real]]))*-1</f>
        <v>0</v>
      </c>
      <c r="I160" s="42"/>
    </row>
    <row r="161" spans="2:9" x14ac:dyDescent="0.25">
      <c r="B161" s="39"/>
      <c r="C161" s="40"/>
      <c r="D161" s="40">
        <f>NFE[[#This Row],[Valor]]*0.0615</f>
        <v>0</v>
      </c>
      <c r="E161" s="40">
        <f>NFE[[#This Row],[Valor]]*0.0768</f>
        <v>0</v>
      </c>
      <c r="F161" s="40">
        <f>NFE[[#This Row],[Valor]]-(NFE[[#This Row],[Valor]]*0.0615)</f>
        <v>0</v>
      </c>
      <c r="G161" s="40"/>
      <c r="H161" s="40">
        <f>(((NFE[[#This Row],[Valor]]-NFE[[#This Row],[Valor Real]])*0.1383)-(NFE[[#This Row],[Valor]]-NFE[[#This Row],[Valor Real]]))*-1</f>
        <v>0</v>
      </c>
      <c r="I161" s="42"/>
    </row>
    <row r="162" spans="2:9" x14ac:dyDescent="0.25">
      <c r="B162" s="39"/>
      <c r="C162" s="40"/>
      <c r="D162" s="40">
        <f>NFE[[#This Row],[Valor]]*0.0615</f>
        <v>0</v>
      </c>
      <c r="E162" s="40">
        <f>NFE[[#This Row],[Valor]]*0.0768</f>
        <v>0</v>
      </c>
      <c r="F162" s="40">
        <f>NFE[[#This Row],[Valor]]-(NFE[[#This Row],[Valor]]*0.0615)</f>
        <v>0</v>
      </c>
      <c r="G162" s="40"/>
      <c r="H162" s="40">
        <f>(((NFE[[#This Row],[Valor]]-NFE[[#This Row],[Valor Real]])*0.1383)-(NFE[[#This Row],[Valor]]-NFE[[#This Row],[Valor Real]]))*-1</f>
        <v>0</v>
      </c>
      <c r="I162" s="42"/>
    </row>
    <row r="163" spans="2:9" x14ac:dyDescent="0.25">
      <c r="B163" s="39"/>
      <c r="C163" s="40"/>
      <c r="D163" s="40">
        <f>NFE[[#This Row],[Valor]]*0.0615</f>
        <v>0</v>
      </c>
      <c r="E163" s="40">
        <f>NFE[[#This Row],[Valor]]*0.0768</f>
        <v>0</v>
      </c>
      <c r="F163" s="40">
        <f>NFE[[#This Row],[Valor]]-(NFE[[#This Row],[Valor]]*0.0615)</f>
        <v>0</v>
      </c>
      <c r="G163" s="40"/>
      <c r="H163" s="40">
        <f>(((NFE[[#This Row],[Valor]]-NFE[[#This Row],[Valor Real]])*0.1383)-(NFE[[#This Row],[Valor]]-NFE[[#This Row],[Valor Real]]))*-1</f>
        <v>0</v>
      </c>
      <c r="I163" s="42"/>
    </row>
    <row r="164" spans="2:9" x14ac:dyDescent="0.25">
      <c r="B164" s="39"/>
      <c r="C164" s="40"/>
      <c r="D164" s="40">
        <f>NFE[[#This Row],[Valor]]*0.0615</f>
        <v>0</v>
      </c>
      <c r="E164" s="40">
        <f>NFE[[#This Row],[Valor]]*0.0768</f>
        <v>0</v>
      </c>
      <c r="F164" s="40">
        <f>NFE[[#This Row],[Valor]]-(NFE[[#This Row],[Valor]]*0.0615)</f>
        <v>0</v>
      </c>
      <c r="G164" s="40"/>
      <c r="H164" s="40">
        <f>(((NFE[[#This Row],[Valor]]-NFE[[#This Row],[Valor Real]])*0.1383)-(NFE[[#This Row],[Valor]]-NFE[[#This Row],[Valor Real]]))*-1</f>
        <v>0</v>
      </c>
      <c r="I164" s="42"/>
    </row>
    <row r="165" spans="2:9" x14ac:dyDescent="0.25">
      <c r="B165" s="39"/>
      <c r="C165" s="40"/>
      <c r="D165" s="40">
        <f>NFE[[#This Row],[Valor]]*0.0615</f>
        <v>0</v>
      </c>
      <c r="E165" s="40">
        <f>NFE[[#This Row],[Valor]]*0.0768</f>
        <v>0</v>
      </c>
      <c r="F165" s="40">
        <f>NFE[[#This Row],[Valor]]-(NFE[[#This Row],[Valor]]*0.0615)</f>
        <v>0</v>
      </c>
      <c r="G165" s="40"/>
      <c r="H165" s="40">
        <f>(((NFE[[#This Row],[Valor]]-NFE[[#This Row],[Valor Real]])*0.1383)-(NFE[[#This Row],[Valor]]-NFE[[#This Row],[Valor Real]]))*-1</f>
        <v>0</v>
      </c>
      <c r="I165" s="42"/>
    </row>
    <row r="166" spans="2:9" x14ac:dyDescent="0.25">
      <c r="B166" s="39"/>
      <c r="C166" s="40"/>
      <c r="D166" s="40">
        <f>NFE[[#This Row],[Valor]]*0.0615</f>
        <v>0</v>
      </c>
      <c r="E166" s="40">
        <f>NFE[[#This Row],[Valor]]*0.0768</f>
        <v>0</v>
      </c>
      <c r="F166" s="40">
        <f>NFE[[#This Row],[Valor]]-(NFE[[#This Row],[Valor]]*0.0615)</f>
        <v>0</v>
      </c>
      <c r="G166" s="40"/>
      <c r="H166" s="40">
        <f>(((NFE[[#This Row],[Valor]]-NFE[[#This Row],[Valor Real]])*0.1383)-(NFE[[#This Row],[Valor]]-NFE[[#This Row],[Valor Real]]))*-1</f>
        <v>0</v>
      </c>
      <c r="I166" s="42"/>
    </row>
    <row r="167" spans="2:9" x14ac:dyDescent="0.25">
      <c r="B167" s="39"/>
      <c r="C167" s="40"/>
      <c r="D167" s="40">
        <f>NFE[[#This Row],[Valor]]*0.0615</f>
        <v>0</v>
      </c>
      <c r="E167" s="40">
        <f>NFE[[#This Row],[Valor]]*0.0768</f>
        <v>0</v>
      </c>
      <c r="F167" s="40">
        <f>NFE[[#This Row],[Valor]]-(NFE[[#This Row],[Valor]]*0.0615)</f>
        <v>0</v>
      </c>
      <c r="G167" s="40"/>
      <c r="H167" s="40">
        <f>(((NFE[[#This Row],[Valor]]-NFE[[#This Row],[Valor Real]])*0.1383)-(NFE[[#This Row],[Valor]]-NFE[[#This Row],[Valor Real]]))*-1</f>
        <v>0</v>
      </c>
      <c r="I167" s="42"/>
    </row>
    <row r="168" spans="2:9" x14ac:dyDescent="0.25">
      <c r="B168" s="39"/>
      <c r="C168" s="40"/>
      <c r="D168" s="40">
        <f>NFE[[#This Row],[Valor]]*0.0615</f>
        <v>0</v>
      </c>
      <c r="E168" s="40">
        <f>NFE[[#This Row],[Valor]]*0.0768</f>
        <v>0</v>
      </c>
      <c r="F168" s="40">
        <f>NFE[[#This Row],[Valor]]-(NFE[[#This Row],[Valor]]*0.0615)</f>
        <v>0</v>
      </c>
      <c r="G168" s="40"/>
      <c r="H168" s="40">
        <f>(((NFE[[#This Row],[Valor]]-NFE[[#This Row],[Valor Real]])*0.1383)-(NFE[[#This Row],[Valor]]-NFE[[#This Row],[Valor Real]]))*-1</f>
        <v>0</v>
      </c>
      <c r="I168" s="42"/>
    </row>
    <row r="169" spans="2:9" x14ac:dyDescent="0.25">
      <c r="B169" s="39"/>
      <c r="C169" s="40"/>
      <c r="D169" s="40">
        <f>NFE[[#This Row],[Valor]]*0.0615</f>
        <v>0</v>
      </c>
      <c r="E169" s="40">
        <f>NFE[[#This Row],[Valor]]*0.0768</f>
        <v>0</v>
      </c>
      <c r="F169" s="40">
        <f>NFE[[#This Row],[Valor]]-(NFE[[#This Row],[Valor]]*0.0615)</f>
        <v>0</v>
      </c>
      <c r="G169" s="40"/>
      <c r="H169" s="40">
        <f>(((NFE[[#This Row],[Valor]]-NFE[[#This Row],[Valor Real]])*0.1383)-(NFE[[#This Row],[Valor]]-NFE[[#This Row],[Valor Real]]))*-1</f>
        <v>0</v>
      </c>
      <c r="I169" s="42"/>
    </row>
    <row r="170" spans="2:9" x14ac:dyDescent="0.25">
      <c r="B170" s="39"/>
      <c r="C170" s="40"/>
      <c r="D170" s="40">
        <f>NFE[[#This Row],[Valor]]*0.0615</f>
        <v>0</v>
      </c>
      <c r="E170" s="40">
        <f>NFE[[#This Row],[Valor]]*0.0768</f>
        <v>0</v>
      </c>
      <c r="F170" s="40">
        <f>NFE[[#This Row],[Valor]]-(NFE[[#This Row],[Valor]]*0.0615)</f>
        <v>0</v>
      </c>
      <c r="G170" s="40"/>
      <c r="H170" s="40">
        <f>(((NFE[[#This Row],[Valor]]-NFE[[#This Row],[Valor Real]])*0.1383)-(NFE[[#This Row],[Valor]]-NFE[[#This Row],[Valor Real]]))*-1</f>
        <v>0</v>
      </c>
      <c r="I170" s="42"/>
    </row>
    <row r="171" spans="2:9" x14ac:dyDescent="0.25">
      <c r="B171" s="39"/>
      <c r="C171" s="40"/>
      <c r="D171" s="40">
        <f>NFE[[#This Row],[Valor]]*0.0615</f>
        <v>0</v>
      </c>
      <c r="E171" s="40">
        <f>NFE[[#This Row],[Valor]]*0.0768</f>
        <v>0</v>
      </c>
      <c r="F171" s="40">
        <f>NFE[[#This Row],[Valor]]-(NFE[[#This Row],[Valor]]*0.0615)</f>
        <v>0</v>
      </c>
      <c r="G171" s="40"/>
      <c r="H171" s="40">
        <f>(((NFE[[#This Row],[Valor]]-NFE[[#This Row],[Valor Real]])*0.1383)-(NFE[[#This Row],[Valor]]-NFE[[#This Row],[Valor Real]]))*-1</f>
        <v>0</v>
      </c>
      <c r="I171" s="42"/>
    </row>
    <row r="172" spans="2:9" x14ac:dyDescent="0.25">
      <c r="B172" s="39"/>
      <c r="C172" s="40"/>
      <c r="D172" s="40">
        <f>NFE[[#This Row],[Valor]]*0.0615</f>
        <v>0</v>
      </c>
      <c r="E172" s="40">
        <f>NFE[[#This Row],[Valor]]*0.0768</f>
        <v>0</v>
      </c>
      <c r="F172" s="40">
        <f>NFE[[#This Row],[Valor]]-(NFE[[#This Row],[Valor]]*0.0615)</f>
        <v>0</v>
      </c>
      <c r="G172" s="40"/>
      <c r="H172" s="40">
        <f>(((NFE[[#This Row],[Valor]]-NFE[[#This Row],[Valor Real]])*0.1383)-(NFE[[#This Row],[Valor]]-NFE[[#This Row],[Valor Real]]))*-1</f>
        <v>0</v>
      </c>
      <c r="I172" s="42"/>
    </row>
    <row r="173" spans="2:9" x14ac:dyDescent="0.25">
      <c r="B173" s="39"/>
      <c r="C173" s="40"/>
      <c r="D173" s="40">
        <f>NFE[[#This Row],[Valor]]*0.0615</f>
        <v>0</v>
      </c>
      <c r="E173" s="40">
        <f>NFE[[#This Row],[Valor]]*0.0768</f>
        <v>0</v>
      </c>
      <c r="F173" s="40">
        <f>NFE[[#This Row],[Valor]]-(NFE[[#This Row],[Valor]]*0.0615)</f>
        <v>0</v>
      </c>
      <c r="G173" s="40"/>
      <c r="H173" s="40">
        <f>(((NFE[[#This Row],[Valor]]-NFE[[#This Row],[Valor Real]])*0.1383)-(NFE[[#This Row],[Valor]]-NFE[[#This Row],[Valor Real]]))*-1</f>
        <v>0</v>
      </c>
      <c r="I173" s="42"/>
    </row>
    <row r="174" spans="2:9" x14ac:dyDescent="0.25">
      <c r="B174" s="39"/>
      <c r="C174" s="40"/>
      <c r="D174" s="40">
        <f>NFE[[#This Row],[Valor]]*0.0615</f>
        <v>0</v>
      </c>
      <c r="E174" s="40">
        <f>NFE[[#This Row],[Valor]]*0.0768</f>
        <v>0</v>
      </c>
      <c r="F174" s="40">
        <f>NFE[[#This Row],[Valor]]-(NFE[[#This Row],[Valor]]*0.0615)</f>
        <v>0</v>
      </c>
      <c r="G174" s="40"/>
      <c r="H174" s="40">
        <f>(((NFE[[#This Row],[Valor]]-NFE[[#This Row],[Valor Real]])*0.1383)-(NFE[[#This Row],[Valor]]-NFE[[#This Row],[Valor Real]]))*-1</f>
        <v>0</v>
      </c>
      <c r="I174" s="42"/>
    </row>
    <row r="175" spans="2:9" x14ac:dyDescent="0.25">
      <c r="B175" s="39"/>
      <c r="C175" s="40"/>
      <c r="D175" s="40">
        <f>NFE[[#This Row],[Valor]]*0.0615</f>
        <v>0</v>
      </c>
      <c r="E175" s="40">
        <f>NFE[[#This Row],[Valor]]*0.0768</f>
        <v>0</v>
      </c>
      <c r="F175" s="40">
        <f>NFE[[#This Row],[Valor]]-(NFE[[#This Row],[Valor]]*0.0615)</f>
        <v>0</v>
      </c>
      <c r="G175" s="40"/>
      <c r="H175" s="40">
        <f>(((NFE[[#This Row],[Valor]]-NFE[[#This Row],[Valor Real]])*0.1383)-(NFE[[#This Row],[Valor]]-NFE[[#This Row],[Valor Real]]))*-1</f>
        <v>0</v>
      </c>
      <c r="I175" s="42"/>
    </row>
    <row r="176" spans="2:9" x14ac:dyDescent="0.25">
      <c r="B176" s="39"/>
      <c r="C176" s="40"/>
      <c r="D176" s="40">
        <f>NFE[[#This Row],[Valor]]*0.0615</f>
        <v>0</v>
      </c>
      <c r="E176" s="40">
        <f>NFE[[#This Row],[Valor]]*0.0768</f>
        <v>0</v>
      </c>
      <c r="F176" s="40">
        <f>NFE[[#This Row],[Valor]]-(NFE[[#This Row],[Valor]]*0.0615)</f>
        <v>0</v>
      </c>
      <c r="G176" s="40"/>
      <c r="H176" s="40">
        <f>(((NFE[[#This Row],[Valor]]-NFE[[#This Row],[Valor Real]])*0.1383)-(NFE[[#This Row],[Valor]]-NFE[[#This Row],[Valor Real]]))*-1</f>
        <v>0</v>
      </c>
      <c r="I176" s="42"/>
    </row>
    <row r="177" spans="2:9" x14ac:dyDescent="0.25">
      <c r="B177" s="39"/>
      <c r="C177" s="40"/>
      <c r="D177" s="40">
        <f>NFE[[#This Row],[Valor]]*0.0615</f>
        <v>0</v>
      </c>
      <c r="E177" s="40">
        <f>NFE[[#This Row],[Valor]]*0.0768</f>
        <v>0</v>
      </c>
      <c r="F177" s="40">
        <f>NFE[[#This Row],[Valor]]-(NFE[[#This Row],[Valor]]*0.0615)</f>
        <v>0</v>
      </c>
      <c r="G177" s="40"/>
      <c r="H177" s="40">
        <f>(((NFE[[#This Row],[Valor]]-NFE[[#This Row],[Valor Real]])*0.1383)-(NFE[[#This Row],[Valor]]-NFE[[#This Row],[Valor Real]]))*-1</f>
        <v>0</v>
      </c>
      <c r="I177" s="42"/>
    </row>
    <row r="178" spans="2:9" x14ac:dyDescent="0.25">
      <c r="B178" s="39"/>
      <c r="C178" s="40"/>
      <c r="D178" s="40">
        <f>NFE[[#This Row],[Valor]]*0.0615</f>
        <v>0</v>
      </c>
      <c r="E178" s="40">
        <f>NFE[[#This Row],[Valor]]*0.0768</f>
        <v>0</v>
      </c>
      <c r="F178" s="40">
        <f>NFE[[#This Row],[Valor]]-(NFE[[#This Row],[Valor]]*0.0615)</f>
        <v>0</v>
      </c>
      <c r="G178" s="40"/>
      <c r="H178" s="40">
        <f>(((NFE[[#This Row],[Valor]]-NFE[[#This Row],[Valor Real]])*0.1383)-(NFE[[#This Row],[Valor]]-NFE[[#This Row],[Valor Real]]))*-1</f>
        <v>0</v>
      </c>
      <c r="I178" s="42"/>
    </row>
    <row r="179" spans="2:9" x14ac:dyDescent="0.25">
      <c r="B179" s="39"/>
      <c r="C179" s="40"/>
      <c r="D179" s="40">
        <f>NFE[[#This Row],[Valor]]*0.0615</f>
        <v>0</v>
      </c>
      <c r="E179" s="40">
        <f>NFE[[#This Row],[Valor]]*0.0768</f>
        <v>0</v>
      </c>
      <c r="F179" s="40">
        <f>NFE[[#This Row],[Valor]]-(NFE[[#This Row],[Valor]]*0.0615)</f>
        <v>0</v>
      </c>
      <c r="G179" s="40"/>
      <c r="H179" s="40">
        <f>(((NFE[[#This Row],[Valor]]-NFE[[#This Row],[Valor Real]])*0.1383)-(NFE[[#This Row],[Valor]]-NFE[[#This Row],[Valor Real]]))*-1</f>
        <v>0</v>
      </c>
      <c r="I179" s="42"/>
    </row>
    <row r="180" spans="2:9" x14ac:dyDescent="0.25">
      <c r="B180" s="39"/>
      <c r="C180" s="40"/>
      <c r="D180" s="40">
        <f>NFE[[#This Row],[Valor]]*0.0615</f>
        <v>0</v>
      </c>
      <c r="E180" s="40">
        <f>NFE[[#This Row],[Valor]]*0.0768</f>
        <v>0</v>
      </c>
      <c r="F180" s="40">
        <f>NFE[[#This Row],[Valor]]-(NFE[[#This Row],[Valor]]*0.0615)</f>
        <v>0</v>
      </c>
      <c r="G180" s="40"/>
      <c r="H180" s="40">
        <f>(((NFE[[#This Row],[Valor]]-NFE[[#This Row],[Valor Real]])*0.1383)-(NFE[[#This Row],[Valor]]-NFE[[#This Row],[Valor Real]]))*-1</f>
        <v>0</v>
      </c>
      <c r="I180" s="42"/>
    </row>
    <row r="181" spans="2:9" x14ac:dyDescent="0.25">
      <c r="B181" s="39"/>
      <c r="C181" s="40"/>
      <c r="D181" s="40">
        <f>NFE[[#This Row],[Valor]]*0.0615</f>
        <v>0</v>
      </c>
      <c r="E181" s="40">
        <f>NFE[[#This Row],[Valor]]*0.0768</f>
        <v>0</v>
      </c>
      <c r="F181" s="40">
        <f>NFE[[#This Row],[Valor]]-(NFE[[#This Row],[Valor]]*0.0615)</f>
        <v>0</v>
      </c>
      <c r="G181" s="40"/>
      <c r="H181" s="40">
        <f>(((NFE[[#This Row],[Valor]]-NFE[[#This Row],[Valor Real]])*0.1383)-(NFE[[#This Row],[Valor]]-NFE[[#This Row],[Valor Real]]))*-1</f>
        <v>0</v>
      </c>
      <c r="I181" s="42"/>
    </row>
    <row r="182" spans="2:9" x14ac:dyDescent="0.25">
      <c r="B182" s="39"/>
      <c r="C182" s="40"/>
      <c r="D182" s="40">
        <f>NFE[[#This Row],[Valor]]*0.0615</f>
        <v>0</v>
      </c>
      <c r="E182" s="40">
        <f>NFE[[#This Row],[Valor]]*0.0768</f>
        <v>0</v>
      </c>
      <c r="F182" s="40">
        <f>NFE[[#This Row],[Valor]]-(NFE[[#This Row],[Valor]]*0.0615)</f>
        <v>0</v>
      </c>
      <c r="G182" s="40"/>
      <c r="H182" s="40">
        <f>(((NFE[[#This Row],[Valor]]-NFE[[#This Row],[Valor Real]])*0.1383)-(NFE[[#This Row],[Valor]]-NFE[[#This Row],[Valor Real]]))*-1</f>
        <v>0</v>
      </c>
      <c r="I182" s="42"/>
    </row>
    <row r="183" spans="2:9" x14ac:dyDescent="0.25">
      <c r="B183" s="39"/>
      <c r="C183" s="40"/>
      <c r="D183" s="40">
        <f>NFE[[#This Row],[Valor]]*0.0615</f>
        <v>0</v>
      </c>
      <c r="E183" s="40">
        <f>NFE[[#This Row],[Valor]]*0.0768</f>
        <v>0</v>
      </c>
      <c r="F183" s="40">
        <f>NFE[[#This Row],[Valor]]-(NFE[[#This Row],[Valor]]*0.0615)</f>
        <v>0</v>
      </c>
      <c r="G183" s="40"/>
      <c r="H183" s="40">
        <f>(((NFE[[#This Row],[Valor]]-NFE[[#This Row],[Valor Real]])*0.1383)-(NFE[[#This Row],[Valor]]-NFE[[#This Row],[Valor Real]]))*-1</f>
        <v>0</v>
      </c>
      <c r="I183" s="42"/>
    </row>
    <row r="184" spans="2:9" x14ac:dyDescent="0.25">
      <c r="B184" s="39"/>
      <c r="C184" s="40"/>
      <c r="D184" s="40">
        <f>NFE[[#This Row],[Valor]]*0.0615</f>
        <v>0</v>
      </c>
      <c r="E184" s="40">
        <f>NFE[[#This Row],[Valor]]*0.0768</f>
        <v>0</v>
      </c>
      <c r="F184" s="40">
        <f>NFE[[#This Row],[Valor]]-(NFE[[#This Row],[Valor]]*0.0615)</f>
        <v>0</v>
      </c>
      <c r="G184" s="40"/>
      <c r="H184" s="40">
        <f>(((NFE[[#This Row],[Valor]]-NFE[[#This Row],[Valor Real]])*0.1383)-(NFE[[#This Row],[Valor]]-NFE[[#This Row],[Valor Real]]))*-1</f>
        <v>0</v>
      </c>
      <c r="I184" s="42"/>
    </row>
    <row r="185" spans="2:9" x14ac:dyDescent="0.25">
      <c r="B185" s="39"/>
      <c r="C185" s="40"/>
      <c r="D185" s="40">
        <f>NFE[[#This Row],[Valor]]*0.0615</f>
        <v>0</v>
      </c>
      <c r="E185" s="40">
        <f>NFE[[#This Row],[Valor]]*0.0768</f>
        <v>0</v>
      </c>
      <c r="F185" s="40">
        <f>NFE[[#This Row],[Valor]]-(NFE[[#This Row],[Valor]]*0.0615)</f>
        <v>0</v>
      </c>
      <c r="G185" s="40"/>
      <c r="H185" s="40">
        <f>(((NFE[[#This Row],[Valor]]-NFE[[#This Row],[Valor Real]])*0.1383)-(NFE[[#This Row],[Valor]]-NFE[[#This Row],[Valor Real]]))*-1</f>
        <v>0</v>
      </c>
      <c r="I185" s="42"/>
    </row>
    <row r="186" spans="2:9" x14ac:dyDescent="0.25">
      <c r="B186" s="39"/>
      <c r="C186" s="40"/>
      <c r="D186" s="40">
        <f>NFE[[#This Row],[Valor]]*0.0615</f>
        <v>0</v>
      </c>
      <c r="E186" s="40">
        <f>NFE[[#This Row],[Valor]]*0.0768</f>
        <v>0</v>
      </c>
      <c r="F186" s="40">
        <f>NFE[[#This Row],[Valor]]-(NFE[[#This Row],[Valor]]*0.0615)</f>
        <v>0</v>
      </c>
      <c r="G186" s="40"/>
      <c r="H186" s="40">
        <f>(((NFE[[#This Row],[Valor]]-NFE[[#This Row],[Valor Real]])*0.1383)-(NFE[[#This Row],[Valor]]-NFE[[#This Row],[Valor Real]]))*-1</f>
        <v>0</v>
      </c>
      <c r="I186" s="42"/>
    </row>
    <row r="187" spans="2:9" x14ac:dyDescent="0.25">
      <c r="B187" s="39"/>
      <c r="C187" s="40"/>
      <c r="D187" s="40">
        <f>NFE[[#This Row],[Valor]]*0.0615</f>
        <v>0</v>
      </c>
      <c r="E187" s="40">
        <f>NFE[[#This Row],[Valor]]*0.0768</f>
        <v>0</v>
      </c>
      <c r="F187" s="40">
        <f>NFE[[#This Row],[Valor]]-(NFE[[#This Row],[Valor]]*0.0615)</f>
        <v>0</v>
      </c>
      <c r="G187" s="40"/>
      <c r="H187" s="40">
        <f>(((NFE[[#This Row],[Valor]]-NFE[[#This Row],[Valor Real]])*0.1383)-(NFE[[#This Row],[Valor]]-NFE[[#This Row],[Valor Real]]))*-1</f>
        <v>0</v>
      </c>
      <c r="I187" s="42"/>
    </row>
    <row r="188" spans="2:9" x14ac:dyDescent="0.25">
      <c r="B188" s="39"/>
      <c r="C188" s="40"/>
      <c r="D188" s="40">
        <f>NFE[[#This Row],[Valor]]*0.0615</f>
        <v>0</v>
      </c>
      <c r="E188" s="40">
        <f>NFE[[#This Row],[Valor]]*0.0768</f>
        <v>0</v>
      </c>
      <c r="F188" s="40">
        <f>NFE[[#This Row],[Valor]]-(NFE[[#This Row],[Valor]]*0.0615)</f>
        <v>0</v>
      </c>
      <c r="G188" s="40"/>
      <c r="H188" s="40">
        <f>(((NFE[[#This Row],[Valor]]-NFE[[#This Row],[Valor Real]])*0.1383)-(NFE[[#This Row],[Valor]]-NFE[[#This Row],[Valor Real]]))*-1</f>
        <v>0</v>
      </c>
      <c r="I188" s="42"/>
    </row>
    <row r="189" spans="2:9" x14ac:dyDescent="0.25">
      <c r="B189" s="39"/>
      <c r="C189" s="40"/>
      <c r="D189" s="40">
        <f>NFE[[#This Row],[Valor]]*0.0615</f>
        <v>0</v>
      </c>
      <c r="E189" s="40">
        <f>NFE[[#This Row],[Valor]]*0.0768</f>
        <v>0</v>
      </c>
      <c r="F189" s="40">
        <f>NFE[[#This Row],[Valor]]-(NFE[[#This Row],[Valor]]*0.0615)</f>
        <v>0</v>
      </c>
      <c r="G189" s="40"/>
      <c r="H189" s="40">
        <f>(((NFE[[#This Row],[Valor]]-NFE[[#This Row],[Valor Real]])*0.1383)-(NFE[[#This Row],[Valor]]-NFE[[#This Row],[Valor Real]]))*-1</f>
        <v>0</v>
      </c>
      <c r="I189" s="42"/>
    </row>
    <row r="190" spans="2:9" x14ac:dyDescent="0.25">
      <c r="B190" s="39"/>
      <c r="C190" s="40"/>
      <c r="D190" s="40">
        <f>NFE[[#This Row],[Valor]]*0.0615</f>
        <v>0</v>
      </c>
      <c r="E190" s="40">
        <f>NFE[[#This Row],[Valor]]*0.0768</f>
        <v>0</v>
      </c>
      <c r="F190" s="40">
        <f>NFE[[#This Row],[Valor]]-(NFE[[#This Row],[Valor]]*0.0615)</f>
        <v>0</v>
      </c>
      <c r="G190" s="40"/>
      <c r="H190" s="40">
        <f>(((NFE[[#This Row],[Valor]]-NFE[[#This Row],[Valor Real]])*0.1383)-(NFE[[#This Row],[Valor]]-NFE[[#This Row],[Valor Real]]))*-1</f>
        <v>0</v>
      </c>
      <c r="I190" s="42"/>
    </row>
    <row r="191" spans="2:9" x14ac:dyDescent="0.25">
      <c r="B191" s="39"/>
      <c r="C191" s="40"/>
      <c r="D191" s="40">
        <f>NFE[[#This Row],[Valor]]*0.0615</f>
        <v>0</v>
      </c>
      <c r="E191" s="40">
        <f>NFE[[#This Row],[Valor]]*0.0768</f>
        <v>0</v>
      </c>
      <c r="F191" s="40">
        <f>NFE[[#This Row],[Valor]]-(NFE[[#This Row],[Valor]]*0.0615)</f>
        <v>0</v>
      </c>
      <c r="G191" s="40"/>
      <c r="H191" s="40">
        <f>(((NFE[[#This Row],[Valor]]-NFE[[#This Row],[Valor Real]])*0.1383)-(NFE[[#This Row],[Valor]]-NFE[[#This Row],[Valor Real]]))*-1</f>
        <v>0</v>
      </c>
      <c r="I191" s="42"/>
    </row>
    <row r="192" spans="2:9" x14ac:dyDescent="0.25">
      <c r="B192" s="39"/>
      <c r="C192" s="40"/>
      <c r="D192" s="40">
        <f>NFE[[#This Row],[Valor]]*0.0615</f>
        <v>0</v>
      </c>
      <c r="E192" s="40">
        <f>NFE[[#This Row],[Valor]]*0.0768</f>
        <v>0</v>
      </c>
      <c r="F192" s="40">
        <f>NFE[[#This Row],[Valor]]-(NFE[[#This Row],[Valor]]*0.0615)</f>
        <v>0</v>
      </c>
      <c r="G192" s="40"/>
      <c r="H192" s="40">
        <f>(((NFE[[#This Row],[Valor]]-NFE[[#This Row],[Valor Real]])*0.1383)-(NFE[[#This Row],[Valor]]-NFE[[#This Row],[Valor Real]]))*-1</f>
        <v>0</v>
      </c>
      <c r="I192" s="42"/>
    </row>
    <row r="193" spans="2:9" x14ac:dyDescent="0.25">
      <c r="B193" s="39"/>
      <c r="C193" s="40"/>
      <c r="D193" s="40">
        <f>NFE[[#This Row],[Valor]]*0.0615</f>
        <v>0</v>
      </c>
      <c r="E193" s="40">
        <f>NFE[[#This Row],[Valor]]*0.0768</f>
        <v>0</v>
      </c>
      <c r="F193" s="40">
        <f>NFE[[#This Row],[Valor]]-(NFE[[#This Row],[Valor]]*0.0615)</f>
        <v>0</v>
      </c>
      <c r="G193" s="40"/>
      <c r="H193" s="40">
        <f>(((NFE[[#This Row],[Valor]]-NFE[[#This Row],[Valor Real]])*0.1383)-(NFE[[#This Row],[Valor]]-NFE[[#This Row],[Valor Real]]))*-1</f>
        <v>0</v>
      </c>
      <c r="I193" s="42"/>
    </row>
    <row r="194" spans="2:9" x14ac:dyDescent="0.25">
      <c r="B194" s="39"/>
      <c r="C194" s="40"/>
      <c r="D194" s="40">
        <f>NFE[[#This Row],[Valor]]*0.0615</f>
        <v>0</v>
      </c>
      <c r="E194" s="40">
        <f>NFE[[#This Row],[Valor]]*0.0768</f>
        <v>0</v>
      </c>
      <c r="F194" s="40">
        <f>NFE[[#This Row],[Valor]]-(NFE[[#This Row],[Valor]]*0.0615)</f>
        <v>0</v>
      </c>
      <c r="G194" s="40"/>
      <c r="H194" s="40">
        <f>(((NFE[[#This Row],[Valor]]-NFE[[#This Row],[Valor Real]])*0.1383)-(NFE[[#This Row],[Valor]]-NFE[[#This Row],[Valor Real]]))*-1</f>
        <v>0</v>
      </c>
      <c r="I194" s="42"/>
    </row>
    <row r="195" spans="2:9" x14ac:dyDescent="0.25">
      <c r="B195" s="39"/>
      <c r="C195" s="40"/>
      <c r="D195" s="40">
        <f>NFE[[#This Row],[Valor]]*0.0615</f>
        <v>0</v>
      </c>
      <c r="E195" s="40">
        <f>NFE[[#This Row],[Valor]]*0.0768</f>
        <v>0</v>
      </c>
      <c r="F195" s="40">
        <f>NFE[[#This Row],[Valor]]-(NFE[[#This Row],[Valor]]*0.0615)</f>
        <v>0</v>
      </c>
      <c r="G195" s="40"/>
      <c r="H195" s="40">
        <f>(((NFE[[#This Row],[Valor]]-NFE[[#This Row],[Valor Real]])*0.1383)-(NFE[[#This Row],[Valor]]-NFE[[#This Row],[Valor Real]]))*-1</f>
        <v>0</v>
      </c>
      <c r="I195" s="42"/>
    </row>
    <row r="196" spans="2:9" x14ac:dyDescent="0.25">
      <c r="B196" s="39"/>
      <c r="C196" s="40"/>
      <c r="D196" s="40">
        <f>NFE[[#This Row],[Valor]]*0.0615</f>
        <v>0</v>
      </c>
      <c r="E196" s="40">
        <f>NFE[[#This Row],[Valor]]*0.0768</f>
        <v>0</v>
      </c>
      <c r="F196" s="40">
        <f>NFE[[#This Row],[Valor]]-(NFE[[#This Row],[Valor]]*0.0615)</f>
        <v>0</v>
      </c>
      <c r="G196" s="40"/>
      <c r="H196" s="40">
        <f>(((NFE[[#This Row],[Valor]]-NFE[[#This Row],[Valor Real]])*0.1383)-(NFE[[#This Row],[Valor]]-NFE[[#This Row],[Valor Real]]))*-1</f>
        <v>0</v>
      </c>
      <c r="I196" s="42"/>
    </row>
    <row r="197" spans="2:9" x14ac:dyDescent="0.25">
      <c r="B197" s="39"/>
      <c r="C197" s="40"/>
      <c r="D197" s="40">
        <f>NFE[[#This Row],[Valor]]*0.0615</f>
        <v>0</v>
      </c>
      <c r="E197" s="40">
        <f>NFE[[#This Row],[Valor]]*0.0768</f>
        <v>0</v>
      </c>
      <c r="F197" s="40">
        <f>NFE[[#This Row],[Valor]]-(NFE[[#This Row],[Valor]]*0.0615)</f>
        <v>0</v>
      </c>
      <c r="G197" s="40"/>
      <c r="H197" s="40">
        <f>(((NFE[[#This Row],[Valor]]-NFE[[#This Row],[Valor Real]])*0.1383)-(NFE[[#This Row],[Valor]]-NFE[[#This Row],[Valor Real]]))*-1</f>
        <v>0</v>
      </c>
      <c r="I197" s="42"/>
    </row>
    <row r="198" spans="2:9" x14ac:dyDescent="0.25">
      <c r="B198" s="39"/>
      <c r="C198" s="40"/>
      <c r="D198" s="40">
        <f>NFE[[#This Row],[Valor]]*0.0615</f>
        <v>0</v>
      </c>
      <c r="E198" s="40">
        <f>NFE[[#This Row],[Valor]]*0.0768</f>
        <v>0</v>
      </c>
      <c r="F198" s="40">
        <f>NFE[[#This Row],[Valor]]-(NFE[[#This Row],[Valor]]*0.0615)</f>
        <v>0</v>
      </c>
      <c r="G198" s="40"/>
      <c r="H198" s="40">
        <f>(((NFE[[#This Row],[Valor]]-NFE[[#This Row],[Valor Real]])*0.1383)-(NFE[[#This Row],[Valor]]-NFE[[#This Row],[Valor Real]]))*-1</f>
        <v>0</v>
      </c>
      <c r="I198" s="42"/>
    </row>
    <row r="199" spans="2:9" x14ac:dyDescent="0.25">
      <c r="B199" s="39"/>
      <c r="C199" s="40"/>
      <c r="D199" s="40">
        <f>NFE[[#This Row],[Valor]]*0.0615</f>
        <v>0</v>
      </c>
      <c r="E199" s="40">
        <f>NFE[[#This Row],[Valor]]*0.0768</f>
        <v>0</v>
      </c>
      <c r="F199" s="40">
        <f>NFE[[#This Row],[Valor]]-(NFE[[#This Row],[Valor]]*0.0615)</f>
        <v>0</v>
      </c>
      <c r="G199" s="40"/>
      <c r="H199" s="40">
        <f>(((NFE[[#This Row],[Valor]]-NFE[[#This Row],[Valor Real]])*0.1383)-(NFE[[#This Row],[Valor]]-NFE[[#This Row],[Valor Real]]))*-1</f>
        <v>0</v>
      </c>
      <c r="I199" s="42"/>
    </row>
    <row r="200" spans="2:9" x14ac:dyDescent="0.25">
      <c r="B200" s="39"/>
      <c r="C200" s="40"/>
      <c r="D200" s="40">
        <f>NFE[[#This Row],[Valor]]*0.0615</f>
        <v>0</v>
      </c>
      <c r="E200" s="40">
        <f>NFE[[#This Row],[Valor]]*0.0768</f>
        <v>0</v>
      </c>
      <c r="F200" s="40">
        <f>NFE[[#This Row],[Valor]]-(NFE[[#This Row],[Valor]]*0.0615)</f>
        <v>0</v>
      </c>
      <c r="G200" s="40"/>
      <c r="H200" s="40">
        <f>(((NFE[[#This Row],[Valor]]-NFE[[#This Row],[Valor Real]])*0.1383)-(NFE[[#This Row],[Valor]]-NFE[[#This Row],[Valor Real]]))*-1</f>
        <v>0</v>
      </c>
      <c r="I200" s="42"/>
    </row>
    <row r="201" spans="2:9" x14ac:dyDescent="0.25">
      <c r="B201" s="39"/>
      <c r="C201" s="40"/>
      <c r="D201" s="40">
        <f>NFE[[#This Row],[Valor]]*0.0615</f>
        <v>0</v>
      </c>
      <c r="E201" s="40">
        <f>NFE[[#This Row],[Valor]]*0.0768</f>
        <v>0</v>
      </c>
      <c r="F201" s="40">
        <f>NFE[[#This Row],[Valor]]-(NFE[[#This Row],[Valor]]*0.0615)</f>
        <v>0</v>
      </c>
      <c r="G201" s="40"/>
      <c r="H201" s="40">
        <f>(((NFE[[#This Row],[Valor]]-NFE[[#This Row],[Valor Real]])*0.1383)-(NFE[[#This Row],[Valor]]-NFE[[#This Row],[Valor Real]]))*-1</f>
        <v>0</v>
      </c>
      <c r="I201" s="42"/>
    </row>
    <row r="202" spans="2:9" x14ac:dyDescent="0.25">
      <c r="B202" s="39"/>
      <c r="C202" s="40"/>
      <c r="D202" s="40">
        <f>NFE[[#This Row],[Valor]]*0.0615</f>
        <v>0</v>
      </c>
      <c r="E202" s="40">
        <f>NFE[[#This Row],[Valor]]*0.0768</f>
        <v>0</v>
      </c>
      <c r="F202" s="40">
        <f>NFE[[#This Row],[Valor]]-(NFE[[#This Row],[Valor]]*0.0615)</f>
        <v>0</v>
      </c>
      <c r="G202" s="40"/>
      <c r="H202" s="40">
        <f>(((NFE[[#This Row],[Valor]]-NFE[[#This Row],[Valor Real]])*0.1383)-(NFE[[#This Row],[Valor]]-NFE[[#This Row],[Valor Real]]))*-1</f>
        <v>0</v>
      </c>
      <c r="I202" s="42"/>
    </row>
    <row r="203" spans="2:9" x14ac:dyDescent="0.25">
      <c r="B203" s="39"/>
      <c r="C203" s="40"/>
      <c r="D203" s="40">
        <f>NFE[[#This Row],[Valor]]*0.0615</f>
        <v>0</v>
      </c>
      <c r="E203" s="40">
        <f>NFE[[#This Row],[Valor]]*0.0768</f>
        <v>0</v>
      </c>
      <c r="F203" s="40">
        <f>NFE[[#This Row],[Valor]]-(NFE[[#This Row],[Valor]]*0.0615)</f>
        <v>0</v>
      </c>
      <c r="G203" s="40"/>
      <c r="H203" s="40">
        <f>(((NFE[[#This Row],[Valor]]-NFE[[#This Row],[Valor Real]])*0.1383)-(NFE[[#This Row],[Valor]]-NFE[[#This Row],[Valor Real]]))*-1</f>
        <v>0</v>
      </c>
      <c r="I203" s="42"/>
    </row>
    <row r="204" spans="2:9" x14ac:dyDescent="0.25">
      <c r="B204" s="39"/>
      <c r="C204" s="40"/>
      <c r="D204" s="40">
        <f>NFE[[#This Row],[Valor]]*0.0615</f>
        <v>0</v>
      </c>
      <c r="E204" s="40">
        <f>NFE[[#This Row],[Valor]]*0.0768</f>
        <v>0</v>
      </c>
      <c r="F204" s="40">
        <f>NFE[[#This Row],[Valor]]-(NFE[[#This Row],[Valor]]*0.0615)</f>
        <v>0</v>
      </c>
      <c r="G204" s="40"/>
      <c r="H204" s="40">
        <f>(((NFE[[#This Row],[Valor]]-NFE[[#This Row],[Valor Real]])*0.1383)-(NFE[[#This Row],[Valor]]-NFE[[#This Row],[Valor Real]]))*-1</f>
        <v>0</v>
      </c>
      <c r="I204" s="42"/>
    </row>
    <row r="205" spans="2:9" x14ac:dyDescent="0.25">
      <c r="B205" s="39"/>
      <c r="C205" s="40"/>
      <c r="D205" s="40">
        <f>NFE[[#This Row],[Valor]]*0.0615</f>
        <v>0</v>
      </c>
      <c r="E205" s="40">
        <f>NFE[[#This Row],[Valor]]*0.0768</f>
        <v>0</v>
      </c>
      <c r="F205" s="40">
        <f>NFE[[#This Row],[Valor]]-(NFE[[#This Row],[Valor]]*0.0615)</f>
        <v>0</v>
      </c>
      <c r="G205" s="40"/>
      <c r="H205" s="40">
        <f>(((NFE[[#This Row],[Valor]]-NFE[[#This Row],[Valor Real]])*0.1383)-(NFE[[#This Row],[Valor]]-NFE[[#This Row],[Valor Real]]))*-1</f>
        <v>0</v>
      </c>
      <c r="I205" s="42"/>
    </row>
    <row r="206" spans="2:9" x14ac:dyDescent="0.25">
      <c r="B206" s="39"/>
      <c r="C206" s="40"/>
      <c r="D206" s="40">
        <f>NFE[[#This Row],[Valor]]*0.0615</f>
        <v>0</v>
      </c>
      <c r="E206" s="40">
        <f>NFE[[#This Row],[Valor]]*0.0768</f>
        <v>0</v>
      </c>
      <c r="F206" s="40">
        <f>NFE[[#This Row],[Valor]]-(NFE[[#This Row],[Valor]]*0.0615)</f>
        <v>0</v>
      </c>
      <c r="G206" s="40"/>
      <c r="H206" s="40">
        <f>(((NFE[[#This Row],[Valor]]-NFE[[#This Row],[Valor Real]])*0.1383)-(NFE[[#This Row],[Valor]]-NFE[[#This Row],[Valor Real]]))*-1</f>
        <v>0</v>
      </c>
      <c r="I206" s="42"/>
    </row>
    <row r="207" spans="2:9" x14ac:dyDescent="0.25">
      <c r="B207" s="39"/>
      <c r="C207" s="40"/>
      <c r="D207" s="40">
        <f>NFE[[#This Row],[Valor]]*0.0615</f>
        <v>0</v>
      </c>
      <c r="E207" s="40">
        <f>NFE[[#This Row],[Valor]]*0.0768</f>
        <v>0</v>
      </c>
      <c r="F207" s="40">
        <f>NFE[[#This Row],[Valor]]-(NFE[[#This Row],[Valor]]*0.0615)</f>
        <v>0</v>
      </c>
      <c r="G207" s="40"/>
      <c r="H207" s="40">
        <f>(((NFE[[#This Row],[Valor]]-NFE[[#This Row],[Valor Real]])*0.1383)-(NFE[[#This Row],[Valor]]-NFE[[#This Row],[Valor Real]]))*-1</f>
        <v>0</v>
      </c>
      <c r="I207" s="42"/>
    </row>
    <row r="208" spans="2:9" x14ac:dyDescent="0.25">
      <c r="B208" s="39"/>
      <c r="C208" s="40"/>
      <c r="D208" s="40">
        <f>NFE[[#This Row],[Valor]]*0.0615</f>
        <v>0</v>
      </c>
      <c r="E208" s="40">
        <f>NFE[[#This Row],[Valor]]*0.0768</f>
        <v>0</v>
      </c>
      <c r="F208" s="40">
        <f>NFE[[#This Row],[Valor]]-(NFE[[#This Row],[Valor]]*0.0615)</f>
        <v>0</v>
      </c>
      <c r="G208" s="40"/>
      <c r="H208" s="40">
        <f>(((NFE[[#This Row],[Valor]]-NFE[[#This Row],[Valor Real]])*0.1383)-(NFE[[#This Row],[Valor]]-NFE[[#This Row],[Valor Real]]))*-1</f>
        <v>0</v>
      </c>
      <c r="I208" s="42"/>
    </row>
    <row r="209" spans="2:9" x14ac:dyDescent="0.25">
      <c r="B209" s="39"/>
      <c r="C209" s="40"/>
      <c r="D209" s="40">
        <f>NFE[[#This Row],[Valor]]*0.0615</f>
        <v>0</v>
      </c>
      <c r="E209" s="40">
        <f>NFE[[#This Row],[Valor]]*0.0768</f>
        <v>0</v>
      </c>
      <c r="F209" s="40">
        <f>NFE[[#This Row],[Valor]]-(NFE[[#This Row],[Valor]]*0.0615)</f>
        <v>0</v>
      </c>
      <c r="G209" s="40"/>
      <c r="H209" s="40">
        <f>(((NFE[[#This Row],[Valor]]-NFE[[#This Row],[Valor Real]])*0.1383)-(NFE[[#This Row],[Valor]]-NFE[[#This Row],[Valor Real]]))*-1</f>
        <v>0</v>
      </c>
      <c r="I209" s="42"/>
    </row>
    <row r="210" spans="2:9" x14ac:dyDescent="0.25">
      <c r="B210" s="39"/>
      <c r="C210" s="40"/>
      <c r="D210" s="40">
        <f>NFE[[#This Row],[Valor]]*0.0615</f>
        <v>0</v>
      </c>
      <c r="E210" s="40">
        <f>NFE[[#This Row],[Valor]]*0.0768</f>
        <v>0</v>
      </c>
      <c r="F210" s="40">
        <f>NFE[[#This Row],[Valor]]-(NFE[[#This Row],[Valor]]*0.0615)</f>
        <v>0</v>
      </c>
      <c r="G210" s="40"/>
      <c r="H210" s="40">
        <f>(((NFE[[#This Row],[Valor]]-NFE[[#This Row],[Valor Real]])*0.1383)-(NFE[[#This Row],[Valor]]-NFE[[#This Row],[Valor Real]]))*-1</f>
        <v>0</v>
      </c>
      <c r="I210" s="42"/>
    </row>
    <row r="211" spans="2:9" x14ac:dyDescent="0.25">
      <c r="B211" s="39"/>
      <c r="C211" s="40"/>
      <c r="D211" s="40">
        <f>NFE[[#This Row],[Valor]]*0.0615</f>
        <v>0</v>
      </c>
      <c r="E211" s="40">
        <f>NFE[[#This Row],[Valor]]*0.0768</f>
        <v>0</v>
      </c>
      <c r="F211" s="40">
        <f>NFE[[#This Row],[Valor]]-(NFE[[#This Row],[Valor]]*0.0615)</f>
        <v>0</v>
      </c>
      <c r="G211" s="40"/>
      <c r="H211" s="40">
        <f>(((NFE[[#This Row],[Valor]]-NFE[[#This Row],[Valor Real]])*0.1383)-(NFE[[#This Row],[Valor]]-NFE[[#This Row],[Valor Real]]))*-1</f>
        <v>0</v>
      </c>
      <c r="I211" s="42"/>
    </row>
    <row r="212" spans="2:9" x14ac:dyDescent="0.25">
      <c r="B212" s="39"/>
      <c r="C212" s="40"/>
      <c r="D212" s="40">
        <f>NFE[[#This Row],[Valor]]*0.0615</f>
        <v>0</v>
      </c>
      <c r="E212" s="40">
        <f>NFE[[#This Row],[Valor]]*0.0768</f>
        <v>0</v>
      </c>
      <c r="F212" s="40">
        <f>NFE[[#This Row],[Valor]]-(NFE[[#This Row],[Valor]]*0.0615)</f>
        <v>0</v>
      </c>
      <c r="G212" s="40"/>
      <c r="H212" s="40">
        <f>(((NFE[[#This Row],[Valor]]-NFE[[#This Row],[Valor Real]])*0.1383)-(NFE[[#This Row],[Valor]]-NFE[[#This Row],[Valor Real]]))*-1</f>
        <v>0</v>
      </c>
      <c r="I212" s="42"/>
    </row>
    <row r="213" spans="2:9" x14ac:dyDescent="0.25">
      <c r="B213" s="39"/>
      <c r="C213" s="40"/>
      <c r="D213" s="40">
        <f>NFE[[#This Row],[Valor]]*0.0615</f>
        <v>0</v>
      </c>
      <c r="E213" s="40">
        <f>NFE[[#This Row],[Valor]]*0.0768</f>
        <v>0</v>
      </c>
      <c r="F213" s="40">
        <f>NFE[[#This Row],[Valor]]-(NFE[[#This Row],[Valor]]*0.0615)</f>
        <v>0</v>
      </c>
      <c r="G213" s="40"/>
      <c r="H213" s="40">
        <f>(((NFE[[#This Row],[Valor]]-NFE[[#This Row],[Valor Real]])*0.1383)-(NFE[[#This Row],[Valor]]-NFE[[#This Row],[Valor Real]]))*-1</f>
        <v>0</v>
      </c>
      <c r="I213" s="42"/>
    </row>
    <row r="214" spans="2:9" x14ac:dyDescent="0.25">
      <c r="B214" s="39"/>
      <c r="C214" s="40"/>
      <c r="D214" s="40">
        <f>NFE[[#This Row],[Valor]]*0.0615</f>
        <v>0</v>
      </c>
      <c r="E214" s="40">
        <f>NFE[[#This Row],[Valor]]*0.0768</f>
        <v>0</v>
      </c>
      <c r="F214" s="40">
        <f>NFE[[#This Row],[Valor]]-(NFE[[#This Row],[Valor]]*0.0615)</f>
        <v>0</v>
      </c>
      <c r="G214" s="40"/>
      <c r="H214" s="40">
        <f>(((NFE[[#This Row],[Valor]]-NFE[[#This Row],[Valor Real]])*0.1383)-(NFE[[#This Row],[Valor]]-NFE[[#This Row],[Valor Real]]))*-1</f>
        <v>0</v>
      </c>
      <c r="I214" s="42"/>
    </row>
    <row r="215" spans="2:9" x14ac:dyDescent="0.25">
      <c r="B215" s="39"/>
      <c r="C215" s="40"/>
      <c r="D215" s="40">
        <f>NFE[[#This Row],[Valor]]*0.0615</f>
        <v>0</v>
      </c>
      <c r="E215" s="40">
        <f>NFE[[#This Row],[Valor]]*0.0768</f>
        <v>0</v>
      </c>
      <c r="F215" s="40">
        <f>NFE[[#This Row],[Valor]]-(NFE[[#This Row],[Valor]]*0.0615)</f>
        <v>0</v>
      </c>
      <c r="G215" s="40"/>
      <c r="H215" s="40">
        <f>(((NFE[[#This Row],[Valor]]-NFE[[#This Row],[Valor Real]])*0.1383)-(NFE[[#This Row],[Valor]]-NFE[[#This Row],[Valor Real]]))*-1</f>
        <v>0</v>
      </c>
      <c r="I215" s="42"/>
    </row>
    <row r="216" spans="2:9" x14ac:dyDescent="0.25">
      <c r="B216" s="39"/>
      <c r="C216" s="40"/>
      <c r="D216" s="40">
        <f>NFE[[#This Row],[Valor]]*0.0615</f>
        <v>0</v>
      </c>
      <c r="E216" s="40">
        <f>NFE[[#This Row],[Valor]]*0.0768</f>
        <v>0</v>
      </c>
      <c r="F216" s="40">
        <f>NFE[[#This Row],[Valor]]-(NFE[[#This Row],[Valor]]*0.0615)</f>
        <v>0</v>
      </c>
      <c r="G216" s="40"/>
      <c r="H216" s="40">
        <f>(((NFE[[#This Row],[Valor]]-NFE[[#This Row],[Valor Real]])*0.1383)-(NFE[[#This Row],[Valor]]-NFE[[#This Row],[Valor Real]]))*-1</f>
        <v>0</v>
      </c>
      <c r="I216" s="42"/>
    </row>
    <row r="217" spans="2:9" x14ac:dyDescent="0.25">
      <c r="B217" s="39"/>
      <c r="C217" s="40"/>
      <c r="D217" s="40">
        <f>NFE[[#This Row],[Valor]]*0.0615</f>
        <v>0</v>
      </c>
      <c r="E217" s="40">
        <f>NFE[[#This Row],[Valor]]*0.0768</f>
        <v>0</v>
      </c>
      <c r="F217" s="40">
        <f>NFE[[#This Row],[Valor]]-(NFE[[#This Row],[Valor]]*0.0615)</f>
        <v>0</v>
      </c>
      <c r="G217" s="40"/>
      <c r="H217" s="40">
        <f>(((NFE[[#This Row],[Valor]]-NFE[[#This Row],[Valor Real]])*0.1383)-(NFE[[#This Row],[Valor]]-NFE[[#This Row],[Valor Real]]))*-1</f>
        <v>0</v>
      </c>
      <c r="I217" s="42"/>
    </row>
    <row r="218" spans="2:9" x14ac:dyDescent="0.25">
      <c r="B218" s="39"/>
      <c r="C218" s="40"/>
      <c r="D218" s="40">
        <f>NFE[[#This Row],[Valor]]*0.0615</f>
        <v>0</v>
      </c>
      <c r="E218" s="40">
        <f>NFE[[#This Row],[Valor]]*0.0768</f>
        <v>0</v>
      </c>
      <c r="F218" s="40">
        <f>NFE[[#This Row],[Valor]]-(NFE[[#This Row],[Valor]]*0.0615)</f>
        <v>0</v>
      </c>
      <c r="G218" s="40"/>
      <c r="H218" s="40">
        <f>(((NFE[[#This Row],[Valor]]-NFE[[#This Row],[Valor Real]])*0.1383)-(NFE[[#This Row],[Valor]]-NFE[[#This Row],[Valor Real]]))*-1</f>
        <v>0</v>
      </c>
      <c r="I218" s="42"/>
    </row>
    <row r="219" spans="2:9" x14ac:dyDescent="0.25">
      <c r="B219" s="39"/>
      <c r="C219" s="40"/>
      <c r="D219" s="40">
        <f>NFE[[#This Row],[Valor]]*0.0615</f>
        <v>0</v>
      </c>
      <c r="E219" s="40">
        <f>NFE[[#This Row],[Valor]]*0.0768</f>
        <v>0</v>
      </c>
      <c r="F219" s="40">
        <f>NFE[[#This Row],[Valor]]-(NFE[[#This Row],[Valor]]*0.0615)</f>
        <v>0</v>
      </c>
      <c r="G219" s="40"/>
      <c r="H219" s="40">
        <f>(((NFE[[#This Row],[Valor]]-NFE[[#This Row],[Valor Real]])*0.1383)-(NFE[[#This Row],[Valor]]-NFE[[#This Row],[Valor Real]]))*-1</f>
        <v>0</v>
      </c>
      <c r="I219" s="42"/>
    </row>
    <row r="220" spans="2:9" x14ac:dyDescent="0.25">
      <c r="B220" s="39"/>
      <c r="C220" s="40"/>
      <c r="D220" s="40">
        <f>NFE[[#This Row],[Valor]]*0.0615</f>
        <v>0</v>
      </c>
      <c r="E220" s="40">
        <f>NFE[[#This Row],[Valor]]*0.0768</f>
        <v>0</v>
      </c>
      <c r="F220" s="40">
        <f>NFE[[#This Row],[Valor]]-(NFE[[#This Row],[Valor]]*0.0615)</f>
        <v>0</v>
      </c>
      <c r="G220" s="40"/>
      <c r="H220" s="40">
        <f>(((NFE[[#This Row],[Valor]]-NFE[[#This Row],[Valor Real]])*0.1383)-(NFE[[#This Row],[Valor]]-NFE[[#This Row],[Valor Real]]))*-1</f>
        <v>0</v>
      </c>
      <c r="I220" s="42"/>
    </row>
    <row r="221" spans="2:9" x14ac:dyDescent="0.25">
      <c r="B221" s="39"/>
      <c r="C221" s="40"/>
      <c r="D221" s="40">
        <f>NFE[[#This Row],[Valor]]*0.0615</f>
        <v>0</v>
      </c>
      <c r="E221" s="40">
        <f>NFE[[#This Row],[Valor]]*0.0768</f>
        <v>0</v>
      </c>
      <c r="F221" s="40">
        <f>NFE[[#This Row],[Valor]]-(NFE[[#This Row],[Valor]]*0.0615)</f>
        <v>0</v>
      </c>
      <c r="G221" s="40"/>
      <c r="H221" s="40">
        <f>(((NFE[[#This Row],[Valor]]-NFE[[#This Row],[Valor Real]])*0.1383)-(NFE[[#This Row],[Valor]]-NFE[[#This Row],[Valor Real]]))*-1</f>
        <v>0</v>
      </c>
      <c r="I221" s="42"/>
    </row>
    <row r="222" spans="2:9" x14ac:dyDescent="0.25">
      <c r="B222" s="39"/>
      <c r="C222" s="40"/>
      <c r="D222" s="40">
        <f>NFE[[#This Row],[Valor]]*0.0615</f>
        <v>0</v>
      </c>
      <c r="E222" s="40">
        <f>NFE[[#This Row],[Valor]]*0.0768</f>
        <v>0</v>
      </c>
      <c r="F222" s="40">
        <f>NFE[[#This Row],[Valor]]-(NFE[[#This Row],[Valor]]*0.0615)</f>
        <v>0</v>
      </c>
      <c r="G222" s="40"/>
      <c r="H222" s="40">
        <f>(((NFE[[#This Row],[Valor]]-NFE[[#This Row],[Valor Real]])*0.1383)-(NFE[[#This Row],[Valor]]-NFE[[#This Row],[Valor Real]]))*-1</f>
        <v>0</v>
      </c>
      <c r="I222" s="42"/>
    </row>
    <row r="223" spans="2:9" x14ac:dyDescent="0.25">
      <c r="B223" s="39"/>
      <c r="C223" s="40"/>
      <c r="D223" s="40">
        <f>NFE[[#This Row],[Valor]]*0.0615</f>
        <v>0</v>
      </c>
      <c r="E223" s="40">
        <f>NFE[[#This Row],[Valor]]*0.0768</f>
        <v>0</v>
      </c>
      <c r="F223" s="40">
        <f>NFE[[#This Row],[Valor]]-(NFE[[#This Row],[Valor]]*0.0615)</f>
        <v>0</v>
      </c>
      <c r="G223" s="40"/>
      <c r="H223" s="40">
        <f>(((NFE[[#This Row],[Valor]]-NFE[[#This Row],[Valor Real]])*0.1383)-(NFE[[#This Row],[Valor]]-NFE[[#This Row],[Valor Real]]))*-1</f>
        <v>0</v>
      </c>
      <c r="I223" s="42"/>
    </row>
    <row r="224" spans="2:9" x14ac:dyDescent="0.25">
      <c r="B224" s="39"/>
      <c r="C224" s="40"/>
      <c r="D224" s="40">
        <f>NFE[[#This Row],[Valor]]*0.0615</f>
        <v>0</v>
      </c>
      <c r="E224" s="40">
        <f>NFE[[#This Row],[Valor]]*0.0768</f>
        <v>0</v>
      </c>
      <c r="F224" s="40">
        <f>NFE[[#This Row],[Valor]]-(NFE[[#This Row],[Valor]]*0.0615)</f>
        <v>0</v>
      </c>
      <c r="G224" s="40"/>
      <c r="H224" s="40">
        <f>(((NFE[[#This Row],[Valor]]-NFE[[#This Row],[Valor Real]])*0.1383)-(NFE[[#This Row],[Valor]]-NFE[[#This Row],[Valor Real]]))*-1</f>
        <v>0</v>
      </c>
      <c r="I224" s="42"/>
    </row>
    <row r="225" spans="2:9" x14ac:dyDescent="0.25">
      <c r="B225" s="39"/>
      <c r="C225" s="40"/>
      <c r="D225" s="40">
        <f>NFE[[#This Row],[Valor]]*0.0615</f>
        <v>0</v>
      </c>
      <c r="E225" s="40">
        <f>NFE[[#This Row],[Valor]]*0.0768</f>
        <v>0</v>
      </c>
      <c r="F225" s="40">
        <f>NFE[[#This Row],[Valor]]-(NFE[[#This Row],[Valor]]*0.0615)</f>
        <v>0</v>
      </c>
      <c r="G225" s="40"/>
      <c r="H225" s="40">
        <f>(((NFE[[#This Row],[Valor]]-NFE[[#This Row],[Valor Real]])*0.1383)-(NFE[[#This Row],[Valor]]-NFE[[#This Row],[Valor Real]]))*-1</f>
        <v>0</v>
      </c>
      <c r="I225" s="42"/>
    </row>
    <row r="226" spans="2:9" x14ac:dyDescent="0.25">
      <c r="B226" s="39"/>
      <c r="C226" s="40"/>
      <c r="D226" s="40">
        <f>NFE[[#This Row],[Valor]]*0.0615</f>
        <v>0</v>
      </c>
      <c r="E226" s="40">
        <f>NFE[[#This Row],[Valor]]*0.0768</f>
        <v>0</v>
      </c>
      <c r="F226" s="40">
        <f>NFE[[#This Row],[Valor]]-(NFE[[#This Row],[Valor]]*0.0615)</f>
        <v>0</v>
      </c>
      <c r="G226" s="40"/>
      <c r="H226" s="40">
        <f>(((NFE[[#This Row],[Valor]]-NFE[[#This Row],[Valor Real]])*0.1383)-(NFE[[#This Row],[Valor]]-NFE[[#This Row],[Valor Real]]))*-1</f>
        <v>0</v>
      </c>
      <c r="I226" s="42"/>
    </row>
    <row r="227" spans="2:9" x14ac:dyDescent="0.25">
      <c r="B227" s="39"/>
      <c r="C227" s="40"/>
      <c r="D227" s="40">
        <f>NFE[[#This Row],[Valor]]*0.0615</f>
        <v>0</v>
      </c>
      <c r="E227" s="40">
        <f>NFE[[#This Row],[Valor]]*0.0768</f>
        <v>0</v>
      </c>
      <c r="F227" s="40">
        <f>NFE[[#This Row],[Valor]]-(NFE[[#This Row],[Valor]]*0.0615)</f>
        <v>0</v>
      </c>
      <c r="G227" s="40"/>
      <c r="H227" s="40">
        <f>(((NFE[[#This Row],[Valor]]-NFE[[#This Row],[Valor Real]])*0.1383)-(NFE[[#This Row],[Valor]]-NFE[[#This Row],[Valor Real]]))*-1</f>
        <v>0</v>
      </c>
      <c r="I227" s="42"/>
    </row>
    <row r="228" spans="2:9" x14ac:dyDescent="0.25">
      <c r="B228" s="39"/>
      <c r="C228" s="40"/>
      <c r="D228" s="40">
        <f>NFE[[#This Row],[Valor]]*0.0615</f>
        <v>0</v>
      </c>
      <c r="E228" s="40">
        <f>NFE[[#This Row],[Valor]]*0.0768</f>
        <v>0</v>
      </c>
      <c r="F228" s="40">
        <f>NFE[[#This Row],[Valor]]-(NFE[[#This Row],[Valor]]*0.0615)</f>
        <v>0</v>
      </c>
      <c r="G228" s="40"/>
      <c r="H228" s="40">
        <f>(((NFE[[#This Row],[Valor]]-NFE[[#This Row],[Valor Real]])*0.1383)-(NFE[[#This Row],[Valor]]-NFE[[#This Row],[Valor Real]]))*-1</f>
        <v>0</v>
      </c>
      <c r="I228" s="42"/>
    </row>
    <row r="229" spans="2:9" x14ac:dyDescent="0.25">
      <c r="B229" s="39"/>
      <c r="C229" s="40"/>
      <c r="D229" s="40">
        <f>NFE[[#This Row],[Valor]]*0.0615</f>
        <v>0</v>
      </c>
      <c r="E229" s="40">
        <f>NFE[[#This Row],[Valor]]*0.0768</f>
        <v>0</v>
      </c>
      <c r="F229" s="40">
        <f>NFE[[#This Row],[Valor]]-(NFE[[#This Row],[Valor]]*0.0615)</f>
        <v>0</v>
      </c>
      <c r="G229" s="40"/>
      <c r="H229" s="40">
        <f>(((NFE[[#This Row],[Valor]]-NFE[[#This Row],[Valor Real]])*0.1383)-(NFE[[#This Row],[Valor]]-NFE[[#This Row],[Valor Real]]))*-1</f>
        <v>0</v>
      </c>
      <c r="I229" s="42"/>
    </row>
    <row r="230" spans="2:9" x14ac:dyDescent="0.25">
      <c r="B230" s="39"/>
      <c r="C230" s="40"/>
      <c r="D230" s="40">
        <f>NFE[[#This Row],[Valor]]*0.0615</f>
        <v>0</v>
      </c>
      <c r="E230" s="40">
        <f>NFE[[#This Row],[Valor]]*0.0768</f>
        <v>0</v>
      </c>
      <c r="F230" s="40">
        <f>NFE[[#This Row],[Valor]]-(NFE[[#This Row],[Valor]]*0.0615)</f>
        <v>0</v>
      </c>
      <c r="G230" s="40"/>
      <c r="H230" s="40">
        <f>(((NFE[[#This Row],[Valor]]-NFE[[#This Row],[Valor Real]])*0.1383)-(NFE[[#This Row],[Valor]]-NFE[[#This Row],[Valor Real]]))*-1</f>
        <v>0</v>
      </c>
      <c r="I230" s="42"/>
    </row>
    <row r="231" spans="2:9" x14ac:dyDescent="0.25">
      <c r="B231" s="39"/>
      <c r="C231" s="40"/>
      <c r="D231" s="40">
        <f>NFE[[#This Row],[Valor]]*0.0615</f>
        <v>0</v>
      </c>
      <c r="E231" s="40">
        <f>NFE[[#This Row],[Valor]]*0.0768</f>
        <v>0</v>
      </c>
      <c r="F231" s="40">
        <f>NFE[[#This Row],[Valor]]-(NFE[[#This Row],[Valor]]*0.0615)</f>
        <v>0</v>
      </c>
      <c r="G231" s="40"/>
      <c r="H231" s="40">
        <f>(((NFE[[#This Row],[Valor]]-NFE[[#This Row],[Valor Real]])*0.1383)-(NFE[[#This Row],[Valor]]-NFE[[#This Row],[Valor Real]]))*-1</f>
        <v>0</v>
      </c>
      <c r="I231" s="42"/>
    </row>
    <row r="232" spans="2:9" x14ac:dyDescent="0.25">
      <c r="B232" s="39"/>
      <c r="C232" s="40"/>
      <c r="D232" s="40">
        <f>NFE[[#This Row],[Valor]]*0.0615</f>
        <v>0</v>
      </c>
      <c r="E232" s="40">
        <f>NFE[[#This Row],[Valor]]*0.0768</f>
        <v>0</v>
      </c>
      <c r="F232" s="40">
        <f>NFE[[#This Row],[Valor]]-(NFE[[#This Row],[Valor]]*0.0615)</f>
        <v>0</v>
      </c>
      <c r="G232" s="40"/>
      <c r="H232" s="40">
        <f>(((NFE[[#This Row],[Valor]]-NFE[[#This Row],[Valor Real]])*0.1383)-(NFE[[#This Row],[Valor]]-NFE[[#This Row],[Valor Real]]))*-1</f>
        <v>0</v>
      </c>
      <c r="I232" s="42"/>
    </row>
    <row r="233" spans="2:9" x14ac:dyDescent="0.25">
      <c r="B233" s="39"/>
      <c r="C233" s="40"/>
      <c r="D233" s="40">
        <f>NFE[[#This Row],[Valor]]*0.0615</f>
        <v>0</v>
      </c>
      <c r="E233" s="40">
        <f>NFE[[#This Row],[Valor]]*0.0768</f>
        <v>0</v>
      </c>
      <c r="F233" s="40">
        <f>NFE[[#This Row],[Valor]]-(NFE[[#This Row],[Valor]]*0.0615)</f>
        <v>0</v>
      </c>
      <c r="G233" s="40"/>
      <c r="H233" s="40">
        <f>(((NFE[[#This Row],[Valor]]-NFE[[#This Row],[Valor Real]])*0.1383)-(NFE[[#This Row],[Valor]]-NFE[[#This Row],[Valor Real]]))*-1</f>
        <v>0</v>
      </c>
      <c r="I233" s="42"/>
    </row>
    <row r="234" spans="2:9" x14ac:dyDescent="0.25">
      <c r="B234" s="39"/>
      <c r="C234" s="40"/>
      <c r="D234" s="40">
        <f>NFE[[#This Row],[Valor]]*0.0615</f>
        <v>0</v>
      </c>
      <c r="E234" s="40">
        <f>NFE[[#This Row],[Valor]]*0.0768</f>
        <v>0</v>
      </c>
      <c r="F234" s="40">
        <f>NFE[[#This Row],[Valor]]-(NFE[[#This Row],[Valor]]*0.0615)</f>
        <v>0</v>
      </c>
      <c r="G234" s="40"/>
      <c r="H234" s="40">
        <f>(((NFE[[#This Row],[Valor]]-NFE[[#This Row],[Valor Real]])*0.1383)-(NFE[[#This Row],[Valor]]-NFE[[#This Row],[Valor Real]]))*-1</f>
        <v>0</v>
      </c>
      <c r="I234" s="42"/>
    </row>
    <row r="235" spans="2:9" x14ac:dyDescent="0.25">
      <c r="B235" s="39"/>
      <c r="C235" s="40"/>
      <c r="D235" s="40">
        <f>NFE[[#This Row],[Valor]]*0.0615</f>
        <v>0</v>
      </c>
      <c r="E235" s="40">
        <f>NFE[[#This Row],[Valor]]*0.0768</f>
        <v>0</v>
      </c>
      <c r="F235" s="40">
        <f>NFE[[#This Row],[Valor]]-(NFE[[#This Row],[Valor]]*0.0615)</f>
        <v>0</v>
      </c>
      <c r="G235" s="40"/>
      <c r="H235" s="40">
        <f>(((NFE[[#This Row],[Valor]]-NFE[[#This Row],[Valor Real]])*0.1383)-(NFE[[#This Row],[Valor]]-NFE[[#This Row],[Valor Real]]))*-1</f>
        <v>0</v>
      </c>
      <c r="I235" s="42"/>
    </row>
    <row r="236" spans="2:9" x14ac:dyDescent="0.25">
      <c r="B236" s="39"/>
      <c r="C236" s="40"/>
      <c r="D236" s="40">
        <f>NFE[[#This Row],[Valor]]*0.0615</f>
        <v>0</v>
      </c>
      <c r="E236" s="40">
        <f>NFE[[#This Row],[Valor]]*0.0768</f>
        <v>0</v>
      </c>
      <c r="F236" s="40">
        <f>NFE[[#This Row],[Valor]]-(NFE[[#This Row],[Valor]]*0.0615)</f>
        <v>0</v>
      </c>
      <c r="G236" s="40"/>
      <c r="H236" s="40">
        <f>(((NFE[[#This Row],[Valor]]-NFE[[#This Row],[Valor Real]])*0.1383)-(NFE[[#This Row],[Valor]]-NFE[[#This Row],[Valor Real]]))*-1</f>
        <v>0</v>
      </c>
      <c r="I236" s="42"/>
    </row>
    <row r="237" spans="2:9" x14ac:dyDescent="0.25">
      <c r="B237" s="39"/>
      <c r="C237" s="40"/>
      <c r="D237" s="40">
        <f>NFE[[#This Row],[Valor]]*0.0615</f>
        <v>0</v>
      </c>
      <c r="E237" s="40">
        <f>NFE[[#This Row],[Valor]]*0.0768</f>
        <v>0</v>
      </c>
      <c r="F237" s="40">
        <f>NFE[[#This Row],[Valor]]-(NFE[[#This Row],[Valor]]*0.0615)</f>
        <v>0</v>
      </c>
      <c r="G237" s="40"/>
      <c r="H237" s="40">
        <f>(((NFE[[#This Row],[Valor]]-NFE[[#This Row],[Valor Real]])*0.1383)-(NFE[[#This Row],[Valor]]-NFE[[#This Row],[Valor Real]]))*-1</f>
        <v>0</v>
      </c>
      <c r="I237" s="42"/>
    </row>
    <row r="238" spans="2:9" x14ac:dyDescent="0.25">
      <c r="B238" s="39"/>
      <c r="C238" s="40"/>
      <c r="D238" s="40">
        <f>NFE[[#This Row],[Valor]]*0.0615</f>
        <v>0</v>
      </c>
      <c r="E238" s="40">
        <f>NFE[[#This Row],[Valor]]*0.0768</f>
        <v>0</v>
      </c>
      <c r="F238" s="40">
        <f>NFE[[#This Row],[Valor]]-(NFE[[#This Row],[Valor]]*0.0615)</f>
        <v>0</v>
      </c>
      <c r="G238" s="40"/>
      <c r="H238" s="40">
        <f>(((NFE[[#This Row],[Valor]]-NFE[[#This Row],[Valor Real]])*0.1383)-(NFE[[#This Row],[Valor]]-NFE[[#This Row],[Valor Real]]))*-1</f>
        <v>0</v>
      </c>
      <c r="I238" s="42"/>
    </row>
    <row r="239" spans="2:9" x14ac:dyDescent="0.25">
      <c r="B239" s="39"/>
      <c r="C239" s="40"/>
      <c r="D239" s="40">
        <f>NFE[[#This Row],[Valor]]*0.0615</f>
        <v>0</v>
      </c>
      <c r="E239" s="40">
        <f>NFE[[#This Row],[Valor]]*0.0768</f>
        <v>0</v>
      </c>
      <c r="F239" s="40">
        <f>NFE[[#This Row],[Valor]]-(NFE[[#This Row],[Valor]]*0.0615)</f>
        <v>0</v>
      </c>
      <c r="G239" s="40"/>
      <c r="H239" s="40">
        <f>(((NFE[[#This Row],[Valor]]-NFE[[#This Row],[Valor Real]])*0.1383)-(NFE[[#This Row],[Valor]]-NFE[[#This Row],[Valor Real]]))*-1</f>
        <v>0</v>
      </c>
      <c r="I239" s="42"/>
    </row>
    <row r="240" spans="2:9" x14ac:dyDescent="0.25">
      <c r="B240" s="39"/>
      <c r="C240" s="40"/>
      <c r="D240" s="40">
        <f>NFE[[#This Row],[Valor]]*0.0615</f>
        <v>0</v>
      </c>
      <c r="E240" s="40">
        <f>NFE[[#This Row],[Valor]]*0.0768</f>
        <v>0</v>
      </c>
      <c r="F240" s="40">
        <f>NFE[[#This Row],[Valor]]-(NFE[[#This Row],[Valor]]*0.0615)</f>
        <v>0</v>
      </c>
      <c r="G240" s="40"/>
      <c r="H240" s="40">
        <f>(((NFE[[#This Row],[Valor]]-NFE[[#This Row],[Valor Real]])*0.1383)-(NFE[[#This Row],[Valor]]-NFE[[#This Row],[Valor Real]]))*-1</f>
        <v>0</v>
      </c>
      <c r="I240" s="42"/>
    </row>
    <row r="241" spans="1:9" x14ac:dyDescent="0.25">
      <c r="B241" s="39"/>
      <c r="C241" s="40"/>
      <c r="D241" s="40">
        <f>NFE[[#This Row],[Valor]]*0.0615</f>
        <v>0</v>
      </c>
      <c r="E241" s="40">
        <f>NFE[[#This Row],[Valor]]*0.0768</f>
        <v>0</v>
      </c>
      <c r="F241" s="40">
        <f>NFE[[#This Row],[Valor]]-(NFE[[#This Row],[Valor]]*0.0615)</f>
        <v>0</v>
      </c>
      <c r="G241" s="40"/>
      <c r="H241" s="40">
        <f>(((NFE[[#This Row],[Valor]]-NFE[[#This Row],[Valor Real]])*0.1383)-(NFE[[#This Row],[Valor]]-NFE[[#This Row],[Valor Real]]))*-1</f>
        <v>0</v>
      </c>
      <c r="I241" s="42"/>
    </row>
    <row r="242" spans="1:9" x14ac:dyDescent="0.25">
      <c r="B242" s="39"/>
      <c r="C242" s="40"/>
      <c r="D242" s="40">
        <f>NFE[[#This Row],[Valor]]*0.0615</f>
        <v>0</v>
      </c>
      <c r="E242" s="40">
        <f>NFE[[#This Row],[Valor]]*0.0768</f>
        <v>0</v>
      </c>
      <c r="F242" s="40">
        <f>NFE[[#This Row],[Valor]]-(NFE[[#This Row],[Valor]]*0.0615)</f>
        <v>0</v>
      </c>
      <c r="G242" s="40"/>
      <c r="H242" s="40">
        <f>(((NFE[[#This Row],[Valor]]-NFE[[#This Row],[Valor Real]])*0.1383)-(NFE[[#This Row],[Valor]]-NFE[[#This Row],[Valor Real]]))*-1</f>
        <v>0</v>
      </c>
      <c r="I242" s="42"/>
    </row>
    <row r="243" spans="1:9" x14ac:dyDescent="0.25">
      <c r="B243" s="39"/>
      <c r="C243" s="40"/>
      <c r="D243" s="40">
        <f>NFE[[#This Row],[Valor]]*0.0615</f>
        <v>0</v>
      </c>
      <c r="E243" s="40">
        <f>NFE[[#This Row],[Valor]]*0.0768</f>
        <v>0</v>
      </c>
      <c r="F243" s="40">
        <f>NFE[[#This Row],[Valor]]-(NFE[[#This Row],[Valor]]*0.0615)</f>
        <v>0</v>
      </c>
      <c r="G243" s="40"/>
      <c r="H243" s="40">
        <f>(((NFE[[#This Row],[Valor]]-NFE[[#This Row],[Valor Real]])*0.1383)-(NFE[[#This Row],[Valor]]-NFE[[#This Row],[Valor Real]]))*-1</f>
        <v>0</v>
      </c>
      <c r="I243" s="42"/>
    </row>
    <row r="244" spans="1:9" x14ac:dyDescent="0.25">
      <c r="B244" s="39"/>
      <c r="C244" s="40"/>
      <c r="D244" s="40">
        <f>NFE[[#This Row],[Valor]]*0.0615</f>
        <v>0</v>
      </c>
      <c r="E244" s="40">
        <f>NFE[[#This Row],[Valor]]*0.0768</f>
        <v>0</v>
      </c>
      <c r="F244" s="40">
        <f>NFE[[#This Row],[Valor]]-(NFE[[#This Row],[Valor]]*0.0615)</f>
        <v>0</v>
      </c>
      <c r="G244" s="40"/>
      <c r="H244" s="40">
        <f>(((NFE[[#This Row],[Valor]]-NFE[[#This Row],[Valor Real]])*0.1383)-(NFE[[#This Row],[Valor]]-NFE[[#This Row],[Valor Real]]))*-1</f>
        <v>0</v>
      </c>
      <c r="I244" s="42"/>
    </row>
    <row r="245" spans="1:9" s="43" customFormat="1" x14ac:dyDescent="0.25">
      <c r="A245"/>
      <c r="B245" s="39"/>
      <c r="C245" s="40"/>
      <c r="D245" s="40">
        <f>NFE[[#This Row],[Valor]]*0.0615</f>
        <v>0</v>
      </c>
      <c r="E245" s="40">
        <f>NFE[[#This Row],[Valor]]*0.0768</f>
        <v>0</v>
      </c>
      <c r="F245" s="40">
        <f>NFE[[#This Row],[Valor]]-(NFE[[#This Row],[Valor]]*0.0615)</f>
        <v>0</v>
      </c>
      <c r="G245" s="40"/>
      <c r="H245" s="40">
        <f>(((NFE[[#This Row],[Valor]]-NFE[[#This Row],[Valor Real]])*0.1383)-(NFE[[#This Row],[Valor]]-NFE[[#This Row],[Valor Real]]))*-1</f>
        <v>0</v>
      </c>
      <c r="I245" s="42"/>
    </row>
    <row r="246" spans="1:9" x14ac:dyDescent="0.25">
      <c r="B246" s="39"/>
      <c r="C246" s="40"/>
      <c r="D246" s="40">
        <f>NFE[[#This Row],[Valor]]*0.0615</f>
        <v>0</v>
      </c>
      <c r="E246" s="40">
        <f>NFE[[#This Row],[Valor]]*0.0768</f>
        <v>0</v>
      </c>
      <c r="F246" s="40">
        <f>NFE[[#This Row],[Valor]]-(NFE[[#This Row],[Valor]]*0.0615)</f>
        <v>0</v>
      </c>
      <c r="G246" s="40"/>
      <c r="H246" s="40">
        <f>(((NFE[[#This Row],[Valor]]-NFE[[#This Row],[Valor Real]])*0.1383)-(NFE[[#This Row],[Valor]]-NFE[[#This Row],[Valor Real]]))*-1</f>
        <v>0</v>
      </c>
      <c r="I246" s="42"/>
    </row>
    <row r="247" spans="1:9" x14ac:dyDescent="0.25">
      <c r="B247" s="39"/>
      <c r="C247" s="40"/>
      <c r="D247" s="40">
        <f>NFE[[#This Row],[Valor]]*0.0615</f>
        <v>0</v>
      </c>
      <c r="E247" s="40">
        <f>NFE[[#This Row],[Valor]]*0.0768</f>
        <v>0</v>
      </c>
      <c r="F247" s="40">
        <f>NFE[[#This Row],[Valor]]-(NFE[[#This Row],[Valor]]*0.0615)</f>
        <v>0</v>
      </c>
      <c r="G247" s="40"/>
      <c r="H247" s="40">
        <f>(((NFE[[#This Row],[Valor]]-NFE[[#This Row],[Valor Real]])*0.1383)-(NFE[[#This Row],[Valor]]-NFE[[#This Row],[Valor Real]]))*-1</f>
        <v>0</v>
      </c>
      <c r="I247" s="42"/>
    </row>
    <row r="248" spans="1:9" x14ac:dyDescent="0.25">
      <c r="B248" s="39"/>
      <c r="C248" s="40"/>
      <c r="D248" s="40">
        <f>NFE[[#This Row],[Valor]]*0.0615</f>
        <v>0</v>
      </c>
      <c r="E248" s="40">
        <f>NFE[[#This Row],[Valor]]*0.0768</f>
        <v>0</v>
      </c>
      <c r="F248" s="40">
        <f>NFE[[#This Row],[Valor]]-(NFE[[#This Row],[Valor]]*0.0615)</f>
        <v>0</v>
      </c>
      <c r="G248" s="40"/>
      <c r="H248" s="40">
        <f>(((NFE[[#This Row],[Valor]]-NFE[[#This Row],[Valor Real]])*0.1383)-(NFE[[#This Row],[Valor]]-NFE[[#This Row],[Valor Real]]))*-1</f>
        <v>0</v>
      </c>
      <c r="I248" s="42"/>
    </row>
    <row r="249" spans="1:9" x14ac:dyDescent="0.25">
      <c r="B249" s="39"/>
      <c r="C249" s="40"/>
      <c r="D249" s="40">
        <f>NFE[[#This Row],[Valor]]*0.0615</f>
        <v>0</v>
      </c>
      <c r="E249" s="40">
        <f>NFE[[#This Row],[Valor]]*0.0768</f>
        <v>0</v>
      </c>
      <c r="F249" s="40">
        <f>NFE[[#This Row],[Valor]]-(NFE[[#This Row],[Valor]]*0.0615)</f>
        <v>0</v>
      </c>
      <c r="G249" s="40"/>
      <c r="H249" s="40">
        <f>(((NFE[[#This Row],[Valor]]-NFE[[#This Row],[Valor Real]])*0.1383)-(NFE[[#This Row],[Valor]]-NFE[[#This Row],[Valor Real]]))*-1</f>
        <v>0</v>
      </c>
      <c r="I249" s="42"/>
    </row>
    <row r="250" spans="1:9" x14ac:dyDescent="0.25">
      <c r="B250" s="39"/>
      <c r="C250" s="40"/>
      <c r="D250" s="40">
        <f>NFE[[#This Row],[Valor]]*0.0615</f>
        <v>0</v>
      </c>
      <c r="E250" s="40">
        <f>NFE[[#This Row],[Valor]]*0.0768</f>
        <v>0</v>
      </c>
      <c r="F250" s="40">
        <f>NFE[[#This Row],[Valor]]-(NFE[[#This Row],[Valor]]*0.0615)</f>
        <v>0</v>
      </c>
      <c r="G250" s="40"/>
      <c r="H250" s="40">
        <f>(((NFE[[#This Row],[Valor]]-NFE[[#This Row],[Valor Real]])*0.1383)-(NFE[[#This Row],[Valor]]-NFE[[#This Row],[Valor Real]]))*-1</f>
        <v>0</v>
      </c>
      <c r="I250" s="42"/>
    </row>
    <row r="251" spans="1:9" x14ac:dyDescent="0.25">
      <c r="B251" s="39"/>
      <c r="C251" s="40"/>
      <c r="D251" s="40">
        <f>NFE[[#This Row],[Valor]]*0.0615</f>
        <v>0</v>
      </c>
      <c r="E251" s="40">
        <f>NFE[[#This Row],[Valor]]*0.0768</f>
        <v>0</v>
      </c>
      <c r="F251" s="40">
        <f>NFE[[#This Row],[Valor]]-(NFE[[#This Row],[Valor]]*0.0615)</f>
        <v>0</v>
      </c>
      <c r="G251" s="40"/>
      <c r="H251" s="40">
        <f>(((NFE[[#This Row],[Valor]]-NFE[[#This Row],[Valor Real]])*0.1383)-(NFE[[#This Row],[Valor]]-NFE[[#This Row],[Valor Real]]))*-1</f>
        <v>0</v>
      </c>
      <c r="I251" s="42"/>
    </row>
    <row r="252" spans="1:9" x14ac:dyDescent="0.25">
      <c r="B252" s="39"/>
      <c r="C252" s="40"/>
      <c r="D252" s="40">
        <f>NFE[[#This Row],[Valor]]*0.0615</f>
        <v>0</v>
      </c>
      <c r="E252" s="40">
        <f>NFE[[#This Row],[Valor]]*0.0768</f>
        <v>0</v>
      </c>
      <c r="F252" s="40">
        <f>NFE[[#This Row],[Valor]]-(NFE[[#This Row],[Valor]]*0.0615)</f>
        <v>0</v>
      </c>
      <c r="G252" s="40"/>
      <c r="H252" s="40">
        <f>(((NFE[[#This Row],[Valor]]-NFE[[#This Row],[Valor Real]])*0.1383)-(NFE[[#This Row],[Valor]]-NFE[[#This Row],[Valor Real]]))*-1</f>
        <v>0</v>
      </c>
      <c r="I252" s="42"/>
    </row>
    <row r="253" spans="1:9" x14ac:dyDescent="0.25">
      <c r="B253" s="39"/>
      <c r="C253" s="40"/>
      <c r="D253" s="40">
        <f>NFE[[#This Row],[Valor]]*0.0615</f>
        <v>0</v>
      </c>
      <c r="E253" s="40">
        <f>NFE[[#This Row],[Valor]]*0.0768</f>
        <v>0</v>
      </c>
      <c r="F253" s="40">
        <f>NFE[[#This Row],[Valor]]-(NFE[[#This Row],[Valor]]*0.0615)</f>
        <v>0</v>
      </c>
      <c r="G253" s="40"/>
      <c r="H253" s="40">
        <f>(((NFE[[#This Row],[Valor]]-NFE[[#This Row],[Valor Real]])*0.1383)-(NFE[[#This Row],[Valor]]-NFE[[#This Row],[Valor Real]]))*-1</f>
        <v>0</v>
      </c>
      <c r="I253" s="42"/>
    </row>
    <row r="254" spans="1:9" x14ac:dyDescent="0.25">
      <c r="B254" s="39"/>
      <c r="C254" s="40"/>
      <c r="D254" s="40">
        <f>NFE[[#This Row],[Valor]]*0.0615</f>
        <v>0</v>
      </c>
      <c r="E254" s="40">
        <f>NFE[[#This Row],[Valor]]*0.0768</f>
        <v>0</v>
      </c>
      <c r="F254" s="40">
        <f>NFE[[#This Row],[Valor]]-(NFE[[#This Row],[Valor]]*0.0615)</f>
        <v>0</v>
      </c>
      <c r="G254" s="40"/>
      <c r="H254" s="40">
        <f>(((NFE[[#This Row],[Valor]]-NFE[[#This Row],[Valor Real]])*0.1383)-(NFE[[#This Row],[Valor]]-NFE[[#This Row],[Valor Real]]))*-1</f>
        <v>0</v>
      </c>
      <c r="I254" s="42"/>
    </row>
    <row r="255" spans="1:9" x14ac:dyDescent="0.25">
      <c r="B255" s="39"/>
      <c r="C255" s="40"/>
      <c r="D255" s="40">
        <f>NFE[[#This Row],[Valor]]*0.0615</f>
        <v>0</v>
      </c>
      <c r="E255" s="40">
        <f>NFE[[#This Row],[Valor]]*0.0768</f>
        <v>0</v>
      </c>
      <c r="F255" s="40">
        <f>NFE[[#This Row],[Valor]]-(NFE[[#This Row],[Valor]]*0.0615)</f>
        <v>0</v>
      </c>
      <c r="G255" s="40"/>
      <c r="H255" s="40">
        <f>(((NFE[[#This Row],[Valor]]-NFE[[#This Row],[Valor Real]])*0.1383)-(NFE[[#This Row],[Valor]]-NFE[[#This Row],[Valor Real]]))*-1</f>
        <v>0</v>
      </c>
      <c r="I255" s="42"/>
    </row>
    <row r="256" spans="1:9" x14ac:dyDescent="0.25">
      <c r="B256" s="39"/>
      <c r="C256" s="40"/>
      <c r="D256" s="40">
        <f>NFE[[#This Row],[Valor]]*0.0615</f>
        <v>0</v>
      </c>
      <c r="E256" s="40">
        <f>NFE[[#This Row],[Valor]]*0.0768</f>
        <v>0</v>
      </c>
      <c r="F256" s="40">
        <f>NFE[[#This Row],[Valor]]-(NFE[[#This Row],[Valor]]*0.0615)</f>
        <v>0</v>
      </c>
      <c r="G256" s="40"/>
      <c r="H256" s="40">
        <f>(((NFE[[#This Row],[Valor]]-NFE[[#This Row],[Valor Real]])*0.1383)-(NFE[[#This Row],[Valor]]-NFE[[#This Row],[Valor Real]]))*-1</f>
        <v>0</v>
      </c>
      <c r="I256" s="42"/>
    </row>
    <row r="257" spans="2:9" x14ac:dyDescent="0.25">
      <c r="B257" s="39"/>
      <c r="C257" s="40"/>
      <c r="D257" s="40">
        <f>NFE[[#This Row],[Valor]]*0.0615</f>
        <v>0</v>
      </c>
      <c r="E257" s="40">
        <f>NFE[[#This Row],[Valor]]*0.0768</f>
        <v>0</v>
      </c>
      <c r="F257" s="40">
        <f>NFE[[#This Row],[Valor]]-(NFE[[#This Row],[Valor]]*0.0615)</f>
        <v>0</v>
      </c>
      <c r="G257" s="40"/>
      <c r="H257" s="40">
        <f>(((NFE[[#This Row],[Valor]]-NFE[[#This Row],[Valor Real]])*0.1383)-(NFE[[#This Row],[Valor]]-NFE[[#This Row],[Valor Real]]))*-1</f>
        <v>0</v>
      </c>
      <c r="I257" s="42"/>
    </row>
    <row r="258" spans="2:9" x14ac:dyDescent="0.25">
      <c r="B258" s="39"/>
      <c r="C258" s="40"/>
      <c r="D258" s="40">
        <f>NFE[[#This Row],[Valor]]*0.0615</f>
        <v>0</v>
      </c>
      <c r="E258" s="40">
        <f>NFE[[#This Row],[Valor]]*0.0768</f>
        <v>0</v>
      </c>
      <c r="F258" s="40">
        <f>NFE[[#This Row],[Valor]]-(NFE[[#This Row],[Valor]]*0.0615)</f>
        <v>0</v>
      </c>
      <c r="G258" s="40"/>
      <c r="H258" s="40">
        <f>(((NFE[[#This Row],[Valor]]-NFE[[#This Row],[Valor Real]])*0.1383)-(NFE[[#This Row],[Valor]]-NFE[[#This Row],[Valor Real]]))*-1</f>
        <v>0</v>
      </c>
      <c r="I258" s="42"/>
    </row>
    <row r="259" spans="2:9" x14ac:dyDescent="0.25">
      <c r="B259" s="39"/>
      <c r="C259" s="40"/>
      <c r="D259" s="40">
        <f>NFE[[#This Row],[Valor]]*0.0615</f>
        <v>0</v>
      </c>
      <c r="E259" s="40">
        <f>NFE[[#This Row],[Valor]]*0.0768</f>
        <v>0</v>
      </c>
      <c r="F259" s="40">
        <f>NFE[[#This Row],[Valor]]-(NFE[[#This Row],[Valor]]*0.0615)</f>
        <v>0</v>
      </c>
      <c r="G259" s="40"/>
      <c r="H259" s="40">
        <f>(((NFE[[#This Row],[Valor]]-NFE[[#This Row],[Valor Real]])*0.1383)-(NFE[[#This Row],[Valor]]-NFE[[#This Row],[Valor Real]]))*-1</f>
        <v>0</v>
      </c>
      <c r="I259" s="42"/>
    </row>
    <row r="260" spans="2:9" x14ac:dyDescent="0.25">
      <c r="B260" s="39"/>
      <c r="C260" s="40"/>
      <c r="D260" s="40">
        <f>NFE[[#This Row],[Valor]]*0.0615</f>
        <v>0</v>
      </c>
      <c r="E260" s="40">
        <f>NFE[[#This Row],[Valor]]*0.0768</f>
        <v>0</v>
      </c>
      <c r="F260" s="40">
        <f>NFE[[#This Row],[Valor]]-(NFE[[#This Row],[Valor]]*0.0615)</f>
        <v>0</v>
      </c>
      <c r="G260" s="40"/>
      <c r="H260" s="40">
        <f>(((NFE[[#This Row],[Valor]]-NFE[[#This Row],[Valor Real]])*0.1383)-(NFE[[#This Row],[Valor]]-NFE[[#This Row],[Valor Real]]))*-1</f>
        <v>0</v>
      </c>
      <c r="I260" s="42"/>
    </row>
    <row r="261" spans="2:9" x14ac:dyDescent="0.25">
      <c r="B261" s="39"/>
      <c r="C261" s="40"/>
      <c r="D261" s="40">
        <f>NFE[[#This Row],[Valor]]*0.0615</f>
        <v>0</v>
      </c>
      <c r="E261" s="40">
        <f>NFE[[#This Row],[Valor]]*0.0768</f>
        <v>0</v>
      </c>
      <c r="F261" s="40">
        <f>NFE[[#This Row],[Valor]]-(NFE[[#This Row],[Valor]]*0.0615)</f>
        <v>0</v>
      </c>
      <c r="G261" s="40"/>
      <c r="H261" s="40">
        <f>(((NFE[[#This Row],[Valor]]-NFE[[#This Row],[Valor Real]])*0.1383)-(NFE[[#This Row],[Valor]]-NFE[[#This Row],[Valor Real]]))*-1</f>
        <v>0</v>
      </c>
      <c r="I261" s="42"/>
    </row>
    <row r="262" spans="2:9" x14ac:dyDescent="0.25">
      <c r="B262" s="39"/>
      <c r="C262" s="40"/>
      <c r="D262" s="40">
        <f>NFE[[#This Row],[Valor]]*0.0615</f>
        <v>0</v>
      </c>
      <c r="E262" s="40">
        <f>NFE[[#This Row],[Valor]]*0.0768</f>
        <v>0</v>
      </c>
      <c r="F262" s="40">
        <f>NFE[[#This Row],[Valor]]-(NFE[[#This Row],[Valor]]*0.0615)</f>
        <v>0</v>
      </c>
      <c r="G262" s="40"/>
      <c r="H262" s="40">
        <f>(((NFE[[#This Row],[Valor]]-NFE[[#This Row],[Valor Real]])*0.1383)-(NFE[[#This Row],[Valor]]-NFE[[#This Row],[Valor Real]]))*-1</f>
        <v>0</v>
      </c>
      <c r="I262" s="42"/>
    </row>
    <row r="263" spans="2:9" x14ac:dyDescent="0.25">
      <c r="B263" s="39"/>
      <c r="C263" s="40"/>
      <c r="D263" s="40">
        <f>NFE[[#This Row],[Valor]]*0.0615</f>
        <v>0</v>
      </c>
      <c r="E263" s="40">
        <f>NFE[[#This Row],[Valor]]*0.0768</f>
        <v>0</v>
      </c>
      <c r="F263" s="40">
        <f>NFE[[#This Row],[Valor]]-(NFE[[#This Row],[Valor]]*0.0615)</f>
        <v>0</v>
      </c>
      <c r="G263" s="40"/>
      <c r="H263" s="40">
        <f>(((NFE[[#This Row],[Valor]]-NFE[[#This Row],[Valor Real]])*0.1383)-(NFE[[#This Row],[Valor]]-NFE[[#This Row],[Valor Real]]))*-1</f>
        <v>0</v>
      </c>
      <c r="I263" s="42"/>
    </row>
    <row r="264" spans="2:9" x14ac:dyDescent="0.25">
      <c r="B264" s="39"/>
      <c r="C264" s="40"/>
      <c r="D264" s="40">
        <f>NFE[[#This Row],[Valor]]*0.0615</f>
        <v>0</v>
      </c>
      <c r="E264" s="40">
        <f>NFE[[#This Row],[Valor]]*0.0768</f>
        <v>0</v>
      </c>
      <c r="F264" s="40">
        <f>NFE[[#This Row],[Valor]]-(NFE[[#This Row],[Valor]]*0.0615)</f>
        <v>0</v>
      </c>
      <c r="G264" s="40"/>
      <c r="H264" s="40">
        <f>(((NFE[[#This Row],[Valor]]-NFE[[#This Row],[Valor Real]])*0.1383)-(NFE[[#This Row],[Valor]]-NFE[[#This Row],[Valor Real]]))*-1</f>
        <v>0</v>
      </c>
      <c r="I264" s="42"/>
    </row>
    <row r="265" spans="2:9" x14ac:dyDescent="0.25">
      <c r="B265" s="39"/>
      <c r="C265" s="40"/>
      <c r="D265" s="40">
        <f>NFE[[#This Row],[Valor]]*0.0615</f>
        <v>0</v>
      </c>
      <c r="E265" s="40">
        <f>NFE[[#This Row],[Valor]]*0.0768</f>
        <v>0</v>
      </c>
      <c r="F265" s="40">
        <f>NFE[[#This Row],[Valor]]-(NFE[[#This Row],[Valor]]*0.0615)</f>
        <v>0</v>
      </c>
      <c r="G265" s="40"/>
      <c r="H265" s="40">
        <f>(((NFE[[#This Row],[Valor]]-NFE[[#This Row],[Valor Real]])*0.1383)-(NFE[[#This Row],[Valor]]-NFE[[#This Row],[Valor Real]]))*-1</f>
        <v>0</v>
      </c>
      <c r="I265" s="42"/>
    </row>
    <row r="266" spans="2:9" x14ac:dyDescent="0.25">
      <c r="B266" s="39"/>
      <c r="C266" s="40"/>
      <c r="D266" s="40">
        <f>NFE[[#This Row],[Valor]]*0.0615</f>
        <v>0</v>
      </c>
      <c r="E266" s="40">
        <f>NFE[[#This Row],[Valor]]*0.0768</f>
        <v>0</v>
      </c>
      <c r="F266" s="40">
        <f>NFE[[#This Row],[Valor]]-(NFE[[#This Row],[Valor]]*0.0615)</f>
        <v>0</v>
      </c>
      <c r="G266" s="40"/>
      <c r="H266" s="40">
        <f>(((NFE[[#This Row],[Valor]]-NFE[[#This Row],[Valor Real]])*0.1383)-(NFE[[#This Row],[Valor]]-NFE[[#This Row],[Valor Real]]))*-1</f>
        <v>0</v>
      </c>
      <c r="I266" s="42"/>
    </row>
    <row r="267" spans="2:9" x14ac:dyDescent="0.25">
      <c r="B267" s="39"/>
      <c r="C267" s="40"/>
      <c r="D267" s="40">
        <f>NFE[[#This Row],[Valor]]*0.0615</f>
        <v>0</v>
      </c>
      <c r="E267" s="40">
        <f>NFE[[#This Row],[Valor]]*0.0768</f>
        <v>0</v>
      </c>
      <c r="F267" s="40">
        <f>NFE[[#This Row],[Valor]]-(NFE[[#This Row],[Valor]]*0.0615)</f>
        <v>0</v>
      </c>
      <c r="G267" s="40"/>
      <c r="H267" s="40">
        <f>(((NFE[[#This Row],[Valor]]-NFE[[#This Row],[Valor Real]])*0.1383)-(NFE[[#This Row],[Valor]]-NFE[[#This Row],[Valor Real]]))*-1</f>
        <v>0</v>
      </c>
      <c r="I267" s="42"/>
    </row>
    <row r="268" spans="2:9" x14ac:dyDescent="0.25">
      <c r="B268" s="39"/>
      <c r="C268" s="40"/>
      <c r="D268" s="40">
        <f>NFE[[#This Row],[Valor]]*0.0615</f>
        <v>0</v>
      </c>
      <c r="E268" s="40">
        <f>NFE[[#This Row],[Valor]]*0.0768</f>
        <v>0</v>
      </c>
      <c r="F268" s="40">
        <f>NFE[[#This Row],[Valor]]-(NFE[[#This Row],[Valor]]*0.0615)</f>
        <v>0</v>
      </c>
      <c r="G268" s="40"/>
      <c r="H268" s="40">
        <f>(((NFE[[#This Row],[Valor]]-NFE[[#This Row],[Valor Real]])*0.1383)-(NFE[[#This Row],[Valor]]-NFE[[#This Row],[Valor Real]]))*-1</f>
        <v>0</v>
      </c>
      <c r="I268" s="42"/>
    </row>
    <row r="269" spans="2:9" x14ac:dyDescent="0.25">
      <c r="B269" s="39"/>
      <c r="C269" s="40"/>
      <c r="D269" s="40">
        <f>NFE[[#This Row],[Valor]]*0.0615</f>
        <v>0</v>
      </c>
      <c r="E269" s="40">
        <f>NFE[[#This Row],[Valor]]*0.0768</f>
        <v>0</v>
      </c>
      <c r="F269" s="40">
        <f>NFE[[#This Row],[Valor]]-(NFE[[#This Row],[Valor]]*0.0615)</f>
        <v>0</v>
      </c>
      <c r="G269" s="40"/>
      <c r="H269" s="40">
        <f>(((NFE[[#This Row],[Valor]]-NFE[[#This Row],[Valor Real]])*0.1383)-(NFE[[#This Row],[Valor]]-NFE[[#This Row],[Valor Real]]))*-1</f>
        <v>0</v>
      </c>
      <c r="I269" s="42"/>
    </row>
    <row r="270" spans="2:9" x14ac:dyDescent="0.25">
      <c r="B270" s="39"/>
      <c r="C270" s="40"/>
      <c r="D270" s="40">
        <f>NFE[[#This Row],[Valor]]*0.0615</f>
        <v>0</v>
      </c>
      <c r="E270" s="40">
        <f>NFE[[#This Row],[Valor]]*0.0768</f>
        <v>0</v>
      </c>
      <c r="F270" s="40">
        <f>NFE[[#This Row],[Valor]]-(NFE[[#This Row],[Valor]]*0.0615)</f>
        <v>0</v>
      </c>
      <c r="G270" s="40"/>
      <c r="H270" s="40">
        <f>(((NFE[[#This Row],[Valor]]-NFE[[#This Row],[Valor Real]])*0.1383)-(NFE[[#This Row],[Valor]]-NFE[[#This Row],[Valor Real]]))*-1</f>
        <v>0</v>
      </c>
      <c r="I270" s="42"/>
    </row>
    <row r="271" spans="2:9" x14ac:dyDescent="0.25">
      <c r="B271" s="39"/>
      <c r="C271" s="40"/>
      <c r="D271" s="40">
        <f>NFE[[#This Row],[Valor]]*0.0615</f>
        <v>0</v>
      </c>
      <c r="E271" s="40">
        <f>NFE[[#This Row],[Valor]]*0.0768</f>
        <v>0</v>
      </c>
      <c r="F271" s="40">
        <f>NFE[[#This Row],[Valor]]-(NFE[[#This Row],[Valor]]*0.0615)</f>
        <v>0</v>
      </c>
      <c r="G271" s="40"/>
      <c r="H271" s="40">
        <f>(((NFE[[#This Row],[Valor]]-NFE[[#This Row],[Valor Real]])*0.1383)-(NFE[[#This Row],[Valor]]-NFE[[#This Row],[Valor Real]]))*-1</f>
        <v>0</v>
      </c>
      <c r="I271" s="42"/>
    </row>
    <row r="272" spans="2:9" x14ac:dyDescent="0.25">
      <c r="B272" s="39"/>
      <c r="C272" s="40"/>
      <c r="D272" s="40">
        <f>NFE[[#This Row],[Valor]]*0.0615</f>
        <v>0</v>
      </c>
      <c r="E272" s="40">
        <f>NFE[[#This Row],[Valor]]*0.0768</f>
        <v>0</v>
      </c>
      <c r="F272" s="40">
        <f>NFE[[#This Row],[Valor]]-(NFE[[#This Row],[Valor]]*0.0615)</f>
        <v>0</v>
      </c>
      <c r="G272" s="40"/>
      <c r="H272" s="40">
        <f>(((NFE[[#This Row],[Valor]]-NFE[[#This Row],[Valor Real]])*0.1383)-(NFE[[#This Row],[Valor]]-NFE[[#This Row],[Valor Real]]))*-1</f>
        <v>0</v>
      </c>
      <c r="I272" s="42"/>
    </row>
    <row r="273" spans="2:9" x14ac:dyDescent="0.25">
      <c r="B273" s="39"/>
      <c r="C273" s="40"/>
      <c r="D273" s="40">
        <f>NFE[[#This Row],[Valor]]*0.0615</f>
        <v>0</v>
      </c>
      <c r="E273" s="40">
        <f>NFE[[#This Row],[Valor]]*0.0768</f>
        <v>0</v>
      </c>
      <c r="F273" s="40">
        <f>NFE[[#This Row],[Valor]]-(NFE[[#This Row],[Valor]]*0.0615)</f>
        <v>0</v>
      </c>
      <c r="G273" s="40"/>
      <c r="H273" s="40">
        <f>(((NFE[[#This Row],[Valor]]-NFE[[#This Row],[Valor Real]])*0.1383)-(NFE[[#This Row],[Valor]]-NFE[[#This Row],[Valor Real]]))*-1</f>
        <v>0</v>
      </c>
      <c r="I273" s="42"/>
    </row>
    <row r="274" spans="2:9" x14ac:dyDescent="0.25">
      <c r="B274" s="39"/>
      <c r="C274" s="40"/>
      <c r="D274" s="40">
        <f>NFE[[#This Row],[Valor]]*0.0615</f>
        <v>0</v>
      </c>
      <c r="E274" s="40">
        <f>NFE[[#This Row],[Valor]]*0.0768</f>
        <v>0</v>
      </c>
      <c r="F274" s="40">
        <f>NFE[[#This Row],[Valor]]-(NFE[[#This Row],[Valor]]*0.0615)</f>
        <v>0</v>
      </c>
      <c r="G274" s="40"/>
      <c r="H274" s="40">
        <f>(((NFE[[#This Row],[Valor]]-NFE[[#This Row],[Valor Real]])*0.1383)-(NFE[[#This Row],[Valor]]-NFE[[#This Row],[Valor Real]]))*-1</f>
        <v>0</v>
      </c>
      <c r="I274" s="42"/>
    </row>
    <row r="275" spans="2:9" x14ac:dyDescent="0.25">
      <c r="B275" s="39"/>
      <c r="C275" s="40"/>
      <c r="D275" s="40">
        <f>NFE[[#This Row],[Valor]]*0.0615</f>
        <v>0</v>
      </c>
      <c r="E275" s="40">
        <f>NFE[[#This Row],[Valor]]*0.0768</f>
        <v>0</v>
      </c>
      <c r="F275" s="40">
        <f>NFE[[#This Row],[Valor]]-(NFE[[#This Row],[Valor]]*0.0615)</f>
        <v>0</v>
      </c>
      <c r="G275" s="40"/>
      <c r="H275" s="40">
        <f>(((NFE[[#This Row],[Valor]]-NFE[[#This Row],[Valor Real]])*0.1383)-(NFE[[#This Row],[Valor]]-NFE[[#This Row],[Valor Real]]))*-1</f>
        <v>0</v>
      </c>
      <c r="I275" s="42"/>
    </row>
    <row r="276" spans="2:9" x14ac:dyDescent="0.25">
      <c r="B276" s="39"/>
      <c r="C276" s="40"/>
      <c r="D276" s="40">
        <f>NFE[[#This Row],[Valor]]*0.0615</f>
        <v>0</v>
      </c>
      <c r="E276" s="40">
        <f>NFE[[#This Row],[Valor]]*0.0768</f>
        <v>0</v>
      </c>
      <c r="F276" s="40">
        <f>NFE[[#This Row],[Valor]]-(NFE[[#This Row],[Valor]]*0.0615)</f>
        <v>0</v>
      </c>
      <c r="G276" s="40"/>
      <c r="H276" s="40">
        <f>(((NFE[[#This Row],[Valor]]-NFE[[#This Row],[Valor Real]])*0.1383)-(NFE[[#This Row],[Valor]]-NFE[[#This Row],[Valor Real]]))*-1</f>
        <v>0</v>
      </c>
      <c r="I276" s="42"/>
    </row>
    <row r="277" spans="2:9" x14ac:dyDescent="0.25">
      <c r="B277" s="39"/>
      <c r="C277" s="40"/>
      <c r="D277" s="40">
        <f>NFE[[#This Row],[Valor]]*0.0615</f>
        <v>0</v>
      </c>
      <c r="E277" s="40">
        <f>NFE[[#This Row],[Valor]]*0.0768</f>
        <v>0</v>
      </c>
      <c r="F277" s="40">
        <f>NFE[[#This Row],[Valor]]-(NFE[[#This Row],[Valor]]*0.0615)</f>
        <v>0</v>
      </c>
      <c r="G277" s="40"/>
      <c r="H277" s="40">
        <f>(((NFE[[#This Row],[Valor]]-NFE[[#This Row],[Valor Real]])*0.1383)-(NFE[[#This Row],[Valor]]-NFE[[#This Row],[Valor Real]]))*-1</f>
        <v>0</v>
      </c>
      <c r="I277" s="42"/>
    </row>
    <row r="278" spans="2:9" x14ac:dyDescent="0.25">
      <c r="B278" s="39"/>
      <c r="C278" s="40"/>
      <c r="D278" s="40">
        <f>NFE[[#This Row],[Valor]]*0.0615</f>
        <v>0</v>
      </c>
      <c r="E278" s="40">
        <f>NFE[[#This Row],[Valor]]*0.0768</f>
        <v>0</v>
      </c>
      <c r="F278" s="40">
        <f>NFE[[#This Row],[Valor]]-(NFE[[#This Row],[Valor]]*0.0615)</f>
        <v>0</v>
      </c>
      <c r="G278" s="40"/>
      <c r="H278" s="40">
        <f>(((NFE[[#This Row],[Valor]]-NFE[[#This Row],[Valor Real]])*0.1383)-(NFE[[#This Row],[Valor]]-NFE[[#This Row],[Valor Real]]))*-1</f>
        <v>0</v>
      </c>
      <c r="I278" s="42"/>
    </row>
    <row r="279" spans="2:9" x14ac:dyDescent="0.25">
      <c r="B279" s="39"/>
      <c r="C279" s="40"/>
      <c r="D279" s="40">
        <f>NFE[[#This Row],[Valor]]*0.0615</f>
        <v>0</v>
      </c>
      <c r="E279" s="40">
        <f>NFE[[#This Row],[Valor]]*0.0768</f>
        <v>0</v>
      </c>
      <c r="F279" s="40">
        <f>NFE[[#This Row],[Valor]]-(NFE[[#This Row],[Valor]]*0.0615)</f>
        <v>0</v>
      </c>
      <c r="G279" s="40"/>
      <c r="H279" s="40">
        <f>(((NFE[[#This Row],[Valor]]-NFE[[#This Row],[Valor Real]])*0.1383)-(NFE[[#This Row],[Valor]]-NFE[[#This Row],[Valor Real]]))*-1</f>
        <v>0</v>
      </c>
      <c r="I279" s="42"/>
    </row>
    <row r="280" spans="2:9" x14ac:dyDescent="0.25">
      <c r="B280" s="39"/>
      <c r="C280" s="40"/>
      <c r="D280" s="40">
        <f>NFE[[#This Row],[Valor]]*0.0615</f>
        <v>0</v>
      </c>
      <c r="E280" s="40">
        <f>NFE[[#This Row],[Valor]]*0.0768</f>
        <v>0</v>
      </c>
      <c r="F280" s="40">
        <f>NFE[[#This Row],[Valor]]-(NFE[[#This Row],[Valor]]*0.0615)</f>
        <v>0</v>
      </c>
      <c r="G280" s="40"/>
      <c r="H280" s="40">
        <f>(((NFE[[#This Row],[Valor]]-NFE[[#This Row],[Valor Real]])*0.1383)-(NFE[[#This Row],[Valor]]-NFE[[#This Row],[Valor Real]]))*-1</f>
        <v>0</v>
      </c>
      <c r="I280" s="42"/>
    </row>
    <row r="281" spans="2:9" x14ac:dyDescent="0.25">
      <c r="B281" s="39"/>
      <c r="C281" s="40"/>
      <c r="D281" s="40">
        <f>NFE[[#This Row],[Valor]]*0.0615</f>
        <v>0</v>
      </c>
      <c r="E281" s="40">
        <f>NFE[[#This Row],[Valor]]*0.0768</f>
        <v>0</v>
      </c>
      <c r="F281" s="40">
        <f>NFE[[#This Row],[Valor]]-(NFE[[#This Row],[Valor]]*0.0615)</f>
        <v>0</v>
      </c>
      <c r="G281" s="40"/>
      <c r="H281" s="40">
        <f>(((NFE[[#This Row],[Valor]]-NFE[[#This Row],[Valor Real]])*0.1383)-(NFE[[#This Row],[Valor]]-NFE[[#This Row],[Valor Real]]))*-1</f>
        <v>0</v>
      </c>
      <c r="I281" s="42"/>
    </row>
    <row r="282" spans="2:9" x14ac:dyDescent="0.25">
      <c r="B282" s="39"/>
      <c r="C282" s="40"/>
      <c r="D282" s="40">
        <f>NFE[[#This Row],[Valor]]*0.0615</f>
        <v>0</v>
      </c>
      <c r="E282" s="40">
        <f>NFE[[#This Row],[Valor]]*0.0768</f>
        <v>0</v>
      </c>
      <c r="F282" s="40">
        <f>NFE[[#This Row],[Valor]]-(NFE[[#This Row],[Valor]]*0.0615)</f>
        <v>0</v>
      </c>
      <c r="G282" s="40"/>
      <c r="H282" s="40">
        <f>(((NFE[[#This Row],[Valor]]-NFE[[#This Row],[Valor Real]])*0.1383)-(NFE[[#This Row],[Valor]]-NFE[[#This Row],[Valor Real]]))*-1</f>
        <v>0</v>
      </c>
      <c r="I282" s="42"/>
    </row>
    <row r="283" spans="2:9" x14ac:dyDescent="0.25">
      <c r="B283" s="39"/>
      <c r="C283" s="40"/>
      <c r="D283" s="40">
        <f>NFE[[#This Row],[Valor]]*0.0615</f>
        <v>0</v>
      </c>
      <c r="E283" s="40">
        <f>NFE[[#This Row],[Valor]]*0.0768</f>
        <v>0</v>
      </c>
      <c r="F283" s="40">
        <f>NFE[[#This Row],[Valor]]-(NFE[[#This Row],[Valor]]*0.0615)</f>
        <v>0</v>
      </c>
      <c r="G283" s="40"/>
      <c r="H283" s="40">
        <f>(((NFE[[#This Row],[Valor]]-NFE[[#This Row],[Valor Real]])*0.1383)-(NFE[[#This Row],[Valor]]-NFE[[#This Row],[Valor Real]]))*-1</f>
        <v>0</v>
      </c>
      <c r="I283" s="42"/>
    </row>
    <row r="284" spans="2:9" x14ac:dyDescent="0.25">
      <c r="B284" s="39"/>
      <c r="C284" s="40"/>
      <c r="D284" s="40">
        <f>NFE[[#This Row],[Valor]]*0.0615</f>
        <v>0</v>
      </c>
      <c r="E284" s="40">
        <f>NFE[[#This Row],[Valor]]*0.0768</f>
        <v>0</v>
      </c>
      <c r="F284" s="40">
        <f>NFE[[#This Row],[Valor]]-(NFE[[#This Row],[Valor]]*0.0615)</f>
        <v>0</v>
      </c>
      <c r="G284" s="40"/>
      <c r="H284" s="40">
        <f>(((NFE[[#This Row],[Valor]]-NFE[[#This Row],[Valor Real]])*0.1383)-(NFE[[#This Row],[Valor]]-NFE[[#This Row],[Valor Real]]))*-1</f>
        <v>0</v>
      </c>
      <c r="I284" s="42"/>
    </row>
    <row r="285" spans="2:9" x14ac:dyDescent="0.25">
      <c r="B285" s="39"/>
      <c r="C285" s="40"/>
      <c r="D285" s="40">
        <f>NFE[[#This Row],[Valor]]*0.0615</f>
        <v>0</v>
      </c>
      <c r="E285" s="40">
        <f>NFE[[#This Row],[Valor]]*0.0768</f>
        <v>0</v>
      </c>
      <c r="F285" s="40">
        <f>NFE[[#This Row],[Valor]]-(NFE[[#This Row],[Valor]]*0.0615)</f>
        <v>0</v>
      </c>
      <c r="G285" s="40"/>
      <c r="H285" s="40">
        <f>(((NFE[[#This Row],[Valor]]-NFE[[#This Row],[Valor Real]])*0.1383)-(NFE[[#This Row],[Valor]]-NFE[[#This Row],[Valor Real]]))*-1</f>
        <v>0</v>
      </c>
      <c r="I285" s="42"/>
    </row>
    <row r="286" spans="2:9" x14ac:dyDescent="0.25">
      <c r="B286" s="39"/>
      <c r="C286" s="40"/>
      <c r="D286" s="40">
        <f>NFE[[#This Row],[Valor]]*0.0615</f>
        <v>0</v>
      </c>
      <c r="E286" s="40">
        <f>NFE[[#This Row],[Valor]]*0.0768</f>
        <v>0</v>
      </c>
      <c r="F286" s="40">
        <f>NFE[[#This Row],[Valor]]-(NFE[[#This Row],[Valor]]*0.0615)</f>
        <v>0</v>
      </c>
      <c r="G286" s="40"/>
      <c r="H286" s="40">
        <f>(((NFE[[#This Row],[Valor]]-NFE[[#This Row],[Valor Real]])*0.1383)-(NFE[[#This Row],[Valor]]-NFE[[#This Row],[Valor Real]]))*-1</f>
        <v>0</v>
      </c>
      <c r="I286" s="42"/>
    </row>
    <row r="287" spans="2:9" x14ac:dyDescent="0.25">
      <c r="B287" s="39"/>
      <c r="C287" s="40"/>
      <c r="D287" s="40">
        <f>NFE[[#This Row],[Valor]]*0.0615</f>
        <v>0</v>
      </c>
      <c r="E287" s="40">
        <f>NFE[[#This Row],[Valor]]*0.0768</f>
        <v>0</v>
      </c>
      <c r="F287" s="40">
        <f>NFE[[#This Row],[Valor]]-(NFE[[#This Row],[Valor]]*0.0615)</f>
        <v>0</v>
      </c>
      <c r="G287" s="40"/>
      <c r="H287" s="40">
        <f>(((NFE[[#This Row],[Valor]]-NFE[[#This Row],[Valor Real]])*0.1383)-(NFE[[#This Row],[Valor]]-NFE[[#This Row],[Valor Real]]))*-1</f>
        <v>0</v>
      </c>
      <c r="I287" s="42"/>
    </row>
    <row r="288" spans="2:9" x14ac:dyDescent="0.25">
      <c r="B288" s="39"/>
      <c r="C288" s="40"/>
      <c r="D288" s="40">
        <f>NFE[[#This Row],[Valor]]*0.0615</f>
        <v>0</v>
      </c>
      <c r="E288" s="40">
        <f>NFE[[#This Row],[Valor]]*0.0768</f>
        <v>0</v>
      </c>
      <c r="F288" s="40">
        <f>NFE[[#This Row],[Valor]]-(NFE[[#This Row],[Valor]]*0.0615)</f>
        <v>0</v>
      </c>
      <c r="G288" s="40"/>
      <c r="H288" s="40">
        <f>(((NFE[[#This Row],[Valor]]-NFE[[#This Row],[Valor Real]])*0.1383)-(NFE[[#This Row],[Valor]]-NFE[[#This Row],[Valor Real]]))*-1</f>
        <v>0</v>
      </c>
      <c r="I288" s="42"/>
    </row>
    <row r="289" spans="1:9" x14ac:dyDescent="0.25">
      <c r="B289" s="39"/>
      <c r="C289" s="40"/>
      <c r="D289" s="40">
        <f>NFE[[#This Row],[Valor]]*0.0615</f>
        <v>0</v>
      </c>
      <c r="E289" s="40">
        <f>NFE[[#This Row],[Valor]]*0.0768</f>
        <v>0</v>
      </c>
      <c r="F289" s="40">
        <f>NFE[[#This Row],[Valor]]-(NFE[[#This Row],[Valor]]*0.0615)</f>
        <v>0</v>
      </c>
      <c r="G289" s="40"/>
      <c r="H289" s="40">
        <f>(((NFE[[#This Row],[Valor]]-NFE[[#This Row],[Valor Real]])*0.1383)-(NFE[[#This Row],[Valor]]-NFE[[#This Row],[Valor Real]]))*-1</f>
        <v>0</v>
      </c>
      <c r="I289" s="42"/>
    </row>
    <row r="290" spans="1:9" x14ac:dyDescent="0.25">
      <c r="B290" s="39"/>
      <c r="C290" s="40"/>
      <c r="D290" s="40">
        <f>NFE[[#This Row],[Valor]]*0.0615</f>
        <v>0</v>
      </c>
      <c r="E290" s="40">
        <f>NFE[[#This Row],[Valor]]*0.0768</f>
        <v>0</v>
      </c>
      <c r="F290" s="40">
        <f>NFE[[#This Row],[Valor]]-(NFE[[#This Row],[Valor]]*0.0615)</f>
        <v>0</v>
      </c>
      <c r="G290" s="40"/>
      <c r="H290" s="40">
        <f>(((NFE[[#This Row],[Valor]]-NFE[[#This Row],[Valor Real]])*0.1383)-(NFE[[#This Row],[Valor]]-NFE[[#This Row],[Valor Real]]))*-1</f>
        <v>0</v>
      </c>
      <c r="I290" s="42"/>
    </row>
    <row r="291" spans="1:9" x14ac:dyDescent="0.25">
      <c r="B291" s="39"/>
      <c r="C291" s="40"/>
      <c r="D291" s="40">
        <f>NFE[[#This Row],[Valor]]*0.0615</f>
        <v>0</v>
      </c>
      <c r="E291" s="40">
        <f>NFE[[#This Row],[Valor]]*0.0768</f>
        <v>0</v>
      </c>
      <c r="F291" s="40">
        <f>NFE[[#This Row],[Valor]]-(NFE[[#This Row],[Valor]]*0.0615)</f>
        <v>0</v>
      </c>
      <c r="G291" s="40"/>
      <c r="H291" s="40">
        <f>(((NFE[[#This Row],[Valor]]-NFE[[#This Row],[Valor Real]])*0.1383)-(NFE[[#This Row],[Valor]]-NFE[[#This Row],[Valor Real]]))*-1</f>
        <v>0</v>
      </c>
      <c r="I291" s="42"/>
    </row>
    <row r="292" spans="1:9" s="44" customFormat="1" x14ac:dyDescent="0.25">
      <c r="A292"/>
      <c r="B292" s="39"/>
      <c r="C292" s="40"/>
      <c r="D292" s="40">
        <f>NFE[[#This Row],[Valor]]*0.0615</f>
        <v>0</v>
      </c>
      <c r="E292" s="40">
        <f>NFE[[#This Row],[Valor]]*0.0768</f>
        <v>0</v>
      </c>
      <c r="F292" s="40">
        <f>NFE[[#This Row],[Valor]]-(NFE[[#This Row],[Valor]]*0.0615)</f>
        <v>0</v>
      </c>
      <c r="G292" s="40"/>
      <c r="H292" s="40">
        <f>(((NFE[[#This Row],[Valor]]-NFE[[#This Row],[Valor Real]])*0.1383)-(NFE[[#This Row],[Valor]]-NFE[[#This Row],[Valor Real]]))*-1</f>
        <v>0</v>
      </c>
      <c r="I292" s="42"/>
    </row>
    <row r="293" spans="1:9" x14ac:dyDescent="0.25">
      <c r="B293" s="39"/>
      <c r="C293" s="40"/>
      <c r="D293" s="40">
        <f>NFE[[#This Row],[Valor]]*0.0615</f>
        <v>0</v>
      </c>
      <c r="E293" s="40">
        <f>NFE[[#This Row],[Valor]]*0.0768</f>
        <v>0</v>
      </c>
      <c r="F293" s="40">
        <f>NFE[[#This Row],[Valor]]-(NFE[[#This Row],[Valor]]*0.0615)</f>
        <v>0</v>
      </c>
      <c r="G293" s="40"/>
      <c r="H293" s="40">
        <f>(((NFE[[#This Row],[Valor]]-NFE[[#This Row],[Valor Real]])*0.1383)-(NFE[[#This Row],[Valor]]-NFE[[#This Row],[Valor Real]]))*-1</f>
        <v>0</v>
      </c>
      <c r="I293" s="42"/>
    </row>
    <row r="294" spans="1:9" x14ac:dyDescent="0.25">
      <c r="B294" s="39"/>
      <c r="C294" s="40"/>
      <c r="D294" s="40">
        <f>NFE[[#This Row],[Valor]]*0.0615</f>
        <v>0</v>
      </c>
      <c r="E294" s="40">
        <f>NFE[[#This Row],[Valor]]*0.0768</f>
        <v>0</v>
      </c>
      <c r="F294" s="40">
        <f>NFE[[#This Row],[Valor]]-(NFE[[#This Row],[Valor]]*0.0615)</f>
        <v>0</v>
      </c>
      <c r="G294" s="40"/>
      <c r="H294" s="40">
        <f>(((NFE[[#This Row],[Valor]]-NFE[[#This Row],[Valor Real]])*0.1383)-(NFE[[#This Row],[Valor]]-NFE[[#This Row],[Valor Real]]))*-1</f>
        <v>0</v>
      </c>
      <c r="I294" s="42"/>
    </row>
    <row r="295" spans="1:9" x14ac:dyDescent="0.25">
      <c r="B295" s="39"/>
      <c r="C295" s="40"/>
      <c r="D295" s="40">
        <f>NFE[[#This Row],[Valor]]*0.0615</f>
        <v>0</v>
      </c>
      <c r="E295" s="40">
        <f>NFE[[#This Row],[Valor]]*0.0768</f>
        <v>0</v>
      </c>
      <c r="F295" s="40">
        <f>NFE[[#This Row],[Valor]]-(NFE[[#This Row],[Valor]]*0.0615)</f>
        <v>0</v>
      </c>
      <c r="G295" s="40"/>
      <c r="H295" s="40">
        <f>(((NFE[[#This Row],[Valor]]-NFE[[#This Row],[Valor Real]])*0.1383)-(NFE[[#This Row],[Valor]]-NFE[[#This Row],[Valor Real]]))*-1</f>
        <v>0</v>
      </c>
      <c r="I295" s="42"/>
    </row>
    <row r="296" spans="1:9" x14ac:dyDescent="0.25">
      <c r="B296" s="39"/>
      <c r="C296" s="40"/>
      <c r="D296" s="40">
        <f>NFE[[#This Row],[Valor]]*0.0615</f>
        <v>0</v>
      </c>
      <c r="E296" s="40">
        <f>NFE[[#This Row],[Valor]]*0.0768</f>
        <v>0</v>
      </c>
      <c r="F296" s="40">
        <f>NFE[[#This Row],[Valor]]-(NFE[[#This Row],[Valor]]*0.0615)</f>
        <v>0</v>
      </c>
      <c r="G296" s="40"/>
      <c r="H296" s="40">
        <f>(((NFE[[#This Row],[Valor]]-NFE[[#This Row],[Valor Real]])*0.1383)-(NFE[[#This Row],[Valor]]-NFE[[#This Row],[Valor Real]]))*-1</f>
        <v>0</v>
      </c>
      <c r="I296" s="42"/>
    </row>
    <row r="297" spans="1:9" x14ac:dyDescent="0.25">
      <c r="B297" s="39"/>
      <c r="C297" s="40"/>
      <c r="D297" s="40">
        <f>NFE[[#This Row],[Valor]]*0.0615</f>
        <v>0</v>
      </c>
      <c r="E297" s="40">
        <f>NFE[[#This Row],[Valor]]*0.0768</f>
        <v>0</v>
      </c>
      <c r="F297" s="40">
        <f>NFE[[#This Row],[Valor]]-(NFE[[#This Row],[Valor]]*0.0615)</f>
        <v>0</v>
      </c>
      <c r="G297" s="40"/>
      <c r="H297" s="40">
        <f>(((NFE[[#This Row],[Valor]]-NFE[[#This Row],[Valor Real]])*0.1383)-(NFE[[#This Row],[Valor]]-NFE[[#This Row],[Valor Real]]))*-1</f>
        <v>0</v>
      </c>
      <c r="I297" s="42"/>
    </row>
    <row r="298" spans="1:9" x14ac:dyDescent="0.25">
      <c r="B298" s="39"/>
      <c r="C298" s="40"/>
      <c r="D298" s="40">
        <f>NFE[[#This Row],[Valor]]*0.0615</f>
        <v>0</v>
      </c>
      <c r="E298" s="40">
        <f>NFE[[#This Row],[Valor]]*0.0768</f>
        <v>0</v>
      </c>
      <c r="F298" s="40">
        <f>NFE[[#This Row],[Valor]]-(NFE[[#This Row],[Valor]]*0.0615)</f>
        <v>0</v>
      </c>
      <c r="G298" s="40"/>
      <c r="H298" s="40">
        <f>(((NFE[[#This Row],[Valor]]-NFE[[#This Row],[Valor Real]])*0.1383)-(NFE[[#This Row],[Valor]]-NFE[[#This Row],[Valor Real]]))*-1</f>
        <v>0</v>
      </c>
      <c r="I298" s="42"/>
    </row>
    <row r="299" spans="1:9" x14ac:dyDescent="0.25">
      <c r="B299" s="39"/>
      <c r="C299" s="40"/>
      <c r="D299" s="40">
        <f>NFE[[#This Row],[Valor]]*0.0615</f>
        <v>0</v>
      </c>
      <c r="E299" s="40">
        <f>NFE[[#This Row],[Valor]]*0.0768</f>
        <v>0</v>
      </c>
      <c r="F299" s="40">
        <f>NFE[[#This Row],[Valor]]-(NFE[[#This Row],[Valor]]*0.0615)</f>
        <v>0</v>
      </c>
      <c r="G299" s="40"/>
      <c r="H299" s="40">
        <f>(((NFE[[#This Row],[Valor]]-NFE[[#This Row],[Valor Real]])*0.1383)-(NFE[[#This Row],[Valor]]-NFE[[#This Row],[Valor Real]]))*-1</f>
        <v>0</v>
      </c>
      <c r="I299" s="42"/>
    </row>
    <row r="300" spans="1:9" x14ac:dyDescent="0.25">
      <c r="B300" s="39"/>
      <c r="C300" s="40"/>
      <c r="D300" s="40">
        <f>NFE[[#This Row],[Valor]]*0.0615</f>
        <v>0</v>
      </c>
      <c r="E300" s="40">
        <f>NFE[[#This Row],[Valor]]*0.0768</f>
        <v>0</v>
      </c>
      <c r="F300" s="40">
        <f>NFE[[#This Row],[Valor]]-(NFE[[#This Row],[Valor]]*0.0615)</f>
        <v>0</v>
      </c>
      <c r="G300" s="40"/>
      <c r="H300" s="40">
        <f>(((NFE[[#This Row],[Valor]]-NFE[[#This Row],[Valor Real]])*0.1383)-(NFE[[#This Row],[Valor]]-NFE[[#This Row],[Valor Real]]))*-1</f>
        <v>0</v>
      </c>
      <c r="I300" s="42"/>
    </row>
    <row r="301" spans="1:9" x14ac:dyDescent="0.25">
      <c r="B301" s="39"/>
      <c r="C301" s="40"/>
      <c r="D301" s="40">
        <f>NFE[[#This Row],[Valor]]*0.0615</f>
        <v>0</v>
      </c>
      <c r="E301" s="40">
        <f>NFE[[#This Row],[Valor]]*0.0768</f>
        <v>0</v>
      </c>
      <c r="F301" s="40">
        <f>NFE[[#This Row],[Valor]]-(NFE[[#This Row],[Valor]]*0.0615)</f>
        <v>0</v>
      </c>
      <c r="G301" s="40"/>
      <c r="H301" s="40">
        <f>(((NFE[[#This Row],[Valor]]-NFE[[#This Row],[Valor Real]])*0.1383)-(NFE[[#This Row],[Valor]]-NFE[[#This Row],[Valor Real]]))*-1</f>
        <v>0</v>
      </c>
      <c r="I301" s="42"/>
    </row>
    <row r="302" spans="1:9" x14ac:dyDescent="0.25">
      <c r="B302" s="39"/>
      <c r="C302" s="40"/>
      <c r="D302" s="40">
        <f>NFE[[#This Row],[Valor]]*0.0615</f>
        <v>0</v>
      </c>
      <c r="E302" s="40">
        <f>NFE[[#This Row],[Valor]]*0.0768</f>
        <v>0</v>
      </c>
      <c r="F302" s="40">
        <f>NFE[[#This Row],[Valor]]-(NFE[[#This Row],[Valor]]*0.0615)</f>
        <v>0</v>
      </c>
      <c r="G302" s="40"/>
      <c r="H302" s="40">
        <f>(((NFE[[#This Row],[Valor]]-NFE[[#This Row],[Valor Real]])*0.1383)-(NFE[[#This Row],[Valor]]-NFE[[#This Row],[Valor Real]]))*-1</f>
        <v>0</v>
      </c>
      <c r="I302" s="42"/>
    </row>
    <row r="303" spans="1:9" x14ac:dyDescent="0.25">
      <c r="B303" s="39"/>
      <c r="C303" s="40"/>
      <c r="D303" s="40">
        <f>NFE[[#This Row],[Valor]]*0.0615</f>
        <v>0</v>
      </c>
      <c r="E303" s="40">
        <f>NFE[[#This Row],[Valor]]*0.0768</f>
        <v>0</v>
      </c>
      <c r="F303" s="40">
        <f>NFE[[#This Row],[Valor]]-(NFE[[#This Row],[Valor]]*0.0615)</f>
        <v>0</v>
      </c>
      <c r="G303" s="40"/>
      <c r="H303" s="40">
        <f>(((NFE[[#This Row],[Valor]]-NFE[[#This Row],[Valor Real]])*0.1383)-(NFE[[#This Row],[Valor]]-NFE[[#This Row],[Valor Real]]))*-1</f>
        <v>0</v>
      </c>
      <c r="I303" s="42"/>
    </row>
    <row r="304" spans="1:9" x14ac:dyDescent="0.25">
      <c r="B304" s="39"/>
      <c r="C304" s="40"/>
      <c r="D304" s="40">
        <f>NFE[[#This Row],[Valor]]*0.0615</f>
        <v>0</v>
      </c>
      <c r="E304" s="40">
        <f>NFE[[#This Row],[Valor]]*0.0768</f>
        <v>0</v>
      </c>
      <c r="F304" s="40">
        <f>NFE[[#This Row],[Valor]]-(NFE[[#This Row],[Valor]]*0.0615)</f>
        <v>0</v>
      </c>
      <c r="G304" s="40"/>
      <c r="H304" s="40">
        <f>(((NFE[[#This Row],[Valor]]-NFE[[#This Row],[Valor Real]])*0.1383)-(NFE[[#This Row],[Valor]]-NFE[[#This Row],[Valor Real]]))*-1</f>
        <v>0</v>
      </c>
      <c r="I304" s="42"/>
    </row>
    <row r="305" spans="2:13" x14ac:dyDescent="0.25">
      <c r="B305" s="39"/>
      <c r="C305" s="40"/>
      <c r="D305" s="40">
        <f>NFE[[#This Row],[Valor]]*0.0615</f>
        <v>0</v>
      </c>
      <c r="E305" s="40">
        <f>NFE[[#This Row],[Valor]]*0.0768</f>
        <v>0</v>
      </c>
      <c r="F305" s="40">
        <f>NFE[[#This Row],[Valor]]-(NFE[[#This Row],[Valor]]*0.0615)</f>
        <v>0</v>
      </c>
      <c r="G305" s="40"/>
      <c r="H305" s="40">
        <f>(((NFE[[#This Row],[Valor]]-NFE[[#This Row],[Valor Real]])*0.1383)-(NFE[[#This Row],[Valor]]-NFE[[#This Row],[Valor Real]]))*-1</f>
        <v>0</v>
      </c>
      <c r="I305" s="42"/>
    </row>
    <row r="306" spans="2:13" x14ac:dyDescent="0.25">
      <c r="B306" s="39"/>
      <c r="C306" s="40"/>
      <c r="D306" s="40">
        <f>NFE[[#This Row],[Valor]]*0.0615</f>
        <v>0</v>
      </c>
      <c r="E306" s="40">
        <f>NFE[[#This Row],[Valor]]*0.0768</f>
        <v>0</v>
      </c>
      <c r="F306" s="40">
        <f>NFE[[#This Row],[Valor]]-(NFE[[#This Row],[Valor]]*0.0615)</f>
        <v>0</v>
      </c>
      <c r="G306" s="40"/>
      <c r="H306" s="40">
        <f>(((NFE[[#This Row],[Valor]]-NFE[[#This Row],[Valor Real]])*0.1383)-(NFE[[#This Row],[Valor]]-NFE[[#This Row],[Valor Real]]))*-1</f>
        <v>0</v>
      </c>
      <c r="I306" s="42"/>
    </row>
    <row r="307" spans="2:13" x14ac:dyDescent="0.25">
      <c r="B307" s="39"/>
      <c r="C307" s="40"/>
      <c r="D307" s="40">
        <f>NFE[[#This Row],[Valor]]*0.0615</f>
        <v>0</v>
      </c>
      <c r="E307" s="40">
        <f>NFE[[#This Row],[Valor]]*0.0768</f>
        <v>0</v>
      </c>
      <c r="F307" s="40">
        <f>NFE[[#This Row],[Valor]]-(NFE[[#This Row],[Valor]]*0.0615)</f>
        <v>0</v>
      </c>
      <c r="G307" s="40"/>
      <c r="H307" s="40">
        <f>(((NFE[[#This Row],[Valor]]-NFE[[#This Row],[Valor Real]])*0.1383)-(NFE[[#This Row],[Valor]]-NFE[[#This Row],[Valor Real]]))*-1</f>
        <v>0</v>
      </c>
      <c r="I307" s="42"/>
    </row>
    <row r="308" spans="2:13" x14ac:dyDescent="0.25">
      <c r="B308" s="39"/>
      <c r="C308" s="40"/>
      <c r="D308" s="40">
        <f>NFE[[#This Row],[Valor]]*0.0615</f>
        <v>0</v>
      </c>
      <c r="E308" s="40">
        <f>NFE[[#This Row],[Valor]]*0.0768</f>
        <v>0</v>
      </c>
      <c r="F308" s="40">
        <f>NFE[[#This Row],[Valor]]-(NFE[[#This Row],[Valor]]*0.0615)</f>
        <v>0</v>
      </c>
      <c r="G308" s="40"/>
      <c r="H308" s="40">
        <f>(((NFE[[#This Row],[Valor]]-NFE[[#This Row],[Valor Real]])*0.1383)-(NFE[[#This Row],[Valor]]-NFE[[#This Row],[Valor Real]]))*-1</f>
        <v>0</v>
      </c>
      <c r="I308" s="42"/>
    </row>
    <row r="309" spans="2:13" x14ac:dyDescent="0.25">
      <c r="B309" s="39"/>
      <c r="C309" s="40"/>
      <c r="D309" s="40">
        <f>NFE[[#This Row],[Valor]]*0.0615</f>
        <v>0</v>
      </c>
      <c r="E309" s="40">
        <f>NFE[[#This Row],[Valor]]*0.0768</f>
        <v>0</v>
      </c>
      <c r="F309" s="40">
        <f>NFE[[#This Row],[Valor]]-(NFE[[#This Row],[Valor]]*0.0615)</f>
        <v>0</v>
      </c>
      <c r="G309" s="40"/>
      <c r="H309" s="40">
        <f>(((NFE[[#This Row],[Valor]]-NFE[[#This Row],[Valor Real]])*0.1383)-(NFE[[#This Row],[Valor]]-NFE[[#This Row],[Valor Real]]))*-1</f>
        <v>0</v>
      </c>
      <c r="I309" s="42"/>
      <c r="L309" s="40"/>
      <c r="M309" s="40"/>
    </row>
    <row r="310" spans="2:13" x14ac:dyDescent="0.25">
      <c r="B310" s="39"/>
      <c r="C310" s="40"/>
      <c r="D310" s="40">
        <f>NFE[[#This Row],[Valor]]*0.0615</f>
        <v>0</v>
      </c>
      <c r="E310" s="40">
        <f>NFE[[#This Row],[Valor]]*0.0768</f>
        <v>0</v>
      </c>
      <c r="F310" s="40">
        <f>NFE[[#This Row],[Valor]]-(NFE[[#This Row],[Valor]]*0.0615)</f>
        <v>0</v>
      </c>
      <c r="G310" s="40"/>
      <c r="H310" s="40">
        <f>(((NFE[[#This Row],[Valor]]-NFE[[#This Row],[Valor Real]])*0.1383)-(NFE[[#This Row],[Valor]]-NFE[[#This Row],[Valor Real]]))*-1</f>
        <v>0</v>
      </c>
      <c r="I310" s="42"/>
    </row>
    <row r="311" spans="2:13" x14ac:dyDescent="0.25">
      <c r="B311" s="39"/>
      <c r="C311" s="40"/>
      <c r="D311" s="40">
        <f>NFE[[#This Row],[Valor]]*0.0615</f>
        <v>0</v>
      </c>
      <c r="E311" s="40">
        <f>NFE[[#This Row],[Valor]]*0.0768</f>
        <v>0</v>
      </c>
      <c r="F311" s="40">
        <f>NFE[[#This Row],[Valor]]-(NFE[[#This Row],[Valor]]*0.0615)</f>
        <v>0</v>
      </c>
      <c r="G311" s="40"/>
      <c r="H311" s="40">
        <f>(((NFE[[#This Row],[Valor]]-NFE[[#This Row],[Valor Real]])*0.1383)-(NFE[[#This Row],[Valor]]-NFE[[#This Row],[Valor Real]]))*-1</f>
        <v>0</v>
      </c>
      <c r="I311" s="42"/>
    </row>
    <row r="312" spans="2:13" x14ac:dyDescent="0.25">
      <c r="B312" s="39"/>
      <c r="C312" s="40"/>
      <c r="D312" s="40">
        <f>NFE[[#This Row],[Valor]]*0.0615</f>
        <v>0</v>
      </c>
      <c r="E312" s="40">
        <f>NFE[[#This Row],[Valor]]*0.0768</f>
        <v>0</v>
      </c>
      <c r="F312" s="40">
        <f>NFE[[#This Row],[Valor]]-(NFE[[#This Row],[Valor]]*0.0615)</f>
        <v>0</v>
      </c>
      <c r="G312" s="40"/>
      <c r="H312" s="40">
        <f>(((NFE[[#This Row],[Valor]]-NFE[[#This Row],[Valor Real]])*0.1383)-(NFE[[#This Row],[Valor]]-NFE[[#This Row],[Valor Real]]))*-1</f>
        <v>0</v>
      </c>
      <c r="I312" s="42"/>
    </row>
    <row r="313" spans="2:13" x14ac:dyDescent="0.25">
      <c r="B313" s="39"/>
      <c r="C313" s="40"/>
      <c r="D313" s="40">
        <f>NFE[[#This Row],[Valor]]*0.0615</f>
        <v>0</v>
      </c>
      <c r="E313" s="40">
        <f>NFE[[#This Row],[Valor]]*0.0768</f>
        <v>0</v>
      </c>
      <c r="F313" s="40">
        <f>NFE[[#This Row],[Valor]]-(NFE[[#This Row],[Valor]]*0.0615)</f>
        <v>0</v>
      </c>
      <c r="G313" s="40"/>
      <c r="H313" s="40">
        <f>(((NFE[[#This Row],[Valor]]-NFE[[#This Row],[Valor Real]])*0.1383)-(NFE[[#This Row],[Valor]]-NFE[[#This Row],[Valor Real]]))*-1</f>
        <v>0</v>
      </c>
      <c r="I313" s="42"/>
    </row>
    <row r="314" spans="2:13" x14ac:dyDescent="0.25">
      <c r="B314" s="39"/>
      <c r="C314" s="40"/>
      <c r="D314" s="40">
        <f>NFE[[#This Row],[Valor]]*0.0615</f>
        <v>0</v>
      </c>
      <c r="E314" s="40">
        <f>NFE[[#This Row],[Valor]]*0.0768</f>
        <v>0</v>
      </c>
      <c r="F314" s="40">
        <f>NFE[[#This Row],[Valor]]-(NFE[[#This Row],[Valor]]*0.0615)</f>
        <v>0</v>
      </c>
      <c r="G314" s="40"/>
      <c r="H314" s="40">
        <f>(((NFE[[#This Row],[Valor]]-NFE[[#This Row],[Valor Real]])*0.1383)-(NFE[[#This Row],[Valor]]-NFE[[#This Row],[Valor Real]]))*-1</f>
        <v>0</v>
      </c>
      <c r="I314" s="42"/>
    </row>
    <row r="315" spans="2:13" x14ac:dyDescent="0.25">
      <c r="B315" s="39"/>
      <c r="C315" s="40"/>
      <c r="D315" s="40">
        <f>NFE[[#This Row],[Valor]]*0.0615</f>
        <v>0</v>
      </c>
      <c r="E315" s="40">
        <f>NFE[[#This Row],[Valor]]*0.0768</f>
        <v>0</v>
      </c>
      <c r="F315" s="40">
        <f>NFE[[#This Row],[Valor]]-(NFE[[#This Row],[Valor]]*0.0615)</f>
        <v>0</v>
      </c>
      <c r="G315" s="40"/>
      <c r="H315" s="40">
        <f>(((NFE[[#This Row],[Valor]]-NFE[[#This Row],[Valor Real]])*0.1383)-(NFE[[#This Row],[Valor]]-NFE[[#This Row],[Valor Real]]))*-1</f>
        <v>0</v>
      </c>
      <c r="I315" s="42"/>
    </row>
    <row r="316" spans="2:13" x14ac:dyDescent="0.25">
      <c r="B316" s="39"/>
      <c r="C316" s="40"/>
      <c r="D316" s="40">
        <f>NFE[[#This Row],[Valor]]*0.0615</f>
        <v>0</v>
      </c>
      <c r="E316" s="40">
        <f>NFE[[#This Row],[Valor]]*0.0768</f>
        <v>0</v>
      </c>
      <c r="F316" s="40">
        <f>NFE[[#This Row],[Valor]]-(NFE[[#This Row],[Valor]]*0.0615)</f>
        <v>0</v>
      </c>
      <c r="G316" s="40"/>
      <c r="H316" s="40">
        <f>(((NFE[[#This Row],[Valor]]-NFE[[#This Row],[Valor Real]])*0.1383)-(NFE[[#This Row],[Valor]]-NFE[[#This Row],[Valor Real]]))*-1</f>
        <v>0</v>
      </c>
      <c r="I316" s="42"/>
    </row>
    <row r="317" spans="2:13" x14ac:dyDescent="0.25">
      <c r="B317" s="39"/>
      <c r="C317" s="40"/>
      <c r="D317" s="40">
        <f>NFE[[#This Row],[Valor]]*0.0615</f>
        <v>0</v>
      </c>
      <c r="E317" s="40">
        <f>NFE[[#This Row],[Valor]]*0.0768</f>
        <v>0</v>
      </c>
      <c r="F317" s="40">
        <f>NFE[[#This Row],[Valor]]-(NFE[[#This Row],[Valor]]*0.0615)</f>
        <v>0</v>
      </c>
      <c r="G317" s="40"/>
      <c r="H317" s="40">
        <f>(((NFE[[#This Row],[Valor]]-NFE[[#This Row],[Valor Real]])*0.1383)-(NFE[[#This Row],[Valor]]-NFE[[#This Row],[Valor Real]]))*-1</f>
        <v>0</v>
      </c>
      <c r="I317" s="42"/>
    </row>
    <row r="318" spans="2:13" x14ac:dyDescent="0.25">
      <c r="B318" s="39"/>
      <c r="C318" s="40"/>
      <c r="D318" s="40">
        <f>NFE[[#This Row],[Valor]]*0.0615</f>
        <v>0</v>
      </c>
      <c r="E318" s="40">
        <f>NFE[[#This Row],[Valor]]*0.0768</f>
        <v>0</v>
      </c>
      <c r="F318" s="40">
        <f>NFE[[#This Row],[Valor]]-(NFE[[#This Row],[Valor]]*0.0615)</f>
        <v>0</v>
      </c>
      <c r="G318" s="40"/>
      <c r="H318" s="40">
        <f>(((NFE[[#This Row],[Valor]]-NFE[[#This Row],[Valor Real]])*0.1383)-(NFE[[#This Row],[Valor]]-NFE[[#This Row],[Valor Real]]))*-1</f>
        <v>0</v>
      </c>
      <c r="I318" s="42"/>
    </row>
    <row r="319" spans="2:13" x14ac:dyDescent="0.25">
      <c r="B319" s="39"/>
      <c r="C319" s="40"/>
      <c r="D319" s="40">
        <f>NFE[[#This Row],[Valor]]*0.0615</f>
        <v>0</v>
      </c>
      <c r="E319" s="40">
        <f>NFE[[#This Row],[Valor]]*0.0768</f>
        <v>0</v>
      </c>
      <c r="F319" s="40">
        <f>NFE[[#This Row],[Valor]]-(NFE[[#This Row],[Valor]]*0.0615)</f>
        <v>0</v>
      </c>
      <c r="G319" s="40"/>
      <c r="H319" s="40">
        <f>(((NFE[[#This Row],[Valor]]-NFE[[#This Row],[Valor Real]])*0.1383)-(NFE[[#This Row],[Valor]]-NFE[[#This Row],[Valor Real]]))*-1</f>
        <v>0</v>
      </c>
      <c r="I319" s="42"/>
    </row>
    <row r="320" spans="2:13" x14ac:dyDescent="0.25">
      <c r="B320" s="39"/>
      <c r="C320" s="40"/>
      <c r="D320" s="40">
        <f>NFE[[#This Row],[Valor]]*0.0615</f>
        <v>0</v>
      </c>
      <c r="E320" s="40">
        <f>NFE[[#This Row],[Valor]]*0.0768</f>
        <v>0</v>
      </c>
      <c r="F320" s="40">
        <f>NFE[[#This Row],[Valor]]-(NFE[[#This Row],[Valor]]*0.0615)</f>
        <v>0</v>
      </c>
      <c r="G320" s="40"/>
      <c r="H320" s="40">
        <f>(((NFE[[#This Row],[Valor]]-NFE[[#This Row],[Valor Real]])*0.1383)-(NFE[[#This Row],[Valor]]-NFE[[#This Row],[Valor Real]]))*-1</f>
        <v>0</v>
      </c>
      <c r="I320" s="42"/>
    </row>
    <row r="321" spans="2:9" x14ac:dyDescent="0.25">
      <c r="B321" s="39"/>
      <c r="C321" s="40"/>
      <c r="D321" s="40">
        <f>NFE[[#This Row],[Valor]]*0.0615</f>
        <v>0</v>
      </c>
      <c r="E321" s="40">
        <f>NFE[[#This Row],[Valor]]*0.0768</f>
        <v>0</v>
      </c>
      <c r="F321" s="40">
        <f>NFE[[#This Row],[Valor]]-(NFE[[#This Row],[Valor]]*0.0615)</f>
        <v>0</v>
      </c>
      <c r="G321" s="40"/>
      <c r="H321" s="40">
        <f>(((NFE[[#This Row],[Valor]]-NFE[[#This Row],[Valor Real]])*0.1383)-(NFE[[#This Row],[Valor]]-NFE[[#This Row],[Valor Real]]))*-1</f>
        <v>0</v>
      </c>
      <c r="I321" s="42"/>
    </row>
    <row r="322" spans="2:9" x14ac:dyDescent="0.25">
      <c r="B322" s="39"/>
      <c r="C322" s="40"/>
      <c r="D322" s="40">
        <f>NFE[[#This Row],[Valor]]*0.0615</f>
        <v>0</v>
      </c>
      <c r="E322" s="40">
        <f>NFE[[#This Row],[Valor]]*0.0768</f>
        <v>0</v>
      </c>
      <c r="F322" s="40">
        <f>NFE[[#This Row],[Valor]]-(NFE[[#This Row],[Valor]]*0.0615)</f>
        <v>0</v>
      </c>
      <c r="G322" s="40"/>
      <c r="H322" s="40">
        <f>(((NFE[[#This Row],[Valor]]-NFE[[#This Row],[Valor Real]])*0.1383)-(NFE[[#This Row],[Valor]]-NFE[[#This Row],[Valor Real]]))*-1</f>
        <v>0</v>
      </c>
      <c r="I322" s="42"/>
    </row>
    <row r="323" spans="2:9" x14ac:dyDescent="0.25">
      <c r="B323" s="39"/>
      <c r="C323" s="40"/>
      <c r="D323" s="40">
        <f>NFE[[#This Row],[Valor]]*0.0615</f>
        <v>0</v>
      </c>
      <c r="E323" s="40">
        <f>NFE[[#This Row],[Valor]]*0.0768</f>
        <v>0</v>
      </c>
      <c r="F323" s="40">
        <f>NFE[[#This Row],[Valor]]-(NFE[[#This Row],[Valor]]*0.0615)</f>
        <v>0</v>
      </c>
      <c r="G323" s="40"/>
      <c r="H323" s="40">
        <f>(((NFE[[#This Row],[Valor]]-NFE[[#This Row],[Valor Real]])*0.1383)-(NFE[[#This Row],[Valor]]-NFE[[#This Row],[Valor Real]]))*-1</f>
        <v>0</v>
      </c>
      <c r="I323" s="42"/>
    </row>
    <row r="324" spans="2:9" x14ac:dyDescent="0.25">
      <c r="B324" s="39"/>
      <c r="C324" s="40"/>
      <c r="D324" s="40">
        <f>NFE[[#This Row],[Valor]]*0.0615</f>
        <v>0</v>
      </c>
      <c r="E324" s="40">
        <f>NFE[[#This Row],[Valor]]*0.0768</f>
        <v>0</v>
      </c>
      <c r="F324" s="40">
        <f>NFE[[#This Row],[Valor]]-(NFE[[#This Row],[Valor]]*0.0615)</f>
        <v>0</v>
      </c>
      <c r="G324" s="40"/>
      <c r="H324" s="40">
        <f>(((NFE[[#This Row],[Valor]]-NFE[[#This Row],[Valor Real]])*0.1383)-(NFE[[#This Row],[Valor]]-NFE[[#This Row],[Valor Real]]))*-1</f>
        <v>0</v>
      </c>
      <c r="I324" s="42"/>
    </row>
    <row r="325" spans="2:9" x14ac:dyDescent="0.25">
      <c r="B325" s="39"/>
      <c r="C325" s="40"/>
      <c r="D325" s="40">
        <f>NFE[[#This Row],[Valor]]*0.0615</f>
        <v>0</v>
      </c>
      <c r="E325" s="40">
        <f>NFE[[#This Row],[Valor]]*0.0768</f>
        <v>0</v>
      </c>
      <c r="F325" s="40">
        <f>NFE[[#This Row],[Valor]]-(NFE[[#This Row],[Valor]]*0.0615)</f>
        <v>0</v>
      </c>
      <c r="G325" s="40"/>
      <c r="H325" s="40">
        <f>(((NFE[[#This Row],[Valor]]-NFE[[#This Row],[Valor Real]])*0.1383)-(NFE[[#This Row],[Valor]]-NFE[[#This Row],[Valor Real]]))*-1</f>
        <v>0</v>
      </c>
      <c r="I325" s="42"/>
    </row>
    <row r="326" spans="2:9" x14ac:dyDescent="0.25">
      <c r="B326" s="39"/>
      <c r="C326" s="40"/>
      <c r="D326" s="40">
        <f>NFE[[#This Row],[Valor]]*0.0615</f>
        <v>0</v>
      </c>
      <c r="E326" s="40">
        <f>NFE[[#This Row],[Valor]]*0.0768</f>
        <v>0</v>
      </c>
      <c r="F326" s="40">
        <f>NFE[[#This Row],[Valor]]-(NFE[[#This Row],[Valor]]*0.0615)</f>
        <v>0</v>
      </c>
      <c r="G326" s="40"/>
      <c r="H326" s="40">
        <f>(((NFE[[#This Row],[Valor]]-NFE[[#This Row],[Valor Real]])*0.1383)-(NFE[[#This Row],[Valor]]-NFE[[#This Row],[Valor Real]]))*-1</f>
        <v>0</v>
      </c>
      <c r="I326" s="42"/>
    </row>
    <row r="327" spans="2:9" x14ac:dyDescent="0.25">
      <c r="B327" s="39"/>
      <c r="C327" s="40"/>
      <c r="D327" s="40">
        <f>NFE[[#This Row],[Valor]]*0.0615</f>
        <v>0</v>
      </c>
      <c r="E327" s="40">
        <f>NFE[[#This Row],[Valor]]*0.0768</f>
        <v>0</v>
      </c>
      <c r="F327" s="40">
        <f>NFE[[#This Row],[Valor]]-(NFE[[#This Row],[Valor]]*0.0615)</f>
        <v>0</v>
      </c>
      <c r="G327" s="40"/>
      <c r="H327" s="40">
        <f>(((NFE[[#This Row],[Valor]]-NFE[[#This Row],[Valor Real]])*0.1383)-(NFE[[#This Row],[Valor]]-NFE[[#This Row],[Valor Real]]))*-1</f>
        <v>0</v>
      </c>
      <c r="I327" s="42"/>
    </row>
    <row r="328" spans="2:9" x14ac:dyDescent="0.25">
      <c r="B328" s="39"/>
      <c r="C328" s="40"/>
      <c r="D328" s="40">
        <f>NFE[[#This Row],[Valor]]*0.0615</f>
        <v>0</v>
      </c>
      <c r="E328" s="40">
        <f>NFE[[#This Row],[Valor]]*0.0768</f>
        <v>0</v>
      </c>
      <c r="F328" s="40">
        <f>NFE[[#This Row],[Valor]]-(NFE[[#This Row],[Valor]]*0.0615)</f>
        <v>0</v>
      </c>
      <c r="G328" s="40"/>
      <c r="H328" s="40">
        <f>(((NFE[[#This Row],[Valor]]-NFE[[#This Row],[Valor Real]])*0.1383)-(NFE[[#This Row],[Valor]]-NFE[[#This Row],[Valor Real]]))*-1</f>
        <v>0</v>
      </c>
      <c r="I328" s="42"/>
    </row>
    <row r="329" spans="2:9" x14ac:dyDescent="0.25">
      <c r="B329" s="39"/>
      <c r="C329" s="40"/>
      <c r="D329" s="40">
        <f>NFE[[#This Row],[Valor]]*0.0615</f>
        <v>0</v>
      </c>
      <c r="E329" s="40">
        <f>NFE[[#This Row],[Valor]]*0.0768</f>
        <v>0</v>
      </c>
      <c r="F329" s="40">
        <f>NFE[[#This Row],[Valor]]-(NFE[[#This Row],[Valor]]*0.0615)</f>
        <v>0</v>
      </c>
      <c r="G329" s="40"/>
      <c r="H329" s="40">
        <f>(((NFE[[#This Row],[Valor]]-NFE[[#This Row],[Valor Real]])*0.1383)-(NFE[[#This Row],[Valor]]-NFE[[#This Row],[Valor Real]]))*-1</f>
        <v>0</v>
      </c>
      <c r="I329" s="42"/>
    </row>
    <row r="330" spans="2:9" x14ac:dyDescent="0.25">
      <c r="B330" s="39"/>
      <c r="C330" s="40"/>
      <c r="D330" s="40">
        <f>NFE[[#This Row],[Valor]]*0.0615</f>
        <v>0</v>
      </c>
      <c r="E330" s="40">
        <f>NFE[[#This Row],[Valor]]*0.0768</f>
        <v>0</v>
      </c>
      <c r="F330" s="40">
        <f>NFE[[#This Row],[Valor]]-(NFE[[#This Row],[Valor]]*0.0615)</f>
        <v>0</v>
      </c>
      <c r="G330" s="40"/>
      <c r="H330" s="40">
        <f>(((NFE[[#This Row],[Valor]]-NFE[[#This Row],[Valor Real]])*0.1383)-(NFE[[#This Row],[Valor]]-NFE[[#This Row],[Valor Real]]))*-1</f>
        <v>0</v>
      </c>
      <c r="I330" s="42"/>
    </row>
    <row r="331" spans="2:9" x14ac:dyDescent="0.25">
      <c r="B331" s="39"/>
      <c r="C331" s="40"/>
      <c r="D331" s="40">
        <f>NFE[[#This Row],[Valor]]*0.0615</f>
        <v>0</v>
      </c>
      <c r="E331" s="40">
        <f>NFE[[#This Row],[Valor]]*0.0768</f>
        <v>0</v>
      </c>
      <c r="F331" s="40">
        <f>NFE[[#This Row],[Valor]]-(NFE[[#This Row],[Valor]]*0.0615)</f>
        <v>0</v>
      </c>
      <c r="G331" s="40"/>
      <c r="H331" s="40">
        <f>(((NFE[[#This Row],[Valor]]-NFE[[#This Row],[Valor Real]])*0.1383)-(NFE[[#This Row],[Valor]]-NFE[[#This Row],[Valor Real]]))*-1</f>
        <v>0</v>
      </c>
      <c r="I331" s="42"/>
    </row>
    <row r="332" spans="2:9" x14ac:dyDescent="0.25">
      <c r="B332" s="39"/>
      <c r="C332" s="40"/>
      <c r="D332" s="40">
        <f>NFE[[#This Row],[Valor]]*0.0615</f>
        <v>0</v>
      </c>
      <c r="E332" s="40">
        <f>NFE[[#This Row],[Valor]]*0.0768</f>
        <v>0</v>
      </c>
      <c r="F332" s="40">
        <f>NFE[[#This Row],[Valor]]-(NFE[[#This Row],[Valor]]*0.0615)</f>
        <v>0</v>
      </c>
      <c r="G332" s="40"/>
      <c r="H332" s="40">
        <f>(((NFE[[#This Row],[Valor]]-NFE[[#This Row],[Valor Real]])*0.1383)-(NFE[[#This Row],[Valor]]-NFE[[#This Row],[Valor Real]]))*-1</f>
        <v>0</v>
      </c>
      <c r="I332" s="42"/>
    </row>
    <row r="333" spans="2:9" x14ac:dyDescent="0.25">
      <c r="B333" s="39"/>
      <c r="C333" s="40"/>
      <c r="D333" s="40">
        <f>NFE[[#This Row],[Valor]]*0.0615</f>
        <v>0</v>
      </c>
      <c r="E333" s="40">
        <f>NFE[[#This Row],[Valor]]*0.0768</f>
        <v>0</v>
      </c>
      <c r="F333" s="40">
        <f>NFE[[#This Row],[Valor]]-(NFE[[#This Row],[Valor]]*0.0615)</f>
        <v>0</v>
      </c>
      <c r="G333" s="40"/>
      <c r="H333" s="40">
        <f>(((NFE[[#This Row],[Valor]]-NFE[[#This Row],[Valor Real]])*0.1383)-(NFE[[#This Row],[Valor]]-NFE[[#This Row],[Valor Real]]))*-1</f>
        <v>0</v>
      </c>
      <c r="I333" s="42"/>
    </row>
    <row r="334" spans="2:9" x14ac:dyDescent="0.25">
      <c r="B334" s="39"/>
      <c r="C334" s="40"/>
      <c r="D334" s="40">
        <f>NFE[[#This Row],[Valor]]*0.0615</f>
        <v>0</v>
      </c>
      <c r="E334" s="40">
        <f>NFE[[#This Row],[Valor]]*0.0768</f>
        <v>0</v>
      </c>
      <c r="F334" s="40">
        <f>NFE[[#This Row],[Valor]]-(NFE[[#This Row],[Valor]]*0.0615)</f>
        <v>0</v>
      </c>
      <c r="G334" s="40"/>
      <c r="H334" s="40">
        <f>(((NFE[[#This Row],[Valor]]-NFE[[#This Row],[Valor Real]])*0.1383)-(NFE[[#This Row],[Valor]]-NFE[[#This Row],[Valor Real]]))*-1</f>
        <v>0</v>
      </c>
      <c r="I334" s="42"/>
    </row>
    <row r="335" spans="2:9" x14ac:dyDescent="0.25">
      <c r="B335" s="39"/>
      <c r="C335" s="40"/>
      <c r="D335" s="40">
        <f>NFE[[#This Row],[Valor]]*0.0615</f>
        <v>0</v>
      </c>
      <c r="E335" s="40">
        <f>NFE[[#This Row],[Valor]]*0.0768</f>
        <v>0</v>
      </c>
      <c r="F335" s="40">
        <f>NFE[[#This Row],[Valor]]-(NFE[[#This Row],[Valor]]*0.0615)</f>
        <v>0</v>
      </c>
      <c r="G335" s="40"/>
      <c r="H335" s="40">
        <f>(((NFE[[#This Row],[Valor]]-NFE[[#This Row],[Valor Real]])*0.1383)-(NFE[[#This Row],[Valor]]-NFE[[#This Row],[Valor Real]]))*-1</f>
        <v>0</v>
      </c>
      <c r="I335" s="42"/>
    </row>
    <row r="336" spans="2:9" x14ac:dyDescent="0.25">
      <c r="B336" s="39"/>
      <c r="C336" s="40"/>
      <c r="D336" s="40">
        <f>NFE[[#This Row],[Valor]]*0.0615</f>
        <v>0</v>
      </c>
      <c r="E336" s="40">
        <f>NFE[[#This Row],[Valor]]*0.0768</f>
        <v>0</v>
      </c>
      <c r="F336" s="40">
        <f>NFE[[#This Row],[Valor]]-(NFE[[#This Row],[Valor]]*0.0615)</f>
        <v>0</v>
      </c>
      <c r="G336" s="40"/>
      <c r="H336" s="40">
        <f>(((NFE[[#This Row],[Valor]]-NFE[[#This Row],[Valor Real]])*0.1383)-(NFE[[#This Row],[Valor]]-NFE[[#This Row],[Valor Real]]))*-1</f>
        <v>0</v>
      </c>
      <c r="I336" s="42"/>
    </row>
    <row r="337" spans="2:9" x14ac:dyDescent="0.25">
      <c r="B337" s="39"/>
      <c r="C337" s="40"/>
      <c r="D337" s="40">
        <f>NFE[[#This Row],[Valor]]*0.0615</f>
        <v>0</v>
      </c>
      <c r="E337" s="40">
        <f>NFE[[#This Row],[Valor]]*0.0768</f>
        <v>0</v>
      </c>
      <c r="F337" s="40">
        <f>NFE[[#This Row],[Valor]]-(NFE[[#This Row],[Valor]]*0.0615)</f>
        <v>0</v>
      </c>
      <c r="G337" s="40"/>
      <c r="H337" s="40">
        <f>(((NFE[[#This Row],[Valor]]-NFE[[#This Row],[Valor Real]])*0.1383)-(NFE[[#This Row],[Valor]]-NFE[[#This Row],[Valor Real]]))*-1</f>
        <v>0</v>
      </c>
      <c r="I337" s="42"/>
    </row>
    <row r="338" spans="2:9" x14ac:dyDescent="0.25">
      <c r="B338" s="39"/>
      <c r="C338" s="40"/>
      <c r="D338" s="40">
        <f>NFE[[#This Row],[Valor]]*0.0615</f>
        <v>0</v>
      </c>
      <c r="E338" s="40">
        <f>NFE[[#This Row],[Valor]]*0.0768</f>
        <v>0</v>
      </c>
      <c r="F338" s="40">
        <f>NFE[[#This Row],[Valor]]-(NFE[[#This Row],[Valor]]*0.0615)</f>
        <v>0</v>
      </c>
      <c r="G338" s="40"/>
      <c r="H338" s="40">
        <f>(((NFE[[#This Row],[Valor]]-NFE[[#This Row],[Valor Real]])*0.1383)-(NFE[[#This Row],[Valor]]-NFE[[#This Row],[Valor Real]]))*-1</f>
        <v>0</v>
      </c>
      <c r="I338" s="42"/>
    </row>
    <row r="339" spans="2:9" x14ac:dyDescent="0.25">
      <c r="B339" s="39"/>
      <c r="C339" s="40"/>
      <c r="D339" s="40">
        <f>NFE[[#This Row],[Valor]]*0.0615</f>
        <v>0</v>
      </c>
      <c r="E339" s="40">
        <f>NFE[[#This Row],[Valor]]*0.0768</f>
        <v>0</v>
      </c>
      <c r="F339" s="40">
        <f>NFE[[#This Row],[Valor]]-(NFE[[#This Row],[Valor]]*0.0615)</f>
        <v>0</v>
      </c>
      <c r="G339" s="40"/>
      <c r="H339" s="40">
        <f>(((NFE[[#This Row],[Valor]]-NFE[[#This Row],[Valor Real]])*0.1383)-(NFE[[#This Row],[Valor]]-NFE[[#This Row],[Valor Real]]))*-1</f>
        <v>0</v>
      </c>
      <c r="I339" s="42"/>
    </row>
    <row r="340" spans="2:9" x14ac:dyDescent="0.25">
      <c r="B340" s="39"/>
      <c r="C340" s="40"/>
      <c r="D340" s="40">
        <f>NFE[[#This Row],[Valor]]*0.0615</f>
        <v>0</v>
      </c>
      <c r="E340" s="40">
        <f>NFE[[#This Row],[Valor]]*0.0768</f>
        <v>0</v>
      </c>
      <c r="F340" s="40">
        <f>NFE[[#This Row],[Valor]]-(NFE[[#This Row],[Valor]]*0.0615)</f>
        <v>0</v>
      </c>
      <c r="G340" s="40"/>
      <c r="H340" s="40">
        <f>(((NFE[[#This Row],[Valor]]-NFE[[#This Row],[Valor Real]])*0.1383)-(NFE[[#This Row],[Valor]]-NFE[[#This Row],[Valor Real]]))*-1</f>
        <v>0</v>
      </c>
      <c r="I340" s="42"/>
    </row>
    <row r="341" spans="2:9" x14ac:dyDescent="0.25">
      <c r="B341" s="39"/>
      <c r="C341" s="40"/>
      <c r="D341" s="40">
        <f>NFE[[#This Row],[Valor]]*0.0615</f>
        <v>0</v>
      </c>
      <c r="E341" s="40">
        <f>NFE[[#This Row],[Valor]]*0.0768</f>
        <v>0</v>
      </c>
      <c r="F341" s="40">
        <f>NFE[[#This Row],[Valor]]-(NFE[[#This Row],[Valor]]*0.0615)</f>
        <v>0</v>
      </c>
      <c r="G341" s="40"/>
      <c r="H341" s="40">
        <f>(((NFE[[#This Row],[Valor]]-NFE[[#This Row],[Valor Real]])*0.1383)-(NFE[[#This Row],[Valor]]-NFE[[#This Row],[Valor Real]]))*-1</f>
        <v>0</v>
      </c>
      <c r="I341" s="42"/>
    </row>
    <row r="342" spans="2:9" x14ac:dyDescent="0.25">
      <c r="B342" s="39"/>
      <c r="C342" s="40"/>
      <c r="D342" s="40">
        <f>NFE[[#This Row],[Valor]]*0.0615</f>
        <v>0</v>
      </c>
      <c r="E342" s="40">
        <f>NFE[[#This Row],[Valor]]*0.0768</f>
        <v>0</v>
      </c>
      <c r="F342" s="40">
        <f>NFE[[#This Row],[Valor]]-(NFE[[#This Row],[Valor]]*0.0615)</f>
        <v>0</v>
      </c>
      <c r="G342" s="40"/>
      <c r="H342" s="40">
        <f>(((NFE[[#This Row],[Valor]]-NFE[[#This Row],[Valor Real]])*0.1383)-(NFE[[#This Row],[Valor]]-NFE[[#This Row],[Valor Real]]))*-1</f>
        <v>0</v>
      </c>
      <c r="I342" s="42"/>
    </row>
    <row r="343" spans="2:9" x14ac:dyDescent="0.25">
      <c r="B343" s="39"/>
      <c r="C343" s="40"/>
      <c r="D343" s="40">
        <f>NFE[[#This Row],[Valor]]*0.0615</f>
        <v>0</v>
      </c>
      <c r="E343" s="40">
        <f>NFE[[#This Row],[Valor]]*0.0768</f>
        <v>0</v>
      </c>
      <c r="F343" s="40">
        <f>NFE[[#This Row],[Valor]]-(NFE[[#This Row],[Valor]]*0.0615)</f>
        <v>0</v>
      </c>
      <c r="G343" s="40"/>
      <c r="H343" s="40">
        <f>(((NFE[[#This Row],[Valor]]-NFE[[#This Row],[Valor Real]])*0.1383)-(NFE[[#This Row],[Valor]]-NFE[[#This Row],[Valor Real]]))*-1</f>
        <v>0</v>
      </c>
      <c r="I343" s="42"/>
    </row>
    <row r="344" spans="2:9" x14ac:dyDescent="0.25">
      <c r="B344" s="39"/>
      <c r="C344" s="40"/>
      <c r="D344" s="40">
        <f>NFE[[#This Row],[Valor]]*0.0615</f>
        <v>0</v>
      </c>
      <c r="E344" s="40">
        <f>NFE[[#This Row],[Valor]]*0.0768</f>
        <v>0</v>
      </c>
      <c r="F344" s="40">
        <f>NFE[[#This Row],[Valor]]-(NFE[[#This Row],[Valor]]*0.0615)</f>
        <v>0</v>
      </c>
      <c r="G344" s="40"/>
      <c r="H344" s="40">
        <f>(((NFE[[#This Row],[Valor]]-NFE[[#This Row],[Valor Real]])*0.1383)-(NFE[[#This Row],[Valor]]-NFE[[#This Row],[Valor Real]]))*-1</f>
        <v>0</v>
      </c>
      <c r="I344" s="42"/>
    </row>
    <row r="345" spans="2:9" x14ac:dyDescent="0.25">
      <c r="B345" s="39"/>
      <c r="C345" s="40"/>
      <c r="D345" s="40">
        <f>NFE[[#This Row],[Valor]]*0.0615</f>
        <v>0</v>
      </c>
      <c r="E345" s="40">
        <f>NFE[[#This Row],[Valor]]*0.0768</f>
        <v>0</v>
      </c>
      <c r="F345" s="40">
        <f>NFE[[#This Row],[Valor]]-(NFE[[#This Row],[Valor]]*0.0615)</f>
        <v>0</v>
      </c>
      <c r="G345" s="40"/>
      <c r="H345" s="40">
        <f>(((NFE[[#This Row],[Valor]]-NFE[[#This Row],[Valor Real]])*0.1383)-(NFE[[#This Row],[Valor]]-NFE[[#This Row],[Valor Real]]))*-1</f>
        <v>0</v>
      </c>
      <c r="I345" s="42"/>
    </row>
    <row r="346" spans="2:9" x14ac:dyDescent="0.25">
      <c r="B346" s="39"/>
      <c r="C346" s="40"/>
      <c r="D346" s="40">
        <f>NFE[[#This Row],[Valor]]*0.0615</f>
        <v>0</v>
      </c>
      <c r="E346" s="40">
        <f>NFE[[#This Row],[Valor]]*0.0768</f>
        <v>0</v>
      </c>
      <c r="F346" s="40">
        <f>NFE[[#This Row],[Valor]]-(NFE[[#This Row],[Valor]]*0.0615)</f>
        <v>0</v>
      </c>
      <c r="G346" s="40"/>
      <c r="H346" s="40">
        <f>(((NFE[[#This Row],[Valor]]-NFE[[#This Row],[Valor Real]])*0.1383)-(NFE[[#This Row],[Valor]]-NFE[[#This Row],[Valor Real]]))*-1</f>
        <v>0</v>
      </c>
      <c r="I346" s="42"/>
    </row>
    <row r="347" spans="2:9" x14ac:dyDescent="0.25">
      <c r="B347" s="39"/>
      <c r="C347" s="40"/>
      <c r="D347" s="40">
        <f>NFE[[#This Row],[Valor]]*0.0615</f>
        <v>0</v>
      </c>
      <c r="E347" s="40">
        <f>NFE[[#This Row],[Valor]]*0.0768</f>
        <v>0</v>
      </c>
      <c r="F347" s="40">
        <f>NFE[[#This Row],[Valor]]-(NFE[[#This Row],[Valor]]*0.0615)</f>
        <v>0</v>
      </c>
      <c r="G347" s="40"/>
      <c r="H347" s="40">
        <f>(((NFE[[#This Row],[Valor]]-NFE[[#This Row],[Valor Real]])*0.1383)-(NFE[[#This Row],[Valor]]-NFE[[#This Row],[Valor Real]]))*-1</f>
        <v>0</v>
      </c>
      <c r="I347" s="42"/>
    </row>
    <row r="348" spans="2:9" x14ac:dyDescent="0.25">
      <c r="B348" s="39"/>
      <c r="C348" s="40"/>
      <c r="D348" s="40">
        <f>NFE[[#This Row],[Valor]]*0.0615</f>
        <v>0</v>
      </c>
      <c r="E348" s="40">
        <f>NFE[[#This Row],[Valor]]*0.0768</f>
        <v>0</v>
      </c>
      <c r="F348" s="40">
        <f>NFE[[#This Row],[Valor]]-(NFE[[#This Row],[Valor]]*0.0615)</f>
        <v>0</v>
      </c>
      <c r="G348" s="40"/>
      <c r="H348" s="40">
        <f>(((NFE[[#This Row],[Valor]]-NFE[[#This Row],[Valor Real]])*0.1383)-(NFE[[#This Row],[Valor]]-NFE[[#This Row],[Valor Real]]))*-1</f>
        <v>0</v>
      </c>
      <c r="I348" s="42"/>
    </row>
    <row r="349" spans="2:9" x14ac:dyDescent="0.25">
      <c r="B349" s="39"/>
      <c r="C349" s="40"/>
      <c r="D349" s="40">
        <f>NFE[[#This Row],[Valor]]*0.0615</f>
        <v>0</v>
      </c>
      <c r="E349" s="40">
        <f>NFE[[#This Row],[Valor]]*0.0768</f>
        <v>0</v>
      </c>
      <c r="F349" s="40">
        <f>NFE[[#This Row],[Valor]]-(NFE[[#This Row],[Valor]]*0.0615)</f>
        <v>0</v>
      </c>
      <c r="G349" s="40"/>
      <c r="H349" s="40">
        <f>(((NFE[[#This Row],[Valor]]-NFE[[#This Row],[Valor Real]])*0.1383)-(NFE[[#This Row],[Valor]]-NFE[[#This Row],[Valor Real]]))*-1</f>
        <v>0</v>
      </c>
      <c r="I349" s="42"/>
    </row>
    <row r="350" spans="2:9" x14ac:dyDescent="0.25">
      <c r="B350" s="39"/>
      <c r="C350" s="40"/>
      <c r="D350" s="40">
        <f>NFE[[#This Row],[Valor]]*0.0615</f>
        <v>0</v>
      </c>
      <c r="E350" s="40">
        <f>NFE[[#This Row],[Valor]]*0.0768</f>
        <v>0</v>
      </c>
      <c r="F350" s="40">
        <f>NFE[[#This Row],[Valor]]-(NFE[[#This Row],[Valor]]*0.0615)</f>
        <v>0</v>
      </c>
      <c r="G350" s="40"/>
      <c r="H350" s="40">
        <f>(((NFE[[#This Row],[Valor]]-NFE[[#This Row],[Valor Real]])*0.1383)-(NFE[[#This Row],[Valor]]-NFE[[#This Row],[Valor Real]]))*-1</f>
        <v>0</v>
      </c>
      <c r="I350" s="42"/>
    </row>
    <row r="351" spans="2:9" x14ac:dyDescent="0.25">
      <c r="B351" s="39"/>
      <c r="C351" s="40"/>
      <c r="D351" s="40">
        <f>NFE[[#This Row],[Valor]]*0.0615</f>
        <v>0</v>
      </c>
      <c r="E351" s="40">
        <f>NFE[[#This Row],[Valor]]*0.0768</f>
        <v>0</v>
      </c>
      <c r="F351" s="40">
        <f>NFE[[#This Row],[Valor]]-(NFE[[#This Row],[Valor]]*0.0615)</f>
        <v>0</v>
      </c>
      <c r="G351" s="40"/>
      <c r="H351" s="40">
        <f>(((NFE[[#This Row],[Valor]]-NFE[[#This Row],[Valor Real]])*0.1383)-(NFE[[#This Row],[Valor]]-NFE[[#This Row],[Valor Real]]))*-1</f>
        <v>0</v>
      </c>
      <c r="I351" s="42"/>
    </row>
    <row r="352" spans="2:9" x14ac:dyDescent="0.25">
      <c r="B352" s="39"/>
      <c r="C352" s="40"/>
      <c r="D352" s="40">
        <f>NFE[[#This Row],[Valor]]*0.0615</f>
        <v>0</v>
      </c>
      <c r="E352" s="40">
        <f>NFE[[#This Row],[Valor]]*0.0768</f>
        <v>0</v>
      </c>
      <c r="F352" s="40">
        <f>NFE[[#This Row],[Valor]]-(NFE[[#This Row],[Valor]]*0.0615)</f>
        <v>0</v>
      </c>
      <c r="G352" s="40"/>
      <c r="H352" s="40">
        <f>(((NFE[[#This Row],[Valor]]-NFE[[#This Row],[Valor Real]])*0.1383)-(NFE[[#This Row],[Valor]]-NFE[[#This Row],[Valor Real]]))*-1</f>
        <v>0</v>
      </c>
      <c r="I352" s="42"/>
    </row>
    <row r="353" spans="2:9" x14ac:dyDescent="0.25">
      <c r="B353" s="39"/>
      <c r="C353" s="40"/>
      <c r="D353" s="40">
        <f>NFE[[#This Row],[Valor]]*0.0615</f>
        <v>0</v>
      </c>
      <c r="E353" s="40">
        <f>NFE[[#This Row],[Valor]]*0.0768</f>
        <v>0</v>
      </c>
      <c r="F353" s="40">
        <f>NFE[[#This Row],[Valor]]-(NFE[[#This Row],[Valor]]*0.0615)</f>
        <v>0</v>
      </c>
      <c r="G353" s="40"/>
      <c r="H353" s="40">
        <f>(((NFE[[#This Row],[Valor]]-NFE[[#This Row],[Valor Real]])*0.1383)-(NFE[[#This Row],[Valor]]-NFE[[#This Row],[Valor Real]]))*-1</f>
        <v>0</v>
      </c>
      <c r="I353" s="42"/>
    </row>
    <row r="354" spans="2:9" x14ac:dyDescent="0.25">
      <c r="B354" s="39"/>
      <c r="C354" s="40"/>
      <c r="D354" s="40">
        <f>NFE[[#This Row],[Valor]]*0.0615</f>
        <v>0</v>
      </c>
      <c r="E354" s="40">
        <f>NFE[[#This Row],[Valor]]*0.0768</f>
        <v>0</v>
      </c>
      <c r="F354" s="40">
        <f>NFE[[#This Row],[Valor]]-(NFE[[#This Row],[Valor]]*0.0615)</f>
        <v>0</v>
      </c>
      <c r="G354" s="40"/>
      <c r="H354" s="40">
        <f>(((NFE[[#This Row],[Valor]]-NFE[[#This Row],[Valor Real]])*0.1383)-(NFE[[#This Row],[Valor]]-NFE[[#This Row],[Valor Real]]))*-1</f>
        <v>0</v>
      </c>
      <c r="I354" s="42"/>
    </row>
    <row r="355" spans="2:9" x14ac:dyDescent="0.25">
      <c r="B355" s="39"/>
      <c r="C355" s="40"/>
      <c r="D355" s="40">
        <f>NFE[[#This Row],[Valor]]*0.0615</f>
        <v>0</v>
      </c>
      <c r="E355" s="40">
        <f>NFE[[#This Row],[Valor]]*0.0768</f>
        <v>0</v>
      </c>
      <c r="F355" s="40">
        <f>NFE[[#This Row],[Valor]]-(NFE[[#This Row],[Valor]]*0.0615)</f>
        <v>0</v>
      </c>
      <c r="G355" s="40"/>
      <c r="H355" s="40">
        <f>(((NFE[[#This Row],[Valor]]-NFE[[#This Row],[Valor Real]])*0.1383)-(NFE[[#This Row],[Valor]]-NFE[[#This Row],[Valor Real]]))*-1</f>
        <v>0</v>
      </c>
      <c r="I355" s="42"/>
    </row>
    <row r="356" spans="2:9" x14ac:dyDescent="0.25">
      <c r="B356" s="39"/>
      <c r="C356" s="40"/>
      <c r="D356" s="40">
        <f>NFE[[#This Row],[Valor]]*0.0615</f>
        <v>0</v>
      </c>
      <c r="E356" s="40">
        <f>NFE[[#This Row],[Valor]]*0.0768</f>
        <v>0</v>
      </c>
      <c r="F356" s="40">
        <f>NFE[[#This Row],[Valor]]-(NFE[[#This Row],[Valor]]*0.0615)</f>
        <v>0</v>
      </c>
      <c r="G356" s="40"/>
      <c r="H356" s="40">
        <f>(((NFE[[#This Row],[Valor]]-NFE[[#This Row],[Valor Real]])*0.1383)-(NFE[[#This Row],[Valor]]-NFE[[#This Row],[Valor Real]]))*-1</f>
        <v>0</v>
      </c>
      <c r="I356" s="42"/>
    </row>
    <row r="357" spans="2:9" x14ac:dyDescent="0.25">
      <c r="B357" s="39"/>
      <c r="C357" s="40"/>
      <c r="D357" s="40">
        <f>NFE[[#This Row],[Valor]]*0.0615</f>
        <v>0</v>
      </c>
      <c r="E357" s="40">
        <f>NFE[[#This Row],[Valor]]*0.0768</f>
        <v>0</v>
      </c>
      <c r="F357" s="40">
        <f>NFE[[#This Row],[Valor]]-(NFE[[#This Row],[Valor]]*0.0615)</f>
        <v>0</v>
      </c>
      <c r="G357" s="40"/>
      <c r="H357" s="40">
        <f>(((NFE[[#This Row],[Valor]]-NFE[[#This Row],[Valor Real]])*0.1383)-(NFE[[#This Row],[Valor]]-NFE[[#This Row],[Valor Real]]))*-1</f>
        <v>0</v>
      </c>
      <c r="I357" s="42"/>
    </row>
    <row r="358" spans="2:9" x14ac:dyDescent="0.25">
      <c r="B358" s="39"/>
      <c r="C358" s="40"/>
      <c r="D358" s="40">
        <f>NFE[[#This Row],[Valor]]*0.0615</f>
        <v>0</v>
      </c>
      <c r="E358" s="40">
        <f>NFE[[#This Row],[Valor]]*0.0768</f>
        <v>0</v>
      </c>
      <c r="F358" s="40">
        <f>NFE[[#This Row],[Valor]]-(NFE[[#This Row],[Valor]]*0.0615)</f>
        <v>0</v>
      </c>
      <c r="G358" s="40"/>
      <c r="H358" s="40">
        <f>(((NFE[[#This Row],[Valor]]-NFE[[#This Row],[Valor Real]])*0.1383)-(NFE[[#This Row],[Valor]]-NFE[[#This Row],[Valor Real]]))*-1</f>
        <v>0</v>
      </c>
      <c r="I358" s="42"/>
    </row>
    <row r="359" spans="2:9" x14ac:dyDescent="0.25">
      <c r="B359" s="39"/>
      <c r="C359" s="40"/>
      <c r="D359" s="40">
        <f>NFE[[#This Row],[Valor]]*0.0615</f>
        <v>0</v>
      </c>
      <c r="E359" s="40">
        <f>NFE[[#This Row],[Valor]]*0.0768</f>
        <v>0</v>
      </c>
      <c r="F359" s="40">
        <f>NFE[[#This Row],[Valor]]-(NFE[[#This Row],[Valor]]*0.0615)</f>
        <v>0</v>
      </c>
      <c r="G359" s="40"/>
      <c r="H359" s="40">
        <f>(((NFE[[#This Row],[Valor]]-NFE[[#This Row],[Valor Real]])*0.1383)-(NFE[[#This Row],[Valor]]-NFE[[#This Row],[Valor Real]]))*-1</f>
        <v>0</v>
      </c>
      <c r="I359" s="42"/>
    </row>
    <row r="360" spans="2:9" x14ac:dyDescent="0.25">
      <c r="B360" s="39"/>
      <c r="C360" s="40"/>
      <c r="D360" s="40">
        <f>NFE[[#This Row],[Valor]]*0.0615</f>
        <v>0</v>
      </c>
      <c r="E360" s="40">
        <f>NFE[[#This Row],[Valor]]*0.0768</f>
        <v>0</v>
      </c>
      <c r="F360" s="40">
        <f>NFE[[#This Row],[Valor]]-(NFE[[#This Row],[Valor]]*0.0615)</f>
        <v>0</v>
      </c>
      <c r="G360" s="40"/>
      <c r="H360" s="40">
        <f>(((NFE[[#This Row],[Valor]]-NFE[[#This Row],[Valor Real]])*0.1383)-(NFE[[#This Row],[Valor]]-NFE[[#This Row],[Valor Real]]))*-1</f>
        <v>0</v>
      </c>
      <c r="I360" s="42"/>
    </row>
    <row r="361" spans="2:9" x14ac:dyDescent="0.25">
      <c r="B361" s="39"/>
      <c r="C361" s="40"/>
      <c r="D361" s="40">
        <f>NFE[[#This Row],[Valor]]*0.0615</f>
        <v>0</v>
      </c>
      <c r="E361" s="40">
        <f>NFE[[#This Row],[Valor]]*0.0768</f>
        <v>0</v>
      </c>
      <c r="F361" s="40">
        <f>NFE[[#This Row],[Valor]]-(NFE[[#This Row],[Valor]]*0.0615)</f>
        <v>0</v>
      </c>
      <c r="G361" s="40"/>
      <c r="H361" s="40">
        <f>(((NFE[[#This Row],[Valor]]-NFE[[#This Row],[Valor Real]])*0.1383)-(NFE[[#This Row],[Valor]]-NFE[[#This Row],[Valor Real]]))*-1</f>
        <v>0</v>
      </c>
      <c r="I361" s="42"/>
    </row>
    <row r="362" spans="2:9" x14ac:dyDescent="0.25">
      <c r="B362" s="39"/>
      <c r="C362" s="40"/>
      <c r="D362" s="40">
        <f>NFE[[#This Row],[Valor]]*0.0615</f>
        <v>0</v>
      </c>
      <c r="E362" s="40">
        <f>NFE[[#This Row],[Valor]]*0.0768</f>
        <v>0</v>
      </c>
      <c r="F362" s="40">
        <f>NFE[[#This Row],[Valor]]-(NFE[[#This Row],[Valor]]*0.0615)</f>
        <v>0</v>
      </c>
      <c r="G362" s="40"/>
      <c r="H362" s="40">
        <f>(((NFE[[#This Row],[Valor]]-NFE[[#This Row],[Valor Real]])*0.1383)-(NFE[[#This Row],[Valor]]-NFE[[#This Row],[Valor Real]]))*-1</f>
        <v>0</v>
      </c>
      <c r="I362" s="42"/>
    </row>
    <row r="363" spans="2:9" x14ac:dyDescent="0.25">
      <c r="B363" s="39"/>
      <c r="C363" s="40"/>
      <c r="D363" s="40">
        <f>NFE[[#This Row],[Valor]]*0.0615</f>
        <v>0</v>
      </c>
      <c r="E363" s="40">
        <f>NFE[[#This Row],[Valor]]*0.0768</f>
        <v>0</v>
      </c>
      <c r="F363" s="40">
        <f>NFE[[#This Row],[Valor]]-(NFE[[#This Row],[Valor]]*0.0615)</f>
        <v>0</v>
      </c>
      <c r="G363" s="40"/>
      <c r="H363" s="40">
        <f>(((NFE[[#This Row],[Valor]]-NFE[[#This Row],[Valor Real]])*0.1383)-(NFE[[#This Row],[Valor]]-NFE[[#This Row],[Valor Real]]))*-1</f>
        <v>0</v>
      </c>
      <c r="I363" s="42"/>
    </row>
    <row r="364" spans="2:9" x14ac:dyDescent="0.25">
      <c r="B364" s="39"/>
      <c r="C364" s="40"/>
      <c r="D364" s="40">
        <f>NFE[[#This Row],[Valor]]*0.0615</f>
        <v>0</v>
      </c>
      <c r="E364" s="40">
        <f>NFE[[#This Row],[Valor]]*0.0768</f>
        <v>0</v>
      </c>
      <c r="F364" s="40">
        <f>NFE[[#This Row],[Valor]]-(NFE[[#This Row],[Valor]]*0.0615)</f>
        <v>0</v>
      </c>
      <c r="G364" s="40"/>
      <c r="H364" s="40">
        <f>(((NFE[[#This Row],[Valor]]-NFE[[#This Row],[Valor Real]])*0.1383)-(NFE[[#This Row],[Valor]]-NFE[[#This Row],[Valor Real]]))*-1</f>
        <v>0</v>
      </c>
      <c r="I364" s="42"/>
    </row>
    <row r="365" spans="2:9" x14ac:dyDescent="0.25">
      <c r="B365" s="39"/>
      <c r="C365" s="40"/>
      <c r="D365" s="40">
        <f>NFE[[#This Row],[Valor]]*0.0615</f>
        <v>0</v>
      </c>
      <c r="E365" s="40">
        <f>NFE[[#This Row],[Valor]]*0.0768</f>
        <v>0</v>
      </c>
      <c r="F365" s="40">
        <f>NFE[[#This Row],[Valor]]-(NFE[[#This Row],[Valor]]*0.0615)</f>
        <v>0</v>
      </c>
      <c r="G365" s="40"/>
      <c r="H365" s="40">
        <f>(((NFE[[#This Row],[Valor]]-NFE[[#This Row],[Valor Real]])*0.1383)-(NFE[[#This Row],[Valor]]-NFE[[#This Row],[Valor Real]]))*-1</f>
        <v>0</v>
      </c>
      <c r="I365" s="42"/>
    </row>
    <row r="366" spans="2:9" x14ac:dyDescent="0.25">
      <c r="B366" s="39"/>
      <c r="C366" s="40"/>
      <c r="D366" s="40">
        <f>NFE[[#This Row],[Valor]]*0.0615</f>
        <v>0</v>
      </c>
      <c r="E366" s="40">
        <f>NFE[[#This Row],[Valor]]*0.0768</f>
        <v>0</v>
      </c>
      <c r="F366" s="40">
        <f>NFE[[#This Row],[Valor]]-(NFE[[#This Row],[Valor]]*0.0615)</f>
        <v>0</v>
      </c>
      <c r="G366" s="40"/>
      <c r="H366" s="40">
        <f>(((NFE[[#This Row],[Valor]]-NFE[[#This Row],[Valor Real]])*0.1383)-(NFE[[#This Row],[Valor]]-NFE[[#This Row],[Valor Real]]))*-1</f>
        <v>0</v>
      </c>
      <c r="I366" s="42"/>
    </row>
    <row r="367" spans="2:9" x14ac:dyDescent="0.25">
      <c r="B367" s="39"/>
      <c r="C367" s="40"/>
      <c r="D367" s="40">
        <f>NFE[[#This Row],[Valor]]*0.0615</f>
        <v>0</v>
      </c>
      <c r="E367" s="40">
        <f>NFE[[#This Row],[Valor]]*0.0768</f>
        <v>0</v>
      </c>
      <c r="F367" s="40">
        <f>NFE[[#This Row],[Valor]]-(NFE[[#This Row],[Valor]]*0.0615)</f>
        <v>0</v>
      </c>
      <c r="G367" s="40"/>
      <c r="H367" s="40">
        <f>(((NFE[[#This Row],[Valor]]-NFE[[#This Row],[Valor Real]])*0.1383)-(NFE[[#This Row],[Valor]]-NFE[[#This Row],[Valor Real]]))*-1</f>
        <v>0</v>
      </c>
      <c r="I367" s="42"/>
    </row>
    <row r="368" spans="2:9" x14ac:dyDescent="0.25">
      <c r="B368" s="39"/>
      <c r="C368" s="40"/>
      <c r="D368" s="40">
        <f>NFE[[#This Row],[Valor]]*0.0615</f>
        <v>0</v>
      </c>
      <c r="E368" s="40">
        <f>NFE[[#This Row],[Valor]]*0.0768</f>
        <v>0</v>
      </c>
      <c r="F368" s="40">
        <f>NFE[[#This Row],[Valor]]-(NFE[[#This Row],[Valor]]*0.0615)</f>
        <v>0</v>
      </c>
      <c r="G368" s="40"/>
      <c r="H368" s="40">
        <f>(((NFE[[#This Row],[Valor]]-NFE[[#This Row],[Valor Real]])*0.1383)-(NFE[[#This Row],[Valor]]-NFE[[#This Row],[Valor Real]]))*-1</f>
        <v>0</v>
      </c>
      <c r="I368" s="42"/>
    </row>
    <row r="369" spans="2:9" x14ac:dyDescent="0.25">
      <c r="B369" s="39"/>
      <c r="C369" s="40"/>
      <c r="D369" s="40">
        <f>NFE[[#This Row],[Valor]]*0.0615</f>
        <v>0</v>
      </c>
      <c r="E369" s="40">
        <f>NFE[[#This Row],[Valor]]*0.0768</f>
        <v>0</v>
      </c>
      <c r="F369" s="40">
        <f>NFE[[#This Row],[Valor]]-(NFE[[#This Row],[Valor]]*0.0615)</f>
        <v>0</v>
      </c>
      <c r="G369" s="40"/>
      <c r="H369" s="40">
        <f>(((NFE[[#This Row],[Valor]]-NFE[[#This Row],[Valor Real]])*0.1383)-(NFE[[#This Row],[Valor]]-NFE[[#This Row],[Valor Real]]))*-1</f>
        <v>0</v>
      </c>
      <c r="I369" s="42"/>
    </row>
    <row r="370" spans="2:9" x14ac:dyDescent="0.25">
      <c r="B370" s="39"/>
      <c r="C370" s="40"/>
      <c r="D370" s="40">
        <f>NFE[[#This Row],[Valor]]*0.0615</f>
        <v>0</v>
      </c>
      <c r="E370" s="40">
        <f>NFE[[#This Row],[Valor]]*0.0768</f>
        <v>0</v>
      </c>
      <c r="F370" s="40">
        <f>NFE[[#This Row],[Valor]]-(NFE[[#This Row],[Valor]]*0.0615)</f>
        <v>0</v>
      </c>
      <c r="G370" s="40"/>
      <c r="H370" s="40">
        <f>(((NFE[[#This Row],[Valor]]-NFE[[#This Row],[Valor Real]])*0.1383)-(NFE[[#This Row],[Valor]]-NFE[[#This Row],[Valor Real]]))*-1</f>
        <v>0</v>
      </c>
      <c r="I370" s="42"/>
    </row>
    <row r="371" spans="2:9" x14ac:dyDescent="0.25">
      <c r="B371" s="39"/>
      <c r="C371" s="40"/>
      <c r="D371" s="40">
        <f>NFE[[#This Row],[Valor]]*0.0615</f>
        <v>0</v>
      </c>
      <c r="E371" s="40">
        <f>NFE[[#This Row],[Valor]]*0.0768</f>
        <v>0</v>
      </c>
      <c r="F371" s="40">
        <f>NFE[[#This Row],[Valor]]-(NFE[[#This Row],[Valor]]*0.0615)</f>
        <v>0</v>
      </c>
      <c r="G371" s="40"/>
      <c r="H371" s="40">
        <f>(((NFE[[#This Row],[Valor]]-NFE[[#This Row],[Valor Real]])*0.1383)-(NFE[[#This Row],[Valor]]-NFE[[#This Row],[Valor Real]]))*-1</f>
        <v>0</v>
      </c>
      <c r="I371" s="42"/>
    </row>
    <row r="372" spans="2:9" x14ac:dyDescent="0.25">
      <c r="B372" s="39"/>
      <c r="C372" s="40"/>
      <c r="D372" s="40">
        <f>NFE[[#This Row],[Valor]]*0.0615</f>
        <v>0</v>
      </c>
      <c r="E372" s="40">
        <f>NFE[[#This Row],[Valor]]*0.0768</f>
        <v>0</v>
      </c>
      <c r="F372" s="40">
        <f>NFE[[#This Row],[Valor]]-(NFE[[#This Row],[Valor]]*0.0615)</f>
        <v>0</v>
      </c>
      <c r="G372" s="40"/>
      <c r="H372" s="40">
        <f>(((NFE[[#This Row],[Valor]]-NFE[[#This Row],[Valor Real]])*0.1383)-(NFE[[#This Row],[Valor]]-NFE[[#This Row],[Valor Real]]))*-1</f>
        <v>0</v>
      </c>
      <c r="I372" s="42"/>
    </row>
    <row r="373" spans="2:9" x14ac:dyDescent="0.25">
      <c r="B373" s="39"/>
      <c r="C373" s="40"/>
      <c r="D373" s="40">
        <f>NFE[[#This Row],[Valor]]*0.0615</f>
        <v>0</v>
      </c>
      <c r="E373" s="40">
        <f>NFE[[#This Row],[Valor]]*0.0768</f>
        <v>0</v>
      </c>
      <c r="F373" s="40">
        <f>NFE[[#This Row],[Valor]]-(NFE[[#This Row],[Valor]]*0.0615)</f>
        <v>0</v>
      </c>
      <c r="G373" s="40"/>
      <c r="H373" s="40">
        <f>(((NFE[[#This Row],[Valor]]-NFE[[#This Row],[Valor Real]])*0.1383)-(NFE[[#This Row],[Valor]]-NFE[[#This Row],[Valor Real]]))*-1</f>
        <v>0</v>
      </c>
      <c r="I373" s="42"/>
    </row>
    <row r="374" spans="2:9" x14ac:dyDescent="0.25">
      <c r="B374" s="39"/>
      <c r="C374" s="40"/>
      <c r="D374" s="40">
        <f>NFE[[#This Row],[Valor]]*0.0615</f>
        <v>0</v>
      </c>
      <c r="E374" s="40">
        <f>NFE[[#This Row],[Valor]]*0.0768</f>
        <v>0</v>
      </c>
      <c r="F374" s="40">
        <f>NFE[[#This Row],[Valor]]-(NFE[[#This Row],[Valor]]*0.0615)</f>
        <v>0</v>
      </c>
      <c r="G374" s="40"/>
      <c r="H374" s="40">
        <f>(((NFE[[#This Row],[Valor]]-NFE[[#This Row],[Valor Real]])*0.1383)-(NFE[[#This Row],[Valor]]-NFE[[#This Row],[Valor Real]]))*-1</f>
        <v>0</v>
      </c>
      <c r="I374" s="42"/>
    </row>
    <row r="375" spans="2:9" x14ac:dyDescent="0.25">
      <c r="B375" s="39"/>
      <c r="C375" s="40"/>
      <c r="D375" s="40">
        <f>NFE[[#This Row],[Valor]]*0.0615</f>
        <v>0</v>
      </c>
      <c r="E375" s="40">
        <f>NFE[[#This Row],[Valor]]*0.0768</f>
        <v>0</v>
      </c>
      <c r="F375" s="40">
        <f>NFE[[#This Row],[Valor]]-(NFE[[#This Row],[Valor]]*0.0615)</f>
        <v>0</v>
      </c>
      <c r="G375" s="40"/>
      <c r="H375" s="40">
        <f>(((NFE[[#This Row],[Valor]]-NFE[[#This Row],[Valor Real]])*0.1383)-(NFE[[#This Row],[Valor]]-NFE[[#This Row],[Valor Real]]))*-1</f>
        <v>0</v>
      </c>
      <c r="I375" s="42"/>
    </row>
    <row r="376" spans="2:9" x14ac:dyDescent="0.25">
      <c r="B376" s="39"/>
      <c r="C376" s="40"/>
      <c r="D376" s="40">
        <f>NFE[[#This Row],[Valor]]*0.0615</f>
        <v>0</v>
      </c>
      <c r="E376" s="40">
        <f>NFE[[#This Row],[Valor]]*0.0768</f>
        <v>0</v>
      </c>
      <c r="F376" s="40">
        <f>NFE[[#This Row],[Valor]]-(NFE[[#This Row],[Valor]]*0.0615)</f>
        <v>0</v>
      </c>
      <c r="G376" s="40"/>
      <c r="H376" s="40">
        <f>(((NFE[[#This Row],[Valor]]-NFE[[#This Row],[Valor Real]])*0.1383)-(NFE[[#This Row],[Valor]]-NFE[[#This Row],[Valor Real]]))*-1</f>
        <v>0</v>
      </c>
      <c r="I376" s="42"/>
    </row>
    <row r="377" spans="2:9" x14ac:dyDescent="0.25">
      <c r="B377" s="39"/>
      <c r="C377" s="40"/>
      <c r="D377" s="40">
        <f>NFE[[#This Row],[Valor]]*0.0615</f>
        <v>0</v>
      </c>
      <c r="E377" s="40">
        <f>NFE[[#This Row],[Valor]]*0.0768</f>
        <v>0</v>
      </c>
      <c r="F377" s="40">
        <f>NFE[[#This Row],[Valor]]-(NFE[[#This Row],[Valor]]*0.0615)</f>
        <v>0</v>
      </c>
      <c r="G377" s="40"/>
      <c r="H377" s="40">
        <f>(((NFE[[#This Row],[Valor]]-NFE[[#This Row],[Valor Real]])*0.1383)-(NFE[[#This Row],[Valor]]-NFE[[#This Row],[Valor Real]]))*-1</f>
        <v>0</v>
      </c>
      <c r="I377" s="42"/>
    </row>
    <row r="378" spans="2:9" x14ac:dyDescent="0.25">
      <c r="B378" s="39"/>
      <c r="C378" s="40"/>
      <c r="D378" s="40">
        <f>NFE[[#This Row],[Valor]]*0.0615</f>
        <v>0</v>
      </c>
      <c r="E378" s="40">
        <f>NFE[[#This Row],[Valor]]*0.0768</f>
        <v>0</v>
      </c>
      <c r="F378" s="40">
        <f>NFE[[#This Row],[Valor]]-(NFE[[#This Row],[Valor]]*0.0615)</f>
        <v>0</v>
      </c>
      <c r="G378" s="40"/>
      <c r="H378" s="40">
        <f>(((NFE[[#This Row],[Valor]]-NFE[[#This Row],[Valor Real]])*0.1383)-(NFE[[#This Row],[Valor]]-NFE[[#This Row],[Valor Real]]))*-1</f>
        <v>0</v>
      </c>
      <c r="I378" s="42"/>
    </row>
    <row r="379" spans="2:9" x14ac:dyDescent="0.25">
      <c r="B379" s="39"/>
      <c r="C379" s="40"/>
      <c r="D379" s="40">
        <f>NFE[[#This Row],[Valor]]*0.0615</f>
        <v>0</v>
      </c>
      <c r="E379" s="40">
        <f>NFE[[#This Row],[Valor]]*0.0768</f>
        <v>0</v>
      </c>
      <c r="F379" s="40">
        <f>NFE[[#This Row],[Valor]]-(NFE[[#This Row],[Valor]]*0.0615)</f>
        <v>0</v>
      </c>
      <c r="G379" s="40"/>
      <c r="H379" s="40">
        <f>(((NFE[[#This Row],[Valor]]-NFE[[#This Row],[Valor Real]])*0.1383)-(NFE[[#This Row],[Valor]]-NFE[[#This Row],[Valor Real]]))*-1</f>
        <v>0</v>
      </c>
      <c r="I379" s="42"/>
    </row>
    <row r="380" spans="2:9" x14ac:dyDescent="0.25">
      <c r="B380" s="39"/>
      <c r="C380" s="40"/>
      <c r="D380" s="40">
        <f>NFE[[#This Row],[Valor]]*0.0615</f>
        <v>0</v>
      </c>
      <c r="E380" s="40">
        <f>NFE[[#This Row],[Valor]]*0.0768</f>
        <v>0</v>
      </c>
      <c r="F380" s="40">
        <f>NFE[[#This Row],[Valor]]-(NFE[[#This Row],[Valor]]*0.0615)</f>
        <v>0</v>
      </c>
      <c r="G380" s="40"/>
      <c r="H380" s="40">
        <f>(((NFE[[#This Row],[Valor]]-NFE[[#This Row],[Valor Real]])*0.1383)-(NFE[[#This Row],[Valor]]-NFE[[#This Row],[Valor Real]]))*-1</f>
        <v>0</v>
      </c>
      <c r="I380" s="42"/>
    </row>
    <row r="381" spans="2:9" x14ac:dyDescent="0.25">
      <c r="B381" s="39"/>
      <c r="C381" s="40"/>
      <c r="D381" s="40">
        <f>NFE[[#This Row],[Valor]]*0.0615</f>
        <v>0</v>
      </c>
      <c r="E381" s="40">
        <f>NFE[[#This Row],[Valor]]*0.0768</f>
        <v>0</v>
      </c>
      <c r="F381" s="40">
        <f>NFE[[#This Row],[Valor]]-(NFE[[#This Row],[Valor]]*0.0615)</f>
        <v>0</v>
      </c>
      <c r="G381" s="40"/>
      <c r="H381" s="40">
        <f>(((NFE[[#This Row],[Valor]]-NFE[[#This Row],[Valor Real]])*0.1383)-(NFE[[#This Row],[Valor]]-NFE[[#This Row],[Valor Real]]))*-1</f>
        <v>0</v>
      </c>
      <c r="I381" s="42"/>
    </row>
    <row r="382" spans="2:9" x14ac:dyDescent="0.25">
      <c r="B382" s="39"/>
      <c r="C382" s="40"/>
      <c r="D382" s="40">
        <f>NFE[[#This Row],[Valor]]*0.0615</f>
        <v>0</v>
      </c>
      <c r="E382" s="40">
        <f>NFE[[#This Row],[Valor]]*0.0768</f>
        <v>0</v>
      </c>
      <c r="F382" s="40">
        <f>NFE[[#This Row],[Valor]]-(NFE[[#This Row],[Valor]]*0.0615)</f>
        <v>0</v>
      </c>
      <c r="G382" s="40"/>
      <c r="H382" s="40">
        <f>(((NFE[[#This Row],[Valor]]-NFE[[#This Row],[Valor Real]])*0.1383)-(NFE[[#This Row],[Valor]]-NFE[[#This Row],[Valor Real]]))*-1</f>
        <v>0</v>
      </c>
      <c r="I382" s="42"/>
    </row>
    <row r="383" spans="2:9" x14ac:dyDescent="0.25">
      <c r="B383" s="39"/>
      <c r="C383" s="40"/>
      <c r="D383" s="40">
        <f>NFE[[#This Row],[Valor]]*0.0615</f>
        <v>0</v>
      </c>
      <c r="E383" s="40">
        <f>NFE[[#This Row],[Valor]]*0.0768</f>
        <v>0</v>
      </c>
      <c r="F383" s="40">
        <f>NFE[[#This Row],[Valor]]-(NFE[[#This Row],[Valor]]*0.0615)</f>
        <v>0</v>
      </c>
      <c r="G383" s="40"/>
      <c r="H383" s="40">
        <f>(((NFE[[#This Row],[Valor]]-NFE[[#This Row],[Valor Real]])*0.1383)-(NFE[[#This Row],[Valor]]-NFE[[#This Row],[Valor Real]]))*-1</f>
        <v>0</v>
      </c>
      <c r="I383" s="42"/>
    </row>
    <row r="384" spans="2:9" x14ac:dyDescent="0.25">
      <c r="B384" s="39"/>
      <c r="C384" s="40"/>
      <c r="D384" s="40">
        <f>NFE[[#This Row],[Valor]]*0.0615</f>
        <v>0</v>
      </c>
      <c r="E384" s="40">
        <f>NFE[[#This Row],[Valor]]*0.0768</f>
        <v>0</v>
      </c>
      <c r="F384" s="40">
        <f>NFE[[#This Row],[Valor]]-(NFE[[#This Row],[Valor]]*0.0615)</f>
        <v>0</v>
      </c>
      <c r="G384" s="40"/>
      <c r="H384" s="40">
        <f>(((NFE[[#This Row],[Valor]]-NFE[[#This Row],[Valor Real]])*0.1383)-(NFE[[#This Row],[Valor]]-NFE[[#This Row],[Valor Real]]))*-1</f>
        <v>0</v>
      </c>
      <c r="I384" s="42"/>
    </row>
  </sheetData>
  <dataConsolidate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D2B40-FB89-4DE1-B362-75456C46E2E5}">
  <dimension ref="B1:AM1001"/>
  <sheetViews>
    <sheetView showGridLines="0" workbookViewId="0">
      <pane xSplit="2" ySplit="3" topLeftCell="C4" activePane="bottomRight" state="frozen"/>
      <selection activeCell="P41" sqref="P41"/>
      <selection pane="topRight" activeCell="P41" sqref="P41"/>
      <selection pane="bottomLeft" activeCell="P41" sqref="P41"/>
      <selection pane="bottomRight" activeCell="C4" sqref="C4"/>
    </sheetView>
  </sheetViews>
  <sheetFormatPr defaultColWidth="12.5703125" defaultRowHeight="15" x14ac:dyDescent="0.25"/>
  <cols>
    <col min="2" max="2" width="33.85546875" customWidth="1"/>
    <col min="3" max="30" width="9" customWidth="1"/>
    <col min="31" max="31" width="15.140625" customWidth="1"/>
    <col min="32" max="32" width="13.85546875" customWidth="1"/>
    <col min="33" max="33" width="13.5703125" customWidth="1"/>
    <col min="34" max="39" width="8.5703125" customWidth="1"/>
  </cols>
  <sheetData>
    <row r="1" spans="2:39" ht="12" customHeight="1" x14ac:dyDescent="0.25">
      <c r="B1" s="36">
        <v>2026</v>
      </c>
      <c r="C1" s="17">
        <v>1</v>
      </c>
      <c r="D1" s="17">
        <v>2</v>
      </c>
      <c r="E1" s="17">
        <v>3</v>
      </c>
      <c r="F1" s="17">
        <v>4</v>
      </c>
      <c r="G1" s="17">
        <v>5</v>
      </c>
      <c r="H1" s="17">
        <v>6</v>
      </c>
      <c r="I1" s="17">
        <v>7</v>
      </c>
      <c r="J1" s="17">
        <v>8</v>
      </c>
      <c r="K1" s="17">
        <v>9</v>
      </c>
      <c r="L1" s="17">
        <v>10</v>
      </c>
      <c r="M1" s="17">
        <v>11</v>
      </c>
      <c r="N1" s="17">
        <v>12</v>
      </c>
      <c r="O1" s="17">
        <v>13</v>
      </c>
      <c r="P1" s="17">
        <v>14</v>
      </c>
      <c r="Q1" s="17">
        <v>15</v>
      </c>
      <c r="R1" s="17">
        <v>16</v>
      </c>
      <c r="S1" s="17">
        <v>17</v>
      </c>
      <c r="T1" s="17">
        <v>18</v>
      </c>
      <c r="U1" s="17">
        <v>19</v>
      </c>
      <c r="V1" s="17">
        <v>20</v>
      </c>
      <c r="W1" s="17">
        <v>21</v>
      </c>
      <c r="X1" s="17">
        <v>22</v>
      </c>
      <c r="Y1" s="17">
        <v>23</v>
      </c>
      <c r="Z1" s="17">
        <v>24</v>
      </c>
      <c r="AA1" s="17">
        <v>25</v>
      </c>
      <c r="AB1" s="17">
        <v>26</v>
      </c>
      <c r="AC1" s="17">
        <v>27</v>
      </c>
      <c r="AD1" s="17">
        <v>28</v>
      </c>
      <c r="AE1" s="17">
        <v>29</v>
      </c>
      <c r="AF1" s="17">
        <v>30</v>
      </c>
      <c r="AG1" s="17">
        <v>31</v>
      </c>
    </row>
    <row r="2" spans="2:39" ht="24.75" customHeight="1" x14ac:dyDescent="0.25">
      <c r="B2" s="37" t="s">
        <v>26</v>
      </c>
      <c r="C2" s="66">
        <f>IFERROR(VALUE(C1&amp;"/"&amp;MONTH(1&amp;$B$2)&amp;"/"&amp;$B$1),"")</f>
        <v>46023</v>
      </c>
      <c r="D2" s="66">
        <f t="shared" ref="D2:AG2" si="0">IFERROR(VALUE(D1&amp;"/"&amp;MONTH(1&amp;$B$2)&amp;"/"&amp;$B$1),"")</f>
        <v>46024</v>
      </c>
      <c r="E2" s="66">
        <f t="shared" si="0"/>
        <v>46025</v>
      </c>
      <c r="F2" s="66">
        <f t="shared" si="0"/>
        <v>46026</v>
      </c>
      <c r="G2" s="66">
        <f t="shared" si="0"/>
        <v>46027</v>
      </c>
      <c r="H2" s="66">
        <f t="shared" si="0"/>
        <v>46028</v>
      </c>
      <c r="I2" s="66">
        <f t="shared" si="0"/>
        <v>46029</v>
      </c>
      <c r="J2" s="66">
        <f t="shared" si="0"/>
        <v>46030</v>
      </c>
      <c r="K2" s="66">
        <f t="shared" si="0"/>
        <v>46031</v>
      </c>
      <c r="L2" s="66">
        <f t="shared" si="0"/>
        <v>46032</v>
      </c>
      <c r="M2" s="66">
        <f t="shared" si="0"/>
        <v>46033</v>
      </c>
      <c r="N2" s="66">
        <f t="shared" si="0"/>
        <v>46034</v>
      </c>
      <c r="O2" s="66">
        <f t="shared" si="0"/>
        <v>46035</v>
      </c>
      <c r="P2" s="66">
        <f t="shared" si="0"/>
        <v>46036</v>
      </c>
      <c r="Q2" s="66">
        <f t="shared" si="0"/>
        <v>46037</v>
      </c>
      <c r="R2" s="66">
        <f t="shared" si="0"/>
        <v>46038</v>
      </c>
      <c r="S2" s="66">
        <f t="shared" si="0"/>
        <v>46039</v>
      </c>
      <c r="T2" s="66">
        <f t="shared" si="0"/>
        <v>46040</v>
      </c>
      <c r="U2" s="66">
        <f t="shared" si="0"/>
        <v>46041</v>
      </c>
      <c r="V2" s="66">
        <f t="shared" si="0"/>
        <v>46042</v>
      </c>
      <c r="W2" s="66">
        <f t="shared" si="0"/>
        <v>46043</v>
      </c>
      <c r="X2" s="66">
        <f t="shared" si="0"/>
        <v>46044</v>
      </c>
      <c r="Y2" s="66">
        <f t="shared" si="0"/>
        <v>46045</v>
      </c>
      <c r="Z2" s="66">
        <f t="shared" si="0"/>
        <v>46046</v>
      </c>
      <c r="AA2" s="66">
        <f t="shared" si="0"/>
        <v>46047</v>
      </c>
      <c r="AB2" s="66">
        <f t="shared" si="0"/>
        <v>46048</v>
      </c>
      <c r="AC2" s="66">
        <f t="shared" si="0"/>
        <v>46049</v>
      </c>
      <c r="AD2" s="66">
        <f t="shared" si="0"/>
        <v>46050</v>
      </c>
      <c r="AE2" s="66">
        <f t="shared" si="0"/>
        <v>46051</v>
      </c>
      <c r="AF2" s="66">
        <f t="shared" si="0"/>
        <v>46052</v>
      </c>
      <c r="AG2" s="66">
        <f t="shared" si="0"/>
        <v>46053</v>
      </c>
    </row>
    <row r="3" spans="2:39" s="70" customFormat="1" ht="17.25" customHeight="1" x14ac:dyDescent="0.25">
      <c r="B3" s="67"/>
      <c r="C3" s="68">
        <f t="shared" ref="C3:AG3" si="1">SUM(C4:C29)</f>
        <v>0</v>
      </c>
      <c r="D3" s="68">
        <f t="shared" si="1"/>
        <v>0</v>
      </c>
      <c r="E3" s="68">
        <f t="shared" si="1"/>
        <v>0</v>
      </c>
      <c r="F3" s="68">
        <f t="shared" si="1"/>
        <v>0</v>
      </c>
      <c r="G3" s="68">
        <f t="shared" si="1"/>
        <v>0</v>
      </c>
      <c r="H3" s="68">
        <f t="shared" si="1"/>
        <v>0</v>
      </c>
      <c r="I3" s="68">
        <f t="shared" si="1"/>
        <v>0</v>
      </c>
      <c r="J3" s="68">
        <f t="shared" si="1"/>
        <v>0</v>
      </c>
      <c r="K3" s="68">
        <f t="shared" si="1"/>
        <v>0</v>
      </c>
      <c r="L3" s="68">
        <f t="shared" si="1"/>
        <v>0</v>
      </c>
      <c r="M3" s="68">
        <f t="shared" si="1"/>
        <v>0</v>
      </c>
      <c r="N3" s="68">
        <f t="shared" si="1"/>
        <v>0</v>
      </c>
      <c r="O3" s="68">
        <f t="shared" si="1"/>
        <v>0</v>
      </c>
      <c r="P3" s="68">
        <f t="shared" si="1"/>
        <v>0</v>
      </c>
      <c r="Q3" s="68">
        <f t="shared" si="1"/>
        <v>0</v>
      </c>
      <c r="R3" s="68">
        <f t="shared" si="1"/>
        <v>0</v>
      </c>
      <c r="S3" s="68">
        <f t="shared" si="1"/>
        <v>0</v>
      </c>
      <c r="T3" s="68">
        <f t="shared" si="1"/>
        <v>0</v>
      </c>
      <c r="U3" s="68">
        <f t="shared" si="1"/>
        <v>0</v>
      </c>
      <c r="V3" s="68">
        <f t="shared" si="1"/>
        <v>0</v>
      </c>
      <c r="W3" s="68">
        <f t="shared" si="1"/>
        <v>0</v>
      </c>
      <c r="X3" s="68">
        <f t="shared" si="1"/>
        <v>0</v>
      </c>
      <c r="Y3" s="68">
        <f t="shared" si="1"/>
        <v>0</v>
      </c>
      <c r="Z3" s="68">
        <f t="shared" si="1"/>
        <v>0</v>
      </c>
      <c r="AA3" s="68">
        <f t="shared" si="1"/>
        <v>0</v>
      </c>
      <c r="AB3" s="68">
        <f t="shared" si="1"/>
        <v>0</v>
      </c>
      <c r="AC3" s="68">
        <f t="shared" si="1"/>
        <v>0</v>
      </c>
      <c r="AD3" s="68">
        <f t="shared" si="1"/>
        <v>0</v>
      </c>
      <c r="AE3" s="68">
        <f t="shared" si="1"/>
        <v>0</v>
      </c>
      <c r="AF3" s="68">
        <f t="shared" si="1"/>
        <v>0</v>
      </c>
      <c r="AG3" s="68">
        <f t="shared" si="1"/>
        <v>0</v>
      </c>
      <c r="AH3" s="69"/>
      <c r="AI3" s="69"/>
      <c r="AJ3" s="69"/>
      <c r="AK3" s="69"/>
      <c r="AL3" s="69"/>
      <c r="AM3" s="69"/>
    </row>
    <row r="4" spans="2:39" ht="12" customHeight="1" x14ac:dyDescent="0.25">
      <c r="B4" s="5" t="str" cm="1">
        <f t="array" ref="B4">IFERROR(_xlfn.UNIQUE(_xlfn._xlws.FILTER(DATABANK[NOME],(DATABANK[NOME]&lt;&gt;"")*(MONTH(DATABANK[DATA PGTO])=MONTH(1&amp;$B$2))*(DATABANK[ENTRADA]&lt;&gt;""))),"")</f>
        <v/>
      </c>
      <c r="C4" s="4" t="str" cm="1">
        <f t="array" ref="C4">IF(C$2="","",IF(IFERROR(SUM(_xlfn._xlws.FILTER(DATABANK[ENTRADA],(DATABANK[NOME]=$B4)*(DATABANK[DATA PGTO]=C$2))),"")=0,"",IFERROR(SUM(_xlfn._xlws.FILTER(DATABANK[ENTRADA],(DATABANK[NOME]=$B4)*(DATABANK[DATA PGTO]=C$2))),"")))</f>
        <v/>
      </c>
      <c r="D4" s="4" t="str" cm="1">
        <f t="array" ref="D4">IF(D$2="","",IF(IFERROR(SUM(_xlfn._xlws.FILTER(DATABANK[ENTRADA],(DATABANK[NOME]=$B4)*(DATABANK[DATA PGTO]=D$2))),"")=0,"",IFERROR(SUM(_xlfn._xlws.FILTER(DATABANK[ENTRADA],(DATABANK[NOME]=$B4)*(DATABANK[DATA PGTO]=D$2))),"")))</f>
        <v/>
      </c>
      <c r="E4" s="4" t="str" cm="1">
        <f t="array" ref="E4">IF(E$2="","",IF(IFERROR(SUM(_xlfn._xlws.FILTER(DATABANK[ENTRADA],(DATABANK[NOME]=$B4)*(DATABANK[DATA PGTO]=E$2))),"")=0,"",IFERROR(SUM(_xlfn._xlws.FILTER(DATABANK[ENTRADA],(DATABANK[NOME]=$B4)*(DATABANK[DATA PGTO]=E$2))),"")))</f>
        <v/>
      </c>
      <c r="F4" s="4" t="str" cm="1">
        <f t="array" ref="F4">IF(F$2="","",IF(IFERROR(SUM(_xlfn._xlws.FILTER(DATABANK[ENTRADA],(DATABANK[NOME]=$B4)*(DATABANK[DATA PGTO]=F$2))),"")=0,"",IFERROR(SUM(_xlfn._xlws.FILTER(DATABANK[ENTRADA],(DATABANK[NOME]=$B4)*(DATABANK[DATA PGTO]=F$2))),"")))</f>
        <v/>
      </c>
      <c r="G4" s="4" t="str" cm="1">
        <f t="array" ref="G4">IF(G$2="","",IF(IFERROR(SUM(_xlfn._xlws.FILTER(DATABANK[ENTRADA],(DATABANK[NOME]=$B4)*(DATABANK[DATA PGTO]=G$2))),"")=0,"",IFERROR(SUM(_xlfn._xlws.FILTER(DATABANK[ENTRADA],(DATABANK[NOME]=$B4)*(DATABANK[DATA PGTO]=G$2))),"")))</f>
        <v/>
      </c>
      <c r="H4" s="4" t="str" cm="1">
        <f t="array" ref="H4">IF(H$2="","",IF(IFERROR(SUM(_xlfn._xlws.FILTER(DATABANK[ENTRADA],(DATABANK[NOME]=$B4)*(DATABANK[DATA PGTO]=H$2))),"")=0,"",IFERROR(SUM(_xlfn._xlws.FILTER(DATABANK[ENTRADA],(DATABANK[NOME]=$B4)*(DATABANK[DATA PGTO]=H$2))),"")))</f>
        <v/>
      </c>
      <c r="I4" s="4" t="str" cm="1">
        <f t="array" ref="I4">IF(I$2="","",IF(IFERROR(SUM(_xlfn._xlws.FILTER(DATABANK[ENTRADA],(DATABANK[NOME]=$B4)*(DATABANK[DATA PGTO]=I$2))),"")=0,"",IFERROR(SUM(_xlfn._xlws.FILTER(DATABANK[ENTRADA],(DATABANK[NOME]=$B4)*(DATABANK[DATA PGTO]=I$2))),"")))</f>
        <v/>
      </c>
      <c r="J4" s="4" t="str" cm="1">
        <f t="array" ref="J4">IF(J$2="","",IF(IFERROR(SUM(_xlfn._xlws.FILTER(DATABANK[ENTRADA],(DATABANK[NOME]=$B4)*(DATABANK[DATA PGTO]=J$2))),"")=0,"",IFERROR(SUM(_xlfn._xlws.FILTER(DATABANK[ENTRADA],(DATABANK[NOME]=$B4)*(DATABANK[DATA PGTO]=J$2))),"")))</f>
        <v/>
      </c>
      <c r="K4" s="4" t="str" cm="1">
        <f t="array" ref="K4">IF(K$2="","",IF(IFERROR(SUM(_xlfn._xlws.FILTER(DATABANK[ENTRADA],(DATABANK[NOME]=$B4)*(DATABANK[DATA PGTO]=K$2))),"")=0,"",IFERROR(SUM(_xlfn._xlws.FILTER(DATABANK[ENTRADA],(DATABANK[NOME]=$B4)*(DATABANK[DATA PGTO]=K$2))),"")))</f>
        <v/>
      </c>
      <c r="L4" s="4" t="str" cm="1">
        <f t="array" ref="L4">IF(L$2="","",IF(IFERROR(SUM(_xlfn._xlws.FILTER(DATABANK[ENTRADA],(DATABANK[NOME]=$B4)*(DATABANK[DATA PGTO]=L$2))),"")=0,"",IFERROR(SUM(_xlfn._xlws.FILTER(DATABANK[ENTRADA],(DATABANK[NOME]=$B4)*(DATABANK[DATA PGTO]=L$2))),"")))</f>
        <v/>
      </c>
      <c r="M4" s="4" t="str" cm="1">
        <f t="array" ref="M4">IF(M$2="","",IF(IFERROR(SUM(_xlfn._xlws.FILTER(DATABANK[ENTRADA],(DATABANK[NOME]=$B4)*(DATABANK[DATA PGTO]=M$2))),"")=0,"",IFERROR(SUM(_xlfn._xlws.FILTER(DATABANK[ENTRADA],(DATABANK[NOME]=$B4)*(DATABANK[DATA PGTO]=M$2))),"")))</f>
        <v/>
      </c>
      <c r="N4" s="4" t="str" cm="1">
        <f t="array" ref="N4">IF(N$2="","",IF(IFERROR(SUM(_xlfn._xlws.FILTER(DATABANK[ENTRADA],(DATABANK[NOME]=$B4)*(DATABANK[DATA PGTO]=N$2))),"")=0,"",IFERROR(SUM(_xlfn._xlws.FILTER(DATABANK[ENTRADA],(DATABANK[NOME]=$B4)*(DATABANK[DATA PGTO]=N$2))),"")))</f>
        <v/>
      </c>
      <c r="O4" s="4" t="str" cm="1">
        <f t="array" ref="O4">IF(O$2="","",IF(IFERROR(SUM(_xlfn._xlws.FILTER(DATABANK[ENTRADA],(DATABANK[NOME]=$B4)*(DATABANK[DATA PGTO]=O$2))),"")=0,"",IFERROR(SUM(_xlfn._xlws.FILTER(DATABANK[ENTRADA],(DATABANK[NOME]=$B4)*(DATABANK[DATA PGTO]=O$2))),"")))</f>
        <v/>
      </c>
      <c r="P4" s="4" t="str" cm="1">
        <f t="array" ref="P4">IF(P$2="","",IF(IFERROR(SUM(_xlfn._xlws.FILTER(DATABANK[ENTRADA],(DATABANK[NOME]=$B4)*(DATABANK[DATA PGTO]=P$2))),"")=0,"",IFERROR(SUM(_xlfn._xlws.FILTER(DATABANK[ENTRADA],(DATABANK[NOME]=$B4)*(DATABANK[DATA PGTO]=P$2))),"")))</f>
        <v/>
      </c>
      <c r="Q4" s="4" t="str" cm="1">
        <f t="array" ref="Q4">IF(Q$2="","",IF(IFERROR(SUM(_xlfn._xlws.FILTER(DATABANK[ENTRADA],(DATABANK[NOME]=$B4)*(DATABANK[DATA PGTO]=Q$2))),"")=0,"",IFERROR(SUM(_xlfn._xlws.FILTER(DATABANK[ENTRADA],(DATABANK[NOME]=$B4)*(DATABANK[DATA PGTO]=Q$2))),"")))</f>
        <v/>
      </c>
      <c r="R4" s="4" t="str" cm="1">
        <f t="array" ref="R4">IF(R$2="","",IF(IFERROR(SUM(_xlfn._xlws.FILTER(DATABANK[ENTRADA],(DATABANK[NOME]=$B4)*(DATABANK[DATA PGTO]=R$2))),"")=0,"",IFERROR(SUM(_xlfn._xlws.FILTER(DATABANK[ENTRADA],(DATABANK[NOME]=$B4)*(DATABANK[DATA PGTO]=R$2))),"")))</f>
        <v/>
      </c>
      <c r="S4" s="4" t="str" cm="1">
        <f t="array" ref="S4">IF(S$2="","",IF(IFERROR(SUM(_xlfn._xlws.FILTER(DATABANK[ENTRADA],(DATABANK[NOME]=$B4)*(DATABANK[DATA PGTO]=S$2))),"")=0,"",IFERROR(SUM(_xlfn._xlws.FILTER(DATABANK[ENTRADA],(DATABANK[NOME]=$B4)*(DATABANK[DATA PGTO]=S$2))),"")))</f>
        <v/>
      </c>
      <c r="T4" s="4" t="str" cm="1">
        <f t="array" ref="T4">IF(T$2="","",IF(IFERROR(SUM(_xlfn._xlws.FILTER(DATABANK[ENTRADA],(DATABANK[NOME]=$B4)*(DATABANK[DATA PGTO]=T$2))),"")=0,"",IFERROR(SUM(_xlfn._xlws.FILTER(DATABANK[ENTRADA],(DATABANK[NOME]=$B4)*(DATABANK[DATA PGTO]=T$2))),"")))</f>
        <v/>
      </c>
      <c r="U4" s="4" t="str" cm="1">
        <f t="array" ref="U4">IF(U$2="","",IF(IFERROR(SUM(_xlfn._xlws.FILTER(DATABANK[ENTRADA],(DATABANK[NOME]=$B4)*(DATABANK[DATA PGTO]=U$2))),"")=0,"",IFERROR(SUM(_xlfn._xlws.FILTER(DATABANK[ENTRADA],(DATABANK[NOME]=$B4)*(DATABANK[DATA PGTO]=U$2))),"")))</f>
        <v/>
      </c>
      <c r="V4" s="4" t="str" cm="1">
        <f t="array" ref="V4">IF(V$2="","",IF(IFERROR(SUM(_xlfn._xlws.FILTER(DATABANK[ENTRADA],(DATABANK[NOME]=$B4)*(DATABANK[DATA PGTO]=V$2))),"")=0,"",IFERROR(SUM(_xlfn._xlws.FILTER(DATABANK[ENTRADA],(DATABANK[NOME]=$B4)*(DATABANK[DATA PGTO]=V$2))),"")))</f>
        <v/>
      </c>
      <c r="W4" s="4" t="str" cm="1">
        <f t="array" ref="W4">IF(W$2="","",IF(IFERROR(SUM(_xlfn._xlws.FILTER(DATABANK[ENTRADA],(DATABANK[NOME]=$B4)*(DATABANK[DATA PGTO]=W$2))),"")=0,"",IFERROR(SUM(_xlfn._xlws.FILTER(DATABANK[ENTRADA],(DATABANK[NOME]=$B4)*(DATABANK[DATA PGTO]=W$2))),"")))</f>
        <v/>
      </c>
      <c r="X4" s="4" t="str" cm="1">
        <f t="array" ref="X4">IF(X$2="","",IF(IFERROR(SUM(_xlfn._xlws.FILTER(DATABANK[ENTRADA],(DATABANK[NOME]=$B4)*(DATABANK[DATA PGTO]=X$2))),"")=0,"",IFERROR(SUM(_xlfn._xlws.FILTER(DATABANK[ENTRADA],(DATABANK[NOME]=$B4)*(DATABANK[DATA PGTO]=X$2))),"")))</f>
        <v/>
      </c>
      <c r="Y4" s="4" t="str" cm="1">
        <f t="array" ref="Y4">IF(Y$2="","",IF(IFERROR(SUM(_xlfn._xlws.FILTER(DATABANK[ENTRADA],(DATABANK[NOME]=$B4)*(DATABANK[DATA PGTO]=Y$2))),"")=0,"",IFERROR(SUM(_xlfn._xlws.FILTER(DATABANK[ENTRADA],(DATABANK[NOME]=$B4)*(DATABANK[DATA PGTO]=Y$2))),"")))</f>
        <v/>
      </c>
      <c r="Z4" s="4" t="str" cm="1">
        <f t="array" ref="Z4">IF(Z$2="","",IF(IFERROR(SUM(_xlfn._xlws.FILTER(DATABANK[ENTRADA],(DATABANK[NOME]=$B4)*(DATABANK[DATA PGTO]=Z$2))),"")=0,"",IFERROR(SUM(_xlfn._xlws.FILTER(DATABANK[ENTRADA],(DATABANK[NOME]=$B4)*(DATABANK[DATA PGTO]=Z$2))),"")))</f>
        <v/>
      </c>
      <c r="AA4" s="4" t="str" cm="1">
        <f t="array" ref="AA4">IF(AA$2="","",IF(IFERROR(SUM(_xlfn._xlws.FILTER(DATABANK[ENTRADA],(DATABANK[NOME]=$B4)*(DATABANK[DATA PGTO]=AA$2))),"")=0,"",IFERROR(SUM(_xlfn._xlws.FILTER(DATABANK[ENTRADA],(DATABANK[NOME]=$B4)*(DATABANK[DATA PGTO]=AA$2))),"")))</f>
        <v/>
      </c>
      <c r="AB4" s="4" t="str" cm="1">
        <f t="array" ref="AB4">IF(AB$2="","",IF(IFERROR(SUM(_xlfn._xlws.FILTER(DATABANK[ENTRADA],(DATABANK[NOME]=$B4)*(DATABANK[DATA PGTO]=AB$2))),"")=0,"",IFERROR(SUM(_xlfn._xlws.FILTER(DATABANK[ENTRADA],(DATABANK[NOME]=$B4)*(DATABANK[DATA PGTO]=AB$2))),"")))</f>
        <v/>
      </c>
      <c r="AC4" s="4" t="str" cm="1">
        <f t="array" ref="AC4">IF(AC$2="","",IF(IFERROR(SUM(_xlfn._xlws.FILTER(DATABANK[ENTRADA],(DATABANK[NOME]=$B4)*(DATABANK[DATA PGTO]=AC$2))),"")=0,"",IFERROR(SUM(_xlfn._xlws.FILTER(DATABANK[ENTRADA],(DATABANK[NOME]=$B4)*(DATABANK[DATA PGTO]=AC$2))),"")))</f>
        <v/>
      </c>
      <c r="AD4" s="4" t="str" cm="1">
        <f t="array" ref="AD4">IF(AD$2="","",IF(IFERROR(SUM(_xlfn._xlws.FILTER(DATABANK[ENTRADA],(DATABANK[NOME]=$B4)*(DATABANK[DATA PGTO]=AD$2))),"")=0,"",IFERROR(SUM(_xlfn._xlws.FILTER(DATABANK[ENTRADA],(DATABANK[NOME]=$B4)*(DATABANK[DATA PGTO]=AD$2))),"")))</f>
        <v/>
      </c>
      <c r="AE4" s="4" t="str" cm="1">
        <f t="array" ref="AE4">IF(AE$2="","",IF(IFERROR(SUM(_xlfn._xlws.FILTER(DATABANK[ENTRADA],(DATABANK[NOME]=$B4)*(DATABANK[DATA PGTO]=AE$2))),"")=0,"",IFERROR(SUM(_xlfn._xlws.FILTER(DATABANK[ENTRADA],(DATABANK[NOME]=$B4)*(DATABANK[DATA PGTO]=AE$2))),"")))</f>
        <v/>
      </c>
      <c r="AF4" s="4" t="str" cm="1">
        <f t="array" ref="AF4">IF(AF$2="","",IF(IFERROR(SUM(_xlfn._xlws.FILTER(DATABANK[ENTRADA],(DATABANK[NOME]=$B4)*(DATABANK[DATA PGTO]=AF$2))),"")=0,"",IFERROR(SUM(_xlfn._xlws.FILTER(DATABANK[ENTRADA],(DATABANK[NOME]=$B4)*(DATABANK[DATA PGTO]=AF$2))),"")))</f>
        <v/>
      </c>
      <c r="AG4" s="4" t="str" cm="1">
        <f t="array" ref="AG4">IF(AG$2="","",IF(IFERROR(SUM(_xlfn._xlws.FILTER(DATABANK[ENTRADA],(DATABANK[NOME]=$B4)*(DATABANK[DATA PGTO]=AG$2))),"")=0,"",IFERROR(SUM(_xlfn._xlws.FILTER(DATABANK[ENTRADA],(DATABANK[NOME]=$B4)*(DATABANK[DATA PGTO]=AG$2))),"")))</f>
        <v/>
      </c>
      <c r="AH4" s="3"/>
      <c r="AI4" s="3"/>
      <c r="AJ4" s="3"/>
      <c r="AK4" s="3"/>
      <c r="AL4" s="3"/>
      <c r="AM4" s="3"/>
    </row>
    <row r="5" spans="2:39" ht="12" customHeight="1" x14ac:dyDescent="0.25">
      <c r="B5" s="5"/>
      <c r="C5" s="4" t="str" cm="1">
        <f t="array" ref="C5">IF(C$2="","",IF(IFERROR(SUM(_xlfn._xlws.FILTER(DATABANK[ENTRADA],(DATABANK[NOME]=$B5)*(DATABANK[DATA PGTO]=C$2))),"")=0,"",IFERROR(SUM(_xlfn._xlws.FILTER(DATABANK[ENTRADA],(DATABANK[NOME]=$B5)*(DATABANK[DATA PGTO]=C$2))),"")))</f>
        <v/>
      </c>
      <c r="D5" s="4" t="str" cm="1">
        <f t="array" ref="D5">IF(D$2="","",IF(IFERROR(SUM(_xlfn._xlws.FILTER(DATABANK[ENTRADA],(DATABANK[NOME]=$B5)*(DATABANK[DATA PGTO]=D$2))),"")=0,"",IFERROR(SUM(_xlfn._xlws.FILTER(DATABANK[ENTRADA],(DATABANK[NOME]=$B5)*(DATABANK[DATA PGTO]=D$2))),"")))</f>
        <v/>
      </c>
      <c r="E5" s="4" t="str" cm="1">
        <f t="array" ref="E5">IF(E$2="","",IF(IFERROR(SUM(_xlfn._xlws.FILTER(DATABANK[ENTRADA],(DATABANK[NOME]=$B5)*(DATABANK[DATA PGTO]=E$2))),"")=0,"",IFERROR(SUM(_xlfn._xlws.FILTER(DATABANK[ENTRADA],(DATABANK[NOME]=$B5)*(DATABANK[DATA PGTO]=E$2))),"")))</f>
        <v/>
      </c>
      <c r="F5" s="4" t="str" cm="1">
        <f t="array" ref="F5">IF(F$2="","",IF(IFERROR(SUM(_xlfn._xlws.FILTER(DATABANK[ENTRADA],(DATABANK[NOME]=$B5)*(DATABANK[DATA PGTO]=F$2))),"")=0,"",IFERROR(SUM(_xlfn._xlws.FILTER(DATABANK[ENTRADA],(DATABANK[NOME]=$B5)*(DATABANK[DATA PGTO]=F$2))),"")))</f>
        <v/>
      </c>
      <c r="G5" s="4" t="str" cm="1">
        <f t="array" ref="G5">IF(G$2="","",IF(IFERROR(SUM(_xlfn._xlws.FILTER(DATABANK[ENTRADA],(DATABANK[NOME]=$B5)*(DATABANK[DATA PGTO]=G$2))),"")=0,"",IFERROR(SUM(_xlfn._xlws.FILTER(DATABANK[ENTRADA],(DATABANK[NOME]=$B5)*(DATABANK[DATA PGTO]=G$2))),"")))</f>
        <v/>
      </c>
      <c r="H5" s="4" t="str" cm="1">
        <f t="array" ref="H5">IF(H$2="","",IF(IFERROR(SUM(_xlfn._xlws.FILTER(DATABANK[ENTRADA],(DATABANK[NOME]=$B5)*(DATABANK[DATA PGTO]=H$2))),"")=0,"",IFERROR(SUM(_xlfn._xlws.FILTER(DATABANK[ENTRADA],(DATABANK[NOME]=$B5)*(DATABANK[DATA PGTO]=H$2))),"")))</f>
        <v/>
      </c>
      <c r="I5" s="4" t="str" cm="1">
        <f t="array" ref="I5">IF(I$2="","",IF(IFERROR(SUM(_xlfn._xlws.FILTER(DATABANK[ENTRADA],(DATABANK[NOME]=$B5)*(DATABANK[DATA PGTO]=I$2))),"")=0,"",IFERROR(SUM(_xlfn._xlws.FILTER(DATABANK[ENTRADA],(DATABANK[NOME]=$B5)*(DATABANK[DATA PGTO]=I$2))),"")))</f>
        <v/>
      </c>
      <c r="J5" s="4" t="str" cm="1">
        <f t="array" ref="J5">IF(J$2="","",IF(IFERROR(SUM(_xlfn._xlws.FILTER(DATABANK[ENTRADA],(DATABANK[NOME]=$B5)*(DATABANK[DATA PGTO]=J$2))),"")=0,"",IFERROR(SUM(_xlfn._xlws.FILTER(DATABANK[ENTRADA],(DATABANK[NOME]=$B5)*(DATABANK[DATA PGTO]=J$2))),"")))</f>
        <v/>
      </c>
      <c r="K5" s="4" t="str" cm="1">
        <f t="array" ref="K5">IF(K$2="","",IF(IFERROR(SUM(_xlfn._xlws.FILTER(DATABANK[ENTRADA],(DATABANK[NOME]=$B5)*(DATABANK[DATA PGTO]=K$2))),"")=0,"",IFERROR(SUM(_xlfn._xlws.FILTER(DATABANK[ENTRADA],(DATABANK[NOME]=$B5)*(DATABANK[DATA PGTO]=K$2))),"")))</f>
        <v/>
      </c>
      <c r="L5" s="4" t="str" cm="1">
        <f t="array" ref="L5">IF(L$2="","",IF(IFERROR(SUM(_xlfn._xlws.FILTER(DATABANK[ENTRADA],(DATABANK[NOME]=$B5)*(DATABANK[DATA PGTO]=L$2))),"")=0,"",IFERROR(SUM(_xlfn._xlws.FILTER(DATABANK[ENTRADA],(DATABANK[NOME]=$B5)*(DATABANK[DATA PGTO]=L$2))),"")))</f>
        <v/>
      </c>
      <c r="M5" s="4" t="str" cm="1">
        <f t="array" ref="M5">IF(M$2="","",IF(IFERROR(SUM(_xlfn._xlws.FILTER(DATABANK[ENTRADA],(DATABANK[NOME]=$B5)*(DATABANK[DATA PGTO]=M$2))),"")=0,"",IFERROR(SUM(_xlfn._xlws.FILTER(DATABANK[ENTRADA],(DATABANK[NOME]=$B5)*(DATABANK[DATA PGTO]=M$2))),"")))</f>
        <v/>
      </c>
      <c r="N5" s="4" t="str" cm="1">
        <f t="array" ref="N5">IF(N$2="","",IF(IFERROR(SUM(_xlfn._xlws.FILTER(DATABANK[ENTRADA],(DATABANK[NOME]=$B5)*(DATABANK[DATA PGTO]=N$2))),"")=0,"",IFERROR(SUM(_xlfn._xlws.FILTER(DATABANK[ENTRADA],(DATABANK[NOME]=$B5)*(DATABANK[DATA PGTO]=N$2))),"")))</f>
        <v/>
      </c>
      <c r="O5" s="4" t="str" cm="1">
        <f t="array" ref="O5">IF(O$2="","",IF(IFERROR(SUM(_xlfn._xlws.FILTER(DATABANK[ENTRADA],(DATABANK[NOME]=$B5)*(DATABANK[DATA PGTO]=O$2))),"")=0,"",IFERROR(SUM(_xlfn._xlws.FILTER(DATABANK[ENTRADA],(DATABANK[NOME]=$B5)*(DATABANK[DATA PGTO]=O$2))),"")))</f>
        <v/>
      </c>
      <c r="P5" s="4" t="str" cm="1">
        <f t="array" ref="P5">IF(P$2="","",IF(IFERROR(SUM(_xlfn._xlws.FILTER(DATABANK[ENTRADA],(DATABANK[NOME]=$B5)*(DATABANK[DATA PGTO]=P$2))),"")=0,"",IFERROR(SUM(_xlfn._xlws.FILTER(DATABANK[ENTRADA],(DATABANK[NOME]=$B5)*(DATABANK[DATA PGTO]=P$2))),"")))</f>
        <v/>
      </c>
      <c r="Q5" s="4" t="str" cm="1">
        <f t="array" ref="Q5">IF(Q$2="","",IF(IFERROR(SUM(_xlfn._xlws.FILTER(DATABANK[ENTRADA],(DATABANK[NOME]=$B5)*(DATABANK[DATA PGTO]=Q$2))),"")=0,"",IFERROR(SUM(_xlfn._xlws.FILTER(DATABANK[ENTRADA],(DATABANK[NOME]=$B5)*(DATABANK[DATA PGTO]=Q$2))),"")))</f>
        <v/>
      </c>
      <c r="R5" s="4" t="str" cm="1">
        <f t="array" ref="R5">IF(R$2="","",IF(IFERROR(SUM(_xlfn._xlws.FILTER(DATABANK[ENTRADA],(DATABANK[NOME]=$B5)*(DATABANK[DATA PGTO]=R$2))),"")=0,"",IFERROR(SUM(_xlfn._xlws.FILTER(DATABANK[ENTRADA],(DATABANK[NOME]=$B5)*(DATABANK[DATA PGTO]=R$2))),"")))</f>
        <v/>
      </c>
      <c r="S5" s="4" t="str" cm="1">
        <f t="array" ref="S5">IF(S$2="","",IF(IFERROR(SUM(_xlfn._xlws.FILTER(DATABANK[ENTRADA],(DATABANK[NOME]=$B5)*(DATABANK[DATA PGTO]=S$2))),"")=0,"",IFERROR(SUM(_xlfn._xlws.FILTER(DATABANK[ENTRADA],(DATABANK[NOME]=$B5)*(DATABANK[DATA PGTO]=S$2))),"")))</f>
        <v/>
      </c>
      <c r="T5" s="4" t="str" cm="1">
        <f t="array" ref="T5">IF(T$2="","",IF(IFERROR(SUM(_xlfn._xlws.FILTER(DATABANK[ENTRADA],(DATABANK[NOME]=$B5)*(DATABANK[DATA PGTO]=T$2))),"")=0,"",IFERROR(SUM(_xlfn._xlws.FILTER(DATABANK[ENTRADA],(DATABANK[NOME]=$B5)*(DATABANK[DATA PGTO]=T$2))),"")))</f>
        <v/>
      </c>
      <c r="U5" s="4" t="str" cm="1">
        <f t="array" ref="U5">IF(U$2="","",IF(IFERROR(SUM(_xlfn._xlws.FILTER(DATABANK[ENTRADA],(DATABANK[NOME]=$B5)*(DATABANK[DATA PGTO]=U$2))),"")=0,"",IFERROR(SUM(_xlfn._xlws.FILTER(DATABANK[ENTRADA],(DATABANK[NOME]=$B5)*(DATABANK[DATA PGTO]=U$2))),"")))</f>
        <v/>
      </c>
      <c r="V5" s="4" t="str" cm="1">
        <f t="array" ref="V5">IF(V$2="","",IF(IFERROR(SUM(_xlfn._xlws.FILTER(DATABANK[ENTRADA],(DATABANK[NOME]=$B5)*(DATABANK[DATA PGTO]=V$2))),"")=0,"",IFERROR(SUM(_xlfn._xlws.FILTER(DATABANK[ENTRADA],(DATABANK[NOME]=$B5)*(DATABANK[DATA PGTO]=V$2))),"")))</f>
        <v/>
      </c>
      <c r="W5" s="4" t="str" cm="1">
        <f t="array" ref="W5">IF(W$2="","",IF(IFERROR(SUM(_xlfn._xlws.FILTER(DATABANK[ENTRADA],(DATABANK[NOME]=$B5)*(DATABANK[DATA PGTO]=W$2))),"")=0,"",IFERROR(SUM(_xlfn._xlws.FILTER(DATABANK[ENTRADA],(DATABANK[NOME]=$B5)*(DATABANK[DATA PGTO]=W$2))),"")))</f>
        <v/>
      </c>
      <c r="X5" s="4" t="str" cm="1">
        <f t="array" ref="X5">IF(X$2="","",IF(IFERROR(SUM(_xlfn._xlws.FILTER(DATABANK[ENTRADA],(DATABANK[NOME]=$B5)*(DATABANK[DATA PGTO]=X$2))),"")=0,"",IFERROR(SUM(_xlfn._xlws.FILTER(DATABANK[ENTRADA],(DATABANK[NOME]=$B5)*(DATABANK[DATA PGTO]=X$2))),"")))</f>
        <v/>
      </c>
      <c r="Y5" s="4" t="str" cm="1">
        <f t="array" ref="Y5">IF(Y$2="","",IF(IFERROR(SUM(_xlfn._xlws.FILTER(DATABANK[ENTRADA],(DATABANK[NOME]=$B5)*(DATABANK[DATA PGTO]=Y$2))),"")=0,"",IFERROR(SUM(_xlfn._xlws.FILTER(DATABANK[ENTRADA],(DATABANK[NOME]=$B5)*(DATABANK[DATA PGTO]=Y$2))),"")))</f>
        <v/>
      </c>
      <c r="Z5" s="4" t="str" cm="1">
        <f t="array" ref="Z5">IF(Z$2="","",IF(IFERROR(SUM(_xlfn._xlws.FILTER(DATABANK[ENTRADA],(DATABANK[NOME]=$B5)*(DATABANK[DATA PGTO]=Z$2))),"")=0,"",IFERROR(SUM(_xlfn._xlws.FILTER(DATABANK[ENTRADA],(DATABANK[NOME]=$B5)*(DATABANK[DATA PGTO]=Z$2))),"")))</f>
        <v/>
      </c>
      <c r="AA5" s="4" t="str" cm="1">
        <f t="array" ref="AA5">IF(AA$2="","",IF(IFERROR(SUM(_xlfn._xlws.FILTER(DATABANK[ENTRADA],(DATABANK[NOME]=$B5)*(DATABANK[DATA PGTO]=AA$2))),"")=0,"",IFERROR(SUM(_xlfn._xlws.FILTER(DATABANK[ENTRADA],(DATABANK[NOME]=$B5)*(DATABANK[DATA PGTO]=AA$2))),"")))</f>
        <v/>
      </c>
      <c r="AB5" s="4" t="str" cm="1">
        <f t="array" ref="AB5">IF(AB$2="","",IF(IFERROR(SUM(_xlfn._xlws.FILTER(DATABANK[ENTRADA],(DATABANK[NOME]=$B5)*(DATABANK[DATA PGTO]=AB$2))),"")=0,"",IFERROR(SUM(_xlfn._xlws.FILTER(DATABANK[ENTRADA],(DATABANK[NOME]=$B5)*(DATABANK[DATA PGTO]=AB$2))),"")))</f>
        <v/>
      </c>
      <c r="AC5" s="4" t="str" cm="1">
        <f t="array" ref="AC5">IF(AC$2="","",IF(IFERROR(SUM(_xlfn._xlws.FILTER(DATABANK[ENTRADA],(DATABANK[NOME]=$B5)*(DATABANK[DATA PGTO]=AC$2))),"")=0,"",IFERROR(SUM(_xlfn._xlws.FILTER(DATABANK[ENTRADA],(DATABANK[NOME]=$B5)*(DATABANK[DATA PGTO]=AC$2))),"")))</f>
        <v/>
      </c>
      <c r="AD5" s="4" t="str" cm="1">
        <f t="array" ref="AD5">IF(AD$2="","",IF(IFERROR(SUM(_xlfn._xlws.FILTER(DATABANK[ENTRADA],(DATABANK[NOME]=$B5)*(DATABANK[DATA PGTO]=AD$2))),"")=0,"",IFERROR(SUM(_xlfn._xlws.FILTER(DATABANK[ENTRADA],(DATABANK[NOME]=$B5)*(DATABANK[DATA PGTO]=AD$2))),"")))</f>
        <v/>
      </c>
      <c r="AE5" s="4" t="str" cm="1">
        <f t="array" ref="AE5">IF(AE$2="","",IF(IFERROR(SUM(_xlfn._xlws.FILTER(DATABANK[ENTRADA],(DATABANK[NOME]=$B5)*(DATABANK[DATA PGTO]=AE$2))),"")=0,"",IFERROR(SUM(_xlfn._xlws.FILTER(DATABANK[ENTRADA],(DATABANK[NOME]=$B5)*(DATABANK[DATA PGTO]=AE$2))),"")))</f>
        <v/>
      </c>
      <c r="AF5" s="4" t="str" cm="1">
        <f t="array" ref="AF5">IF(AF$2="","",IF(IFERROR(SUM(_xlfn._xlws.FILTER(DATABANK[ENTRADA],(DATABANK[NOME]=$B5)*(DATABANK[DATA PGTO]=AF$2))),"")=0,"",IFERROR(SUM(_xlfn._xlws.FILTER(DATABANK[ENTRADA],(DATABANK[NOME]=$B5)*(DATABANK[DATA PGTO]=AF$2))),"")))</f>
        <v/>
      </c>
      <c r="AG5" s="4" t="str" cm="1">
        <f t="array" ref="AG5">IF(AG$2="","",IF(IFERROR(SUM(_xlfn._xlws.FILTER(DATABANK[ENTRADA],(DATABANK[NOME]=$B5)*(DATABANK[DATA PGTO]=AG$2))),"")=0,"",IFERROR(SUM(_xlfn._xlws.FILTER(DATABANK[ENTRADA],(DATABANK[NOME]=$B5)*(DATABANK[DATA PGTO]=AG$2))),"")))</f>
        <v/>
      </c>
      <c r="AH5" s="3"/>
      <c r="AI5" s="3"/>
      <c r="AJ5" s="3"/>
      <c r="AK5" s="3"/>
      <c r="AL5" s="3"/>
      <c r="AM5" s="3"/>
    </row>
    <row r="6" spans="2:39" ht="12" customHeight="1" x14ac:dyDescent="0.25">
      <c r="B6" s="5"/>
      <c r="C6" s="4" t="str" cm="1">
        <f t="array" ref="C6">IF(C$2="","",IF(IFERROR(SUM(_xlfn._xlws.FILTER(DATABANK[ENTRADA],(DATABANK[NOME]=$B6)*(DATABANK[DATA PGTO]=C$2))),"")=0,"",IFERROR(SUM(_xlfn._xlws.FILTER(DATABANK[ENTRADA],(DATABANK[NOME]=$B6)*(DATABANK[DATA PGTO]=C$2))),"")))</f>
        <v/>
      </c>
      <c r="D6" s="4" t="str" cm="1">
        <f t="array" ref="D6">IF(D$2="","",IF(IFERROR(SUM(_xlfn._xlws.FILTER(DATABANK[ENTRADA],(DATABANK[NOME]=$B6)*(DATABANK[DATA PGTO]=D$2))),"")=0,"",IFERROR(SUM(_xlfn._xlws.FILTER(DATABANK[ENTRADA],(DATABANK[NOME]=$B6)*(DATABANK[DATA PGTO]=D$2))),"")))</f>
        <v/>
      </c>
      <c r="E6" s="4" t="str" cm="1">
        <f t="array" ref="E6">IF(E$2="","",IF(IFERROR(SUM(_xlfn._xlws.FILTER(DATABANK[ENTRADA],(DATABANK[NOME]=$B6)*(DATABANK[DATA PGTO]=E$2))),"")=0,"",IFERROR(SUM(_xlfn._xlws.FILTER(DATABANK[ENTRADA],(DATABANK[NOME]=$B6)*(DATABANK[DATA PGTO]=E$2))),"")))</f>
        <v/>
      </c>
      <c r="F6" s="4" t="str" cm="1">
        <f t="array" ref="F6">IF(F$2="","",IF(IFERROR(SUM(_xlfn._xlws.FILTER(DATABANK[ENTRADA],(DATABANK[NOME]=$B6)*(DATABANK[DATA PGTO]=F$2))),"")=0,"",IFERROR(SUM(_xlfn._xlws.FILTER(DATABANK[ENTRADA],(DATABANK[NOME]=$B6)*(DATABANK[DATA PGTO]=F$2))),"")))</f>
        <v/>
      </c>
      <c r="G6" s="4" t="str" cm="1">
        <f t="array" ref="G6">IF(G$2="","",IF(IFERROR(SUM(_xlfn._xlws.FILTER(DATABANK[ENTRADA],(DATABANK[NOME]=$B6)*(DATABANK[DATA PGTO]=G$2))),"")=0,"",IFERROR(SUM(_xlfn._xlws.FILTER(DATABANK[ENTRADA],(DATABANK[NOME]=$B6)*(DATABANK[DATA PGTO]=G$2))),"")))</f>
        <v/>
      </c>
      <c r="H6" s="4" t="str" cm="1">
        <f t="array" ref="H6">IF(H$2="","",IF(IFERROR(SUM(_xlfn._xlws.FILTER(DATABANK[ENTRADA],(DATABANK[NOME]=$B6)*(DATABANK[DATA PGTO]=H$2))),"")=0,"",IFERROR(SUM(_xlfn._xlws.FILTER(DATABANK[ENTRADA],(DATABANK[NOME]=$B6)*(DATABANK[DATA PGTO]=H$2))),"")))</f>
        <v/>
      </c>
      <c r="I6" s="4" t="str" cm="1">
        <f t="array" ref="I6">IF(I$2="","",IF(IFERROR(SUM(_xlfn._xlws.FILTER(DATABANK[ENTRADA],(DATABANK[NOME]=$B6)*(DATABANK[DATA PGTO]=I$2))),"")=0,"",IFERROR(SUM(_xlfn._xlws.FILTER(DATABANK[ENTRADA],(DATABANK[NOME]=$B6)*(DATABANK[DATA PGTO]=I$2))),"")))</f>
        <v/>
      </c>
      <c r="J6" s="4" t="str" cm="1">
        <f t="array" ref="J6">IF(J$2="","",IF(IFERROR(SUM(_xlfn._xlws.FILTER(DATABANK[ENTRADA],(DATABANK[NOME]=$B6)*(DATABANK[DATA PGTO]=J$2))),"")=0,"",IFERROR(SUM(_xlfn._xlws.FILTER(DATABANK[ENTRADA],(DATABANK[NOME]=$B6)*(DATABANK[DATA PGTO]=J$2))),"")))</f>
        <v/>
      </c>
      <c r="K6" s="4" t="str" cm="1">
        <f t="array" ref="K6">IF(K$2="","",IF(IFERROR(SUM(_xlfn._xlws.FILTER(DATABANK[ENTRADA],(DATABANK[NOME]=$B6)*(DATABANK[DATA PGTO]=K$2))),"")=0,"",IFERROR(SUM(_xlfn._xlws.FILTER(DATABANK[ENTRADA],(DATABANK[NOME]=$B6)*(DATABANK[DATA PGTO]=K$2))),"")))</f>
        <v/>
      </c>
      <c r="L6" s="4" t="str" cm="1">
        <f t="array" ref="L6">IF(L$2="","",IF(IFERROR(SUM(_xlfn._xlws.FILTER(DATABANK[ENTRADA],(DATABANK[NOME]=$B6)*(DATABANK[DATA PGTO]=L$2))),"")=0,"",IFERROR(SUM(_xlfn._xlws.FILTER(DATABANK[ENTRADA],(DATABANK[NOME]=$B6)*(DATABANK[DATA PGTO]=L$2))),"")))</f>
        <v/>
      </c>
      <c r="M6" s="4" t="str" cm="1">
        <f t="array" ref="M6">IF(M$2="","",IF(IFERROR(SUM(_xlfn._xlws.FILTER(DATABANK[ENTRADA],(DATABANK[NOME]=$B6)*(DATABANK[DATA PGTO]=M$2))),"")=0,"",IFERROR(SUM(_xlfn._xlws.FILTER(DATABANK[ENTRADA],(DATABANK[NOME]=$B6)*(DATABANK[DATA PGTO]=M$2))),"")))</f>
        <v/>
      </c>
      <c r="N6" s="4" t="str" cm="1">
        <f t="array" ref="N6">IF(N$2="","",IF(IFERROR(SUM(_xlfn._xlws.FILTER(DATABANK[ENTRADA],(DATABANK[NOME]=$B6)*(DATABANK[DATA PGTO]=N$2))),"")=0,"",IFERROR(SUM(_xlfn._xlws.FILTER(DATABANK[ENTRADA],(DATABANK[NOME]=$B6)*(DATABANK[DATA PGTO]=N$2))),"")))</f>
        <v/>
      </c>
      <c r="O6" s="4" t="str" cm="1">
        <f t="array" ref="O6">IF(O$2="","",IF(IFERROR(SUM(_xlfn._xlws.FILTER(DATABANK[ENTRADA],(DATABANK[NOME]=$B6)*(DATABANK[DATA PGTO]=O$2))),"")=0,"",IFERROR(SUM(_xlfn._xlws.FILTER(DATABANK[ENTRADA],(DATABANK[NOME]=$B6)*(DATABANK[DATA PGTO]=O$2))),"")))</f>
        <v/>
      </c>
      <c r="P6" s="4" t="str" cm="1">
        <f t="array" ref="P6">IF(P$2="","",IF(IFERROR(SUM(_xlfn._xlws.FILTER(DATABANK[ENTRADA],(DATABANK[NOME]=$B6)*(DATABANK[DATA PGTO]=P$2))),"")=0,"",IFERROR(SUM(_xlfn._xlws.FILTER(DATABANK[ENTRADA],(DATABANK[NOME]=$B6)*(DATABANK[DATA PGTO]=P$2))),"")))</f>
        <v/>
      </c>
      <c r="Q6" s="4" t="str" cm="1">
        <f t="array" ref="Q6">IF(Q$2="","",IF(IFERROR(SUM(_xlfn._xlws.FILTER(DATABANK[ENTRADA],(DATABANK[NOME]=$B6)*(DATABANK[DATA PGTO]=Q$2))),"")=0,"",IFERROR(SUM(_xlfn._xlws.FILTER(DATABANK[ENTRADA],(DATABANK[NOME]=$B6)*(DATABANK[DATA PGTO]=Q$2))),"")))</f>
        <v/>
      </c>
      <c r="R6" s="4" t="str" cm="1">
        <f t="array" ref="R6">IF(R$2="","",IF(IFERROR(SUM(_xlfn._xlws.FILTER(DATABANK[ENTRADA],(DATABANK[NOME]=$B6)*(DATABANK[DATA PGTO]=R$2))),"")=0,"",IFERROR(SUM(_xlfn._xlws.FILTER(DATABANK[ENTRADA],(DATABANK[NOME]=$B6)*(DATABANK[DATA PGTO]=R$2))),"")))</f>
        <v/>
      </c>
      <c r="S6" s="4" t="str" cm="1">
        <f t="array" ref="S6">IF(S$2="","",IF(IFERROR(SUM(_xlfn._xlws.FILTER(DATABANK[ENTRADA],(DATABANK[NOME]=$B6)*(DATABANK[DATA PGTO]=S$2))),"")=0,"",IFERROR(SUM(_xlfn._xlws.FILTER(DATABANK[ENTRADA],(DATABANK[NOME]=$B6)*(DATABANK[DATA PGTO]=S$2))),"")))</f>
        <v/>
      </c>
      <c r="T6" s="4" t="str" cm="1">
        <f t="array" ref="T6">IF(T$2="","",IF(IFERROR(SUM(_xlfn._xlws.FILTER(DATABANK[ENTRADA],(DATABANK[NOME]=$B6)*(DATABANK[DATA PGTO]=T$2))),"")=0,"",IFERROR(SUM(_xlfn._xlws.FILTER(DATABANK[ENTRADA],(DATABANK[NOME]=$B6)*(DATABANK[DATA PGTO]=T$2))),"")))</f>
        <v/>
      </c>
      <c r="U6" s="4" t="str" cm="1">
        <f t="array" ref="U6">IF(U$2="","",IF(IFERROR(SUM(_xlfn._xlws.FILTER(DATABANK[ENTRADA],(DATABANK[NOME]=$B6)*(DATABANK[DATA PGTO]=U$2))),"")=0,"",IFERROR(SUM(_xlfn._xlws.FILTER(DATABANK[ENTRADA],(DATABANK[NOME]=$B6)*(DATABANK[DATA PGTO]=U$2))),"")))</f>
        <v/>
      </c>
      <c r="V6" s="4" t="str" cm="1">
        <f t="array" ref="V6">IF(V$2="","",IF(IFERROR(SUM(_xlfn._xlws.FILTER(DATABANK[ENTRADA],(DATABANK[NOME]=$B6)*(DATABANK[DATA PGTO]=V$2))),"")=0,"",IFERROR(SUM(_xlfn._xlws.FILTER(DATABANK[ENTRADA],(DATABANK[NOME]=$B6)*(DATABANK[DATA PGTO]=V$2))),"")))</f>
        <v/>
      </c>
      <c r="W6" s="4" t="str" cm="1">
        <f t="array" ref="W6">IF(W$2="","",IF(IFERROR(SUM(_xlfn._xlws.FILTER(DATABANK[ENTRADA],(DATABANK[NOME]=$B6)*(DATABANK[DATA PGTO]=W$2))),"")=0,"",IFERROR(SUM(_xlfn._xlws.FILTER(DATABANK[ENTRADA],(DATABANK[NOME]=$B6)*(DATABANK[DATA PGTO]=W$2))),"")))</f>
        <v/>
      </c>
      <c r="X6" s="4" t="str" cm="1">
        <f t="array" ref="X6">IF(X$2="","",IF(IFERROR(SUM(_xlfn._xlws.FILTER(DATABANK[ENTRADA],(DATABANK[NOME]=$B6)*(DATABANK[DATA PGTO]=X$2))),"")=0,"",IFERROR(SUM(_xlfn._xlws.FILTER(DATABANK[ENTRADA],(DATABANK[NOME]=$B6)*(DATABANK[DATA PGTO]=X$2))),"")))</f>
        <v/>
      </c>
      <c r="Y6" s="4" t="str" cm="1">
        <f t="array" ref="Y6">IF(Y$2="","",IF(IFERROR(SUM(_xlfn._xlws.FILTER(DATABANK[ENTRADA],(DATABANK[NOME]=$B6)*(DATABANK[DATA PGTO]=Y$2))),"")=0,"",IFERROR(SUM(_xlfn._xlws.FILTER(DATABANK[ENTRADA],(DATABANK[NOME]=$B6)*(DATABANK[DATA PGTO]=Y$2))),"")))</f>
        <v/>
      </c>
      <c r="Z6" s="4" t="str" cm="1">
        <f t="array" ref="Z6">IF(Z$2="","",IF(IFERROR(SUM(_xlfn._xlws.FILTER(DATABANK[ENTRADA],(DATABANK[NOME]=$B6)*(DATABANK[DATA PGTO]=Z$2))),"")=0,"",IFERROR(SUM(_xlfn._xlws.FILTER(DATABANK[ENTRADA],(DATABANK[NOME]=$B6)*(DATABANK[DATA PGTO]=Z$2))),"")))</f>
        <v/>
      </c>
      <c r="AA6" s="4" t="str" cm="1">
        <f t="array" ref="AA6">IF(AA$2="","",IF(IFERROR(SUM(_xlfn._xlws.FILTER(DATABANK[ENTRADA],(DATABANK[NOME]=$B6)*(DATABANK[DATA PGTO]=AA$2))),"")=0,"",IFERROR(SUM(_xlfn._xlws.FILTER(DATABANK[ENTRADA],(DATABANK[NOME]=$B6)*(DATABANK[DATA PGTO]=AA$2))),"")))</f>
        <v/>
      </c>
      <c r="AB6" s="4" t="str" cm="1">
        <f t="array" ref="AB6">IF(AB$2="","",IF(IFERROR(SUM(_xlfn._xlws.FILTER(DATABANK[ENTRADA],(DATABANK[NOME]=$B6)*(DATABANK[DATA PGTO]=AB$2))),"")=0,"",IFERROR(SUM(_xlfn._xlws.FILTER(DATABANK[ENTRADA],(DATABANK[NOME]=$B6)*(DATABANK[DATA PGTO]=AB$2))),"")))</f>
        <v/>
      </c>
      <c r="AC6" s="4" t="str" cm="1">
        <f t="array" ref="AC6">IF(AC$2="","",IF(IFERROR(SUM(_xlfn._xlws.FILTER(DATABANK[ENTRADA],(DATABANK[NOME]=$B6)*(DATABANK[DATA PGTO]=AC$2))),"")=0,"",IFERROR(SUM(_xlfn._xlws.FILTER(DATABANK[ENTRADA],(DATABANK[NOME]=$B6)*(DATABANK[DATA PGTO]=AC$2))),"")))</f>
        <v/>
      </c>
      <c r="AD6" s="4" t="str" cm="1">
        <f t="array" ref="AD6">IF(AD$2="","",IF(IFERROR(SUM(_xlfn._xlws.FILTER(DATABANK[ENTRADA],(DATABANK[NOME]=$B6)*(DATABANK[DATA PGTO]=AD$2))),"")=0,"",IFERROR(SUM(_xlfn._xlws.FILTER(DATABANK[ENTRADA],(DATABANK[NOME]=$B6)*(DATABANK[DATA PGTO]=AD$2))),"")))</f>
        <v/>
      </c>
      <c r="AE6" s="4" t="str" cm="1">
        <f t="array" ref="AE6">IF(AE$2="","",IF(IFERROR(SUM(_xlfn._xlws.FILTER(DATABANK[ENTRADA],(DATABANK[NOME]=$B6)*(DATABANK[DATA PGTO]=AE$2))),"")=0,"",IFERROR(SUM(_xlfn._xlws.FILTER(DATABANK[ENTRADA],(DATABANK[NOME]=$B6)*(DATABANK[DATA PGTO]=AE$2))),"")))</f>
        <v/>
      </c>
      <c r="AF6" s="4" t="str" cm="1">
        <f t="array" ref="AF6">IF(AF$2="","",IF(IFERROR(SUM(_xlfn._xlws.FILTER(DATABANK[ENTRADA],(DATABANK[NOME]=$B6)*(DATABANK[DATA PGTO]=AF$2))),"")=0,"",IFERROR(SUM(_xlfn._xlws.FILTER(DATABANK[ENTRADA],(DATABANK[NOME]=$B6)*(DATABANK[DATA PGTO]=AF$2))),"")))</f>
        <v/>
      </c>
      <c r="AG6" s="4" t="str" cm="1">
        <f t="array" ref="AG6">IF(AG$2="","",IF(IFERROR(SUM(_xlfn._xlws.FILTER(DATABANK[ENTRADA],(DATABANK[NOME]=$B6)*(DATABANK[DATA PGTO]=AG$2))),"")=0,"",IFERROR(SUM(_xlfn._xlws.FILTER(DATABANK[ENTRADA],(DATABANK[NOME]=$B6)*(DATABANK[DATA PGTO]=AG$2))),"")))</f>
        <v/>
      </c>
      <c r="AH6" s="3"/>
      <c r="AI6" s="3"/>
      <c r="AJ6" s="3"/>
      <c r="AK6" s="3"/>
      <c r="AL6" s="3"/>
      <c r="AM6" s="3"/>
    </row>
    <row r="7" spans="2:39" ht="12" customHeight="1" x14ac:dyDescent="0.25">
      <c r="B7" s="5"/>
      <c r="C7" s="4" t="str" cm="1">
        <f t="array" ref="C7">IF(C$2="","",IF(IFERROR(SUM(_xlfn._xlws.FILTER(DATABANK[ENTRADA],(DATABANK[NOME]=$B7)*(DATABANK[DATA PGTO]=C$2))),"")=0,"",IFERROR(SUM(_xlfn._xlws.FILTER(DATABANK[ENTRADA],(DATABANK[NOME]=$B7)*(DATABANK[DATA PGTO]=C$2))),"")))</f>
        <v/>
      </c>
      <c r="D7" s="4" t="str" cm="1">
        <f t="array" ref="D7">IF(D$2="","",IF(IFERROR(SUM(_xlfn._xlws.FILTER(DATABANK[ENTRADA],(DATABANK[NOME]=$B7)*(DATABANK[DATA PGTO]=D$2))),"")=0,"",IFERROR(SUM(_xlfn._xlws.FILTER(DATABANK[ENTRADA],(DATABANK[NOME]=$B7)*(DATABANK[DATA PGTO]=D$2))),"")))</f>
        <v/>
      </c>
      <c r="E7" s="4" t="str" cm="1">
        <f t="array" ref="E7">IF(E$2="","",IF(IFERROR(SUM(_xlfn._xlws.FILTER(DATABANK[ENTRADA],(DATABANK[NOME]=$B7)*(DATABANK[DATA PGTO]=E$2))),"")=0,"",IFERROR(SUM(_xlfn._xlws.FILTER(DATABANK[ENTRADA],(DATABANK[NOME]=$B7)*(DATABANK[DATA PGTO]=E$2))),"")))</f>
        <v/>
      </c>
      <c r="F7" s="4" t="str" cm="1">
        <f t="array" ref="F7">IF(F$2="","",IF(IFERROR(SUM(_xlfn._xlws.FILTER(DATABANK[ENTRADA],(DATABANK[NOME]=$B7)*(DATABANK[DATA PGTO]=F$2))),"")=0,"",IFERROR(SUM(_xlfn._xlws.FILTER(DATABANK[ENTRADA],(DATABANK[NOME]=$B7)*(DATABANK[DATA PGTO]=F$2))),"")))</f>
        <v/>
      </c>
      <c r="G7" s="4" t="str" cm="1">
        <f t="array" ref="G7">IF(G$2="","",IF(IFERROR(SUM(_xlfn._xlws.FILTER(DATABANK[ENTRADA],(DATABANK[NOME]=$B7)*(DATABANK[DATA PGTO]=G$2))),"")=0,"",IFERROR(SUM(_xlfn._xlws.FILTER(DATABANK[ENTRADA],(DATABANK[NOME]=$B7)*(DATABANK[DATA PGTO]=G$2))),"")))</f>
        <v/>
      </c>
      <c r="H7" s="4" t="str" cm="1">
        <f t="array" ref="H7">IF(H$2="","",IF(IFERROR(SUM(_xlfn._xlws.FILTER(DATABANK[ENTRADA],(DATABANK[NOME]=$B7)*(DATABANK[DATA PGTO]=H$2))),"")=0,"",IFERROR(SUM(_xlfn._xlws.FILTER(DATABANK[ENTRADA],(DATABANK[NOME]=$B7)*(DATABANK[DATA PGTO]=H$2))),"")))</f>
        <v/>
      </c>
      <c r="I7" s="4" t="str" cm="1">
        <f t="array" ref="I7">IF(I$2="","",IF(IFERROR(SUM(_xlfn._xlws.FILTER(DATABANK[ENTRADA],(DATABANK[NOME]=$B7)*(DATABANK[DATA PGTO]=I$2))),"")=0,"",IFERROR(SUM(_xlfn._xlws.FILTER(DATABANK[ENTRADA],(DATABANK[NOME]=$B7)*(DATABANK[DATA PGTO]=I$2))),"")))</f>
        <v/>
      </c>
      <c r="J7" s="4" t="str" cm="1">
        <f t="array" ref="J7">IF(J$2="","",IF(IFERROR(SUM(_xlfn._xlws.FILTER(DATABANK[ENTRADA],(DATABANK[NOME]=$B7)*(DATABANK[DATA PGTO]=J$2))),"")=0,"",IFERROR(SUM(_xlfn._xlws.FILTER(DATABANK[ENTRADA],(DATABANK[NOME]=$B7)*(DATABANK[DATA PGTO]=J$2))),"")))</f>
        <v/>
      </c>
      <c r="K7" s="4" t="str" cm="1">
        <f t="array" ref="K7">IF(K$2="","",IF(IFERROR(SUM(_xlfn._xlws.FILTER(DATABANK[ENTRADA],(DATABANK[NOME]=$B7)*(DATABANK[DATA PGTO]=K$2))),"")=0,"",IFERROR(SUM(_xlfn._xlws.FILTER(DATABANK[ENTRADA],(DATABANK[NOME]=$B7)*(DATABANK[DATA PGTO]=K$2))),"")))</f>
        <v/>
      </c>
      <c r="L7" s="4" t="str" cm="1">
        <f t="array" ref="L7">IF(L$2="","",IF(IFERROR(SUM(_xlfn._xlws.FILTER(DATABANK[ENTRADA],(DATABANK[NOME]=$B7)*(DATABANK[DATA PGTO]=L$2))),"")=0,"",IFERROR(SUM(_xlfn._xlws.FILTER(DATABANK[ENTRADA],(DATABANK[NOME]=$B7)*(DATABANK[DATA PGTO]=L$2))),"")))</f>
        <v/>
      </c>
      <c r="M7" s="4" t="str" cm="1">
        <f t="array" ref="M7">IF(M$2="","",IF(IFERROR(SUM(_xlfn._xlws.FILTER(DATABANK[ENTRADA],(DATABANK[NOME]=$B7)*(DATABANK[DATA PGTO]=M$2))),"")=0,"",IFERROR(SUM(_xlfn._xlws.FILTER(DATABANK[ENTRADA],(DATABANK[NOME]=$B7)*(DATABANK[DATA PGTO]=M$2))),"")))</f>
        <v/>
      </c>
      <c r="N7" s="4" t="str" cm="1">
        <f t="array" ref="N7">IF(N$2="","",IF(IFERROR(SUM(_xlfn._xlws.FILTER(DATABANK[ENTRADA],(DATABANK[NOME]=$B7)*(DATABANK[DATA PGTO]=N$2))),"")=0,"",IFERROR(SUM(_xlfn._xlws.FILTER(DATABANK[ENTRADA],(DATABANK[NOME]=$B7)*(DATABANK[DATA PGTO]=N$2))),"")))</f>
        <v/>
      </c>
      <c r="O7" s="4" t="str" cm="1">
        <f t="array" ref="O7">IF(O$2="","",IF(IFERROR(SUM(_xlfn._xlws.FILTER(DATABANK[ENTRADA],(DATABANK[NOME]=$B7)*(DATABANK[DATA PGTO]=O$2))),"")=0,"",IFERROR(SUM(_xlfn._xlws.FILTER(DATABANK[ENTRADA],(DATABANK[NOME]=$B7)*(DATABANK[DATA PGTO]=O$2))),"")))</f>
        <v/>
      </c>
      <c r="P7" s="4" t="str" cm="1">
        <f t="array" ref="P7">IF(P$2="","",IF(IFERROR(SUM(_xlfn._xlws.FILTER(DATABANK[ENTRADA],(DATABANK[NOME]=$B7)*(DATABANK[DATA PGTO]=P$2))),"")=0,"",IFERROR(SUM(_xlfn._xlws.FILTER(DATABANK[ENTRADA],(DATABANK[NOME]=$B7)*(DATABANK[DATA PGTO]=P$2))),"")))</f>
        <v/>
      </c>
      <c r="Q7" s="4" t="str" cm="1">
        <f t="array" ref="Q7">IF(Q$2="","",IF(IFERROR(SUM(_xlfn._xlws.FILTER(DATABANK[ENTRADA],(DATABANK[NOME]=$B7)*(DATABANK[DATA PGTO]=Q$2))),"")=0,"",IFERROR(SUM(_xlfn._xlws.FILTER(DATABANK[ENTRADA],(DATABANK[NOME]=$B7)*(DATABANK[DATA PGTO]=Q$2))),"")))</f>
        <v/>
      </c>
      <c r="R7" s="4" t="str" cm="1">
        <f t="array" ref="R7">IF(R$2="","",IF(IFERROR(SUM(_xlfn._xlws.FILTER(DATABANK[ENTRADA],(DATABANK[NOME]=$B7)*(DATABANK[DATA PGTO]=R$2))),"")=0,"",IFERROR(SUM(_xlfn._xlws.FILTER(DATABANK[ENTRADA],(DATABANK[NOME]=$B7)*(DATABANK[DATA PGTO]=R$2))),"")))</f>
        <v/>
      </c>
      <c r="S7" s="4" t="str" cm="1">
        <f t="array" ref="S7">IF(S$2="","",IF(IFERROR(SUM(_xlfn._xlws.FILTER(DATABANK[ENTRADA],(DATABANK[NOME]=$B7)*(DATABANK[DATA PGTO]=S$2))),"")=0,"",IFERROR(SUM(_xlfn._xlws.FILTER(DATABANK[ENTRADA],(DATABANK[NOME]=$B7)*(DATABANK[DATA PGTO]=S$2))),"")))</f>
        <v/>
      </c>
      <c r="T7" s="4" t="str" cm="1">
        <f t="array" ref="T7">IF(T$2="","",IF(IFERROR(SUM(_xlfn._xlws.FILTER(DATABANK[ENTRADA],(DATABANK[NOME]=$B7)*(DATABANK[DATA PGTO]=T$2))),"")=0,"",IFERROR(SUM(_xlfn._xlws.FILTER(DATABANK[ENTRADA],(DATABANK[NOME]=$B7)*(DATABANK[DATA PGTO]=T$2))),"")))</f>
        <v/>
      </c>
      <c r="U7" s="4" t="str" cm="1">
        <f t="array" ref="U7">IF(U$2="","",IF(IFERROR(SUM(_xlfn._xlws.FILTER(DATABANK[ENTRADA],(DATABANK[NOME]=$B7)*(DATABANK[DATA PGTO]=U$2))),"")=0,"",IFERROR(SUM(_xlfn._xlws.FILTER(DATABANK[ENTRADA],(DATABANK[NOME]=$B7)*(DATABANK[DATA PGTO]=U$2))),"")))</f>
        <v/>
      </c>
      <c r="V7" s="4" t="str" cm="1">
        <f t="array" ref="V7">IF(V$2="","",IF(IFERROR(SUM(_xlfn._xlws.FILTER(DATABANK[ENTRADA],(DATABANK[NOME]=$B7)*(DATABANK[DATA PGTO]=V$2))),"")=0,"",IFERROR(SUM(_xlfn._xlws.FILTER(DATABANK[ENTRADA],(DATABANK[NOME]=$B7)*(DATABANK[DATA PGTO]=V$2))),"")))</f>
        <v/>
      </c>
      <c r="W7" s="4" t="str" cm="1">
        <f t="array" ref="W7">IF(W$2="","",IF(IFERROR(SUM(_xlfn._xlws.FILTER(DATABANK[ENTRADA],(DATABANK[NOME]=$B7)*(DATABANK[DATA PGTO]=W$2))),"")=0,"",IFERROR(SUM(_xlfn._xlws.FILTER(DATABANK[ENTRADA],(DATABANK[NOME]=$B7)*(DATABANK[DATA PGTO]=W$2))),"")))</f>
        <v/>
      </c>
      <c r="X7" s="4" t="str" cm="1">
        <f t="array" ref="X7">IF(X$2="","",IF(IFERROR(SUM(_xlfn._xlws.FILTER(DATABANK[ENTRADA],(DATABANK[NOME]=$B7)*(DATABANK[DATA PGTO]=X$2))),"")=0,"",IFERROR(SUM(_xlfn._xlws.FILTER(DATABANK[ENTRADA],(DATABANK[NOME]=$B7)*(DATABANK[DATA PGTO]=X$2))),"")))</f>
        <v/>
      </c>
      <c r="Y7" s="4" t="str" cm="1">
        <f t="array" ref="Y7">IF(Y$2="","",IF(IFERROR(SUM(_xlfn._xlws.FILTER(DATABANK[ENTRADA],(DATABANK[NOME]=$B7)*(DATABANK[DATA PGTO]=Y$2))),"")=0,"",IFERROR(SUM(_xlfn._xlws.FILTER(DATABANK[ENTRADA],(DATABANK[NOME]=$B7)*(DATABANK[DATA PGTO]=Y$2))),"")))</f>
        <v/>
      </c>
      <c r="Z7" s="4" t="str" cm="1">
        <f t="array" ref="Z7">IF(Z$2="","",IF(IFERROR(SUM(_xlfn._xlws.FILTER(DATABANK[ENTRADA],(DATABANK[NOME]=$B7)*(DATABANK[DATA PGTO]=Z$2))),"")=0,"",IFERROR(SUM(_xlfn._xlws.FILTER(DATABANK[ENTRADA],(DATABANK[NOME]=$B7)*(DATABANK[DATA PGTO]=Z$2))),"")))</f>
        <v/>
      </c>
      <c r="AA7" s="4" t="str" cm="1">
        <f t="array" ref="AA7">IF(AA$2="","",IF(IFERROR(SUM(_xlfn._xlws.FILTER(DATABANK[ENTRADA],(DATABANK[NOME]=$B7)*(DATABANK[DATA PGTO]=AA$2))),"")=0,"",IFERROR(SUM(_xlfn._xlws.FILTER(DATABANK[ENTRADA],(DATABANK[NOME]=$B7)*(DATABANK[DATA PGTO]=AA$2))),"")))</f>
        <v/>
      </c>
      <c r="AB7" s="4" t="str" cm="1">
        <f t="array" ref="AB7">IF(AB$2="","",IF(IFERROR(SUM(_xlfn._xlws.FILTER(DATABANK[ENTRADA],(DATABANK[NOME]=$B7)*(DATABANK[DATA PGTO]=AB$2))),"")=0,"",IFERROR(SUM(_xlfn._xlws.FILTER(DATABANK[ENTRADA],(DATABANK[NOME]=$B7)*(DATABANK[DATA PGTO]=AB$2))),"")))</f>
        <v/>
      </c>
      <c r="AC7" s="4" t="str" cm="1">
        <f t="array" ref="AC7">IF(AC$2="","",IF(IFERROR(SUM(_xlfn._xlws.FILTER(DATABANK[ENTRADA],(DATABANK[NOME]=$B7)*(DATABANK[DATA PGTO]=AC$2))),"")=0,"",IFERROR(SUM(_xlfn._xlws.FILTER(DATABANK[ENTRADA],(DATABANK[NOME]=$B7)*(DATABANK[DATA PGTO]=AC$2))),"")))</f>
        <v/>
      </c>
      <c r="AD7" s="4" t="str" cm="1">
        <f t="array" ref="AD7">IF(AD$2="","",IF(IFERROR(SUM(_xlfn._xlws.FILTER(DATABANK[ENTRADA],(DATABANK[NOME]=$B7)*(DATABANK[DATA PGTO]=AD$2))),"")=0,"",IFERROR(SUM(_xlfn._xlws.FILTER(DATABANK[ENTRADA],(DATABANK[NOME]=$B7)*(DATABANK[DATA PGTO]=AD$2))),"")))</f>
        <v/>
      </c>
      <c r="AE7" s="4" t="str" cm="1">
        <f t="array" ref="AE7">IF(AE$2="","",IF(IFERROR(SUM(_xlfn._xlws.FILTER(DATABANK[ENTRADA],(DATABANK[NOME]=$B7)*(DATABANK[DATA PGTO]=AE$2))),"")=0,"",IFERROR(SUM(_xlfn._xlws.FILTER(DATABANK[ENTRADA],(DATABANK[NOME]=$B7)*(DATABANK[DATA PGTO]=AE$2))),"")))</f>
        <v/>
      </c>
      <c r="AF7" s="4" t="str" cm="1">
        <f t="array" ref="AF7">IF(AF$2="","",IF(IFERROR(SUM(_xlfn._xlws.FILTER(DATABANK[ENTRADA],(DATABANK[NOME]=$B7)*(DATABANK[DATA PGTO]=AF$2))),"")=0,"",IFERROR(SUM(_xlfn._xlws.FILTER(DATABANK[ENTRADA],(DATABANK[NOME]=$B7)*(DATABANK[DATA PGTO]=AF$2))),"")))</f>
        <v/>
      </c>
      <c r="AG7" s="4" t="str" cm="1">
        <f t="array" ref="AG7">IF(AG$2="","",IF(IFERROR(SUM(_xlfn._xlws.FILTER(DATABANK[ENTRADA],(DATABANK[NOME]=$B7)*(DATABANK[DATA PGTO]=AG$2))),"")=0,"",IFERROR(SUM(_xlfn._xlws.FILTER(DATABANK[ENTRADA],(DATABANK[NOME]=$B7)*(DATABANK[DATA PGTO]=AG$2))),"")))</f>
        <v/>
      </c>
      <c r="AH7" s="3"/>
      <c r="AI7" s="3"/>
      <c r="AJ7" s="3"/>
      <c r="AK7" s="3"/>
      <c r="AL7" s="3"/>
      <c r="AM7" s="3"/>
    </row>
    <row r="8" spans="2:39" ht="12" customHeight="1" x14ac:dyDescent="0.25">
      <c r="B8" s="5"/>
      <c r="C8" s="4" t="str" cm="1">
        <f t="array" ref="C8">IF(C$2="","",IF(IFERROR(SUM(_xlfn._xlws.FILTER(DATABANK[ENTRADA],(DATABANK[NOME]=$B8)*(DATABANK[DATA PGTO]=C$2))),"")=0,"",IFERROR(SUM(_xlfn._xlws.FILTER(DATABANK[ENTRADA],(DATABANK[NOME]=$B8)*(DATABANK[DATA PGTO]=C$2))),"")))</f>
        <v/>
      </c>
      <c r="D8" s="4" t="str" cm="1">
        <f t="array" ref="D8">IF(D$2="","",IF(IFERROR(SUM(_xlfn._xlws.FILTER(DATABANK[ENTRADA],(DATABANK[NOME]=$B8)*(DATABANK[DATA PGTO]=D$2))),"")=0,"",IFERROR(SUM(_xlfn._xlws.FILTER(DATABANK[ENTRADA],(DATABANK[NOME]=$B8)*(DATABANK[DATA PGTO]=D$2))),"")))</f>
        <v/>
      </c>
      <c r="E8" s="4" t="str" cm="1">
        <f t="array" ref="E8">IF(E$2="","",IF(IFERROR(SUM(_xlfn._xlws.FILTER(DATABANK[ENTRADA],(DATABANK[NOME]=$B8)*(DATABANK[DATA PGTO]=E$2))),"")=0,"",IFERROR(SUM(_xlfn._xlws.FILTER(DATABANK[ENTRADA],(DATABANK[NOME]=$B8)*(DATABANK[DATA PGTO]=E$2))),"")))</f>
        <v/>
      </c>
      <c r="F8" s="4" t="str" cm="1">
        <f t="array" ref="F8">IF(F$2="","",IF(IFERROR(SUM(_xlfn._xlws.FILTER(DATABANK[ENTRADA],(DATABANK[NOME]=$B8)*(DATABANK[DATA PGTO]=F$2))),"")=0,"",IFERROR(SUM(_xlfn._xlws.FILTER(DATABANK[ENTRADA],(DATABANK[NOME]=$B8)*(DATABANK[DATA PGTO]=F$2))),"")))</f>
        <v/>
      </c>
      <c r="G8" s="4" t="str" cm="1">
        <f t="array" ref="G8">IF(G$2="","",IF(IFERROR(SUM(_xlfn._xlws.FILTER(DATABANK[ENTRADA],(DATABANK[NOME]=$B8)*(DATABANK[DATA PGTO]=G$2))),"")=0,"",IFERROR(SUM(_xlfn._xlws.FILTER(DATABANK[ENTRADA],(DATABANK[NOME]=$B8)*(DATABANK[DATA PGTO]=G$2))),"")))</f>
        <v/>
      </c>
      <c r="H8" s="4" t="str" cm="1">
        <f t="array" ref="H8">IF(H$2="","",IF(IFERROR(SUM(_xlfn._xlws.FILTER(DATABANK[ENTRADA],(DATABANK[NOME]=$B8)*(DATABANK[DATA PGTO]=H$2))),"")=0,"",IFERROR(SUM(_xlfn._xlws.FILTER(DATABANK[ENTRADA],(DATABANK[NOME]=$B8)*(DATABANK[DATA PGTO]=H$2))),"")))</f>
        <v/>
      </c>
      <c r="I8" s="4" t="str" cm="1">
        <f t="array" ref="I8">IF(I$2="","",IF(IFERROR(SUM(_xlfn._xlws.FILTER(DATABANK[ENTRADA],(DATABANK[NOME]=$B8)*(DATABANK[DATA PGTO]=I$2))),"")=0,"",IFERROR(SUM(_xlfn._xlws.FILTER(DATABANK[ENTRADA],(DATABANK[NOME]=$B8)*(DATABANK[DATA PGTO]=I$2))),"")))</f>
        <v/>
      </c>
      <c r="J8" s="4" t="str" cm="1">
        <f t="array" ref="J8">IF(J$2="","",IF(IFERROR(SUM(_xlfn._xlws.FILTER(DATABANK[ENTRADA],(DATABANK[NOME]=$B8)*(DATABANK[DATA PGTO]=J$2))),"")=0,"",IFERROR(SUM(_xlfn._xlws.FILTER(DATABANK[ENTRADA],(DATABANK[NOME]=$B8)*(DATABANK[DATA PGTO]=J$2))),"")))</f>
        <v/>
      </c>
      <c r="K8" s="4" t="str" cm="1">
        <f t="array" ref="K8">IF(K$2="","",IF(IFERROR(SUM(_xlfn._xlws.FILTER(DATABANK[ENTRADA],(DATABANK[NOME]=$B8)*(DATABANK[DATA PGTO]=K$2))),"")=0,"",IFERROR(SUM(_xlfn._xlws.FILTER(DATABANK[ENTRADA],(DATABANK[NOME]=$B8)*(DATABANK[DATA PGTO]=K$2))),"")))</f>
        <v/>
      </c>
      <c r="L8" s="4" t="str" cm="1">
        <f t="array" ref="L8">IF(L$2="","",IF(IFERROR(SUM(_xlfn._xlws.FILTER(DATABANK[ENTRADA],(DATABANK[NOME]=$B8)*(DATABANK[DATA PGTO]=L$2))),"")=0,"",IFERROR(SUM(_xlfn._xlws.FILTER(DATABANK[ENTRADA],(DATABANK[NOME]=$B8)*(DATABANK[DATA PGTO]=L$2))),"")))</f>
        <v/>
      </c>
      <c r="M8" s="4" t="str" cm="1">
        <f t="array" ref="M8">IF(M$2="","",IF(IFERROR(SUM(_xlfn._xlws.FILTER(DATABANK[ENTRADA],(DATABANK[NOME]=$B8)*(DATABANK[DATA PGTO]=M$2))),"")=0,"",IFERROR(SUM(_xlfn._xlws.FILTER(DATABANK[ENTRADA],(DATABANK[NOME]=$B8)*(DATABANK[DATA PGTO]=M$2))),"")))</f>
        <v/>
      </c>
      <c r="N8" s="4" t="str" cm="1">
        <f t="array" ref="N8">IF(N$2="","",IF(IFERROR(SUM(_xlfn._xlws.FILTER(DATABANK[ENTRADA],(DATABANK[NOME]=$B8)*(DATABANK[DATA PGTO]=N$2))),"")=0,"",IFERROR(SUM(_xlfn._xlws.FILTER(DATABANK[ENTRADA],(DATABANK[NOME]=$B8)*(DATABANK[DATA PGTO]=N$2))),"")))</f>
        <v/>
      </c>
      <c r="O8" s="4" t="str" cm="1">
        <f t="array" ref="O8">IF(O$2="","",IF(IFERROR(SUM(_xlfn._xlws.FILTER(DATABANK[ENTRADA],(DATABANK[NOME]=$B8)*(DATABANK[DATA PGTO]=O$2))),"")=0,"",IFERROR(SUM(_xlfn._xlws.FILTER(DATABANK[ENTRADA],(DATABANK[NOME]=$B8)*(DATABANK[DATA PGTO]=O$2))),"")))</f>
        <v/>
      </c>
      <c r="P8" s="4" t="str" cm="1">
        <f t="array" ref="P8">IF(P$2="","",IF(IFERROR(SUM(_xlfn._xlws.FILTER(DATABANK[ENTRADA],(DATABANK[NOME]=$B8)*(DATABANK[DATA PGTO]=P$2))),"")=0,"",IFERROR(SUM(_xlfn._xlws.FILTER(DATABANK[ENTRADA],(DATABANK[NOME]=$B8)*(DATABANK[DATA PGTO]=P$2))),"")))</f>
        <v/>
      </c>
      <c r="Q8" s="4" t="str" cm="1">
        <f t="array" ref="Q8">IF(Q$2="","",IF(IFERROR(SUM(_xlfn._xlws.FILTER(DATABANK[ENTRADA],(DATABANK[NOME]=$B8)*(DATABANK[DATA PGTO]=Q$2))),"")=0,"",IFERROR(SUM(_xlfn._xlws.FILTER(DATABANK[ENTRADA],(DATABANK[NOME]=$B8)*(DATABANK[DATA PGTO]=Q$2))),"")))</f>
        <v/>
      </c>
      <c r="R8" s="4" t="str" cm="1">
        <f t="array" ref="R8">IF(R$2="","",IF(IFERROR(SUM(_xlfn._xlws.FILTER(DATABANK[ENTRADA],(DATABANK[NOME]=$B8)*(DATABANK[DATA PGTO]=R$2))),"")=0,"",IFERROR(SUM(_xlfn._xlws.FILTER(DATABANK[ENTRADA],(DATABANK[NOME]=$B8)*(DATABANK[DATA PGTO]=R$2))),"")))</f>
        <v/>
      </c>
      <c r="S8" s="4" t="str" cm="1">
        <f t="array" ref="S8">IF(S$2="","",IF(IFERROR(SUM(_xlfn._xlws.FILTER(DATABANK[ENTRADA],(DATABANK[NOME]=$B8)*(DATABANK[DATA PGTO]=S$2))),"")=0,"",IFERROR(SUM(_xlfn._xlws.FILTER(DATABANK[ENTRADA],(DATABANK[NOME]=$B8)*(DATABANK[DATA PGTO]=S$2))),"")))</f>
        <v/>
      </c>
      <c r="T8" s="4" t="str" cm="1">
        <f t="array" ref="T8">IF(T$2="","",IF(IFERROR(SUM(_xlfn._xlws.FILTER(DATABANK[ENTRADA],(DATABANK[NOME]=$B8)*(DATABANK[DATA PGTO]=T$2))),"")=0,"",IFERROR(SUM(_xlfn._xlws.FILTER(DATABANK[ENTRADA],(DATABANK[NOME]=$B8)*(DATABANK[DATA PGTO]=T$2))),"")))</f>
        <v/>
      </c>
      <c r="U8" s="4" t="str" cm="1">
        <f t="array" ref="U8">IF(U$2="","",IF(IFERROR(SUM(_xlfn._xlws.FILTER(DATABANK[ENTRADA],(DATABANK[NOME]=$B8)*(DATABANK[DATA PGTO]=U$2))),"")=0,"",IFERROR(SUM(_xlfn._xlws.FILTER(DATABANK[ENTRADA],(DATABANK[NOME]=$B8)*(DATABANK[DATA PGTO]=U$2))),"")))</f>
        <v/>
      </c>
      <c r="V8" s="4" t="str" cm="1">
        <f t="array" ref="V8">IF(V$2="","",IF(IFERROR(SUM(_xlfn._xlws.FILTER(DATABANK[ENTRADA],(DATABANK[NOME]=$B8)*(DATABANK[DATA PGTO]=V$2))),"")=0,"",IFERROR(SUM(_xlfn._xlws.FILTER(DATABANK[ENTRADA],(DATABANK[NOME]=$B8)*(DATABANK[DATA PGTO]=V$2))),"")))</f>
        <v/>
      </c>
      <c r="W8" s="4" t="str" cm="1">
        <f t="array" ref="W8">IF(W$2="","",IF(IFERROR(SUM(_xlfn._xlws.FILTER(DATABANK[ENTRADA],(DATABANK[NOME]=$B8)*(DATABANK[DATA PGTO]=W$2))),"")=0,"",IFERROR(SUM(_xlfn._xlws.FILTER(DATABANK[ENTRADA],(DATABANK[NOME]=$B8)*(DATABANK[DATA PGTO]=W$2))),"")))</f>
        <v/>
      </c>
      <c r="X8" s="4" t="str" cm="1">
        <f t="array" ref="X8">IF(X$2="","",IF(IFERROR(SUM(_xlfn._xlws.FILTER(DATABANK[ENTRADA],(DATABANK[NOME]=$B8)*(DATABANK[DATA PGTO]=X$2))),"")=0,"",IFERROR(SUM(_xlfn._xlws.FILTER(DATABANK[ENTRADA],(DATABANK[NOME]=$B8)*(DATABANK[DATA PGTO]=X$2))),"")))</f>
        <v/>
      </c>
      <c r="Y8" s="4" t="str" cm="1">
        <f t="array" ref="Y8">IF(Y$2="","",IF(IFERROR(SUM(_xlfn._xlws.FILTER(DATABANK[ENTRADA],(DATABANK[NOME]=$B8)*(DATABANK[DATA PGTO]=Y$2))),"")=0,"",IFERROR(SUM(_xlfn._xlws.FILTER(DATABANK[ENTRADA],(DATABANK[NOME]=$B8)*(DATABANK[DATA PGTO]=Y$2))),"")))</f>
        <v/>
      </c>
      <c r="Z8" s="4" t="str" cm="1">
        <f t="array" ref="Z8">IF(Z$2="","",IF(IFERROR(SUM(_xlfn._xlws.FILTER(DATABANK[ENTRADA],(DATABANK[NOME]=$B8)*(DATABANK[DATA PGTO]=Z$2))),"")=0,"",IFERROR(SUM(_xlfn._xlws.FILTER(DATABANK[ENTRADA],(DATABANK[NOME]=$B8)*(DATABANK[DATA PGTO]=Z$2))),"")))</f>
        <v/>
      </c>
      <c r="AA8" s="4" t="str" cm="1">
        <f t="array" ref="AA8">IF(AA$2="","",IF(IFERROR(SUM(_xlfn._xlws.FILTER(DATABANK[ENTRADA],(DATABANK[NOME]=$B8)*(DATABANK[DATA PGTO]=AA$2))),"")=0,"",IFERROR(SUM(_xlfn._xlws.FILTER(DATABANK[ENTRADA],(DATABANK[NOME]=$B8)*(DATABANK[DATA PGTO]=AA$2))),"")))</f>
        <v/>
      </c>
      <c r="AB8" s="4" t="str" cm="1">
        <f t="array" ref="AB8">IF(AB$2="","",IF(IFERROR(SUM(_xlfn._xlws.FILTER(DATABANK[ENTRADA],(DATABANK[NOME]=$B8)*(DATABANK[DATA PGTO]=AB$2))),"")=0,"",IFERROR(SUM(_xlfn._xlws.FILTER(DATABANK[ENTRADA],(DATABANK[NOME]=$B8)*(DATABANK[DATA PGTO]=AB$2))),"")))</f>
        <v/>
      </c>
      <c r="AC8" s="4" t="str" cm="1">
        <f t="array" ref="AC8">IF(AC$2="","",IF(IFERROR(SUM(_xlfn._xlws.FILTER(DATABANK[ENTRADA],(DATABANK[NOME]=$B8)*(DATABANK[DATA PGTO]=AC$2))),"")=0,"",IFERROR(SUM(_xlfn._xlws.FILTER(DATABANK[ENTRADA],(DATABANK[NOME]=$B8)*(DATABANK[DATA PGTO]=AC$2))),"")))</f>
        <v/>
      </c>
      <c r="AD8" s="4" t="str" cm="1">
        <f t="array" ref="AD8">IF(AD$2="","",IF(IFERROR(SUM(_xlfn._xlws.FILTER(DATABANK[ENTRADA],(DATABANK[NOME]=$B8)*(DATABANK[DATA PGTO]=AD$2))),"")=0,"",IFERROR(SUM(_xlfn._xlws.FILTER(DATABANK[ENTRADA],(DATABANK[NOME]=$B8)*(DATABANK[DATA PGTO]=AD$2))),"")))</f>
        <v/>
      </c>
      <c r="AE8" s="4" t="str" cm="1">
        <f t="array" ref="AE8">IF(AE$2="","",IF(IFERROR(SUM(_xlfn._xlws.FILTER(DATABANK[ENTRADA],(DATABANK[NOME]=$B8)*(DATABANK[DATA PGTO]=AE$2))),"")=0,"",IFERROR(SUM(_xlfn._xlws.FILTER(DATABANK[ENTRADA],(DATABANK[NOME]=$B8)*(DATABANK[DATA PGTO]=AE$2))),"")))</f>
        <v/>
      </c>
      <c r="AF8" s="4" t="str" cm="1">
        <f t="array" ref="AF8">IF(AF$2="","",IF(IFERROR(SUM(_xlfn._xlws.FILTER(DATABANK[ENTRADA],(DATABANK[NOME]=$B8)*(DATABANK[DATA PGTO]=AF$2))),"")=0,"",IFERROR(SUM(_xlfn._xlws.FILTER(DATABANK[ENTRADA],(DATABANK[NOME]=$B8)*(DATABANK[DATA PGTO]=AF$2))),"")))</f>
        <v/>
      </c>
      <c r="AG8" s="4" t="str" cm="1">
        <f t="array" ref="AG8">IF(AG$2="","",IF(IFERROR(SUM(_xlfn._xlws.FILTER(DATABANK[ENTRADA],(DATABANK[NOME]=$B8)*(DATABANK[DATA PGTO]=AG$2))),"")=0,"",IFERROR(SUM(_xlfn._xlws.FILTER(DATABANK[ENTRADA],(DATABANK[NOME]=$B8)*(DATABANK[DATA PGTO]=AG$2))),"")))</f>
        <v/>
      </c>
      <c r="AH8" s="3"/>
      <c r="AI8" s="3"/>
      <c r="AJ8" s="3"/>
      <c r="AK8" s="3"/>
      <c r="AL8" s="3"/>
      <c r="AM8" s="3"/>
    </row>
    <row r="9" spans="2:39" ht="12" customHeight="1" x14ac:dyDescent="0.25">
      <c r="B9" s="5"/>
      <c r="C9" s="4" t="str" cm="1">
        <f t="array" ref="C9">IF(C$2="","",IF(IFERROR(SUM(_xlfn._xlws.FILTER(DATABANK[ENTRADA],(DATABANK[NOME]=$B9)*(DATABANK[DATA PGTO]=C$2))),"")=0,"",IFERROR(SUM(_xlfn._xlws.FILTER(DATABANK[ENTRADA],(DATABANK[NOME]=$B9)*(DATABANK[DATA PGTO]=C$2))),"")))</f>
        <v/>
      </c>
      <c r="D9" s="4" t="str" cm="1">
        <f t="array" ref="D9">IF(D$2="","",IF(IFERROR(SUM(_xlfn._xlws.FILTER(DATABANK[ENTRADA],(DATABANK[NOME]=$B9)*(DATABANK[DATA PGTO]=D$2))),"")=0,"",IFERROR(SUM(_xlfn._xlws.FILTER(DATABANK[ENTRADA],(DATABANK[NOME]=$B9)*(DATABANK[DATA PGTO]=D$2))),"")))</f>
        <v/>
      </c>
      <c r="E9" s="4" t="str" cm="1">
        <f t="array" ref="E9">IF(E$2="","",IF(IFERROR(SUM(_xlfn._xlws.FILTER(DATABANK[ENTRADA],(DATABANK[NOME]=$B9)*(DATABANK[DATA PGTO]=E$2))),"")=0,"",IFERROR(SUM(_xlfn._xlws.FILTER(DATABANK[ENTRADA],(DATABANK[NOME]=$B9)*(DATABANK[DATA PGTO]=E$2))),"")))</f>
        <v/>
      </c>
      <c r="F9" s="4" t="str" cm="1">
        <f t="array" ref="F9">IF(F$2="","",IF(IFERROR(SUM(_xlfn._xlws.FILTER(DATABANK[ENTRADA],(DATABANK[NOME]=$B9)*(DATABANK[DATA PGTO]=F$2))),"")=0,"",IFERROR(SUM(_xlfn._xlws.FILTER(DATABANK[ENTRADA],(DATABANK[NOME]=$B9)*(DATABANK[DATA PGTO]=F$2))),"")))</f>
        <v/>
      </c>
      <c r="G9" s="4" t="str" cm="1">
        <f t="array" ref="G9">IF(G$2="","",IF(IFERROR(SUM(_xlfn._xlws.FILTER(DATABANK[ENTRADA],(DATABANK[NOME]=$B9)*(DATABANK[DATA PGTO]=G$2))),"")=0,"",IFERROR(SUM(_xlfn._xlws.FILTER(DATABANK[ENTRADA],(DATABANK[NOME]=$B9)*(DATABANK[DATA PGTO]=G$2))),"")))</f>
        <v/>
      </c>
      <c r="H9" s="4" t="str" cm="1">
        <f t="array" ref="H9">IF(H$2="","",IF(IFERROR(SUM(_xlfn._xlws.FILTER(DATABANK[ENTRADA],(DATABANK[NOME]=$B9)*(DATABANK[DATA PGTO]=H$2))),"")=0,"",IFERROR(SUM(_xlfn._xlws.FILTER(DATABANK[ENTRADA],(DATABANK[NOME]=$B9)*(DATABANK[DATA PGTO]=H$2))),"")))</f>
        <v/>
      </c>
      <c r="I9" s="4" t="str" cm="1">
        <f t="array" ref="I9">IF(I$2="","",IF(IFERROR(SUM(_xlfn._xlws.FILTER(DATABANK[ENTRADA],(DATABANK[NOME]=$B9)*(DATABANK[DATA PGTO]=I$2))),"")=0,"",IFERROR(SUM(_xlfn._xlws.FILTER(DATABANK[ENTRADA],(DATABANK[NOME]=$B9)*(DATABANK[DATA PGTO]=I$2))),"")))</f>
        <v/>
      </c>
      <c r="J9" s="4" t="str" cm="1">
        <f t="array" ref="J9">IF(J$2="","",IF(IFERROR(SUM(_xlfn._xlws.FILTER(DATABANK[ENTRADA],(DATABANK[NOME]=$B9)*(DATABANK[DATA PGTO]=J$2))),"")=0,"",IFERROR(SUM(_xlfn._xlws.FILTER(DATABANK[ENTRADA],(DATABANK[NOME]=$B9)*(DATABANK[DATA PGTO]=J$2))),"")))</f>
        <v/>
      </c>
      <c r="K9" s="4" t="str" cm="1">
        <f t="array" ref="K9">IF(K$2="","",IF(IFERROR(SUM(_xlfn._xlws.FILTER(DATABANK[ENTRADA],(DATABANK[NOME]=$B9)*(DATABANK[DATA PGTO]=K$2))),"")=0,"",IFERROR(SUM(_xlfn._xlws.FILTER(DATABANK[ENTRADA],(DATABANK[NOME]=$B9)*(DATABANK[DATA PGTO]=K$2))),"")))</f>
        <v/>
      </c>
      <c r="L9" s="4" t="str" cm="1">
        <f t="array" ref="L9">IF(L$2="","",IF(IFERROR(SUM(_xlfn._xlws.FILTER(DATABANK[ENTRADA],(DATABANK[NOME]=$B9)*(DATABANK[DATA PGTO]=L$2))),"")=0,"",IFERROR(SUM(_xlfn._xlws.FILTER(DATABANK[ENTRADA],(DATABANK[NOME]=$B9)*(DATABANK[DATA PGTO]=L$2))),"")))</f>
        <v/>
      </c>
      <c r="M9" s="4" t="str" cm="1">
        <f t="array" ref="M9">IF(M$2="","",IF(IFERROR(SUM(_xlfn._xlws.FILTER(DATABANK[ENTRADA],(DATABANK[NOME]=$B9)*(DATABANK[DATA PGTO]=M$2))),"")=0,"",IFERROR(SUM(_xlfn._xlws.FILTER(DATABANK[ENTRADA],(DATABANK[NOME]=$B9)*(DATABANK[DATA PGTO]=M$2))),"")))</f>
        <v/>
      </c>
      <c r="N9" s="4" t="str" cm="1">
        <f t="array" ref="N9">IF(N$2="","",IF(IFERROR(SUM(_xlfn._xlws.FILTER(DATABANK[ENTRADA],(DATABANK[NOME]=$B9)*(DATABANK[DATA PGTO]=N$2))),"")=0,"",IFERROR(SUM(_xlfn._xlws.FILTER(DATABANK[ENTRADA],(DATABANK[NOME]=$B9)*(DATABANK[DATA PGTO]=N$2))),"")))</f>
        <v/>
      </c>
      <c r="O9" s="4" t="str" cm="1">
        <f t="array" ref="O9">IF(O$2="","",IF(IFERROR(SUM(_xlfn._xlws.FILTER(DATABANK[ENTRADA],(DATABANK[NOME]=$B9)*(DATABANK[DATA PGTO]=O$2))),"")=0,"",IFERROR(SUM(_xlfn._xlws.FILTER(DATABANK[ENTRADA],(DATABANK[NOME]=$B9)*(DATABANK[DATA PGTO]=O$2))),"")))</f>
        <v/>
      </c>
      <c r="P9" s="4" t="str" cm="1">
        <f t="array" ref="P9">IF(P$2="","",IF(IFERROR(SUM(_xlfn._xlws.FILTER(DATABANK[ENTRADA],(DATABANK[NOME]=$B9)*(DATABANK[DATA PGTO]=P$2))),"")=0,"",IFERROR(SUM(_xlfn._xlws.FILTER(DATABANK[ENTRADA],(DATABANK[NOME]=$B9)*(DATABANK[DATA PGTO]=P$2))),"")))</f>
        <v/>
      </c>
      <c r="Q9" s="4" t="str" cm="1">
        <f t="array" ref="Q9">IF(Q$2="","",IF(IFERROR(SUM(_xlfn._xlws.FILTER(DATABANK[ENTRADA],(DATABANK[NOME]=$B9)*(DATABANK[DATA PGTO]=Q$2))),"")=0,"",IFERROR(SUM(_xlfn._xlws.FILTER(DATABANK[ENTRADA],(DATABANK[NOME]=$B9)*(DATABANK[DATA PGTO]=Q$2))),"")))</f>
        <v/>
      </c>
      <c r="R9" s="4" t="str" cm="1">
        <f t="array" ref="R9">IF(R$2="","",IF(IFERROR(SUM(_xlfn._xlws.FILTER(DATABANK[ENTRADA],(DATABANK[NOME]=$B9)*(DATABANK[DATA PGTO]=R$2))),"")=0,"",IFERROR(SUM(_xlfn._xlws.FILTER(DATABANK[ENTRADA],(DATABANK[NOME]=$B9)*(DATABANK[DATA PGTO]=R$2))),"")))</f>
        <v/>
      </c>
      <c r="S9" s="4" t="str" cm="1">
        <f t="array" ref="S9">IF(S$2="","",IF(IFERROR(SUM(_xlfn._xlws.FILTER(DATABANK[ENTRADA],(DATABANK[NOME]=$B9)*(DATABANK[DATA PGTO]=S$2))),"")=0,"",IFERROR(SUM(_xlfn._xlws.FILTER(DATABANK[ENTRADA],(DATABANK[NOME]=$B9)*(DATABANK[DATA PGTO]=S$2))),"")))</f>
        <v/>
      </c>
      <c r="T9" s="4" t="str" cm="1">
        <f t="array" ref="T9">IF(T$2="","",IF(IFERROR(SUM(_xlfn._xlws.FILTER(DATABANK[ENTRADA],(DATABANK[NOME]=$B9)*(DATABANK[DATA PGTO]=T$2))),"")=0,"",IFERROR(SUM(_xlfn._xlws.FILTER(DATABANK[ENTRADA],(DATABANK[NOME]=$B9)*(DATABANK[DATA PGTO]=T$2))),"")))</f>
        <v/>
      </c>
      <c r="U9" s="4" t="str" cm="1">
        <f t="array" ref="U9">IF(U$2="","",IF(IFERROR(SUM(_xlfn._xlws.FILTER(DATABANK[ENTRADA],(DATABANK[NOME]=$B9)*(DATABANK[DATA PGTO]=U$2))),"")=0,"",IFERROR(SUM(_xlfn._xlws.FILTER(DATABANK[ENTRADA],(DATABANK[NOME]=$B9)*(DATABANK[DATA PGTO]=U$2))),"")))</f>
        <v/>
      </c>
      <c r="V9" s="4" t="str" cm="1">
        <f t="array" ref="V9">IF(V$2="","",IF(IFERROR(SUM(_xlfn._xlws.FILTER(DATABANK[ENTRADA],(DATABANK[NOME]=$B9)*(DATABANK[DATA PGTO]=V$2))),"")=0,"",IFERROR(SUM(_xlfn._xlws.FILTER(DATABANK[ENTRADA],(DATABANK[NOME]=$B9)*(DATABANK[DATA PGTO]=V$2))),"")))</f>
        <v/>
      </c>
      <c r="W9" s="4" t="str" cm="1">
        <f t="array" ref="W9">IF(W$2="","",IF(IFERROR(SUM(_xlfn._xlws.FILTER(DATABANK[ENTRADA],(DATABANK[NOME]=$B9)*(DATABANK[DATA PGTO]=W$2))),"")=0,"",IFERROR(SUM(_xlfn._xlws.FILTER(DATABANK[ENTRADA],(DATABANK[NOME]=$B9)*(DATABANK[DATA PGTO]=W$2))),"")))</f>
        <v/>
      </c>
      <c r="X9" s="4" t="str" cm="1">
        <f t="array" ref="X9">IF(X$2="","",IF(IFERROR(SUM(_xlfn._xlws.FILTER(DATABANK[ENTRADA],(DATABANK[NOME]=$B9)*(DATABANK[DATA PGTO]=X$2))),"")=0,"",IFERROR(SUM(_xlfn._xlws.FILTER(DATABANK[ENTRADA],(DATABANK[NOME]=$B9)*(DATABANK[DATA PGTO]=X$2))),"")))</f>
        <v/>
      </c>
      <c r="Y9" s="4" t="str" cm="1">
        <f t="array" ref="Y9">IF(Y$2="","",IF(IFERROR(SUM(_xlfn._xlws.FILTER(DATABANK[ENTRADA],(DATABANK[NOME]=$B9)*(DATABANK[DATA PGTO]=Y$2))),"")=0,"",IFERROR(SUM(_xlfn._xlws.FILTER(DATABANK[ENTRADA],(DATABANK[NOME]=$B9)*(DATABANK[DATA PGTO]=Y$2))),"")))</f>
        <v/>
      </c>
      <c r="Z9" s="4" t="str" cm="1">
        <f t="array" ref="Z9">IF(Z$2="","",IF(IFERROR(SUM(_xlfn._xlws.FILTER(DATABANK[ENTRADA],(DATABANK[NOME]=$B9)*(DATABANK[DATA PGTO]=Z$2))),"")=0,"",IFERROR(SUM(_xlfn._xlws.FILTER(DATABANK[ENTRADA],(DATABANK[NOME]=$B9)*(DATABANK[DATA PGTO]=Z$2))),"")))</f>
        <v/>
      </c>
      <c r="AA9" s="4" t="str" cm="1">
        <f t="array" ref="AA9">IF(AA$2="","",IF(IFERROR(SUM(_xlfn._xlws.FILTER(DATABANK[ENTRADA],(DATABANK[NOME]=$B9)*(DATABANK[DATA PGTO]=AA$2))),"")=0,"",IFERROR(SUM(_xlfn._xlws.FILTER(DATABANK[ENTRADA],(DATABANK[NOME]=$B9)*(DATABANK[DATA PGTO]=AA$2))),"")))</f>
        <v/>
      </c>
      <c r="AB9" s="4" t="str" cm="1">
        <f t="array" ref="AB9">IF(AB$2="","",IF(IFERROR(SUM(_xlfn._xlws.FILTER(DATABANK[ENTRADA],(DATABANK[NOME]=$B9)*(DATABANK[DATA PGTO]=AB$2))),"")=0,"",IFERROR(SUM(_xlfn._xlws.FILTER(DATABANK[ENTRADA],(DATABANK[NOME]=$B9)*(DATABANK[DATA PGTO]=AB$2))),"")))</f>
        <v/>
      </c>
      <c r="AC9" s="4" t="str" cm="1">
        <f t="array" ref="AC9">IF(AC$2="","",IF(IFERROR(SUM(_xlfn._xlws.FILTER(DATABANK[ENTRADA],(DATABANK[NOME]=$B9)*(DATABANK[DATA PGTO]=AC$2))),"")=0,"",IFERROR(SUM(_xlfn._xlws.FILTER(DATABANK[ENTRADA],(DATABANK[NOME]=$B9)*(DATABANK[DATA PGTO]=AC$2))),"")))</f>
        <v/>
      </c>
      <c r="AD9" s="4" t="str" cm="1">
        <f t="array" ref="AD9">IF(AD$2="","",IF(IFERROR(SUM(_xlfn._xlws.FILTER(DATABANK[ENTRADA],(DATABANK[NOME]=$B9)*(DATABANK[DATA PGTO]=AD$2))),"")=0,"",IFERROR(SUM(_xlfn._xlws.FILTER(DATABANK[ENTRADA],(DATABANK[NOME]=$B9)*(DATABANK[DATA PGTO]=AD$2))),"")))</f>
        <v/>
      </c>
      <c r="AE9" s="4" t="str" cm="1">
        <f t="array" ref="AE9">IF(AE$2="","",IF(IFERROR(SUM(_xlfn._xlws.FILTER(DATABANK[ENTRADA],(DATABANK[NOME]=$B9)*(DATABANK[DATA PGTO]=AE$2))),"")=0,"",IFERROR(SUM(_xlfn._xlws.FILTER(DATABANK[ENTRADA],(DATABANK[NOME]=$B9)*(DATABANK[DATA PGTO]=AE$2))),"")))</f>
        <v/>
      </c>
      <c r="AF9" s="4" t="str" cm="1">
        <f t="array" ref="AF9">IF(AF$2="","",IF(IFERROR(SUM(_xlfn._xlws.FILTER(DATABANK[ENTRADA],(DATABANK[NOME]=$B9)*(DATABANK[DATA PGTO]=AF$2))),"")=0,"",IFERROR(SUM(_xlfn._xlws.FILTER(DATABANK[ENTRADA],(DATABANK[NOME]=$B9)*(DATABANK[DATA PGTO]=AF$2))),"")))</f>
        <v/>
      </c>
      <c r="AG9" s="4" t="str" cm="1">
        <f t="array" ref="AG9">IF(AG$2="","",IF(IFERROR(SUM(_xlfn._xlws.FILTER(DATABANK[ENTRADA],(DATABANK[NOME]=$B9)*(DATABANK[DATA PGTO]=AG$2))),"")=0,"",IFERROR(SUM(_xlfn._xlws.FILTER(DATABANK[ENTRADA],(DATABANK[NOME]=$B9)*(DATABANK[DATA PGTO]=AG$2))),"")))</f>
        <v/>
      </c>
      <c r="AH9" s="3"/>
      <c r="AI9" s="3"/>
      <c r="AJ9" s="3"/>
      <c r="AK9" s="3"/>
      <c r="AL9" s="3"/>
      <c r="AM9" s="3"/>
    </row>
    <row r="10" spans="2:39" ht="12" customHeight="1" x14ac:dyDescent="0.25">
      <c r="B10" s="5"/>
      <c r="C10" s="4" t="str" cm="1">
        <f t="array" ref="C10">IF(C$2="","",IF(IFERROR(SUM(_xlfn._xlws.FILTER(DATABANK[ENTRADA],(DATABANK[NOME]=$B10)*(DATABANK[DATA PGTO]=C$2))),"")=0,"",IFERROR(SUM(_xlfn._xlws.FILTER(DATABANK[ENTRADA],(DATABANK[NOME]=$B10)*(DATABANK[DATA PGTO]=C$2))),"")))</f>
        <v/>
      </c>
      <c r="D10" s="4" t="str" cm="1">
        <f t="array" ref="D10">IF(D$2="","",IF(IFERROR(SUM(_xlfn._xlws.FILTER(DATABANK[ENTRADA],(DATABANK[NOME]=$B10)*(DATABANK[DATA PGTO]=D$2))),"")=0,"",IFERROR(SUM(_xlfn._xlws.FILTER(DATABANK[ENTRADA],(DATABANK[NOME]=$B10)*(DATABANK[DATA PGTO]=D$2))),"")))</f>
        <v/>
      </c>
      <c r="E10" s="4" t="str" cm="1">
        <f t="array" ref="E10">IF(E$2="","",IF(IFERROR(SUM(_xlfn._xlws.FILTER(DATABANK[ENTRADA],(DATABANK[NOME]=$B10)*(DATABANK[DATA PGTO]=E$2))),"")=0,"",IFERROR(SUM(_xlfn._xlws.FILTER(DATABANK[ENTRADA],(DATABANK[NOME]=$B10)*(DATABANK[DATA PGTO]=E$2))),"")))</f>
        <v/>
      </c>
      <c r="F10" s="4" t="str" cm="1">
        <f t="array" ref="F10">IF(F$2="","",IF(IFERROR(SUM(_xlfn._xlws.FILTER(DATABANK[ENTRADA],(DATABANK[NOME]=$B10)*(DATABANK[DATA PGTO]=F$2))),"")=0,"",IFERROR(SUM(_xlfn._xlws.FILTER(DATABANK[ENTRADA],(DATABANK[NOME]=$B10)*(DATABANK[DATA PGTO]=F$2))),"")))</f>
        <v/>
      </c>
      <c r="G10" s="4" t="str" cm="1">
        <f t="array" ref="G10">IF(G$2="","",IF(IFERROR(SUM(_xlfn._xlws.FILTER(DATABANK[ENTRADA],(DATABANK[NOME]=$B10)*(DATABANK[DATA PGTO]=G$2))),"")=0,"",IFERROR(SUM(_xlfn._xlws.FILTER(DATABANK[ENTRADA],(DATABANK[NOME]=$B10)*(DATABANK[DATA PGTO]=G$2))),"")))</f>
        <v/>
      </c>
      <c r="H10" s="4" t="str" cm="1">
        <f t="array" ref="H10">IF(H$2="","",IF(IFERROR(SUM(_xlfn._xlws.FILTER(DATABANK[ENTRADA],(DATABANK[NOME]=$B10)*(DATABANK[DATA PGTO]=H$2))),"")=0,"",IFERROR(SUM(_xlfn._xlws.FILTER(DATABANK[ENTRADA],(DATABANK[NOME]=$B10)*(DATABANK[DATA PGTO]=H$2))),"")))</f>
        <v/>
      </c>
      <c r="I10" s="4" t="str" cm="1">
        <f t="array" ref="I10">IF(I$2="","",IF(IFERROR(SUM(_xlfn._xlws.FILTER(DATABANK[ENTRADA],(DATABANK[NOME]=$B10)*(DATABANK[DATA PGTO]=I$2))),"")=0,"",IFERROR(SUM(_xlfn._xlws.FILTER(DATABANK[ENTRADA],(DATABANK[NOME]=$B10)*(DATABANK[DATA PGTO]=I$2))),"")))</f>
        <v/>
      </c>
      <c r="J10" s="4" t="str" cm="1">
        <f t="array" ref="J10">IF(J$2="","",IF(IFERROR(SUM(_xlfn._xlws.FILTER(DATABANK[ENTRADA],(DATABANK[NOME]=$B10)*(DATABANK[DATA PGTO]=J$2))),"")=0,"",IFERROR(SUM(_xlfn._xlws.FILTER(DATABANK[ENTRADA],(DATABANK[NOME]=$B10)*(DATABANK[DATA PGTO]=J$2))),"")))</f>
        <v/>
      </c>
      <c r="K10" s="4" t="str" cm="1">
        <f t="array" ref="K10">IF(K$2="","",IF(IFERROR(SUM(_xlfn._xlws.FILTER(DATABANK[ENTRADA],(DATABANK[NOME]=$B10)*(DATABANK[DATA PGTO]=K$2))),"")=0,"",IFERROR(SUM(_xlfn._xlws.FILTER(DATABANK[ENTRADA],(DATABANK[NOME]=$B10)*(DATABANK[DATA PGTO]=K$2))),"")))</f>
        <v/>
      </c>
      <c r="L10" s="4" t="str" cm="1">
        <f t="array" ref="L10">IF(L$2="","",IF(IFERROR(SUM(_xlfn._xlws.FILTER(DATABANK[ENTRADA],(DATABANK[NOME]=$B10)*(DATABANK[DATA PGTO]=L$2))),"")=0,"",IFERROR(SUM(_xlfn._xlws.FILTER(DATABANK[ENTRADA],(DATABANK[NOME]=$B10)*(DATABANK[DATA PGTO]=L$2))),"")))</f>
        <v/>
      </c>
      <c r="M10" s="4" t="str" cm="1">
        <f t="array" ref="M10">IF(M$2="","",IF(IFERROR(SUM(_xlfn._xlws.FILTER(DATABANK[ENTRADA],(DATABANK[NOME]=$B10)*(DATABANK[DATA PGTO]=M$2))),"")=0,"",IFERROR(SUM(_xlfn._xlws.FILTER(DATABANK[ENTRADA],(DATABANK[NOME]=$B10)*(DATABANK[DATA PGTO]=M$2))),"")))</f>
        <v/>
      </c>
      <c r="N10" s="4" t="str" cm="1">
        <f t="array" ref="N10">IF(N$2="","",IF(IFERROR(SUM(_xlfn._xlws.FILTER(DATABANK[ENTRADA],(DATABANK[NOME]=$B10)*(DATABANK[DATA PGTO]=N$2))),"")=0,"",IFERROR(SUM(_xlfn._xlws.FILTER(DATABANK[ENTRADA],(DATABANK[NOME]=$B10)*(DATABANK[DATA PGTO]=N$2))),"")))</f>
        <v/>
      </c>
      <c r="O10" s="4" t="str" cm="1">
        <f t="array" ref="O10">IF(O$2="","",IF(IFERROR(SUM(_xlfn._xlws.FILTER(DATABANK[ENTRADA],(DATABANK[NOME]=$B10)*(DATABANK[DATA PGTO]=O$2))),"")=0,"",IFERROR(SUM(_xlfn._xlws.FILTER(DATABANK[ENTRADA],(DATABANK[NOME]=$B10)*(DATABANK[DATA PGTO]=O$2))),"")))</f>
        <v/>
      </c>
      <c r="P10" s="4" t="str" cm="1">
        <f t="array" ref="P10">IF(P$2="","",IF(IFERROR(SUM(_xlfn._xlws.FILTER(DATABANK[ENTRADA],(DATABANK[NOME]=$B10)*(DATABANK[DATA PGTO]=P$2))),"")=0,"",IFERROR(SUM(_xlfn._xlws.FILTER(DATABANK[ENTRADA],(DATABANK[NOME]=$B10)*(DATABANK[DATA PGTO]=P$2))),"")))</f>
        <v/>
      </c>
      <c r="Q10" s="4" t="str" cm="1">
        <f t="array" ref="Q10">IF(Q$2="","",IF(IFERROR(SUM(_xlfn._xlws.FILTER(DATABANK[ENTRADA],(DATABANK[NOME]=$B10)*(DATABANK[DATA PGTO]=Q$2))),"")=0,"",IFERROR(SUM(_xlfn._xlws.FILTER(DATABANK[ENTRADA],(DATABANK[NOME]=$B10)*(DATABANK[DATA PGTO]=Q$2))),"")))</f>
        <v/>
      </c>
      <c r="R10" s="4" t="str" cm="1">
        <f t="array" ref="R10">IF(R$2="","",IF(IFERROR(SUM(_xlfn._xlws.FILTER(DATABANK[ENTRADA],(DATABANK[NOME]=$B10)*(DATABANK[DATA PGTO]=R$2))),"")=0,"",IFERROR(SUM(_xlfn._xlws.FILTER(DATABANK[ENTRADA],(DATABANK[NOME]=$B10)*(DATABANK[DATA PGTO]=R$2))),"")))</f>
        <v/>
      </c>
      <c r="S10" s="4" t="str" cm="1">
        <f t="array" ref="S10">IF(S$2="","",IF(IFERROR(SUM(_xlfn._xlws.FILTER(DATABANK[ENTRADA],(DATABANK[NOME]=$B10)*(DATABANK[DATA PGTO]=S$2))),"")=0,"",IFERROR(SUM(_xlfn._xlws.FILTER(DATABANK[ENTRADA],(DATABANK[NOME]=$B10)*(DATABANK[DATA PGTO]=S$2))),"")))</f>
        <v/>
      </c>
      <c r="T10" s="4" t="str" cm="1">
        <f t="array" ref="T10">IF(T$2="","",IF(IFERROR(SUM(_xlfn._xlws.FILTER(DATABANK[ENTRADA],(DATABANK[NOME]=$B10)*(DATABANK[DATA PGTO]=T$2))),"")=0,"",IFERROR(SUM(_xlfn._xlws.FILTER(DATABANK[ENTRADA],(DATABANK[NOME]=$B10)*(DATABANK[DATA PGTO]=T$2))),"")))</f>
        <v/>
      </c>
      <c r="U10" s="4" t="str" cm="1">
        <f t="array" ref="U10">IF(U$2="","",IF(IFERROR(SUM(_xlfn._xlws.FILTER(DATABANK[ENTRADA],(DATABANK[NOME]=$B10)*(DATABANK[DATA PGTO]=U$2))),"")=0,"",IFERROR(SUM(_xlfn._xlws.FILTER(DATABANK[ENTRADA],(DATABANK[NOME]=$B10)*(DATABANK[DATA PGTO]=U$2))),"")))</f>
        <v/>
      </c>
      <c r="V10" s="4" t="str" cm="1">
        <f t="array" ref="V10">IF(V$2="","",IF(IFERROR(SUM(_xlfn._xlws.FILTER(DATABANK[ENTRADA],(DATABANK[NOME]=$B10)*(DATABANK[DATA PGTO]=V$2))),"")=0,"",IFERROR(SUM(_xlfn._xlws.FILTER(DATABANK[ENTRADA],(DATABANK[NOME]=$B10)*(DATABANK[DATA PGTO]=V$2))),"")))</f>
        <v/>
      </c>
      <c r="W10" s="4" t="str" cm="1">
        <f t="array" ref="W10">IF(W$2="","",IF(IFERROR(SUM(_xlfn._xlws.FILTER(DATABANK[ENTRADA],(DATABANK[NOME]=$B10)*(DATABANK[DATA PGTO]=W$2))),"")=0,"",IFERROR(SUM(_xlfn._xlws.FILTER(DATABANK[ENTRADA],(DATABANK[NOME]=$B10)*(DATABANK[DATA PGTO]=W$2))),"")))</f>
        <v/>
      </c>
      <c r="X10" s="4" t="str" cm="1">
        <f t="array" ref="X10">IF(X$2="","",IF(IFERROR(SUM(_xlfn._xlws.FILTER(DATABANK[ENTRADA],(DATABANK[NOME]=$B10)*(DATABANK[DATA PGTO]=X$2))),"")=0,"",IFERROR(SUM(_xlfn._xlws.FILTER(DATABANK[ENTRADA],(DATABANK[NOME]=$B10)*(DATABANK[DATA PGTO]=X$2))),"")))</f>
        <v/>
      </c>
      <c r="Y10" s="4" t="str" cm="1">
        <f t="array" ref="Y10">IF(Y$2="","",IF(IFERROR(SUM(_xlfn._xlws.FILTER(DATABANK[ENTRADA],(DATABANK[NOME]=$B10)*(DATABANK[DATA PGTO]=Y$2))),"")=0,"",IFERROR(SUM(_xlfn._xlws.FILTER(DATABANK[ENTRADA],(DATABANK[NOME]=$B10)*(DATABANK[DATA PGTO]=Y$2))),"")))</f>
        <v/>
      </c>
      <c r="Z10" s="4" t="str" cm="1">
        <f t="array" ref="Z10">IF(Z$2="","",IF(IFERROR(SUM(_xlfn._xlws.FILTER(DATABANK[ENTRADA],(DATABANK[NOME]=$B10)*(DATABANK[DATA PGTO]=Z$2))),"")=0,"",IFERROR(SUM(_xlfn._xlws.FILTER(DATABANK[ENTRADA],(DATABANK[NOME]=$B10)*(DATABANK[DATA PGTO]=Z$2))),"")))</f>
        <v/>
      </c>
      <c r="AA10" s="4" t="str" cm="1">
        <f t="array" ref="AA10">IF(AA$2="","",IF(IFERROR(SUM(_xlfn._xlws.FILTER(DATABANK[ENTRADA],(DATABANK[NOME]=$B10)*(DATABANK[DATA PGTO]=AA$2))),"")=0,"",IFERROR(SUM(_xlfn._xlws.FILTER(DATABANK[ENTRADA],(DATABANK[NOME]=$B10)*(DATABANK[DATA PGTO]=AA$2))),"")))</f>
        <v/>
      </c>
      <c r="AB10" s="4" t="str" cm="1">
        <f t="array" ref="AB10">IF(AB$2="","",IF(IFERROR(SUM(_xlfn._xlws.FILTER(DATABANK[ENTRADA],(DATABANK[NOME]=$B10)*(DATABANK[DATA PGTO]=AB$2))),"")=0,"",IFERROR(SUM(_xlfn._xlws.FILTER(DATABANK[ENTRADA],(DATABANK[NOME]=$B10)*(DATABANK[DATA PGTO]=AB$2))),"")))</f>
        <v/>
      </c>
      <c r="AC10" s="4" t="str" cm="1">
        <f t="array" ref="AC10">IF(AC$2="","",IF(IFERROR(SUM(_xlfn._xlws.FILTER(DATABANK[ENTRADA],(DATABANK[NOME]=$B10)*(DATABANK[DATA PGTO]=AC$2))),"")=0,"",IFERROR(SUM(_xlfn._xlws.FILTER(DATABANK[ENTRADA],(DATABANK[NOME]=$B10)*(DATABANK[DATA PGTO]=AC$2))),"")))</f>
        <v/>
      </c>
      <c r="AD10" s="4" t="str" cm="1">
        <f t="array" ref="AD10">IF(AD$2="","",IF(IFERROR(SUM(_xlfn._xlws.FILTER(DATABANK[ENTRADA],(DATABANK[NOME]=$B10)*(DATABANK[DATA PGTO]=AD$2))),"")=0,"",IFERROR(SUM(_xlfn._xlws.FILTER(DATABANK[ENTRADA],(DATABANK[NOME]=$B10)*(DATABANK[DATA PGTO]=AD$2))),"")))</f>
        <v/>
      </c>
      <c r="AE10" s="4" t="str" cm="1">
        <f t="array" ref="AE10">IF(AE$2="","",IF(IFERROR(SUM(_xlfn._xlws.FILTER(DATABANK[ENTRADA],(DATABANK[NOME]=$B10)*(DATABANK[DATA PGTO]=AE$2))),"")=0,"",IFERROR(SUM(_xlfn._xlws.FILTER(DATABANK[ENTRADA],(DATABANK[NOME]=$B10)*(DATABANK[DATA PGTO]=AE$2))),"")))</f>
        <v/>
      </c>
      <c r="AF10" s="4" t="str" cm="1">
        <f t="array" ref="AF10">IF(AF$2="","",IF(IFERROR(SUM(_xlfn._xlws.FILTER(DATABANK[ENTRADA],(DATABANK[NOME]=$B10)*(DATABANK[DATA PGTO]=AF$2))),"")=0,"",IFERROR(SUM(_xlfn._xlws.FILTER(DATABANK[ENTRADA],(DATABANK[NOME]=$B10)*(DATABANK[DATA PGTO]=AF$2))),"")))</f>
        <v/>
      </c>
      <c r="AG10" s="4" t="str" cm="1">
        <f t="array" ref="AG10">IF(AG$2="","",IF(IFERROR(SUM(_xlfn._xlws.FILTER(DATABANK[ENTRADA],(DATABANK[NOME]=$B10)*(DATABANK[DATA PGTO]=AG$2))),"")=0,"",IFERROR(SUM(_xlfn._xlws.FILTER(DATABANK[ENTRADA],(DATABANK[NOME]=$B10)*(DATABANK[DATA PGTO]=AG$2))),"")))</f>
        <v/>
      </c>
      <c r="AH10" s="3"/>
      <c r="AI10" s="3"/>
      <c r="AJ10" s="3"/>
      <c r="AK10" s="3"/>
      <c r="AL10" s="3"/>
      <c r="AM10" s="3"/>
    </row>
    <row r="11" spans="2:39" ht="12" customHeight="1" x14ac:dyDescent="0.25">
      <c r="B11" s="5"/>
      <c r="C11" s="4" t="str" cm="1">
        <f t="array" ref="C11">IF(C$2="","",IF(IFERROR(SUM(_xlfn._xlws.FILTER(DATABANK[ENTRADA],(DATABANK[NOME]=$B11)*(DATABANK[DATA PGTO]=C$2))),"")=0,"",IFERROR(SUM(_xlfn._xlws.FILTER(DATABANK[ENTRADA],(DATABANK[NOME]=$B11)*(DATABANK[DATA PGTO]=C$2))),"")))</f>
        <v/>
      </c>
      <c r="D11" s="4" t="str" cm="1">
        <f t="array" ref="D11">IF(D$2="","",IF(IFERROR(SUM(_xlfn._xlws.FILTER(DATABANK[ENTRADA],(DATABANK[NOME]=$B11)*(DATABANK[DATA PGTO]=D$2))),"")=0,"",IFERROR(SUM(_xlfn._xlws.FILTER(DATABANK[ENTRADA],(DATABANK[NOME]=$B11)*(DATABANK[DATA PGTO]=D$2))),"")))</f>
        <v/>
      </c>
      <c r="E11" s="4" t="str" cm="1">
        <f t="array" ref="E11">IF(E$2="","",IF(IFERROR(SUM(_xlfn._xlws.FILTER(DATABANK[ENTRADA],(DATABANK[NOME]=$B11)*(DATABANK[DATA PGTO]=E$2))),"")=0,"",IFERROR(SUM(_xlfn._xlws.FILTER(DATABANK[ENTRADA],(DATABANK[NOME]=$B11)*(DATABANK[DATA PGTO]=E$2))),"")))</f>
        <v/>
      </c>
      <c r="F11" s="4" t="str" cm="1">
        <f t="array" ref="F11">IF(F$2="","",IF(IFERROR(SUM(_xlfn._xlws.FILTER(DATABANK[ENTRADA],(DATABANK[NOME]=$B11)*(DATABANK[DATA PGTO]=F$2))),"")=0,"",IFERROR(SUM(_xlfn._xlws.FILTER(DATABANK[ENTRADA],(DATABANK[NOME]=$B11)*(DATABANK[DATA PGTO]=F$2))),"")))</f>
        <v/>
      </c>
      <c r="G11" s="4" t="str" cm="1">
        <f t="array" ref="G11">IF(G$2="","",IF(IFERROR(SUM(_xlfn._xlws.FILTER(DATABANK[ENTRADA],(DATABANK[NOME]=$B11)*(DATABANK[DATA PGTO]=G$2))),"")=0,"",IFERROR(SUM(_xlfn._xlws.FILTER(DATABANK[ENTRADA],(DATABANK[NOME]=$B11)*(DATABANK[DATA PGTO]=G$2))),"")))</f>
        <v/>
      </c>
      <c r="H11" s="4" t="str" cm="1">
        <f t="array" ref="H11">IF(H$2="","",IF(IFERROR(SUM(_xlfn._xlws.FILTER(DATABANK[ENTRADA],(DATABANK[NOME]=$B11)*(DATABANK[DATA PGTO]=H$2))),"")=0,"",IFERROR(SUM(_xlfn._xlws.FILTER(DATABANK[ENTRADA],(DATABANK[NOME]=$B11)*(DATABANK[DATA PGTO]=H$2))),"")))</f>
        <v/>
      </c>
      <c r="I11" s="4" t="str" cm="1">
        <f t="array" ref="I11">IF(I$2="","",IF(IFERROR(SUM(_xlfn._xlws.FILTER(DATABANK[ENTRADA],(DATABANK[NOME]=$B11)*(DATABANK[DATA PGTO]=I$2))),"")=0,"",IFERROR(SUM(_xlfn._xlws.FILTER(DATABANK[ENTRADA],(DATABANK[NOME]=$B11)*(DATABANK[DATA PGTO]=I$2))),"")))</f>
        <v/>
      </c>
      <c r="J11" s="4" t="str" cm="1">
        <f t="array" ref="J11">IF(J$2="","",IF(IFERROR(SUM(_xlfn._xlws.FILTER(DATABANK[ENTRADA],(DATABANK[NOME]=$B11)*(DATABANK[DATA PGTO]=J$2))),"")=0,"",IFERROR(SUM(_xlfn._xlws.FILTER(DATABANK[ENTRADA],(DATABANK[NOME]=$B11)*(DATABANK[DATA PGTO]=J$2))),"")))</f>
        <v/>
      </c>
      <c r="K11" s="4" t="str" cm="1">
        <f t="array" ref="K11">IF(K$2="","",IF(IFERROR(SUM(_xlfn._xlws.FILTER(DATABANK[ENTRADA],(DATABANK[NOME]=$B11)*(DATABANK[DATA PGTO]=K$2))),"")=0,"",IFERROR(SUM(_xlfn._xlws.FILTER(DATABANK[ENTRADA],(DATABANK[NOME]=$B11)*(DATABANK[DATA PGTO]=K$2))),"")))</f>
        <v/>
      </c>
      <c r="L11" s="4" t="str" cm="1">
        <f t="array" ref="L11">IF(L$2="","",IF(IFERROR(SUM(_xlfn._xlws.FILTER(DATABANK[ENTRADA],(DATABANK[NOME]=$B11)*(DATABANK[DATA PGTO]=L$2))),"")=0,"",IFERROR(SUM(_xlfn._xlws.FILTER(DATABANK[ENTRADA],(DATABANK[NOME]=$B11)*(DATABANK[DATA PGTO]=L$2))),"")))</f>
        <v/>
      </c>
      <c r="M11" s="4" t="str" cm="1">
        <f t="array" ref="M11">IF(M$2="","",IF(IFERROR(SUM(_xlfn._xlws.FILTER(DATABANK[ENTRADA],(DATABANK[NOME]=$B11)*(DATABANK[DATA PGTO]=M$2))),"")=0,"",IFERROR(SUM(_xlfn._xlws.FILTER(DATABANK[ENTRADA],(DATABANK[NOME]=$B11)*(DATABANK[DATA PGTO]=M$2))),"")))</f>
        <v/>
      </c>
      <c r="N11" s="4" t="str" cm="1">
        <f t="array" ref="N11">IF(N$2="","",IF(IFERROR(SUM(_xlfn._xlws.FILTER(DATABANK[ENTRADA],(DATABANK[NOME]=$B11)*(DATABANK[DATA PGTO]=N$2))),"")=0,"",IFERROR(SUM(_xlfn._xlws.FILTER(DATABANK[ENTRADA],(DATABANK[NOME]=$B11)*(DATABANK[DATA PGTO]=N$2))),"")))</f>
        <v/>
      </c>
      <c r="O11" s="4" t="str" cm="1">
        <f t="array" ref="O11">IF(O$2="","",IF(IFERROR(SUM(_xlfn._xlws.FILTER(DATABANK[ENTRADA],(DATABANK[NOME]=$B11)*(DATABANK[DATA PGTO]=O$2))),"")=0,"",IFERROR(SUM(_xlfn._xlws.FILTER(DATABANK[ENTRADA],(DATABANK[NOME]=$B11)*(DATABANK[DATA PGTO]=O$2))),"")))</f>
        <v/>
      </c>
      <c r="P11" s="4" t="str" cm="1">
        <f t="array" ref="P11">IF(P$2="","",IF(IFERROR(SUM(_xlfn._xlws.FILTER(DATABANK[ENTRADA],(DATABANK[NOME]=$B11)*(DATABANK[DATA PGTO]=P$2))),"")=0,"",IFERROR(SUM(_xlfn._xlws.FILTER(DATABANK[ENTRADA],(DATABANK[NOME]=$B11)*(DATABANK[DATA PGTO]=P$2))),"")))</f>
        <v/>
      </c>
      <c r="Q11" s="4" t="str" cm="1">
        <f t="array" ref="Q11">IF(Q$2="","",IF(IFERROR(SUM(_xlfn._xlws.FILTER(DATABANK[ENTRADA],(DATABANK[NOME]=$B11)*(DATABANK[DATA PGTO]=Q$2))),"")=0,"",IFERROR(SUM(_xlfn._xlws.FILTER(DATABANK[ENTRADA],(DATABANK[NOME]=$B11)*(DATABANK[DATA PGTO]=Q$2))),"")))</f>
        <v/>
      </c>
      <c r="R11" s="4" t="str" cm="1">
        <f t="array" ref="R11">IF(R$2="","",IF(IFERROR(SUM(_xlfn._xlws.FILTER(DATABANK[ENTRADA],(DATABANK[NOME]=$B11)*(DATABANK[DATA PGTO]=R$2))),"")=0,"",IFERROR(SUM(_xlfn._xlws.FILTER(DATABANK[ENTRADA],(DATABANK[NOME]=$B11)*(DATABANK[DATA PGTO]=R$2))),"")))</f>
        <v/>
      </c>
      <c r="S11" s="4" t="str" cm="1">
        <f t="array" ref="S11">IF(S$2="","",IF(IFERROR(SUM(_xlfn._xlws.FILTER(DATABANK[ENTRADA],(DATABANK[NOME]=$B11)*(DATABANK[DATA PGTO]=S$2))),"")=0,"",IFERROR(SUM(_xlfn._xlws.FILTER(DATABANK[ENTRADA],(DATABANK[NOME]=$B11)*(DATABANK[DATA PGTO]=S$2))),"")))</f>
        <v/>
      </c>
      <c r="T11" s="4" t="str" cm="1">
        <f t="array" ref="T11">IF(T$2="","",IF(IFERROR(SUM(_xlfn._xlws.FILTER(DATABANK[ENTRADA],(DATABANK[NOME]=$B11)*(DATABANK[DATA PGTO]=T$2))),"")=0,"",IFERROR(SUM(_xlfn._xlws.FILTER(DATABANK[ENTRADA],(DATABANK[NOME]=$B11)*(DATABANK[DATA PGTO]=T$2))),"")))</f>
        <v/>
      </c>
      <c r="U11" s="4" t="str" cm="1">
        <f t="array" ref="U11">IF(U$2="","",IF(IFERROR(SUM(_xlfn._xlws.FILTER(DATABANK[ENTRADA],(DATABANK[NOME]=$B11)*(DATABANK[DATA PGTO]=U$2))),"")=0,"",IFERROR(SUM(_xlfn._xlws.FILTER(DATABANK[ENTRADA],(DATABANK[NOME]=$B11)*(DATABANK[DATA PGTO]=U$2))),"")))</f>
        <v/>
      </c>
      <c r="V11" s="4" t="str" cm="1">
        <f t="array" ref="V11">IF(V$2="","",IF(IFERROR(SUM(_xlfn._xlws.FILTER(DATABANK[ENTRADA],(DATABANK[NOME]=$B11)*(DATABANK[DATA PGTO]=V$2))),"")=0,"",IFERROR(SUM(_xlfn._xlws.FILTER(DATABANK[ENTRADA],(DATABANK[NOME]=$B11)*(DATABANK[DATA PGTO]=V$2))),"")))</f>
        <v/>
      </c>
      <c r="W11" s="4" t="str" cm="1">
        <f t="array" ref="W11">IF(W$2="","",IF(IFERROR(SUM(_xlfn._xlws.FILTER(DATABANK[ENTRADA],(DATABANK[NOME]=$B11)*(DATABANK[DATA PGTO]=W$2))),"")=0,"",IFERROR(SUM(_xlfn._xlws.FILTER(DATABANK[ENTRADA],(DATABANK[NOME]=$B11)*(DATABANK[DATA PGTO]=W$2))),"")))</f>
        <v/>
      </c>
      <c r="X11" s="4" t="str" cm="1">
        <f t="array" ref="X11">IF(X$2="","",IF(IFERROR(SUM(_xlfn._xlws.FILTER(DATABANK[ENTRADA],(DATABANK[NOME]=$B11)*(DATABANK[DATA PGTO]=X$2))),"")=0,"",IFERROR(SUM(_xlfn._xlws.FILTER(DATABANK[ENTRADA],(DATABANK[NOME]=$B11)*(DATABANK[DATA PGTO]=X$2))),"")))</f>
        <v/>
      </c>
      <c r="Y11" s="4" t="str" cm="1">
        <f t="array" ref="Y11">IF(Y$2="","",IF(IFERROR(SUM(_xlfn._xlws.FILTER(DATABANK[ENTRADA],(DATABANK[NOME]=$B11)*(DATABANK[DATA PGTO]=Y$2))),"")=0,"",IFERROR(SUM(_xlfn._xlws.FILTER(DATABANK[ENTRADA],(DATABANK[NOME]=$B11)*(DATABANK[DATA PGTO]=Y$2))),"")))</f>
        <v/>
      </c>
      <c r="Z11" s="4" t="str" cm="1">
        <f t="array" ref="Z11">IF(Z$2="","",IF(IFERROR(SUM(_xlfn._xlws.FILTER(DATABANK[ENTRADA],(DATABANK[NOME]=$B11)*(DATABANK[DATA PGTO]=Z$2))),"")=0,"",IFERROR(SUM(_xlfn._xlws.FILTER(DATABANK[ENTRADA],(DATABANK[NOME]=$B11)*(DATABANK[DATA PGTO]=Z$2))),"")))</f>
        <v/>
      </c>
      <c r="AA11" s="4" t="str" cm="1">
        <f t="array" ref="AA11">IF(AA$2="","",IF(IFERROR(SUM(_xlfn._xlws.FILTER(DATABANK[ENTRADA],(DATABANK[NOME]=$B11)*(DATABANK[DATA PGTO]=AA$2))),"")=0,"",IFERROR(SUM(_xlfn._xlws.FILTER(DATABANK[ENTRADA],(DATABANK[NOME]=$B11)*(DATABANK[DATA PGTO]=AA$2))),"")))</f>
        <v/>
      </c>
      <c r="AB11" s="4" t="str" cm="1">
        <f t="array" ref="AB11">IF(AB$2="","",IF(IFERROR(SUM(_xlfn._xlws.FILTER(DATABANK[ENTRADA],(DATABANK[NOME]=$B11)*(DATABANK[DATA PGTO]=AB$2))),"")=0,"",IFERROR(SUM(_xlfn._xlws.FILTER(DATABANK[ENTRADA],(DATABANK[NOME]=$B11)*(DATABANK[DATA PGTO]=AB$2))),"")))</f>
        <v/>
      </c>
      <c r="AC11" s="4" t="str" cm="1">
        <f t="array" ref="AC11">IF(AC$2="","",IF(IFERROR(SUM(_xlfn._xlws.FILTER(DATABANK[ENTRADA],(DATABANK[NOME]=$B11)*(DATABANK[DATA PGTO]=AC$2))),"")=0,"",IFERROR(SUM(_xlfn._xlws.FILTER(DATABANK[ENTRADA],(DATABANK[NOME]=$B11)*(DATABANK[DATA PGTO]=AC$2))),"")))</f>
        <v/>
      </c>
      <c r="AD11" s="4" t="str" cm="1">
        <f t="array" ref="AD11">IF(AD$2="","",IF(IFERROR(SUM(_xlfn._xlws.FILTER(DATABANK[ENTRADA],(DATABANK[NOME]=$B11)*(DATABANK[DATA PGTO]=AD$2))),"")=0,"",IFERROR(SUM(_xlfn._xlws.FILTER(DATABANK[ENTRADA],(DATABANK[NOME]=$B11)*(DATABANK[DATA PGTO]=AD$2))),"")))</f>
        <v/>
      </c>
      <c r="AE11" s="4" t="str" cm="1">
        <f t="array" ref="AE11">IF(AE$2="","",IF(IFERROR(SUM(_xlfn._xlws.FILTER(DATABANK[ENTRADA],(DATABANK[NOME]=$B11)*(DATABANK[DATA PGTO]=AE$2))),"")=0,"",IFERROR(SUM(_xlfn._xlws.FILTER(DATABANK[ENTRADA],(DATABANK[NOME]=$B11)*(DATABANK[DATA PGTO]=AE$2))),"")))</f>
        <v/>
      </c>
      <c r="AF11" s="4" t="str" cm="1">
        <f t="array" ref="AF11">IF(AF$2="","",IF(IFERROR(SUM(_xlfn._xlws.FILTER(DATABANK[ENTRADA],(DATABANK[NOME]=$B11)*(DATABANK[DATA PGTO]=AF$2))),"")=0,"",IFERROR(SUM(_xlfn._xlws.FILTER(DATABANK[ENTRADA],(DATABANK[NOME]=$B11)*(DATABANK[DATA PGTO]=AF$2))),"")))</f>
        <v/>
      </c>
      <c r="AG11" s="4" t="str" cm="1">
        <f t="array" ref="AG11">IF(AG$2="","",IF(IFERROR(SUM(_xlfn._xlws.FILTER(DATABANK[ENTRADA],(DATABANK[NOME]=$B11)*(DATABANK[DATA PGTO]=AG$2))),"")=0,"",IFERROR(SUM(_xlfn._xlws.FILTER(DATABANK[ENTRADA],(DATABANK[NOME]=$B11)*(DATABANK[DATA PGTO]=AG$2))),"")))</f>
        <v/>
      </c>
      <c r="AH11" s="3"/>
      <c r="AI11" s="3"/>
      <c r="AJ11" s="3"/>
      <c r="AK11" s="3"/>
      <c r="AL11" s="3"/>
      <c r="AM11" s="3"/>
    </row>
    <row r="12" spans="2:39" ht="12" customHeight="1" x14ac:dyDescent="0.25">
      <c r="B12" s="5"/>
      <c r="C12" s="4" t="str" cm="1">
        <f t="array" ref="C12">IF(C$2="","",IF(IFERROR(SUM(_xlfn._xlws.FILTER(DATABANK[ENTRADA],(DATABANK[NOME]=$B12)*(DATABANK[DATA PGTO]=C$2))),"")=0,"",IFERROR(SUM(_xlfn._xlws.FILTER(DATABANK[ENTRADA],(DATABANK[NOME]=$B12)*(DATABANK[DATA PGTO]=C$2))),"")))</f>
        <v/>
      </c>
      <c r="D12" s="4" t="str" cm="1">
        <f t="array" ref="D12">IF(D$2="","",IF(IFERROR(SUM(_xlfn._xlws.FILTER(DATABANK[ENTRADA],(DATABANK[NOME]=$B12)*(DATABANK[DATA PGTO]=D$2))),"")=0,"",IFERROR(SUM(_xlfn._xlws.FILTER(DATABANK[ENTRADA],(DATABANK[NOME]=$B12)*(DATABANK[DATA PGTO]=D$2))),"")))</f>
        <v/>
      </c>
      <c r="E12" s="4" t="str" cm="1">
        <f t="array" ref="E12">IF(E$2="","",IF(IFERROR(SUM(_xlfn._xlws.FILTER(DATABANK[ENTRADA],(DATABANK[NOME]=$B12)*(DATABANK[DATA PGTO]=E$2))),"")=0,"",IFERROR(SUM(_xlfn._xlws.FILTER(DATABANK[ENTRADA],(DATABANK[NOME]=$B12)*(DATABANK[DATA PGTO]=E$2))),"")))</f>
        <v/>
      </c>
      <c r="F12" s="4" t="str" cm="1">
        <f t="array" ref="F12">IF(F$2="","",IF(IFERROR(SUM(_xlfn._xlws.FILTER(DATABANK[ENTRADA],(DATABANK[NOME]=$B12)*(DATABANK[DATA PGTO]=F$2))),"")=0,"",IFERROR(SUM(_xlfn._xlws.FILTER(DATABANK[ENTRADA],(DATABANK[NOME]=$B12)*(DATABANK[DATA PGTO]=F$2))),"")))</f>
        <v/>
      </c>
      <c r="G12" s="4" t="str" cm="1">
        <f t="array" ref="G12">IF(G$2="","",IF(IFERROR(SUM(_xlfn._xlws.FILTER(DATABANK[ENTRADA],(DATABANK[NOME]=$B12)*(DATABANK[DATA PGTO]=G$2))),"")=0,"",IFERROR(SUM(_xlfn._xlws.FILTER(DATABANK[ENTRADA],(DATABANK[NOME]=$B12)*(DATABANK[DATA PGTO]=G$2))),"")))</f>
        <v/>
      </c>
      <c r="H12" s="4" t="str" cm="1">
        <f t="array" ref="H12">IF(H$2="","",IF(IFERROR(SUM(_xlfn._xlws.FILTER(DATABANK[ENTRADA],(DATABANK[NOME]=$B12)*(DATABANK[DATA PGTO]=H$2))),"")=0,"",IFERROR(SUM(_xlfn._xlws.FILTER(DATABANK[ENTRADA],(DATABANK[NOME]=$B12)*(DATABANK[DATA PGTO]=H$2))),"")))</f>
        <v/>
      </c>
      <c r="I12" s="4" t="str" cm="1">
        <f t="array" ref="I12">IF(I$2="","",IF(IFERROR(SUM(_xlfn._xlws.FILTER(DATABANK[ENTRADA],(DATABANK[NOME]=$B12)*(DATABANK[DATA PGTO]=I$2))),"")=0,"",IFERROR(SUM(_xlfn._xlws.FILTER(DATABANK[ENTRADA],(DATABANK[NOME]=$B12)*(DATABANK[DATA PGTO]=I$2))),"")))</f>
        <v/>
      </c>
      <c r="J12" s="4" t="str" cm="1">
        <f t="array" ref="J12">IF(J$2="","",IF(IFERROR(SUM(_xlfn._xlws.FILTER(DATABANK[ENTRADA],(DATABANK[NOME]=$B12)*(DATABANK[DATA PGTO]=J$2))),"")=0,"",IFERROR(SUM(_xlfn._xlws.FILTER(DATABANK[ENTRADA],(DATABANK[NOME]=$B12)*(DATABANK[DATA PGTO]=J$2))),"")))</f>
        <v/>
      </c>
      <c r="K12" s="4" t="str" cm="1">
        <f t="array" ref="K12">IF(K$2="","",IF(IFERROR(SUM(_xlfn._xlws.FILTER(DATABANK[ENTRADA],(DATABANK[NOME]=$B12)*(DATABANK[DATA PGTO]=K$2))),"")=0,"",IFERROR(SUM(_xlfn._xlws.FILTER(DATABANK[ENTRADA],(DATABANK[NOME]=$B12)*(DATABANK[DATA PGTO]=K$2))),"")))</f>
        <v/>
      </c>
      <c r="L12" s="4" t="str" cm="1">
        <f t="array" ref="L12">IF(L$2="","",IF(IFERROR(SUM(_xlfn._xlws.FILTER(DATABANK[ENTRADA],(DATABANK[NOME]=$B12)*(DATABANK[DATA PGTO]=L$2))),"")=0,"",IFERROR(SUM(_xlfn._xlws.FILTER(DATABANK[ENTRADA],(DATABANK[NOME]=$B12)*(DATABANK[DATA PGTO]=L$2))),"")))</f>
        <v/>
      </c>
      <c r="M12" s="4" t="str" cm="1">
        <f t="array" ref="M12">IF(M$2="","",IF(IFERROR(SUM(_xlfn._xlws.FILTER(DATABANK[ENTRADA],(DATABANK[NOME]=$B12)*(DATABANK[DATA PGTO]=M$2))),"")=0,"",IFERROR(SUM(_xlfn._xlws.FILTER(DATABANK[ENTRADA],(DATABANK[NOME]=$B12)*(DATABANK[DATA PGTO]=M$2))),"")))</f>
        <v/>
      </c>
      <c r="N12" s="4" t="str" cm="1">
        <f t="array" ref="N12">IF(N$2="","",IF(IFERROR(SUM(_xlfn._xlws.FILTER(DATABANK[ENTRADA],(DATABANK[NOME]=$B12)*(DATABANK[DATA PGTO]=N$2))),"")=0,"",IFERROR(SUM(_xlfn._xlws.FILTER(DATABANK[ENTRADA],(DATABANK[NOME]=$B12)*(DATABANK[DATA PGTO]=N$2))),"")))</f>
        <v/>
      </c>
      <c r="O12" s="4" t="str" cm="1">
        <f t="array" ref="O12">IF(O$2="","",IF(IFERROR(SUM(_xlfn._xlws.FILTER(DATABANK[ENTRADA],(DATABANK[NOME]=$B12)*(DATABANK[DATA PGTO]=O$2))),"")=0,"",IFERROR(SUM(_xlfn._xlws.FILTER(DATABANK[ENTRADA],(DATABANK[NOME]=$B12)*(DATABANK[DATA PGTO]=O$2))),"")))</f>
        <v/>
      </c>
      <c r="P12" s="4" t="str" cm="1">
        <f t="array" ref="P12">IF(P$2="","",IF(IFERROR(SUM(_xlfn._xlws.FILTER(DATABANK[ENTRADA],(DATABANK[NOME]=$B12)*(DATABANK[DATA PGTO]=P$2))),"")=0,"",IFERROR(SUM(_xlfn._xlws.FILTER(DATABANK[ENTRADA],(DATABANK[NOME]=$B12)*(DATABANK[DATA PGTO]=P$2))),"")))</f>
        <v/>
      </c>
      <c r="Q12" s="4" t="str" cm="1">
        <f t="array" ref="Q12">IF(Q$2="","",IF(IFERROR(SUM(_xlfn._xlws.FILTER(DATABANK[ENTRADA],(DATABANK[NOME]=$B12)*(DATABANK[DATA PGTO]=Q$2))),"")=0,"",IFERROR(SUM(_xlfn._xlws.FILTER(DATABANK[ENTRADA],(DATABANK[NOME]=$B12)*(DATABANK[DATA PGTO]=Q$2))),"")))</f>
        <v/>
      </c>
      <c r="R12" s="4" t="str" cm="1">
        <f t="array" ref="R12">IF(R$2="","",IF(IFERROR(SUM(_xlfn._xlws.FILTER(DATABANK[ENTRADA],(DATABANK[NOME]=$B12)*(DATABANK[DATA PGTO]=R$2))),"")=0,"",IFERROR(SUM(_xlfn._xlws.FILTER(DATABANK[ENTRADA],(DATABANK[NOME]=$B12)*(DATABANK[DATA PGTO]=R$2))),"")))</f>
        <v/>
      </c>
      <c r="S12" s="4" t="str" cm="1">
        <f t="array" ref="S12">IF(S$2="","",IF(IFERROR(SUM(_xlfn._xlws.FILTER(DATABANK[ENTRADA],(DATABANK[NOME]=$B12)*(DATABANK[DATA PGTO]=S$2))),"")=0,"",IFERROR(SUM(_xlfn._xlws.FILTER(DATABANK[ENTRADA],(DATABANK[NOME]=$B12)*(DATABANK[DATA PGTO]=S$2))),"")))</f>
        <v/>
      </c>
      <c r="T12" s="4" t="str" cm="1">
        <f t="array" ref="T12">IF(T$2="","",IF(IFERROR(SUM(_xlfn._xlws.FILTER(DATABANK[ENTRADA],(DATABANK[NOME]=$B12)*(DATABANK[DATA PGTO]=T$2))),"")=0,"",IFERROR(SUM(_xlfn._xlws.FILTER(DATABANK[ENTRADA],(DATABANK[NOME]=$B12)*(DATABANK[DATA PGTO]=T$2))),"")))</f>
        <v/>
      </c>
      <c r="U12" s="4" t="str" cm="1">
        <f t="array" ref="U12">IF(U$2="","",IF(IFERROR(SUM(_xlfn._xlws.FILTER(DATABANK[ENTRADA],(DATABANK[NOME]=$B12)*(DATABANK[DATA PGTO]=U$2))),"")=0,"",IFERROR(SUM(_xlfn._xlws.FILTER(DATABANK[ENTRADA],(DATABANK[NOME]=$B12)*(DATABANK[DATA PGTO]=U$2))),"")))</f>
        <v/>
      </c>
      <c r="V12" s="4" t="str" cm="1">
        <f t="array" ref="V12">IF(V$2="","",IF(IFERROR(SUM(_xlfn._xlws.FILTER(DATABANK[ENTRADA],(DATABANK[NOME]=$B12)*(DATABANK[DATA PGTO]=V$2))),"")=0,"",IFERROR(SUM(_xlfn._xlws.FILTER(DATABANK[ENTRADA],(DATABANK[NOME]=$B12)*(DATABANK[DATA PGTO]=V$2))),"")))</f>
        <v/>
      </c>
      <c r="W12" s="4" t="str" cm="1">
        <f t="array" ref="W12">IF(W$2="","",IF(IFERROR(SUM(_xlfn._xlws.FILTER(DATABANK[ENTRADA],(DATABANK[NOME]=$B12)*(DATABANK[DATA PGTO]=W$2))),"")=0,"",IFERROR(SUM(_xlfn._xlws.FILTER(DATABANK[ENTRADA],(DATABANK[NOME]=$B12)*(DATABANK[DATA PGTO]=W$2))),"")))</f>
        <v/>
      </c>
      <c r="X12" s="4" t="str" cm="1">
        <f t="array" ref="X12">IF(X$2="","",IF(IFERROR(SUM(_xlfn._xlws.FILTER(DATABANK[ENTRADA],(DATABANK[NOME]=$B12)*(DATABANK[DATA PGTO]=X$2))),"")=0,"",IFERROR(SUM(_xlfn._xlws.FILTER(DATABANK[ENTRADA],(DATABANK[NOME]=$B12)*(DATABANK[DATA PGTO]=X$2))),"")))</f>
        <v/>
      </c>
      <c r="Y12" s="4" t="str" cm="1">
        <f t="array" ref="Y12">IF(Y$2="","",IF(IFERROR(SUM(_xlfn._xlws.FILTER(DATABANK[ENTRADA],(DATABANK[NOME]=$B12)*(DATABANK[DATA PGTO]=Y$2))),"")=0,"",IFERROR(SUM(_xlfn._xlws.FILTER(DATABANK[ENTRADA],(DATABANK[NOME]=$B12)*(DATABANK[DATA PGTO]=Y$2))),"")))</f>
        <v/>
      </c>
      <c r="Z12" s="4" t="str" cm="1">
        <f t="array" ref="Z12">IF(Z$2="","",IF(IFERROR(SUM(_xlfn._xlws.FILTER(DATABANK[ENTRADA],(DATABANK[NOME]=$B12)*(DATABANK[DATA PGTO]=Z$2))),"")=0,"",IFERROR(SUM(_xlfn._xlws.FILTER(DATABANK[ENTRADA],(DATABANK[NOME]=$B12)*(DATABANK[DATA PGTO]=Z$2))),"")))</f>
        <v/>
      </c>
      <c r="AA12" s="4" t="str" cm="1">
        <f t="array" ref="AA12">IF(AA$2="","",IF(IFERROR(SUM(_xlfn._xlws.FILTER(DATABANK[ENTRADA],(DATABANK[NOME]=$B12)*(DATABANK[DATA PGTO]=AA$2))),"")=0,"",IFERROR(SUM(_xlfn._xlws.FILTER(DATABANK[ENTRADA],(DATABANK[NOME]=$B12)*(DATABANK[DATA PGTO]=AA$2))),"")))</f>
        <v/>
      </c>
      <c r="AB12" s="4" t="str" cm="1">
        <f t="array" ref="AB12">IF(AB$2="","",IF(IFERROR(SUM(_xlfn._xlws.FILTER(DATABANK[ENTRADA],(DATABANK[NOME]=$B12)*(DATABANK[DATA PGTO]=AB$2))),"")=0,"",IFERROR(SUM(_xlfn._xlws.FILTER(DATABANK[ENTRADA],(DATABANK[NOME]=$B12)*(DATABANK[DATA PGTO]=AB$2))),"")))</f>
        <v/>
      </c>
      <c r="AC12" s="4" t="str" cm="1">
        <f t="array" ref="AC12">IF(AC$2="","",IF(IFERROR(SUM(_xlfn._xlws.FILTER(DATABANK[ENTRADA],(DATABANK[NOME]=$B12)*(DATABANK[DATA PGTO]=AC$2))),"")=0,"",IFERROR(SUM(_xlfn._xlws.FILTER(DATABANK[ENTRADA],(DATABANK[NOME]=$B12)*(DATABANK[DATA PGTO]=AC$2))),"")))</f>
        <v/>
      </c>
      <c r="AD12" s="4" t="str" cm="1">
        <f t="array" ref="AD12">IF(AD$2="","",IF(IFERROR(SUM(_xlfn._xlws.FILTER(DATABANK[ENTRADA],(DATABANK[NOME]=$B12)*(DATABANK[DATA PGTO]=AD$2))),"")=0,"",IFERROR(SUM(_xlfn._xlws.FILTER(DATABANK[ENTRADA],(DATABANK[NOME]=$B12)*(DATABANK[DATA PGTO]=AD$2))),"")))</f>
        <v/>
      </c>
      <c r="AE12" s="4" t="str" cm="1">
        <f t="array" ref="AE12">IF(AE$2="","",IF(IFERROR(SUM(_xlfn._xlws.FILTER(DATABANK[ENTRADA],(DATABANK[NOME]=$B12)*(DATABANK[DATA PGTO]=AE$2))),"")=0,"",IFERROR(SUM(_xlfn._xlws.FILTER(DATABANK[ENTRADA],(DATABANK[NOME]=$B12)*(DATABANK[DATA PGTO]=AE$2))),"")))</f>
        <v/>
      </c>
      <c r="AF12" s="4" t="str" cm="1">
        <f t="array" ref="AF12">IF(AF$2="","",IF(IFERROR(SUM(_xlfn._xlws.FILTER(DATABANK[ENTRADA],(DATABANK[NOME]=$B12)*(DATABANK[DATA PGTO]=AF$2))),"")=0,"",IFERROR(SUM(_xlfn._xlws.FILTER(DATABANK[ENTRADA],(DATABANK[NOME]=$B12)*(DATABANK[DATA PGTO]=AF$2))),"")))</f>
        <v/>
      </c>
      <c r="AG12" s="4" t="str" cm="1">
        <f t="array" ref="AG12">IF(AG$2="","",IF(IFERROR(SUM(_xlfn._xlws.FILTER(DATABANK[ENTRADA],(DATABANK[NOME]=$B12)*(DATABANK[DATA PGTO]=AG$2))),"")=0,"",IFERROR(SUM(_xlfn._xlws.FILTER(DATABANK[ENTRADA],(DATABANK[NOME]=$B12)*(DATABANK[DATA PGTO]=AG$2))),"")))</f>
        <v/>
      </c>
      <c r="AH12" s="3"/>
      <c r="AI12" s="3"/>
      <c r="AJ12" s="3"/>
      <c r="AK12" s="3"/>
      <c r="AL12" s="3"/>
      <c r="AM12" s="3"/>
    </row>
    <row r="13" spans="2:39" ht="12" customHeight="1" x14ac:dyDescent="0.25">
      <c r="B13" s="5"/>
      <c r="C13" s="4" t="str" cm="1">
        <f t="array" ref="C13">IF(C$2="","",IF(IFERROR(SUM(_xlfn._xlws.FILTER(DATABANK[ENTRADA],(DATABANK[NOME]=$B13)*(DATABANK[DATA PGTO]=C$2))),"")=0,"",IFERROR(SUM(_xlfn._xlws.FILTER(DATABANK[ENTRADA],(DATABANK[NOME]=$B13)*(DATABANK[DATA PGTO]=C$2))),"")))</f>
        <v/>
      </c>
      <c r="D13" s="4" t="str" cm="1">
        <f t="array" ref="D13">IF(D$2="","",IF(IFERROR(SUM(_xlfn._xlws.FILTER(DATABANK[ENTRADA],(DATABANK[NOME]=$B13)*(DATABANK[DATA PGTO]=D$2))),"")=0,"",IFERROR(SUM(_xlfn._xlws.FILTER(DATABANK[ENTRADA],(DATABANK[NOME]=$B13)*(DATABANK[DATA PGTO]=D$2))),"")))</f>
        <v/>
      </c>
      <c r="E13" s="4" t="str" cm="1">
        <f t="array" ref="E13">IF(E$2="","",IF(IFERROR(SUM(_xlfn._xlws.FILTER(DATABANK[ENTRADA],(DATABANK[NOME]=$B13)*(DATABANK[DATA PGTO]=E$2))),"")=0,"",IFERROR(SUM(_xlfn._xlws.FILTER(DATABANK[ENTRADA],(DATABANK[NOME]=$B13)*(DATABANK[DATA PGTO]=E$2))),"")))</f>
        <v/>
      </c>
      <c r="F13" s="4" t="str" cm="1">
        <f t="array" ref="F13">IF(F$2="","",IF(IFERROR(SUM(_xlfn._xlws.FILTER(DATABANK[ENTRADA],(DATABANK[NOME]=$B13)*(DATABANK[DATA PGTO]=F$2))),"")=0,"",IFERROR(SUM(_xlfn._xlws.FILTER(DATABANK[ENTRADA],(DATABANK[NOME]=$B13)*(DATABANK[DATA PGTO]=F$2))),"")))</f>
        <v/>
      </c>
      <c r="G13" s="4" t="str" cm="1">
        <f t="array" ref="G13">IF(G$2="","",IF(IFERROR(SUM(_xlfn._xlws.FILTER(DATABANK[ENTRADA],(DATABANK[NOME]=$B13)*(DATABANK[DATA PGTO]=G$2))),"")=0,"",IFERROR(SUM(_xlfn._xlws.FILTER(DATABANK[ENTRADA],(DATABANK[NOME]=$B13)*(DATABANK[DATA PGTO]=G$2))),"")))</f>
        <v/>
      </c>
      <c r="H13" s="4" t="str" cm="1">
        <f t="array" ref="H13">IF(H$2="","",IF(IFERROR(SUM(_xlfn._xlws.FILTER(DATABANK[ENTRADA],(DATABANK[NOME]=$B13)*(DATABANK[DATA PGTO]=H$2))),"")=0,"",IFERROR(SUM(_xlfn._xlws.FILTER(DATABANK[ENTRADA],(DATABANK[NOME]=$B13)*(DATABANK[DATA PGTO]=H$2))),"")))</f>
        <v/>
      </c>
      <c r="I13" s="4" t="str" cm="1">
        <f t="array" ref="I13">IF(I$2="","",IF(IFERROR(SUM(_xlfn._xlws.FILTER(DATABANK[ENTRADA],(DATABANK[NOME]=$B13)*(DATABANK[DATA PGTO]=I$2))),"")=0,"",IFERROR(SUM(_xlfn._xlws.FILTER(DATABANK[ENTRADA],(DATABANK[NOME]=$B13)*(DATABANK[DATA PGTO]=I$2))),"")))</f>
        <v/>
      </c>
      <c r="J13" s="4" t="str" cm="1">
        <f t="array" ref="J13">IF(J$2="","",IF(IFERROR(SUM(_xlfn._xlws.FILTER(DATABANK[ENTRADA],(DATABANK[NOME]=$B13)*(DATABANK[DATA PGTO]=J$2))),"")=0,"",IFERROR(SUM(_xlfn._xlws.FILTER(DATABANK[ENTRADA],(DATABANK[NOME]=$B13)*(DATABANK[DATA PGTO]=J$2))),"")))</f>
        <v/>
      </c>
      <c r="K13" s="4" t="str" cm="1">
        <f t="array" ref="K13">IF(K$2="","",IF(IFERROR(SUM(_xlfn._xlws.FILTER(DATABANK[ENTRADA],(DATABANK[NOME]=$B13)*(DATABANK[DATA PGTO]=K$2))),"")=0,"",IFERROR(SUM(_xlfn._xlws.FILTER(DATABANK[ENTRADA],(DATABANK[NOME]=$B13)*(DATABANK[DATA PGTO]=K$2))),"")))</f>
        <v/>
      </c>
      <c r="L13" s="4" t="str" cm="1">
        <f t="array" ref="L13">IF(L$2="","",IF(IFERROR(SUM(_xlfn._xlws.FILTER(DATABANK[ENTRADA],(DATABANK[NOME]=$B13)*(DATABANK[DATA PGTO]=L$2))),"")=0,"",IFERROR(SUM(_xlfn._xlws.FILTER(DATABANK[ENTRADA],(DATABANK[NOME]=$B13)*(DATABANK[DATA PGTO]=L$2))),"")))</f>
        <v/>
      </c>
      <c r="M13" s="4" t="str" cm="1">
        <f t="array" ref="M13">IF(M$2="","",IF(IFERROR(SUM(_xlfn._xlws.FILTER(DATABANK[ENTRADA],(DATABANK[NOME]=$B13)*(DATABANK[DATA PGTO]=M$2))),"")=0,"",IFERROR(SUM(_xlfn._xlws.FILTER(DATABANK[ENTRADA],(DATABANK[NOME]=$B13)*(DATABANK[DATA PGTO]=M$2))),"")))</f>
        <v/>
      </c>
      <c r="N13" s="4" t="str" cm="1">
        <f t="array" ref="N13">IF(N$2="","",IF(IFERROR(SUM(_xlfn._xlws.FILTER(DATABANK[ENTRADA],(DATABANK[NOME]=$B13)*(DATABANK[DATA PGTO]=N$2))),"")=0,"",IFERROR(SUM(_xlfn._xlws.FILTER(DATABANK[ENTRADA],(DATABANK[NOME]=$B13)*(DATABANK[DATA PGTO]=N$2))),"")))</f>
        <v/>
      </c>
      <c r="O13" s="4" t="str" cm="1">
        <f t="array" ref="O13">IF(O$2="","",IF(IFERROR(SUM(_xlfn._xlws.FILTER(DATABANK[ENTRADA],(DATABANK[NOME]=$B13)*(DATABANK[DATA PGTO]=O$2))),"")=0,"",IFERROR(SUM(_xlfn._xlws.FILTER(DATABANK[ENTRADA],(DATABANK[NOME]=$B13)*(DATABANK[DATA PGTO]=O$2))),"")))</f>
        <v/>
      </c>
      <c r="P13" s="4" t="str" cm="1">
        <f t="array" ref="P13">IF(P$2="","",IF(IFERROR(SUM(_xlfn._xlws.FILTER(DATABANK[ENTRADA],(DATABANK[NOME]=$B13)*(DATABANK[DATA PGTO]=P$2))),"")=0,"",IFERROR(SUM(_xlfn._xlws.FILTER(DATABANK[ENTRADA],(DATABANK[NOME]=$B13)*(DATABANK[DATA PGTO]=P$2))),"")))</f>
        <v/>
      </c>
      <c r="Q13" s="4" t="str" cm="1">
        <f t="array" ref="Q13">IF(Q$2="","",IF(IFERROR(SUM(_xlfn._xlws.FILTER(DATABANK[ENTRADA],(DATABANK[NOME]=$B13)*(DATABANK[DATA PGTO]=Q$2))),"")=0,"",IFERROR(SUM(_xlfn._xlws.FILTER(DATABANK[ENTRADA],(DATABANK[NOME]=$B13)*(DATABANK[DATA PGTO]=Q$2))),"")))</f>
        <v/>
      </c>
      <c r="R13" s="4" t="str" cm="1">
        <f t="array" ref="R13">IF(R$2="","",IF(IFERROR(SUM(_xlfn._xlws.FILTER(DATABANK[ENTRADA],(DATABANK[NOME]=$B13)*(DATABANK[DATA PGTO]=R$2))),"")=0,"",IFERROR(SUM(_xlfn._xlws.FILTER(DATABANK[ENTRADA],(DATABANK[NOME]=$B13)*(DATABANK[DATA PGTO]=R$2))),"")))</f>
        <v/>
      </c>
      <c r="S13" s="4" t="str" cm="1">
        <f t="array" ref="S13">IF(S$2="","",IF(IFERROR(SUM(_xlfn._xlws.FILTER(DATABANK[ENTRADA],(DATABANK[NOME]=$B13)*(DATABANK[DATA PGTO]=S$2))),"")=0,"",IFERROR(SUM(_xlfn._xlws.FILTER(DATABANK[ENTRADA],(DATABANK[NOME]=$B13)*(DATABANK[DATA PGTO]=S$2))),"")))</f>
        <v/>
      </c>
      <c r="T13" s="4" t="str" cm="1">
        <f t="array" ref="T13">IF(T$2="","",IF(IFERROR(SUM(_xlfn._xlws.FILTER(DATABANK[ENTRADA],(DATABANK[NOME]=$B13)*(DATABANK[DATA PGTO]=T$2))),"")=0,"",IFERROR(SUM(_xlfn._xlws.FILTER(DATABANK[ENTRADA],(DATABANK[NOME]=$B13)*(DATABANK[DATA PGTO]=T$2))),"")))</f>
        <v/>
      </c>
      <c r="U13" s="4" t="str" cm="1">
        <f t="array" ref="U13">IF(U$2="","",IF(IFERROR(SUM(_xlfn._xlws.FILTER(DATABANK[ENTRADA],(DATABANK[NOME]=$B13)*(DATABANK[DATA PGTO]=U$2))),"")=0,"",IFERROR(SUM(_xlfn._xlws.FILTER(DATABANK[ENTRADA],(DATABANK[NOME]=$B13)*(DATABANK[DATA PGTO]=U$2))),"")))</f>
        <v/>
      </c>
      <c r="V13" s="4" t="str" cm="1">
        <f t="array" ref="V13">IF(V$2="","",IF(IFERROR(SUM(_xlfn._xlws.FILTER(DATABANK[ENTRADA],(DATABANK[NOME]=$B13)*(DATABANK[DATA PGTO]=V$2))),"")=0,"",IFERROR(SUM(_xlfn._xlws.FILTER(DATABANK[ENTRADA],(DATABANK[NOME]=$B13)*(DATABANK[DATA PGTO]=V$2))),"")))</f>
        <v/>
      </c>
      <c r="W13" s="4" t="str" cm="1">
        <f t="array" ref="W13">IF(W$2="","",IF(IFERROR(SUM(_xlfn._xlws.FILTER(DATABANK[ENTRADA],(DATABANK[NOME]=$B13)*(DATABANK[DATA PGTO]=W$2))),"")=0,"",IFERROR(SUM(_xlfn._xlws.FILTER(DATABANK[ENTRADA],(DATABANK[NOME]=$B13)*(DATABANK[DATA PGTO]=W$2))),"")))</f>
        <v/>
      </c>
      <c r="X13" s="4" t="str" cm="1">
        <f t="array" ref="X13">IF(X$2="","",IF(IFERROR(SUM(_xlfn._xlws.FILTER(DATABANK[ENTRADA],(DATABANK[NOME]=$B13)*(DATABANK[DATA PGTO]=X$2))),"")=0,"",IFERROR(SUM(_xlfn._xlws.FILTER(DATABANK[ENTRADA],(DATABANK[NOME]=$B13)*(DATABANK[DATA PGTO]=X$2))),"")))</f>
        <v/>
      </c>
      <c r="Y13" s="4" t="str" cm="1">
        <f t="array" ref="Y13">IF(Y$2="","",IF(IFERROR(SUM(_xlfn._xlws.FILTER(DATABANK[ENTRADA],(DATABANK[NOME]=$B13)*(DATABANK[DATA PGTO]=Y$2))),"")=0,"",IFERROR(SUM(_xlfn._xlws.FILTER(DATABANK[ENTRADA],(DATABANK[NOME]=$B13)*(DATABANK[DATA PGTO]=Y$2))),"")))</f>
        <v/>
      </c>
      <c r="Z13" s="4" t="str" cm="1">
        <f t="array" ref="Z13">IF(Z$2="","",IF(IFERROR(SUM(_xlfn._xlws.FILTER(DATABANK[ENTRADA],(DATABANK[NOME]=$B13)*(DATABANK[DATA PGTO]=Z$2))),"")=0,"",IFERROR(SUM(_xlfn._xlws.FILTER(DATABANK[ENTRADA],(DATABANK[NOME]=$B13)*(DATABANK[DATA PGTO]=Z$2))),"")))</f>
        <v/>
      </c>
      <c r="AA13" s="4" t="str" cm="1">
        <f t="array" ref="AA13">IF(AA$2="","",IF(IFERROR(SUM(_xlfn._xlws.FILTER(DATABANK[ENTRADA],(DATABANK[NOME]=$B13)*(DATABANK[DATA PGTO]=AA$2))),"")=0,"",IFERROR(SUM(_xlfn._xlws.FILTER(DATABANK[ENTRADA],(DATABANK[NOME]=$B13)*(DATABANK[DATA PGTO]=AA$2))),"")))</f>
        <v/>
      </c>
      <c r="AB13" s="4" t="str" cm="1">
        <f t="array" ref="AB13">IF(AB$2="","",IF(IFERROR(SUM(_xlfn._xlws.FILTER(DATABANK[ENTRADA],(DATABANK[NOME]=$B13)*(DATABANK[DATA PGTO]=AB$2))),"")=0,"",IFERROR(SUM(_xlfn._xlws.FILTER(DATABANK[ENTRADA],(DATABANK[NOME]=$B13)*(DATABANK[DATA PGTO]=AB$2))),"")))</f>
        <v/>
      </c>
      <c r="AC13" s="4" t="str" cm="1">
        <f t="array" ref="AC13">IF(AC$2="","",IF(IFERROR(SUM(_xlfn._xlws.FILTER(DATABANK[ENTRADA],(DATABANK[NOME]=$B13)*(DATABANK[DATA PGTO]=AC$2))),"")=0,"",IFERROR(SUM(_xlfn._xlws.FILTER(DATABANK[ENTRADA],(DATABANK[NOME]=$B13)*(DATABANK[DATA PGTO]=AC$2))),"")))</f>
        <v/>
      </c>
      <c r="AD13" s="4" t="str" cm="1">
        <f t="array" ref="AD13">IF(AD$2="","",IF(IFERROR(SUM(_xlfn._xlws.FILTER(DATABANK[ENTRADA],(DATABANK[NOME]=$B13)*(DATABANK[DATA PGTO]=AD$2))),"")=0,"",IFERROR(SUM(_xlfn._xlws.FILTER(DATABANK[ENTRADA],(DATABANK[NOME]=$B13)*(DATABANK[DATA PGTO]=AD$2))),"")))</f>
        <v/>
      </c>
      <c r="AE13" s="4" t="str" cm="1">
        <f t="array" ref="AE13">IF(AE$2="","",IF(IFERROR(SUM(_xlfn._xlws.FILTER(DATABANK[ENTRADA],(DATABANK[NOME]=$B13)*(DATABANK[DATA PGTO]=AE$2))),"")=0,"",IFERROR(SUM(_xlfn._xlws.FILTER(DATABANK[ENTRADA],(DATABANK[NOME]=$B13)*(DATABANK[DATA PGTO]=AE$2))),"")))</f>
        <v/>
      </c>
      <c r="AF13" s="4" t="str" cm="1">
        <f t="array" ref="AF13">IF(AF$2="","",IF(IFERROR(SUM(_xlfn._xlws.FILTER(DATABANK[ENTRADA],(DATABANK[NOME]=$B13)*(DATABANK[DATA PGTO]=AF$2))),"")=0,"",IFERROR(SUM(_xlfn._xlws.FILTER(DATABANK[ENTRADA],(DATABANK[NOME]=$B13)*(DATABANK[DATA PGTO]=AF$2))),"")))</f>
        <v/>
      </c>
      <c r="AG13" s="4" t="str" cm="1">
        <f t="array" ref="AG13">IF(AG$2="","",IF(IFERROR(SUM(_xlfn._xlws.FILTER(DATABANK[ENTRADA],(DATABANK[NOME]=$B13)*(DATABANK[DATA PGTO]=AG$2))),"")=0,"",IFERROR(SUM(_xlfn._xlws.FILTER(DATABANK[ENTRADA],(DATABANK[NOME]=$B13)*(DATABANK[DATA PGTO]=AG$2))),"")))</f>
        <v/>
      </c>
      <c r="AH13" s="3"/>
      <c r="AI13" s="3"/>
      <c r="AJ13" s="3"/>
      <c r="AK13" s="3"/>
      <c r="AL13" s="3"/>
      <c r="AM13" s="3"/>
    </row>
    <row r="14" spans="2:39" ht="12" customHeight="1" x14ac:dyDescent="0.25">
      <c r="B14" s="5"/>
      <c r="C14" s="4" t="str" cm="1">
        <f t="array" ref="C14">IF(C$2="","",IF(IFERROR(SUM(_xlfn._xlws.FILTER(DATABANK[ENTRADA],(DATABANK[NOME]=$B14)*(DATABANK[DATA PGTO]=C$2))),"")=0,"",IFERROR(SUM(_xlfn._xlws.FILTER(DATABANK[ENTRADA],(DATABANK[NOME]=$B14)*(DATABANK[DATA PGTO]=C$2))),"")))</f>
        <v/>
      </c>
      <c r="D14" s="4" t="str" cm="1">
        <f t="array" ref="D14">IF(D$2="","",IF(IFERROR(SUM(_xlfn._xlws.FILTER(DATABANK[ENTRADA],(DATABANK[NOME]=$B14)*(DATABANK[DATA PGTO]=D$2))),"")=0,"",IFERROR(SUM(_xlfn._xlws.FILTER(DATABANK[ENTRADA],(DATABANK[NOME]=$B14)*(DATABANK[DATA PGTO]=D$2))),"")))</f>
        <v/>
      </c>
      <c r="E14" s="4" t="str" cm="1">
        <f t="array" ref="E14">IF(E$2="","",IF(IFERROR(SUM(_xlfn._xlws.FILTER(DATABANK[ENTRADA],(DATABANK[NOME]=$B14)*(DATABANK[DATA PGTO]=E$2))),"")=0,"",IFERROR(SUM(_xlfn._xlws.FILTER(DATABANK[ENTRADA],(DATABANK[NOME]=$B14)*(DATABANK[DATA PGTO]=E$2))),"")))</f>
        <v/>
      </c>
      <c r="F14" s="4" t="str" cm="1">
        <f t="array" ref="F14">IF(F$2="","",IF(IFERROR(SUM(_xlfn._xlws.FILTER(DATABANK[ENTRADA],(DATABANK[NOME]=$B14)*(DATABANK[DATA PGTO]=F$2))),"")=0,"",IFERROR(SUM(_xlfn._xlws.FILTER(DATABANK[ENTRADA],(DATABANK[NOME]=$B14)*(DATABANK[DATA PGTO]=F$2))),"")))</f>
        <v/>
      </c>
      <c r="G14" s="4" t="str" cm="1">
        <f t="array" ref="G14">IF(G$2="","",IF(IFERROR(SUM(_xlfn._xlws.FILTER(DATABANK[ENTRADA],(DATABANK[NOME]=$B14)*(DATABANK[DATA PGTO]=G$2))),"")=0,"",IFERROR(SUM(_xlfn._xlws.FILTER(DATABANK[ENTRADA],(DATABANK[NOME]=$B14)*(DATABANK[DATA PGTO]=G$2))),"")))</f>
        <v/>
      </c>
      <c r="H14" s="4" t="str" cm="1">
        <f t="array" ref="H14">IF(H$2="","",IF(IFERROR(SUM(_xlfn._xlws.FILTER(DATABANK[ENTRADA],(DATABANK[NOME]=$B14)*(DATABANK[DATA PGTO]=H$2))),"")=0,"",IFERROR(SUM(_xlfn._xlws.FILTER(DATABANK[ENTRADA],(DATABANK[NOME]=$B14)*(DATABANK[DATA PGTO]=H$2))),"")))</f>
        <v/>
      </c>
      <c r="I14" s="4" t="str" cm="1">
        <f t="array" ref="I14">IF(I$2="","",IF(IFERROR(SUM(_xlfn._xlws.FILTER(DATABANK[ENTRADA],(DATABANK[NOME]=$B14)*(DATABANK[DATA PGTO]=I$2))),"")=0,"",IFERROR(SUM(_xlfn._xlws.FILTER(DATABANK[ENTRADA],(DATABANK[NOME]=$B14)*(DATABANK[DATA PGTO]=I$2))),"")))</f>
        <v/>
      </c>
      <c r="J14" s="4" t="str" cm="1">
        <f t="array" ref="J14">IF(J$2="","",IF(IFERROR(SUM(_xlfn._xlws.FILTER(DATABANK[ENTRADA],(DATABANK[NOME]=$B14)*(DATABANK[DATA PGTO]=J$2))),"")=0,"",IFERROR(SUM(_xlfn._xlws.FILTER(DATABANK[ENTRADA],(DATABANK[NOME]=$B14)*(DATABANK[DATA PGTO]=J$2))),"")))</f>
        <v/>
      </c>
      <c r="K14" s="4" t="str" cm="1">
        <f t="array" ref="K14">IF(K$2="","",IF(IFERROR(SUM(_xlfn._xlws.FILTER(DATABANK[ENTRADA],(DATABANK[NOME]=$B14)*(DATABANK[DATA PGTO]=K$2))),"")=0,"",IFERROR(SUM(_xlfn._xlws.FILTER(DATABANK[ENTRADA],(DATABANK[NOME]=$B14)*(DATABANK[DATA PGTO]=K$2))),"")))</f>
        <v/>
      </c>
      <c r="L14" s="4" t="str" cm="1">
        <f t="array" ref="L14">IF(L$2="","",IF(IFERROR(SUM(_xlfn._xlws.FILTER(DATABANK[ENTRADA],(DATABANK[NOME]=$B14)*(DATABANK[DATA PGTO]=L$2))),"")=0,"",IFERROR(SUM(_xlfn._xlws.FILTER(DATABANK[ENTRADA],(DATABANK[NOME]=$B14)*(DATABANK[DATA PGTO]=L$2))),"")))</f>
        <v/>
      </c>
      <c r="M14" s="4" t="str" cm="1">
        <f t="array" ref="M14">IF(M$2="","",IF(IFERROR(SUM(_xlfn._xlws.FILTER(DATABANK[ENTRADA],(DATABANK[NOME]=$B14)*(DATABANK[DATA PGTO]=M$2))),"")=0,"",IFERROR(SUM(_xlfn._xlws.FILTER(DATABANK[ENTRADA],(DATABANK[NOME]=$B14)*(DATABANK[DATA PGTO]=M$2))),"")))</f>
        <v/>
      </c>
      <c r="N14" s="4" t="str" cm="1">
        <f t="array" ref="N14">IF(N$2="","",IF(IFERROR(SUM(_xlfn._xlws.FILTER(DATABANK[ENTRADA],(DATABANK[NOME]=$B14)*(DATABANK[DATA PGTO]=N$2))),"")=0,"",IFERROR(SUM(_xlfn._xlws.FILTER(DATABANK[ENTRADA],(DATABANK[NOME]=$B14)*(DATABANK[DATA PGTO]=N$2))),"")))</f>
        <v/>
      </c>
      <c r="O14" s="4" t="str" cm="1">
        <f t="array" ref="O14">IF(O$2="","",IF(IFERROR(SUM(_xlfn._xlws.FILTER(DATABANK[ENTRADA],(DATABANK[NOME]=$B14)*(DATABANK[DATA PGTO]=O$2))),"")=0,"",IFERROR(SUM(_xlfn._xlws.FILTER(DATABANK[ENTRADA],(DATABANK[NOME]=$B14)*(DATABANK[DATA PGTO]=O$2))),"")))</f>
        <v/>
      </c>
      <c r="P14" s="4" t="str" cm="1">
        <f t="array" ref="P14">IF(P$2="","",IF(IFERROR(SUM(_xlfn._xlws.FILTER(DATABANK[ENTRADA],(DATABANK[NOME]=$B14)*(DATABANK[DATA PGTO]=P$2))),"")=0,"",IFERROR(SUM(_xlfn._xlws.FILTER(DATABANK[ENTRADA],(DATABANK[NOME]=$B14)*(DATABANK[DATA PGTO]=P$2))),"")))</f>
        <v/>
      </c>
      <c r="Q14" s="4" t="str" cm="1">
        <f t="array" ref="Q14">IF(Q$2="","",IF(IFERROR(SUM(_xlfn._xlws.FILTER(DATABANK[ENTRADA],(DATABANK[NOME]=$B14)*(DATABANK[DATA PGTO]=Q$2))),"")=0,"",IFERROR(SUM(_xlfn._xlws.FILTER(DATABANK[ENTRADA],(DATABANK[NOME]=$B14)*(DATABANK[DATA PGTO]=Q$2))),"")))</f>
        <v/>
      </c>
      <c r="R14" s="4" t="str" cm="1">
        <f t="array" ref="R14">IF(R$2="","",IF(IFERROR(SUM(_xlfn._xlws.FILTER(DATABANK[ENTRADA],(DATABANK[NOME]=$B14)*(DATABANK[DATA PGTO]=R$2))),"")=0,"",IFERROR(SUM(_xlfn._xlws.FILTER(DATABANK[ENTRADA],(DATABANK[NOME]=$B14)*(DATABANK[DATA PGTO]=R$2))),"")))</f>
        <v/>
      </c>
      <c r="S14" s="4" t="str" cm="1">
        <f t="array" ref="S14">IF(S$2="","",IF(IFERROR(SUM(_xlfn._xlws.FILTER(DATABANK[ENTRADA],(DATABANK[NOME]=$B14)*(DATABANK[DATA PGTO]=S$2))),"")=0,"",IFERROR(SUM(_xlfn._xlws.FILTER(DATABANK[ENTRADA],(DATABANK[NOME]=$B14)*(DATABANK[DATA PGTO]=S$2))),"")))</f>
        <v/>
      </c>
      <c r="T14" s="4" t="str" cm="1">
        <f t="array" ref="T14">IF(T$2="","",IF(IFERROR(SUM(_xlfn._xlws.FILTER(DATABANK[ENTRADA],(DATABANK[NOME]=$B14)*(DATABANK[DATA PGTO]=T$2))),"")=0,"",IFERROR(SUM(_xlfn._xlws.FILTER(DATABANK[ENTRADA],(DATABANK[NOME]=$B14)*(DATABANK[DATA PGTO]=T$2))),"")))</f>
        <v/>
      </c>
      <c r="U14" s="4" t="str" cm="1">
        <f t="array" ref="U14">IF(U$2="","",IF(IFERROR(SUM(_xlfn._xlws.FILTER(DATABANK[ENTRADA],(DATABANK[NOME]=$B14)*(DATABANK[DATA PGTO]=U$2))),"")=0,"",IFERROR(SUM(_xlfn._xlws.FILTER(DATABANK[ENTRADA],(DATABANK[NOME]=$B14)*(DATABANK[DATA PGTO]=U$2))),"")))</f>
        <v/>
      </c>
      <c r="V14" s="4" t="str" cm="1">
        <f t="array" ref="V14">IF(V$2="","",IF(IFERROR(SUM(_xlfn._xlws.FILTER(DATABANK[ENTRADA],(DATABANK[NOME]=$B14)*(DATABANK[DATA PGTO]=V$2))),"")=0,"",IFERROR(SUM(_xlfn._xlws.FILTER(DATABANK[ENTRADA],(DATABANK[NOME]=$B14)*(DATABANK[DATA PGTO]=V$2))),"")))</f>
        <v/>
      </c>
      <c r="W14" s="4" t="str" cm="1">
        <f t="array" ref="W14">IF(W$2="","",IF(IFERROR(SUM(_xlfn._xlws.FILTER(DATABANK[ENTRADA],(DATABANK[NOME]=$B14)*(DATABANK[DATA PGTO]=W$2))),"")=0,"",IFERROR(SUM(_xlfn._xlws.FILTER(DATABANK[ENTRADA],(DATABANK[NOME]=$B14)*(DATABANK[DATA PGTO]=W$2))),"")))</f>
        <v/>
      </c>
      <c r="X14" s="4" t="str" cm="1">
        <f t="array" ref="X14">IF(X$2="","",IF(IFERROR(SUM(_xlfn._xlws.FILTER(DATABANK[ENTRADA],(DATABANK[NOME]=$B14)*(DATABANK[DATA PGTO]=X$2))),"")=0,"",IFERROR(SUM(_xlfn._xlws.FILTER(DATABANK[ENTRADA],(DATABANK[NOME]=$B14)*(DATABANK[DATA PGTO]=X$2))),"")))</f>
        <v/>
      </c>
      <c r="Y14" s="4" t="str" cm="1">
        <f t="array" ref="Y14">IF(Y$2="","",IF(IFERROR(SUM(_xlfn._xlws.FILTER(DATABANK[ENTRADA],(DATABANK[NOME]=$B14)*(DATABANK[DATA PGTO]=Y$2))),"")=0,"",IFERROR(SUM(_xlfn._xlws.FILTER(DATABANK[ENTRADA],(DATABANK[NOME]=$B14)*(DATABANK[DATA PGTO]=Y$2))),"")))</f>
        <v/>
      </c>
      <c r="Z14" s="4" t="str" cm="1">
        <f t="array" ref="Z14">IF(Z$2="","",IF(IFERROR(SUM(_xlfn._xlws.FILTER(DATABANK[ENTRADA],(DATABANK[NOME]=$B14)*(DATABANK[DATA PGTO]=Z$2))),"")=0,"",IFERROR(SUM(_xlfn._xlws.FILTER(DATABANK[ENTRADA],(DATABANK[NOME]=$B14)*(DATABANK[DATA PGTO]=Z$2))),"")))</f>
        <v/>
      </c>
      <c r="AA14" s="4" t="str" cm="1">
        <f t="array" ref="AA14">IF(AA$2="","",IF(IFERROR(SUM(_xlfn._xlws.FILTER(DATABANK[ENTRADA],(DATABANK[NOME]=$B14)*(DATABANK[DATA PGTO]=AA$2))),"")=0,"",IFERROR(SUM(_xlfn._xlws.FILTER(DATABANK[ENTRADA],(DATABANK[NOME]=$B14)*(DATABANK[DATA PGTO]=AA$2))),"")))</f>
        <v/>
      </c>
      <c r="AB14" s="4" t="str" cm="1">
        <f t="array" ref="AB14">IF(AB$2="","",IF(IFERROR(SUM(_xlfn._xlws.FILTER(DATABANK[ENTRADA],(DATABANK[NOME]=$B14)*(DATABANK[DATA PGTO]=AB$2))),"")=0,"",IFERROR(SUM(_xlfn._xlws.FILTER(DATABANK[ENTRADA],(DATABANK[NOME]=$B14)*(DATABANK[DATA PGTO]=AB$2))),"")))</f>
        <v/>
      </c>
      <c r="AC14" s="4" t="str" cm="1">
        <f t="array" ref="AC14">IF(AC$2="","",IF(IFERROR(SUM(_xlfn._xlws.FILTER(DATABANK[ENTRADA],(DATABANK[NOME]=$B14)*(DATABANK[DATA PGTO]=AC$2))),"")=0,"",IFERROR(SUM(_xlfn._xlws.FILTER(DATABANK[ENTRADA],(DATABANK[NOME]=$B14)*(DATABANK[DATA PGTO]=AC$2))),"")))</f>
        <v/>
      </c>
      <c r="AD14" s="4" t="str" cm="1">
        <f t="array" ref="AD14">IF(AD$2="","",IF(IFERROR(SUM(_xlfn._xlws.FILTER(DATABANK[ENTRADA],(DATABANK[NOME]=$B14)*(DATABANK[DATA PGTO]=AD$2))),"")=0,"",IFERROR(SUM(_xlfn._xlws.FILTER(DATABANK[ENTRADA],(DATABANK[NOME]=$B14)*(DATABANK[DATA PGTO]=AD$2))),"")))</f>
        <v/>
      </c>
      <c r="AE14" s="4" t="str" cm="1">
        <f t="array" ref="AE14">IF(AE$2="","",IF(IFERROR(SUM(_xlfn._xlws.FILTER(DATABANK[ENTRADA],(DATABANK[NOME]=$B14)*(DATABANK[DATA PGTO]=AE$2))),"")=0,"",IFERROR(SUM(_xlfn._xlws.FILTER(DATABANK[ENTRADA],(DATABANK[NOME]=$B14)*(DATABANK[DATA PGTO]=AE$2))),"")))</f>
        <v/>
      </c>
      <c r="AF14" s="4" t="str" cm="1">
        <f t="array" ref="AF14">IF(AF$2="","",IF(IFERROR(SUM(_xlfn._xlws.FILTER(DATABANK[ENTRADA],(DATABANK[NOME]=$B14)*(DATABANK[DATA PGTO]=AF$2))),"")=0,"",IFERROR(SUM(_xlfn._xlws.FILTER(DATABANK[ENTRADA],(DATABANK[NOME]=$B14)*(DATABANK[DATA PGTO]=AF$2))),"")))</f>
        <v/>
      </c>
      <c r="AG14" s="4" t="str" cm="1">
        <f t="array" ref="AG14">IF(AG$2="","",IF(IFERROR(SUM(_xlfn._xlws.FILTER(DATABANK[ENTRADA],(DATABANK[NOME]=$B14)*(DATABANK[DATA PGTO]=AG$2))),"")=0,"",IFERROR(SUM(_xlfn._xlws.FILTER(DATABANK[ENTRADA],(DATABANK[NOME]=$B14)*(DATABANK[DATA PGTO]=AG$2))),"")))</f>
        <v/>
      </c>
      <c r="AH14" s="3"/>
      <c r="AI14" s="3"/>
      <c r="AJ14" s="3"/>
      <c r="AK14" s="3"/>
      <c r="AL14" s="3"/>
      <c r="AM14" s="3"/>
    </row>
    <row r="15" spans="2:39" ht="12" customHeight="1" x14ac:dyDescent="0.25">
      <c r="B15" s="5"/>
      <c r="C15" s="4" t="str" cm="1">
        <f t="array" ref="C15">IF(C$2="","",IF(IFERROR(SUM(_xlfn._xlws.FILTER(DATABANK[ENTRADA],(DATABANK[NOME]=$B15)*(DATABANK[DATA PGTO]=C$2))),"")=0,"",IFERROR(SUM(_xlfn._xlws.FILTER(DATABANK[ENTRADA],(DATABANK[NOME]=$B15)*(DATABANK[DATA PGTO]=C$2))),"")))</f>
        <v/>
      </c>
      <c r="D15" s="4" t="str" cm="1">
        <f t="array" ref="D15">IF(D$2="","",IF(IFERROR(SUM(_xlfn._xlws.FILTER(DATABANK[ENTRADA],(DATABANK[NOME]=$B15)*(DATABANK[DATA PGTO]=D$2))),"")=0,"",IFERROR(SUM(_xlfn._xlws.FILTER(DATABANK[ENTRADA],(DATABANK[NOME]=$B15)*(DATABANK[DATA PGTO]=D$2))),"")))</f>
        <v/>
      </c>
      <c r="E15" s="4" t="str" cm="1">
        <f t="array" ref="E15">IF(E$2="","",IF(IFERROR(SUM(_xlfn._xlws.FILTER(DATABANK[ENTRADA],(DATABANK[NOME]=$B15)*(DATABANK[DATA PGTO]=E$2))),"")=0,"",IFERROR(SUM(_xlfn._xlws.FILTER(DATABANK[ENTRADA],(DATABANK[NOME]=$B15)*(DATABANK[DATA PGTO]=E$2))),"")))</f>
        <v/>
      </c>
      <c r="F15" s="4" t="str" cm="1">
        <f t="array" ref="F15">IF(F$2="","",IF(IFERROR(SUM(_xlfn._xlws.FILTER(DATABANK[ENTRADA],(DATABANK[NOME]=$B15)*(DATABANK[DATA PGTO]=F$2))),"")=0,"",IFERROR(SUM(_xlfn._xlws.FILTER(DATABANK[ENTRADA],(DATABANK[NOME]=$B15)*(DATABANK[DATA PGTO]=F$2))),"")))</f>
        <v/>
      </c>
      <c r="G15" s="4" t="str" cm="1">
        <f t="array" ref="G15">IF(G$2="","",IF(IFERROR(SUM(_xlfn._xlws.FILTER(DATABANK[ENTRADA],(DATABANK[NOME]=$B15)*(DATABANK[DATA PGTO]=G$2))),"")=0,"",IFERROR(SUM(_xlfn._xlws.FILTER(DATABANK[ENTRADA],(DATABANK[NOME]=$B15)*(DATABANK[DATA PGTO]=G$2))),"")))</f>
        <v/>
      </c>
      <c r="H15" s="4" t="str" cm="1">
        <f t="array" ref="H15">IF(H$2="","",IF(IFERROR(SUM(_xlfn._xlws.FILTER(DATABANK[ENTRADA],(DATABANK[NOME]=$B15)*(DATABANK[DATA PGTO]=H$2))),"")=0,"",IFERROR(SUM(_xlfn._xlws.FILTER(DATABANK[ENTRADA],(DATABANK[NOME]=$B15)*(DATABANK[DATA PGTO]=H$2))),"")))</f>
        <v/>
      </c>
      <c r="I15" s="4" t="str" cm="1">
        <f t="array" ref="I15">IF(I$2="","",IF(IFERROR(SUM(_xlfn._xlws.FILTER(DATABANK[ENTRADA],(DATABANK[NOME]=$B15)*(DATABANK[DATA PGTO]=I$2))),"")=0,"",IFERROR(SUM(_xlfn._xlws.FILTER(DATABANK[ENTRADA],(DATABANK[NOME]=$B15)*(DATABANK[DATA PGTO]=I$2))),"")))</f>
        <v/>
      </c>
      <c r="J15" s="4" t="str" cm="1">
        <f t="array" ref="J15">IF(J$2="","",IF(IFERROR(SUM(_xlfn._xlws.FILTER(DATABANK[ENTRADA],(DATABANK[NOME]=$B15)*(DATABANK[DATA PGTO]=J$2))),"")=0,"",IFERROR(SUM(_xlfn._xlws.FILTER(DATABANK[ENTRADA],(DATABANK[NOME]=$B15)*(DATABANK[DATA PGTO]=J$2))),"")))</f>
        <v/>
      </c>
      <c r="K15" s="4" t="str" cm="1">
        <f t="array" ref="K15">IF(K$2="","",IF(IFERROR(SUM(_xlfn._xlws.FILTER(DATABANK[ENTRADA],(DATABANK[NOME]=$B15)*(DATABANK[DATA PGTO]=K$2))),"")=0,"",IFERROR(SUM(_xlfn._xlws.FILTER(DATABANK[ENTRADA],(DATABANK[NOME]=$B15)*(DATABANK[DATA PGTO]=K$2))),"")))</f>
        <v/>
      </c>
      <c r="L15" s="4" t="str" cm="1">
        <f t="array" ref="L15">IF(L$2="","",IF(IFERROR(SUM(_xlfn._xlws.FILTER(DATABANK[ENTRADA],(DATABANK[NOME]=$B15)*(DATABANK[DATA PGTO]=L$2))),"")=0,"",IFERROR(SUM(_xlfn._xlws.FILTER(DATABANK[ENTRADA],(DATABANK[NOME]=$B15)*(DATABANK[DATA PGTO]=L$2))),"")))</f>
        <v/>
      </c>
      <c r="M15" s="4" t="str" cm="1">
        <f t="array" ref="M15">IF(M$2="","",IF(IFERROR(SUM(_xlfn._xlws.FILTER(DATABANK[ENTRADA],(DATABANK[NOME]=$B15)*(DATABANK[DATA PGTO]=M$2))),"")=0,"",IFERROR(SUM(_xlfn._xlws.FILTER(DATABANK[ENTRADA],(DATABANK[NOME]=$B15)*(DATABANK[DATA PGTO]=M$2))),"")))</f>
        <v/>
      </c>
      <c r="N15" s="4" t="str" cm="1">
        <f t="array" ref="N15">IF(N$2="","",IF(IFERROR(SUM(_xlfn._xlws.FILTER(DATABANK[ENTRADA],(DATABANK[NOME]=$B15)*(DATABANK[DATA PGTO]=N$2))),"")=0,"",IFERROR(SUM(_xlfn._xlws.FILTER(DATABANK[ENTRADA],(DATABANK[NOME]=$B15)*(DATABANK[DATA PGTO]=N$2))),"")))</f>
        <v/>
      </c>
      <c r="O15" s="4" t="str" cm="1">
        <f t="array" ref="O15">IF(O$2="","",IF(IFERROR(SUM(_xlfn._xlws.FILTER(DATABANK[ENTRADA],(DATABANK[NOME]=$B15)*(DATABANK[DATA PGTO]=O$2))),"")=0,"",IFERROR(SUM(_xlfn._xlws.FILTER(DATABANK[ENTRADA],(DATABANK[NOME]=$B15)*(DATABANK[DATA PGTO]=O$2))),"")))</f>
        <v/>
      </c>
      <c r="P15" s="4" t="str" cm="1">
        <f t="array" ref="P15">IF(P$2="","",IF(IFERROR(SUM(_xlfn._xlws.FILTER(DATABANK[ENTRADA],(DATABANK[NOME]=$B15)*(DATABANK[DATA PGTO]=P$2))),"")=0,"",IFERROR(SUM(_xlfn._xlws.FILTER(DATABANK[ENTRADA],(DATABANK[NOME]=$B15)*(DATABANK[DATA PGTO]=P$2))),"")))</f>
        <v/>
      </c>
      <c r="Q15" s="4" t="str" cm="1">
        <f t="array" ref="Q15">IF(Q$2="","",IF(IFERROR(SUM(_xlfn._xlws.FILTER(DATABANK[ENTRADA],(DATABANK[NOME]=$B15)*(DATABANK[DATA PGTO]=Q$2))),"")=0,"",IFERROR(SUM(_xlfn._xlws.FILTER(DATABANK[ENTRADA],(DATABANK[NOME]=$B15)*(DATABANK[DATA PGTO]=Q$2))),"")))</f>
        <v/>
      </c>
      <c r="R15" s="4" t="str" cm="1">
        <f t="array" ref="R15">IF(R$2="","",IF(IFERROR(SUM(_xlfn._xlws.FILTER(DATABANK[ENTRADA],(DATABANK[NOME]=$B15)*(DATABANK[DATA PGTO]=R$2))),"")=0,"",IFERROR(SUM(_xlfn._xlws.FILTER(DATABANK[ENTRADA],(DATABANK[NOME]=$B15)*(DATABANK[DATA PGTO]=R$2))),"")))</f>
        <v/>
      </c>
      <c r="S15" s="4" t="str" cm="1">
        <f t="array" ref="S15">IF(S$2="","",IF(IFERROR(SUM(_xlfn._xlws.FILTER(DATABANK[ENTRADA],(DATABANK[NOME]=$B15)*(DATABANK[DATA PGTO]=S$2))),"")=0,"",IFERROR(SUM(_xlfn._xlws.FILTER(DATABANK[ENTRADA],(DATABANK[NOME]=$B15)*(DATABANK[DATA PGTO]=S$2))),"")))</f>
        <v/>
      </c>
      <c r="T15" s="4" t="str" cm="1">
        <f t="array" ref="T15">IF(T$2="","",IF(IFERROR(SUM(_xlfn._xlws.FILTER(DATABANK[ENTRADA],(DATABANK[NOME]=$B15)*(DATABANK[DATA PGTO]=T$2))),"")=0,"",IFERROR(SUM(_xlfn._xlws.FILTER(DATABANK[ENTRADA],(DATABANK[NOME]=$B15)*(DATABANK[DATA PGTO]=T$2))),"")))</f>
        <v/>
      </c>
      <c r="U15" s="4" t="str" cm="1">
        <f t="array" ref="U15">IF(U$2="","",IF(IFERROR(SUM(_xlfn._xlws.FILTER(DATABANK[ENTRADA],(DATABANK[NOME]=$B15)*(DATABANK[DATA PGTO]=U$2))),"")=0,"",IFERROR(SUM(_xlfn._xlws.FILTER(DATABANK[ENTRADA],(DATABANK[NOME]=$B15)*(DATABANK[DATA PGTO]=U$2))),"")))</f>
        <v/>
      </c>
      <c r="V15" s="4" t="str" cm="1">
        <f t="array" ref="V15">IF(V$2="","",IF(IFERROR(SUM(_xlfn._xlws.FILTER(DATABANK[ENTRADA],(DATABANK[NOME]=$B15)*(DATABANK[DATA PGTO]=V$2))),"")=0,"",IFERROR(SUM(_xlfn._xlws.FILTER(DATABANK[ENTRADA],(DATABANK[NOME]=$B15)*(DATABANK[DATA PGTO]=V$2))),"")))</f>
        <v/>
      </c>
      <c r="W15" s="4" t="str" cm="1">
        <f t="array" ref="W15">IF(W$2="","",IF(IFERROR(SUM(_xlfn._xlws.FILTER(DATABANK[ENTRADA],(DATABANK[NOME]=$B15)*(DATABANK[DATA PGTO]=W$2))),"")=0,"",IFERROR(SUM(_xlfn._xlws.FILTER(DATABANK[ENTRADA],(DATABANK[NOME]=$B15)*(DATABANK[DATA PGTO]=W$2))),"")))</f>
        <v/>
      </c>
      <c r="X15" s="4" t="str" cm="1">
        <f t="array" ref="X15">IF(X$2="","",IF(IFERROR(SUM(_xlfn._xlws.FILTER(DATABANK[ENTRADA],(DATABANK[NOME]=$B15)*(DATABANK[DATA PGTO]=X$2))),"")=0,"",IFERROR(SUM(_xlfn._xlws.FILTER(DATABANK[ENTRADA],(DATABANK[NOME]=$B15)*(DATABANK[DATA PGTO]=X$2))),"")))</f>
        <v/>
      </c>
      <c r="Y15" s="4" t="str" cm="1">
        <f t="array" ref="Y15">IF(Y$2="","",IF(IFERROR(SUM(_xlfn._xlws.FILTER(DATABANK[ENTRADA],(DATABANK[NOME]=$B15)*(DATABANK[DATA PGTO]=Y$2))),"")=0,"",IFERROR(SUM(_xlfn._xlws.FILTER(DATABANK[ENTRADA],(DATABANK[NOME]=$B15)*(DATABANK[DATA PGTO]=Y$2))),"")))</f>
        <v/>
      </c>
      <c r="Z15" s="4" t="str" cm="1">
        <f t="array" ref="Z15">IF(Z$2="","",IF(IFERROR(SUM(_xlfn._xlws.FILTER(DATABANK[ENTRADA],(DATABANK[NOME]=$B15)*(DATABANK[DATA PGTO]=Z$2))),"")=0,"",IFERROR(SUM(_xlfn._xlws.FILTER(DATABANK[ENTRADA],(DATABANK[NOME]=$B15)*(DATABANK[DATA PGTO]=Z$2))),"")))</f>
        <v/>
      </c>
      <c r="AA15" s="4" t="str" cm="1">
        <f t="array" ref="AA15">IF(AA$2="","",IF(IFERROR(SUM(_xlfn._xlws.FILTER(DATABANK[ENTRADA],(DATABANK[NOME]=$B15)*(DATABANK[DATA PGTO]=AA$2))),"")=0,"",IFERROR(SUM(_xlfn._xlws.FILTER(DATABANK[ENTRADA],(DATABANK[NOME]=$B15)*(DATABANK[DATA PGTO]=AA$2))),"")))</f>
        <v/>
      </c>
      <c r="AB15" s="4" t="str" cm="1">
        <f t="array" ref="AB15">IF(AB$2="","",IF(IFERROR(SUM(_xlfn._xlws.FILTER(DATABANK[ENTRADA],(DATABANK[NOME]=$B15)*(DATABANK[DATA PGTO]=AB$2))),"")=0,"",IFERROR(SUM(_xlfn._xlws.FILTER(DATABANK[ENTRADA],(DATABANK[NOME]=$B15)*(DATABANK[DATA PGTO]=AB$2))),"")))</f>
        <v/>
      </c>
      <c r="AC15" s="4" t="str" cm="1">
        <f t="array" ref="AC15">IF(AC$2="","",IF(IFERROR(SUM(_xlfn._xlws.FILTER(DATABANK[ENTRADA],(DATABANK[NOME]=$B15)*(DATABANK[DATA PGTO]=AC$2))),"")=0,"",IFERROR(SUM(_xlfn._xlws.FILTER(DATABANK[ENTRADA],(DATABANK[NOME]=$B15)*(DATABANK[DATA PGTO]=AC$2))),"")))</f>
        <v/>
      </c>
      <c r="AD15" s="4" t="str" cm="1">
        <f t="array" ref="AD15">IF(AD$2="","",IF(IFERROR(SUM(_xlfn._xlws.FILTER(DATABANK[ENTRADA],(DATABANK[NOME]=$B15)*(DATABANK[DATA PGTO]=AD$2))),"")=0,"",IFERROR(SUM(_xlfn._xlws.FILTER(DATABANK[ENTRADA],(DATABANK[NOME]=$B15)*(DATABANK[DATA PGTO]=AD$2))),"")))</f>
        <v/>
      </c>
      <c r="AE15" s="4" t="str" cm="1">
        <f t="array" ref="AE15">IF(AE$2="","",IF(IFERROR(SUM(_xlfn._xlws.FILTER(DATABANK[ENTRADA],(DATABANK[NOME]=$B15)*(DATABANK[DATA PGTO]=AE$2))),"")=0,"",IFERROR(SUM(_xlfn._xlws.FILTER(DATABANK[ENTRADA],(DATABANK[NOME]=$B15)*(DATABANK[DATA PGTO]=AE$2))),"")))</f>
        <v/>
      </c>
      <c r="AF15" s="4" t="str" cm="1">
        <f t="array" ref="AF15">IF(AF$2="","",IF(IFERROR(SUM(_xlfn._xlws.FILTER(DATABANK[ENTRADA],(DATABANK[NOME]=$B15)*(DATABANK[DATA PGTO]=AF$2))),"")=0,"",IFERROR(SUM(_xlfn._xlws.FILTER(DATABANK[ENTRADA],(DATABANK[NOME]=$B15)*(DATABANK[DATA PGTO]=AF$2))),"")))</f>
        <v/>
      </c>
      <c r="AG15" s="4" t="str" cm="1">
        <f t="array" ref="AG15">IF(AG$2="","",IF(IFERROR(SUM(_xlfn._xlws.FILTER(DATABANK[ENTRADA],(DATABANK[NOME]=$B15)*(DATABANK[DATA PGTO]=AG$2))),"")=0,"",IFERROR(SUM(_xlfn._xlws.FILTER(DATABANK[ENTRADA],(DATABANK[NOME]=$B15)*(DATABANK[DATA PGTO]=AG$2))),"")))</f>
        <v/>
      </c>
      <c r="AH15" s="3"/>
      <c r="AI15" s="3"/>
      <c r="AJ15" s="3"/>
      <c r="AK15" s="3"/>
      <c r="AL15" s="3"/>
      <c r="AM15" s="3"/>
    </row>
    <row r="16" spans="2:39" ht="12" customHeight="1" x14ac:dyDescent="0.25">
      <c r="B16" s="5"/>
      <c r="C16" s="4" t="str" cm="1">
        <f t="array" ref="C16">IF(C$2="","",IF(IFERROR(SUM(_xlfn._xlws.FILTER(DATABANK[ENTRADA],(DATABANK[NOME]=$B16)*(DATABANK[DATA PGTO]=C$2))),"")=0,"",IFERROR(SUM(_xlfn._xlws.FILTER(DATABANK[ENTRADA],(DATABANK[NOME]=$B16)*(DATABANK[DATA PGTO]=C$2))),"")))</f>
        <v/>
      </c>
      <c r="D16" s="4" t="str" cm="1">
        <f t="array" ref="D16">IF(D$2="","",IF(IFERROR(SUM(_xlfn._xlws.FILTER(DATABANK[ENTRADA],(DATABANK[NOME]=$B16)*(DATABANK[DATA PGTO]=D$2))),"")=0,"",IFERROR(SUM(_xlfn._xlws.FILTER(DATABANK[ENTRADA],(DATABANK[NOME]=$B16)*(DATABANK[DATA PGTO]=D$2))),"")))</f>
        <v/>
      </c>
      <c r="E16" s="4" t="str" cm="1">
        <f t="array" ref="E16">IF(E$2="","",IF(IFERROR(SUM(_xlfn._xlws.FILTER(DATABANK[ENTRADA],(DATABANK[NOME]=$B16)*(DATABANK[DATA PGTO]=E$2))),"")=0,"",IFERROR(SUM(_xlfn._xlws.FILTER(DATABANK[ENTRADA],(DATABANK[NOME]=$B16)*(DATABANK[DATA PGTO]=E$2))),"")))</f>
        <v/>
      </c>
      <c r="F16" s="4" t="str" cm="1">
        <f t="array" ref="F16">IF(F$2="","",IF(IFERROR(SUM(_xlfn._xlws.FILTER(DATABANK[ENTRADA],(DATABANK[NOME]=$B16)*(DATABANK[DATA PGTO]=F$2))),"")=0,"",IFERROR(SUM(_xlfn._xlws.FILTER(DATABANK[ENTRADA],(DATABANK[NOME]=$B16)*(DATABANK[DATA PGTO]=F$2))),"")))</f>
        <v/>
      </c>
      <c r="G16" s="4" t="str" cm="1">
        <f t="array" ref="G16">IF(G$2="","",IF(IFERROR(SUM(_xlfn._xlws.FILTER(DATABANK[ENTRADA],(DATABANK[NOME]=$B16)*(DATABANK[DATA PGTO]=G$2))),"")=0,"",IFERROR(SUM(_xlfn._xlws.FILTER(DATABANK[ENTRADA],(DATABANK[NOME]=$B16)*(DATABANK[DATA PGTO]=G$2))),"")))</f>
        <v/>
      </c>
      <c r="H16" s="4" t="str" cm="1">
        <f t="array" ref="H16">IF(H$2="","",IF(IFERROR(SUM(_xlfn._xlws.FILTER(DATABANK[ENTRADA],(DATABANK[NOME]=$B16)*(DATABANK[DATA PGTO]=H$2))),"")=0,"",IFERROR(SUM(_xlfn._xlws.FILTER(DATABANK[ENTRADA],(DATABANK[NOME]=$B16)*(DATABANK[DATA PGTO]=H$2))),"")))</f>
        <v/>
      </c>
      <c r="I16" s="4" t="str" cm="1">
        <f t="array" ref="I16">IF(I$2="","",IF(IFERROR(SUM(_xlfn._xlws.FILTER(DATABANK[ENTRADA],(DATABANK[NOME]=$B16)*(DATABANK[DATA PGTO]=I$2))),"")=0,"",IFERROR(SUM(_xlfn._xlws.FILTER(DATABANK[ENTRADA],(DATABANK[NOME]=$B16)*(DATABANK[DATA PGTO]=I$2))),"")))</f>
        <v/>
      </c>
      <c r="J16" s="4" t="str" cm="1">
        <f t="array" ref="J16">IF(J$2="","",IF(IFERROR(SUM(_xlfn._xlws.FILTER(DATABANK[ENTRADA],(DATABANK[NOME]=$B16)*(DATABANK[DATA PGTO]=J$2))),"")=0,"",IFERROR(SUM(_xlfn._xlws.FILTER(DATABANK[ENTRADA],(DATABANK[NOME]=$B16)*(DATABANK[DATA PGTO]=J$2))),"")))</f>
        <v/>
      </c>
      <c r="K16" s="4" t="str" cm="1">
        <f t="array" ref="K16">IF(K$2="","",IF(IFERROR(SUM(_xlfn._xlws.FILTER(DATABANK[ENTRADA],(DATABANK[NOME]=$B16)*(DATABANK[DATA PGTO]=K$2))),"")=0,"",IFERROR(SUM(_xlfn._xlws.FILTER(DATABANK[ENTRADA],(DATABANK[NOME]=$B16)*(DATABANK[DATA PGTO]=K$2))),"")))</f>
        <v/>
      </c>
      <c r="L16" s="4" t="str" cm="1">
        <f t="array" ref="L16">IF(L$2="","",IF(IFERROR(SUM(_xlfn._xlws.FILTER(DATABANK[ENTRADA],(DATABANK[NOME]=$B16)*(DATABANK[DATA PGTO]=L$2))),"")=0,"",IFERROR(SUM(_xlfn._xlws.FILTER(DATABANK[ENTRADA],(DATABANK[NOME]=$B16)*(DATABANK[DATA PGTO]=L$2))),"")))</f>
        <v/>
      </c>
      <c r="M16" s="4" t="str" cm="1">
        <f t="array" ref="M16">IF(M$2="","",IF(IFERROR(SUM(_xlfn._xlws.FILTER(DATABANK[ENTRADA],(DATABANK[NOME]=$B16)*(DATABANK[DATA PGTO]=M$2))),"")=0,"",IFERROR(SUM(_xlfn._xlws.FILTER(DATABANK[ENTRADA],(DATABANK[NOME]=$B16)*(DATABANK[DATA PGTO]=M$2))),"")))</f>
        <v/>
      </c>
      <c r="N16" s="4" t="str" cm="1">
        <f t="array" ref="N16">IF(N$2="","",IF(IFERROR(SUM(_xlfn._xlws.FILTER(DATABANK[ENTRADA],(DATABANK[NOME]=$B16)*(DATABANK[DATA PGTO]=N$2))),"")=0,"",IFERROR(SUM(_xlfn._xlws.FILTER(DATABANK[ENTRADA],(DATABANK[NOME]=$B16)*(DATABANK[DATA PGTO]=N$2))),"")))</f>
        <v/>
      </c>
      <c r="O16" s="4" t="str" cm="1">
        <f t="array" ref="O16">IF(O$2="","",IF(IFERROR(SUM(_xlfn._xlws.FILTER(DATABANK[ENTRADA],(DATABANK[NOME]=$B16)*(DATABANK[DATA PGTO]=O$2))),"")=0,"",IFERROR(SUM(_xlfn._xlws.FILTER(DATABANK[ENTRADA],(DATABANK[NOME]=$B16)*(DATABANK[DATA PGTO]=O$2))),"")))</f>
        <v/>
      </c>
      <c r="P16" s="4" t="str" cm="1">
        <f t="array" ref="P16">IF(P$2="","",IF(IFERROR(SUM(_xlfn._xlws.FILTER(DATABANK[ENTRADA],(DATABANK[NOME]=$B16)*(DATABANK[DATA PGTO]=P$2))),"")=0,"",IFERROR(SUM(_xlfn._xlws.FILTER(DATABANK[ENTRADA],(DATABANK[NOME]=$B16)*(DATABANK[DATA PGTO]=P$2))),"")))</f>
        <v/>
      </c>
      <c r="Q16" s="4" t="str" cm="1">
        <f t="array" ref="Q16">IF(Q$2="","",IF(IFERROR(SUM(_xlfn._xlws.FILTER(DATABANK[ENTRADA],(DATABANK[NOME]=$B16)*(DATABANK[DATA PGTO]=Q$2))),"")=0,"",IFERROR(SUM(_xlfn._xlws.FILTER(DATABANK[ENTRADA],(DATABANK[NOME]=$B16)*(DATABANK[DATA PGTO]=Q$2))),"")))</f>
        <v/>
      </c>
      <c r="R16" s="4" t="str" cm="1">
        <f t="array" ref="R16">IF(R$2="","",IF(IFERROR(SUM(_xlfn._xlws.FILTER(DATABANK[ENTRADA],(DATABANK[NOME]=$B16)*(DATABANK[DATA PGTO]=R$2))),"")=0,"",IFERROR(SUM(_xlfn._xlws.FILTER(DATABANK[ENTRADA],(DATABANK[NOME]=$B16)*(DATABANK[DATA PGTO]=R$2))),"")))</f>
        <v/>
      </c>
      <c r="S16" s="4" t="str" cm="1">
        <f t="array" ref="S16">IF(S$2="","",IF(IFERROR(SUM(_xlfn._xlws.FILTER(DATABANK[ENTRADA],(DATABANK[NOME]=$B16)*(DATABANK[DATA PGTO]=S$2))),"")=0,"",IFERROR(SUM(_xlfn._xlws.FILTER(DATABANK[ENTRADA],(DATABANK[NOME]=$B16)*(DATABANK[DATA PGTO]=S$2))),"")))</f>
        <v/>
      </c>
      <c r="T16" s="4" t="str" cm="1">
        <f t="array" ref="T16">IF(T$2="","",IF(IFERROR(SUM(_xlfn._xlws.FILTER(DATABANK[ENTRADA],(DATABANK[NOME]=$B16)*(DATABANK[DATA PGTO]=T$2))),"")=0,"",IFERROR(SUM(_xlfn._xlws.FILTER(DATABANK[ENTRADA],(DATABANK[NOME]=$B16)*(DATABANK[DATA PGTO]=T$2))),"")))</f>
        <v/>
      </c>
      <c r="U16" s="4" t="str" cm="1">
        <f t="array" ref="U16">IF(U$2="","",IF(IFERROR(SUM(_xlfn._xlws.FILTER(DATABANK[ENTRADA],(DATABANK[NOME]=$B16)*(DATABANK[DATA PGTO]=U$2))),"")=0,"",IFERROR(SUM(_xlfn._xlws.FILTER(DATABANK[ENTRADA],(DATABANK[NOME]=$B16)*(DATABANK[DATA PGTO]=U$2))),"")))</f>
        <v/>
      </c>
      <c r="V16" s="4" t="str" cm="1">
        <f t="array" ref="V16">IF(V$2="","",IF(IFERROR(SUM(_xlfn._xlws.FILTER(DATABANK[ENTRADA],(DATABANK[NOME]=$B16)*(DATABANK[DATA PGTO]=V$2))),"")=0,"",IFERROR(SUM(_xlfn._xlws.FILTER(DATABANK[ENTRADA],(DATABANK[NOME]=$B16)*(DATABANK[DATA PGTO]=V$2))),"")))</f>
        <v/>
      </c>
      <c r="W16" s="4" t="str" cm="1">
        <f t="array" ref="W16">IF(W$2="","",IF(IFERROR(SUM(_xlfn._xlws.FILTER(DATABANK[ENTRADA],(DATABANK[NOME]=$B16)*(DATABANK[DATA PGTO]=W$2))),"")=0,"",IFERROR(SUM(_xlfn._xlws.FILTER(DATABANK[ENTRADA],(DATABANK[NOME]=$B16)*(DATABANK[DATA PGTO]=W$2))),"")))</f>
        <v/>
      </c>
      <c r="X16" s="4" t="str" cm="1">
        <f t="array" ref="X16">IF(X$2="","",IF(IFERROR(SUM(_xlfn._xlws.FILTER(DATABANK[ENTRADA],(DATABANK[NOME]=$B16)*(DATABANK[DATA PGTO]=X$2))),"")=0,"",IFERROR(SUM(_xlfn._xlws.FILTER(DATABANK[ENTRADA],(DATABANK[NOME]=$B16)*(DATABANK[DATA PGTO]=X$2))),"")))</f>
        <v/>
      </c>
      <c r="Y16" s="4" t="str" cm="1">
        <f t="array" ref="Y16">IF(Y$2="","",IF(IFERROR(SUM(_xlfn._xlws.FILTER(DATABANK[ENTRADA],(DATABANK[NOME]=$B16)*(DATABANK[DATA PGTO]=Y$2))),"")=0,"",IFERROR(SUM(_xlfn._xlws.FILTER(DATABANK[ENTRADA],(DATABANK[NOME]=$B16)*(DATABANK[DATA PGTO]=Y$2))),"")))</f>
        <v/>
      </c>
      <c r="Z16" s="4" t="str" cm="1">
        <f t="array" ref="Z16">IF(Z$2="","",IF(IFERROR(SUM(_xlfn._xlws.FILTER(DATABANK[ENTRADA],(DATABANK[NOME]=$B16)*(DATABANK[DATA PGTO]=Z$2))),"")=0,"",IFERROR(SUM(_xlfn._xlws.FILTER(DATABANK[ENTRADA],(DATABANK[NOME]=$B16)*(DATABANK[DATA PGTO]=Z$2))),"")))</f>
        <v/>
      </c>
      <c r="AA16" s="4" t="str" cm="1">
        <f t="array" ref="AA16">IF(AA$2="","",IF(IFERROR(SUM(_xlfn._xlws.FILTER(DATABANK[ENTRADA],(DATABANK[NOME]=$B16)*(DATABANK[DATA PGTO]=AA$2))),"")=0,"",IFERROR(SUM(_xlfn._xlws.FILTER(DATABANK[ENTRADA],(DATABANK[NOME]=$B16)*(DATABANK[DATA PGTO]=AA$2))),"")))</f>
        <v/>
      </c>
      <c r="AB16" s="4" t="str" cm="1">
        <f t="array" ref="AB16">IF(AB$2="","",IF(IFERROR(SUM(_xlfn._xlws.FILTER(DATABANK[ENTRADA],(DATABANK[NOME]=$B16)*(DATABANK[DATA PGTO]=AB$2))),"")=0,"",IFERROR(SUM(_xlfn._xlws.FILTER(DATABANK[ENTRADA],(DATABANK[NOME]=$B16)*(DATABANK[DATA PGTO]=AB$2))),"")))</f>
        <v/>
      </c>
      <c r="AC16" s="4" t="str" cm="1">
        <f t="array" ref="AC16">IF(AC$2="","",IF(IFERROR(SUM(_xlfn._xlws.FILTER(DATABANK[ENTRADA],(DATABANK[NOME]=$B16)*(DATABANK[DATA PGTO]=AC$2))),"")=0,"",IFERROR(SUM(_xlfn._xlws.FILTER(DATABANK[ENTRADA],(DATABANK[NOME]=$B16)*(DATABANK[DATA PGTO]=AC$2))),"")))</f>
        <v/>
      </c>
      <c r="AD16" s="4" t="str" cm="1">
        <f t="array" ref="AD16">IF(AD$2="","",IF(IFERROR(SUM(_xlfn._xlws.FILTER(DATABANK[ENTRADA],(DATABANK[NOME]=$B16)*(DATABANK[DATA PGTO]=AD$2))),"")=0,"",IFERROR(SUM(_xlfn._xlws.FILTER(DATABANK[ENTRADA],(DATABANK[NOME]=$B16)*(DATABANK[DATA PGTO]=AD$2))),"")))</f>
        <v/>
      </c>
      <c r="AE16" s="4" t="str" cm="1">
        <f t="array" ref="AE16">IF(AE$2="","",IF(IFERROR(SUM(_xlfn._xlws.FILTER(DATABANK[ENTRADA],(DATABANK[NOME]=$B16)*(DATABANK[DATA PGTO]=AE$2))),"")=0,"",IFERROR(SUM(_xlfn._xlws.FILTER(DATABANK[ENTRADA],(DATABANK[NOME]=$B16)*(DATABANK[DATA PGTO]=AE$2))),"")))</f>
        <v/>
      </c>
      <c r="AF16" s="4" t="str" cm="1">
        <f t="array" ref="AF16">IF(AF$2="","",IF(IFERROR(SUM(_xlfn._xlws.FILTER(DATABANK[ENTRADA],(DATABANK[NOME]=$B16)*(DATABANK[DATA PGTO]=AF$2))),"")=0,"",IFERROR(SUM(_xlfn._xlws.FILTER(DATABANK[ENTRADA],(DATABANK[NOME]=$B16)*(DATABANK[DATA PGTO]=AF$2))),"")))</f>
        <v/>
      </c>
      <c r="AG16" s="4" t="str" cm="1">
        <f t="array" ref="AG16">IF(AG$2="","",IF(IFERROR(SUM(_xlfn._xlws.FILTER(DATABANK[ENTRADA],(DATABANK[NOME]=$B16)*(DATABANK[DATA PGTO]=AG$2))),"")=0,"",IFERROR(SUM(_xlfn._xlws.FILTER(DATABANK[ENTRADA],(DATABANK[NOME]=$B16)*(DATABANK[DATA PGTO]=AG$2))),"")))</f>
        <v/>
      </c>
      <c r="AH16" s="3"/>
      <c r="AI16" s="3"/>
      <c r="AJ16" s="3"/>
      <c r="AK16" s="3"/>
      <c r="AL16" s="3"/>
      <c r="AM16" s="3"/>
    </row>
    <row r="17" spans="2:39" ht="12" customHeight="1" x14ac:dyDescent="0.25">
      <c r="B17" s="5"/>
      <c r="C17" s="4" t="str" cm="1">
        <f t="array" ref="C17">IF(C$2="","",IF(IFERROR(SUM(_xlfn._xlws.FILTER(DATABANK[ENTRADA],(DATABANK[NOME]=$B17)*(DATABANK[DATA PGTO]=C$2))),"")=0,"",IFERROR(SUM(_xlfn._xlws.FILTER(DATABANK[ENTRADA],(DATABANK[NOME]=$B17)*(DATABANK[DATA PGTO]=C$2))),"")))</f>
        <v/>
      </c>
      <c r="D17" s="4" t="str" cm="1">
        <f t="array" ref="D17">IF(D$2="","",IF(IFERROR(SUM(_xlfn._xlws.FILTER(DATABANK[ENTRADA],(DATABANK[NOME]=$B17)*(DATABANK[DATA PGTO]=D$2))),"")=0,"",IFERROR(SUM(_xlfn._xlws.FILTER(DATABANK[ENTRADA],(DATABANK[NOME]=$B17)*(DATABANK[DATA PGTO]=D$2))),"")))</f>
        <v/>
      </c>
      <c r="E17" s="4" t="str" cm="1">
        <f t="array" ref="E17">IF(E$2="","",IF(IFERROR(SUM(_xlfn._xlws.FILTER(DATABANK[ENTRADA],(DATABANK[NOME]=$B17)*(DATABANK[DATA PGTO]=E$2))),"")=0,"",IFERROR(SUM(_xlfn._xlws.FILTER(DATABANK[ENTRADA],(DATABANK[NOME]=$B17)*(DATABANK[DATA PGTO]=E$2))),"")))</f>
        <v/>
      </c>
      <c r="F17" s="4" t="str" cm="1">
        <f t="array" ref="F17">IF(F$2="","",IF(IFERROR(SUM(_xlfn._xlws.FILTER(DATABANK[ENTRADA],(DATABANK[NOME]=$B17)*(DATABANK[DATA PGTO]=F$2))),"")=0,"",IFERROR(SUM(_xlfn._xlws.FILTER(DATABANK[ENTRADA],(DATABANK[NOME]=$B17)*(DATABANK[DATA PGTO]=F$2))),"")))</f>
        <v/>
      </c>
      <c r="G17" s="4" t="str" cm="1">
        <f t="array" ref="G17">IF(G$2="","",IF(IFERROR(SUM(_xlfn._xlws.FILTER(DATABANK[ENTRADA],(DATABANK[NOME]=$B17)*(DATABANK[DATA PGTO]=G$2))),"")=0,"",IFERROR(SUM(_xlfn._xlws.FILTER(DATABANK[ENTRADA],(DATABANK[NOME]=$B17)*(DATABANK[DATA PGTO]=G$2))),"")))</f>
        <v/>
      </c>
      <c r="H17" s="4" t="str" cm="1">
        <f t="array" ref="H17">IF(H$2="","",IF(IFERROR(SUM(_xlfn._xlws.FILTER(DATABANK[ENTRADA],(DATABANK[NOME]=$B17)*(DATABANK[DATA PGTO]=H$2))),"")=0,"",IFERROR(SUM(_xlfn._xlws.FILTER(DATABANK[ENTRADA],(DATABANK[NOME]=$B17)*(DATABANK[DATA PGTO]=H$2))),"")))</f>
        <v/>
      </c>
      <c r="I17" s="4" t="str" cm="1">
        <f t="array" ref="I17">IF(I$2="","",IF(IFERROR(SUM(_xlfn._xlws.FILTER(DATABANK[ENTRADA],(DATABANK[NOME]=$B17)*(DATABANK[DATA PGTO]=I$2))),"")=0,"",IFERROR(SUM(_xlfn._xlws.FILTER(DATABANK[ENTRADA],(DATABANK[NOME]=$B17)*(DATABANK[DATA PGTO]=I$2))),"")))</f>
        <v/>
      </c>
      <c r="J17" s="4" t="str" cm="1">
        <f t="array" ref="J17">IF(J$2="","",IF(IFERROR(SUM(_xlfn._xlws.FILTER(DATABANK[ENTRADA],(DATABANK[NOME]=$B17)*(DATABANK[DATA PGTO]=J$2))),"")=0,"",IFERROR(SUM(_xlfn._xlws.FILTER(DATABANK[ENTRADA],(DATABANK[NOME]=$B17)*(DATABANK[DATA PGTO]=J$2))),"")))</f>
        <v/>
      </c>
      <c r="K17" s="4" t="str" cm="1">
        <f t="array" ref="K17">IF(K$2="","",IF(IFERROR(SUM(_xlfn._xlws.FILTER(DATABANK[ENTRADA],(DATABANK[NOME]=$B17)*(DATABANK[DATA PGTO]=K$2))),"")=0,"",IFERROR(SUM(_xlfn._xlws.FILTER(DATABANK[ENTRADA],(DATABANK[NOME]=$B17)*(DATABANK[DATA PGTO]=K$2))),"")))</f>
        <v/>
      </c>
      <c r="L17" s="4" t="str" cm="1">
        <f t="array" ref="L17">IF(L$2="","",IF(IFERROR(SUM(_xlfn._xlws.FILTER(DATABANK[ENTRADA],(DATABANK[NOME]=$B17)*(DATABANK[DATA PGTO]=L$2))),"")=0,"",IFERROR(SUM(_xlfn._xlws.FILTER(DATABANK[ENTRADA],(DATABANK[NOME]=$B17)*(DATABANK[DATA PGTO]=L$2))),"")))</f>
        <v/>
      </c>
      <c r="M17" s="4" t="str" cm="1">
        <f t="array" ref="M17">IF(M$2="","",IF(IFERROR(SUM(_xlfn._xlws.FILTER(DATABANK[ENTRADA],(DATABANK[NOME]=$B17)*(DATABANK[DATA PGTO]=M$2))),"")=0,"",IFERROR(SUM(_xlfn._xlws.FILTER(DATABANK[ENTRADA],(DATABANK[NOME]=$B17)*(DATABANK[DATA PGTO]=M$2))),"")))</f>
        <v/>
      </c>
      <c r="N17" s="4" t="str" cm="1">
        <f t="array" ref="N17">IF(N$2="","",IF(IFERROR(SUM(_xlfn._xlws.FILTER(DATABANK[ENTRADA],(DATABANK[NOME]=$B17)*(DATABANK[DATA PGTO]=N$2))),"")=0,"",IFERROR(SUM(_xlfn._xlws.FILTER(DATABANK[ENTRADA],(DATABANK[NOME]=$B17)*(DATABANK[DATA PGTO]=N$2))),"")))</f>
        <v/>
      </c>
      <c r="O17" s="4" t="str" cm="1">
        <f t="array" ref="O17">IF(O$2="","",IF(IFERROR(SUM(_xlfn._xlws.FILTER(DATABANK[ENTRADA],(DATABANK[NOME]=$B17)*(DATABANK[DATA PGTO]=O$2))),"")=0,"",IFERROR(SUM(_xlfn._xlws.FILTER(DATABANK[ENTRADA],(DATABANK[NOME]=$B17)*(DATABANK[DATA PGTO]=O$2))),"")))</f>
        <v/>
      </c>
      <c r="P17" s="4" t="str" cm="1">
        <f t="array" ref="P17">IF(P$2="","",IF(IFERROR(SUM(_xlfn._xlws.FILTER(DATABANK[ENTRADA],(DATABANK[NOME]=$B17)*(DATABANK[DATA PGTO]=P$2))),"")=0,"",IFERROR(SUM(_xlfn._xlws.FILTER(DATABANK[ENTRADA],(DATABANK[NOME]=$B17)*(DATABANK[DATA PGTO]=P$2))),"")))</f>
        <v/>
      </c>
      <c r="Q17" s="4" t="str" cm="1">
        <f t="array" ref="Q17">IF(Q$2="","",IF(IFERROR(SUM(_xlfn._xlws.FILTER(DATABANK[ENTRADA],(DATABANK[NOME]=$B17)*(DATABANK[DATA PGTO]=Q$2))),"")=0,"",IFERROR(SUM(_xlfn._xlws.FILTER(DATABANK[ENTRADA],(DATABANK[NOME]=$B17)*(DATABANK[DATA PGTO]=Q$2))),"")))</f>
        <v/>
      </c>
      <c r="R17" s="4" t="str" cm="1">
        <f t="array" ref="R17">IF(R$2="","",IF(IFERROR(SUM(_xlfn._xlws.FILTER(DATABANK[ENTRADA],(DATABANK[NOME]=$B17)*(DATABANK[DATA PGTO]=R$2))),"")=0,"",IFERROR(SUM(_xlfn._xlws.FILTER(DATABANK[ENTRADA],(DATABANK[NOME]=$B17)*(DATABANK[DATA PGTO]=R$2))),"")))</f>
        <v/>
      </c>
      <c r="S17" s="4" t="str" cm="1">
        <f t="array" ref="S17">IF(S$2="","",IF(IFERROR(SUM(_xlfn._xlws.FILTER(DATABANK[ENTRADA],(DATABANK[NOME]=$B17)*(DATABANK[DATA PGTO]=S$2))),"")=0,"",IFERROR(SUM(_xlfn._xlws.FILTER(DATABANK[ENTRADA],(DATABANK[NOME]=$B17)*(DATABANK[DATA PGTO]=S$2))),"")))</f>
        <v/>
      </c>
      <c r="T17" s="4" t="str" cm="1">
        <f t="array" ref="T17">IF(T$2="","",IF(IFERROR(SUM(_xlfn._xlws.FILTER(DATABANK[ENTRADA],(DATABANK[NOME]=$B17)*(DATABANK[DATA PGTO]=T$2))),"")=0,"",IFERROR(SUM(_xlfn._xlws.FILTER(DATABANK[ENTRADA],(DATABANK[NOME]=$B17)*(DATABANK[DATA PGTO]=T$2))),"")))</f>
        <v/>
      </c>
      <c r="U17" s="4" t="str" cm="1">
        <f t="array" ref="U17">IF(U$2="","",IF(IFERROR(SUM(_xlfn._xlws.FILTER(DATABANK[ENTRADA],(DATABANK[NOME]=$B17)*(DATABANK[DATA PGTO]=U$2))),"")=0,"",IFERROR(SUM(_xlfn._xlws.FILTER(DATABANK[ENTRADA],(DATABANK[NOME]=$B17)*(DATABANK[DATA PGTO]=U$2))),"")))</f>
        <v/>
      </c>
      <c r="V17" s="4" t="str" cm="1">
        <f t="array" ref="V17">IF(V$2="","",IF(IFERROR(SUM(_xlfn._xlws.FILTER(DATABANK[ENTRADA],(DATABANK[NOME]=$B17)*(DATABANK[DATA PGTO]=V$2))),"")=0,"",IFERROR(SUM(_xlfn._xlws.FILTER(DATABANK[ENTRADA],(DATABANK[NOME]=$B17)*(DATABANK[DATA PGTO]=V$2))),"")))</f>
        <v/>
      </c>
      <c r="W17" s="4" t="str" cm="1">
        <f t="array" ref="W17">IF(W$2="","",IF(IFERROR(SUM(_xlfn._xlws.FILTER(DATABANK[ENTRADA],(DATABANK[NOME]=$B17)*(DATABANK[DATA PGTO]=W$2))),"")=0,"",IFERROR(SUM(_xlfn._xlws.FILTER(DATABANK[ENTRADA],(DATABANK[NOME]=$B17)*(DATABANK[DATA PGTO]=W$2))),"")))</f>
        <v/>
      </c>
      <c r="X17" s="4" t="str" cm="1">
        <f t="array" ref="X17">IF(X$2="","",IF(IFERROR(SUM(_xlfn._xlws.FILTER(DATABANK[ENTRADA],(DATABANK[NOME]=$B17)*(DATABANK[DATA PGTO]=X$2))),"")=0,"",IFERROR(SUM(_xlfn._xlws.FILTER(DATABANK[ENTRADA],(DATABANK[NOME]=$B17)*(DATABANK[DATA PGTO]=X$2))),"")))</f>
        <v/>
      </c>
      <c r="Y17" s="4" t="str" cm="1">
        <f t="array" ref="Y17">IF(Y$2="","",IF(IFERROR(SUM(_xlfn._xlws.FILTER(DATABANK[ENTRADA],(DATABANK[NOME]=$B17)*(DATABANK[DATA PGTO]=Y$2))),"")=0,"",IFERROR(SUM(_xlfn._xlws.FILTER(DATABANK[ENTRADA],(DATABANK[NOME]=$B17)*(DATABANK[DATA PGTO]=Y$2))),"")))</f>
        <v/>
      </c>
      <c r="Z17" s="4" t="str" cm="1">
        <f t="array" ref="Z17">IF(Z$2="","",IF(IFERROR(SUM(_xlfn._xlws.FILTER(DATABANK[ENTRADA],(DATABANK[NOME]=$B17)*(DATABANK[DATA PGTO]=Z$2))),"")=0,"",IFERROR(SUM(_xlfn._xlws.FILTER(DATABANK[ENTRADA],(DATABANK[NOME]=$B17)*(DATABANK[DATA PGTO]=Z$2))),"")))</f>
        <v/>
      </c>
      <c r="AA17" s="4" t="str" cm="1">
        <f t="array" ref="AA17">IF(AA$2="","",IF(IFERROR(SUM(_xlfn._xlws.FILTER(DATABANK[ENTRADA],(DATABANK[NOME]=$B17)*(DATABANK[DATA PGTO]=AA$2))),"")=0,"",IFERROR(SUM(_xlfn._xlws.FILTER(DATABANK[ENTRADA],(DATABANK[NOME]=$B17)*(DATABANK[DATA PGTO]=AA$2))),"")))</f>
        <v/>
      </c>
      <c r="AB17" s="4" t="str" cm="1">
        <f t="array" ref="AB17">IF(AB$2="","",IF(IFERROR(SUM(_xlfn._xlws.FILTER(DATABANK[ENTRADA],(DATABANK[NOME]=$B17)*(DATABANK[DATA PGTO]=AB$2))),"")=0,"",IFERROR(SUM(_xlfn._xlws.FILTER(DATABANK[ENTRADA],(DATABANK[NOME]=$B17)*(DATABANK[DATA PGTO]=AB$2))),"")))</f>
        <v/>
      </c>
      <c r="AC17" s="4" t="str" cm="1">
        <f t="array" ref="AC17">IF(AC$2="","",IF(IFERROR(SUM(_xlfn._xlws.FILTER(DATABANK[ENTRADA],(DATABANK[NOME]=$B17)*(DATABANK[DATA PGTO]=AC$2))),"")=0,"",IFERROR(SUM(_xlfn._xlws.FILTER(DATABANK[ENTRADA],(DATABANK[NOME]=$B17)*(DATABANK[DATA PGTO]=AC$2))),"")))</f>
        <v/>
      </c>
      <c r="AD17" s="4" t="str" cm="1">
        <f t="array" ref="AD17">IF(AD$2="","",IF(IFERROR(SUM(_xlfn._xlws.FILTER(DATABANK[ENTRADA],(DATABANK[NOME]=$B17)*(DATABANK[DATA PGTO]=AD$2))),"")=0,"",IFERROR(SUM(_xlfn._xlws.FILTER(DATABANK[ENTRADA],(DATABANK[NOME]=$B17)*(DATABANK[DATA PGTO]=AD$2))),"")))</f>
        <v/>
      </c>
      <c r="AE17" s="4" t="str" cm="1">
        <f t="array" ref="AE17">IF(AE$2="","",IF(IFERROR(SUM(_xlfn._xlws.FILTER(DATABANK[ENTRADA],(DATABANK[NOME]=$B17)*(DATABANK[DATA PGTO]=AE$2))),"")=0,"",IFERROR(SUM(_xlfn._xlws.FILTER(DATABANK[ENTRADA],(DATABANK[NOME]=$B17)*(DATABANK[DATA PGTO]=AE$2))),"")))</f>
        <v/>
      </c>
      <c r="AF17" s="4" t="str" cm="1">
        <f t="array" ref="AF17">IF(AF$2="","",IF(IFERROR(SUM(_xlfn._xlws.FILTER(DATABANK[ENTRADA],(DATABANK[NOME]=$B17)*(DATABANK[DATA PGTO]=AF$2))),"")=0,"",IFERROR(SUM(_xlfn._xlws.FILTER(DATABANK[ENTRADA],(DATABANK[NOME]=$B17)*(DATABANK[DATA PGTO]=AF$2))),"")))</f>
        <v/>
      </c>
      <c r="AG17" s="4" t="str" cm="1">
        <f t="array" ref="AG17">IF(AG$2="","",IF(IFERROR(SUM(_xlfn._xlws.FILTER(DATABANK[ENTRADA],(DATABANK[NOME]=$B17)*(DATABANK[DATA PGTO]=AG$2))),"")=0,"",IFERROR(SUM(_xlfn._xlws.FILTER(DATABANK[ENTRADA],(DATABANK[NOME]=$B17)*(DATABANK[DATA PGTO]=AG$2))),"")))</f>
        <v/>
      </c>
      <c r="AH17" s="3"/>
      <c r="AI17" s="3"/>
      <c r="AJ17" s="3"/>
      <c r="AK17" s="3"/>
      <c r="AL17" s="3"/>
      <c r="AM17" s="3"/>
    </row>
    <row r="18" spans="2:39" ht="12" customHeight="1" x14ac:dyDescent="0.25">
      <c r="B18" s="5"/>
      <c r="C18" s="4" t="str" cm="1">
        <f t="array" ref="C18">IF(C$2="","",IF(IFERROR(SUM(_xlfn._xlws.FILTER(DATABANK[ENTRADA],(DATABANK[NOME]=$B18)*(DATABANK[DATA PGTO]=C$2))),"")=0,"",IFERROR(SUM(_xlfn._xlws.FILTER(DATABANK[ENTRADA],(DATABANK[NOME]=$B18)*(DATABANK[DATA PGTO]=C$2))),"")))</f>
        <v/>
      </c>
      <c r="D18" s="4" t="str" cm="1">
        <f t="array" ref="D18">IF(D$2="","",IF(IFERROR(SUM(_xlfn._xlws.FILTER(DATABANK[ENTRADA],(DATABANK[NOME]=$B18)*(DATABANK[DATA PGTO]=D$2))),"")=0,"",IFERROR(SUM(_xlfn._xlws.FILTER(DATABANK[ENTRADA],(DATABANK[NOME]=$B18)*(DATABANK[DATA PGTO]=D$2))),"")))</f>
        <v/>
      </c>
      <c r="E18" s="4" t="str" cm="1">
        <f t="array" ref="E18">IF(E$2="","",IF(IFERROR(SUM(_xlfn._xlws.FILTER(DATABANK[ENTRADA],(DATABANK[NOME]=$B18)*(DATABANK[DATA PGTO]=E$2))),"")=0,"",IFERROR(SUM(_xlfn._xlws.FILTER(DATABANK[ENTRADA],(DATABANK[NOME]=$B18)*(DATABANK[DATA PGTO]=E$2))),"")))</f>
        <v/>
      </c>
      <c r="F18" s="4" t="str" cm="1">
        <f t="array" ref="F18">IF(F$2="","",IF(IFERROR(SUM(_xlfn._xlws.FILTER(DATABANK[ENTRADA],(DATABANK[NOME]=$B18)*(DATABANK[DATA PGTO]=F$2))),"")=0,"",IFERROR(SUM(_xlfn._xlws.FILTER(DATABANK[ENTRADA],(DATABANK[NOME]=$B18)*(DATABANK[DATA PGTO]=F$2))),"")))</f>
        <v/>
      </c>
      <c r="G18" s="4" t="str" cm="1">
        <f t="array" ref="G18">IF(G$2="","",IF(IFERROR(SUM(_xlfn._xlws.FILTER(DATABANK[ENTRADA],(DATABANK[NOME]=$B18)*(DATABANK[DATA PGTO]=G$2))),"")=0,"",IFERROR(SUM(_xlfn._xlws.FILTER(DATABANK[ENTRADA],(DATABANK[NOME]=$B18)*(DATABANK[DATA PGTO]=G$2))),"")))</f>
        <v/>
      </c>
      <c r="H18" s="4" t="str" cm="1">
        <f t="array" ref="H18">IF(H$2="","",IF(IFERROR(SUM(_xlfn._xlws.FILTER(DATABANK[ENTRADA],(DATABANK[NOME]=$B18)*(DATABANK[DATA PGTO]=H$2))),"")=0,"",IFERROR(SUM(_xlfn._xlws.FILTER(DATABANK[ENTRADA],(DATABANK[NOME]=$B18)*(DATABANK[DATA PGTO]=H$2))),"")))</f>
        <v/>
      </c>
      <c r="I18" s="4" t="str" cm="1">
        <f t="array" ref="I18">IF(I$2="","",IF(IFERROR(SUM(_xlfn._xlws.FILTER(DATABANK[ENTRADA],(DATABANK[NOME]=$B18)*(DATABANK[DATA PGTO]=I$2))),"")=0,"",IFERROR(SUM(_xlfn._xlws.FILTER(DATABANK[ENTRADA],(DATABANK[NOME]=$B18)*(DATABANK[DATA PGTO]=I$2))),"")))</f>
        <v/>
      </c>
      <c r="J18" s="4" t="str" cm="1">
        <f t="array" ref="J18">IF(J$2="","",IF(IFERROR(SUM(_xlfn._xlws.FILTER(DATABANK[ENTRADA],(DATABANK[NOME]=$B18)*(DATABANK[DATA PGTO]=J$2))),"")=0,"",IFERROR(SUM(_xlfn._xlws.FILTER(DATABANK[ENTRADA],(DATABANK[NOME]=$B18)*(DATABANK[DATA PGTO]=J$2))),"")))</f>
        <v/>
      </c>
      <c r="K18" s="4" t="str" cm="1">
        <f t="array" ref="K18">IF(K$2="","",IF(IFERROR(SUM(_xlfn._xlws.FILTER(DATABANK[ENTRADA],(DATABANK[NOME]=$B18)*(DATABANK[DATA PGTO]=K$2))),"")=0,"",IFERROR(SUM(_xlfn._xlws.FILTER(DATABANK[ENTRADA],(DATABANK[NOME]=$B18)*(DATABANK[DATA PGTO]=K$2))),"")))</f>
        <v/>
      </c>
      <c r="L18" s="4" t="str" cm="1">
        <f t="array" ref="L18">IF(L$2="","",IF(IFERROR(SUM(_xlfn._xlws.FILTER(DATABANK[ENTRADA],(DATABANK[NOME]=$B18)*(DATABANK[DATA PGTO]=L$2))),"")=0,"",IFERROR(SUM(_xlfn._xlws.FILTER(DATABANK[ENTRADA],(DATABANK[NOME]=$B18)*(DATABANK[DATA PGTO]=L$2))),"")))</f>
        <v/>
      </c>
      <c r="M18" s="4" t="str" cm="1">
        <f t="array" ref="M18">IF(M$2="","",IF(IFERROR(SUM(_xlfn._xlws.FILTER(DATABANK[ENTRADA],(DATABANK[NOME]=$B18)*(DATABANK[DATA PGTO]=M$2))),"")=0,"",IFERROR(SUM(_xlfn._xlws.FILTER(DATABANK[ENTRADA],(DATABANK[NOME]=$B18)*(DATABANK[DATA PGTO]=M$2))),"")))</f>
        <v/>
      </c>
      <c r="N18" s="4" t="str" cm="1">
        <f t="array" ref="N18">IF(N$2="","",IF(IFERROR(SUM(_xlfn._xlws.FILTER(DATABANK[ENTRADA],(DATABANK[NOME]=$B18)*(DATABANK[DATA PGTO]=N$2))),"")=0,"",IFERROR(SUM(_xlfn._xlws.FILTER(DATABANK[ENTRADA],(DATABANK[NOME]=$B18)*(DATABANK[DATA PGTO]=N$2))),"")))</f>
        <v/>
      </c>
      <c r="O18" s="4" t="str" cm="1">
        <f t="array" ref="O18">IF(O$2="","",IF(IFERROR(SUM(_xlfn._xlws.FILTER(DATABANK[ENTRADA],(DATABANK[NOME]=$B18)*(DATABANK[DATA PGTO]=O$2))),"")=0,"",IFERROR(SUM(_xlfn._xlws.FILTER(DATABANK[ENTRADA],(DATABANK[NOME]=$B18)*(DATABANK[DATA PGTO]=O$2))),"")))</f>
        <v/>
      </c>
      <c r="P18" s="4" t="str" cm="1">
        <f t="array" ref="P18">IF(P$2="","",IF(IFERROR(SUM(_xlfn._xlws.FILTER(DATABANK[ENTRADA],(DATABANK[NOME]=$B18)*(DATABANK[DATA PGTO]=P$2))),"")=0,"",IFERROR(SUM(_xlfn._xlws.FILTER(DATABANK[ENTRADA],(DATABANK[NOME]=$B18)*(DATABANK[DATA PGTO]=P$2))),"")))</f>
        <v/>
      </c>
      <c r="Q18" s="4" t="str" cm="1">
        <f t="array" ref="Q18">IF(Q$2="","",IF(IFERROR(SUM(_xlfn._xlws.FILTER(DATABANK[ENTRADA],(DATABANK[NOME]=$B18)*(DATABANK[DATA PGTO]=Q$2))),"")=0,"",IFERROR(SUM(_xlfn._xlws.FILTER(DATABANK[ENTRADA],(DATABANK[NOME]=$B18)*(DATABANK[DATA PGTO]=Q$2))),"")))</f>
        <v/>
      </c>
      <c r="R18" s="4" t="str" cm="1">
        <f t="array" ref="R18">IF(R$2="","",IF(IFERROR(SUM(_xlfn._xlws.FILTER(DATABANK[ENTRADA],(DATABANK[NOME]=$B18)*(DATABANK[DATA PGTO]=R$2))),"")=0,"",IFERROR(SUM(_xlfn._xlws.FILTER(DATABANK[ENTRADA],(DATABANK[NOME]=$B18)*(DATABANK[DATA PGTO]=R$2))),"")))</f>
        <v/>
      </c>
      <c r="S18" s="4" t="str" cm="1">
        <f t="array" ref="S18">IF(S$2="","",IF(IFERROR(SUM(_xlfn._xlws.FILTER(DATABANK[ENTRADA],(DATABANK[NOME]=$B18)*(DATABANK[DATA PGTO]=S$2))),"")=0,"",IFERROR(SUM(_xlfn._xlws.FILTER(DATABANK[ENTRADA],(DATABANK[NOME]=$B18)*(DATABANK[DATA PGTO]=S$2))),"")))</f>
        <v/>
      </c>
      <c r="T18" s="4" t="str" cm="1">
        <f t="array" ref="T18">IF(T$2="","",IF(IFERROR(SUM(_xlfn._xlws.FILTER(DATABANK[ENTRADA],(DATABANK[NOME]=$B18)*(DATABANK[DATA PGTO]=T$2))),"")=0,"",IFERROR(SUM(_xlfn._xlws.FILTER(DATABANK[ENTRADA],(DATABANK[NOME]=$B18)*(DATABANK[DATA PGTO]=T$2))),"")))</f>
        <v/>
      </c>
      <c r="U18" s="4" t="str" cm="1">
        <f t="array" ref="U18">IF(U$2="","",IF(IFERROR(SUM(_xlfn._xlws.FILTER(DATABANK[ENTRADA],(DATABANK[NOME]=$B18)*(DATABANK[DATA PGTO]=U$2))),"")=0,"",IFERROR(SUM(_xlfn._xlws.FILTER(DATABANK[ENTRADA],(DATABANK[NOME]=$B18)*(DATABANK[DATA PGTO]=U$2))),"")))</f>
        <v/>
      </c>
      <c r="V18" s="4" t="str" cm="1">
        <f t="array" ref="V18">IF(V$2="","",IF(IFERROR(SUM(_xlfn._xlws.FILTER(DATABANK[ENTRADA],(DATABANK[NOME]=$B18)*(DATABANK[DATA PGTO]=V$2))),"")=0,"",IFERROR(SUM(_xlfn._xlws.FILTER(DATABANK[ENTRADA],(DATABANK[NOME]=$B18)*(DATABANK[DATA PGTO]=V$2))),"")))</f>
        <v/>
      </c>
      <c r="W18" s="4" t="str" cm="1">
        <f t="array" ref="W18">IF(W$2="","",IF(IFERROR(SUM(_xlfn._xlws.FILTER(DATABANK[ENTRADA],(DATABANK[NOME]=$B18)*(DATABANK[DATA PGTO]=W$2))),"")=0,"",IFERROR(SUM(_xlfn._xlws.FILTER(DATABANK[ENTRADA],(DATABANK[NOME]=$B18)*(DATABANK[DATA PGTO]=W$2))),"")))</f>
        <v/>
      </c>
      <c r="X18" s="4" t="str" cm="1">
        <f t="array" ref="X18">IF(X$2="","",IF(IFERROR(SUM(_xlfn._xlws.FILTER(DATABANK[ENTRADA],(DATABANK[NOME]=$B18)*(DATABANK[DATA PGTO]=X$2))),"")=0,"",IFERROR(SUM(_xlfn._xlws.FILTER(DATABANK[ENTRADA],(DATABANK[NOME]=$B18)*(DATABANK[DATA PGTO]=X$2))),"")))</f>
        <v/>
      </c>
      <c r="Y18" s="4" t="str" cm="1">
        <f t="array" ref="Y18">IF(Y$2="","",IF(IFERROR(SUM(_xlfn._xlws.FILTER(DATABANK[ENTRADA],(DATABANK[NOME]=$B18)*(DATABANK[DATA PGTO]=Y$2))),"")=0,"",IFERROR(SUM(_xlfn._xlws.FILTER(DATABANK[ENTRADA],(DATABANK[NOME]=$B18)*(DATABANK[DATA PGTO]=Y$2))),"")))</f>
        <v/>
      </c>
      <c r="Z18" s="4" t="str" cm="1">
        <f t="array" ref="Z18">IF(Z$2="","",IF(IFERROR(SUM(_xlfn._xlws.FILTER(DATABANK[ENTRADA],(DATABANK[NOME]=$B18)*(DATABANK[DATA PGTO]=Z$2))),"")=0,"",IFERROR(SUM(_xlfn._xlws.FILTER(DATABANK[ENTRADA],(DATABANK[NOME]=$B18)*(DATABANK[DATA PGTO]=Z$2))),"")))</f>
        <v/>
      </c>
      <c r="AA18" s="4" t="str" cm="1">
        <f t="array" ref="AA18">IF(AA$2="","",IF(IFERROR(SUM(_xlfn._xlws.FILTER(DATABANK[ENTRADA],(DATABANK[NOME]=$B18)*(DATABANK[DATA PGTO]=AA$2))),"")=0,"",IFERROR(SUM(_xlfn._xlws.FILTER(DATABANK[ENTRADA],(DATABANK[NOME]=$B18)*(DATABANK[DATA PGTO]=AA$2))),"")))</f>
        <v/>
      </c>
      <c r="AB18" s="4" t="str" cm="1">
        <f t="array" ref="AB18">IF(AB$2="","",IF(IFERROR(SUM(_xlfn._xlws.FILTER(DATABANK[ENTRADA],(DATABANK[NOME]=$B18)*(DATABANK[DATA PGTO]=AB$2))),"")=0,"",IFERROR(SUM(_xlfn._xlws.FILTER(DATABANK[ENTRADA],(DATABANK[NOME]=$B18)*(DATABANK[DATA PGTO]=AB$2))),"")))</f>
        <v/>
      </c>
      <c r="AC18" s="4" t="str" cm="1">
        <f t="array" ref="AC18">IF(AC$2="","",IF(IFERROR(SUM(_xlfn._xlws.FILTER(DATABANK[ENTRADA],(DATABANK[NOME]=$B18)*(DATABANK[DATA PGTO]=AC$2))),"")=0,"",IFERROR(SUM(_xlfn._xlws.FILTER(DATABANK[ENTRADA],(DATABANK[NOME]=$B18)*(DATABANK[DATA PGTO]=AC$2))),"")))</f>
        <v/>
      </c>
      <c r="AD18" s="4" t="str" cm="1">
        <f t="array" ref="AD18">IF(AD$2="","",IF(IFERROR(SUM(_xlfn._xlws.FILTER(DATABANK[ENTRADA],(DATABANK[NOME]=$B18)*(DATABANK[DATA PGTO]=AD$2))),"")=0,"",IFERROR(SUM(_xlfn._xlws.FILTER(DATABANK[ENTRADA],(DATABANK[NOME]=$B18)*(DATABANK[DATA PGTO]=AD$2))),"")))</f>
        <v/>
      </c>
      <c r="AE18" s="4" t="str" cm="1">
        <f t="array" ref="AE18">IF(AE$2="","",IF(IFERROR(SUM(_xlfn._xlws.FILTER(DATABANK[ENTRADA],(DATABANK[NOME]=$B18)*(DATABANK[DATA PGTO]=AE$2))),"")=0,"",IFERROR(SUM(_xlfn._xlws.FILTER(DATABANK[ENTRADA],(DATABANK[NOME]=$B18)*(DATABANK[DATA PGTO]=AE$2))),"")))</f>
        <v/>
      </c>
      <c r="AF18" s="4" t="str" cm="1">
        <f t="array" ref="AF18">IF(AF$2="","",IF(IFERROR(SUM(_xlfn._xlws.FILTER(DATABANK[ENTRADA],(DATABANK[NOME]=$B18)*(DATABANK[DATA PGTO]=AF$2))),"")=0,"",IFERROR(SUM(_xlfn._xlws.FILTER(DATABANK[ENTRADA],(DATABANK[NOME]=$B18)*(DATABANK[DATA PGTO]=AF$2))),"")))</f>
        <v/>
      </c>
      <c r="AG18" s="4" t="str" cm="1">
        <f t="array" ref="AG18">IF(AG$2="","",IF(IFERROR(SUM(_xlfn._xlws.FILTER(DATABANK[ENTRADA],(DATABANK[NOME]=$B18)*(DATABANK[DATA PGTO]=AG$2))),"")=0,"",IFERROR(SUM(_xlfn._xlws.FILTER(DATABANK[ENTRADA],(DATABANK[NOME]=$B18)*(DATABANK[DATA PGTO]=AG$2))),"")))</f>
        <v/>
      </c>
      <c r="AH18" s="3"/>
      <c r="AI18" s="3"/>
      <c r="AJ18" s="3"/>
      <c r="AK18" s="3"/>
      <c r="AL18" s="3"/>
      <c r="AM18" s="3"/>
    </row>
    <row r="19" spans="2:39" ht="12" customHeight="1" x14ac:dyDescent="0.25">
      <c r="B19" s="5"/>
      <c r="C19" s="4" t="str" cm="1">
        <f t="array" ref="C19">IF(C$2="","",IF(IFERROR(SUM(_xlfn._xlws.FILTER(DATABANK[ENTRADA],(DATABANK[NOME]=$B19)*(DATABANK[DATA PGTO]=C$2))),"")=0,"",IFERROR(SUM(_xlfn._xlws.FILTER(DATABANK[ENTRADA],(DATABANK[NOME]=$B19)*(DATABANK[DATA PGTO]=C$2))),"")))</f>
        <v/>
      </c>
      <c r="D19" s="4" t="str" cm="1">
        <f t="array" ref="D19">IF(D$2="","",IF(IFERROR(SUM(_xlfn._xlws.FILTER(DATABANK[ENTRADA],(DATABANK[NOME]=$B19)*(DATABANK[DATA PGTO]=D$2))),"")=0,"",IFERROR(SUM(_xlfn._xlws.FILTER(DATABANK[ENTRADA],(DATABANK[NOME]=$B19)*(DATABANK[DATA PGTO]=D$2))),"")))</f>
        <v/>
      </c>
      <c r="E19" s="4" t="str" cm="1">
        <f t="array" ref="E19">IF(E$2="","",IF(IFERROR(SUM(_xlfn._xlws.FILTER(DATABANK[ENTRADA],(DATABANK[NOME]=$B19)*(DATABANK[DATA PGTO]=E$2))),"")=0,"",IFERROR(SUM(_xlfn._xlws.FILTER(DATABANK[ENTRADA],(DATABANK[NOME]=$B19)*(DATABANK[DATA PGTO]=E$2))),"")))</f>
        <v/>
      </c>
      <c r="F19" s="4" t="str" cm="1">
        <f t="array" ref="F19">IF(F$2="","",IF(IFERROR(SUM(_xlfn._xlws.FILTER(DATABANK[ENTRADA],(DATABANK[NOME]=$B19)*(DATABANK[DATA PGTO]=F$2))),"")=0,"",IFERROR(SUM(_xlfn._xlws.FILTER(DATABANK[ENTRADA],(DATABANK[NOME]=$B19)*(DATABANK[DATA PGTO]=F$2))),"")))</f>
        <v/>
      </c>
      <c r="G19" s="4" t="str" cm="1">
        <f t="array" ref="G19">IF(G$2="","",IF(IFERROR(SUM(_xlfn._xlws.FILTER(DATABANK[ENTRADA],(DATABANK[NOME]=$B19)*(DATABANK[DATA PGTO]=G$2))),"")=0,"",IFERROR(SUM(_xlfn._xlws.FILTER(DATABANK[ENTRADA],(DATABANK[NOME]=$B19)*(DATABANK[DATA PGTO]=G$2))),"")))</f>
        <v/>
      </c>
      <c r="H19" s="4" t="str" cm="1">
        <f t="array" ref="H19">IF(H$2="","",IF(IFERROR(SUM(_xlfn._xlws.FILTER(DATABANK[ENTRADA],(DATABANK[NOME]=$B19)*(DATABANK[DATA PGTO]=H$2))),"")=0,"",IFERROR(SUM(_xlfn._xlws.FILTER(DATABANK[ENTRADA],(DATABANK[NOME]=$B19)*(DATABANK[DATA PGTO]=H$2))),"")))</f>
        <v/>
      </c>
      <c r="I19" s="4" t="str" cm="1">
        <f t="array" ref="I19">IF(I$2="","",IF(IFERROR(SUM(_xlfn._xlws.FILTER(DATABANK[ENTRADA],(DATABANK[NOME]=$B19)*(DATABANK[DATA PGTO]=I$2))),"")=0,"",IFERROR(SUM(_xlfn._xlws.FILTER(DATABANK[ENTRADA],(DATABANK[NOME]=$B19)*(DATABANK[DATA PGTO]=I$2))),"")))</f>
        <v/>
      </c>
      <c r="J19" s="4" t="str" cm="1">
        <f t="array" ref="J19">IF(J$2="","",IF(IFERROR(SUM(_xlfn._xlws.FILTER(DATABANK[ENTRADA],(DATABANK[NOME]=$B19)*(DATABANK[DATA PGTO]=J$2))),"")=0,"",IFERROR(SUM(_xlfn._xlws.FILTER(DATABANK[ENTRADA],(DATABANK[NOME]=$B19)*(DATABANK[DATA PGTO]=J$2))),"")))</f>
        <v/>
      </c>
      <c r="K19" s="4" t="str" cm="1">
        <f t="array" ref="K19">IF(K$2="","",IF(IFERROR(SUM(_xlfn._xlws.FILTER(DATABANK[ENTRADA],(DATABANK[NOME]=$B19)*(DATABANK[DATA PGTO]=K$2))),"")=0,"",IFERROR(SUM(_xlfn._xlws.FILTER(DATABANK[ENTRADA],(DATABANK[NOME]=$B19)*(DATABANK[DATA PGTO]=K$2))),"")))</f>
        <v/>
      </c>
      <c r="L19" s="4" t="str" cm="1">
        <f t="array" ref="L19">IF(L$2="","",IF(IFERROR(SUM(_xlfn._xlws.FILTER(DATABANK[ENTRADA],(DATABANK[NOME]=$B19)*(DATABANK[DATA PGTO]=L$2))),"")=0,"",IFERROR(SUM(_xlfn._xlws.FILTER(DATABANK[ENTRADA],(DATABANK[NOME]=$B19)*(DATABANK[DATA PGTO]=L$2))),"")))</f>
        <v/>
      </c>
      <c r="M19" s="4" t="str" cm="1">
        <f t="array" ref="M19">IF(M$2="","",IF(IFERROR(SUM(_xlfn._xlws.FILTER(DATABANK[ENTRADA],(DATABANK[NOME]=$B19)*(DATABANK[DATA PGTO]=M$2))),"")=0,"",IFERROR(SUM(_xlfn._xlws.FILTER(DATABANK[ENTRADA],(DATABANK[NOME]=$B19)*(DATABANK[DATA PGTO]=M$2))),"")))</f>
        <v/>
      </c>
      <c r="N19" s="4" t="str" cm="1">
        <f t="array" ref="N19">IF(N$2="","",IF(IFERROR(SUM(_xlfn._xlws.FILTER(DATABANK[ENTRADA],(DATABANK[NOME]=$B19)*(DATABANK[DATA PGTO]=N$2))),"")=0,"",IFERROR(SUM(_xlfn._xlws.FILTER(DATABANK[ENTRADA],(DATABANK[NOME]=$B19)*(DATABANK[DATA PGTO]=N$2))),"")))</f>
        <v/>
      </c>
      <c r="O19" s="4" t="str" cm="1">
        <f t="array" ref="O19">IF(O$2="","",IF(IFERROR(SUM(_xlfn._xlws.FILTER(DATABANK[ENTRADA],(DATABANK[NOME]=$B19)*(DATABANK[DATA PGTO]=O$2))),"")=0,"",IFERROR(SUM(_xlfn._xlws.FILTER(DATABANK[ENTRADA],(DATABANK[NOME]=$B19)*(DATABANK[DATA PGTO]=O$2))),"")))</f>
        <v/>
      </c>
      <c r="P19" s="4" t="str" cm="1">
        <f t="array" ref="P19">IF(P$2="","",IF(IFERROR(SUM(_xlfn._xlws.FILTER(DATABANK[ENTRADA],(DATABANK[NOME]=$B19)*(DATABANK[DATA PGTO]=P$2))),"")=0,"",IFERROR(SUM(_xlfn._xlws.FILTER(DATABANK[ENTRADA],(DATABANK[NOME]=$B19)*(DATABANK[DATA PGTO]=P$2))),"")))</f>
        <v/>
      </c>
      <c r="Q19" s="4" t="str" cm="1">
        <f t="array" ref="Q19">IF(Q$2="","",IF(IFERROR(SUM(_xlfn._xlws.FILTER(DATABANK[ENTRADA],(DATABANK[NOME]=$B19)*(DATABANK[DATA PGTO]=Q$2))),"")=0,"",IFERROR(SUM(_xlfn._xlws.FILTER(DATABANK[ENTRADA],(DATABANK[NOME]=$B19)*(DATABANK[DATA PGTO]=Q$2))),"")))</f>
        <v/>
      </c>
      <c r="R19" s="4" t="str" cm="1">
        <f t="array" ref="R19">IF(R$2="","",IF(IFERROR(SUM(_xlfn._xlws.FILTER(DATABANK[ENTRADA],(DATABANK[NOME]=$B19)*(DATABANK[DATA PGTO]=R$2))),"")=0,"",IFERROR(SUM(_xlfn._xlws.FILTER(DATABANK[ENTRADA],(DATABANK[NOME]=$B19)*(DATABANK[DATA PGTO]=R$2))),"")))</f>
        <v/>
      </c>
      <c r="S19" s="4" t="str" cm="1">
        <f t="array" ref="S19">IF(S$2="","",IF(IFERROR(SUM(_xlfn._xlws.FILTER(DATABANK[ENTRADA],(DATABANK[NOME]=$B19)*(DATABANK[DATA PGTO]=S$2))),"")=0,"",IFERROR(SUM(_xlfn._xlws.FILTER(DATABANK[ENTRADA],(DATABANK[NOME]=$B19)*(DATABANK[DATA PGTO]=S$2))),"")))</f>
        <v/>
      </c>
      <c r="T19" s="4" t="str" cm="1">
        <f t="array" ref="T19">IF(T$2="","",IF(IFERROR(SUM(_xlfn._xlws.FILTER(DATABANK[ENTRADA],(DATABANK[NOME]=$B19)*(DATABANK[DATA PGTO]=T$2))),"")=0,"",IFERROR(SUM(_xlfn._xlws.FILTER(DATABANK[ENTRADA],(DATABANK[NOME]=$B19)*(DATABANK[DATA PGTO]=T$2))),"")))</f>
        <v/>
      </c>
      <c r="U19" s="4" t="str" cm="1">
        <f t="array" ref="U19">IF(U$2="","",IF(IFERROR(SUM(_xlfn._xlws.FILTER(DATABANK[ENTRADA],(DATABANK[NOME]=$B19)*(DATABANK[DATA PGTO]=U$2))),"")=0,"",IFERROR(SUM(_xlfn._xlws.FILTER(DATABANK[ENTRADA],(DATABANK[NOME]=$B19)*(DATABANK[DATA PGTO]=U$2))),"")))</f>
        <v/>
      </c>
      <c r="V19" s="4" t="str" cm="1">
        <f t="array" ref="V19">IF(V$2="","",IF(IFERROR(SUM(_xlfn._xlws.FILTER(DATABANK[ENTRADA],(DATABANK[NOME]=$B19)*(DATABANK[DATA PGTO]=V$2))),"")=0,"",IFERROR(SUM(_xlfn._xlws.FILTER(DATABANK[ENTRADA],(DATABANK[NOME]=$B19)*(DATABANK[DATA PGTO]=V$2))),"")))</f>
        <v/>
      </c>
      <c r="W19" s="4" t="str" cm="1">
        <f t="array" ref="W19">IF(W$2="","",IF(IFERROR(SUM(_xlfn._xlws.FILTER(DATABANK[ENTRADA],(DATABANK[NOME]=$B19)*(DATABANK[DATA PGTO]=W$2))),"")=0,"",IFERROR(SUM(_xlfn._xlws.FILTER(DATABANK[ENTRADA],(DATABANK[NOME]=$B19)*(DATABANK[DATA PGTO]=W$2))),"")))</f>
        <v/>
      </c>
      <c r="X19" s="4" t="str" cm="1">
        <f t="array" ref="X19">IF(X$2="","",IF(IFERROR(SUM(_xlfn._xlws.FILTER(DATABANK[ENTRADA],(DATABANK[NOME]=$B19)*(DATABANK[DATA PGTO]=X$2))),"")=0,"",IFERROR(SUM(_xlfn._xlws.FILTER(DATABANK[ENTRADA],(DATABANK[NOME]=$B19)*(DATABANK[DATA PGTO]=X$2))),"")))</f>
        <v/>
      </c>
      <c r="Y19" s="4" t="str" cm="1">
        <f t="array" ref="Y19">IF(Y$2="","",IF(IFERROR(SUM(_xlfn._xlws.FILTER(DATABANK[ENTRADA],(DATABANK[NOME]=$B19)*(DATABANK[DATA PGTO]=Y$2))),"")=0,"",IFERROR(SUM(_xlfn._xlws.FILTER(DATABANK[ENTRADA],(DATABANK[NOME]=$B19)*(DATABANK[DATA PGTO]=Y$2))),"")))</f>
        <v/>
      </c>
      <c r="Z19" s="4" t="str" cm="1">
        <f t="array" ref="Z19">IF(Z$2="","",IF(IFERROR(SUM(_xlfn._xlws.FILTER(DATABANK[ENTRADA],(DATABANK[NOME]=$B19)*(DATABANK[DATA PGTO]=Z$2))),"")=0,"",IFERROR(SUM(_xlfn._xlws.FILTER(DATABANK[ENTRADA],(DATABANK[NOME]=$B19)*(DATABANK[DATA PGTO]=Z$2))),"")))</f>
        <v/>
      </c>
      <c r="AA19" s="4" t="str" cm="1">
        <f t="array" ref="AA19">IF(AA$2="","",IF(IFERROR(SUM(_xlfn._xlws.FILTER(DATABANK[ENTRADA],(DATABANK[NOME]=$B19)*(DATABANK[DATA PGTO]=AA$2))),"")=0,"",IFERROR(SUM(_xlfn._xlws.FILTER(DATABANK[ENTRADA],(DATABANK[NOME]=$B19)*(DATABANK[DATA PGTO]=AA$2))),"")))</f>
        <v/>
      </c>
      <c r="AB19" s="4" t="str" cm="1">
        <f t="array" ref="AB19">IF(AB$2="","",IF(IFERROR(SUM(_xlfn._xlws.FILTER(DATABANK[ENTRADA],(DATABANK[NOME]=$B19)*(DATABANK[DATA PGTO]=AB$2))),"")=0,"",IFERROR(SUM(_xlfn._xlws.FILTER(DATABANK[ENTRADA],(DATABANK[NOME]=$B19)*(DATABANK[DATA PGTO]=AB$2))),"")))</f>
        <v/>
      </c>
      <c r="AC19" s="4" t="str" cm="1">
        <f t="array" ref="AC19">IF(AC$2="","",IF(IFERROR(SUM(_xlfn._xlws.FILTER(DATABANK[ENTRADA],(DATABANK[NOME]=$B19)*(DATABANK[DATA PGTO]=AC$2))),"")=0,"",IFERROR(SUM(_xlfn._xlws.FILTER(DATABANK[ENTRADA],(DATABANK[NOME]=$B19)*(DATABANK[DATA PGTO]=AC$2))),"")))</f>
        <v/>
      </c>
      <c r="AD19" s="4" t="str" cm="1">
        <f t="array" ref="AD19">IF(AD$2="","",IF(IFERROR(SUM(_xlfn._xlws.FILTER(DATABANK[ENTRADA],(DATABANK[NOME]=$B19)*(DATABANK[DATA PGTO]=AD$2))),"")=0,"",IFERROR(SUM(_xlfn._xlws.FILTER(DATABANK[ENTRADA],(DATABANK[NOME]=$B19)*(DATABANK[DATA PGTO]=AD$2))),"")))</f>
        <v/>
      </c>
      <c r="AE19" s="4" t="str" cm="1">
        <f t="array" ref="AE19">IF(AE$2="","",IF(IFERROR(SUM(_xlfn._xlws.FILTER(DATABANK[ENTRADA],(DATABANK[NOME]=$B19)*(DATABANK[DATA PGTO]=AE$2))),"")=0,"",IFERROR(SUM(_xlfn._xlws.FILTER(DATABANK[ENTRADA],(DATABANK[NOME]=$B19)*(DATABANK[DATA PGTO]=AE$2))),"")))</f>
        <v/>
      </c>
      <c r="AF19" s="4" t="str" cm="1">
        <f t="array" ref="AF19">IF(AF$2="","",IF(IFERROR(SUM(_xlfn._xlws.FILTER(DATABANK[ENTRADA],(DATABANK[NOME]=$B19)*(DATABANK[DATA PGTO]=AF$2))),"")=0,"",IFERROR(SUM(_xlfn._xlws.FILTER(DATABANK[ENTRADA],(DATABANK[NOME]=$B19)*(DATABANK[DATA PGTO]=AF$2))),"")))</f>
        <v/>
      </c>
      <c r="AG19" s="4" t="str" cm="1">
        <f t="array" ref="AG19">IF(AG$2="","",IF(IFERROR(SUM(_xlfn._xlws.FILTER(DATABANK[ENTRADA],(DATABANK[NOME]=$B19)*(DATABANK[DATA PGTO]=AG$2))),"")=0,"",IFERROR(SUM(_xlfn._xlws.FILTER(DATABANK[ENTRADA],(DATABANK[NOME]=$B19)*(DATABANK[DATA PGTO]=AG$2))),"")))</f>
        <v/>
      </c>
      <c r="AH19" s="3"/>
      <c r="AI19" s="3"/>
      <c r="AJ19" s="3"/>
      <c r="AK19" s="3"/>
      <c r="AL19" s="3"/>
      <c r="AM19" s="3"/>
    </row>
    <row r="20" spans="2:39" ht="12" customHeight="1" x14ac:dyDescent="0.25">
      <c r="B20" s="5"/>
      <c r="C20" s="4" t="str" cm="1">
        <f t="array" ref="C20">IF(C$2="","",IF(IFERROR(SUM(_xlfn._xlws.FILTER(DATABANK[ENTRADA],(DATABANK[NOME]=$B20)*(DATABANK[DATA PGTO]=C$2))),"")=0,"",IFERROR(SUM(_xlfn._xlws.FILTER(DATABANK[ENTRADA],(DATABANK[NOME]=$B20)*(DATABANK[DATA PGTO]=C$2))),"")))</f>
        <v/>
      </c>
      <c r="D20" s="4" t="str" cm="1">
        <f t="array" ref="D20">IF(D$2="","",IF(IFERROR(SUM(_xlfn._xlws.FILTER(DATABANK[ENTRADA],(DATABANK[NOME]=$B20)*(DATABANK[DATA PGTO]=D$2))),"")=0,"",IFERROR(SUM(_xlfn._xlws.FILTER(DATABANK[ENTRADA],(DATABANK[NOME]=$B20)*(DATABANK[DATA PGTO]=D$2))),"")))</f>
        <v/>
      </c>
      <c r="E20" s="4" t="str" cm="1">
        <f t="array" ref="E20">IF(E$2="","",IF(IFERROR(SUM(_xlfn._xlws.FILTER(DATABANK[ENTRADA],(DATABANK[NOME]=$B20)*(DATABANK[DATA PGTO]=E$2))),"")=0,"",IFERROR(SUM(_xlfn._xlws.FILTER(DATABANK[ENTRADA],(DATABANK[NOME]=$B20)*(DATABANK[DATA PGTO]=E$2))),"")))</f>
        <v/>
      </c>
      <c r="F20" s="4" t="str" cm="1">
        <f t="array" ref="F20">IF(F$2="","",IF(IFERROR(SUM(_xlfn._xlws.FILTER(DATABANK[ENTRADA],(DATABANK[NOME]=$B20)*(DATABANK[DATA PGTO]=F$2))),"")=0,"",IFERROR(SUM(_xlfn._xlws.FILTER(DATABANK[ENTRADA],(DATABANK[NOME]=$B20)*(DATABANK[DATA PGTO]=F$2))),"")))</f>
        <v/>
      </c>
      <c r="G20" s="4" t="str" cm="1">
        <f t="array" ref="G20">IF(G$2="","",IF(IFERROR(SUM(_xlfn._xlws.FILTER(DATABANK[ENTRADA],(DATABANK[NOME]=$B20)*(DATABANK[DATA PGTO]=G$2))),"")=0,"",IFERROR(SUM(_xlfn._xlws.FILTER(DATABANK[ENTRADA],(DATABANK[NOME]=$B20)*(DATABANK[DATA PGTO]=G$2))),"")))</f>
        <v/>
      </c>
      <c r="H20" s="4" t="str" cm="1">
        <f t="array" ref="H20">IF(H$2="","",IF(IFERROR(SUM(_xlfn._xlws.FILTER(DATABANK[ENTRADA],(DATABANK[NOME]=$B20)*(DATABANK[DATA PGTO]=H$2))),"")=0,"",IFERROR(SUM(_xlfn._xlws.FILTER(DATABANK[ENTRADA],(DATABANK[NOME]=$B20)*(DATABANK[DATA PGTO]=H$2))),"")))</f>
        <v/>
      </c>
      <c r="I20" s="4" t="str" cm="1">
        <f t="array" ref="I20">IF(I$2="","",IF(IFERROR(SUM(_xlfn._xlws.FILTER(DATABANK[ENTRADA],(DATABANK[NOME]=$B20)*(DATABANK[DATA PGTO]=I$2))),"")=0,"",IFERROR(SUM(_xlfn._xlws.FILTER(DATABANK[ENTRADA],(DATABANK[NOME]=$B20)*(DATABANK[DATA PGTO]=I$2))),"")))</f>
        <v/>
      </c>
      <c r="J20" s="4" t="str" cm="1">
        <f t="array" ref="J20">IF(J$2="","",IF(IFERROR(SUM(_xlfn._xlws.FILTER(DATABANK[ENTRADA],(DATABANK[NOME]=$B20)*(DATABANK[DATA PGTO]=J$2))),"")=0,"",IFERROR(SUM(_xlfn._xlws.FILTER(DATABANK[ENTRADA],(DATABANK[NOME]=$B20)*(DATABANK[DATA PGTO]=J$2))),"")))</f>
        <v/>
      </c>
      <c r="K20" s="4" t="str" cm="1">
        <f t="array" ref="K20">IF(K$2="","",IF(IFERROR(SUM(_xlfn._xlws.FILTER(DATABANK[ENTRADA],(DATABANK[NOME]=$B20)*(DATABANK[DATA PGTO]=K$2))),"")=0,"",IFERROR(SUM(_xlfn._xlws.FILTER(DATABANK[ENTRADA],(DATABANK[NOME]=$B20)*(DATABANK[DATA PGTO]=K$2))),"")))</f>
        <v/>
      </c>
      <c r="L20" s="4" t="str" cm="1">
        <f t="array" ref="L20">IF(L$2="","",IF(IFERROR(SUM(_xlfn._xlws.FILTER(DATABANK[ENTRADA],(DATABANK[NOME]=$B20)*(DATABANK[DATA PGTO]=L$2))),"")=0,"",IFERROR(SUM(_xlfn._xlws.FILTER(DATABANK[ENTRADA],(DATABANK[NOME]=$B20)*(DATABANK[DATA PGTO]=L$2))),"")))</f>
        <v/>
      </c>
      <c r="M20" s="4" t="str" cm="1">
        <f t="array" ref="M20">IF(M$2="","",IF(IFERROR(SUM(_xlfn._xlws.FILTER(DATABANK[ENTRADA],(DATABANK[NOME]=$B20)*(DATABANK[DATA PGTO]=M$2))),"")=0,"",IFERROR(SUM(_xlfn._xlws.FILTER(DATABANK[ENTRADA],(DATABANK[NOME]=$B20)*(DATABANK[DATA PGTO]=M$2))),"")))</f>
        <v/>
      </c>
      <c r="N20" s="4" t="str" cm="1">
        <f t="array" ref="N20">IF(N$2="","",IF(IFERROR(SUM(_xlfn._xlws.FILTER(DATABANK[ENTRADA],(DATABANK[NOME]=$B20)*(DATABANK[DATA PGTO]=N$2))),"")=0,"",IFERROR(SUM(_xlfn._xlws.FILTER(DATABANK[ENTRADA],(DATABANK[NOME]=$B20)*(DATABANK[DATA PGTO]=N$2))),"")))</f>
        <v/>
      </c>
      <c r="O20" s="4" t="str" cm="1">
        <f t="array" ref="O20">IF(O$2="","",IF(IFERROR(SUM(_xlfn._xlws.FILTER(DATABANK[ENTRADA],(DATABANK[NOME]=$B20)*(DATABANK[DATA PGTO]=O$2))),"")=0,"",IFERROR(SUM(_xlfn._xlws.FILTER(DATABANK[ENTRADA],(DATABANK[NOME]=$B20)*(DATABANK[DATA PGTO]=O$2))),"")))</f>
        <v/>
      </c>
      <c r="P20" s="4" t="str" cm="1">
        <f t="array" ref="P20">IF(P$2="","",IF(IFERROR(SUM(_xlfn._xlws.FILTER(DATABANK[ENTRADA],(DATABANK[NOME]=$B20)*(DATABANK[DATA PGTO]=P$2))),"")=0,"",IFERROR(SUM(_xlfn._xlws.FILTER(DATABANK[ENTRADA],(DATABANK[NOME]=$B20)*(DATABANK[DATA PGTO]=P$2))),"")))</f>
        <v/>
      </c>
      <c r="Q20" s="4" t="str" cm="1">
        <f t="array" ref="Q20">IF(Q$2="","",IF(IFERROR(SUM(_xlfn._xlws.FILTER(DATABANK[ENTRADA],(DATABANK[NOME]=$B20)*(DATABANK[DATA PGTO]=Q$2))),"")=0,"",IFERROR(SUM(_xlfn._xlws.FILTER(DATABANK[ENTRADA],(DATABANK[NOME]=$B20)*(DATABANK[DATA PGTO]=Q$2))),"")))</f>
        <v/>
      </c>
      <c r="R20" s="4" t="str" cm="1">
        <f t="array" ref="R20">IF(R$2="","",IF(IFERROR(SUM(_xlfn._xlws.FILTER(DATABANK[ENTRADA],(DATABANK[NOME]=$B20)*(DATABANK[DATA PGTO]=R$2))),"")=0,"",IFERROR(SUM(_xlfn._xlws.FILTER(DATABANK[ENTRADA],(DATABANK[NOME]=$B20)*(DATABANK[DATA PGTO]=R$2))),"")))</f>
        <v/>
      </c>
      <c r="S20" s="4" t="str" cm="1">
        <f t="array" ref="S20">IF(S$2="","",IF(IFERROR(SUM(_xlfn._xlws.FILTER(DATABANK[ENTRADA],(DATABANK[NOME]=$B20)*(DATABANK[DATA PGTO]=S$2))),"")=0,"",IFERROR(SUM(_xlfn._xlws.FILTER(DATABANK[ENTRADA],(DATABANK[NOME]=$B20)*(DATABANK[DATA PGTO]=S$2))),"")))</f>
        <v/>
      </c>
      <c r="T20" s="4" t="str" cm="1">
        <f t="array" ref="T20">IF(T$2="","",IF(IFERROR(SUM(_xlfn._xlws.FILTER(DATABANK[ENTRADA],(DATABANK[NOME]=$B20)*(DATABANK[DATA PGTO]=T$2))),"")=0,"",IFERROR(SUM(_xlfn._xlws.FILTER(DATABANK[ENTRADA],(DATABANK[NOME]=$B20)*(DATABANK[DATA PGTO]=T$2))),"")))</f>
        <v/>
      </c>
      <c r="U20" s="4" t="str" cm="1">
        <f t="array" ref="U20">IF(U$2="","",IF(IFERROR(SUM(_xlfn._xlws.FILTER(DATABANK[ENTRADA],(DATABANK[NOME]=$B20)*(DATABANK[DATA PGTO]=U$2))),"")=0,"",IFERROR(SUM(_xlfn._xlws.FILTER(DATABANK[ENTRADA],(DATABANK[NOME]=$B20)*(DATABANK[DATA PGTO]=U$2))),"")))</f>
        <v/>
      </c>
      <c r="V20" s="4" t="str" cm="1">
        <f t="array" ref="V20">IF(V$2="","",IF(IFERROR(SUM(_xlfn._xlws.FILTER(DATABANK[ENTRADA],(DATABANK[NOME]=$B20)*(DATABANK[DATA PGTO]=V$2))),"")=0,"",IFERROR(SUM(_xlfn._xlws.FILTER(DATABANK[ENTRADA],(DATABANK[NOME]=$B20)*(DATABANK[DATA PGTO]=V$2))),"")))</f>
        <v/>
      </c>
      <c r="W20" s="4" t="str" cm="1">
        <f t="array" ref="W20">IF(W$2="","",IF(IFERROR(SUM(_xlfn._xlws.FILTER(DATABANK[ENTRADA],(DATABANK[NOME]=$B20)*(DATABANK[DATA PGTO]=W$2))),"")=0,"",IFERROR(SUM(_xlfn._xlws.FILTER(DATABANK[ENTRADA],(DATABANK[NOME]=$B20)*(DATABANK[DATA PGTO]=W$2))),"")))</f>
        <v/>
      </c>
      <c r="X20" s="4" t="str" cm="1">
        <f t="array" ref="X20">IF(X$2="","",IF(IFERROR(SUM(_xlfn._xlws.FILTER(DATABANK[ENTRADA],(DATABANK[NOME]=$B20)*(DATABANK[DATA PGTO]=X$2))),"")=0,"",IFERROR(SUM(_xlfn._xlws.FILTER(DATABANK[ENTRADA],(DATABANK[NOME]=$B20)*(DATABANK[DATA PGTO]=X$2))),"")))</f>
        <v/>
      </c>
      <c r="Y20" s="4" t="str" cm="1">
        <f t="array" ref="Y20">IF(Y$2="","",IF(IFERROR(SUM(_xlfn._xlws.FILTER(DATABANK[ENTRADA],(DATABANK[NOME]=$B20)*(DATABANK[DATA PGTO]=Y$2))),"")=0,"",IFERROR(SUM(_xlfn._xlws.FILTER(DATABANK[ENTRADA],(DATABANK[NOME]=$B20)*(DATABANK[DATA PGTO]=Y$2))),"")))</f>
        <v/>
      </c>
      <c r="Z20" s="4" t="str" cm="1">
        <f t="array" ref="Z20">IF(Z$2="","",IF(IFERROR(SUM(_xlfn._xlws.FILTER(DATABANK[ENTRADA],(DATABANK[NOME]=$B20)*(DATABANK[DATA PGTO]=Z$2))),"")=0,"",IFERROR(SUM(_xlfn._xlws.FILTER(DATABANK[ENTRADA],(DATABANK[NOME]=$B20)*(DATABANK[DATA PGTO]=Z$2))),"")))</f>
        <v/>
      </c>
      <c r="AA20" s="4" t="str" cm="1">
        <f t="array" ref="AA20">IF(AA$2="","",IF(IFERROR(SUM(_xlfn._xlws.FILTER(DATABANK[ENTRADA],(DATABANK[NOME]=$B20)*(DATABANK[DATA PGTO]=AA$2))),"")=0,"",IFERROR(SUM(_xlfn._xlws.FILTER(DATABANK[ENTRADA],(DATABANK[NOME]=$B20)*(DATABANK[DATA PGTO]=AA$2))),"")))</f>
        <v/>
      </c>
      <c r="AB20" s="4" t="str" cm="1">
        <f t="array" ref="AB20">IF(AB$2="","",IF(IFERROR(SUM(_xlfn._xlws.FILTER(DATABANK[ENTRADA],(DATABANK[NOME]=$B20)*(DATABANK[DATA PGTO]=AB$2))),"")=0,"",IFERROR(SUM(_xlfn._xlws.FILTER(DATABANK[ENTRADA],(DATABANK[NOME]=$B20)*(DATABANK[DATA PGTO]=AB$2))),"")))</f>
        <v/>
      </c>
      <c r="AC20" s="4" t="str" cm="1">
        <f t="array" ref="AC20">IF(AC$2="","",IF(IFERROR(SUM(_xlfn._xlws.FILTER(DATABANK[ENTRADA],(DATABANK[NOME]=$B20)*(DATABANK[DATA PGTO]=AC$2))),"")=0,"",IFERROR(SUM(_xlfn._xlws.FILTER(DATABANK[ENTRADA],(DATABANK[NOME]=$B20)*(DATABANK[DATA PGTO]=AC$2))),"")))</f>
        <v/>
      </c>
      <c r="AD20" s="4" t="str" cm="1">
        <f t="array" ref="AD20">IF(AD$2="","",IF(IFERROR(SUM(_xlfn._xlws.FILTER(DATABANK[ENTRADA],(DATABANK[NOME]=$B20)*(DATABANK[DATA PGTO]=AD$2))),"")=0,"",IFERROR(SUM(_xlfn._xlws.FILTER(DATABANK[ENTRADA],(DATABANK[NOME]=$B20)*(DATABANK[DATA PGTO]=AD$2))),"")))</f>
        <v/>
      </c>
      <c r="AE20" s="4" t="str" cm="1">
        <f t="array" ref="AE20">IF(AE$2="","",IF(IFERROR(SUM(_xlfn._xlws.FILTER(DATABANK[ENTRADA],(DATABANK[NOME]=$B20)*(DATABANK[DATA PGTO]=AE$2))),"")=0,"",IFERROR(SUM(_xlfn._xlws.FILTER(DATABANK[ENTRADA],(DATABANK[NOME]=$B20)*(DATABANK[DATA PGTO]=AE$2))),"")))</f>
        <v/>
      </c>
      <c r="AF20" s="4" t="str" cm="1">
        <f t="array" ref="AF20">IF(AF$2="","",IF(IFERROR(SUM(_xlfn._xlws.FILTER(DATABANK[ENTRADA],(DATABANK[NOME]=$B20)*(DATABANK[DATA PGTO]=AF$2))),"")=0,"",IFERROR(SUM(_xlfn._xlws.FILTER(DATABANK[ENTRADA],(DATABANK[NOME]=$B20)*(DATABANK[DATA PGTO]=AF$2))),"")))</f>
        <v/>
      </c>
      <c r="AG20" s="4" t="str" cm="1">
        <f t="array" ref="AG20">IF(AG$2="","",IF(IFERROR(SUM(_xlfn._xlws.FILTER(DATABANK[ENTRADA],(DATABANK[NOME]=$B20)*(DATABANK[DATA PGTO]=AG$2))),"")=0,"",IFERROR(SUM(_xlfn._xlws.FILTER(DATABANK[ENTRADA],(DATABANK[NOME]=$B20)*(DATABANK[DATA PGTO]=AG$2))),"")))</f>
        <v/>
      </c>
      <c r="AH20" s="3"/>
      <c r="AI20" s="3"/>
      <c r="AJ20" s="3"/>
      <c r="AK20" s="3"/>
      <c r="AL20" s="3"/>
      <c r="AM20" s="3"/>
    </row>
    <row r="21" spans="2:39" ht="12" customHeight="1" x14ac:dyDescent="0.25">
      <c r="B21" s="5"/>
      <c r="C21" s="4" t="str" cm="1">
        <f t="array" ref="C21">IF(C$2="","",IF(IFERROR(SUM(_xlfn._xlws.FILTER(DATABANK[ENTRADA],(DATABANK[NOME]=$B21)*(DATABANK[DATA PGTO]=C$2))),"")=0,"",IFERROR(SUM(_xlfn._xlws.FILTER(DATABANK[ENTRADA],(DATABANK[NOME]=$B21)*(DATABANK[DATA PGTO]=C$2))),"")))</f>
        <v/>
      </c>
      <c r="D21" s="4" t="str" cm="1">
        <f t="array" ref="D21">IF(D$2="","",IF(IFERROR(SUM(_xlfn._xlws.FILTER(DATABANK[ENTRADA],(DATABANK[NOME]=$B21)*(DATABANK[DATA PGTO]=D$2))),"")=0,"",IFERROR(SUM(_xlfn._xlws.FILTER(DATABANK[ENTRADA],(DATABANK[NOME]=$B21)*(DATABANK[DATA PGTO]=D$2))),"")))</f>
        <v/>
      </c>
      <c r="E21" s="4" t="str" cm="1">
        <f t="array" ref="E21">IF(E$2="","",IF(IFERROR(SUM(_xlfn._xlws.FILTER(DATABANK[ENTRADA],(DATABANK[NOME]=$B21)*(DATABANK[DATA PGTO]=E$2))),"")=0,"",IFERROR(SUM(_xlfn._xlws.FILTER(DATABANK[ENTRADA],(DATABANK[NOME]=$B21)*(DATABANK[DATA PGTO]=E$2))),"")))</f>
        <v/>
      </c>
      <c r="F21" s="4" t="str" cm="1">
        <f t="array" ref="F21">IF(F$2="","",IF(IFERROR(SUM(_xlfn._xlws.FILTER(DATABANK[ENTRADA],(DATABANK[NOME]=$B21)*(DATABANK[DATA PGTO]=F$2))),"")=0,"",IFERROR(SUM(_xlfn._xlws.FILTER(DATABANK[ENTRADA],(DATABANK[NOME]=$B21)*(DATABANK[DATA PGTO]=F$2))),"")))</f>
        <v/>
      </c>
      <c r="G21" s="4" t="str" cm="1">
        <f t="array" ref="G21">IF(G$2="","",IF(IFERROR(SUM(_xlfn._xlws.FILTER(DATABANK[ENTRADA],(DATABANK[NOME]=$B21)*(DATABANK[DATA PGTO]=G$2))),"")=0,"",IFERROR(SUM(_xlfn._xlws.FILTER(DATABANK[ENTRADA],(DATABANK[NOME]=$B21)*(DATABANK[DATA PGTO]=G$2))),"")))</f>
        <v/>
      </c>
      <c r="H21" s="4" t="str" cm="1">
        <f t="array" ref="H21">IF(H$2="","",IF(IFERROR(SUM(_xlfn._xlws.FILTER(DATABANK[ENTRADA],(DATABANK[NOME]=$B21)*(DATABANK[DATA PGTO]=H$2))),"")=0,"",IFERROR(SUM(_xlfn._xlws.FILTER(DATABANK[ENTRADA],(DATABANK[NOME]=$B21)*(DATABANK[DATA PGTO]=H$2))),"")))</f>
        <v/>
      </c>
      <c r="I21" s="4" t="str" cm="1">
        <f t="array" ref="I21">IF(I$2="","",IF(IFERROR(SUM(_xlfn._xlws.FILTER(DATABANK[ENTRADA],(DATABANK[NOME]=$B21)*(DATABANK[DATA PGTO]=I$2))),"")=0,"",IFERROR(SUM(_xlfn._xlws.FILTER(DATABANK[ENTRADA],(DATABANK[NOME]=$B21)*(DATABANK[DATA PGTO]=I$2))),"")))</f>
        <v/>
      </c>
      <c r="J21" s="4" t="str" cm="1">
        <f t="array" ref="J21">IF(J$2="","",IF(IFERROR(SUM(_xlfn._xlws.FILTER(DATABANK[ENTRADA],(DATABANK[NOME]=$B21)*(DATABANK[DATA PGTO]=J$2))),"")=0,"",IFERROR(SUM(_xlfn._xlws.FILTER(DATABANK[ENTRADA],(DATABANK[NOME]=$B21)*(DATABANK[DATA PGTO]=J$2))),"")))</f>
        <v/>
      </c>
      <c r="K21" s="4" t="str" cm="1">
        <f t="array" ref="K21">IF(K$2="","",IF(IFERROR(SUM(_xlfn._xlws.FILTER(DATABANK[ENTRADA],(DATABANK[NOME]=$B21)*(DATABANK[DATA PGTO]=K$2))),"")=0,"",IFERROR(SUM(_xlfn._xlws.FILTER(DATABANK[ENTRADA],(DATABANK[NOME]=$B21)*(DATABANK[DATA PGTO]=K$2))),"")))</f>
        <v/>
      </c>
      <c r="L21" s="4" t="str" cm="1">
        <f t="array" ref="L21">IF(L$2="","",IF(IFERROR(SUM(_xlfn._xlws.FILTER(DATABANK[ENTRADA],(DATABANK[NOME]=$B21)*(DATABANK[DATA PGTO]=L$2))),"")=0,"",IFERROR(SUM(_xlfn._xlws.FILTER(DATABANK[ENTRADA],(DATABANK[NOME]=$B21)*(DATABANK[DATA PGTO]=L$2))),"")))</f>
        <v/>
      </c>
      <c r="M21" s="4" t="str" cm="1">
        <f t="array" ref="M21">IF(M$2="","",IF(IFERROR(SUM(_xlfn._xlws.FILTER(DATABANK[ENTRADA],(DATABANK[NOME]=$B21)*(DATABANK[DATA PGTO]=M$2))),"")=0,"",IFERROR(SUM(_xlfn._xlws.FILTER(DATABANK[ENTRADA],(DATABANK[NOME]=$B21)*(DATABANK[DATA PGTO]=M$2))),"")))</f>
        <v/>
      </c>
      <c r="N21" s="4" t="str" cm="1">
        <f t="array" ref="N21">IF(N$2="","",IF(IFERROR(SUM(_xlfn._xlws.FILTER(DATABANK[ENTRADA],(DATABANK[NOME]=$B21)*(DATABANK[DATA PGTO]=N$2))),"")=0,"",IFERROR(SUM(_xlfn._xlws.FILTER(DATABANK[ENTRADA],(DATABANK[NOME]=$B21)*(DATABANK[DATA PGTO]=N$2))),"")))</f>
        <v/>
      </c>
      <c r="O21" s="4" t="str" cm="1">
        <f t="array" ref="O21">IF(O$2="","",IF(IFERROR(SUM(_xlfn._xlws.FILTER(DATABANK[ENTRADA],(DATABANK[NOME]=$B21)*(DATABANK[DATA PGTO]=O$2))),"")=0,"",IFERROR(SUM(_xlfn._xlws.FILTER(DATABANK[ENTRADA],(DATABANK[NOME]=$B21)*(DATABANK[DATA PGTO]=O$2))),"")))</f>
        <v/>
      </c>
      <c r="P21" s="4" t="str" cm="1">
        <f t="array" ref="P21">IF(P$2="","",IF(IFERROR(SUM(_xlfn._xlws.FILTER(DATABANK[ENTRADA],(DATABANK[NOME]=$B21)*(DATABANK[DATA PGTO]=P$2))),"")=0,"",IFERROR(SUM(_xlfn._xlws.FILTER(DATABANK[ENTRADA],(DATABANK[NOME]=$B21)*(DATABANK[DATA PGTO]=P$2))),"")))</f>
        <v/>
      </c>
      <c r="Q21" s="4" t="str" cm="1">
        <f t="array" ref="Q21">IF(Q$2="","",IF(IFERROR(SUM(_xlfn._xlws.FILTER(DATABANK[ENTRADA],(DATABANK[NOME]=$B21)*(DATABANK[DATA PGTO]=Q$2))),"")=0,"",IFERROR(SUM(_xlfn._xlws.FILTER(DATABANK[ENTRADA],(DATABANK[NOME]=$B21)*(DATABANK[DATA PGTO]=Q$2))),"")))</f>
        <v/>
      </c>
      <c r="R21" s="4" t="str" cm="1">
        <f t="array" ref="R21">IF(R$2="","",IF(IFERROR(SUM(_xlfn._xlws.FILTER(DATABANK[ENTRADA],(DATABANK[NOME]=$B21)*(DATABANK[DATA PGTO]=R$2))),"")=0,"",IFERROR(SUM(_xlfn._xlws.FILTER(DATABANK[ENTRADA],(DATABANK[NOME]=$B21)*(DATABANK[DATA PGTO]=R$2))),"")))</f>
        <v/>
      </c>
      <c r="S21" s="4" t="str" cm="1">
        <f t="array" ref="S21">IF(S$2="","",IF(IFERROR(SUM(_xlfn._xlws.FILTER(DATABANK[ENTRADA],(DATABANK[NOME]=$B21)*(DATABANK[DATA PGTO]=S$2))),"")=0,"",IFERROR(SUM(_xlfn._xlws.FILTER(DATABANK[ENTRADA],(DATABANK[NOME]=$B21)*(DATABANK[DATA PGTO]=S$2))),"")))</f>
        <v/>
      </c>
      <c r="T21" s="4" t="str" cm="1">
        <f t="array" ref="T21">IF(T$2="","",IF(IFERROR(SUM(_xlfn._xlws.FILTER(DATABANK[ENTRADA],(DATABANK[NOME]=$B21)*(DATABANK[DATA PGTO]=T$2))),"")=0,"",IFERROR(SUM(_xlfn._xlws.FILTER(DATABANK[ENTRADA],(DATABANK[NOME]=$B21)*(DATABANK[DATA PGTO]=T$2))),"")))</f>
        <v/>
      </c>
      <c r="U21" s="4" t="str" cm="1">
        <f t="array" ref="U21">IF(U$2="","",IF(IFERROR(SUM(_xlfn._xlws.FILTER(DATABANK[ENTRADA],(DATABANK[NOME]=$B21)*(DATABANK[DATA PGTO]=U$2))),"")=0,"",IFERROR(SUM(_xlfn._xlws.FILTER(DATABANK[ENTRADA],(DATABANK[NOME]=$B21)*(DATABANK[DATA PGTO]=U$2))),"")))</f>
        <v/>
      </c>
      <c r="V21" s="4" t="str" cm="1">
        <f t="array" ref="V21">IF(V$2="","",IF(IFERROR(SUM(_xlfn._xlws.FILTER(DATABANK[ENTRADA],(DATABANK[NOME]=$B21)*(DATABANK[DATA PGTO]=V$2))),"")=0,"",IFERROR(SUM(_xlfn._xlws.FILTER(DATABANK[ENTRADA],(DATABANK[NOME]=$B21)*(DATABANK[DATA PGTO]=V$2))),"")))</f>
        <v/>
      </c>
      <c r="W21" s="4" t="str" cm="1">
        <f t="array" ref="W21">IF(W$2="","",IF(IFERROR(SUM(_xlfn._xlws.FILTER(DATABANK[ENTRADA],(DATABANK[NOME]=$B21)*(DATABANK[DATA PGTO]=W$2))),"")=0,"",IFERROR(SUM(_xlfn._xlws.FILTER(DATABANK[ENTRADA],(DATABANK[NOME]=$B21)*(DATABANK[DATA PGTO]=W$2))),"")))</f>
        <v/>
      </c>
      <c r="X21" s="4" t="str" cm="1">
        <f t="array" ref="X21">IF(X$2="","",IF(IFERROR(SUM(_xlfn._xlws.FILTER(DATABANK[ENTRADA],(DATABANK[NOME]=$B21)*(DATABANK[DATA PGTO]=X$2))),"")=0,"",IFERROR(SUM(_xlfn._xlws.FILTER(DATABANK[ENTRADA],(DATABANK[NOME]=$B21)*(DATABANK[DATA PGTO]=X$2))),"")))</f>
        <v/>
      </c>
      <c r="Y21" s="4" t="str" cm="1">
        <f t="array" ref="Y21">IF(Y$2="","",IF(IFERROR(SUM(_xlfn._xlws.FILTER(DATABANK[ENTRADA],(DATABANK[NOME]=$B21)*(DATABANK[DATA PGTO]=Y$2))),"")=0,"",IFERROR(SUM(_xlfn._xlws.FILTER(DATABANK[ENTRADA],(DATABANK[NOME]=$B21)*(DATABANK[DATA PGTO]=Y$2))),"")))</f>
        <v/>
      </c>
      <c r="Z21" s="4" t="str" cm="1">
        <f t="array" ref="Z21">IF(Z$2="","",IF(IFERROR(SUM(_xlfn._xlws.FILTER(DATABANK[ENTRADA],(DATABANK[NOME]=$B21)*(DATABANK[DATA PGTO]=Z$2))),"")=0,"",IFERROR(SUM(_xlfn._xlws.FILTER(DATABANK[ENTRADA],(DATABANK[NOME]=$B21)*(DATABANK[DATA PGTO]=Z$2))),"")))</f>
        <v/>
      </c>
      <c r="AA21" s="4" t="str" cm="1">
        <f t="array" ref="AA21">IF(AA$2="","",IF(IFERROR(SUM(_xlfn._xlws.FILTER(DATABANK[ENTRADA],(DATABANK[NOME]=$B21)*(DATABANK[DATA PGTO]=AA$2))),"")=0,"",IFERROR(SUM(_xlfn._xlws.FILTER(DATABANK[ENTRADA],(DATABANK[NOME]=$B21)*(DATABANK[DATA PGTO]=AA$2))),"")))</f>
        <v/>
      </c>
      <c r="AB21" s="4" t="str" cm="1">
        <f t="array" ref="AB21">IF(AB$2="","",IF(IFERROR(SUM(_xlfn._xlws.FILTER(DATABANK[ENTRADA],(DATABANK[NOME]=$B21)*(DATABANK[DATA PGTO]=AB$2))),"")=0,"",IFERROR(SUM(_xlfn._xlws.FILTER(DATABANK[ENTRADA],(DATABANK[NOME]=$B21)*(DATABANK[DATA PGTO]=AB$2))),"")))</f>
        <v/>
      </c>
      <c r="AC21" s="4" t="str" cm="1">
        <f t="array" ref="AC21">IF(AC$2="","",IF(IFERROR(SUM(_xlfn._xlws.FILTER(DATABANK[ENTRADA],(DATABANK[NOME]=$B21)*(DATABANK[DATA PGTO]=AC$2))),"")=0,"",IFERROR(SUM(_xlfn._xlws.FILTER(DATABANK[ENTRADA],(DATABANK[NOME]=$B21)*(DATABANK[DATA PGTO]=AC$2))),"")))</f>
        <v/>
      </c>
      <c r="AD21" s="4" t="str" cm="1">
        <f t="array" ref="AD21">IF(AD$2="","",IF(IFERROR(SUM(_xlfn._xlws.FILTER(DATABANK[ENTRADA],(DATABANK[NOME]=$B21)*(DATABANK[DATA PGTO]=AD$2))),"")=0,"",IFERROR(SUM(_xlfn._xlws.FILTER(DATABANK[ENTRADA],(DATABANK[NOME]=$B21)*(DATABANK[DATA PGTO]=AD$2))),"")))</f>
        <v/>
      </c>
      <c r="AE21" s="4" t="str" cm="1">
        <f t="array" ref="AE21">IF(AE$2="","",IF(IFERROR(SUM(_xlfn._xlws.FILTER(DATABANK[ENTRADA],(DATABANK[NOME]=$B21)*(DATABANK[DATA PGTO]=AE$2))),"")=0,"",IFERROR(SUM(_xlfn._xlws.FILTER(DATABANK[ENTRADA],(DATABANK[NOME]=$B21)*(DATABANK[DATA PGTO]=AE$2))),"")))</f>
        <v/>
      </c>
      <c r="AF21" s="4" t="str" cm="1">
        <f t="array" ref="AF21">IF(AF$2="","",IF(IFERROR(SUM(_xlfn._xlws.FILTER(DATABANK[ENTRADA],(DATABANK[NOME]=$B21)*(DATABANK[DATA PGTO]=AF$2))),"")=0,"",IFERROR(SUM(_xlfn._xlws.FILTER(DATABANK[ENTRADA],(DATABANK[NOME]=$B21)*(DATABANK[DATA PGTO]=AF$2))),"")))</f>
        <v/>
      </c>
      <c r="AG21" s="4" t="str" cm="1">
        <f t="array" ref="AG21">IF(AG$2="","",IF(IFERROR(SUM(_xlfn._xlws.FILTER(DATABANK[ENTRADA],(DATABANK[NOME]=$B21)*(DATABANK[DATA PGTO]=AG$2))),"")=0,"",IFERROR(SUM(_xlfn._xlws.FILTER(DATABANK[ENTRADA],(DATABANK[NOME]=$B21)*(DATABANK[DATA PGTO]=AG$2))),"")))</f>
        <v/>
      </c>
      <c r="AH21" s="3"/>
      <c r="AI21" s="3"/>
      <c r="AJ21" s="3"/>
      <c r="AK21" s="3"/>
      <c r="AL21" s="3"/>
      <c r="AM21" s="3"/>
    </row>
    <row r="22" spans="2:39" ht="12" customHeight="1" x14ac:dyDescent="0.25">
      <c r="B22" s="5"/>
      <c r="C22" s="4" t="str" cm="1">
        <f t="array" ref="C22">IF(C$2="","",IF(IFERROR(SUM(_xlfn._xlws.FILTER(DATABANK[ENTRADA],(DATABANK[NOME]=$B22)*(DATABANK[DATA PGTO]=C$2))),"")=0,"",IFERROR(SUM(_xlfn._xlws.FILTER(DATABANK[ENTRADA],(DATABANK[NOME]=$B22)*(DATABANK[DATA PGTO]=C$2))),"")))</f>
        <v/>
      </c>
      <c r="D22" s="4" t="str" cm="1">
        <f t="array" ref="D22">IF(D$2="","",IF(IFERROR(SUM(_xlfn._xlws.FILTER(DATABANK[ENTRADA],(DATABANK[NOME]=$B22)*(DATABANK[DATA PGTO]=D$2))),"")=0,"",IFERROR(SUM(_xlfn._xlws.FILTER(DATABANK[ENTRADA],(DATABANK[NOME]=$B22)*(DATABANK[DATA PGTO]=D$2))),"")))</f>
        <v/>
      </c>
      <c r="E22" s="4" t="str" cm="1">
        <f t="array" ref="E22">IF(E$2="","",IF(IFERROR(SUM(_xlfn._xlws.FILTER(DATABANK[ENTRADA],(DATABANK[NOME]=$B22)*(DATABANK[DATA PGTO]=E$2))),"")=0,"",IFERROR(SUM(_xlfn._xlws.FILTER(DATABANK[ENTRADA],(DATABANK[NOME]=$B22)*(DATABANK[DATA PGTO]=E$2))),"")))</f>
        <v/>
      </c>
      <c r="F22" s="4" t="str" cm="1">
        <f t="array" ref="F22">IF(F$2="","",IF(IFERROR(SUM(_xlfn._xlws.FILTER(DATABANK[ENTRADA],(DATABANK[NOME]=$B22)*(DATABANK[DATA PGTO]=F$2))),"")=0,"",IFERROR(SUM(_xlfn._xlws.FILTER(DATABANK[ENTRADA],(DATABANK[NOME]=$B22)*(DATABANK[DATA PGTO]=F$2))),"")))</f>
        <v/>
      </c>
      <c r="G22" s="4" t="str" cm="1">
        <f t="array" ref="G22">IF(G$2="","",IF(IFERROR(SUM(_xlfn._xlws.FILTER(DATABANK[ENTRADA],(DATABANK[NOME]=$B22)*(DATABANK[DATA PGTO]=G$2))),"")=0,"",IFERROR(SUM(_xlfn._xlws.FILTER(DATABANK[ENTRADA],(DATABANK[NOME]=$B22)*(DATABANK[DATA PGTO]=G$2))),"")))</f>
        <v/>
      </c>
      <c r="H22" s="4" t="str" cm="1">
        <f t="array" ref="H22">IF(H$2="","",IF(IFERROR(SUM(_xlfn._xlws.FILTER(DATABANK[ENTRADA],(DATABANK[NOME]=$B22)*(DATABANK[DATA PGTO]=H$2))),"")=0,"",IFERROR(SUM(_xlfn._xlws.FILTER(DATABANK[ENTRADA],(DATABANK[NOME]=$B22)*(DATABANK[DATA PGTO]=H$2))),"")))</f>
        <v/>
      </c>
      <c r="I22" s="4" t="str" cm="1">
        <f t="array" ref="I22">IF(I$2="","",IF(IFERROR(SUM(_xlfn._xlws.FILTER(DATABANK[ENTRADA],(DATABANK[NOME]=$B22)*(DATABANK[DATA PGTO]=I$2))),"")=0,"",IFERROR(SUM(_xlfn._xlws.FILTER(DATABANK[ENTRADA],(DATABANK[NOME]=$B22)*(DATABANK[DATA PGTO]=I$2))),"")))</f>
        <v/>
      </c>
      <c r="J22" s="4" t="str" cm="1">
        <f t="array" ref="J22">IF(J$2="","",IF(IFERROR(SUM(_xlfn._xlws.FILTER(DATABANK[ENTRADA],(DATABANK[NOME]=$B22)*(DATABANK[DATA PGTO]=J$2))),"")=0,"",IFERROR(SUM(_xlfn._xlws.FILTER(DATABANK[ENTRADA],(DATABANK[NOME]=$B22)*(DATABANK[DATA PGTO]=J$2))),"")))</f>
        <v/>
      </c>
      <c r="K22" s="4" t="str" cm="1">
        <f t="array" ref="K22">IF(K$2="","",IF(IFERROR(SUM(_xlfn._xlws.FILTER(DATABANK[ENTRADA],(DATABANK[NOME]=$B22)*(DATABANK[DATA PGTO]=K$2))),"")=0,"",IFERROR(SUM(_xlfn._xlws.FILTER(DATABANK[ENTRADA],(DATABANK[NOME]=$B22)*(DATABANK[DATA PGTO]=K$2))),"")))</f>
        <v/>
      </c>
      <c r="L22" s="4" t="str" cm="1">
        <f t="array" ref="L22">IF(L$2="","",IF(IFERROR(SUM(_xlfn._xlws.FILTER(DATABANK[ENTRADA],(DATABANK[NOME]=$B22)*(DATABANK[DATA PGTO]=L$2))),"")=0,"",IFERROR(SUM(_xlfn._xlws.FILTER(DATABANK[ENTRADA],(DATABANK[NOME]=$B22)*(DATABANK[DATA PGTO]=L$2))),"")))</f>
        <v/>
      </c>
      <c r="M22" s="4" t="str" cm="1">
        <f t="array" ref="M22">IF(M$2="","",IF(IFERROR(SUM(_xlfn._xlws.FILTER(DATABANK[ENTRADA],(DATABANK[NOME]=$B22)*(DATABANK[DATA PGTO]=M$2))),"")=0,"",IFERROR(SUM(_xlfn._xlws.FILTER(DATABANK[ENTRADA],(DATABANK[NOME]=$B22)*(DATABANK[DATA PGTO]=M$2))),"")))</f>
        <v/>
      </c>
      <c r="N22" s="4" t="str" cm="1">
        <f t="array" ref="N22">IF(N$2="","",IF(IFERROR(SUM(_xlfn._xlws.FILTER(DATABANK[ENTRADA],(DATABANK[NOME]=$B22)*(DATABANK[DATA PGTO]=N$2))),"")=0,"",IFERROR(SUM(_xlfn._xlws.FILTER(DATABANK[ENTRADA],(DATABANK[NOME]=$B22)*(DATABANK[DATA PGTO]=N$2))),"")))</f>
        <v/>
      </c>
      <c r="O22" s="4" t="str" cm="1">
        <f t="array" ref="O22">IF(O$2="","",IF(IFERROR(SUM(_xlfn._xlws.FILTER(DATABANK[ENTRADA],(DATABANK[NOME]=$B22)*(DATABANK[DATA PGTO]=O$2))),"")=0,"",IFERROR(SUM(_xlfn._xlws.FILTER(DATABANK[ENTRADA],(DATABANK[NOME]=$B22)*(DATABANK[DATA PGTO]=O$2))),"")))</f>
        <v/>
      </c>
      <c r="P22" s="4" t="str" cm="1">
        <f t="array" ref="P22">IF(P$2="","",IF(IFERROR(SUM(_xlfn._xlws.FILTER(DATABANK[ENTRADA],(DATABANK[NOME]=$B22)*(DATABANK[DATA PGTO]=P$2))),"")=0,"",IFERROR(SUM(_xlfn._xlws.FILTER(DATABANK[ENTRADA],(DATABANK[NOME]=$B22)*(DATABANK[DATA PGTO]=P$2))),"")))</f>
        <v/>
      </c>
      <c r="Q22" s="4" t="str" cm="1">
        <f t="array" ref="Q22">IF(Q$2="","",IF(IFERROR(SUM(_xlfn._xlws.FILTER(DATABANK[ENTRADA],(DATABANK[NOME]=$B22)*(DATABANK[DATA PGTO]=Q$2))),"")=0,"",IFERROR(SUM(_xlfn._xlws.FILTER(DATABANK[ENTRADA],(DATABANK[NOME]=$B22)*(DATABANK[DATA PGTO]=Q$2))),"")))</f>
        <v/>
      </c>
      <c r="R22" s="4" t="str" cm="1">
        <f t="array" ref="R22">IF(R$2="","",IF(IFERROR(SUM(_xlfn._xlws.FILTER(DATABANK[ENTRADA],(DATABANK[NOME]=$B22)*(DATABANK[DATA PGTO]=R$2))),"")=0,"",IFERROR(SUM(_xlfn._xlws.FILTER(DATABANK[ENTRADA],(DATABANK[NOME]=$B22)*(DATABANK[DATA PGTO]=R$2))),"")))</f>
        <v/>
      </c>
      <c r="S22" s="4" t="str" cm="1">
        <f t="array" ref="S22">IF(S$2="","",IF(IFERROR(SUM(_xlfn._xlws.FILTER(DATABANK[ENTRADA],(DATABANK[NOME]=$B22)*(DATABANK[DATA PGTO]=S$2))),"")=0,"",IFERROR(SUM(_xlfn._xlws.FILTER(DATABANK[ENTRADA],(DATABANK[NOME]=$B22)*(DATABANK[DATA PGTO]=S$2))),"")))</f>
        <v/>
      </c>
      <c r="T22" s="4" t="str" cm="1">
        <f t="array" ref="T22">IF(T$2="","",IF(IFERROR(SUM(_xlfn._xlws.FILTER(DATABANK[ENTRADA],(DATABANK[NOME]=$B22)*(DATABANK[DATA PGTO]=T$2))),"")=0,"",IFERROR(SUM(_xlfn._xlws.FILTER(DATABANK[ENTRADA],(DATABANK[NOME]=$B22)*(DATABANK[DATA PGTO]=T$2))),"")))</f>
        <v/>
      </c>
      <c r="U22" s="4" t="str" cm="1">
        <f t="array" ref="U22">IF(U$2="","",IF(IFERROR(SUM(_xlfn._xlws.FILTER(DATABANK[ENTRADA],(DATABANK[NOME]=$B22)*(DATABANK[DATA PGTO]=U$2))),"")=0,"",IFERROR(SUM(_xlfn._xlws.FILTER(DATABANK[ENTRADA],(DATABANK[NOME]=$B22)*(DATABANK[DATA PGTO]=U$2))),"")))</f>
        <v/>
      </c>
      <c r="V22" s="4" t="str" cm="1">
        <f t="array" ref="V22">IF(V$2="","",IF(IFERROR(SUM(_xlfn._xlws.FILTER(DATABANK[ENTRADA],(DATABANK[NOME]=$B22)*(DATABANK[DATA PGTO]=V$2))),"")=0,"",IFERROR(SUM(_xlfn._xlws.FILTER(DATABANK[ENTRADA],(DATABANK[NOME]=$B22)*(DATABANK[DATA PGTO]=V$2))),"")))</f>
        <v/>
      </c>
      <c r="W22" s="4" t="str" cm="1">
        <f t="array" ref="W22">IF(W$2="","",IF(IFERROR(SUM(_xlfn._xlws.FILTER(DATABANK[ENTRADA],(DATABANK[NOME]=$B22)*(DATABANK[DATA PGTO]=W$2))),"")=0,"",IFERROR(SUM(_xlfn._xlws.FILTER(DATABANK[ENTRADA],(DATABANK[NOME]=$B22)*(DATABANK[DATA PGTO]=W$2))),"")))</f>
        <v/>
      </c>
      <c r="X22" s="4" t="str" cm="1">
        <f t="array" ref="X22">IF(X$2="","",IF(IFERROR(SUM(_xlfn._xlws.FILTER(DATABANK[ENTRADA],(DATABANK[NOME]=$B22)*(DATABANK[DATA PGTO]=X$2))),"")=0,"",IFERROR(SUM(_xlfn._xlws.FILTER(DATABANK[ENTRADA],(DATABANK[NOME]=$B22)*(DATABANK[DATA PGTO]=X$2))),"")))</f>
        <v/>
      </c>
      <c r="Y22" s="4" t="str" cm="1">
        <f t="array" ref="Y22">IF(Y$2="","",IF(IFERROR(SUM(_xlfn._xlws.FILTER(DATABANK[ENTRADA],(DATABANK[NOME]=$B22)*(DATABANK[DATA PGTO]=Y$2))),"")=0,"",IFERROR(SUM(_xlfn._xlws.FILTER(DATABANK[ENTRADA],(DATABANK[NOME]=$B22)*(DATABANK[DATA PGTO]=Y$2))),"")))</f>
        <v/>
      </c>
      <c r="Z22" s="4" t="str" cm="1">
        <f t="array" ref="Z22">IF(Z$2="","",IF(IFERROR(SUM(_xlfn._xlws.FILTER(DATABANK[ENTRADA],(DATABANK[NOME]=$B22)*(DATABANK[DATA PGTO]=Z$2))),"")=0,"",IFERROR(SUM(_xlfn._xlws.FILTER(DATABANK[ENTRADA],(DATABANK[NOME]=$B22)*(DATABANK[DATA PGTO]=Z$2))),"")))</f>
        <v/>
      </c>
      <c r="AA22" s="4" t="str" cm="1">
        <f t="array" ref="AA22">IF(AA$2="","",IF(IFERROR(SUM(_xlfn._xlws.FILTER(DATABANK[ENTRADA],(DATABANK[NOME]=$B22)*(DATABANK[DATA PGTO]=AA$2))),"")=0,"",IFERROR(SUM(_xlfn._xlws.FILTER(DATABANK[ENTRADA],(DATABANK[NOME]=$B22)*(DATABANK[DATA PGTO]=AA$2))),"")))</f>
        <v/>
      </c>
      <c r="AB22" s="4" t="str" cm="1">
        <f t="array" ref="AB22">IF(AB$2="","",IF(IFERROR(SUM(_xlfn._xlws.FILTER(DATABANK[ENTRADA],(DATABANK[NOME]=$B22)*(DATABANK[DATA PGTO]=AB$2))),"")=0,"",IFERROR(SUM(_xlfn._xlws.FILTER(DATABANK[ENTRADA],(DATABANK[NOME]=$B22)*(DATABANK[DATA PGTO]=AB$2))),"")))</f>
        <v/>
      </c>
      <c r="AC22" s="4" t="str" cm="1">
        <f t="array" ref="AC22">IF(AC$2="","",IF(IFERROR(SUM(_xlfn._xlws.FILTER(DATABANK[ENTRADA],(DATABANK[NOME]=$B22)*(DATABANK[DATA PGTO]=AC$2))),"")=0,"",IFERROR(SUM(_xlfn._xlws.FILTER(DATABANK[ENTRADA],(DATABANK[NOME]=$B22)*(DATABANK[DATA PGTO]=AC$2))),"")))</f>
        <v/>
      </c>
      <c r="AD22" s="4" t="str" cm="1">
        <f t="array" ref="AD22">IF(AD$2="","",IF(IFERROR(SUM(_xlfn._xlws.FILTER(DATABANK[ENTRADA],(DATABANK[NOME]=$B22)*(DATABANK[DATA PGTO]=AD$2))),"")=0,"",IFERROR(SUM(_xlfn._xlws.FILTER(DATABANK[ENTRADA],(DATABANK[NOME]=$B22)*(DATABANK[DATA PGTO]=AD$2))),"")))</f>
        <v/>
      </c>
      <c r="AE22" s="4" t="str" cm="1">
        <f t="array" ref="AE22">IF(AE$2="","",IF(IFERROR(SUM(_xlfn._xlws.FILTER(DATABANK[ENTRADA],(DATABANK[NOME]=$B22)*(DATABANK[DATA PGTO]=AE$2))),"")=0,"",IFERROR(SUM(_xlfn._xlws.FILTER(DATABANK[ENTRADA],(DATABANK[NOME]=$B22)*(DATABANK[DATA PGTO]=AE$2))),"")))</f>
        <v/>
      </c>
      <c r="AF22" s="4" t="str" cm="1">
        <f t="array" ref="AF22">IF(AF$2="","",IF(IFERROR(SUM(_xlfn._xlws.FILTER(DATABANK[ENTRADA],(DATABANK[NOME]=$B22)*(DATABANK[DATA PGTO]=AF$2))),"")=0,"",IFERROR(SUM(_xlfn._xlws.FILTER(DATABANK[ENTRADA],(DATABANK[NOME]=$B22)*(DATABANK[DATA PGTO]=AF$2))),"")))</f>
        <v/>
      </c>
      <c r="AG22" s="4" t="str" cm="1">
        <f t="array" ref="AG22">IF(AG$2="","",IF(IFERROR(SUM(_xlfn._xlws.FILTER(DATABANK[ENTRADA],(DATABANK[NOME]=$B22)*(DATABANK[DATA PGTO]=AG$2))),"")=0,"",IFERROR(SUM(_xlfn._xlws.FILTER(DATABANK[ENTRADA],(DATABANK[NOME]=$B22)*(DATABANK[DATA PGTO]=AG$2))),"")))</f>
        <v/>
      </c>
      <c r="AH22" s="3"/>
      <c r="AI22" s="3"/>
      <c r="AJ22" s="3"/>
      <c r="AK22" s="3"/>
      <c r="AL22" s="3"/>
      <c r="AM22" s="3"/>
    </row>
    <row r="23" spans="2:39" ht="12" customHeight="1" x14ac:dyDescent="0.25">
      <c r="B23" s="5"/>
      <c r="C23" s="4" t="str" cm="1">
        <f t="array" ref="C23">IF(C$2="","",IF(IFERROR(SUM(_xlfn._xlws.FILTER(DATABANK[ENTRADA],(DATABANK[NOME]=$B23)*(DATABANK[DATA PGTO]=C$2))),"")=0,"",IFERROR(SUM(_xlfn._xlws.FILTER(DATABANK[ENTRADA],(DATABANK[NOME]=$B23)*(DATABANK[DATA PGTO]=C$2))),"")))</f>
        <v/>
      </c>
      <c r="D23" s="4" t="str" cm="1">
        <f t="array" ref="D23">IF(D$2="","",IF(IFERROR(SUM(_xlfn._xlws.FILTER(DATABANK[ENTRADA],(DATABANK[NOME]=$B23)*(DATABANK[DATA PGTO]=D$2))),"")=0,"",IFERROR(SUM(_xlfn._xlws.FILTER(DATABANK[ENTRADA],(DATABANK[NOME]=$B23)*(DATABANK[DATA PGTO]=D$2))),"")))</f>
        <v/>
      </c>
      <c r="E23" s="4" t="str" cm="1">
        <f t="array" ref="E23">IF(E$2="","",IF(IFERROR(SUM(_xlfn._xlws.FILTER(DATABANK[ENTRADA],(DATABANK[NOME]=$B23)*(DATABANK[DATA PGTO]=E$2))),"")=0,"",IFERROR(SUM(_xlfn._xlws.FILTER(DATABANK[ENTRADA],(DATABANK[NOME]=$B23)*(DATABANK[DATA PGTO]=E$2))),"")))</f>
        <v/>
      </c>
      <c r="F23" s="4" t="str" cm="1">
        <f t="array" ref="F23">IF(F$2="","",IF(IFERROR(SUM(_xlfn._xlws.FILTER(DATABANK[ENTRADA],(DATABANK[NOME]=$B23)*(DATABANK[DATA PGTO]=F$2))),"")=0,"",IFERROR(SUM(_xlfn._xlws.FILTER(DATABANK[ENTRADA],(DATABANK[NOME]=$B23)*(DATABANK[DATA PGTO]=F$2))),"")))</f>
        <v/>
      </c>
      <c r="G23" s="4" t="str" cm="1">
        <f t="array" ref="G23">IF(G$2="","",IF(IFERROR(SUM(_xlfn._xlws.FILTER(DATABANK[ENTRADA],(DATABANK[NOME]=$B23)*(DATABANK[DATA PGTO]=G$2))),"")=0,"",IFERROR(SUM(_xlfn._xlws.FILTER(DATABANK[ENTRADA],(DATABANK[NOME]=$B23)*(DATABANK[DATA PGTO]=G$2))),"")))</f>
        <v/>
      </c>
      <c r="H23" s="4" t="str" cm="1">
        <f t="array" ref="H23">IF(H$2="","",IF(IFERROR(SUM(_xlfn._xlws.FILTER(DATABANK[ENTRADA],(DATABANK[NOME]=$B23)*(DATABANK[DATA PGTO]=H$2))),"")=0,"",IFERROR(SUM(_xlfn._xlws.FILTER(DATABANK[ENTRADA],(DATABANK[NOME]=$B23)*(DATABANK[DATA PGTO]=H$2))),"")))</f>
        <v/>
      </c>
      <c r="I23" s="4" t="str" cm="1">
        <f t="array" ref="I23">IF(I$2="","",IF(IFERROR(SUM(_xlfn._xlws.FILTER(DATABANK[ENTRADA],(DATABANK[NOME]=$B23)*(DATABANK[DATA PGTO]=I$2))),"")=0,"",IFERROR(SUM(_xlfn._xlws.FILTER(DATABANK[ENTRADA],(DATABANK[NOME]=$B23)*(DATABANK[DATA PGTO]=I$2))),"")))</f>
        <v/>
      </c>
      <c r="J23" s="4" t="str" cm="1">
        <f t="array" ref="J23">IF(J$2="","",IF(IFERROR(SUM(_xlfn._xlws.FILTER(DATABANK[ENTRADA],(DATABANK[NOME]=$B23)*(DATABANK[DATA PGTO]=J$2))),"")=0,"",IFERROR(SUM(_xlfn._xlws.FILTER(DATABANK[ENTRADA],(DATABANK[NOME]=$B23)*(DATABANK[DATA PGTO]=J$2))),"")))</f>
        <v/>
      </c>
      <c r="K23" s="4" t="str" cm="1">
        <f t="array" ref="K23">IF(K$2="","",IF(IFERROR(SUM(_xlfn._xlws.FILTER(DATABANK[ENTRADA],(DATABANK[NOME]=$B23)*(DATABANK[DATA PGTO]=K$2))),"")=0,"",IFERROR(SUM(_xlfn._xlws.FILTER(DATABANK[ENTRADA],(DATABANK[NOME]=$B23)*(DATABANK[DATA PGTO]=K$2))),"")))</f>
        <v/>
      </c>
      <c r="L23" s="4" t="str" cm="1">
        <f t="array" ref="L23">IF(L$2="","",IF(IFERROR(SUM(_xlfn._xlws.FILTER(DATABANK[ENTRADA],(DATABANK[NOME]=$B23)*(DATABANK[DATA PGTO]=L$2))),"")=0,"",IFERROR(SUM(_xlfn._xlws.FILTER(DATABANK[ENTRADA],(DATABANK[NOME]=$B23)*(DATABANK[DATA PGTO]=L$2))),"")))</f>
        <v/>
      </c>
      <c r="M23" s="4" t="str" cm="1">
        <f t="array" ref="M23">IF(M$2="","",IF(IFERROR(SUM(_xlfn._xlws.FILTER(DATABANK[ENTRADA],(DATABANK[NOME]=$B23)*(DATABANK[DATA PGTO]=M$2))),"")=0,"",IFERROR(SUM(_xlfn._xlws.FILTER(DATABANK[ENTRADA],(DATABANK[NOME]=$B23)*(DATABANK[DATA PGTO]=M$2))),"")))</f>
        <v/>
      </c>
      <c r="N23" s="4" t="str" cm="1">
        <f t="array" ref="N23">IF(N$2="","",IF(IFERROR(SUM(_xlfn._xlws.FILTER(DATABANK[ENTRADA],(DATABANK[NOME]=$B23)*(DATABANK[DATA PGTO]=N$2))),"")=0,"",IFERROR(SUM(_xlfn._xlws.FILTER(DATABANK[ENTRADA],(DATABANK[NOME]=$B23)*(DATABANK[DATA PGTO]=N$2))),"")))</f>
        <v/>
      </c>
      <c r="O23" s="4" t="str" cm="1">
        <f t="array" ref="O23">IF(O$2="","",IF(IFERROR(SUM(_xlfn._xlws.FILTER(DATABANK[ENTRADA],(DATABANK[NOME]=$B23)*(DATABANK[DATA PGTO]=O$2))),"")=0,"",IFERROR(SUM(_xlfn._xlws.FILTER(DATABANK[ENTRADA],(DATABANK[NOME]=$B23)*(DATABANK[DATA PGTO]=O$2))),"")))</f>
        <v/>
      </c>
      <c r="P23" s="4" t="str" cm="1">
        <f t="array" ref="P23">IF(P$2="","",IF(IFERROR(SUM(_xlfn._xlws.FILTER(DATABANK[ENTRADA],(DATABANK[NOME]=$B23)*(DATABANK[DATA PGTO]=P$2))),"")=0,"",IFERROR(SUM(_xlfn._xlws.FILTER(DATABANK[ENTRADA],(DATABANK[NOME]=$B23)*(DATABANK[DATA PGTO]=P$2))),"")))</f>
        <v/>
      </c>
      <c r="Q23" s="4" t="str" cm="1">
        <f t="array" ref="Q23">IF(Q$2="","",IF(IFERROR(SUM(_xlfn._xlws.FILTER(DATABANK[ENTRADA],(DATABANK[NOME]=$B23)*(DATABANK[DATA PGTO]=Q$2))),"")=0,"",IFERROR(SUM(_xlfn._xlws.FILTER(DATABANK[ENTRADA],(DATABANK[NOME]=$B23)*(DATABANK[DATA PGTO]=Q$2))),"")))</f>
        <v/>
      </c>
      <c r="R23" s="4" t="str" cm="1">
        <f t="array" ref="R23">IF(R$2="","",IF(IFERROR(SUM(_xlfn._xlws.FILTER(DATABANK[ENTRADA],(DATABANK[NOME]=$B23)*(DATABANK[DATA PGTO]=R$2))),"")=0,"",IFERROR(SUM(_xlfn._xlws.FILTER(DATABANK[ENTRADA],(DATABANK[NOME]=$B23)*(DATABANK[DATA PGTO]=R$2))),"")))</f>
        <v/>
      </c>
      <c r="S23" s="4" t="str" cm="1">
        <f t="array" ref="S23">IF(S$2="","",IF(IFERROR(SUM(_xlfn._xlws.FILTER(DATABANK[ENTRADA],(DATABANK[NOME]=$B23)*(DATABANK[DATA PGTO]=S$2))),"")=0,"",IFERROR(SUM(_xlfn._xlws.FILTER(DATABANK[ENTRADA],(DATABANK[NOME]=$B23)*(DATABANK[DATA PGTO]=S$2))),"")))</f>
        <v/>
      </c>
      <c r="T23" s="4" t="str" cm="1">
        <f t="array" ref="T23">IF(T$2="","",IF(IFERROR(SUM(_xlfn._xlws.FILTER(DATABANK[ENTRADA],(DATABANK[NOME]=$B23)*(DATABANK[DATA PGTO]=T$2))),"")=0,"",IFERROR(SUM(_xlfn._xlws.FILTER(DATABANK[ENTRADA],(DATABANK[NOME]=$B23)*(DATABANK[DATA PGTO]=T$2))),"")))</f>
        <v/>
      </c>
      <c r="U23" s="4" t="str" cm="1">
        <f t="array" ref="U23">IF(U$2="","",IF(IFERROR(SUM(_xlfn._xlws.FILTER(DATABANK[ENTRADA],(DATABANK[NOME]=$B23)*(DATABANK[DATA PGTO]=U$2))),"")=0,"",IFERROR(SUM(_xlfn._xlws.FILTER(DATABANK[ENTRADA],(DATABANK[NOME]=$B23)*(DATABANK[DATA PGTO]=U$2))),"")))</f>
        <v/>
      </c>
      <c r="V23" s="4" t="str" cm="1">
        <f t="array" ref="V23">IF(V$2="","",IF(IFERROR(SUM(_xlfn._xlws.FILTER(DATABANK[ENTRADA],(DATABANK[NOME]=$B23)*(DATABANK[DATA PGTO]=V$2))),"")=0,"",IFERROR(SUM(_xlfn._xlws.FILTER(DATABANK[ENTRADA],(DATABANK[NOME]=$B23)*(DATABANK[DATA PGTO]=V$2))),"")))</f>
        <v/>
      </c>
      <c r="W23" s="4" t="str" cm="1">
        <f t="array" ref="W23">IF(W$2="","",IF(IFERROR(SUM(_xlfn._xlws.FILTER(DATABANK[ENTRADA],(DATABANK[NOME]=$B23)*(DATABANK[DATA PGTO]=W$2))),"")=0,"",IFERROR(SUM(_xlfn._xlws.FILTER(DATABANK[ENTRADA],(DATABANK[NOME]=$B23)*(DATABANK[DATA PGTO]=W$2))),"")))</f>
        <v/>
      </c>
      <c r="X23" s="4" t="str" cm="1">
        <f t="array" ref="X23">IF(X$2="","",IF(IFERROR(SUM(_xlfn._xlws.FILTER(DATABANK[ENTRADA],(DATABANK[NOME]=$B23)*(DATABANK[DATA PGTO]=X$2))),"")=0,"",IFERROR(SUM(_xlfn._xlws.FILTER(DATABANK[ENTRADA],(DATABANK[NOME]=$B23)*(DATABANK[DATA PGTO]=X$2))),"")))</f>
        <v/>
      </c>
      <c r="Y23" s="4" t="str" cm="1">
        <f t="array" ref="Y23">IF(Y$2="","",IF(IFERROR(SUM(_xlfn._xlws.FILTER(DATABANK[ENTRADA],(DATABANK[NOME]=$B23)*(DATABANK[DATA PGTO]=Y$2))),"")=0,"",IFERROR(SUM(_xlfn._xlws.FILTER(DATABANK[ENTRADA],(DATABANK[NOME]=$B23)*(DATABANK[DATA PGTO]=Y$2))),"")))</f>
        <v/>
      </c>
      <c r="Z23" s="4" t="str" cm="1">
        <f t="array" ref="Z23">IF(Z$2="","",IF(IFERROR(SUM(_xlfn._xlws.FILTER(DATABANK[ENTRADA],(DATABANK[NOME]=$B23)*(DATABANK[DATA PGTO]=Z$2))),"")=0,"",IFERROR(SUM(_xlfn._xlws.FILTER(DATABANK[ENTRADA],(DATABANK[NOME]=$B23)*(DATABANK[DATA PGTO]=Z$2))),"")))</f>
        <v/>
      </c>
      <c r="AA23" s="4" t="str" cm="1">
        <f t="array" ref="AA23">IF(AA$2="","",IF(IFERROR(SUM(_xlfn._xlws.FILTER(DATABANK[ENTRADA],(DATABANK[NOME]=$B23)*(DATABANK[DATA PGTO]=AA$2))),"")=0,"",IFERROR(SUM(_xlfn._xlws.FILTER(DATABANK[ENTRADA],(DATABANK[NOME]=$B23)*(DATABANK[DATA PGTO]=AA$2))),"")))</f>
        <v/>
      </c>
      <c r="AB23" s="4" t="str" cm="1">
        <f t="array" ref="AB23">IF(AB$2="","",IF(IFERROR(SUM(_xlfn._xlws.FILTER(DATABANK[ENTRADA],(DATABANK[NOME]=$B23)*(DATABANK[DATA PGTO]=AB$2))),"")=0,"",IFERROR(SUM(_xlfn._xlws.FILTER(DATABANK[ENTRADA],(DATABANK[NOME]=$B23)*(DATABANK[DATA PGTO]=AB$2))),"")))</f>
        <v/>
      </c>
      <c r="AC23" s="4" t="str" cm="1">
        <f t="array" ref="AC23">IF(AC$2="","",IF(IFERROR(SUM(_xlfn._xlws.FILTER(DATABANK[ENTRADA],(DATABANK[NOME]=$B23)*(DATABANK[DATA PGTO]=AC$2))),"")=0,"",IFERROR(SUM(_xlfn._xlws.FILTER(DATABANK[ENTRADA],(DATABANK[NOME]=$B23)*(DATABANK[DATA PGTO]=AC$2))),"")))</f>
        <v/>
      </c>
      <c r="AD23" s="4" t="str" cm="1">
        <f t="array" ref="AD23">IF(AD$2="","",IF(IFERROR(SUM(_xlfn._xlws.FILTER(DATABANK[ENTRADA],(DATABANK[NOME]=$B23)*(DATABANK[DATA PGTO]=AD$2))),"")=0,"",IFERROR(SUM(_xlfn._xlws.FILTER(DATABANK[ENTRADA],(DATABANK[NOME]=$B23)*(DATABANK[DATA PGTO]=AD$2))),"")))</f>
        <v/>
      </c>
      <c r="AE23" s="4" t="str" cm="1">
        <f t="array" ref="AE23">IF(AE$2="","",IF(IFERROR(SUM(_xlfn._xlws.FILTER(DATABANK[ENTRADA],(DATABANK[NOME]=$B23)*(DATABANK[DATA PGTO]=AE$2))),"")=0,"",IFERROR(SUM(_xlfn._xlws.FILTER(DATABANK[ENTRADA],(DATABANK[NOME]=$B23)*(DATABANK[DATA PGTO]=AE$2))),"")))</f>
        <v/>
      </c>
      <c r="AF23" s="4" t="str" cm="1">
        <f t="array" ref="AF23">IF(AF$2="","",IF(IFERROR(SUM(_xlfn._xlws.FILTER(DATABANK[ENTRADA],(DATABANK[NOME]=$B23)*(DATABANK[DATA PGTO]=AF$2))),"")=0,"",IFERROR(SUM(_xlfn._xlws.FILTER(DATABANK[ENTRADA],(DATABANK[NOME]=$B23)*(DATABANK[DATA PGTO]=AF$2))),"")))</f>
        <v/>
      </c>
      <c r="AG23" s="4" t="str" cm="1">
        <f t="array" ref="AG23">IF(AG$2="","",IF(IFERROR(SUM(_xlfn._xlws.FILTER(DATABANK[ENTRADA],(DATABANK[NOME]=$B23)*(DATABANK[DATA PGTO]=AG$2))),"")=0,"",IFERROR(SUM(_xlfn._xlws.FILTER(DATABANK[ENTRADA],(DATABANK[NOME]=$B23)*(DATABANK[DATA PGTO]=AG$2))),"")))</f>
        <v/>
      </c>
      <c r="AH23" s="3"/>
      <c r="AI23" s="3"/>
      <c r="AJ23" s="3"/>
      <c r="AK23" s="3"/>
      <c r="AL23" s="3"/>
      <c r="AM23" s="3"/>
    </row>
    <row r="24" spans="2:39" ht="12" customHeight="1" x14ac:dyDescent="0.25">
      <c r="B24" s="5"/>
      <c r="C24" s="4" t="str" cm="1">
        <f t="array" ref="C24">IF(C$2="","",IF(IFERROR(SUM(_xlfn._xlws.FILTER(DATABANK[ENTRADA],(DATABANK[NOME]=$B24)*(DATABANK[DATA PGTO]=C$2))),"")=0,"",IFERROR(SUM(_xlfn._xlws.FILTER(DATABANK[ENTRADA],(DATABANK[NOME]=$B24)*(DATABANK[DATA PGTO]=C$2))),"")))</f>
        <v/>
      </c>
      <c r="D24" s="4" t="str" cm="1">
        <f t="array" ref="D24">IF(D$2="","",IF(IFERROR(SUM(_xlfn._xlws.FILTER(DATABANK[ENTRADA],(DATABANK[NOME]=$B24)*(DATABANK[DATA PGTO]=D$2))),"")=0,"",IFERROR(SUM(_xlfn._xlws.FILTER(DATABANK[ENTRADA],(DATABANK[NOME]=$B24)*(DATABANK[DATA PGTO]=D$2))),"")))</f>
        <v/>
      </c>
      <c r="E24" s="4" t="str" cm="1">
        <f t="array" ref="E24">IF(E$2="","",IF(IFERROR(SUM(_xlfn._xlws.FILTER(DATABANK[ENTRADA],(DATABANK[NOME]=$B24)*(DATABANK[DATA PGTO]=E$2))),"")=0,"",IFERROR(SUM(_xlfn._xlws.FILTER(DATABANK[ENTRADA],(DATABANK[NOME]=$B24)*(DATABANK[DATA PGTO]=E$2))),"")))</f>
        <v/>
      </c>
      <c r="F24" s="4" t="str" cm="1">
        <f t="array" ref="F24">IF(F$2="","",IF(IFERROR(SUM(_xlfn._xlws.FILTER(DATABANK[ENTRADA],(DATABANK[NOME]=$B24)*(DATABANK[DATA PGTO]=F$2))),"")=0,"",IFERROR(SUM(_xlfn._xlws.FILTER(DATABANK[ENTRADA],(DATABANK[NOME]=$B24)*(DATABANK[DATA PGTO]=F$2))),"")))</f>
        <v/>
      </c>
      <c r="G24" s="4" t="str" cm="1">
        <f t="array" ref="G24">IF(G$2="","",IF(IFERROR(SUM(_xlfn._xlws.FILTER(DATABANK[ENTRADA],(DATABANK[NOME]=$B24)*(DATABANK[DATA PGTO]=G$2))),"")=0,"",IFERROR(SUM(_xlfn._xlws.FILTER(DATABANK[ENTRADA],(DATABANK[NOME]=$B24)*(DATABANK[DATA PGTO]=G$2))),"")))</f>
        <v/>
      </c>
      <c r="H24" s="4" t="str" cm="1">
        <f t="array" ref="H24">IF(H$2="","",IF(IFERROR(SUM(_xlfn._xlws.FILTER(DATABANK[ENTRADA],(DATABANK[NOME]=$B24)*(DATABANK[DATA PGTO]=H$2))),"")=0,"",IFERROR(SUM(_xlfn._xlws.FILTER(DATABANK[ENTRADA],(DATABANK[NOME]=$B24)*(DATABANK[DATA PGTO]=H$2))),"")))</f>
        <v/>
      </c>
      <c r="I24" s="4" t="str" cm="1">
        <f t="array" ref="I24">IF(I$2="","",IF(IFERROR(SUM(_xlfn._xlws.FILTER(DATABANK[ENTRADA],(DATABANK[NOME]=$B24)*(DATABANK[DATA PGTO]=I$2))),"")=0,"",IFERROR(SUM(_xlfn._xlws.FILTER(DATABANK[ENTRADA],(DATABANK[NOME]=$B24)*(DATABANK[DATA PGTO]=I$2))),"")))</f>
        <v/>
      </c>
      <c r="J24" s="4" t="str" cm="1">
        <f t="array" ref="J24">IF(J$2="","",IF(IFERROR(SUM(_xlfn._xlws.FILTER(DATABANK[ENTRADA],(DATABANK[NOME]=$B24)*(DATABANK[DATA PGTO]=J$2))),"")=0,"",IFERROR(SUM(_xlfn._xlws.FILTER(DATABANK[ENTRADA],(DATABANK[NOME]=$B24)*(DATABANK[DATA PGTO]=J$2))),"")))</f>
        <v/>
      </c>
      <c r="K24" s="4" t="str" cm="1">
        <f t="array" ref="K24">IF(K$2="","",IF(IFERROR(SUM(_xlfn._xlws.FILTER(DATABANK[ENTRADA],(DATABANK[NOME]=$B24)*(DATABANK[DATA PGTO]=K$2))),"")=0,"",IFERROR(SUM(_xlfn._xlws.FILTER(DATABANK[ENTRADA],(DATABANK[NOME]=$B24)*(DATABANK[DATA PGTO]=K$2))),"")))</f>
        <v/>
      </c>
      <c r="L24" s="4" t="str" cm="1">
        <f t="array" ref="L24">IF(L$2="","",IF(IFERROR(SUM(_xlfn._xlws.FILTER(DATABANK[ENTRADA],(DATABANK[NOME]=$B24)*(DATABANK[DATA PGTO]=L$2))),"")=0,"",IFERROR(SUM(_xlfn._xlws.FILTER(DATABANK[ENTRADA],(DATABANK[NOME]=$B24)*(DATABANK[DATA PGTO]=L$2))),"")))</f>
        <v/>
      </c>
      <c r="M24" s="4" t="str" cm="1">
        <f t="array" ref="M24">IF(M$2="","",IF(IFERROR(SUM(_xlfn._xlws.FILTER(DATABANK[ENTRADA],(DATABANK[NOME]=$B24)*(DATABANK[DATA PGTO]=M$2))),"")=0,"",IFERROR(SUM(_xlfn._xlws.FILTER(DATABANK[ENTRADA],(DATABANK[NOME]=$B24)*(DATABANK[DATA PGTO]=M$2))),"")))</f>
        <v/>
      </c>
      <c r="N24" s="4" t="str" cm="1">
        <f t="array" ref="N24">IF(N$2="","",IF(IFERROR(SUM(_xlfn._xlws.FILTER(DATABANK[ENTRADA],(DATABANK[NOME]=$B24)*(DATABANK[DATA PGTO]=N$2))),"")=0,"",IFERROR(SUM(_xlfn._xlws.FILTER(DATABANK[ENTRADA],(DATABANK[NOME]=$B24)*(DATABANK[DATA PGTO]=N$2))),"")))</f>
        <v/>
      </c>
      <c r="O24" s="4" t="str" cm="1">
        <f t="array" ref="O24">IF(O$2="","",IF(IFERROR(SUM(_xlfn._xlws.FILTER(DATABANK[ENTRADA],(DATABANK[NOME]=$B24)*(DATABANK[DATA PGTO]=O$2))),"")=0,"",IFERROR(SUM(_xlfn._xlws.FILTER(DATABANK[ENTRADA],(DATABANK[NOME]=$B24)*(DATABANK[DATA PGTO]=O$2))),"")))</f>
        <v/>
      </c>
      <c r="P24" s="4" t="str" cm="1">
        <f t="array" ref="P24">IF(P$2="","",IF(IFERROR(SUM(_xlfn._xlws.FILTER(DATABANK[ENTRADA],(DATABANK[NOME]=$B24)*(DATABANK[DATA PGTO]=P$2))),"")=0,"",IFERROR(SUM(_xlfn._xlws.FILTER(DATABANK[ENTRADA],(DATABANK[NOME]=$B24)*(DATABANK[DATA PGTO]=P$2))),"")))</f>
        <v/>
      </c>
      <c r="Q24" s="4" t="str" cm="1">
        <f t="array" ref="Q24">IF(Q$2="","",IF(IFERROR(SUM(_xlfn._xlws.FILTER(DATABANK[ENTRADA],(DATABANK[NOME]=$B24)*(DATABANK[DATA PGTO]=Q$2))),"")=0,"",IFERROR(SUM(_xlfn._xlws.FILTER(DATABANK[ENTRADA],(DATABANK[NOME]=$B24)*(DATABANK[DATA PGTO]=Q$2))),"")))</f>
        <v/>
      </c>
      <c r="R24" s="4" t="str" cm="1">
        <f t="array" ref="R24">IF(R$2="","",IF(IFERROR(SUM(_xlfn._xlws.FILTER(DATABANK[ENTRADA],(DATABANK[NOME]=$B24)*(DATABANK[DATA PGTO]=R$2))),"")=0,"",IFERROR(SUM(_xlfn._xlws.FILTER(DATABANK[ENTRADA],(DATABANK[NOME]=$B24)*(DATABANK[DATA PGTO]=R$2))),"")))</f>
        <v/>
      </c>
      <c r="S24" s="4" t="str" cm="1">
        <f t="array" ref="S24">IF(S$2="","",IF(IFERROR(SUM(_xlfn._xlws.FILTER(DATABANK[ENTRADA],(DATABANK[NOME]=$B24)*(DATABANK[DATA PGTO]=S$2))),"")=0,"",IFERROR(SUM(_xlfn._xlws.FILTER(DATABANK[ENTRADA],(DATABANK[NOME]=$B24)*(DATABANK[DATA PGTO]=S$2))),"")))</f>
        <v/>
      </c>
      <c r="T24" s="4" t="str" cm="1">
        <f t="array" ref="T24">IF(T$2="","",IF(IFERROR(SUM(_xlfn._xlws.FILTER(DATABANK[ENTRADA],(DATABANK[NOME]=$B24)*(DATABANK[DATA PGTO]=T$2))),"")=0,"",IFERROR(SUM(_xlfn._xlws.FILTER(DATABANK[ENTRADA],(DATABANK[NOME]=$B24)*(DATABANK[DATA PGTO]=T$2))),"")))</f>
        <v/>
      </c>
      <c r="U24" s="4" t="str" cm="1">
        <f t="array" ref="U24">IF(U$2="","",IF(IFERROR(SUM(_xlfn._xlws.FILTER(DATABANK[ENTRADA],(DATABANK[NOME]=$B24)*(DATABANK[DATA PGTO]=U$2))),"")=0,"",IFERROR(SUM(_xlfn._xlws.FILTER(DATABANK[ENTRADA],(DATABANK[NOME]=$B24)*(DATABANK[DATA PGTO]=U$2))),"")))</f>
        <v/>
      </c>
      <c r="V24" s="4" t="str" cm="1">
        <f t="array" ref="V24">IF(V$2="","",IF(IFERROR(SUM(_xlfn._xlws.FILTER(DATABANK[ENTRADA],(DATABANK[NOME]=$B24)*(DATABANK[DATA PGTO]=V$2))),"")=0,"",IFERROR(SUM(_xlfn._xlws.FILTER(DATABANK[ENTRADA],(DATABANK[NOME]=$B24)*(DATABANK[DATA PGTO]=V$2))),"")))</f>
        <v/>
      </c>
      <c r="W24" s="4" t="str" cm="1">
        <f t="array" ref="W24">IF(W$2="","",IF(IFERROR(SUM(_xlfn._xlws.FILTER(DATABANK[ENTRADA],(DATABANK[NOME]=$B24)*(DATABANK[DATA PGTO]=W$2))),"")=0,"",IFERROR(SUM(_xlfn._xlws.FILTER(DATABANK[ENTRADA],(DATABANK[NOME]=$B24)*(DATABANK[DATA PGTO]=W$2))),"")))</f>
        <v/>
      </c>
      <c r="X24" s="4" t="str" cm="1">
        <f t="array" ref="X24">IF(X$2="","",IF(IFERROR(SUM(_xlfn._xlws.FILTER(DATABANK[ENTRADA],(DATABANK[NOME]=$B24)*(DATABANK[DATA PGTO]=X$2))),"")=0,"",IFERROR(SUM(_xlfn._xlws.FILTER(DATABANK[ENTRADA],(DATABANK[NOME]=$B24)*(DATABANK[DATA PGTO]=X$2))),"")))</f>
        <v/>
      </c>
      <c r="Y24" s="4" t="str" cm="1">
        <f t="array" ref="Y24">IF(Y$2="","",IF(IFERROR(SUM(_xlfn._xlws.FILTER(DATABANK[ENTRADA],(DATABANK[NOME]=$B24)*(DATABANK[DATA PGTO]=Y$2))),"")=0,"",IFERROR(SUM(_xlfn._xlws.FILTER(DATABANK[ENTRADA],(DATABANK[NOME]=$B24)*(DATABANK[DATA PGTO]=Y$2))),"")))</f>
        <v/>
      </c>
      <c r="Z24" s="4" t="str" cm="1">
        <f t="array" ref="Z24">IF(Z$2="","",IF(IFERROR(SUM(_xlfn._xlws.FILTER(DATABANK[ENTRADA],(DATABANK[NOME]=$B24)*(DATABANK[DATA PGTO]=Z$2))),"")=0,"",IFERROR(SUM(_xlfn._xlws.FILTER(DATABANK[ENTRADA],(DATABANK[NOME]=$B24)*(DATABANK[DATA PGTO]=Z$2))),"")))</f>
        <v/>
      </c>
      <c r="AA24" s="4" t="str" cm="1">
        <f t="array" ref="AA24">IF(AA$2="","",IF(IFERROR(SUM(_xlfn._xlws.FILTER(DATABANK[ENTRADA],(DATABANK[NOME]=$B24)*(DATABANK[DATA PGTO]=AA$2))),"")=0,"",IFERROR(SUM(_xlfn._xlws.FILTER(DATABANK[ENTRADA],(DATABANK[NOME]=$B24)*(DATABANK[DATA PGTO]=AA$2))),"")))</f>
        <v/>
      </c>
      <c r="AB24" s="4" t="str" cm="1">
        <f t="array" ref="AB24">IF(AB$2="","",IF(IFERROR(SUM(_xlfn._xlws.FILTER(DATABANK[ENTRADA],(DATABANK[NOME]=$B24)*(DATABANK[DATA PGTO]=AB$2))),"")=0,"",IFERROR(SUM(_xlfn._xlws.FILTER(DATABANK[ENTRADA],(DATABANK[NOME]=$B24)*(DATABANK[DATA PGTO]=AB$2))),"")))</f>
        <v/>
      </c>
      <c r="AC24" s="4" t="str" cm="1">
        <f t="array" ref="AC24">IF(AC$2="","",IF(IFERROR(SUM(_xlfn._xlws.FILTER(DATABANK[ENTRADA],(DATABANK[NOME]=$B24)*(DATABANK[DATA PGTO]=AC$2))),"")=0,"",IFERROR(SUM(_xlfn._xlws.FILTER(DATABANK[ENTRADA],(DATABANK[NOME]=$B24)*(DATABANK[DATA PGTO]=AC$2))),"")))</f>
        <v/>
      </c>
      <c r="AD24" s="4" t="str" cm="1">
        <f t="array" ref="AD24">IF(AD$2="","",IF(IFERROR(SUM(_xlfn._xlws.FILTER(DATABANK[ENTRADA],(DATABANK[NOME]=$B24)*(DATABANK[DATA PGTO]=AD$2))),"")=0,"",IFERROR(SUM(_xlfn._xlws.FILTER(DATABANK[ENTRADA],(DATABANK[NOME]=$B24)*(DATABANK[DATA PGTO]=AD$2))),"")))</f>
        <v/>
      </c>
      <c r="AE24" s="4" t="str" cm="1">
        <f t="array" ref="AE24">IF(AE$2="","",IF(IFERROR(SUM(_xlfn._xlws.FILTER(DATABANK[ENTRADA],(DATABANK[NOME]=$B24)*(DATABANK[DATA PGTO]=AE$2))),"")=0,"",IFERROR(SUM(_xlfn._xlws.FILTER(DATABANK[ENTRADA],(DATABANK[NOME]=$B24)*(DATABANK[DATA PGTO]=AE$2))),"")))</f>
        <v/>
      </c>
      <c r="AF24" s="4" t="str" cm="1">
        <f t="array" ref="AF24">IF(AF$2="","",IF(IFERROR(SUM(_xlfn._xlws.FILTER(DATABANK[ENTRADA],(DATABANK[NOME]=$B24)*(DATABANK[DATA PGTO]=AF$2))),"")=0,"",IFERROR(SUM(_xlfn._xlws.FILTER(DATABANK[ENTRADA],(DATABANK[NOME]=$B24)*(DATABANK[DATA PGTO]=AF$2))),"")))</f>
        <v/>
      </c>
      <c r="AG24" s="4" t="str" cm="1">
        <f t="array" ref="AG24">IF(AG$2="","",IF(IFERROR(SUM(_xlfn._xlws.FILTER(DATABANK[ENTRADA],(DATABANK[NOME]=$B24)*(DATABANK[DATA PGTO]=AG$2))),"")=0,"",IFERROR(SUM(_xlfn._xlws.FILTER(DATABANK[ENTRADA],(DATABANK[NOME]=$B24)*(DATABANK[DATA PGTO]=AG$2))),"")))</f>
        <v/>
      </c>
      <c r="AH24" s="3"/>
      <c r="AI24" s="3"/>
      <c r="AJ24" s="3"/>
      <c r="AK24" s="3"/>
      <c r="AL24" s="3"/>
      <c r="AM24" s="3"/>
    </row>
    <row r="25" spans="2:39" ht="12" customHeight="1" x14ac:dyDescent="0.25">
      <c r="B25" s="5"/>
      <c r="C25" s="4" t="str" cm="1">
        <f t="array" ref="C25">IF(C$2="","",IF(IFERROR(SUM(_xlfn._xlws.FILTER(DATABANK[ENTRADA],(DATABANK[NOME]=$B25)*(DATABANK[DATA PGTO]=C$2))),"")=0,"",IFERROR(SUM(_xlfn._xlws.FILTER(DATABANK[ENTRADA],(DATABANK[NOME]=$B25)*(DATABANK[DATA PGTO]=C$2))),"")))</f>
        <v/>
      </c>
      <c r="D25" s="4" t="str" cm="1">
        <f t="array" ref="D25">IF(D$2="","",IF(IFERROR(SUM(_xlfn._xlws.FILTER(DATABANK[ENTRADA],(DATABANK[NOME]=$B25)*(DATABANK[DATA PGTO]=D$2))),"")=0,"",IFERROR(SUM(_xlfn._xlws.FILTER(DATABANK[ENTRADA],(DATABANK[NOME]=$B25)*(DATABANK[DATA PGTO]=D$2))),"")))</f>
        <v/>
      </c>
      <c r="E25" s="4" t="str" cm="1">
        <f t="array" ref="E25">IF(E$2="","",IF(IFERROR(SUM(_xlfn._xlws.FILTER(DATABANK[ENTRADA],(DATABANK[NOME]=$B25)*(DATABANK[DATA PGTO]=E$2))),"")=0,"",IFERROR(SUM(_xlfn._xlws.FILTER(DATABANK[ENTRADA],(DATABANK[NOME]=$B25)*(DATABANK[DATA PGTO]=E$2))),"")))</f>
        <v/>
      </c>
      <c r="F25" s="4" t="str" cm="1">
        <f t="array" ref="F25">IF(F$2="","",IF(IFERROR(SUM(_xlfn._xlws.FILTER(DATABANK[ENTRADA],(DATABANK[NOME]=$B25)*(DATABANK[DATA PGTO]=F$2))),"")=0,"",IFERROR(SUM(_xlfn._xlws.FILTER(DATABANK[ENTRADA],(DATABANK[NOME]=$B25)*(DATABANK[DATA PGTO]=F$2))),"")))</f>
        <v/>
      </c>
      <c r="G25" s="4" t="str" cm="1">
        <f t="array" ref="G25">IF(G$2="","",IF(IFERROR(SUM(_xlfn._xlws.FILTER(DATABANK[ENTRADA],(DATABANK[NOME]=$B25)*(DATABANK[DATA PGTO]=G$2))),"")=0,"",IFERROR(SUM(_xlfn._xlws.FILTER(DATABANK[ENTRADA],(DATABANK[NOME]=$B25)*(DATABANK[DATA PGTO]=G$2))),"")))</f>
        <v/>
      </c>
      <c r="H25" s="4" t="str" cm="1">
        <f t="array" ref="H25">IF(H$2="","",IF(IFERROR(SUM(_xlfn._xlws.FILTER(DATABANK[ENTRADA],(DATABANK[NOME]=$B25)*(DATABANK[DATA PGTO]=H$2))),"")=0,"",IFERROR(SUM(_xlfn._xlws.FILTER(DATABANK[ENTRADA],(DATABANK[NOME]=$B25)*(DATABANK[DATA PGTO]=H$2))),"")))</f>
        <v/>
      </c>
      <c r="I25" s="4" t="str" cm="1">
        <f t="array" ref="I25">IF(I$2="","",IF(IFERROR(SUM(_xlfn._xlws.FILTER(DATABANK[ENTRADA],(DATABANK[NOME]=$B25)*(DATABANK[DATA PGTO]=I$2))),"")=0,"",IFERROR(SUM(_xlfn._xlws.FILTER(DATABANK[ENTRADA],(DATABANK[NOME]=$B25)*(DATABANK[DATA PGTO]=I$2))),"")))</f>
        <v/>
      </c>
      <c r="J25" s="4" t="str" cm="1">
        <f t="array" ref="J25">IF(J$2="","",IF(IFERROR(SUM(_xlfn._xlws.FILTER(DATABANK[ENTRADA],(DATABANK[NOME]=$B25)*(DATABANK[DATA PGTO]=J$2))),"")=0,"",IFERROR(SUM(_xlfn._xlws.FILTER(DATABANK[ENTRADA],(DATABANK[NOME]=$B25)*(DATABANK[DATA PGTO]=J$2))),"")))</f>
        <v/>
      </c>
      <c r="K25" s="4" t="str" cm="1">
        <f t="array" ref="K25">IF(K$2="","",IF(IFERROR(SUM(_xlfn._xlws.FILTER(DATABANK[ENTRADA],(DATABANK[NOME]=$B25)*(DATABANK[DATA PGTO]=K$2))),"")=0,"",IFERROR(SUM(_xlfn._xlws.FILTER(DATABANK[ENTRADA],(DATABANK[NOME]=$B25)*(DATABANK[DATA PGTO]=K$2))),"")))</f>
        <v/>
      </c>
      <c r="L25" s="4" t="str" cm="1">
        <f t="array" ref="L25">IF(L$2="","",IF(IFERROR(SUM(_xlfn._xlws.FILTER(DATABANK[ENTRADA],(DATABANK[NOME]=$B25)*(DATABANK[DATA PGTO]=L$2))),"")=0,"",IFERROR(SUM(_xlfn._xlws.FILTER(DATABANK[ENTRADA],(DATABANK[NOME]=$B25)*(DATABANK[DATA PGTO]=L$2))),"")))</f>
        <v/>
      </c>
      <c r="M25" s="4" t="str" cm="1">
        <f t="array" ref="M25">IF(M$2="","",IF(IFERROR(SUM(_xlfn._xlws.FILTER(DATABANK[ENTRADA],(DATABANK[NOME]=$B25)*(DATABANK[DATA PGTO]=M$2))),"")=0,"",IFERROR(SUM(_xlfn._xlws.FILTER(DATABANK[ENTRADA],(DATABANK[NOME]=$B25)*(DATABANK[DATA PGTO]=M$2))),"")))</f>
        <v/>
      </c>
      <c r="N25" s="4" t="str" cm="1">
        <f t="array" ref="N25">IF(N$2="","",IF(IFERROR(SUM(_xlfn._xlws.FILTER(DATABANK[ENTRADA],(DATABANK[NOME]=$B25)*(DATABANK[DATA PGTO]=N$2))),"")=0,"",IFERROR(SUM(_xlfn._xlws.FILTER(DATABANK[ENTRADA],(DATABANK[NOME]=$B25)*(DATABANK[DATA PGTO]=N$2))),"")))</f>
        <v/>
      </c>
      <c r="O25" s="4" t="str" cm="1">
        <f t="array" ref="O25">IF(O$2="","",IF(IFERROR(SUM(_xlfn._xlws.FILTER(DATABANK[ENTRADA],(DATABANK[NOME]=$B25)*(DATABANK[DATA PGTO]=O$2))),"")=0,"",IFERROR(SUM(_xlfn._xlws.FILTER(DATABANK[ENTRADA],(DATABANK[NOME]=$B25)*(DATABANK[DATA PGTO]=O$2))),"")))</f>
        <v/>
      </c>
      <c r="P25" s="4" t="str" cm="1">
        <f t="array" ref="P25">IF(P$2="","",IF(IFERROR(SUM(_xlfn._xlws.FILTER(DATABANK[ENTRADA],(DATABANK[NOME]=$B25)*(DATABANK[DATA PGTO]=P$2))),"")=0,"",IFERROR(SUM(_xlfn._xlws.FILTER(DATABANK[ENTRADA],(DATABANK[NOME]=$B25)*(DATABANK[DATA PGTO]=P$2))),"")))</f>
        <v/>
      </c>
      <c r="Q25" s="4" t="str" cm="1">
        <f t="array" ref="Q25">IF(Q$2="","",IF(IFERROR(SUM(_xlfn._xlws.FILTER(DATABANK[ENTRADA],(DATABANK[NOME]=$B25)*(DATABANK[DATA PGTO]=Q$2))),"")=0,"",IFERROR(SUM(_xlfn._xlws.FILTER(DATABANK[ENTRADA],(DATABANK[NOME]=$B25)*(DATABANK[DATA PGTO]=Q$2))),"")))</f>
        <v/>
      </c>
      <c r="R25" s="4" t="str" cm="1">
        <f t="array" ref="R25">IF(R$2="","",IF(IFERROR(SUM(_xlfn._xlws.FILTER(DATABANK[ENTRADA],(DATABANK[NOME]=$B25)*(DATABANK[DATA PGTO]=R$2))),"")=0,"",IFERROR(SUM(_xlfn._xlws.FILTER(DATABANK[ENTRADA],(DATABANK[NOME]=$B25)*(DATABANK[DATA PGTO]=R$2))),"")))</f>
        <v/>
      </c>
      <c r="S25" s="4" t="str" cm="1">
        <f t="array" ref="S25">IF(S$2="","",IF(IFERROR(SUM(_xlfn._xlws.FILTER(DATABANK[ENTRADA],(DATABANK[NOME]=$B25)*(DATABANK[DATA PGTO]=S$2))),"")=0,"",IFERROR(SUM(_xlfn._xlws.FILTER(DATABANK[ENTRADA],(DATABANK[NOME]=$B25)*(DATABANK[DATA PGTO]=S$2))),"")))</f>
        <v/>
      </c>
      <c r="T25" s="4" t="str" cm="1">
        <f t="array" ref="T25">IF(T$2="","",IF(IFERROR(SUM(_xlfn._xlws.FILTER(DATABANK[ENTRADA],(DATABANK[NOME]=$B25)*(DATABANK[DATA PGTO]=T$2))),"")=0,"",IFERROR(SUM(_xlfn._xlws.FILTER(DATABANK[ENTRADA],(DATABANK[NOME]=$B25)*(DATABANK[DATA PGTO]=T$2))),"")))</f>
        <v/>
      </c>
      <c r="U25" s="4" t="str" cm="1">
        <f t="array" ref="U25">IF(U$2="","",IF(IFERROR(SUM(_xlfn._xlws.FILTER(DATABANK[ENTRADA],(DATABANK[NOME]=$B25)*(DATABANK[DATA PGTO]=U$2))),"")=0,"",IFERROR(SUM(_xlfn._xlws.FILTER(DATABANK[ENTRADA],(DATABANK[NOME]=$B25)*(DATABANK[DATA PGTO]=U$2))),"")))</f>
        <v/>
      </c>
      <c r="V25" s="4" t="str" cm="1">
        <f t="array" ref="V25">IF(V$2="","",IF(IFERROR(SUM(_xlfn._xlws.FILTER(DATABANK[ENTRADA],(DATABANK[NOME]=$B25)*(DATABANK[DATA PGTO]=V$2))),"")=0,"",IFERROR(SUM(_xlfn._xlws.FILTER(DATABANK[ENTRADA],(DATABANK[NOME]=$B25)*(DATABANK[DATA PGTO]=V$2))),"")))</f>
        <v/>
      </c>
      <c r="W25" s="4" t="str" cm="1">
        <f t="array" ref="W25">IF(W$2="","",IF(IFERROR(SUM(_xlfn._xlws.FILTER(DATABANK[ENTRADA],(DATABANK[NOME]=$B25)*(DATABANK[DATA PGTO]=W$2))),"")=0,"",IFERROR(SUM(_xlfn._xlws.FILTER(DATABANK[ENTRADA],(DATABANK[NOME]=$B25)*(DATABANK[DATA PGTO]=W$2))),"")))</f>
        <v/>
      </c>
      <c r="X25" s="4" t="str" cm="1">
        <f t="array" ref="X25">IF(X$2="","",IF(IFERROR(SUM(_xlfn._xlws.FILTER(DATABANK[ENTRADA],(DATABANK[NOME]=$B25)*(DATABANK[DATA PGTO]=X$2))),"")=0,"",IFERROR(SUM(_xlfn._xlws.FILTER(DATABANK[ENTRADA],(DATABANK[NOME]=$B25)*(DATABANK[DATA PGTO]=X$2))),"")))</f>
        <v/>
      </c>
      <c r="Y25" s="4" t="str" cm="1">
        <f t="array" ref="Y25">IF(Y$2="","",IF(IFERROR(SUM(_xlfn._xlws.FILTER(DATABANK[ENTRADA],(DATABANK[NOME]=$B25)*(DATABANK[DATA PGTO]=Y$2))),"")=0,"",IFERROR(SUM(_xlfn._xlws.FILTER(DATABANK[ENTRADA],(DATABANK[NOME]=$B25)*(DATABANK[DATA PGTO]=Y$2))),"")))</f>
        <v/>
      </c>
      <c r="Z25" s="4" t="str" cm="1">
        <f t="array" ref="Z25">IF(Z$2="","",IF(IFERROR(SUM(_xlfn._xlws.FILTER(DATABANK[ENTRADA],(DATABANK[NOME]=$B25)*(DATABANK[DATA PGTO]=Z$2))),"")=0,"",IFERROR(SUM(_xlfn._xlws.FILTER(DATABANK[ENTRADA],(DATABANK[NOME]=$B25)*(DATABANK[DATA PGTO]=Z$2))),"")))</f>
        <v/>
      </c>
      <c r="AA25" s="4" t="str" cm="1">
        <f t="array" ref="AA25">IF(AA$2="","",IF(IFERROR(SUM(_xlfn._xlws.FILTER(DATABANK[ENTRADA],(DATABANK[NOME]=$B25)*(DATABANK[DATA PGTO]=AA$2))),"")=0,"",IFERROR(SUM(_xlfn._xlws.FILTER(DATABANK[ENTRADA],(DATABANK[NOME]=$B25)*(DATABANK[DATA PGTO]=AA$2))),"")))</f>
        <v/>
      </c>
      <c r="AB25" s="4" t="str" cm="1">
        <f t="array" ref="AB25">IF(AB$2="","",IF(IFERROR(SUM(_xlfn._xlws.FILTER(DATABANK[ENTRADA],(DATABANK[NOME]=$B25)*(DATABANK[DATA PGTO]=AB$2))),"")=0,"",IFERROR(SUM(_xlfn._xlws.FILTER(DATABANK[ENTRADA],(DATABANK[NOME]=$B25)*(DATABANK[DATA PGTO]=AB$2))),"")))</f>
        <v/>
      </c>
      <c r="AC25" s="4" t="str" cm="1">
        <f t="array" ref="AC25">IF(AC$2="","",IF(IFERROR(SUM(_xlfn._xlws.FILTER(DATABANK[ENTRADA],(DATABANK[NOME]=$B25)*(DATABANK[DATA PGTO]=AC$2))),"")=0,"",IFERROR(SUM(_xlfn._xlws.FILTER(DATABANK[ENTRADA],(DATABANK[NOME]=$B25)*(DATABANK[DATA PGTO]=AC$2))),"")))</f>
        <v/>
      </c>
      <c r="AD25" s="4" t="str" cm="1">
        <f t="array" ref="AD25">IF(AD$2="","",IF(IFERROR(SUM(_xlfn._xlws.FILTER(DATABANK[ENTRADA],(DATABANK[NOME]=$B25)*(DATABANK[DATA PGTO]=AD$2))),"")=0,"",IFERROR(SUM(_xlfn._xlws.FILTER(DATABANK[ENTRADA],(DATABANK[NOME]=$B25)*(DATABANK[DATA PGTO]=AD$2))),"")))</f>
        <v/>
      </c>
      <c r="AE25" s="4" t="str" cm="1">
        <f t="array" ref="AE25">IF(AE$2="","",IF(IFERROR(SUM(_xlfn._xlws.FILTER(DATABANK[ENTRADA],(DATABANK[NOME]=$B25)*(DATABANK[DATA PGTO]=AE$2))),"")=0,"",IFERROR(SUM(_xlfn._xlws.FILTER(DATABANK[ENTRADA],(DATABANK[NOME]=$B25)*(DATABANK[DATA PGTO]=AE$2))),"")))</f>
        <v/>
      </c>
      <c r="AF25" s="4" t="str" cm="1">
        <f t="array" ref="AF25">IF(AF$2="","",IF(IFERROR(SUM(_xlfn._xlws.FILTER(DATABANK[ENTRADA],(DATABANK[NOME]=$B25)*(DATABANK[DATA PGTO]=AF$2))),"")=0,"",IFERROR(SUM(_xlfn._xlws.FILTER(DATABANK[ENTRADA],(DATABANK[NOME]=$B25)*(DATABANK[DATA PGTO]=AF$2))),"")))</f>
        <v/>
      </c>
      <c r="AG25" s="4" t="str" cm="1">
        <f t="array" ref="AG25">IF(AG$2="","",IF(IFERROR(SUM(_xlfn._xlws.FILTER(DATABANK[ENTRADA],(DATABANK[NOME]=$B25)*(DATABANK[DATA PGTO]=AG$2))),"")=0,"",IFERROR(SUM(_xlfn._xlws.FILTER(DATABANK[ENTRADA],(DATABANK[NOME]=$B25)*(DATABANK[DATA PGTO]=AG$2))),"")))</f>
        <v/>
      </c>
      <c r="AH25" s="3"/>
      <c r="AI25" s="3"/>
      <c r="AJ25" s="3"/>
      <c r="AK25" s="3"/>
      <c r="AL25" s="3"/>
      <c r="AM25" s="3"/>
    </row>
    <row r="26" spans="2:39" ht="12" customHeight="1" x14ac:dyDescent="0.25">
      <c r="B26" s="5"/>
      <c r="C26" s="4" t="str" cm="1">
        <f t="array" ref="C26">IF(C$2="","",IF(IFERROR(SUM(_xlfn._xlws.FILTER(DATABANK[ENTRADA],(DATABANK[NOME]=$B26)*(DATABANK[DATA PGTO]=C$2))),"")=0,"",IFERROR(SUM(_xlfn._xlws.FILTER(DATABANK[ENTRADA],(DATABANK[NOME]=$B26)*(DATABANK[DATA PGTO]=C$2))),"")))</f>
        <v/>
      </c>
      <c r="D26" s="4" t="str" cm="1">
        <f t="array" ref="D26">IF(D$2="","",IF(IFERROR(SUM(_xlfn._xlws.FILTER(DATABANK[ENTRADA],(DATABANK[NOME]=$B26)*(DATABANK[DATA PGTO]=D$2))),"")=0,"",IFERROR(SUM(_xlfn._xlws.FILTER(DATABANK[ENTRADA],(DATABANK[NOME]=$B26)*(DATABANK[DATA PGTO]=D$2))),"")))</f>
        <v/>
      </c>
      <c r="E26" s="4" t="str" cm="1">
        <f t="array" ref="E26">IF(E$2="","",IF(IFERROR(SUM(_xlfn._xlws.FILTER(DATABANK[ENTRADA],(DATABANK[NOME]=$B26)*(DATABANK[DATA PGTO]=E$2))),"")=0,"",IFERROR(SUM(_xlfn._xlws.FILTER(DATABANK[ENTRADA],(DATABANK[NOME]=$B26)*(DATABANK[DATA PGTO]=E$2))),"")))</f>
        <v/>
      </c>
      <c r="F26" s="4" t="str" cm="1">
        <f t="array" ref="F26">IF(F$2="","",IF(IFERROR(SUM(_xlfn._xlws.FILTER(DATABANK[ENTRADA],(DATABANK[NOME]=$B26)*(DATABANK[DATA PGTO]=F$2))),"")=0,"",IFERROR(SUM(_xlfn._xlws.FILTER(DATABANK[ENTRADA],(DATABANK[NOME]=$B26)*(DATABANK[DATA PGTO]=F$2))),"")))</f>
        <v/>
      </c>
      <c r="G26" s="4" t="str" cm="1">
        <f t="array" ref="G26">IF(G$2="","",IF(IFERROR(SUM(_xlfn._xlws.FILTER(DATABANK[ENTRADA],(DATABANK[NOME]=$B26)*(DATABANK[DATA PGTO]=G$2))),"")=0,"",IFERROR(SUM(_xlfn._xlws.FILTER(DATABANK[ENTRADA],(DATABANK[NOME]=$B26)*(DATABANK[DATA PGTO]=G$2))),"")))</f>
        <v/>
      </c>
      <c r="H26" s="4" t="str" cm="1">
        <f t="array" ref="H26">IF(H$2="","",IF(IFERROR(SUM(_xlfn._xlws.FILTER(DATABANK[ENTRADA],(DATABANK[NOME]=$B26)*(DATABANK[DATA PGTO]=H$2))),"")=0,"",IFERROR(SUM(_xlfn._xlws.FILTER(DATABANK[ENTRADA],(DATABANK[NOME]=$B26)*(DATABANK[DATA PGTO]=H$2))),"")))</f>
        <v/>
      </c>
      <c r="I26" s="4" t="str" cm="1">
        <f t="array" ref="I26">IF(I$2="","",IF(IFERROR(SUM(_xlfn._xlws.FILTER(DATABANK[ENTRADA],(DATABANK[NOME]=$B26)*(DATABANK[DATA PGTO]=I$2))),"")=0,"",IFERROR(SUM(_xlfn._xlws.FILTER(DATABANK[ENTRADA],(DATABANK[NOME]=$B26)*(DATABANK[DATA PGTO]=I$2))),"")))</f>
        <v/>
      </c>
      <c r="J26" s="4" t="str" cm="1">
        <f t="array" ref="J26">IF(J$2="","",IF(IFERROR(SUM(_xlfn._xlws.FILTER(DATABANK[ENTRADA],(DATABANK[NOME]=$B26)*(DATABANK[DATA PGTO]=J$2))),"")=0,"",IFERROR(SUM(_xlfn._xlws.FILTER(DATABANK[ENTRADA],(DATABANK[NOME]=$B26)*(DATABANK[DATA PGTO]=J$2))),"")))</f>
        <v/>
      </c>
      <c r="K26" s="4" t="str" cm="1">
        <f t="array" ref="K26">IF(K$2="","",IF(IFERROR(SUM(_xlfn._xlws.FILTER(DATABANK[ENTRADA],(DATABANK[NOME]=$B26)*(DATABANK[DATA PGTO]=K$2))),"")=0,"",IFERROR(SUM(_xlfn._xlws.FILTER(DATABANK[ENTRADA],(DATABANK[NOME]=$B26)*(DATABANK[DATA PGTO]=K$2))),"")))</f>
        <v/>
      </c>
      <c r="L26" s="4" t="str" cm="1">
        <f t="array" ref="L26">IF(L$2="","",IF(IFERROR(SUM(_xlfn._xlws.FILTER(DATABANK[ENTRADA],(DATABANK[NOME]=$B26)*(DATABANK[DATA PGTO]=L$2))),"")=0,"",IFERROR(SUM(_xlfn._xlws.FILTER(DATABANK[ENTRADA],(DATABANK[NOME]=$B26)*(DATABANK[DATA PGTO]=L$2))),"")))</f>
        <v/>
      </c>
      <c r="M26" s="4" t="str" cm="1">
        <f t="array" ref="M26">IF(M$2="","",IF(IFERROR(SUM(_xlfn._xlws.FILTER(DATABANK[ENTRADA],(DATABANK[NOME]=$B26)*(DATABANK[DATA PGTO]=M$2))),"")=0,"",IFERROR(SUM(_xlfn._xlws.FILTER(DATABANK[ENTRADA],(DATABANK[NOME]=$B26)*(DATABANK[DATA PGTO]=M$2))),"")))</f>
        <v/>
      </c>
      <c r="N26" s="4" t="str" cm="1">
        <f t="array" ref="N26">IF(N$2="","",IF(IFERROR(SUM(_xlfn._xlws.FILTER(DATABANK[ENTRADA],(DATABANK[NOME]=$B26)*(DATABANK[DATA PGTO]=N$2))),"")=0,"",IFERROR(SUM(_xlfn._xlws.FILTER(DATABANK[ENTRADA],(DATABANK[NOME]=$B26)*(DATABANK[DATA PGTO]=N$2))),"")))</f>
        <v/>
      </c>
      <c r="O26" s="4" t="str" cm="1">
        <f t="array" ref="O26">IF(O$2="","",IF(IFERROR(SUM(_xlfn._xlws.FILTER(DATABANK[ENTRADA],(DATABANK[NOME]=$B26)*(DATABANK[DATA PGTO]=O$2))),"")=0,"",IFERROR(SUM(_xlfn._xlws.FILTER(DATABANK[ENTRADA],(DATABANK[NOME]=$B26)*(DATABANK[DATA PGTO]=O$2))),"")))</f>
        <v/>
      </c>
      <c r="P26" s="4" t="str" cm="1">
        <f t="array" ref="P26">IF(P$2="","",IF(IFERROR(SUM(_xlfn._xlws.FILTER(DATABANK[ENTRADA],(DATABANK[NOME]=$B26)*(DATABANK[DATA PGTO]=P$2))),"")=0,"",IFERROR(SUM(_xlfn._xlws.FILTER(DATABANK[ENTRADA],(DATABANK[NOME]=$B26)*(DATABANK[DATA PGTO]=P$2))),"")))</f>
        <v/>
      </c>
      <c r="Q26" s="4" t="str" cm="1">
        <f t="array" ref="Q26">IF(Q$2="","",IF(IFERROR(SUM(_xlfn._xlws.FILTER(DATABANK[ENTRADA],(DATABANK[NOME]=$B26)*(DATABANK[DATA PGTO]=Q$2))),"")=0,"",IFERROR(SUM(_xlfn._xlws.FILTER(DATABANK[ENTRADA],(DATABANK[NOME]=$B26)*(DATABANK[DATA PGTO]=Q$2))),"")))</f>
        <v/>
      </c>
      <c r="R26" s="4" t="str" cm="1">
        <f t="array" ref="R26">IF(R$2="","",IF(IFERROR(SUM(_xlfn._xlws.FILTER(DATABANK[ENTRADA],(DATABANK[NOME]=$B26)*(DATABANK[DATA PGTO]=R$2))),"")=0,"",IFERROR(SUM(_xlfn._xlws.FILTER(DATABANK[ENTRADA],(DATABANK[NOME]=$B26)*(DATABANK[DATA PGTO]=R$2))),"")))</f>
        <v/>
      </c>
      <c r="S26" s="4" t="str" cm="1">
        <f t="array" ref="S26">IF(S$2="","",IF(IFERROR(SUM(_xlfn._xlws.FILTER(DATABANK[ENTRADA],(DATABANK[NOME]=$B26)*(DATABANK[DATA PGTO]=S$2))),"")=0,"",IFERROR(SUM(_xlfn._xlws.FILTER(DATABANK[ENTRADA],(DATABANK[NOME]=$B26)*(DATABANK[DATA PGTO]=S$2))),"")))</f>
        <v/>
      </c>
      <c r="T26" s="4" t="str" cm="1">
        <f t="array" ref="T26">IF(T$2="","",IF(IFERROR(SUM(_xlfn._xlws.FILTER(DATABANK[ENTRADA],(DATABANK[NOME]=$B26)*(DATABANK[DATA PGTO]=T$2))),"")=0,"",IFERROR(SUM(_xlfn._xlws.FILTER(DATABANK[ENTRADA],(DATABANK[NOME]=$B26)*(DATABANK[DATA PGTO]=T$2))),"")))</f>
        <v/>
      </c>
      <c r="U26" s="4" t="str" cm="1">
        <f t="array" ref="U26">IF(U$2="","",IF(IFERROR(SUM(_xlfn._xlws.FILTER(DATABANK[ENTRADA],(DATABANK[NOME]=$B26)*(DATABANK[DATA PGTO]=U$2))),"")=0,"",IFERROR(SUM(_xlfn._xlws.FILTER(DATABANK[ENTRADA],(DATABANK[NOME]=$B26)*(DATABANK[DATA PGTO]=U$2))),"")))</f>
        <v/>
      </c>
      <c r="V26" s="4" t="str" cm="1">
        <f t="array" ref="V26">IF(V$2="","",IF(IFERROR(SUM(_xlfn._xlws.FILTER(DATABANK[ENTRADA],(DATABANK[NOME]=$B26)*(DATABANK[DATA PGTO]=V$2))),"")=0,"",IFERROR(SUM(_xlfn._xlws.FILTER(DATABANK[ENTRADA],(DATABANK[NOME]=$B26)*(DATABANK[DATA PGTO]=V$2))),"")))</f>
        <v/>
      </c>
      <c r="W26" s="4" t="str" cm="1">
        <f t="array" ref="W26">IF(W$2="","",IF(IFERROR(SUM(_xlfn._xlws.FILTER(DATABANK[ENTRADA],(DATABANK[NOME]=$B26)*(DATABANK[DATA PGTO]=W$2))),"")=0,"",IFERROR(SUM(_xlfn._xlws.FILTER(DATABANK[ENTRADA],(DATABANK[NOME]=$B26)*(DATABANK[DATA PGTO]=W$2))),"")))</f>
        <v/>
      </c>
      <c r="X26" s="4" t="str" cm="1">
        <f t="array" ref="X26">IF(X$2="","",IF(IFERROR(SUM(_xlfn._xlws.FILTER(DATABANK[ENTRADA],(DATABANK[NOME]=$B26)*(DATABANK[DATA PGTO]=X$2))),"")=0,"",IFERROR(SUM(_xlfn._xlws.FILTER(DATABANK[ENTRADA],(DATABANK[NOME]=$B26)*(DATABANK[DATA PGTO]=X$2))),"")))</f>
        <v/>
      </c>
      <c r="Y26" s="4" t="str" cm="1">
        <f t="array" ref="Y26">IF(Y$2="","",IF(IFERROR(SUM(_xlfn._xlws.FILTER(DATABANK[ENTRADA],(DATABANK[NOME]=$B26)*(DATABANK[DATA PGTO]=Y$2))),"")=0,"",IFERROR(SUM(_xlfn._xlws.FILTER(DATABANK[ENTRADA],(DATABANK[NOME]=$B26)*(DATABANK[DATA PGTO]=Y$2))),"")))</f>
        <v/>
      </c>
      <c r="Z26" s="4" t="str" cm="1">
        <f t="array" ref="Z26">IF(Z$2="","",IF(IFERROR(SUM(_xlfn._xlws.FILTER(DATABANK[ENTRADA],(DATABANK[NOME]=$B26)*(DATABANK[DATA PGTO]=Z$2))),"")=0,"",IFERROR(SUM(_xlfn._xlws.FILTER(DATABANK[ENTRADA],(DATABANK[NOME]=$B26)*(DATABANK[DATA PGTO]=Z$2))),"")))</f>
        <v/>
      </c>
      <c r="AA26" s="4" t="str" cm="1">
        <f t="array" ref="AA26">IF(AA$2="","",IF(IFERROR(SUM(_xlfn._xlws.FILTER(DATABANK[ENTRADA],(DATABANK[NOME]=$B26)*(DATABANK[DATA PGTO]=AA$2))),"")=0,"",IFERROR(SUM(_xlfn._xlws.FILTER(DATABANK[ENTRADA],(DATABANK[NOME]=$B26)*(DATABANK[DATA PGTO]=AA$2))),"")))</f>
        <v/>
      </c>
      <c r="AB26" s="4" t="str" cm="1">
        <f t="array" ref="AB26">IF(AB$2="","",IF(IFERROR(SUM(_xlfn._xlws.FILTER(DATABANK[ENTRADA],(DATABANK[NOME]=$B26)*(DATABANK[DATA PGTO]=AB$2))),"")=0,"",IFERROR(SUM(_xlfn._xlws.FILTER(DATABANK[ENTRADA],(DATABANK[NOME]=$B26)*(DATABANK[DATA PGTO]=AB$2))),"")))</f>
        <v/>
      </c>
      <c r="AC26" s="4" t="str" cm="1">
        <f t="array" ref="AC26">IF(AC$2="","",IF(IFERROR(SUM(_xlfn._xlws.FILTER(DATABANK[ENTRADA],(DATABANK[NOME]=$B26)*(DATABANK[DATA PGTO]=AC$2))),"")=0,"",IFERROR(SUM(_xlfn._xlws.FILTER(DATABANK[ENTRADA],(DATABANK[NOME]=$B26)*(DATABANK[DATA PGTO]=AC$2))),"")))</f>
        <v/>
      </c>
      <c r="AD26" s="4" t="str" cm="1">
        <f t="array" ref="AD26">IF(AD$2="","",IF(IFERROR(SUM(_xlfn._xlws.FILTER(DATABANK[ENTRADA],(DATABANK[NOME]=$B26)*(DATABANK[DATA PGTO]=AD$2))),"")=0,"",IFERROR(SUM(_xlfn._xlws.FILTER(DATABANK[ENTRADA],(DATABANK[NOME]=$B26)*(DATABANK[DATA PGTO]=AD$2))),"")))</f>
        <v/>
      </c>
      <c r="AE26" s="4" t="str" cm="1">
        <f t="array" ref="AE26">IF(AE$2="","",IF(IFERROR(SUM(_xlfn._xlws.FILTER(DATABANK[ENTRADA],(DATABANK[NOME]=$B26)*(DATABANK[DATA PGTO]=AE$2))),"")=0,"",IFERROR(SUM(_xlfn._xlws.FILTER(DATABANK[ENTRADA],(DATABANK[NOME]=$B26)*(DATABANK[DATA PGTO]=AE$2))),"")))</f>
        <v/>
      </c>
      <c r="AF26" s="4" t="str" cm="1">
        <f t="array" ref="AF26">IF(AF$2="","",IF(IFERROR(SUM(_xlfn._xlws.FILTER(DATABANK[ENTRADA],(DATABANK[NOME]=$B26)*(DATABANK[DATA PGTO]=AF$2))),"")=0,"",IFERROR(SUM(_xlfn._xlws.FILTER(DATABANK[ENTRADA],(DATABANK[NOME]=$B26)*(DATABANK[DATA PGTO]=AF$2))),"")))</f>
        <v/>
      </c>
      <c r="AG26" s="4" t="str" cm="1">
        <f t="array" ref="AG26">IF(AG$2="","",IF(IFERROR(SUM(_xlfn._xlws.FILTER(DATABANK[ENTRADA],(DATABANK[NOME]=$B26)*(DATABANK[DATA PGTO]=AG$2))),"")=0,"",IFERROR(SUM(_xlfn._xlws.FILTER(DATABANK[ENTRADA],(DATABANK[NOME]=$B26)*(DATABANK[DATA PGTO]=AG$2))),"")))</f>
        <v/>
      </c>
      <c r="AH26" s="3"/>
      <c r="AI26" s="3"/>
      <c r="AJ26" s="3"/>
      <c r="AK26" s="3"/>
      <c r="AL26" s="3"/>
      <c r="AM26" s="3"/>
    </row>
    <row r="27" spans="2:39" ht="12" customHeight="1" x14ac:dyDescent="0.25">
      <c r="B27" s="5"/>
      <c r="C27" s="4" t="str" cm="1">
        <f t="array" ref="C27">IF(C$2="","",IF(IFERROR(SUM(_xlfn._xlws.FILTER(DATABANK[ENTRADA],(DATABANK[NOME]=$B27)*(DATABANK[DATA PGTO]=C$2))),"")=0,"",IFERROR(SUM(_xlfn._xlws.FILTER(DATABANK[ENTRADA],(DATABANK[NOME]=$B27)*(DATABANK[DATA PGTO]=C$2))),"")))</f>
        <v/>
      </c>
      <c r="D27" s="4" t="str" cm="1">
        <f t="array" ref="D27">IF(D$2="","",IF(IFERROR(SUM(_xlfn._xlws.FILTER(DATABANK[ENTRADA],(DATABANK[NOME]=$B27)*(DATABANK[DATA PGTO]=D$2))),"")=0,"",IFERROR(SUM(_xlfn._xlws.FILTER(DATABANK[ENTRADA],(DATABANK[NOME]=$B27)*(DATABANK[DATA PGTO]=D$2))),"")))</f>
        <v/>
      </c>
      <c r="E27" s="4" t="str" cm="1">
        <f t="array" ref="E27">IF(E$2="","",IF(IFERROR(SUM(_xlfn._xlws.FILTER(DATABANK[ENTRADA],(DATABANK[NOME]=$B27)*(DATABANK[DATA PGTO]=E$2))),"")=0,"",IFERROR(SUM(_xlfn._xlws.FILTER(DATABANK[ENTRADA],(DATABANK[NOME]=$B27)*(DATABANK[DATA PGTO]=E$2))),"")))</f>
        <v/>
      </c>
      <c r="F27" s="4" t="str" cm="1">
        <f t="array" ref="F27">IF(F$2="","",IF(IFERROR(SUM(_xlfn._xlws.FILTER(DATABANK[ENTRADA],(DATABANK[NOME]=$B27)*(DATABANK[DATA PGTO]=F$2))),"")=0,"",IFERROR(SUM(_xlfn._xlws.FILTER(DATABANK[ENTRADA],(DATABANK[NOME]=$B27)*(DATABANK[DATA PGTO]=F$2))),"")))</f>
        <v/>
      </c>
      <c r="G27" s="4" t="str" cm="1">
        <f t="array" ref="G27">IF(G$2="","",IF(IFERROR(SUM(_xlfn._xlws.FILTER(DATABANK[ENTRADA],(DATABANK[NOME]=$B27)*(DATABANK[DATA PGTO]=G$2))),"")=0,"",IFERROR(SUM(_xlfn._xlws.FILTER(DATABANK[ENTRADA],(DATABANK[NOME]=$B27)*(DATABANK[DATA PGTO]=G$2))),"")))</f>
        <v/>
      </c>
      <c r="H27" s="4" t="str" cm="1">
        <f t="array" ref="H27">IF(H$2="","",IF(IFERROR(SUM(_xlfn._xlws.FILTER(DATABANK[ENTRADA],(DATABANK[NOME]=$B27)*(DATABANK[DATA PGTO]=H$2))),"")=0,"",IFERROR(SUM(_xlfn._xlws.FILTER(DATABANK[ENTRADA],(DATABANK[NOME]=$B27)*(DATABANK[DATA PGTO]=H$2))),"")))</f>
        <v/>
      </c>
      <c r="I27" s="4" t="str" cm="1">
        <f t="array" ref="I27">IF(I$2="","",IF(IFERROR(SUM(_xlfn._xlws.FILTER(DATABANK[ENTRADA],(DATABANK[NOME]=$B27)*(DATABANK[DATA PGTO]=I$2))),"")=0,"",IFERROR(SUM(_xlfn._xlws.FILTER(DATABANK[ENTRADA],(DATABANK[NOME]=$B27)*(DATABANK[DATA PGTO]=I$2))),"")))</f>
        <v/>
      </c>
      <c r="J27" s="4" t="str" cm="1">
        <f t="array" ref="J27">IF(J$2="","",IF(IFERROR(SUM(_xlfn._xlws.FILTER(DATABANK[ENTRADA],(DATABANK[NOME]=$B27)*(DATABANK[DATA PGTO]=J$2))),"")=0,"",IFERROR(SUM(_xlfn._xlws.FILTER(DATABANK[ENTRADA],(DATABANK[NOME]=$B27)*(DATABANK[DATA PGTO]=J$2))),"")))</f>
        <v/>
      </c>
      <c r="K27" s="4" t="str" cm="1">
        <f t="array" ref="K27">IF(K$2="","",IF(IFERROR(SUM(_xlfn._xlws.FILTER(DATABANK[ENTRADA],(DATABANK[NOME]=$B27)*(DATABANK[DATA PGTO]=K$2))),"")=0,"",IFERROR(SUM(_xlfn._xlws.FILTER(DATABANK[ENTRADA],(DATABANK[NOME]=$B27)*(DATABANK[DATA PGTO]=K$2))),"")))</f>
        <v/>
      </c>
      <c r="L27" s="4" t="str" cm="1">
        <f t="array" ref="L27">IF(L$2="","",IF(IFERROR(SUM(_xlfn._xlws.FILTER(DATABANK[ENTRADA],(DATABANK[NOME]=$B27)*(DATABANK[DATA PGTO]=L$2))),"")=0,"",IFERROR(SUM(_xlfn._xlws.FILTER(DATABANK[ENTRADA],(DATABANK[NOME]=$B27)*(DATABANK[DATA PGTO]=L$2))),"")))</f>
        <v/>
      </c>
      <c r="M27" s="4" t="str" cm="1">
        <f t="array" ref="M27">IF(M$2="","",IF(IFERROR(SUM(_xlfn._xlws.FILTER(DATABANK[ENTRADA],(DATABANK[NOME]=$B27)*(DATABANK[DATA PGTO]=M$2))),"")=0,"",IFERROR(SUM(_xlfn._xlws.FILTER(DATABANK[ENTRADA],(DATABANK[NOME]=$B27)*(DATABANK[DATA PGTO]=M$2))),"")))</f>
        <v/>
      </c>
      <c r="N27" s="4" t="str" cm="1">
        <f t="array" ref="N27">IF(N$2="","",IF(IFERROR(SUM(_xlfn._xlws.FILTER(DATABANK[ENTRADA],(DATABANK[NOME]=$B27)*(DATABANK[DATA PGTO]=N$2))),"")=0,"",IFERROR(SUM(_xlfn._xlws.FILTER(DATABANK[ENTRADA],(DATABANK[NOME]=$B27)*(DATABANK[DATA PGTO]=N$2))),"")))</f>
        <v/>
      </c>
      <c r="O27" s="4" t="str" cm="1">
        <f t="array" ref="O27">IF(O$2="","",IF(IFERROR(SUM(_xlfn._xlws.FILTER(DATABANK[ENTRADA],(DATABANK[NOME]=$B27)*(DATABANK[DATA PGTO]=O$2))),"")=0,"",IFERROR(SUM(_xlfn._xlws.FILTER(DATABANK[ENTRADA],(DATABANK[NOME]=$B27)*(DATABANK[DATA PGTO]=O$2))),"")))</f>
        <v/>
      </c>
      <c r="P27" s="4" t="str" cm="1">
        <f t="array" ref="P27">IF(P$2="","",IF(IFERROR(SUM(_xlfn._xlws.FILTER(DATABANK[ENTRADA],(DATABANK[NOME]=$B27)*(DATABANK[DATA PGTO]=P$2))),"")=0,"",IFERROR(SUM(_xlfn._xlws.FILTER(DATABANK[ENTRADA],(DATABANK[NOME]=$B27)*(DATABANK[DATA PGTO]=P$2))),"")))</f>
        <v/>
      </c>
      <c r="Q27" s="4" t="str" cm="1">
        <f t="array" ref="Q27">IF(Q$2="","",IF(IFERROR(SUM(_xlfn._xlws.FILTER(DATABANK[ENTRADA],(DATABANK[NOME]=$B27)*(DATABANK[DATA PGTO]=Q$2))),"")=0,"",IFERROR(SUM(_xlfn._xlws.FILTER(DATABANK[ENTRADA],(DATABANK[NOME]=$B27)*(DATABANK[DATA PGTO]=Q$2))),"")))</f>
        <v/>
      </c>
      <c r="R27" s="4" t="str" cm="1">
        <f t="array" ref="R27">IF(R$2="","",IF(IFERROR(SUM(_xlfn._xlws.FILTER(DATABANK[ENTRADA],(DATABANK[NOME]=$B27)*(DATABANK[DATA PGTO]=R$2))),"")=0,"",IFERROR(SUM(_xlfn._xlws.FILTER(DATABANK[ENTRADA],(DATABANK[NOME]=$B27)*(DATABANK[DATA PGTO]=R$2))),"")))</f>
        <v/>
      </c>
      <c r="S27" s="4" t="str" cm="1">
        <f t="array" ref="S27">IF(S$2="","",IF(IFERROR(SUM(_xlfn._xlws.FILTER(DATABANK[ENTRADA],(DATABANK[NOME]=$B27)*(DATABANK[DATA PGTO]=S$2))),"")=0,"",IFERROR(SUM(_xlfn._xlws.FILTER(DATABANK[ENTRADA],(DATABANK[NOME]=$B27)*(DATABANK[DATA PGTO]=S$2))),"")))</f>
        <v/>
      </c>
      <c r="T27" s="4" t="str" cm="1">
        <f t="array" ref="T27">IF(T$2="","",IF(IFERROR(SUM(_xlfn._xlws.FILTER(DATABANK[ENTRADA],(DATABANK[NOME]=$B27)*(DATABANK[DATA PGTO]=T$2))),"")=0,"",IFERROR(SUM(_xlfn._xlws.FILTER(DATABANK[ENTRADA],(DATABANK[NOME]=$B27)*(DATABANK[DATA PGTO]=T$2))),"")))</f>
        <v/>
      </c>
      <c r="U27" s="4" t="str" cm="1">
        <f t="array" ref="U27">IF(U$2="","",IF(IFERROR(SUM(_xlfn._xlws.FILTER(DATABANK[ENTRADA],(DATABANK[NOME]=$B27)*(DATABANK[DATA PGTO]=U$2))),"")=0,"",IFERROR(SUM(_xlfn._xlws.FILTER(DATABANK[ENTRADA],(DATABANK[NOME]=$B27)*(DATABANK[DATA PGTO]=U$2))),"")))</f>
        <v/>
      </c>
      <c r="V27" s="4" t="str" cm="1">
        <f t="array" ref="V27">IF(V$2="","",IF(IFERROR(SUM(_xlfn._xlws.FILTER(DATABANK[ENTRADA],(DATABANK[NOME]=$B27)*(DATABANK[DATA PGTO]=V$2))),"")=0,"",IFERROR(SUM(_xlfn._xlws.FILTER(DATABANK[ENTRADA],(DATABANK[NOME]=$B27)*(DATABANK[DATA PGTO]=V$2))),"")))</f>
        <v/>
      </c>
      <c r="W27" s="4" t="str" cm="1">
        <f t="array" ref="W27">IF(W$2="","",IF(IFERROR(SUM(_xlfn._xlws.FILTER(DATABANK[ENTRADA],(DATABANK[NOME]=$B27)*(DATABANK[DATA PGTO]=W$2))),"")=0,"",IFERROR(SUM(_xlfn._xlws.FILTER(DATABANK[ENTRADA],(DATABANK[NOME]=$B27)*(DATABANK[DATA PGTO]=W$2))),"")))</f>
        <v/>
      </c>
      <c r="X27" s="4" t="str" cm="1">
        <f t="array" ref="X27">IF(X$2="","",IF(IFERROR(SUM(_xlfn._xlws.FILTER(DATABANK[ENTRADA],(DATABANK[NOME]=$B27)*(DATABANK[DATA PGTO]=X$2))),"")=0,"",IFERROR(SUM(_xlfn._xlws.FILTER(DATABANK[ENTRADA],(DATABANK[NOME]=$B27)*(DATABANK[DATA PGTO]=X$2))),"")))</f>
        <v/>
      </c>
      <c r="Y27" s="4" t="str" cm="1">
        <f t="array" ref="Y27">IF(Y$2="","",IF(IFERROR(SUM(_xlfn._xlws.FILTER(DATABANK[ENTRADA],(DATABANK[NOME]=$B27)*(DATABANK[DATA PGTO]=Y$2))),"")=0,"",IFERROR(SUM(_xlfn._xlws.FILTER(DATABANK[ENTRADA],(DATABANK[NOME]=$B27)*(DATABANK[DATA PGTO]=Y$2))),"")))</f>
        <v/>
      </c>
      <c r="Z27" s="4" t="str" cm="1">
        <f t="array" ref="Z27">IF(Z$2="","",IF(IFERROR(SUM(_xlfn._xlws.FILTER(DATABANK[ENTRADA],(DATABANK[NOME]=$B27)*(DATABANK[DATA PGTO]=Z$2))),"")=0,"",IFERROR(SUM(_xlfn._xlws.FILTER(DATABANK[ENTRADA],(DATABANK[NOME]=$B27)*(DATABANK[DATA PGTO]=Z$2))),"")))</f>
        <v/>
      </c>
      <c r="AA27" s="4" t="str" cm="1">
        <f t="array" ref="AA27">IF(AA$2="","",IF(IFERROR(SUM(_xlfn._xlws.FILTER(DATABANK[ENTRADA],(DATABANK[NOME]=$B27)*(DATABANK[DATA PGTO]=AA$2))),"")=0,"",IFERROR(SUM(_xlfn._xlws.FILTER(DATABANK[ENTRADA],(DATABANK[NOME]=$B27)*(DATABANK[DATA PGTO]=AA$2))),"")))</f>
        <v/>
      </c>
      <c r="AB27" s="4" t="str" cm="1">
        <f t="array" ref="AB27">IF(AB$2="","",IF(IFERROR(SUM(_xlfn._xlws.FILTER(DATABANK[ENTRADA],(DATABANK[NOME]=$B27)*(DATABANK[DATA PGTO]=AB$2))),"")=0,"",IFERROR(SUM(_xlfn._xlws.FILTER(DATABANK[ENTRADA],(DATABANK[NOME]=$B27)*(DATABANK[DATA PGTO]=AB$2))),"")))</f>
        <v/>
      </c>
      <c r="AC27" s="4" t="str" cm="1">
        <f t="array" ref="AC27">IF(AC$2="","",IF(IFERROR(SUM(_xlfn._xlws.FILTER(DATABANK[ENTRADA],(DATABANK[NOME]=$B27)*(DATABANK[DATA PGTO]=AC$2))),"")=0,"",IFERROR(SUM(_xlfn._xlws.FILTER(DATABANK[ENTRADA],(DATABANK[NOME]=$B27)*(DATABANK[DATA PGTO]=AC$2))),"")))</f>
        <v/>
      </c>
      <c r="AD27" s="4" t="str" cm="1">
        <f t="array" ref="AD27">IF(AD$2="","",IF(IFERROR(SUM(_xlfn._xlws.FILTER(DATABANK[ENTRADA],(DATABANK[NOME]=$B27)*(DATABANK[DATA PGTO]=AD$2))),"")=0,"",IFERROR(SUM(_xlfn._xlws.FILTER(DATABANK[ENTRADA],(DATABANK[NOME]=$B27)*(DATABANK[DATA PGTO]=AD$2))),"")))</f>
        <v/>
      </c>
      <c r="AE27" s="4" t="str" cm="1">
        <f t="array" ref="AE27">IF(AE$2="","",IF(IFERROR(SUM(_xlfn._xlws.FILTER(DATABANK[ENTRADA],(DATABANK[NOME]=$B27)*(DATABANK[DATA PGTO]=AE$2))),"")=0,"",IFERROR(SUM(_xlfn._xlws.FILTER(DATABANK[ENTRADA],(DATABANK[NOME]=$B27)*(DATABANK[DATA PGTO]=AE$2))),"")))</f>
        <v/>
      </c>
      <c r="AF27" s="4" t="str" cm="1">
        <f t="array" ref="AF27">IF(AF$2="","",IF(IFERROR(SUM(_xlfn._xlws.FILTER(DATABANK[ENTRADA],(DATABANK[NOME]=$B27)*(DATABANK[DATA PGTO]=AF$2))),"")=0,"",IFERROR(SUM(_xlfn._xlws.FILTER(DATABANK[ENTRADA],(DATABANK[NOME]=$B27)*(DATABANK[DATA PGTO]=AF$2))),"")))</f>
        <v/>
      </c>
      <c r="AG27" s="4" t="str" cm="1">
        <f t="array" ref="AG27">IF(AG$2="","",IF(IFERROR(SUM(_xlfn._xlws.FILTER(DATABANK[ENTRADA],(DATABANK[NOME]=$B27)*(DATABANK[DATA PGTO]=AG$2))),"")=0,"",IFERROR(SUM(_xlfn._xlws.FILTER(DATABANK[ENTRADA],(DATABANK[NOME]=$B27)*(DATABANK[DATA PGTO]=AG$2))),"")))</f>
        <v/>
      </c>
      <c r="AH27" s="3"/>
      <c r="AI27" s="3"/>
      <c r="AJ27" s="3"/>
      <c r="AK27" s="3"/>
      <c r="AL27" s="3"/>
      <c r="AM27" s="3"/>
    </row>
    <row r="28" spans="2:39" ht="12" customHeight="1" x14ac:dyDescent="0.25">
      <c r="B28" s="5"/>
      <c r="C28" s="4" t="str" cm="1">
        <f t="array" ref="C28">IF(C$2="","",IF(IFERROR(SUM(_xlfn._xlws.FILTER(DATABANK[ENTRADA],(DATABANK[NOME]=$B28)*(DATABANK[DATA PGTO]=C$2))),"")=0,"",IFERROR(SUM(_xlfn._xlws.FILTER(DATABANK[ENTRADA],(DATABANK[NOME]=$B28)*(DATABANK[DATA PGTO]=C$2))),"")))</f>
        <v/>
      </c>
      <c r="D28" s="4" t="str" cm="1">
        <f t="array" ref="D28">IF(D$2="","",IF(IFERROR(SUM(_xlfn._xlws.FILTER(DATABANK[ENTRADA],(DATABANK[NOME]=$B28)*(DATABANK[DATA PGTO]=D$2))),"")=0,"",IFERROR(SUM(_xlfn._xlws.FILTER(DATABANK[ENTRADA],(DATABANK[NOME]=$B28)*(DATABANK[DATA PGTO]=D$2))),"")))</f>
        <v/>
      </c>
      <c r="E28" s="4" t="str" cm="1">
        <f t="array" ref="E28">IF(E$2="","",IF(IFERROR(SUM(_xlfn._xlws.FILTER(DATABANK[ENTRADA],(DATABANK[NOME]=$B28)*(DATABANK[DATA PGTO]=E$2))),"")=0,"",IFERROR(SUM(_xlfn._xlws.FILTER(DATABANK[ENTRADA],(DATABANK[NOME]=$B28)*(DATABANK[DATA PGTO]=E$2))),"")))</f>
        <v/>
      </c>
      <c r="F28" s="4" t="str" cm="1">
        <f t="array" ref="F28">IF(F$2="","",IF(IFERROR(SUM(_xlfn._xlws.FILTER(DATABANK[ENTRADA],(DATABANK[NOME]=$B28)*(DATABANK[DATA PGTO]=F$2))),"")=0,"",IFERROR(SUM(_xlfn._xlws.FILTER(DATABANK[ENTRADA],(DATABANK[NOME]=$B28)*(DATABANK[DATA PGTO]=F$2))),"")))</f>
        <v/>
      </c>
      <c r="G28" s="4" t="str" cm="1">
        <f t="array" ref="G28">IF(G$2="","",IF(IFERROR(SUM(_xlfn._xlws.FILTER(DATABANK[ENTRADA],(DATABANK[NOME]=$B28)*(DATABANK[DATA PGTO]=G$2))),"")=0,"",IFERROR(SUM(_xlfn._xlws.FILTER(DATABANK[ENTRADA],(DATABANK[NOME]=$B28)*(DATABANK[DATA PGTO]=G$2))),"")))</f>
        <v/>
      </c>
      <c r="H28" s="4" t="str" cm="1">
        <f t="array" ref="H28">IF(H$2="","",IF(IFERROR(SUM(_xlfn._xlws.FILTER(DATABANK[ENTRADA],(DATABANK[NOME]=$B28)*(DATABANK[DATA PGTO]=H$2))),"")=0,"",IFERROR(SUM(_xlfn._xlws.FILTER(DATABANK[ENTRADA],(DATABANK[NOME]=$B28)*(DATABANK[DATA PGTO]=H$2))),"")))</f>
        <v/>
      </c>
      <c r="I28" s="4" t="str" cm="1">
        <f t="array" ref="I28">IF(I$2="","",IF(IFERROR(SUM(_xlfn._xlws.FILTER(DATABANK[ENTRADA],(DATABANK[NOME]=$B28)*(DATABANK[DATA PGTO]=I$2))),"")=0,"",IFERROR(SUM(_xlfn._xlws.FILTER(DATABANK[ENTRADA],(DATABANK[NOME]=$B28)*(DATABANK[DATA PGTO]=I$2))),"")))</f>
        <v/>
      </c>
      <c r="J28" s="4" t="str" cm="1">
        <f t="array" ref="J28">IF(J$2="","",IF(IFERROR(SUM(_xlfn._xlws.FILTER(DATABANK[ENTRADA],(DATABANK[NOME]=$B28)*(DATABANK[DATA PGTO]=J$2))),"")=0,"",IFERROR(SUM(_xlfn._xlws.FILTER(DATABANK[ENTRADA],(DATABANK[NOME]=$B28)*(DATABANK[DATA PGTO]=J$2))),"")))</f>
        <v/>
      </c>
      <c r="K28" s="4" t="str" cm="1">
        <f t="array" ref="K28">IF(K$2="","",IF(IFERROR(SUM(_xlfn._xlws.FILTER(DATABANK[ENTRADA],(DATABANK[NOME]=$B28)*(DATABANK[DATA PGTO]=K$2))),"")=0,"",IFERROR(SUM(_xlfn._xlws.FILTER(DATABANK[ENTRADA],(DATABANK[NOME]=$B28)*(DATABANK[DATA PGTO]=K$2))),"")))</f>
        <v/>
      </c>
      <c r="L28" s="4" t="str" cm="1">
        <f t="array" ref="L28">IF(L$2="","",IF(IFERROR(SUM(_xlfn._xlws.FILTER(DATABANK[ENTRADA],(DATABANK[NOME]=$B28)*(DATABANK[DATA PGTO]=L$2))),"")=0,"",IFERROR(SUM(_xlfn._xlws.FILTER(DATABANK[ENTRADA],(DATABANK[NOME]=$B28)*(DATABANK[DATA PGTO]=L$2))),"")))</f>
        <v/>
      </c>
      <c r="M28" s="4" t="str" cm="1">
        <f t="array" ref="M28">IF(M$2="","",IF(IFERROR(SUM(_xlfn._xlws.FILTER(DATABANK[ENTRADA],(DATABANK[NOME]=$B28)*(DATABANK[DATA PGTO]=M$2))),"")=0,"",IFERROR(SUM(_xlfn._xlws.FILTER(DATABANK[ENTRADA],(DATABANK[NOME]=$B28)*(DATABANK[DATA PGTO]=M$2))),"")))</f>
        <v/>
      </c>
      <c r="N28" s="4" t="str" cm="1">
        <f t="array" ref="N28">IF(N$2="","",IF(IFERROR(SUM(_xlfn._xlws.FILTER(DATABANK[ENTRADA],(DATABANK[NOME]=$B28)*(DATABANK[DATA PGTO]=N$2))),"")=0,"",IFERROR(SUM(_xlfn._xlws.FILTER(DATABANK[ENTRADA],(DATABANK[NOME]=$B28)*(DATABANK[DATA PGTO]=N$2))),"")))</f>
        <v/>
      </c>
      <c r="O28" s="4" t="str" cm="1">
        <f t="array" ref="O28">IF(O$2="","",IF(IFERROR(SUM(_xlfn._xlws.FILTER(DATABANK[ENTRADA],(DATABANK[NOME]=$B28)*(DATABANK[DATA PGTO]=O$2))),"")=0,"",IFERROR(SUM(_xlfn._xlws.FILTER(DATABANK[ENTRADA],(DATABANK[NOME]=$B28)*(DATABANK[DATA PGTO]=O$2))),"")))</f>
        <v/>
      </c>
      <c r="P28" s="4" t="str" cm="1">
        <f t="array" ref="P28">IF(P$2="","",IF(IFERROR(SUM(_xlfn._xlws.FILTER(DATABANK[ENTRADA],(DATABANK[NOME]=$B28)*(DATABANK[DATA PGTO]=P$2))),"")=0,"",IFERROR(SUM(_xlfn._xlws.FILTER(DATABANK[ENTRADA],(DATABANK[NOME]=$B28)*(DATABANK[DATA PGTO]=P$2))),"")))</f>
        <v/>
      </c>
      <c r="Q28" s="4" t="str" cm="1">
        <f t="array" ref="Q28">IF(Q$2="","",IF(IFERROR(SUM(_xlfn._xlws.FILTER(DATABANK[ENTRADA],(DATABANK[NOME]=$B28)*(DATABANK[DATA PGTO]=Q$2))),"")=0,"",IFERROR(SUM(_xlfn._xlws.FILTER(DATABANK[ENTRADA],(DATABANK[NOME]=$B28)*(DATABANK[DATA PGTO]=Q$2))),"")))</f>
        <v/>
      </c>
      <c r="R28" s="4" t="str" cm="1">
        <f t="array" ref="R28">IF(R$2="","",IF(IFERROR(SUM(_xlfn._xlws.FILTER(DATABANK[ENTRADA],(DATABANK[NOME]=$B28)*(DATABANK[DATA PGTO]=R$2))),"")=0,"",IFERROR(SUM(_xlfn._xlws.FILTER(DATABANK[ENTRADA],(DATABANK[NOME]=$B28)*(DATABANK[DATA PGTO]=R$2))),"")))</f>
        <v/>
      </c>
      <c r="S28" s="4" t="str" cm="1">
        <f t="array" ref="S28">IF(S$2="","",IF(IFERROR(SUM(_xlfn._xlws.FILTER(DATABANK[ENTRADA],(DATABANK[NOME]=$B28)*(DATABANK[DATA PGTO]=S$2))),"")=0,"",IFERROR(SUM(_xlfn._xlws.FILTER(DATABANK[ENTRADA],(DATABANK[NOME]=$B28)*(DATABANK[DATA PGTO]=S$2))),"")))</f>
        <v/>
      </c>
      <c r="T28" s="4" t="str" cm="1">
        <f t="array" ref="T28">IF(T$2="","",IF(IFERROR(SUM(_xlfn._xlws.FILTER(DATABANK[ENTRADA],(DATABANK[NOME]=$B28)*(DATABANK[DATA PGTO]=T$2))),"")=0,"",IFERROR(SUM(_xlfn._xlws.FILTER(DATABANK[ENTRADA],(DATABANK[NOME]=$B28)*(DATABANK[DATA PGTO]=T$2))),"")))</f>
        <v/>
      </c>
      <c r="U28" s="4" t="str" cm="1">
        <f t="array" ref="U28">IF(U$2="","",IF(IFERROR(SUM(_xlfn._xlws.FILTER(DATABANK[ENTRADA],(DATABANK[NOME]=$B28)*(DATABANK[DATA PGTO]=U$2))),"")=0,"",IFERROR(SUM(_xlfn._xlws.FILTER(DATABANK[ENTRADA],(DATABANK[NOME]=$B28)*(DATABANK[DATA PGTO]=U$2))),"")))</f>
        <v/>
      </c>
      <c r="V28" s="4" t="str" cm="1">
        <f t="array" ref="V28">IF(V$2="","",IF(IFERROR(SUM(_xlfn._xlws.FILTER(DATABANK[ENTRADA],(DATABANK[NOME]=$B28)*(DATABANK[DATA PGTO]=V$2))),"")=0,"",IFERROR(SUM(_xlfn._xlws.FILTER(DATABANK[ENTRADA],(DATABANK[NOME]=$B28)*(DATABANK[DATA PGTO]=V$2))),"")))</f>
        <v/>
      </c>
      <c r="W28" s="4" t="str" cm="1">
        <f t="array" ref="W28">IF(W$2="","",IF(IFERROR(SUM(_xlfn._xlws.FILTER(DATABANK[ENTRADA],(DATABANK[NOME]=$B28)*(DATABANK[DATA PGTO]=W$2))),"")=0,"",IFERROR(SUM(_xlfn._xlws.FILTER(DATABANK[ENTRADA],(DATABANK[NOME]=$B28)*(DATABANK[DATA PGTO]=W$2))),"")))</f>
        <v/>
      </c>
      <c r="X28" s="4" t="str" cm="1">
        <f t="array" ref="X28">IF(X$2="","",IF(IFERROR(SUM(_xlfn._xlws.FILTER(DATABANK[ENTRADA],(DATABANK[NOME]=$B28)*(DATABANK[DATA PGTO]=X$2))),"")=0,"",IFERROR(SUM(_xlfn._xlws.FILTER(DATABANK[ENTRADA],(DATABANK[NOME]=$B28)*(DATABANK[DATA PGTO]=X$2))),"")))</f>
        <v/>
      </c>
      <c r="Y28" s="4" t="str" cm="1">
        <f t="array" ref="Y28">IF(Y$2="","",IF(IFERROR(SUM(_xlfn._xlws.FILTER(DATABANK[ENTRADA],(DATABANK[NOME]=$B28)*(DATABANK[DATA PGTO]=Y$2))),"")=0,"",IFERROR(SUM(_xlfn._xlws.FILTER(DATABANK[ENTRADA],(DATABANK[NOME]=$B28)*(DATABANK[DATA PGTO]=Y$2))),"")))</f>
        <v/>
      </c>
      <c r="Z28" s="4" t="str" cm="1">
        <f t="array" ref="Z28">IF(Z$2="","",IF(IFERROR(SUM(_xlfn._xlws.FILTER(DATABANK[ENTRADA],(DATABANK[NOME]=$B28)*(DATABANK[DATA PGTO]=Z$2))),"")=0,"",IFERROR(SUM(_xlfn._xlws.FILTER(DATABANK[ENTRADA],(DATABANK[NOME]=$B28)*(DATABANK[DATA PGTO]=Z$2))),"")))</f>
        <v/>
      </c>
      <c r="AA28" s="4" t="str" cm="1">
        <f t="array" ref="AA28">IF(AA$2="","",IF(IFERROR(SUM(_xlfn._xlws.FILTER(DATABANK[ENTRADA],(DATABANK[NOME]=$B28)*(DATABANK[DATA PGTO]=AA$2))),"")=0,"",IFERROR(SUM(_xlfn._xlws.FILTER(DATABANK[ENTRADA],(DATABANK[NOME]=$B28)*(DATABANK[DATA PGTO]=AA$2))),"")))</f>
        <v/>
      </c>
      <c r="AB28" s="4" t="str" cm="1">
        <f t="array" ref="AB28">IF(AB$2="","",IF(IFERROR(SUM(_xlfn._xlws.FILTER(DATABANK[ENTRADA],(DATABANK[NOME]=$B28)*(DATABANK[DATA PGTO]=AB$2))),"")=0,"",IFERROR(SUM(_xlfn._xlws.FILTER(DATABANK[ENTRADA],(DATABANK[NOME]=$B28)*(DATABANK[DATA PGTO]=AB$2))),"")))</f>
        <v/>
      </c>
      <c r="AC28" s="4" t="str" cm="1">
        <f t="array" ref="AC28">IF(AC$2="","",IF(IFERROR(SUM(_xlfn._xlws.FILTER(DATABANK[ENTRADA],(DATABANK[NOME]=$B28)*(DATABANK[DATA PGTO]=AC$2))),"")=0,"",IFERROR(SUM(_xlfn._xlws.FILTER(DATABANK[ENTRADA],(DATABANK[NOME]=$B28)*(DATABANK[DATA PGTO]=AC$2))),"")))</f>
        <v/>
      </c>
      <c r="AD28" s="4" t="str" cm="1">
        <f t="array" ref="AD28">IF(AD$2="","",IF(IFERROR(SUM(_xlfn._xlws.FILTER(DATABANK[ENTRADA],(DATABANK[NOME]=$B28)*(DATABANK[DATA PGTO]=AD$2))),"")=0,"",IFERROR(SUM(_xlfn._xlws.FILTER(DATABANK[ENTRADA],(DATABANK[NOME]=$B28)*(DATABANK[DATA PGTO]=AD$2))),"")))</f>
        <v/>
      </c>
      <c r="AE28" s="4" t="str" cm="1">
        <f t="array" ref="AE28">IF(AE$2="","",IF(IFERROR(SUM(_xlfn._xlws.FILTER(DATABANK[ENTRADA],(DATABANK[NOME]=$B28)*(DATABANK[DATA PGTO]=AE$2))),"")=0,"",IFERROR(SUM(_xlfn._xlws.FILTER(DATABANK[ENTRADA],(DATABANK[NOME]=$B28)*(DATABANK[DATA PGTO]=AE$2))),"")))</f>
        <v/>
      </c>
      <c r="AF28" s="4" t="str" cm="1">
        <f t="array" ref="AF28">IF(AF$2="","",IF(IFERROR(SUM(_xlfn._xlws.FILTER(DATABANK[ENTRADA],(DATABANK[NOME]=$B28)*(DATABANK[DATA PGTO]=AF$2))),"")=0,"",IFERROR(SUM(_xlfn._xlws.FILTER(DATABANK[ENTRADA],(DATABANK[NOME]=$B28)*(DATABANK[DATA PGTO]=AF$2))),"")))</f>
        <v/>
      </c>
      <c r="AG28" s="4" t="str" cm="1">
        <f t="array" ref="AG28">IF(AG$2="","",IF(IFERROR(SUM(_xlfn._xlws.FILTER(DATABANK[ENTRADA],(DATABANK[NOME]=$B28)*(DATABANK[DATA PGTO]=AG$2))),"")=0,"",IFERROR(SUM(_xlfn._xlws.FILTER(DATABANK[ENTRADA],(DATABANK[NOME]=$B28)*(DATABANK[DATA PGTO]=AG$2))),"")))</f>
        <v/>
      </c>
      <c r="AH28" s="3"/>
      <c r="AI28" s="3"/>
      <c r="AJ28" s="3"/>
      <c r="AK28" s="3"/>
      <c r="AL28" s="3"/>
      <c r="AM28" s="3"/>
    </row>
    <row r="29" spans="2:39" ht="12" customHeight="1" x14ac:dyDescent="0.25">
      <c r="B29" s="5"/>
      <c r="C29" s="4" t="str" cm="1">
        <f t="array" ref="C29">IF(C$2="","",IF(IFERROR(SUM(_xlfn._xlws.FILTER(DATABANK[ENTRADA],(DATABANK[NOME]=$B29)*(DATABANK[DATA PGTO]=C$2))),"")=0,"",IFERROR(SUM(_xlfn._xlws.FILTER(DATABANK[ENTRADA],(DATABANK[NOME]=$B29)*(DATABANK[DATA PGTO]=C$2))),"")))</f>
        <v/>
      </c>
      <c r="D29" s="4" t="str" cm="1">
        <f t="array" ref="D29">IF(D$2="","",IF(IFERROR(SUM(_xlfn._xlws.FILTER(DATABANK[ENTRADA],(DATABANK[NOME]=$B29)*(DATABANK[DATA PGTO]=D$2))),"")=0,"",IFERROR(SUM(_xlfn._xlws.FILTER(DATABANK[ENTRADA],(DATABANK[NOME]=$B29)*(DATABANK[DATA PGTO]=D$2))),"")))</f>
        <v/>
      </c>
      <c r="E29" s="4" t="str" cm="1">
        <f t="array" ref="E29">IF(E$2="","",IF(IFERROR(SUM(_xlfn._xlws.FILTER(DATABANK[ENTRADA],(DATABANK[NOME]=$B29)*(DATABANK[DATA PGTO]=E$2))),"")=0,"",IFERROR(SUM(_xlfn._xlws.FILTER(DATABANK[ENTRADA],(DATABANK[NOME]=$B29)*(DATABANK[DATA PGTO]=E$2))),"")))</f>
        <v/>
      </c>
      <c r="F29" s="4" t="str" cm="1">
        <f t="array" ref="F29">IF(F$2="","",IF(IFERROR(SUM(_xlfn._xlws.FILTER(DATABANK[ENTRADA],(DATABANK[NOME]=$B29)*(DATABANK[DATA PGTO]=F$2))),"")=0,"",IFERROR(SUM(_xlfn._xlws.FILTER(DATABANK[ENTRADA],(DATABANK[NOME]=$B29)*(DATABANK[DATA PGTO]=F$2))),"")))</f>
        <v/>
      </c>
      <c r="G29" s="4" t="str" cm="1">
        <f t="array" ref="G29">IF(G$2="","",IF(IFERROR(SUM(_xlfn._xlws.FILTER(DATABANK[ENTRADA],(DATABANK[NOME]=$B29)*(DATABANK[DATA PGTO]=G$2))),"")=0,"",IFERROR(SUM(_xlfn._xlws.FILTER(DATABANK[ENTRADA],(DATABANK[NOME]=$B29)*(DATABANK[DATA PGTO]=G$2))),"")))</f>
        <v/>
      </c>
      <c r="H29" s="4" t="str" cm="1">
        <f t="array" ref="H29">IF(H$2="","",IF(IFERROR(SUM(_xlfn._xlws.FILTER(DATABANK[ENTRADA],(DATABANK[NOME]=$B29)*(DATABANK[DATA PGTO]=H$2))),"")=0,"",IFERROR(SUM(_xlfn._xlws.FILTER(DATABANK[ENTRADA],(DATABANK[NOME]=$B29)*(DATABANK[DATA PGTO]=H$2))),"")))</f>
        <v/>
      </c>
      <c r="I29" s="4" t="str" cm="1">
        <f t="array" ref="I29">IF(I$2="","",IF(IFERROR(SUM(_xlfn._xlws.FILTER(DATABANK[ENTRADA],(DATABANK[NOME]=$B29)*(DATABANK[DATA PGTO]=I$2))),"")=0,"",IFERROR(SUM(_xlfn._xlws.FILTER(DATABANK[ENTRADA],(DATABANK[NOME]=$B29)*(DATABANK[DATA PGTO]=I$2))),"")))</f>
        <v/>
      </c>
      <c r="J29" s="4" t="str" cm="1">
        <f t="array" ref="J29">IF(J$2="","",IF(IFERROR(SUM(_xlfn._xlws.FILTER(DATABANK[ENTRADA],(DATABANK[NOME]=$B29)*(DATABANK[DATA PGTO]=J$2))),"")=0,"",IFERROR(SUM(_xlfn._xlws.FILTER(DATABANK[ENTRADA],(DATABANK[NOME]=$B29)*(DATABANK[DATA PGTO]=J$2))),"")))</f>
        <v/>
      </c>
      <c r="K29" s="4" t="str" cm="1">
        <f t="array" ref="K29">IF(K$2="","",IF(IFERROR(SUM(_xlfn._xlws.FILTER(DATABANK[ENTRADA],(DATABANK[NOME]=$B29)*(DATABANK[DATA PGTO]=K$2))),"")=0,"",IFERROR(SUM(_xlfn._xlws.FILTER(DATABANK[ENTRADA],(DATABANK[NOME]=$B29)*(DATABANK[DATA PGTO]=K$2))),"")))</f>
        <v/>
      </c>
      <c r="L29" s="4" t="str" cm="1">
        <f t="array" ref="L29">IF(L$2="","",IF(IFERROR(SUM(_xlfn._xlws.FILTER(DATABANK[ENTRADA],(DATABANK[NOME]=$B29)*(DATABANK[DATA PGTO]=L$2))),"")=0,"",IFERROR(SUM(_xlfn._xlws.FILTER(DATABANK[ENTRADA],(DATABANK[NOME]=$B29)*(DATABANK[DATA PGTO]=L$2))),"")))</f>
        <v/>
      </c>
      <c r="M29" s="4" t="str" cm="1">
        <f t="array" ref="M29">IF(M$2="","",IF(IFERROR(SUM(_xlfn._xlws.FILTER(DATABANK[ENTRADA],(DATABANK[NOME]=$B29)*(DATABANK[DATA PGTO]=M$2))),"")=0,"",IFERROR(SUM(_xlfn._xlws.FILTER(DATABANK[ENTRADA],(DATABANK[NOME]=$B29)*(DATABANK[DATA PGTO]=M$2))),"")))</f>
        <v/>
      </c>
      <c r="N29" s="4" t="str" cm="1">
        <f t="array" ref="N29">IF(N$2="","",IF(IFERROR(SUM(_xlfn._xlws.FILTER(DATABANK[ENTRADA],(DATABANK[NOME]=$B29)*(DATABANK[DATA PGTO]=N$2))),"")=0,"",IFERROR(SUM(_xlfn._xlws.FILTER(DATABANK[ENTRADA],(DATABANK[NOME]=$B29)*(DATABANK[DATA PGTO]=N$2))),"")))</f>
        <v/>
      </c>
      <c r="O29" s="4" t="str" cm="1">
        <f t="array" ref="O29">IF(O$2="","",IF(IFERROR(SUM(_xlfn._xlws.FILTER(DATABANK[ENTRADA],(DATABANK[NOME]=$B29)*(DATABANK[DATA PGTO]=O$2))),"")=0,"",IFERROR(SUM(_xlfn._xlws.FILTER(DATABANK[ENTRADA],(DATABANK[NOME]=$B29)*(DATABANK[DATA PGTO]=O$2))),"")))</f>
        <v/>
      </c>
      <c r="P29" s="4" t="str" cm="1">
        <f t="array" ref="P29">IF(P$2="","",IF(IFERROR(SUM(_xlfn._xlws.FILTER(DATABANK[ENTRADA],(DATABANK[NOME]=$B29)*(DATABANK[DATA PGTO]=P$2))),"")=0,"",IFERROR(SUM(_xlfn._xlws.FILTER(DATABANK[ENTRADA],(DATABANK[NOME]=$B29)*(DATABANK[DATA PGTO]=P$2))),"")))</f>
        <v/>
      </c>
      <c r="Q29" s="4" t="str" cm="1">
        <f t="array" ref="Q29">IF(Q$2="","",IF(IFERROR(SUM(_xlfn._xlws.FILTER(DATABANK[ENTRADA],(DATABANK[NOME]=$B29)*(DATABANK[DATA PGTO]=Q$2))),"")=0,"",IFERROR(SUM(_xlfn._xlws.FILTER(DATABANK[ENTRADA],(DATABANK[NOME]=$B29)*(DATABANK[DATA PGTO]=Q$2))),"")))</f>
        <v/>
      </c>
      <c r="R29" s="4" t="str" cm="1">
        <f t="array" ref="R29">IF(R$2="","",IF(IFERROR(SUM(_xlfn._xlws.FILTER(DATABANK[ENTRADA],(DATABANK[NOME]=$B29)*(DATABANK[DATA PGTO]=R$2))),"")=0,"",IFERROR(SUM(_xlfn._xlws.FILTER(DATABANK[ENTRADA],(DATABANK[NOME]=$B29)*(DATABANK[DATA PGTO]=R$2))),"")))</f>
        <v/>
      </c>
      <c r="S29" s="4" t="str" cm="1">
        <f t="array" ref="S29">IF(S$2="","",IF(IFERROR(SUM(_xlfn._xlws.FILTER(DATABANK[ENTRADA],(DATABANK[NOME]=$B29)*(DATABANK[DATA PGTO]=S$2))),"")=0,"",IFERROR(SUM(_xlfn._xlws.FILTER(DATABANK[ENTRADA],(DATABANK[NOME]=$B29)*(DATABANK[DATA PGTO]=S$2))),"")))</f>
        <v/>
      </c>
      <c r="T29" s="4" t="str" cm="1">
        <f t="array" ref="T29">IF(T$2="","",IF(IFERROR(SUM(_xlfn._xlws.FILTER(DATABANK[ENTRADA],(DATABANK[NOME]=$B29)*(DATABANK[DATA PGTO]=T$2))),"")=0,"",IFERROR(SUM(_xlfn._xlws.FILTER(DATABANK[ENTRADA],(DATABANK[NOME]=$B29)*(DATABANK[DATA PGTO]=T$2))),"")))</f>
        <v/>
      </c>
      <c r="U29" s="4" t="str" cm="1">
        <f t="array" ref="U29">IF(U$2="","",IF(IFERROR(SUM(_xlfn._xlws.FILTER(DATABANK[ENTRADA],(DATABANK[NOME]=$B29)*(DATABANK[DATA PGTO]=U$2))),"")=0,"",IFERROR(SUM(_xlfn._xlws.FILTER(DATABANK[ENTRADA],(DATABANK[NOME]=$B29)*(DATABANK[DATA PGTO]=U$2))),"")))</f>
        <v/>
      </c>
      <c r="V29" s="4" t="str" cm="1">
        <f t="array" ref="V29">IF(V$2="","",IF(IFERROR(SUM(_xlfn._xlws.FILTER(DATABANK[ENTRADA],(DATABANK[NOME]=$B29)*(DATABANK[DATA PGTO]=V$2))),"")=0,"",IFERROR(SUM(_xlfn._xlws.FILTER(DATABANK[ENTRADA],(DATABANK[NOME]=$B29)*(DATABANK[DATA PGTO]=V$2))),"")))</f>
        <v/>
      </c>
      <c r="W29" s="4" t="str" cm="1">
        <f t="array" ref="W29">IF(W$2="","",IF(IFERROR(SUM(_xlfn._xlws.FILTER(DATABANK[ENTRADA],(DATABANK[NOME]=$B29)*(DATABANK[DATA PGTO]=W$2))),"")=0,"",IFERROR(SUM(_xlfn._xlws.FILTER(DATABANK[ENTRADA],(DATABANK[NOME]=$B29)*(DATABANK[DATA PGTO]=W$2))),"")))</f>
        <v/>
      </c>
      <c r="X29" s="4" t="str" cm="1">
        <f t="array" ref="X29">IF(X$2="","",IF(IFERROR(SUM(_xlfn._xlws.FILTER(DATABANK[ENTRADA],(DATABANK[NOME]=$B29)*(DATABANK[DATA PGTO]=X$2))),"")=0,"",IFERROR(SUM(_xlfn._xlws.FILTER(DATABANK[ENTRADA],(DATABANK[NOME]=$B29)*(DATABANK[DATA PGTO]=X$2))),"")))</f>
        <v/>
      </c>
      <c r="Y29" s="4" t="str" cm="1">
        <f t="array" ref="Y29">IF(Y$2="","",IF(IFERROR(SUM(_xlfn._xlws.FILTER(DATABANK[ENTRADA],(DATABANK[NOME]=$B29)*(DATABANK[DATA PGTO]=Y$2))),"")=0,"",IFERROR(SUM(_xlfn._xlws.FILTER(DATABANK[ENTRADA],(DATABANK[NOME]=$B29)*(DATABANK[DATA PGTO]=Y$2))),"")))</f>
        <v/>
      </c>
      <c r="Z29" s="4" t="str" cm="1">
        <f t="array" ref="Z29">IF(Z$2="","",IF(IFERROR(SUM(_xlfn._xlws.FILTER(DATABANK[ENTRADA],(DATABANK[NOME]=$B29)*(DATABANK[DATA PGTO]=Z$2))),"")=0,"",IFERROR(SUM(_xlfn._xlws.FILTER(DATABANK[ENTRADA],(DATABANK[NOME]=$B29)*(DATABANK[DATA PGTO]=Z$2))),"")))</f>
        <v/>
      </c>
      <c r="AA29" s="4" t="str" cm="1">
        <f t="array" ref="AA29">IF(AA$2="","",IF(IFERROR(SUM(_xlfn._xlws.FILTER(DATABANK[ENTRADA],(DATABANK[NOME]=$B29)*(DATABANK[DATA PGTO]=AA$2))),"")=0,"",IFERROR(SUM(_xlfn._xlws.FILTER(DATABANK[ENTRADA],(DATABANK[NOME]=$B29)*(DATABANK[DATA PGTO]=AA$2))),"")))</f>
        <v/>
      </c>
      <c r="AB29" s="4" t="str" cm="1">
        <f t="array" ref="AB29">IF(AB$2="","",IF(IFERROR(SUM(_xlfn._xlws.FILTER(DATABANK[ENTRADA],(DATABANK[NOME]=$B29)*(DATABANK[DATA PGTO]=AB$2))),"")=0,"",IFERROR(SUM(_xlfn._xlws.FILTER(DATABANK[ENTRADA],(DATABANK[NOME]=$B29)*(DATABANK[DATA PGTO]=AB$2))),"")))</f>
        <v/>
      </c>
      <c r="AC29" s="4" t="str" cm="1">
        <f t="array" ref="AC29">IF(AC$2="","",IF(IFERROR(SUM(_xlfn._xlws.FILTER(DATABANK[ENTRADA],(DATABANK[NOME]=$B29)*(DATABANK[DATA PGTO]=AC$2))),"")=0,"",IFERROR(SUM(_xlfn._xlws.FILTER(DATABANK[ENTRADA],(DATABANK[NOME]=$B29)*(DATABANK[DATA PGTO]=AC$2))),"")))</f>
        <v/>
      </c>
      <c r="AD29" s="4" t="str" cm="1">
        <f t="array" ref="AD29">IF(AD$2="","",IF(IFERROR(SUM(_xlfn._xlws.FILTER(DATABANK[ENTRADA],(DATABANK[NOME]=$B29)*(DATABANK[DATA PGTO]=AD$2))),"")=0,"",IFERROR(SUM(_xlfn._xlws.FILTER(DATABANK[ENTRADA],(DATABANK[NOME]=$B29)*(DATABANK[DATA PGTO]=AD$2))),"")))</f>
        <v/>
      </c>
      <c r="AE29" s="4" t="str" cm="1">
        <f t="array" ref="AE29">IF(AE$2="","",IF(IFERROR(SUM(_xlfn._xlws.FILTER(DATABANK[ENTRADA],(DATABANK[NOME]=$B29)*(DATABANK[DATA PGTO]=AE$2))),"")=0,"",IFERROR(SUM(_xlfn._xlws.FILTER(DATABANK[ENTRADA],(DATABANK[NOME]=$B29)*(DATABANK[DATA PGTO]=AE$2))),"")))</f>
        <v/>
      </c>
      <c r="AF29" s="4" t="str" cm="1">
        <f t="array" ref="AF29">IF(AF$2="","",IF(IFERROR(SUM(_xlfn._xlws.FILTER(DATABANK[ENTRADA],(DATABANK[NOME]=$B29)*(DATABANK[DATA PGTO]=AF$2))),"")=0,"",IFERROR(SUM(_xlfn._xlws.FILTER(DATABANK[ENTRADA],(DATABANK[NOME]=$B29)*(DATABANK[DATA PGTO]=AF$2))),"")))</f>
        <v/>
      </c>
      <c r="AG29" s="4" t="str" cm="1">
        <f t="array" ref="AG29">IF(AG$2="","",IF(IFERROR(SUM(_xlfn._xlws.FILTER(DATABANK[ENTRADA],(DATABANK[NOME]=$B29)*(DATABANK[DATA PGTO]=AG$2))),"")=0,"",IFERROR(SUM(_xlfn._xlws.FILTER(DATABANK[ENTRADA],(DATABANK[NOME]=$B29)*(DATABANK[DATA PGTO]=AG$2))),"")))</f>
        <v/>
      </c>
      <c r="AH29" s="3"/>
      <c r="AI29" s="3"/>
      <c r="AJ29" s="3"/>
      <c r="AK29" s="3"/>
      <c r="AL29" s="3"/>
      <c r="AM29" s="3"/>
    </row>
    <row r="30" spans="2:39" s="70" customFormat="1" ht="17.25" customHeight="1" x14ac:dyDescent="0.25">
      <c r="B30" s="67"/>
      <c r="C30" s="68">
        <f t="shared" ref="C30:AG30" si="2">SUM(C31:C60)</f>
        <v>0</v>
      </c>
      <c r="D30" s="68">
        <f t="shared" si="2"/>
        <v>0</v>
      </c>
      <c r="E30" s="68">
        <f t="shared" si="2"/>
        <v>0</v>
      </c>
      <c r="F30" s="68">
        <f t="shared" si="2"/>
        <v>0</v>
      </c>
      <c r="G30" s="68">
        <f t="shared" si="2"/>
        <v>0</v>
      </c>
      <c r="H30" s="68">
        <f t="shared" si="2"/>
        <v>0</v>
      </c>
      <c r="I30" s="68">
        <f t="shared" si="2"/>
        <v>0</v>
      </c>
      <c r="J30" s="68">
        <f t="shared" si="2"/>
        <v>0</v>
      </c>
      <c r="K30" s="68">
        <f t="shared" si="2"/>
        <v>0</v>
      </c>
      <c r="L30" s="68">
        <f t="shared" si="2"/>
        <v>0</v>
      </c>
      <c r="M30" s="68">
        <f t="shared" si="2"/>
        <v>0</v>
      </c>
      <c r="N30" s="68">
        <f t="shared" si="2"/>
        <v>0</v>
      </c>
      <c r="O30" s="68">
        <f t="shared" si="2"/>
        <v>0</v>
      </c>
      <c r="P30" s="68">
        <f t="shared" si="2"/>
        <v>0</v>
      </c>
      <c r="Q30" s="68">
        <f t="shared" si="2"/>
        <v>0</v>
      </c>
      <c r="R30" s="68">
        <f t="shared" si="2"/>
        <v>0</v>
      </c>
      <c r="S30" s="68">
        <f t="shared" si="2"/>
        <v>0</v>
      </c>
      <c r="T30" s="68">
        <f t="shared" si="2"/>
        <v>0</v>
      </c>
      <c r="U30" s="68">
        <f t="shared" si="2"/>
        <v>0</v>
      </c>
      <c r="V30" s="68">
        <f t="shared" si="2"/>
        <v>0</v>
      </c>
      <c r="W30" s="68">
        <f t="shared" si="2"/>
        <v>0</v>
      </c>
      <c r="X30" s="68">
        <f t="shared" si="2"/>
        <v>0</v>
      </c>
      <c r="Y30" s="68">
        <f t="shared" si="2"/>
        <v>0</v>
      </c>
      <c r="Z30" s="68">
        <f t="shared" si="2"/>
        <v>0</v>
      </c>
      <c r="AA30" s="68">
        <f t="shared" si="2"/>
        <v>0</v>
      </c>
      <c r="AB30" s="68">
        <f t="shared" si="2"/>
        <v>0</v>
      </c>
      <c r="AC30" s="68">
        <f t="shared" si="2"/>
        <v>0</v>
      </c>
      <c r="AD30" s="68">
        <f t="shared" si="2"/>
        <v>0</v>
      </c>
      <c r="AE30" s="68">
        <f t="shared" si="2"/>
        <v>0</v>
      </c>
      <c r="AF30" s="68">
        <f t="shared" si="2"/>
        <v>0</v>
      </c>
      <c r="AG30" s="68">
        <f t="shared" si="2"/>
        <v>0</v>
      </c>
      <c r="AH30" s="69"/>
      <c r="AI30" s="69"/>
      <c r="AJ30" s="69"/>
      <c r="AK30" s="69"/>
      <c r="AL30" s="69"/>
      <c r="AM30" s="69"/>
    </row>
    <row r="31" spans="2:39" ht="12" customHeight="1" x14ac:dyDescent="0.25">
      <c r="B31" s="5" t="str" cm="1">
        <f t="array" ref="B31">IFERROR(_xlfn.UNIQUE(_xlfn._xlws.FILTER(DATABANK[NOME],(DATABANK[NOME]&lt;&gt;"")*(MONTH(DATABANK[DATA PGTO])=MONTH(1&amp;$B$2))*(DATABANK[SAÍDA]&lt;&gt;""))),"")</f>
        <v/>
      </c>
      <c r="C31" s="4" t="str" cm="1">
        <f t="array" ref="C31">IF($B31="","",IF(C$2="","",IF(IFERROR(SUM(_xlfn._xlws.FILTER(DATABANK[SAÍDA],(DATABANK[NOME]=$B31)*(DATABANK[DATA PGTO]=C$2))),"")=0,"",IFERROR(SUM(_xlfn._xlws.FILTER(DATABANK[SAÍDA],(DATABANK[NOME]=$B31)*(DATABANK[DATA PGTO]=C$2))),""))))</f>
        <v/>
      </c>
      <c r="D31" s="4" t="str" cm="1">
        <f t="array" ref="D31">IF($B31="","",IF(D$2="","",IF(IFERROR(SUM(_xlfn._xlws.FILTER(DATABANK[SAÍDA],(DATABANK[NOME]=$B31)*(DATABANK[DATA PGTO]=D$2))),"")=0,"",IFERROR(SUM(_xlfn._xlws.FILTER(DATABANK[SAÍDA],(DATABANK[NOME]=$B31)*(DATABANK[DATA PGTO]=D$2))),""))))</f>
        <v/>
      </c>
      <c r="E31" s="4" t="str" cm="1">
        <f t="array" ref="E31">IF($B31="","",IF(E$2="","",IF(IFERROR(SUM(_xlfn._xlws.FILTER(DATABANK[SAÍDA],(DATABANK[NOME]=$B31)*(DATABANK[DATA PGTO]=E$2))),"")=0,"",IFERROR(SUM(_xlfn._xlws.FILTER(DATABANK[SAÍDA],(DATABANK[NOME]=$B31)*(DATABANK[DATA PGTO]=E$2))),""))))</f>
        <v/>
      </c>
      <c r="F31" s="4" t="str" cm="1">
        <f t="array" ref="F31">IF($B31="","",IF(F$2="","",IF(IFERROR(SUM(_xlfn._xlws.FILTER(DATABANK[SAÍDA],(DATABANK[NOME]=$B31)*(DATABANK[DATA PGTO]=F$2))),"")=0,"",IFERROR(SUM(_xlfn._xlws.FILTER(DATABANK[SAÍDA],(DATABANK[NOME]=$B31)*(DATABANK[DATA PGTO]=F$2))),""))))</f>
        <v/>
      </c>
      <c r="G31" s="4" t="str" cm="1">
        <f t="array" ref="G31">IF($B31="","",IF(G$2="","",IF(IFERROR(SUM(_xlfn._xlws.FILTER(DATABANK[SAÍDA],(DATABANK[NOME]=$B31)*(DATABANK[DATA PGTO]=G$2))),"")=0,"",IFERROR(SUM(_xlfn._xlws.FILTER(DATABANK[SAÍDA],(DATABANK[NOME]=$B31)*(DATABANK[DATA PGTO]=G$2))),""))))</f>
        <v/>
      </c>
      <c r="H31" s="4" t="str" cm="1">
        <f t="array" ref="H31">IF($B31="","",IF(H$2="","",IF(IFERROR(SUM(_xlfn._xlws.FILTER(DATABANK[SAÍDA],(DATABANK[NOME]=$B31)*(DATABANK[DATA PGTO]=H$2))),"")=0,"",IFERROR(SUM(_xlfn._xlws.FILTER(DATABANK[SAÍDA],(DATABANK[NOME]=$B31)*(DATABANK[DATA PGTO]=H$2))),""))))</f>
        <v/>
      </c>
      <c r="I31" s="4" t="str" cm="1">
        <f t="array" ref="I31">IF($B31="","",IF(I$2="","",IF(IFERROR(SUM(_xlfn._xlws.FILTER(DATABANK[SAÍDA],(DATABANK[NOME]=$B31)*(DATABANK[DATA PGTO]=I$2))),"")=0,"",IFERROR(SUM(_xlfn._xlws.FILTER(DATABANK[SAÍDA],(DATABANK[NOME]=$B31)*(DATABANK[DATA PGTO]=I$2))),""))))</f>
        <v/>
      </c>
      <c r="J31" s="4" t="str" cm="1">
        <f t="array" ref="J31">IF($B31="","",IF(J$2="","",IF(IFERROR(SUM(_xlfn._xlws.FILTER(DATABANK[SAÍDA],(DATABANK[NOME]=$B31)*(DATABANK[DATA PGTO]=J$2))),"")=0,"",IFERROR(SUM(_xlfn._xlws.FILTER(DATABANK[SAÍDA],(DATABANK[NOME]=$B31)*(DATABANK[DATA PGTO]=J$2))),""))))</f>
        <v/>
      </c>
      <c r="K31" s="4" t="str" cm="1">
        <f t="array" ref="K31">IF($B31="","",IF(K$2="","",IF(IFERROR(SUM(_xlfn._xlws.FILTER(DATABANK[SAÍDA],(DATABANK[NOME]=$B31)*(DATABANK[DATA PGTO]=K$2))),"")=0,"",IFERROR(SUM(_xlfn._xlws.FILTER(DATABANK[SAÍDA],(DATABANK[NOME]=$B31)*(DATABANK[DATA PGTO]=K$2))),""))))</f>
        <v/>
      </c>
      <c r="L31" s="4" t="str" cm="1">
        <f t="array" ref="L31">IF($B31="","",IF(L$2="","",IF(IFERROR(SUM(_xlfn._xlws.FILTER(DATABANK[SAÍDA],(DATABANK[NOME]=$B31)*(DATABANK[DATA PGTO]=L$2))),"")=0,"",IFERROR(SUM(_xlfn._xlws.FILTER(DATABANK[SAÍDA],(DATABANK[NOME]=$B31)*(DATABANK[DATA PGTO]=L$2))),""))))</f>
        <v/>
      </c>
      <c r="M31" s="4" t="str" cm="1">
        <f t="array" ref="M31">IF($B31="","",IF(M$2="","",IF(IFERROR(SUM(_xlfn._xlws.FILTER(DATABANK[SAÍDA],(DATABANK[NOME]=$B31)*(DATABANK[DATA PGTO]=M$2))),"")=0,"",IFERROR(SUM(_xlfn._xlws.FILTER(DATABANK[SAÍDA],(DATABANK[NOME]=$B31)*(DATABANK[DATA PGTO]=M$2))),""))))</f>
        <v/>
      </c>
      <c r="N31" s="4" t="str" cm="1">
        <f t="array" ref="N31">IF($B31="","",IF(N$2="","",IF(IFERROR(SUM(_xlfn._xlws.FILTER(DATABANK[SAÍDA],(DATABANK[NOME]=$B31)*(DATABANK[DATA PGTO]=N$2))),"")=0,"",IFERROR(SUM(_xlfn._xlws.FILTER(DATABANK[SAÍDA],(DATABANK[NOME]=$B31)*(DATABANK[DATA PGTO]=N$2))),""))))</f>
        <v/>
      </c>
      <c r="O31" s="4" t="str" cm="1">
        <f t="array" ref="O31">IF($B31="","",IF(O$2="","",IF(IFERROR(SUM(_xlfn._xlws.FILTER(DATABANK[SAÍDA],(DATABANK[NOME]=$B31)*(DATABANK[DATA PGTO]=O$2))),"")=0,"",IFERROR(SUM(_xlfn._xlws.FILTER(DATABANK[SAÍDA],(DATABANK[NOME]=$B31)*(DATABANK[DATA PGTO]=O$2))),""))))</f>
        <v/>
      </c>
      <c r="P31" s="4" t="str" cm="1">
        <f t="array" ref="P31">IF($B31="","",IF(P$2="","",IF(IFERROR(SUM(_xlfn._xlws.FILTER(DATABANK[SAÍDA],(DATABANK[NOME]=$B31)*(DATABANK[DATA PGTO]=P$2))),"")=0,"",IFERROR(SUM(_xlfn._xlws.FILTER(DATABANK[SAÍDA],(DATABANK[NOME]=$B31)*(DATABANK[DATA PGTO]=P$2))),""))))</f>
        <v/>
      </c>
      <c r="Q31" s="4" t="str" cm="1">
        <f t="array" ref="Q31">IF($B31="","",IF(Q$2="","",IF(IFERROR(SUM(_xlfn._xlws.FILTER(DATABANK[SAÍDA],(DATABANK[NOME]=$B31)*(DATABANK[DATA PGTO]=Q$2))),"")=0,"",IFERROR(SUM(_xlfn._xlws.FILTER(DATABANK[SAÍDA],(DATABANK[NOME]=$B31)*(DATABANK[DATA PGTO]=Q$2))),""))))</f>
        <v/>
      </c>
      <c r="R31" s="4" t="str" cm="1">
        <f t="array" ref="R31">IF($B31="","",IF(R$2="","",IF(IFERROR(SUM(_xlfn._xlws.FILTER(DATABANK[SAÍDA],(DATABANK[NOME]=$B31)*(DATABANK[DATA PGTO]=R$2))),"")=0,"",IFERROR(SUM(_xlfn._xlws.FILTER(DATABANK[SAÍDA],(DATABANK[NOME]=$B31)*(DATABANK[DATA PGTO]=R$2))),""))))</f>
        <v/>
      </c>
      <c r="S31" s="4" t="str" cm="1">
        <f t="array" ref="S31">IF($B31="","",IF(S$2="","",IF(IFERROR(SUM(_xlfn._xlws.FILTER(DATABANK[SAÍDA],(DATABANK[NOME]=$B31)*(DATABANK[DATA PGTO]=S$2))),"")=0,"",IFERROR(SUM(_xlfn._xlws.FILTER(DATABANK[SAÍDA],(DATABANK[NOME]=$B31)*(DATABANK[DATA PGTO]=S$2))),""))))</f>
        <v/>
      </c>
      <c r="T31" s="4" t="str" cm="1">
        <f t="array" ref="T31">IF($B31="","",IF(T$2="","",IF(IFERROR(SUM(_xlfn._xlws.FILTER(DATABANK[SAÍDA],(DATABANK[NOME]=$B31)*(DATABANK[DATA PGTO]=T$2))),"")=0,"",IFERROR(SUM(_xlfn._xlws.FILTER(DATABANK[SAÍDA],(DATABANK[NOME]=$B31)*(DATABANK[DATA PGTO]=T$2))),""))))</f>
        <v/>
      </c>
      <c r="U31" s="4" t="str" cm="1">
        <f t="array" ref="U31">IF($B31="","",IF(U$2="","",IF(IFERROR(SUM(_xlfn._xlws.FILTER(DATABANK[SAÍDA],(DATABANK[NOME]=$B31)*(DATABANK[DATA PGTO]=U$2))),"")=0,"",IFERROR(SUM(_xlfn._xlws.FILTER(DATABANK[SAÍDA],(DATABANK[NOME]=$B31)*(DATABANK[DATA PGTO]=U$2))),""))))</f>
        <v/>
      </c>
      <c r="V31" s="4" t="str" cm="1">
        <f t="array" ref="V31">IF($B31="","",IF(V$2="","",IF(IFERROR(SUM(_xlfn._xlws.FILTER(DATABANK[SAÍDA],(DATABANK[NOME]=$B31)*(DATABANK[DATA PGTO]=V$2))),"")=0,"",IFERROR(SUM(_xlfn._xlws.FILTER(DATABANK[SAÍDA],(DATABANK[NOME]=$B31)*(DATABANK[DATA PGTO]=V$2))),""))))</f>
        <v/>
      </c>
      <c r="W31" s="4" t="str" cm="1">
        <f t="array" ref="W31">IF($B31="","",IF(W$2="","",IF(IFERROR(SUM(_xlfn._xlws.FILTER(DATABANK[SAÍDA],(DATABANK[NOME]=$B31)*(DATABANK[DATA PGTO]=W$2))),"")=0,"",IFERROR(SUM(_xlfn._xlws.FILTER(DATABANK[SAÍDA],(DATABANK[NOME]=$B31)*(DATABANK[DATA PGTO]=W$2))),""))))</f>
        <v/>
      </c>
      <c r="X31" s="4" t="str" cm="1">
        <f t="array" ref="X31">IF($B31="","",IF(X$2="","",IF(IFERROR(SUM(_xlfn._xlws.FILTER(DATABANK[SAÍDA],(DATABANK[NOME]=$B31)*(DATABANK[DATA PGTO]=X$2))),"")=0,"",IFERROR(SUM(_xlfn._xlws.FILTER(DATABANK[SAÍDA],(DATABANK[NOME]=$B31)*(DATABANK[DATA PGTO]=X$2))),""))))</f>
        <v/>
      </c>
      <c r="Y31" s="4" t="str" cm="1">
        <f t="array" ref="Y31">IF($B31="","",IF(Y$2="","",IF(IFERROR(SUM(_xlfn._xlws.FILTER(DATABANK[SAÍDA],(DATABANK[NOME]=$B31)*(DATABANK[DATA PGTO]=Y$2))),"")=0,"",IFERROR(SUM(_xlfn._xlws.FILTER(DATABANK[SAÍDA],(DATABANK[NOME]=$B31)*(DATABANK[DATA PGTO]=Y$2))),""))))</f>
        <v/>
      </c>
      <c r="Z31" s="4" t="str" cm="1">
        <f t="array" ref="Z31">IF($B31="","",IF(Z$2="","",IF(IFERROR(SUM(_xlfn._xlws.FILTER(DATABANK[SAÍDA],(DATABANK[NOME]=$B31)*(DATABANK[DATA PGTO]=Z$2))),"")=0,"",IFERROR(SUM(_xlfn._xlws.FILTER(DATABANK[SAÍDA],(DATABANK[NOME]=$B31)*(DATABANK[DATA PGTO]=Z$2))),""))))</f>
        <v/>
      </c>
      <c r="AA31" s="4" t="str" cm="1">
        <f t="array" ref="AA31">IF($B31="","",IF(AA$2="","",IF(IFERROR(SUM(_xlfn._xlws.FILTER(DATABANK[SAÍDA],(DATABANK[NOME]=$B31)*(DATABANK[DATA PGTO]=AA$2))),"")=0,"",IFERROR(SUM(_xlfn._xlws.FILTER(DATABANK[SAÍDA],(DATABANK[NOME]=$B31)*(DATABANK[DATA PGTO]=AA$2))),""))))</f>
        <v/>
      </c>
      <c r="AB31" s="4" t="str" cm="1">
        <f t="array" ref="AB31">IF($B31="","",IF(AB$2="","",IF(IFERROR(SUM(_xlfn._xlws.FILTER(DATABANK[SAÍDA],(DATABANK[NOME]=$B31)*(DATABANK[DATA PGTO]=AB$2))),"")=0,"",IFERROR(SUM(_xlfn._xlws.FILTER(DATABANK[SAÍDA],(DATABANK[NOME]=$B31)*(DATABANK[DATA PGTO]=AB$2))),""))))</f>
        <v/>
      </c>
      <c r="AC31" s="4" t="str" cm="1">
        <f t="array" ref="AC31">IF($B31="","",IF(AC$2="","",IF(IFERROR(SUM(_xlfn._xlws.FILTER(DATABANK[SAÍDA],(DATABANK[NOME]=$B31)*(DATABANK[DATA PGTO]=AC$2))),"")=0,"",IFERROR(SUM(_xlfn._xlws.FILTER(DATABANK[SAÍDA],(DATABANK[NOME]=$B31)*(DATABANK[DATA PGTO]=AC$2))),""))))</f>
        <v/>
      </c>
      <c r="AD31" s="4" t="str" cm="1">
        <f t="array" ref="AD31">IF($B31="","",IF(AD$2="","",IF(IFERROR(SUM(_xlfn._xlws.FILTER(DATABANK[SAÍDA],(DATABANK[NOME]=$B31)*(DATABANK[DATA PGTO]=AD$2))),"")=0,"",IFERROR(SUM(_xlfn._xlws.FILTER(DATABANK[SAÍDA],(DATABANK[NOME]=$B31)*(DATABANK[DATA PGTO]=AD$2))),""))))</f>
        <v/>
      </c>
      <c r="AE31" s="4" t="str" cm="1">
        <f t="array" ref="AE31">IF($B31="","",IF(AE$2="","",IF(IFERROR(SUM(_xlfn._xlws.FILTER(DATABANK[SAÍDA],(DATABANK[NOME]=$B31)*(DATABANK[DATA PGTO]=AE$2))),"")=0,"",IFERROR(SUM(_xlfn._xlws.FILTER(DATABANK[SAÍDA],(DATABANK[NOME]=$B31)*(DATABANK[DATA PGTO]=AE$2))),""))))</f>
        <v/>
      </c>
      <c r="AF31" s="4" t="str" cm="1">
        <f t="array" ref="AF31">IF($B31="","",IF(AF$2="","",IF(IFERROR(SUM(_xlfn._xlws.FILTER(DATABANK[SAÍDA],(DATABANK[NOME]=$B31)*(DATABANK[DATA PGTO]=AF$2))),"")=0,"",IFERROR(SUM(_xlfn._xlws.FILTER(DATABANK[SAÍDA],(DATABANK[NOME]=$B31)*(DATABANK[DATA PGTO]=AF$2))),""))))</f>
        <v/>
      </c>
      <c r="AG31" s="4" t="str" cm="1">
        <f t="array" ref="AG31">IF($B31="","",IF(AG$2="","",IF(IFERROR(SUM(_xlfn._xlws.FILTER(DATABANK[SAÍDA],(DATABANK[NOME]=$B31)*(DATABANK[DATA PGTO]=AG$2))),"")=0,"",IFERROR(SUM(_xlfn._xlws.FILTER(DATABANK[SAÍDA],(DATABANK[NOME]=$B31)*(DATABANK[DATA PGTO]=AG$2))),""))))</f>
        <v/>
      </c>
      <c r="AH31" s="3"/>
      <c r="AI31" s="3"/>
      <c r="AJ31" s="3"/>
      <c r="AK31" s="3"/>
      <c r="AL31" s="3"/>
      <c r="AM31" s="3"/>
    </row>
    <row r="32" spans="2:39" ht="12" customHeight="1" x14ac:dyDescent="0.25">
      <c r="B32" s="5"/>
      <c r="C32" s="4" t="str" cm="1">
        <f t="array" ref="C32">IF($B32="","",IF(C$2="","",IF(IFERROR(SUM(_xlfn._xlws.FILTER(DATABANK[SAÍDA],(DATABANK[NOME]=$B32)*(DATABANK[DATA PGTO]=C$2))),"")=0,"",IFERROR(SUM(_xlfn._xlws.FILTER(DATABANK[SAÍDA],(DATABANK[NOME]=$B32)*(DATABANK[DATA PGTO]=C$2))),""))))</f>
        <v/>
      </c>
      <c r="D32" s="4" t="str" cm="1">
        <f t="array" ref="D32">IF($B32="","",IF(D$2="","",IF(IFERROR(SUM(_xlfn._xlws.FILTER(DATABANK[SAÍDA],(DATABANK[NOME]=$B32)*(DATABANK[DATA PGTO]=D$2))),"")=0,"",IFERROR(SUM(_xlfn._xlws.FILTER(DATABANK[SAÍDA],(DATABANK[NOME]=$B32)*(DATABANK[DATA PGTO]=D$2))),""))))</f>
        <v/>
      </c>
      <c r="E32" s="4" t="str" cm="1">
        <f t="array" ref="E32">IF($B32="","",IF(E$2="","",IF(IFERROR(SUM(_xlfn._xlws.FILTER(DATABANK[SAÍDA],(DATABANK[NOME]=$B32)*(DATABANK[DATA PGTO]=E$2))),"")=0,"",IFERROR(SUM(_xlfn._xlws.FILTER(DATABANK[SAÍDA],(DATABANK[NOME]=$B32)*(DATABANK[DATA PGTO]=E$2))),""))))</f>
        <v/>
      </c>
      <c r="F32" s="4" t="str" cm="1">
        <f t="array" ref="F32">IF($B32="","",IF(F$2="","",IF(IFERROR(SUM(_xlfn._xlws.FILTER(DATABANK[SAÍDA],(DATABANK[NOME]=$B32)*(DATABANK[DATA PGTO]=F$2))),"")=0,"",IFERROR(SUM(_xlfn._xlws.FILTER(DATABANK[SAÍDA],(DATABANK[NOME]=$B32)*(DATABANK[DATA PGTO]=F$2))),""))))</f>
        <v/>
      </c>
      <c r="G32" s="4" t="str" cm="1">
        <f t="array" ref="G32">IF($B32="","",IF(G$2="","",IF(IFERROR(SUM(_xlfn._xlws.FILTER(DATABANK[SAÍDA],(DATABANK[NOME]=$B32)*(DATABANK[DATA PGTO]=G$2))),"")=0,"",IFERROR(SUM(_xlfn._xlws.FILTER(DATABANK[SAÍDA],(DATABANK[NOME]=$B32)*(DATABANK[DATA PGTO]=G$2))),""))))</f>
        <v/>
      </c>
      <c r="H32" s="4" t="str" cm="1">
        <f t="array" ref="H32">IF($B32="","",IF(H$2="","",IF(IFERROR(SUM(_xlfn._xlws.FILTER(DATABANK[SAÍDA],(DATABANK[NOME]=$B32)*(DATABANK[DATA PGTO]=H$2))),"")=0,"",IFERROR(SUM(_xlfn._xlws.FILTER(DATABANK[SAÍDA],(DATABANK[NOME]=$B32)*(DATABANK[DATA PGTO]=H$2))),""))))</f>
        <v/>
      </c>
      <c r="I32" s="4" t="str" cm="1">
        <f t="array" ref="I32">IF($B32="","",IF(I$2="","",IF(IFERROR(SUM(_xlfn._xlws.FILTER(DATABANK[SAÍDA],(DATABANK[NOME]=$B32)*(DATABANK[DATA PGTO]=I$2))),"")=0,"",IFERROR(SUM(_xlfn._xlws.FILTER(DATABANK[SAÍDA],(DATABANK[NOME]=$B32)*(DATABANK[DATA PGTO]=I$2))),""))))</f>
        <v/>
      </c>
      <c r="J32" s="4" t="str" cm="1">
        <f t="array" ref="J32">IF($B32="","",IF(J$2="","",IF(IFERROR(SUM(_xlfn._xlws.FILTER(DATABANK[SAÍDA],(DATABANK[NOME]=$B32)*(DATABANK[DATA PGTO]=J$2))),"")=0,"",IFERROR(SUM(_xlfn._xlws.FILTER(DATABANK[SAÍDA],(DATABANK[NOME]=$B32)*(DATABANK[DATA PGTO]=J$2))),""))))</f>
        <v/>
      </c>
      <c r="K32" s="4" t="str" cm="1">
        <f t="array" ref="K32">IF($B32="","",IF(K$2="","",IF(IFERROR(SUM(_xlfn._xlws.FILTER(DATABANK[SAÍDA],(DATABANK[NOME]=$B32)*(DATABANK[DATA PGTO]=K$2))),"")=0,"",IFERROR(SUM(_xlfn._xlws.FILTER(DATABANK[SAÍDA],(DATABANK[NOME]=$B32)*(DATABANK[DATA PGTO]=K$2))),""))))</f>
        <v/>
      </c>
      <c r="L32" s="4" t="str" cm="1">
        <f t="array" ref="L32">IF($B32="","",IF(L$2="","",IF(IFERROR(SUM(_xlfn._xlws.FILTER(DATABANK[SAÍDA],(DATABANK[NOME]=$B32)*(DATABANK[DATA PGTO]=L$2))),"")=0,"",IFERROR(SUM(_xlfn._xlws.FILTER(DATABANK[SAÍDA],(DATABANK[NOME]=$B32)*(DATABANK[DATA PGTO]=L$2))),""))))</f>
        <v/>
      </c>
      <c r="M32" s="4" t="str" cm="1">
        <f t="array" ref="M32">IF($B32="","",IF(M$2="","",IF(IFERROR(SUM(_xlfn._xlws.FILTER(DATABANK[SAÍDA],(DATABANK[NOME]=$B32)*(DATABANK[DATA PGTO]=M$2))),"")=0,"",IFERROR(SUM(_xlfn._xlws.FILTER(DATABANK[SAÍDA],(DATABANK[NOME]=$B32)*(DATABANK[DATA PGTO]=M$2))),""))))</f>
        <v/>
      </c>
      <c r="N32" s="4" t="str" cm="1">
        <f t="array" ref="N32">IF($B32="","",IF(N$2="","",IF(IFERROR(SUM(_xlfn._xlws.FILTER(DATABANK[SAÍDA],(DATABANK[NOME]=$B32)*(DATABANK[DATA PGTO]=N$2))),"")=0,"",IFERROR(SUM(_xlfn._xlws.FILTER(DATABANK[SAÍDA],(DATABANK[NOME]=$B32)*(DATABANK[DATA PGTO]=N$2))),""))))</f>
        <v/>
      </c>
      <c r="O32" s="4" t="str" cm="1">
        <f t="array" ref="O32">IF($B32="","",IF(O$2="","",IF(IFERROR(SUM(_xlfn._xlws.FILTER(DATABANK[SAÍDA],(DATABANK[NOME]=$B32)*(DATABANK[DATA PGTO]=O$2))),"")=0,"",IFERROR(SUM(_xlfn._xlws.FILTER(DATABANK[SAÍDA],(DATABANK[NOME]=$B32)*(DATABANK[DATA PGTO]=O$2))),""))))</f>
        <v/>
      </c>
      <c r="P32" s="4" t="str" cm="1">
        <f t="array" ref="P32">IF($B32="","",IF(P$2="","",IF(IFERROR(SUM(_xlfn._xlws.FILTER(DATABANK[SAÍDA],(DATABANK[NOME]=$B32)*(DATABANK[DATA PGTO]=P$2))),"")=0,"",IFERROR(SUM(_xlfn._xlws.FILTER(DATABANK[SAÍDA],(DATABANK[NOME]=$B32)*(DATABANK[DATA PGTO]=P$2))),""))))</f>
        <v/>
      </c>
      <c r="Q32" s="4" t="str" cm="1">
        <f t="array" ref="Q32">IF($B32="","",IF(Q$2="","",IF(IFERROR(SUM(_xlfn._xlws.FILTER(DATABANK[SAÍDA],(DATABANK[NOME]=$B32)*(DATABANK[DATA PGTO]=Q$2))),"")=0,"",IFERROR(SUM(_xlfn._xlws.FILTER(DATABANK[SAÍDA],(DATABANK[NOME]=$B32)*(DATABANK[DATA PGTO]=Q$2))),""))))</f>
        <v/>
      </c>
      <c r="R32" s="4" t="str" cm="1">
        <f t="array" ref="R32">IF($B32="","",IF(R$2="","",IF(IFERROR(SUM(_xlfn._xlws.FILTER(DATABANK[SAÍDA],(DATABANK[NOME]=$B32)*(DATABANK[DATA PGTO]=R$2))),"")=0,"",IFERROR(SUM(_xlfn._xlws.FILTER(DATABANK[SAÍDA],(DATABANK[NOME]=$B32)*(DATABANK[DATA PGTO]=R$2))),""))))</f>
        <v/>
      </c>
      <c r="S32" s="4" t="str" cm="1">
        <f t="array" ref="S32">IF($B32="","",IF(S$2="","",IF(IFERROR(SUM(_xlfn._xlws.FILTER(DATABANK[SAÍDA],(DATABANK[NOME]=$B32)*(DATABANK[DATA PGTO]=S$2))),"")=0,"",IFERROR(SUM(_xlfn._xlws.FILTER(DATABANK[SAÍDA],(DATABANK[NOME]=$B32)*(DATABANK[DATA PGTO]=S$2))),""))))</f>
        <v/>
      </c>
      <c r="T32" s="4" t="str" cm="1">
        <f t="array" ref="T32">IF($B32="","",IF(T$2="","",IF(IFERROR(SUM(_xlfn._xlws.FILTER(DATABANK[SAÍDA],(DATABANK[NOME]=$B32)*(DATABANK[DATA PGTO]=T$2))),"")=0,"",IFERROR(SUM(_xlfn._xlws.FILTER(DATABANK[SAÍDA],(DATABANK[NOME]=$B32)*(DATABANK[DATA PGTO]=T$2))),""))))</f>
        <v/>
      </c>
      <c r="U32" s="4" t="str" cm="1">
        <f t="array" ref="U32">IF($B32="","",IF(U$2="","",IF(IFERROR(SUM(_xlfn._xlws.FILTER(DATABANK[SAÍDA],(DATABANK[NOME]=$B32)*(DATABANK[DATA PGTO]=U$2))),"")=0,"",IFERROR(SUM(_xlfn._xlws.FILTER(DATABANK[SAÍDA],(DATABANK[NOME]=$B32)*(DATABANK[DATA PGTO]=U$2))),""))))</f>
        <v/>
      </c>
      <c r="V32" s="4" t="str" cm="1">
        <f t="array" ref="V32">IF($B32="","",IF(V$2="","",IF(IFERROR(SUM(_xlfn._xlws.FILTER(DATABANK[SAÍDA],(DATABANK[NOME]=$B32)*(DATABANK[DATA PGTO]=V$2))),"")=0,"",IFERROR(SUM(_xlfn._xlws.FILTER(DATABANK[SAÍDA],(DATABANK[NOME]=$B32)*(DATABANK[DATA PGTO]=V$2))),""))))</f>
        <v/>
      </c>
      <c r="W32" s="4" t="str" cm="1">
        <f t="array" ref="W32">IF($B32="","",IF(W$2="","",IF(IFERROR(SUM(_xlfn._xlws.FILTER(DATABANK[SAÍDA],(DATABANK[NOME]=$B32)*(DATABANK[DATA PGTO]=W$2))),"")=0,"",IFERROR(SUM(_xlfn._xlws.FILTER(DATABANK[SAÍDA],(DATABANK[NOME]=$B32)*(DATABANK[DATA PGTO]=W$2))),""))))</f>
        <v/>
      </c>
      <c r="X32" s="4" t="str" cm="1">
        <f t="array" ref="X32">IF($B32="","",IF(X$2="","",IF(IFERROR(SUM(_xlfn._xlws.FILTER(DATABANK[SAÍDA],(DATABANK[NOME]=$B32)*(DATABANK[DATA PGTO]=X$2))),"")=0,"",IFERROR(SUM(_xlfn._xlws.FILTER(DATABANK[SAÍDA],(DATABANK[NOME]=$B32)*(DATABANK[DATA PGTO]=X$2))),""))))</f>
        <v/>
      </c>
      <c r="Y32" s="4" t="str" cm="1">
        <f t="array" ref="Y32">IF($B32="","",IF(Y$2="","",IF(IFERROR(SUM(_xlfn._xlws.FILTER(DATABANK[SAÍDA],(DATABANK[NOME]=$B32)*(DATABANK[DATA PGTO]=Y$2))),"")=0,"",IFERROR(SUM(_xlfn._xlws.FILTER(DATABANK[SAÍDA],(DATABANK[NOME]=$B32)*(DATABANK[DATA PGTO]=Y$2))),""))))</f>
        <v/>
      </c>
      <c r="Z32" s="4" t="str" cm="1">
        <f t="array" ref="Z32">IF($B32="","",IF(Z$2="","",IF(IFERROR(SUM(_xlfn._xlws.FILTER(DATABANK[SAÍDA],(DATABANK[NOME]=$B32)*(DATABANK[DATA PGTO]=Z$2))),"")=0,"",IFERROR(SUM(_xlfn._xlws.FILTER(DATABANK[SAÍDA],(DATABANK[NOME]=$B32)*(DATABANK[DATA PGTO]=Z$2))),""))))</f>
        <v/>
      </c>
      <c r="AA32" s="4" t="str" cm="1">
        <f t="array" ref="AA32">IF($B32="","",IF(AA$2="","",IF(IFERROR(SUM(_xlfn._xlws.FILTER(DATABANK[SAÍDA],(DATABANK[NOME]=$B32)*(DATABANK[DATA PGTO]=AA$2))),"")=0,"",IFERROR(SUM(_xlfn._xlws.FILTER(DATABANK[SAÍDA],(DATABANK[NOME]=$B32)*(DATABANK[DATA PGTO]=AA$2))),""))))</f>
        <v/>
      </c>
      <c r="AB32" s="4" t="str" cm="1">
        <f t="array" ref="AB32">IF($B32="","",IF(AB$2="","",IF(IFERROR(SUM(_xlfn._xlws.FILTER(DATABANK[SAÍDA],(DATABANK[NOME]=$B32)*(DATABANK[DATA PGTO]=AB$2))),"")=0,"",IFERROR(SUM(_xlfn._xlws.FILTER(DATABANK[SAÍDA],(DATABANK[NOME]=$B32)*(DATABANK[DATA PGTO]=AB$2))),""))))</f>
        <v/>
      </c>
      <c r="AC32" s="4" t="str" cm="1">
        <f t="array" ref="AC32">IF($B32="","",IF(AC$2="","",IF(IFERROR(SUM(_xlfn._xlws.FILTER(DATABANK[SAÍDA],(DATABANK[NOME]=$B32)*(DATABANK[DATA PGTO]=AC$2))),"")=0,"",IFERROR(SUM(_xlfn._xlws.FILTER(DATABANK[SAÍDA],(DATABANK[NOME]=$B32)*(DATABANK[DATA PGTO]=AC$2))),""))))</f>
        <v/>
      </c>
      <c r="AD32" s="4" t="str" cm="1">
        <f t="array" ref="AD32">IF($B32="","",IF(AD$2="","",IF(IFERROR(SUM(_xlfn._xlws.FILTER(DATABANK[SAÍDA],(DATABANK[NOME]=$B32)*(DATABANK[DATA PGTO]=AD$2))),"")=0,"",IFERROR(SUM(_xlfn._xlws.FILTER(DATABANK[SAÍDA],(DATABANK[NOME]=$B32)*(DATABANK[DATA PGTO]=AD$2))),""))))</f>
        <v/>
      </c>
      <c r="AE32" s="4" t="str" cm="1">
        <f t="array" ref="AE32">IF($B32="","",IF(AE$2="","",IF(IFERROR(SUM(_xlfn._xlws.FILTER(DATABANK[SAÍDA],(DATABANK[NOME]=$B32)*(DATABANK[DATA PGTO]=AE$2))),"")=0,"",IFERROR(SUM(_xlfn._xlws.FILTER(DATABANK[SAÍDA],(DATABANK[NOME]=$B32)*(DATABANK[DATA PGTO]=AE$2))),""))))</f>
        <v/>
      </c>
      <c r="AF32" s="4" t="str" cm="1">
        <f t="array" ref="AF32">IF($B32="","",IF(AF$2="","",IF(IFERROR(SUM(_xlfn._xlws.FILTER(DATABANK[SAÍDA],(DATABANK[NOME]=$B32)*(DATABANK[DATA PGTO]=AF$2))),"")=0,"",IFERROR(SUM(_xlfn._xlws.FILTER(DATABANK[SAÍDA],(DATABANK[NOME]=$B32)*(DATABANK[DATA PGTO]=AF$2))),""))))</f>
        <v/>
      </c>
      <c r="AG32" s="4" t="str" cm="1">
        <f t="array" ref="AG32">IF($B32="","",IF(AG$2="","",IF(IFERROR(SUM(_xlfn._xlws.FILTER(DATABANK[SAÍDA],(DATABANK[NOME]=$B32)*(DATABANK[DATA PGTO]=AG$2))),"")=0,"",IFERROR(SUM(_xlfn._xlws.FILTER(DATABANK[SAÍDA],(DATABANK[NOME]=$B32)*(DATABANK[DATA PGTO]=AG$2))),""))))</f>
        <v/>
      </c>
      <c r="AH32" s="3"/>
      <c r="AI32" s="3"/>
      <c r="AJ32" s="3"/>
      <c r="AK32" s="3"/>
      <c r="AL32" s="3"/>
      <c r="AM32" s="3"/>
    </row>
    <row r="33" spans="2:39" ht="12" customHeight="1" x14ac:dyDescent="0.25">
      <c r="B33" s="5"/>
      <c r="C33" s="4" t="str" cm="1">
        <f t="array" ref="C33">IF($B33="","",IF(C$2="","",IF(IFERROR(SUM(_xlfn._xlws.FILTER(DATABANK[SAÍDA],(DATABANK[NOME]=$B33)*(DATABANK[DATA PGTO]=C$2))),"")=0,"",IFERROR(SUM(_xlfn._xlws.FILTER(DATABANK[SAÍDA],(DATABANK[NOME]=$B33)*(DATABANK[DATA PGTO]=C$2))),""))))</f>
        <v/>
      </c>
      <c r="D33" s="4" t="str" cm="1">
        <f t="array" ref="D33">IF($B33="","",IF(D$2="","",IF(IFERROR(SUM(_xlfn._xlws.FILTER(DATABANK[SAÍDA],(DATABANK[NOME]=$B33)*(DATABANK[DATA PGTO]=D$2))),"")=0,"",IFERROR(SUM(_xlfn._xlws.FILTER(DATABANK[SAÍDA],(DATABANK[NOME]=$B33)*(DATABANK[DATA PGTO]=D$2))),""))))</f>
        <v/>
      </c>
      <c r="E33" s="4" t="str" cm="1">
        <f t="array" ref="E33">IF($B33="","",IF(E$2="","",IF(IFERROR(SUM(_xlfn._xlws.FILTER(DATABANK[SAÍDA],(DATABANK[NOME]=$B33)*(DATABANK[DATA PGTO]=E$2))),"")=0,"",IFERROR(SUM(_xlfn._xlws.FILTER(DATABANK[SAÍDA],(DATABANK[NOME]=$B33)*(DATABANK[DATA PGTO]=E$2))),""))))</f>
        <v/>
      </c>
      <c r="F33" s="4" t="str" cm="1">
        <f t="array" ref="F33">IF($B33="","",IF(F$2="","",IF(IFERROR(SUM(_xlfn._xlws.FILTER(DATABANK[SAÍDA],(DATABANK[NOME]=$B33)*(DATABANK[DATA PGTO]=F$2))),"")=0,"",IFERROR(SUM(_xlfn._xlws.FILTER(DATABANK[SAÍDA],(DATABANK[NOME]=$B33)*(DATABANK[DATA PGTO]=F$2))),""))))</f>
        <v/>
      </c>
      <c r="G33" s="4" t="str" cm="1">
        <f t="array" ref="G33">IF($B33="","",IF(G$2="","",IF(IFERROR(SUM(_xlfn._xlws.FILTER(DATABANK[SAÍDA],(DATABANK[NOME]=$B33)*(DATABANK[DATA PGTO]=G$2))),"")=0,"",IFERROR(SUM(_xlfn._xlws.FILTER(DATABANK[SAÍDA],(DATABANK[NOME]=$B33)*(DATABANK[DATA PGTO]=G$2))),""))))</f>
        <v/>
      </c>
      <c r="H33" s="4" t="str" cm="1">
        <f t="array" ref="H33">IF($B33="","",IF(H$2="","",IF(IFERROR(SUM(_xlfn._xlws.FILTER(DATABANK[SAÍDA],(DATABANK[NOME]=$B33)*(DATABANK[DATA PGTO]=H$2))),"")=0,"",IFERROR(SUM(_xlfn._xlws.FILTER(DATABANK[SAÍDA],(DATABANK[NOME]=$B33)*(DATABANK[DATA PGTO]=H$2))),""))))</f>
        <v/>
      </c>
      <c r="I33" s="4" t="str" cm="1">
        <f t="array" ref="I33">IF($B33="","",IF(I$2="","",IF(IFERROR(SUM(_xlfn._xlws.FILTER(DATABANK[SAÍDA],(DATABANK[NOME]=$B33)*(DATABANK[DATA PGTO]=I$2))),"")=0,"",IFERROR(SUM(_xlfn._xlws.FILTER(DATABANK[SAÍDA],(DATABANK[NOME]=$B33)*(DATABANK[DATA PGTO]=I$2))),""))))</f>
        <v/>
      </c>
      <c r="J33" s="4" t="str" cm="1">
        <f t="array" ref="J33">IF($B33="","",IF(J$2="","",IF(IFERROR(SUM(_xlfn._xlws.FILTER(DATABANK[SAÍDA],(DATABANK[NOME]=$B33)*(DATABANK[DATA PGTO]=J$2))),"")=0,"",IFERROR(SUM(_xlfn._xlws.FILTER(DATABANK[SAÍDA],(DATABANK[NOME]=$B33)*(DATABANK[DATA PGTO]=J$2))),""))))</f>
        <v/>
      </c>
      <c r="K33" s="4" t="str" cm="1">
        <f t="array" ref="K33">IF($B33="","",IF(K$2="","",IF(IFERROR(SUM(_xlfn._xlws.FILTER(DATABANK[SAÍDA],(DATABANK[NOME]=$B33)*(DATABANK[DATA PGTO]=K$2))),"")=0,"",IFERROR(SUM(_xlfn._xlws.FILTER(DATABANK[SAÍDA],(DATABANK[NOME]=$B33)*(DATABANK[DATA PGTO]=K$2))),""))))</f>
        <v/>
      </c>
      <c r="L33" s="4" t="str" cm="1">
        <f t="array" ref="L33">IF($B33="","",IF(L$2="","",IF(IFERROR(SUM(_xlfn._xlws.FILTER(DATABANK[SAÍDA],(DATABANK[NOME]=$B33)*(DATABANK[DATA PGTO]=L$2))),"")=0,"",IFERROR(SUM(_xlfn._xlws.FILTER(DATABANK[SAÍDA],(DATABANK[NOME]=$B33)*(DATABANK[DATA PGTO]=L$2))),""))))</f>
        <v/>
      </c>
      <c r="M33" s="4" t="str" cm="1">
        <f t="array" ref="M33">IF($B33="","",IF(M$2="","",IF(IFERROR(SUM(_xlfn._xlws.FILTER(DATABANK[SAÍDA],(DATABANK[NOME]=$B33)*(DATABANK[DATA PGTO]=M$2))),"")=0,"",IFERROR(SUM(_xlfn._xlws.FILTER(DATABANK[SAÍDA],(DATABANK[NOME]=$B33)*(DATABANK[DATA PGTO]=M$2))),""))))</f>
        <v/>
      </c>
      <c r="N33" s="4" t="str" cm="1">
        <f t="array" ref="N33">IF($B33="","",IF(N$2="","",IF(IFERROR(SUM(_xlfn._xlws.FILTER(DATABANK[SAÍDA],(DATABANK[NOME]=$B33)*(DATABANK[DATA PGTO]=N$2))),"")=0,"",IFERROR(SUM(_xlfn._xlws.FILTER(DATABANK[SAÍDA],(DATABANK[NOME]=$B33)*(DATABANK[DATA PGTO]=N$2))),""))))</f>
        <v/>
      </c>
      <c r="O33" s="4" t="str" cm="1">
        <f t="array" ref="O33">IF($B33="","",IF(O$2="","",IF(IFERROR(SUM(_xlfn._xlws.FILTER(DATABANK[SAÍDA],(DATABANK[NOME]=$B33)*(DATABANK[DATA PGTO]=O$2))),"")=0,"",IFERROR(SUM(_xlfn._xlws.FILTER(DATABANK[SAÍDA],(DATABANK[NOME]=$B33)*(DATABANK[DATA PGTO]=O$2))),""))))</f>
        <v/>
      </c>
      <c r="P33" s="4" t="str" cm="1">
        <f t="array" ref="P33">IF($B33="","",IF(P$2="","",IF(IFERROR(SUM(_xlfn._xlws.FILTER(DATABANK[SAÍDA],(DATABANK[NOME]=$B33)*(DATABANK[DATA PGTO]=P$2))),"")=0,"",IFERROR(SUM(_xlfn._xlws.FILTER(DATABANK[SAÍDA],(DATABANK[NOME]=$B33)*(DATABANK[DATA PGTO]=P$2))),""))))</f>
        <v/>
      </c>
      <c r="Q33" s="4" t="str" cm="1">
        <f t="array" ref="Q33">IF($B33="","",IF(Q$2="","",IF(IFERROR(SUM(_xlfn._xlws.FILTER(DATABANK[SAÍDA],(DATABANK[NOME]=$B33)*(DATABANK[DATA PGTO]=Q$2))),"")=0,"",IFERROR(SUM(_xlfn._xlws.FILTER(DATABANK[SAÍDA],(DATABANK[NOME]=$B33)*(DATABANK[DATA PGTO]=Q$2))),""))))</f>
        <v/>
      </c>
      <c r="R33" s="4" t="str" cm="1">
        <f t="array" ref="R33">IF($B33="","",IF(R$2="","",IF(IFERROR(SUM(_xlfn._xlws.FILTER(DATABANK[SAÍDA],(DATABANK[NOME]=$B33)*(DATABANK[DATA PGTO]=R$2))),"")=0,"",IFERROR(SUM(_xlfn._xlws.FILTER(DATABANK[SAÍDA],(DATABANK[NOME]=$B33)*(DATABANK[DATA PGTO]=R$2))),""))))</f>
        <v/>
      </c>
      <c r="S33" s="4" t="str" cm="1">
        <f t="array" ref="S33">IF($B33="","",IF(S$2="","",IF(IFERROR(SUM(_xlfn._xlws.FILTER(DATABANK[SAÍDA],(DATABANK[NOME]=$B33)*(DATABANK[DATA PGTO]=S$2))),"")=0,"",IFERROR(SUM(_xlfn._xlws.FILTER(DATABANK[SAÍDA],(DATABANK[NOME]=$B33)*(DATABANK[DATA PGTO]=S$2))),""))))</f>
        <v/>
      </c>
      <c r="T33" s="4" t="str" cm="1">
        <f t="array" ref="T33">IF($B33="","",IF(T$2="","",IF(IFERROR(SUM(_xlfn._xlws.FILTER(DATABANK[SAÍDA],(DATABANK[NOME]=$B33)*(DATABANK[DATA PGTO]=T$2))),"")=0,"",IFERROR(SUM(_xlfn._xlws.FILTER(DATABANK[SAÍDA],(DATABANK[NOME]=$B33)*(DATABANK[DATA PGTO]=T$2))),""))))</f>
        <v/>
      </c>
      <c r="U33" s="4" t="str" cm="1">
        <f t="array" ref="U33">IF($B33="","",IF(U$2="","",IF(IFERROR(SUM(_xlfn._xlws.FILTER(DATABANK[SAÍDA],(DATABANK[NOME]=$B33)*(DATABANK[DATA PGTO]=U$2))),"")=0,"",IFERROR(SUM(_xlfn._xlws.FILTER(DATABANK[SAÍDA],(DATABANK[NOME]=$B33)*(DATABANK[DATA PGTO]=U$2))),""))))</f>
        <v/>
      </c>
      <c r="V33" s="4" t="str" cm="1">
        <f t="array" ref="V33">IF($B33="","",IF(V$2="","",IF(IFERROR(SUM(_xlfn._xlws.FILTER(DATABANK[SAÍDA],(DATABANK[NOME]=$B33)*(DATABANK[DATA PGTO]=V$2))),"")=0,"",IFERROR(SUM(_xlfn._xlws.FILTER(DATABANK[SAÍDA],(DATABANK[NOME]=$B33)*(DATABANK[DATA PGTO]=V$2))),""))))</f>
        <v/>
      </c>
      <c r="W33" s="4" t="str" cm="1">
        <f t="array" ref="W33">IF($B33="","",IF(W$2="","",IF(IFERROR(SUM(_xlfn._xlws.FILTER(DATABANK[SAÍDA],(DATABANK[NOME]=$B33)*(DATABANK[DATA PGTO]=W$2))),"")=0,"",IFERROR(SUM(_xlfn._xlws.FILTER(DATABANK[SAÍDA],(DATABANK[NOME]=$B33)*(DATABANK[DATA PGTO]=W$2))),""))))</f>
        <v/>
      </c>
      <c r="X33" s="4" t="str" cm="1">
        <f t="array" ref="X33">IF($B33="","",IF(X$2="","",IF(IFERROR(SUM(_xlfn._xlws.FILTER(DATABANK[SAÍDA],(DATABANK[NOME]=$B33)*(DATABANK[DATA PGTO]=X$2))),"")=0,"",IFERROR(SUM(_xlfn._xlws.FILTER(DATABANK[SAÍDA],(DATABANK[NOME]=$B33)*(DATABANK[DATA PGTO]=X$2))),""))))</f>
        <v/>
      </c>
      <c r="Y33" s="4" t="str" cm="1">
        <f t="array" ref="Y33">IF($B33="","",IF(Y$2="","",IF(IFERROR(SUM(_xlfn._xlws.FILTER(DATABANK[SAÍDA],(DATABANK[NOME]=$B33)*(DATABANK[DATA PGTO]=Y$2))),"")=0,"",IFERROR(SUM(_xlfn._xlws.FILTER(DATABANK[SAÍDA],(DATABANK[NOME]=$B33)*(DATABANK[DATA PGTO]=Y$2))),""))))</f>
        <v/>
      </c>
      <c r="Z33" s="4" t="str" cm="1">
        <f t="array" ref="Z33">IF($B33="","",IF(Z$2="","",IF(IFERROR(SUM(_xlfn._xlws.FILTER(DATABANK[SAÍDA],(DATABANK[NOME]=$B33)*(DATABANK[DATA PGTO]=Z$2))),"")=0,"",IFERROR(SUM(_xlfn._xlws.FILTER(DATABANK[SAÍDA],(DATABANK[NOME]=$B33)*(DATABANK[DATA PGTO]=Z$2))),""))))</f>
        <v/>
      </c>
      <c r="AA33" s="4" t="str" cm="1">
        <f t="array" ref="AA33">IF($B33="","",IF(AA$2="","",IF(IFERROR(SUM(_xlfn._xlws.FILTER(DATABANK[SAÍDA],(DATABANK[NOME]=$B33)*(DATABANK[DATA PGTO]=AA$2))),"")=0,"",IFERROR(SUM(_xlfn._xlws.FILTER(DATABANK[SAÍDA],(DATABANK[NOME]=$B33)*(DATABANK[DATA PGTO]=AA$2))),""))))</f>
        <v/>
      </c>
      <c r="AB33" s="4" t="str" cm="1">
        <f t="array" ref="AB33">IF($B33="","",IF(AB$2="","",IF(IFERROR(SUM(_xlfn._xlws.FILTER(DATABANK[SAÍDA],(DATABANK[NOME]=$B33)*(DATABANK[DATA PGTO]=AB$2))),"")=0,"",IFERROR(SUM(_xlfn._xlws.FILTER(DATABANK[SAÍDA],(DATABANK[NOME]=$B33)*(DATABANK[DATA PGTO]=AB$2))),""))))</f>
        <v/>
      </c>
      <c r="AC33" s="4" t="str" cm="1">
        <f t="array" ref="AC33">IF($B33="","",IF(AC$2="","",IF(IFERROR(SUM(_xlfn._xlws.FILTER(DATABANK[SAÍDA],(DATABANK[NOME]=$B33)*(DATABANK[DATA PGTO]=AC$2))),"")=0,"",IFERROR(SUM(_xlfn._xlws.FILTER(DATABANK[SAÍDA],(DATABANK[NOME]=$B33)*(DATABANK[DATA PGTO]=AC$2))),""))))</f>
        <v/>
      </c>
      <c r="AD33" s="4" t="str" cm="1">
        <f t="array" ref="AD33">IF($B33="","",IF(AD$2="","",IF(IFERROR(SUM(_xlfn._xlws.FILTER(DATABANK[SAÍDA],(DATABANK[NOME]=$B33)*(DATABANK[DATA PGTO]=AD$2))),"")=0,"",IFERROR(SUM(_xlfn._xlws.FILTER(DATABANK[SAÍDA],(DATABANK[NOME]=$B33)*(DATABANK[DATA PGTO]=AD$2))),""))))</f>
        <v/>
      </c>
      <c r="AE33" s="4" t="str" cm="1">
        <f t="array" ref="AE33">IF($B33="","",IF(AE$2="","",IF(IFERROR(SUM(_xlfn._xlws.FILTER(DATABANK[SAÍDA],(DATABANK[NOME]=$B33)*(DATABANK[DATA PGTO]=AE$2))),"")=0,"",IFERROR(SUM(_xlfn._xlws.FILTER(DATABANK[SAÍDA],(DATABANK[NOME]=$B33)*(DATABANK[DATA PGTO]=AE$2))),""))))</f>
        <v/>
      </c>
      <c r="AF33" s="4" t="str" cm="1">
        <f t="array" ref="AF33">IF($B33="","",IF(AF$2="","",IF(IFERROR(SUM(_xlfn._xlws.FILTER(DATABANK[SAÍDA],(DATABANK[NOME]=$B33)*(DATABANK[DATA PGTO]=AF$2))),"")=0,"",IFERROR(SUM(_xlfn._xlws.FILTER(DATABANK[SAÍDA],(DATABANK[NOME]=$B33)*(DATABANK[DATA PGTO]=AF$2))),""))))</f>
        <v/>
      </c>
      <c r="AG33" s="4" t="str" cm="1">
        <f t="array" ref="AG33">IF($B33="","",IF(AG$2="","",IF(IFERROR(SUM(_xlfn._xlws.FILTER(DATABANK[SAÍDA],(DATABANK[NOME]=$B33)*(DATABANK[DATA PGTO]=AG$2))),"")=0,"",IFERROR(SUM(_xlfn._xlws.FILTER(DATABANK[SAÍDA],(DATABANK[NOME]=$B33)*(DATABANK[DATA PGTO]=AG$2))),""))))</f>
        <v/>
      </c>
      <c r="AH33" s="3"/>
      <c r="AI33" s="3"/>
      <c r="AJ33" s="3"/>
      <c r="AK33" s="3"/>
      <c r="AL33" s="3"/>
      <c r="AM33" s="3"/>
    </row>
    <row r="34" spans="2:39" ht="12" customHeight="1" x14ac:dyDescent="0.25">
      <c r="B34" s="5"/>
      <c r="C34" s="4" t="str" cm="1">
        <f t="array" ref="C34">IF($B34="","",IF(C$2="","",IF(IFERROR(SUM(_xlfn._xlws.FILTER(DATABANK[SAÍDA],(DATABANK[NOME]=$B34)*(DATABANK[DATA PGTO]=C$2))),"")=0,"",IFERROR(SUM(_xlfn._xlws.FILTER(DATABANK[SAÍDA],(DATABANK[NOME]=$B34)*(DATABANK[DATA PGTO]=C$2))),""))))</f>
        <v/>
      </c>
      <c r="D34" s="4" t="str" cm="1">
        <f t="array" ref="D34">IF($B34="","",IF(D$2="","",IF(IFERROR(SUM(_xlfn._xlws.FILTER(DATABANK[SAÍDA],(DATABANK[NOME]=$B34)*(DATABANK[DATA PGTO]=D$2))),"")=0,"",IFERROR(SUM(_xlfn._xlws.FILTER(DATABANK[SAÍDA],(DATABANK[NOME]=$B34)*(DATABANK[DATA PGTO]=D$2))),""))))</f>
        <v/>
      </c>
      <c r="E34" s="4" t="str" cm="1">
        <f t="array" ref="E34">IF($B34="","",IF(E$2="","",IF(IFERROR(SUM(_xlfn._xlws.FILTER(DATABANK[SAÍDA],(DATABANK[NOME]=$B34)*(DATABANK[DATA PGTO]=E$2))),"")=0,"",IFERROR(SUM(_xlfn._xlws.FILTER(DATABANK[SAÍDA],(DATABANK[NOME]=$B34)*(DATABANK[DATA PGTO]=E$2))),""))))</f>
        <v/>
      </c>
      <c r="F34" s="4" t="str" cm="1">
        <f t="array" ref="F34">IF($B34="","",IF(F$2="","",IF(IFERROR(SUM(_xlfn._xlws.FILTER(DATABANK[SAÍDA],(DATABANK[NOME]=$B34)*(DATABANK[DATA PGTO]=F$2))),"")=0,"",IFERROR(SUM(_xlfn._xlws.FILTER(DATABANK[SAÍDA],(DATABANK[NOME]=$B34)*(DATABANK[DATA PGTO]=F$2))),""))))</f>
        <v/>
      </c>
      <c r="G34" s="4" t="str" cm="1">
        <f t="array" ref="G34">IF($B34="","",IF(G$2="","",IF(IFERROR(SUM(_xlfn._xlws.FILTER(DATABANK[SAÍDA],(DATABANK[NOME]=$B34)*(DATABANK[DATA PGTO]=G$2))),"")=0,"",IFERROR(SUM(_xlfn._xlws.FILTER(DATABANK[SAÍDA],(DATABANK[NOME]=$B34)*(DATABANK[DATA PGTO]=G$2))),""))))</f>
        <v/>
      </c>
      <c r="H34" s="4" t="str" cm="1">
        <f t="array" ref="H34">IF($B34="","",IF(H$2="","",IF(IFERROR(SUM(_xlfn._xlws.FILTER(DATABANK[SAÍDA],(DATABANK[NOME]=$B34)*(DATABANK[DATA PGTO]=H$2))),"")=0,"",IFERROR(SUM(_xlfn._xlws.FILTER(DATABANK[SAÍDA],(DATABANK[NOME]=$B34)*(DATABANK[DATA PGTO]=H$2))),""))))</f>
        <v/>
      </c>
      <c r="I34" s="4" t="str" cm="1">
        <f t="array" ref="I34">IF($B34="","",IF(I$2="","",IF(IFERROR(SUM(_xlfn._xlws.FILTER(DATABANK[SAÍDA],(DATABANK[NOME]=$B34)*(DATABANK[DATA PGTO]=I$2))),"")=0,"",IFERROR(SUM(_xlfn._xlws.FILTER(DATABANK[SAÍDA],(DATABANK[NOME]=$B34)*(DATABANK[DATA PGTO]=I$2))),""))))</f>
        <v/>
      </c>
      <c r="J34" s="4" t="str" cm="1">
        <f t="array" ref="J34">IF($B34="","",IF(J$2="","",IF(IFERROR(SUM(_xlfn._xlws.FILTER(DATABANK[SAÍDA],(DATABANK[NOME]=$B34)*(DATABANK[DATA PGTO]=J$2))),"")=0,"",IFERROR(SUM(_xlfn._xlws.FILTER(DATABANK[SAÍDA],(DATABANK[NOME]=$B34)*(DATABANK[DATA PGTO]=J$2))),""))))</f>
        <v/>
      </c>
      <c r="K34" s="4" t="str" cm="1">
        <f t="array" ref="K34">IF($B34="","",IF(K$2="","",IF(IFERROR(SUM(_xlfn._xlws.FILTER(DATABANK[SAÍDA],(DATABANK[NOME]=$B34)*(DATABANK[DATA PGTO]=K$2))),"")=0,"",IFERROR(SUM(_xlfn._xlws.FILTER(DATABANK[SAÍDA],(DATABANK[NOME]=$B34)*(DATABANK[DATA PGTO]=K$2))),""))))</f>
        <v/>
      </c>
      <c r="L34" s="4" t="str" cm="1">
        <f t="array" ref="L34">IF($B34="","",IF(L$2="","",IF(IFERROR(SUM(_xlfn._xlws.FILTER(DATABANK[SAÍDA],(DATABANK[NOME]=$B34)*(DATABANK[DATA PGTO]=L$2))),"")=0,"",IFERROR(SUM(_xlfn._xlws.FILTER(DATABANK[SAÍDA],(DATABANK[NOME]=$B34)*(DATABANK[DATA PGTO]=L$2))),""))))</f>
        <v/>
      </c>
      <c r="M34" s="4" t="str" cm="1">
        <f t="array" ref="M34">IF($B34="","",IF(M$2="","",IF(IFERROR(SUM(_xlfn._xlws.FILTER(DATABANK[SAÍDA],(DATABANK[NOME]=$B34)*(DATABANK[DATA PGTO]=M$2))),"")=0,"",IFERROR(SUM(_xlfn._xlws.FILTER(DATABANK[SAÍDA],(DATABANK[NOME]=$B34)*(DATABANK[DATA PGTO]=M$2))),""))))</f>
        <v/>
      </c>
      <c r="N34" s="4" t="str" cm="1">
        <f t="array" ref="N34">IF($B34="","",IF(N$2="","",IF(IFERROR(SUM(_xlfn._xlws.FILTER(DATABANK[SAÍDA],(DATABANK[NOME]=$B34)*(DATABANK[DATA PGTO]=N$2))),"")=0,"",IFERROR(SUM(_xlfn._xlws.FILTER(DATABANK[SAÍDA],(DATABANK[NOME]=$B34)*(DATABANK[DATA PGTO]=N$2))),""))))</f>
        <v/>
      </c>
      <c r="O34" s="4" t="str" cm="1">
        <f t="array" ref="O34">IF($B34="","",IF(O$2="","",IF(IFERROR(SUM(_xlfn._xlws.FILTER(DATABANK[SAÍDA],(DATABANK[NOME]=$B34)*(DATABANK[DATA PGTO]=O$2))),"")=0,"",IFERROR(SUM(_xlfn._xlws.FILTER(DATABANK[SAÍDA],(DATABANK[NOME]=$B34)*(DATABANK[DATA PGTO]=O$2))),""))))</f>
        <v/>
      </c>
      <c r="P34" s="4" t="str" cm="1">
        <f t="array" ref="P34">IF($B34="","",IF(P$2="","",IF(IFERROR(SUM(_xlfn._xlws.FILTER(DATABANK[SAÍDA],(DATABANK[NOME]=$B34)*(DATABANK[DATA PGTO]=P$2))),"")=0,"",IFERROR(SUM(_xlfn._xlws.FILTER(DATABANK[SAÍDA],(DATABANK[NOME]=$B34)*(DATABANK[DATA PGTO]=P$2))),""))))</f>
        <v/>
      </c>
      <c r="Q34" s="4" t="str" cm="1">
        <f t="array" ref="Q34">IF($B34="","",IF(Q$2="","",IF(IFERROR(SUM(_xlfn._xlws.FILTER(DATABANK[SAÍDA],(DATABANK[NOME]=$B34)*(DATABANK[DATA PGTO]=Q$2))),"")=0,"",IFERROR(SUM(_xlfn._xlws.FILTER(DATABANK[SAÍDA],(DATABANK[NOME]=$B34)*(DATABANK[DATA PGTO]=Q$2))),""))))</f>
        <v/>
      </c>
      <c r="R34" s="4" t="str" cm="1">
        <f t="array" ref="R34">IF($B34="","",IF(R$2="","",IF(IFERROR(SUM(_xlfn._xlws.FILTER(DATABANK[SAÍDA],(DATABANK[NOME]=$B34)*(DATABANK[DATA PGTO]=R$2))),"")=0,"",IFERROR(SUM(_xlfn._xlws.FILTER(DATABANK[SAÍDA],(DATABANK[NOME]=$B34)*(DATABANK[DATA PGTO]=R$2))),""))))</f>
        <v/>
      </c>
      <c r="S34" s="4" t="str" cm="1">
        <f t="array" ref="S34">IF($B34="","",IF(S$2="","",IF(IFERROR(SUM(_xlfn._xlws.FILTER(DATABANK[SAÍDA],(DATABANK[NOME]=$B34)*(DATABANK[DATA PGTO]=S$2))),"")=0,"",IFERROR(SUM(_xlfn._xlws.FILTER(DATABANK[SAÍDA],(DATABANK[NOME]=$B34)*(DATABANK[DATA PGTO]=S$2))),""))))</f>
        <v/>
      </c>
      <c r="T34" s="4" t="str" cm="1">
        <f t="array" ref="T34">IF($B34="","",IF(T$2="","",IF(IFERROR(SUM(_xlfn._xlws.FILTER(DATABANK[SAÍDA],(DATABANK[NOME]=$B34)*(DATABANK[DATA PGTO]=T$2))),"")=0,"",IFERROR(SUM(_xlfn._xlws.FILTER(DATABANK[SAÍDA],(DATABANK[NOME]=$B34)*(DATABANK[DATA PGTO]=T$2))),""))))</f>
        <v/>
      </c>
      <c r="U34" s="4" t="str" cm="1">
        <f t="array" ref="U34">IF($B34="","",IF(U$2="","",IF(IFERROR(SUM(_xlfn._xlws.FILTER(DATABANK[SAÍDA],(DATABANK[NOME]=$B34)*(DATABANK[DATA PGTO]=U$2))),"")=0,"",IFERROR(SUM(_xlfn._xlws.FILTER(DATABANK[SAÍDA],(DATABANK[NOME]=$B34)*(DATABANK[DATA PGTO]=U$2))),""))))</f>
        <v/>
      </c>
      <c r="V34" s="4" t="str" cm="1">
        <f t="array" ref="V34">IF($B34="","",IF(V$2="","",IF(IFERROR(SUM(_xlfn._xlws.FILTER(DATABANK[SAÍDA],(DATABANK[NOME]=$B34)*(DATABANK[DATA PGTO]=V$2))),"")=0,"",IFERROR(SUM(_xlfn._xlws.FILTER(DATABANK[SAÍDA],(DATABANK[NOME]=$B34)*(DATABANK[DATA PGTO]=V$2))),""))))</f>
        <v/>
      </c>
      <c r="W34" s="4" t="str" cm="1">
        <f t="array" ref="W34">IF($B34="","",IF(W$2="","",IF(IFERROR(SUM(_xlfn._xlws.FILTER(DATABANK[SAÍDA],(DATABANK[NOME]=$B34)*(DATABANK[DATA PGTO]=W$2))),"")=0,"",IFERROR(SUM(_xlfn._xlws.FILTER(DATABANK[SAÍDA],(DATABANK[NOME]=$B34)*(DATABANK[DATA PGTO]=W$2))),""))))</f>
        <v/>
      </c>
      <c r="X34" s="4" t="str" cm="1">
        <f t="array" ref="X34">IF($B34="","",IF(X$2="","",IF(IFERROR(SUM(_xlfn._xlws.FILTER(DATABANK[SAÍDA],(DATABANK[NOME]=$B34)*(DATABANK[DATA PGTO]=X$2))),"")=0,"",IFERROR(SUM(_xlfn._xlws.FILTER(DATABANK[SAÍDA],(DATABANK[NOME]=$B34)*(DATABANK[DATA PGTO]=X$2))),""))))</f>
        <v/>
      </c>
      <c r="Y34" s="4" t="str" cm="1">
        <f t="array" ref="Y34">IF($B34="","",IF(Y$2="","",IF(IFERROR(SUM(_xlfn._xlws.FILTER(DATABANK[SAÍDA],(DATABANK[NOME]=$B34)*(DATABANK[DATA PGTO]=Y$2))),"")=0,"",IFERROR(SUM(_xlfn._xlws.FILTER(DATABANK[SAÍDA],(DATABANK[NOME]=$B34)*(DATABANK[DATA PGTO]=Y$2))),""))))</f>
        <v/>
      </c>
      <c r="Z34" s="4" t="str" cm="1">
        <f t="array" ref="Z34">IF($B34="","",IF(Z$2="","",IF(IFERROR(SUM(_xlfn._xlws.FILTER(DATABANK[SAÍDA],(DATABANK[NOME]=$B34)*(DATABANK[DATA PGTO]=Z$2))),"")=0,"",IFERROR(SUM(_xlfn._xlws.FILTER(DATABANK[SAÍDA],(DATABANK[NOME]=$B34)*(DATABANK[DATA PGTO]=Z$2))),""))))</f>
        <v/>
      </c>
      <c r="AA34" s="4" t="str" cm="1">
        <f t="array" ref="AA34">IF($B34="","",IF(AA$2="","",IF(IFERROR(SUM(_xlfn._xlws.FILTER(DATABANK[SAÍDA],(DATABANK[NOME]=$B34)*(DATABANK[DATA PGTO]=AA$2))),"")=0,"",IFERROR(SUM(_xlfn._xlws.FILTER(DATABANK[SAÍDA],(DATABANK[NOME]=$B34)*(DATABANK[DATA PGTO]=AA$2))),""))))</f>
        <v/>
      </c>
      <c r="AB34" s="4" t="str" cm="1">
        <f t="array" ref="AB34">IF($B34="","",IF(AB$2="","",IF(IFERROR(SUM(_xlfn._xlws.FILTER(DATABANK[SAÍDA],(DATABANK[NOME]=$B34)*(DATABANK[DATA PGTO]=AB$2))),"")=0,"",IFERROR(SUM(_xlfn._xlws.FILTER(DATABANK[SAÍDA],(DATABANK[NOME]=$B34)*(DATABANK[DATA PGTO]=AB$2))),""))))</f>
        <v/>
      </c>
      <c r="AC34" s="4" t="str" cm="1">
        <f t="array" ref="AC34">IF($B34="","",IF(AC$2="","",IF(IFERROR(SUM(_xlfn._xlws.FILTER(DATABANK[SAÍDA],(DATABANK[NOME]=$B34)*(DATABANK[DATA PGTO]=AC$2))),"")=0,"",IFERROR(SUM(_xlfn._xlws.FILTER(DATABANK[SAÍDA],(DATABANK[NOME]=$B34)*(DATABANK[DATA PGTO]=AC$2))),""))))</f>
        <v/>
      </c>
      <c r="AD34" s="4" t="str" cm="1">
        <f t="array" ref="AD34">IF($B34="","",IF(AD$2="","",IF(IFERROR(SUM(_xlfn._xlws.FILTER(DATABANK[SAÍDA],(DATABANK[NOME]=$B34)*(DATABANK[DATA PGTO]=AD$2))),"")=0,"",IFERROR(SUM(_xlfn._xlws.FILTER(DATABANK[SAÍDA],(DATABANK[NOME]=$B34)*(DATABANK[DATA PGTO]=AD$2))),""))))</f>
        <v/>
      </c>
      <c r="AE34" s="4" t="str" cm="1">
        <f t="array" ref="AE34">IF($B34="","",IF(AE$2="","",IF(IFERROR(SUM(_xlfn._xlws.FILTER(DATABANK[SAÍDA],(DATABANK[NOME]=$B34)*(DATABANK[DATA PGTO]=AE$2))),"")=0,"",IFERROR(SUM(_xlfn._xlws.FILTER(DATABANK[SAÍDA],(DATABANK[NOME]=$B34)*(DATABANK[DATA PGTO]=AE$2))),""))))</f>
        <v/>
      </c>
      <c r="AF34" s="4" t="str" cm="1">
        <f t="array" ref="AF34">IF($B34="","",IF(AF$2="","",IF(IFERROR(SUM(_xlfn._xlws.FILTER(DATABANK[SAÍDA],(DATABANK[NOME]=$B34)*(DATABANK[DATA PGTO]=AF$2))),"")=0,"",IFERROR(SUM(_xlfn._xlws.FILTER(DATABANK[SAÍDA],(DATABANK[NOME]=$B34)*(DATABANK[DATA PGTO]=AF$2))),""))))</f>
        <v/>
      </c>
      <c r="AG34" s="4" t="str" cm="1">
        <f t="array" ref="AG34">IF($B34="","",IF(AG$2="","",IF(IFERROR(SUM(_xlfn._xlws.FILTER(DATABANK[SAÍDA],(DATABANK[NOME]=$B34)*(DATABANK[DATA PGTO]=AG$2))),"")=0,"",IFERROR(SUM(_xlfn._xlws.FILTER(DATABANK[SAÍDA],(DATABANK[NOME]=$B34)*(DATABANK[DATA PGTO]=AG$2))),""))))</f>
        <v/>
      </c>
      <c r="AH34" s="3"/>
      <c r="AI34" s="3"/>
      <c r="AJ34" s="3"/>
      <c r="AK34" s="3"/>
      <c r="AL34" s="3"/>
      <c r="AM34" s="3"/>
    </row>
    <row r="35" spans="2:39" ht="12" customHeight="1" x14ac:dyDescent="0.25">
      <c r="B35" s="5"/>
      <c r="C35" s="4" t="str" cm="1">
        <f t="array" ref="C35">IF($B35="","",IF(C$2="","",IF(IFERROR(SUM(_xlfn._xlws.FILTER(DATABANK[SAÍDA],(DATABANK[NOME]=$B35)*(DATABANK[DATA PGTO]=C$2))),"")=0,"",IFERROR(SUM(_xlfn._xlws.FILTER(DATABANK[SAÍDA],(DATABANK[NOME]=$B35)*(DATABANK[DATA PGTO]=C$2))),""))))</f>
        <v/>
      </c>
      <c r="D35" s="4" t="str" cm="1">
        <f t="array" ref="D35">IF($B35="","",IF(D$2="","",IF(IFERROR(SUM(_xlfn._xlws.FILTER(DATABANK[SAÍDA],(DATABANK[NOME]=$B35)*(DATABANK[DATA PGTO]=D$2))),"")=0,"",IFERROR(SUM(_xlfn._xlws.FILTER(DATABANK[SAÍDA],(DATABANK[NOME]=$B35)*(DATABANK[DATA PGTO]=D$2))),""))))</f>
        <v/>
      </c>
      <c r="E35" s="4" t="str" cm="1">
        <f t="array" ref="E35">IF($B35="","",IF(E$2="","",IF(IFERROR(SUM(_xlfn._xlws.FILTER(DATABANK[SAÍDA],(DATABANK[NOME]=$B35)*(DATABANK[DATA PGTO]=E$2))),"")=0,"",IFERROR(SUM(_xlfn._xlws.FILTER(DATABANK[SAÍDA],(DATABANK[NOME]=$B35)*(DATABANK[DATA PGTO]=E$2))),""))))</f>
        <v/>
      </c>
      <c r="F35" s="4" t="str" cm="1">
        <f t="array" ref="F35">IF($B35="","",IF(F$2="","",IF(IFERROR(SUM(_xlfn._xlws.FILTER(DATABANK[SAÍDA],(DATABANK[NOME]=$B35)*(DATABANK[DATA PGTO]=F$2))),"")=0,"",IFERROR(SUM(_xlfn._xlws.FILTER(DATABANK[SAÍDA],(DATABANK[NOME]=$B35)*(DATABANK[DATA PGTO]=F$2))),""))))</f>
        <v/>
      </c>
      <c r="G35" s="4" t="str" cm="1">
        <f t="array" ref="G35">IF($B35="","",IF(G$2="","",IF(IFERROR(SUM(_xlfn._xlws.FILTER(DATABANK[SAÍDA],(DATABANK[NOME]=$B35)*(DATABANK[DATA PGTO]=G$2))),"")=0,"",IFERROR(SUM(_xlfn._xlws.FILTER(DATABANK[SAÍDA],(DATABANK[NOME]=$B35)*(DATABANK[DATA PGTO]=G$2))),""))))</f>
        <v/>
      </c>
      <c r="H35" s="4" t="str" cm="1">
        <f t="array" ref="H35">IF($B35="","",IF(H$2="","",IF(IFERROR(SUM(_xlfn._xlws.FILTER(DATABANK[SAÍDA],(DATABANK[NOME]=$B35)*(DATABANK[DATA PGTO]=H$2))),"")=0,"",IFERROR(SUM(_xlfn._xlws.FILTER(DATABANK[SAÍDA],(DATABANK[NOME]=$B35)*(DATABANK[DATA PGTO]=H$2))),""))))</f>
        <v/>
      </c>
      <c r="I35" s="4" t="str" cm="1">
        <f t="array" ref="I35">IF($B35="","",IF(I$2="","",IF(IFERROR(SUM(_xlfn._xlws.FILTER(DATABANK[SAÍDA],(DATABANK[NOME]=$B35)*(DATABANK[DATA PGTO]=I$2))),"")=0,"",IFERROR(SUM(_xlfn._xlws.FILTER(DATABANK[SAÍDA],(DATABANK[NOME]=$B35)*(DATABANK[DATA PGTO]=I$2))),""))))</f>
        <v/>
      </c>
      <c r="J35" s="4" t="str" cm="1">
        <f t="array" ref="J35">IF($B35="","",IF(J$2="","",IF(IFERROR(SUM(_xlfn._xlws.FILTER(DATABANK[SAÍDA],(DATABANK[NOME]=$B35)*(DATABANK[DATA PGTO]=J$2))),"")=0,"",IFERROR(SUM(_xlfn._xlws.FILTER(DATABANK[SAÍDA],(DATABANK[NOME]=$B35)*(DATABANK[DATA PGTO]=J$2))),""))))</f>
        <v/>
      </c>
      <c r="K35" s="4" t="str" cm="1">
        <f t="array" ref="K35">IF($B35="","",IF(K$2="","",IF(IFERROR(SUM(_xlfn._xlws.FILTER(DATABANK[SAÍDA],(DATABANK[NOME]=$B35)*(DATABANK[DATA PGTO]=K$2))),"")=0,"",IFERROR(SUM(_xlfn._xlws.FILTER(DATABANK[SAÍDA],(DATABANK[NOME]=$B35)*(DATABANK[DATA PGTO]=K$2))),""))))</f>
        <v/>
      </c>
      <c r="L35" s="4" t="str" cm="1">
        <f t="array" ref="L35">IF($B35="","",IF(L$2="","",IF(IFERROR(SUM(_xlfn._xlws.FILTER(DATABANK[SAÍDA],(DATABANK[NOME]=$B35)*(DATABANK[DATA PGTO]=L$2))),"")=0,"",IFERROR(SUM(_xlfn._xlws.FILTER(DATABANK[SAÍDA],(DATABANK[NOME]=$B35)*(DATABANK[DATA PGTO]=L$2))),""))))</f>
        <v/>
      </c>
      <c r="M35" s="4" t="str" cm="1">
        <f t="array" ref="M35">IF($B35="","",IF(M$2="","",IF(IFERROR(SUM(_xlfn._xlws.FILTER(DATABANK[SAÍDA],(DATABANK[NOME]=$B35)*(DATABANK[DATA PGTO]=M$2))),"")=0,"",IFERROR(SUM(_xlfn._xlws.FILTER(DATABANK[SAÍDA],(DATABANK[NOME]=$B35)*(DATABANK[DATA PGTO]=M$2))),""))))</f>
        <v/>
      </c>
      <c r="N35" s="4" t="str" cm="1">
        <f t="array" ref="N35">IF($B35="","",IF(N$2="","",IF(IFERROR(SUM(_xlfn._xlws.FILTER(DATABANK[SAÍDA],(DATABANK[NOME]=$B35)*(DATABANK[DATA PGTO]=N$2))),"")=0,"",IFERROR(SUM(_xlfn._xlws.FILTER(DATABANK[SAÍDA],(DATABANK[NOME]=$B35)*(DATABANK[DATA PGTO]=N$2))),""))))</f>
        <v/>
      </c>
      <c r="O35" s="4" t="str" cm="1">
        <f t="array" ref="O35">IF($B35="","",IF(O$2="","",IF(IFERROR(SUM(_xlfn._xlws.FILTER(DATABANK[SAÍDA],(DATABANK[NOME]=$B35)*(DATABANK[DATA PGTO]=O$2))),"")=0,"",IFERROR(SUM(_xlfn._xlws.FILTER(DATABANK[SAÍDA],(DATABANK[NOME]=$B35)*(DATABANK[DATA PGTO]=O$2))),""))))</f>
        <v/>
      </c>
      <c r="P35" s="4" t="str" cm="1">
        <f t="array" ref="P35">IF($B35="","",IF(P$2="","",IF(IFERROR(SUM(_xlfn._xlws.FILTER(DATABANK[SAÍDA],(DATABANK[NOME]=$B35)*(DATABANK[DATA PGTO]=P$2))),"")=0,"",IFERROR(SUM(_xlfn._xlws.FILTER(DATABANK[SAÍDA],(DATABANK[NOME]=$B35)*(DATABANK[DATA PGTO]=P$2))),""))))</f>
        <v/>
      </c>
      <c r="Q35" s="4" t="str" cm="1">
        <f t="array" ref="Q35">IF($B35="","",IF(Q$2="","",IF(IFERROR(SUM(_xlfn._xlws.FILTER(DATABANK[SAÍDA],(DATABANK[NOME]=$B35)*(DATABANK[DATA PGTO]=Q$2))),"")=0,"",IFERROR(SUM(_xlfn._xlws.FILTER(DATABANK[SAÍDA],(DATABANK[NOME]=$B35)*(DATABANK[DATA PGTO]=Q$2))),""))))</f>
        <v/>
      </c>
      <c r="R35" s="4" t="str" cm="1">
        <f t="array" ref="R35">IF($B35="","",IF(R$2="","",IF(IFERROR(SUM(_xlfn._xlws.FILTER(DATABANK[SAÍDA],(DATABANK[NOME]=$B35)*(DATABANK[DATA PGTO]=R$2))),"")=0,"",IFERROR(SUM(_xlfn._xlws.FILTER(DATABANK[SAÍDA],(DATABANK[NOME]=$B35)*(DATABANK[DATA PGTO]=R$2))),""))))</f>
        <v/>
      </c>
      <c r="S35" s="4" t="str" cm="1">
        <f t="array" ref="S35">IF($B35="","",IF(S$2="","",IF(IFERROR(SUM(_xlfn._xlws.FILTER(DATABANK[SAÍDA],(DATABANK[NOME]=$B35)*(DATABANK[DATA PGTO]=S$2))),"")=0,"",IFERROR(SUM(_xlfn._xlws.FILTER(DATABANK[SAÍDA],(DATABANK[NOME]=$B35)*(DATABANK[DATA PGTO]=S$2))),""))))</f>
        <v/>
      </c>
      <c r="T35" s="4" t="str" cm="1">
        <f t="array" ref="T35">IF($B35="","",IF(T$2="","",IF(IFERROR(SUM(_xlfn._xlws.FILTER(DATABANK[SAÍDA],(DATABANK[NOME]=$B35)*(DATABANK[DATA PGTO]=T$2))),"")=0,"",IFERROR(SUM(_xlfn._xlws.FILTER(DATABANK[SAÍDA],(DATABANK[NOME]=$B35)*(DATABANK[DATA PGTO]=T$2))),""))))</f>
        <v/>
      </c>
      <c r="U35" s="4" t="str" cm="1">
        <f t="array" ref="U35">IF($B35="","",IF(U$2="","",IF(IFERROR(SUM(_xlfn._xlws.FILTER(DATABANK[SAÍDA],(DATABANK[NOME]=$B35)*(DATABANK[DATA PGTO]=U$2))),"")=0,"",IFERROR(SUM(_xlfn._xlws.FILTER(DATABANK[SAÍDA],(DATABANK[NOME]=$B35)*(DATABANK[DATA PGTO]=U$2))),""))))</f>
        <v/>
      </c>
      <c r="V35" s="4" t="str" cm="1">
        <f t="array" ref="V35">IF($B35="","",IF(V$2="","",IF(IFERROR(SUM(_xlfn._xlws.FILTER(DATABANK[SAÍDA],(DATABANK[NOME]=$B35)*(DATABANK[DATA PGTO]=V$2))),"")=0,"",IFERROR(SUM(_xlfn._xlws.FILTER(DATABANK[SAÍDA],(DATABANK[NOME]=$B35)*(DATABANK[DATA PGTO]=V$2))),""))))</f>
        <v/>
      </c>
      <c r="W35" s="4" t="str" cm="1">
        <f t="array" ref="W35">IF($B35="","",IF(W$2="","",IF(IFERROR(SUM(_xlfn._xlws.FILTER(DATABANK[SAÍDA],(DATABANK[NOME]=$B35)*(DATABANK[DATA PGTO]=W$2))),"")=0,"",IFERROR(SUM(_xlfn._xlws.FILTER(DATABANK[SAÍDA],(DATABANK[NOME]=$B35)*(DATABANK[DATA PGTO]=W$2))),""))))</f>
        <v/>
      </c>
      <c r="X35" s="4" t="str" cm="1">
        <f t="array" ref="X35">IF($B35="","",IF(X$2="","",IF(IFERROR(SUM(_xlfn._xlws.FILTER(DATABANK[SAÍDA],(DATABANK[NOME]=$B35)*(DATABANK[DATA PGTO]=X$2))),"")=0,"",IFERROR(SUM(_xlfn._xlws.FILTER(DATABANK[SAÍDA],(DATABANK[NOME]=$B35)*(DATABANK[DATA PGTO]=X$2))),""))))</f>
        <v/>
      </c>
      <c r="Y35" s="4" t="str" cm="1">
        <f t="array" ref="Y35">IF($B35="","",IF(Y$2="","",IF(IFERROR(SUM(_xlfn._xlws.FILTER(DATABANK[SAÍDA],(DATABANK[NOME]=$B35)*(DATABANK[DATA PGTO]=Y$2))),"")=0,"",IFERROR(SUM(_xlfn._xlws.FILTER(DATABANK[SAÍDA],(DATABANK[NOME]=$B35)*(DATABANK[DATA PGTO]=Y$2))),""))))</f>
        <v/>
      </c>
      <c r="Z35" s="4" t="str" cm="1">
        <f t="array" ref="Z35">IF($B35="","",IF(Z$2="","",IF(IFERROR(SUM(_xlfn._xlws.FILTER(DATABANK[SAÍDA],(DATABANK[NOME]=$B35)*(DATABANK[DATA PGTO]=Z$2))),"")=0,"",IFERROR(SUM(_xlfn._xlws.FILTER(DATABANK[SAÍDA],(DATABANK[NOME]=$B35)*(DATABANK[DATA PGTO]=Z$2))),""))))</f>
        <v/>
      </c>
      <c r="AA35" s="4" t="str" cm="1">
        <f t="array" ref="AA35">IF($B35="","",IF(AA$2="","",IF(IFERROR(SUM(_xlfn._xlws.FILTER(DATABANK[SAÍDA],(DATABANK[NOME]=$B35)*(DATABANK[DATA PGTO]=AA$2))),"")=0,"",IFERROR(SUM(_xlfn._xlws.FILTER(DATABANK[SAÍDA],(DATABANK[NOME]=$B35)*(DATABANK[DATA PGTO]=AA$2))),""))))</f>
        <v/>
      </c>
      <c r="AB35" s="4" t="str" cm="1">
        <f t="array" ref="AB35">IF($B35="","",IF(AB$2="","",IF(IFERROR(SUM(_xlfn._xlws.FILTER(DATABANK[SAÍDA],(DATABANK[NOME]=$B35)*(DATABANK[DATA PGTO]=AB$2))),"")=0,"",IFERROR(SUM(_xlfn._xlws.FILTER(DATABANK[SAÍDA],(DATABANK[NOME]=$B35)*(DATABANK[DATA PGTO]=AB$2))),""))))</f>
        <v/>
      </c>
      <c r="AC35" s="4" t="str" cm="1">
        <f t="array" ref="AC35">IF($B35="","",IF(AC$2="","",IF(IFERROR(SUM(_xlfn._xlws.FILTER(DATABANK[SAÍDA],(DATABANK[NOME]=$B35)*(DATABANK[DATA PGTO]=AC$2))),"")=0,"",IFERROR(SUM(_xlfn._xlws.FILTER(DATABANK[SAÍDA],(DATABANK[NOME]=$B35)*(DATABANK[DATA PGTO]=AC$2))),""))))</f>
        <v/>
      </c>
      <c r="AD35" s="4" t="str" cm="1">
        <f t="array" ref="AD35">IF($B35="","",IF(AD$2="","",IF(IFERROR(SUM(_xlfn._xlws.FILTER(DATABANK[SAÍDA],(DATABANK[NOME]=$B35)*(DATABANK[DATA PGTO]=AD$2))),"")=0,"",IFERROR(SUM(_xlfn._xlws.FILTER(DATABANK[SAÍDA],(DATABANK[NOME]=$B35)*(DATABANK[DATA PGTO]=AD$2))),""))))</f>
        <v/>
      </c>
      <c r="AE35" s="4" t="str" cm="1">
        <f t="array" ref="AE35">IF($B35="","",IF(AE$2="","",IF(IFERROR(SUM(_xlfn._xlws.FILTER(DATABANK[SAÍDA],(DATABANK[NOME]=$B35)*(DATABANK[DATA PGTO]=AE$2))),"")=0,"",IFERROR(SUM(_xlfn._xlws.FILTER(DATABANK[SAÍDA],(DATABANK[NOME]=$B35)*(DATABANK[DATA PGTO]=AE$2))),""))))</f>
        <v/>
      </c>
      <c r="AF35" s="4" t="str" cm="1">
        <f t="array" ref="AF35">IF($B35="","",IF(AF$2="","",IF(IFERROR(SUM(_xlfn._xlws.FILTER(DATABANK[SAÍDA],(DATABANK[NOME]=$B35)*(DATABANK[DATA PGTO]=AF$2))),"")=0,"",IFERROR(SUM(_xlfn._xlws.FILTER(DATABANK[SAÍDA],(DATABANK[NOME]=$B35)*(DATABANK[DATA PGTO]=AF$2))),""))))</f>
        <v/>
      </c>
      <c r="AG35" s="4" t="str" cm="1">
        <f t="array" ref="AG35">IF($B35="","",IF(AG$2="","",IF(IFERROR(SUM(_xlfn._xlws.FILTER(DATABANK[SAÍDA],(DATABANK[NOME]=$B35)*(DATABANK[DATA PGTO]=AG$2))),"")=0,"",IFERROR(SUM(_xlfn._xlws.FILTER(DATABANK[SAÍDA],(DATABANK[NOME]=$B35)*(DATABANK[DATA PGTO]=AG$2))),""))))</f>
        <v/>
      </c>
      <c r="AH35" s="3"/>
      <c r="AI35" s="3"/>
      <c r="AJ35" s="3"/>
      <c r="AK35" s="3"/>
      <c r="AL35" s="3"/>
      <c r="AM35" s="3"/>
    </row>
    <row r="36" spans="2:39" ht="12" customHeight="1" x14ac:dyDescent="0.25">
      <c r="B36" s="5"/>
      <c r="C36" s="4" t="str" cm="1">
        <f t="array" ref="C36">IF($B36="","",IF(C$2="","",IF(IFERROR(SUM(_xlfn._xlws.FILTER(DATABANK[SAÍDA],(DATABANK[NOME]=$B36)*(DATABANK[DATA PGTO]=C$2))),"")=0,"",IFERROR(SUM(_xlfn._xlws.FILTER(DATABANK[SAÍDA],(DATABANK[NOME]=$B36)*(DATABANK[DATA PGTO]=C$2))),""))))</f>
        <v/>
      </c>
      <c r="D36" s="4" t="str" cm="1">
        <f t="array" ref="D36">IF($B36="","",IF(D$2="","",IF(IFERROR(SUM(_xlfn._xlws.FILTER(DATABANK[SAÍDA],(DATABANK[NOME]=$B36)*(DATABANK[DATA PGTO]=D$2))),"")=0,"",IFERROR(SUM(_xlfn._xlws.FILTER(DATABANK[SAÍDA],(DATABANK[NOME]=$B36)*(DATABANK[DATA PGTO]=D$2))),""))))</f>
        <v/>
      </c>
      <c r="E36" s="4" t="str" cm="1">
        <f t="array" ref="E36">IF($B36="","",IF(E$2="","",IF(IFERROR(SUM(_xlfn._xlws.FILTER(DATABANK[SAÍDA],(DATABANK[NOME]=$B36)*(DATABANK[DATA PGTO]=E$2))),"")=0,"",IFERROR(SUM(_xlfn._xlws.FILTER(DATABANK[SAÍDA],(DATABANK[NOME]=$B36)*(DATABANK[DATA PGTO]=E$2))),""))))</f>
        <v/>
      </c>
      <c r="F36" s="4" t="str" cm="1">
        <f t="array" ref="F36">IF($B36="","",IF(F$2="","",IF(IFERROR(SUM(_xlfn._xlws.FILTER(DATABANK[SAÍDA],(DATABANK[NOME]=$B36)*(DATABANK[DATA PGTO]=F$2))),"")=0,"",IFERROR(SUM(_xlfn._xlws.FILTER(DATABANK[SAÍDA],(DATABANK[NOME]=$B36)*(DATABANK[DATA PGTO]=F$2))),""))))</f>
        <v/>
      </c>
      <c r="G36" s="4" t="str" cm="1">
        <f t="array" ref="G36">IF($B36="","",IF(G$2="","",IF(IFERROR(SUM(_xlfn._xlws.FILTER(DATABANK[SAÍDA],(DATABANK[NOME]=$B36)*(DATABANK[DATA PGTO]=G$2))),"")=0,"",IFERROR(SUM(_xlfn._xlws.FILTER(DATABANK[SAÍDA],(DATABANK[NOME]=$B36)*(DATABANK[DATA PGTO]=G$2))),""))))</f>
        <v/>
      </c>
      <c r="H36" s="4" t="str" cm="1">
        <f t="array" ref="H36">IF($B36="","",IF(H$2="","",IF(IFERROR(SUM(_xlfn._xlws.FILTER(DATABANK[SAÍDA],(DATABANK[NOME]=$B36)*(DATABANK[DATA PGTO]=H$2))),"")=0,"",IFERROR(SUM(_xlfn._xlws.FILTER(DATABANK[SAÍDA],(DATABANK[NOME]=$B36)*(DATABANK[DATA PGTO]=H$2))),""))))</f>
        <v/>
      </c>
      <c r="I36" s="4" t="str" cm="1">
        <f t="array" ref="I36">IF($B36="","",IF(I$2="","",IF(IFERROR(SUM(_xlfn._xlws.FILTER(DATABANK[SAÍDA],(DATABANK[NOME]=$B36)*(DATABANK[DATA PGTO]=I$2))),"")=0,"",IFERROR(SUM(_xlfn._xlws.FILTER(DATABANK[SAÍDA],(DATABANK[NOME]=$B36)*(DATABANK[DATA PGTO]=I$2))),""))))</f>
        <v/>
      </c>
      <c r="J36" s="4" t="str" cm="1">
        <f t="array" ref="J36">IF($B36="","",IF(J$2="","",IF(IFERROR(SUM(_xlfn._xlws.FILTER(DATABANK[SAÍDA],(DATABANK[NOME]=$B36)*(DATABANK[DATA PGTO]=J$2))),"")=0,"",IFERROR(SUM(_xlfn._xlws.FILTER(DATABANK[SAÍDA],(DATABANK[NOME]=$B36)*(DATABANK[DATA PGTO]=J$2))),""))))</f>
        <v/>
      </c>
      <c r="K36" s="4" t="str" cm="1">
        <f t="array" ref="K36">IF($B36="","",IF(K$2="","",IF(IFERROR(SUM(_xlfn._xlws.FILTER(DATABANK[SAÍDA],(DATABANK[NOME]=$B36)*(DATABANK[DATA PGTO]=K$2))),"")=0,"",IFERROR(SUM(_xlfn._xlws.FILTER(DATABANK[SAÍDA],(DATABANK[NOME]=$B36)*(DATABANK[DATA PGTO]=K$2))),""))))</f>
        <v/>
      </c>
      <c r="L36" s="4" t="str" cm="1">
        <f t="array" ref="L36">IF($B36="","",IF(L$2="","",IF(IFERROR(SUM(_xlfn._xlws.FILTER(DATABANK[SAÍDA],(DATABANK[NOME]=$B36)*(DATABANK[DATA PGTO]=L$2))),"")=0,"",IFERROR(SUM(_xlfn._xlws.FILTER(DATABANK[SAÍDA],(DATABANK[NOME]=$B36)*(DATABANK[DATA PGTO]=L$2))),""))))</f>
        <v/>
      </c>
      <c r="M36" s="4" t="str" cm="1">
        <f t="array" ref="M36">IF($B36="","",IF(M$2="","",IF(IFERROR(SUM(_xlfn._xlws.FILTER(DATABANK[SAÍDA],(DATABANK[NOME]=$B36)*(DATABANK[DATA PGTO]=M$2))),"")=0,"",IFERROR(SUM(_xlfn._xlws.FILTER(DATABANK[SAÍDA],(DATABANK[NOME]=$B36)*(DATABANK[DATA PGTO]=M$2))),""))))</f>
        <v/>
      </c>
      <c r="N36" s="4" t="str" cm="1">
        <f t="array" ref="N36">IF($B36="","",IF(N$2="","",IF(IFERROR(SUM(_xlfn._xlws.FILTER(DATABANK[SAÍDA],(DATABANK[NOME]=$B36)*(DATABANK[DATA PGTO]=N$2))),"")=0,"",IFERROR(SUM(_xlfn._xlws.FILTER(DATABANK[SAÍDA],(DATABANK[NOME]=$B36)*(DATABANK[DATA PGTO]=N$2))),""))))</f>
        <v/>
      </c>
      <c r="O36" s="4" t="str" cm="1">
        <f t="array" ref="O36">IF($B36="","",IF(O$2="","",IF(IFERROR(SUM(_xlfn._xlws.FILTER(DATABANK[SAÍDA],(DATABANK[NOME]=$B36)*(DATABANK[DATA PGTO]=O$2))),"")=0,"",IFERROR(SUM(_xlfn._xlws.FILTER(DATABANK[SAÍDA],(DATABANK[NOME]=$B36)*(DATABANK[DATA PGTO]=O$2))),""))))</f>
        <v/>
      </c>
      <c r="P36" s="4" t="str" cm="1">
        <f t="array" ref="P36">IF($B36="","",IF(P$2="","",IF(IFERROR(SUM(_xlfn._xlws.FILTER(DATABANK[SAÍDA],(DATABANK[NOME]=$B36)*(DATABANK[DATA PGTO]=P$2))),"")=0,"",IFERROR(SUM(_xlfn._xlws.FILTER(DATABANK[SAÍDA],(DATABANK[NOME]=$B36)*(DATABANK[DATA PGTO]=P$2))),""))))</f>
        <v/>
      </c>
      <c r="Q36" s="4" t="str" cm="1">
        <f t="array" ref="Q36">IF($B36="","",IF(Q$2="","",IF(IFERROR(SUM(_xlfn._xlws.FILTER(DATABANK[SAÍDA],(DATABANK[NOME]=$B36)*(DATABANK[DATA PGTO]=Q$2))),"")=0,"",IFERROR(SUM(_xlfn._xlws.FILTER(DATABANK[SAÍDA],(DATABANK[NOME]=$B36)*(DATABANK[DATA PGTO]=Q$2))),""))))</f>
        <v/>
      </c>
      <c r="R36" s="4" t="str" cm="1">
        <f t="array" ref="R36">IF($B36="","",IF(R$2="","",IF(IFERROR(SUM(_xlfn._xlws.FILTER(DATABANK[SAÍDA],(DATABANK[NOME]=$B36)*(DATABANK[DATA PGTO]=R$2))),"")=0,"",IFERROR(SUM(_xlfn._xlws.FILTER(DATABANK[SAÍDA],(DATABANK[NOME]=$B36)*(DATABANK[DATA PGTO]=R$2))),""))))</f>
        <v/>
      </c>
      <c r="S36" s="4" t="str" cm="1">
        <f t="array" ref="S36">IF($B36="","",IF(S$2="","",IF(IFERROR(SUM(_xlfn._xlws.FILTER(DATABANK[SAÍDA],(DATABANK[NOME]=$B36)*(DATABANK[DATA PGTO]=S$2))),"")=0,"",IFERROR(SUM(_xlfn._xlws.FILTER(DATABANK[SAÍDA],(DATABANK[NOME]=$B36)*(DATABANK[DATA PGTO]=S$2))),""))))</f>
        <v/>
      </c>
      <c r="T36" s="4" t="str" cm="1">
        <f t="array" ref="T36">IF($B36="","",IF(T$2="","",IF(IFERROR(SUM(_xlfn._xlws.FILTER(DATABANK[SAÍDA],(DATABANK[NOME]=$B36)*(DATABANK[DATA PGTO]=T$2))),"")=0,"",IFERROR(SUM(_xlfn._xlws.FILTER(DATABANK[SAÍDA],(DATABANK[NOME]=$B36)*(DATABANK[DATA PGTO]=T$2))),""))))</f>
        <v/>
      </c>
      <c r="U36" s="4" t="str" cm="1">
        <f t="array" ref="U36">IF($B36="","",IF(U$2="","",IF(IFERROR(SUM(_xlfn._xlws.FILTER(DATABANK[SAÍDA],(DATABANK[NOME]=$B36)*(DATABANK[DATA PGTO]=U$2))),"")=0,"",IFERROR(SUM(_xlfn._xlws.FILTER(DATABANK[SAÍDA],(DATABANK[NOME]=$B36)*(DATABANK[DATA PGTO]=U$2))),""))))</f>
        <v/>
      </c>
      <c r="V36" s="4" t="str" cm="1">
        <f t="array" ref="V36">IF($B36="","",IF(V$2="","",IF(IFERROR(SUM(_xlfn._xlws.FILTER(DATABANK[SAÍDA],(DATABANK[NOME]=$B36)*(DATABANK[DATA PGTO]=V$2))),"")=0,"",IFERROR(SUM(_xlfn._xlws.FILTER(DATABANK[SAÍDA],(DATABANK[NOME]=$B36)*(DATABANK[DATA PGTO]=V$2))),""))))</f>
        <v/>
      </c>
      <c r="W36" s="4" t="str" cm="1">
        <f t="array" ref="W36">IF($B36="","",IF(W$2="","",IF(IFERROR(SUM(_xlfn._xlws.FILTER(DATABANK[SAÍDA],(DATABANK[NOME]=$B36)*(DATABANK[DATA PGTO]=W$2))),"")=0,"",IFERROR(SUM(_xlfn._xlws.FILTER(DATABANK[SAÍDA],(DATABANK[NOME]=$B36)*(DATABANK[DATA PGTO]=W$2))),""))))</f>
        <v/>
      </c>
      <c r="X36" s="4" t="str" cm="1">
        <f t="array" ref="X36">IF($B36="","",IF(X$2="","",IF(IFERROR(SUM(_xlfn._xlws.FILTER(DATABANK[SAÍDA],(DATABANK[NOME]=$B36)*(DATABANK[DATA PGTO]=X$2))),"")=0,"",IFERROR(SUM(_xlfn._xlws.FILTER(DATABANK[SAÍDA],(DATABANK[NOME]=$B36)*(DATABANK[DATA PGTO]=X$2))),""))))</f>
        <v/>
      </c>
      <c r="Y36" s="4" t="str" cm="1">
        <f t="array" ref="Y36">IF($B36="","",IF(Y$2="","",IF(IFERROR(SUM(_xlfn._xlws.FILTER(DATABANK[SAÍDA],(DATABANK[NOME]=$B36)*(DATABANK[DATA PGTO]=Y$2))),"")=0,"",IFERROR(SUM(_xlfn._xlws.FILTER(DATABANK[SAÍDA],(DATABANK[NOME]=$B36)*(DATABANK[DATA PGTO]=Y$2))),""))))</f>
        <v/>
      </c>
      <c r="Z36" s="4" t="str" cm="1">
        <f t="array" ref="Z36">IF($B36="","",IF(Z$2="","",IF(IFERROR(SUM(_xlfn._xlws.FILTER(DATABANK[SAÍDA],(DATABANK[NOME]=$B36)*(DATABANK[DATA PGTO]=Z$2))),"")=0,"",IFERROR(SUM(_xlfn._xlws.FILTER(DATABANK[SAÍDA],(DATABANK[NOME]=$B36)*(DATABANK[DATA PGTO]=Z$2))),""))))</f>
        <v/>
      </c>
      <c r="AA36" s="4" t="str" cm="1">
        <f t="array" ref="AA36">IF($B36="","",IF(AA$2="","",IF(IFERROR(SUM(_xlfn._xlws.FILTER(DATABANK[SAÍDA],(DATABANK[NOME]=$B36)*(DATABANK[DATA PGTO]=AA$2))),"")=0,"",IFERROR(SUM(_xlfn._xlws.FILTER(DATABANK[SAÍDA],(DATABANK[NOME]=$B36)*(DATABANK[DATA PGTO]=AA$2))),""))))</f>
        <v/>
      </c>
      <c r="AB36" s="4" t="str" cm="1">
        <f t="array" ref="AB36">IF($B36="","",IF(AB$2="","",IF(IFERROR(SUM(_xlfn._xlws.FILTER(DATABANK[SAÍDA],(DATABANK[NOME]=$B36)*(DATABANK[DATA PGTO]=AB$2))),"")=0,"",IFERROR(SUM(_xlfn._xlws.FILTER(DATABANK[SAÍDA],(DATABANK[NOME]=$B36)*(DATABANK[DATA PGTO]=AB$2))),""))))</f>
        <v/>
      </c>
      <c r="AC36" s="4" t="str" cm="1">
        <f t="array" ref="AC36">IF($B36="","",IF(AC$2="","",IF(IFERROR(SUM(_xlfn._xlws.FILTER(DATABANK[SAÍDA],(DATABANK[NOME]=$B36)*(DATABANK[DATA PGTO]=AC$2))),"")=0,"",IFERROR(SUM(_xlfn._xlws.FILTER(DATABANK[SAÍDA],(DATABANK[NOME]=$B36)*(DATABANK[DATA PGTO]=AC$2))),""))))</f>
        <v/>
      </c>
      <c r="AD36" s="4" t="str" cm="1">
        <f t="array" ref="AD36">IF($B36="","",IF(AD$2="","",IF(IFERROR(SUM(_xlfn._xlws.FILTER(DATABANK[SAÍDA],(DATABANK[NOME]=$B36)*(DATABANK[DATA PGTO]=AD$2))),"")=0,"",IFERROR(SUM(_xlfn._xlws.FILTER(DATABANK[SAÍDA],(DATABANK[NOME]=$B36)*(DATABANK[DATA PGTO]=AD$2))),""))))</f>
        <v/>
      </c>
      <c r="AE36" s="4" t="str" cm="1">
        <f t="array" ref="AE36">IF($B36="","",IF(AE$2="","",IF(IFERROR(SUM(_xlfn._xlws.FILTER(DATABANK[SAÍDA],(DATABANK[NOME]=$B36)*(DATABANK[DATA PGTO]=AE$2))),"")=0,"",IFERROR(SUM(_xlfn._xlws.FILTER(DATABANK[SAÍDA],(DATABANK[NOME]=$B36)*(DATABANK[DATA PGTO]=AE$2))),""))))</f>
        <v/>
      </c>
      <c r="AF36" s="4" t="str" cm="1">
        <f t="array" ref="AF36">IF($B36="","",IF(AF$2="","",IF(IFERROR(SUM(_xlfn._xlws.FILTER(DATABANK[SAÍDA],(DATABANK[NOME]=$B36)*(DATABANK[DATA PGTO]=AF$2))),"")=0,"",IFERROR(SUM(_xlfn._xlws.FILTER(DATABANK[SAÍDA],(DATABANK[NOME]=$B36)*(DATABANK[DATA PGTO]=AF$2))),""))))</f>
        <v/>
      </c>
      <c r="AG36" s="4" t="str" cm="1">
        <f t="array" ref="AG36">IF($B36="","",IF(AG$2="","",IF(IFERROR(SUM(_xlfn._xlws.FILTER(DATABANK[SAÍDA],(DATABANK[NOME]=$B36)*(DATABANK[DATA PGTO]=AG$2))),"")=0,"",IFERROR(SUM(_xlfn._xlws.FILTER(DATABANK[SAÍDA],(DATABANK[NOME]=$B36)*(DATABANK[DATA PGTO]=AG$2))),""))))</f>
        <v/>
      </c>
      <c r="AH36" s="3"/>
      <c r="AI36" s="3"/>
      <c r="AJ36" s="3"/>
      <c r="AK36" s="3"/>
      <c r="AL36" s="3"/>
      <c r="AM36" s="3"/>
    </row>
    <row r="37" spans="2:39" ht="12" customHeight="1" x14ac:dyDescent="0.25">
      <c r="B37" s="5"/>
      <c r="C37" s="4" t="str" cm="1">
        <f t="array" ref="C37">IF($B37="","",IF(C$2="","",IF(IFERROR(SUM(_xlfn._xlws.FILTER(DATABANK[SAÍDA],(DATABANK[NOME]=$B37)*(DATABANK[DATA PGTO]=C$2))),"")=0,"",IFERROR(SUM(_xlfn._xlws.FILTER(DATABANK[SAÍDA],(DATABANK[NOME]=$B37)*(DATABANK[DATA PGTO]=C$2))),""))))</f>
        <v/>
      </c>
      <c r="D37" s="4" t="str" cm="1">
        <f t="array" ref="D37">IF($B37="","",IF(D$2="","",IF(IFERROR(SUM(_xlfn._xlws.FILTER(DATABANK[SAÍDA],(DATABANK[NOME]=$B37)*(DATABANK[DATA PGTO]=D$2))),"")=0,"",IFERROR(SUM(_xlfn._xlws.FILTER(DATABANK[SAÍDA],(DATABANK[NOME]=$B37)*(DATABANK[DATA PGTO]=D$2))),""))))</f>
        <v/>
      </c>
      <c r="E37" s="4" t="str" cm="1">
        <f t="array" ref="E37">IF($B37="","",IF(E$2="","",IF(IFERROR(SUM(_xlfn._xlws.FILTER(DATABANK[SAÍDA],(DATABANK[NOME]=$B37)*(DATABANK[DATA PGTO]=E$2))),"")=0,"",IFERROR(SUM(_xlfn._xlws.FILTER(DATABANK[SAÍDA],(DATABANK[NOME]=$B37)*(DATABANK[DATA PGTO]=E$2))),""))))</f>
        <v/>
      </c>
      <c r="F37" s="4" t="str" cm="1">
        <f t="array" ref="F37">IF($B37="","",IF(F$2="","",IF(IFERROR(SUM(_xlfn._xlws.FILTER(DATABANK[SAÍDA],(DATABANK[NOME]=$B37)*(DATABANK[DATA PGTO]=F$2))),"")=0,"",IFERROR(SUM(_xlfn._xlws.FILTER(DATABANK[SAÍDA],(DATABANK[NOME]=$B37)*(DATABANK[DATA PGTO]=F$2))),""))))</f>
        <v/>
      </c>
      <c r="G37" s="4" t="str" cm="1">
        <f t="array" ref="G37">IF($B37="","",IF(G$2="","",IF(IFERROR(SUM(_xlfn._xlws.FILTER(DATABANK[SAÍDA],(DATABANK[NOME]=$B37)*(DATABANK[DATA PGTO]=G$2))),"")=0,"",IFERROR(SUM(_xlfn._xlws.FILTER(DATABANK[SAÍDA],(DATABANK[NOME]=$B37)*(DATABANK[DATA PGTO]=G$2))),""))))</f>
        <v/>
      </c>
      <c r="H37" s="4" t="str" cm="1">
        <f t="array" ref="H37">IF($B37="","",IF(H$2="","",IF(IFERROR(SUM(_xlfn._xlws.FILTER(DATABANK[SAÍDA],(DATABANK[NOME]=$B37)*(DATABANK[DATA PGTO]=H$2))),"")=0,"",IFERROR(SUM(_xlfn._xlws.FILTER(DATABANK[SAÍDA],(DATABANK[NOME]=$B37)*(DATABANK[DATA PGTO]=H$2))),""))))</f>
        <v/>
      </c>
      <c r="I37" s="4" t="str" cm="1">
        <f t="array" ref="I37">IF($B37="","",IF(I$2="","",IF(IFERROR(SUM(_xlfn._xlws.FILTER(DATABANK[SAÍDA],(DATABANK[NOME]=$B37)*(DATABANK[DATA PGTO]=I$2))),"")=0,"",IFERROR(SUM(_xlfn._xlws.FILTER(DATABANK[SAÍDA],(DATABANK[NOME]=$B37)*(DATABANK[DATA PGTO]=I$2))),""))))</f>
        <v/>
      </c>
      <c r="J37" s="4" t="str" cm="1">
        <f t="array" ref="J37">IF($B37="","",IF(J$2="","",IF(IFERROR(SUM(_xlfn._xlws.FILTER(DATABANK[SAÍDA],(DATABANK[NOME]=$B37)*(DATABANK[DATA PGTO]=J$2))),"")=0,"",IFERROR(SUM(_xlfn._xlws.FILTER(DATABANK[SAÍDA],(DATABANK[NOME]=$B37)*(DATABANK[DATA PGTO]=J$2))),""))))</f>
        <v/>
      </c>
      <c r="K37" s="4" t="str" cm="1">
        <f t="array" ref="K37">IF($B37="","",IF(K$2="","",IF(IFERROR(SUM(_xlfn._xlws.FILTER(DATABANK[SAÍDA],(DATABANK[NOME]=$B37)*(DATABANK[DATA PGTO]=K$2))),"")=0,"",IFERROR(SUM(_xlfn._xlws.FILTER(DATABANK[SAÍDA],(DATABANK[NOME]=$B37)*(DATABANK[DATA PGTO]=K$2))),""))))</f>
        <v/>
      </c>
      <c r="L37" s="4" t="str" cm="1">
        <f t="array" ref="L37">IF($B37="","",IF(L$2="","",IF(IFERROR(SUM(_xlfn._xlws.FILTER(DATABANK[SAÍDA],(DATABANK[NOME]=$B37)*(DATABANK[DATA PGTO]=L$2))),"")=0,"",IFERROR(SUM(_xlfn._xlws.FILTER(DATABANK[SAÍDA],(DATABANK[NOME]=$B37)*(DATABANK[DATA PGTO]=L$2))),""))))</f>
        <v/>
      </c>
      <c r="M37" s="4" t="str" cm="1">
        <f t="array" ref="M37">IF($B37="","",IF(M$2="","",IF(IFERROR(SUM(_xlfn._xlws.FILTER(DATABANK[SAÍDA],(DATABANK[NOME]=$B37)*(DATABANK[DATA PGTO]=M$2))),"")=0,"",IFERROR(SUM(_xlfn._xlws.FILTER(DATABANK[SAÍDA],(DATABANK[NOME]=$B37)*(DATABANK[DATA PGTO]=M$2))),""))))</f>
        <v/>
      </c>
      <c r="N37" s="4" t="str" cm="1">
        <f t="array" ref="N37">IF($B37="","",IF(N$2="","",IF(IFERROR(SUM(_xlfn._xlws.FILTER(DATABANK[SAÍDA],(DATABANK[NOME]=$B37)*(DATABANK[DATA PGTO]=N$2))),"")=0,"",IFERROR(SUM(_xlfn._xlws.FILTER(DATABANK[SAÍDA],(DATABANK[NOME]=$B37)*(DATABANK[DATA PGTO]=N$2))),""))))</f>
        <v/>
      </c>
      <c r="O37" s="4" t="str" cm="1">
        <f t="array" ref="O37">IF($B37="","",IF(O$2="","",IF(IFERROR(SUM(_xlfn._xlws.FILTER(DATABANK[SAÍDA],(DATABANK[NOME]=$B37)*(DATABANK[DATA PGTO]=O$2))),"")=0,"",IFERROR(SUM(_xlfn._xlws.FILTER(DATABANK[SAÍDA],(DATABANK[NOME]=$B37)*(DATABANK[DATA PGTO]=O$2))),""))))</f>
        <v/>
      </c>
      <c r="P37" s="4" t="str" cm="1">
        <f t="array" ref="P37">IF($B37="","",IF(P$2="","",IF(IFERROR(SUM(_xlfn._xlws.FILTER(DATABANK[SAÍDA],(DATABANK[NOME]=$B37)*(DATABANK[DATA PGTO]=P$2))),"")=0,"",IFERROR(SUM(_xlfn._xlws.FILTER(DATABANK[SAÍDA],(DATABANK[NOME]=$B37)*(DATABANK[DATA PGTO]=P$2))),""))))</f>
        <v/>
      </c>
      <c r="Q37" s="4" t="str" cm="1">
        <f t="array" ref="Q37">IF($B37="","",IF(Q$2="","",IF(IFERROR(SUM(_xlfn._xlws.FILTER(DATABANK[SAÍDA],(DATABANK[NOME]=$B37)*(DATABANK[DATA PGTO]=Q$2))),"")=0,"",IFERROR(SUM(_xlfn._xlws.FILTER(DATABANK[SAÍDA],(DATABANK[NOME]=$B37)*(DATABANK[DATA PGTO]=Q$2))),""))))</f>
        <v/>
      </c>
      <c r="R37" s="4" t="str" cm="1">
        <f t="array" ref="R37">IF($B37="","",IF(R$2="","",IF(IFERROR(SUM(_xlfn._xlws.FILTER(DATABANK[SAÍDA],(DATABANK[NOME]=$B37)*(DATABANK[DATA PGTO]=R$2))),"")=0,"",IFERROR(SUM(_xlfn._xlws.FILTER(DATABANK[SAÍDA],(DATABANK[NOME]=$B37)*(DATABANK[DATA PGTO]=R$2))),""))))</f>
        <v/>
      </c>
      <c r="S37" s="4" t="str" cm="1">
        <f t="array" ref="S37">IF($B37="","",IF(S$2="","",IF(IFERROR(SUM(_xlfn._xlws.FILTER(DATABANK[SAÍDA],(DATABANK[NOME]=$B37)*(DATABANK[DATA PGTO]=S$2))),"")=0,"",IFERROR(SUM(_xlfn._xlws.FILTER(DATABANK[SAÍDA],(DATABANK[NOME]=$B37)*(DATABANK[DATA PGTO]=S$2))),""))))</f>
        <v/>
      </c>
      <c r="T37" s="4" t="str" cm="1">
        <f t="array" ref="T37">IF($B37="","",IF(T$2="","",IF(IFERROR(SUM(_xlfn._xlws.FILTER(DATABANK[SAÍDA],(DATABANK[NOME]=$B37)*(DATABANK[DATA PGTO]=T$2))),"")=0,"",IFERROR(SUM(_xlfn._xlws.FILTER(DATABANK[SAÍDA],(DATABANK[NOME]=$B37)*(DATABANK[DATA PGTO]=T$2))),""))))</f>
        <v/>
      </c>
      <c r="U37" s="4" t="str" cm="1">
        <f t="array" ref="U37">IF($B37="","",IF(U$2="","",IF(IFERROR(SUM(_xlfn._xlws.FILTER(DATABANK[SAÍDA],(DATABANK[NOME]=$B37)*(DATABANK[DATA PGTO]=U$2))),"")=0,"",IFERROR(SUM(_xlfn._xlws.FILTER(DATABANK[SAÍDA],(DATABANK[NOME]=$B37)*(DATABANK[DATA PGTO]=U$2))),""))))</f>
        <v/>
      </c>
      <c r="V37" s="4" t="str" cm="1">
        <f t="array" ref="V37">IF($B37="","",IF(V$2="","",IF(IFERROR(SUM(_xlfn._xlws.FILTER(DATABANK[SAÍDA],(DATABANK[NOME]=$B37)*(DATABANK[DATA PGTO]=V$2))),"")=0,"",IFERROR(SUM(_xlfn._xlws.FILTER(DATABANK[SAÍDA],(DATABANK[NOME]=$B37)*(DATABANK[DATA PGTO]=V$2))),""))))</f>
        <v/>
      </c>
      <c r="W37" s="4" t="str" cm="1">
        <f t="array" ref="W37">IF($B37="","",IF(W$2="","",IF(IFERROR(SUM(_xlfn._xlws.FILTER(DATABANK[SAÍDA],(DATABANK[NOME]=$B37)*(DATABANK[DATA PGTO]=W$2))),"")=0,"",IFERROR(SUM(_xlfn._xlws.FILTER(DATABANK[SAÍDA],(DATABANK[NOME]=$B37)*(DATABANK[DATA PGTO]=W$2))),""))))</f>
        <v/>
      </c>
      <c r="X37" s="4" t="str" cm="1">
        <f t="array" ref="X37">IF($B37="","",IF(X$2="","",IF(IFERROR(SUM(_xlfn._xlws.FILTER(DATABANK[SAÍDA],(DATABANK[NOME]=$B37)*(DATABANK[DATA PGTO]=X$2))),"")=0,"",IFERROR(SUM(_xlfn._xlws.FILTER(DATABANK[SAÍDA],(DATABANK[NOME]=$B37)*(DATABANK[DATA PGTO]=X$2))),""))))</f>
        <v/>
      </c>
      <c r="Y37" s="4" t="str" cm="1">
        <f t="array" ref="Y37">IF($B37="","",IF(Y$2="","",IF(IFERROR(SUM(_xlfn._xlws.FILTER(DATABANK[SAÍDA],(DATABANK[NOME]=$B37)*(DATABANK[DATA PGTO]=Y$2))),"")=0,"",IFERROR(SUM(_xlfn._xlws.FILTER(DATABANK[SAÍDA],(DATABANK[NOME]=$B37)*(DATABANK[DATA PGTO]=Y$2))),""))))</f>
        <v/>
      </c>
      <c r="Z37" s="4" t="str" cm="1">
        <f t="array" ref="Z37">IF($B37="","",IF(Z$2="","",IF(IFERROR(SUM(_xlfn._xlws.FILTER(DATABANK[SAÍDA],(DATABANK[NOME]=$B37)*(DATABANK[DATA PGTO]=Z$2))),"")=0,"",IFERROR(SUM(_xlfn._xlws.FILTER(DATABANK[SAÍDA],(DATABANK[NOME]=$B37)*(DATABANK[DATA PGTO]=Z$2))),""))))</f>
        <v/>
      </c>
      <c r="AA37" s="4" t="str" cm="1">
        <f t="array" ref="AA37">IF($B37="","",IF(AA$2="","",IF(IFERROR(SUM(_xlfn._xlws.FILTER(DATABANK[SAÍDA],(DATABANK[NOME]=$B37)*(DATABANK[DATA PGTO]=AA$2))),"")=0,"",IFERROR(SUM(_xlfn._xlws.FILTER(DATABANK[SAÍDA],(DATABANK[NOME]=$B37)*(DATABANK[DATA PGTO]=AA$2))),""))))</f>
        <v/>
      </c>
      <c r="AB37" s="4" t="str" cm="1">
        <f t="array" ref="AB37">IF($B37="","",IF(AB$2="","",IF(IFERROR(SUM(_xlfn._xlws.FILTER(DATABANK[SAÍDA],(DATABANK[NOME]=$B37)*(DATABANK[DATA PGTO]=AB$2))),"")=0,"",IFERROR(SUM(_xlfn._xlws.FILTER(DATABANK[SAÍDA],(DATABANK[NOME]=$B37)*(DATABANK[DATA PGTO]=AB$2))),""))))</f>
        <v/>
      </c>
      <c r="AC37" s="4" t="str" cm="1">
        <f t="array" ref="AC37">IF($B37="","",IF(AC$2="","",IF(IFERROR(SUM(_xlfn._xlws.FILTER(DATABANK[SAÍDA],(DATABANK[NOME]=$B37)*(DATABANK[DATA PGTO]=AC$2))),"")=0,"",IFERROR(SUM(_xlfn._xlws.FILTER(DATABANK[SAÍDA],(DATABANK[NOME]=$B37)*(DATABANK[DATA PGTO]=AC$2))),""))))</f>
        <v/>
      </c>
      <c r="AD37" s="4" t="str" cm="1">
        <f t="array" ref="AD37">IF($B37="","",IF(AD$2="","",IF(IFERROR(SUM(_xlfn._xlws.FILTER(DATABANK[SAÍDA],(DATABANK[NOME]=$B37)*(DATABANK[DATA PGTO]=AD$2))),"")=0,"",IFERROR(SUM(_xlfn._xlws.FILTER(DATABANK[SAÍDA],(DATABANK[NOME]=$B37)*(DATABANK[DATA PGTO]=AD$2))),""))))</f>
        <v/>
      </c>
      <c r="AE37" s="4" t="str" cm="1">
        <f t="array" ref="AE37">IF($B37="","",IF(AE$2="","",IF(IFERROR(SUM(_xlfn._xlws.FILTER(DATABANK[SAÍDA],(DATABANK[NOME]=$B37)*(DATABANK[DATA PGTO]=AE$2))),"")=0,"",IFERROR(SUM(_xlfn._xlws.FILTER(DATABANK[SAÍDA],(DATABANK[NOME]=$B37)*(DATABANK[DATA PGTO]=AE$2))),""))))</f>
        <v/>
      </c>
      <c r="AF37" s="4" t="str" cm="1">
        <f t="array" ref="AF37">IF($B37="","",IF(AF$2="","",IF(IFERROR(SUM(_xlfn._xlws.FILTER(DATABANK[SAÍDA],(DATABANK[NOME]=$B37)*(DATABANK[DATA PGTO]=AF$2))),"")=0,"",IFERROR(SUM(_xlfn._xlws.FILTER(DATABANK[SAÍDA],(DATABANK[NOME]=$B37)*(DATABANK[DATA PGTO]=AF$2))),""))))</f>
        <v/>
      </c>
      <c r="AG37" s="4" t="str" cm="1">
        <f t="array" ref="AG37">IF($B37="","",IF(AG$2="","",IF(IFERROR(SUM(_xlfn._xlws.FILTER(DATABANK[SAÍDA],(DATABANK[NOME]=$B37)*(DATABANK[DATA PGTO]=AG$2))),"")=0,"",IFERROR(SUM(_xlfn._xlws.FILTER(DATABANK[SAÍDA],(DATABANK[NOME]=$B37)*(DATABANK[DATA PGTO]=AG$2))),""))))</f>
        <v/>
      </c>
      <c r="AH37" s="3"/>
      <c r="AI37" s="3"/>
      <c r="AJ37" s="3"/>
      <c r="AK37" s="3"/>
      <c r="AL37" s="3"/>
      <c r="AM37" s="3"/>
    </row>
    <row r="38" spans="2:39" ht="12" customHeight="1" x14ac:dyDescent="0.25">
      <c r="B38" s="5"/>
      <c r="C38" s="4" t="str" cm="1">
        <f t="array" ref="C38">IF($B38="","",IF(C$2="","",IF(IFERROR(SUM(_xlfn._xlws.FILTER(DATABANK[SAÍDA],(DATABANK[NOME]=$B38)*(DATABANK[DATA PGTO]=C$2))),"")=0,"",IFERROR(SUM(_xlfn._xlws.FILTER(DATABANK[SAÍDA],(DATABANK[NOME]=$B38)*(DATABANK[DATA PGTO]=C$2))),""))))</f>
        <v/>
      </c>
      <c r="D38" s="4" t="str" cm="1">
        <f t="array" ref="D38">IF($B38="","",IF(D$2="","",IF(IFERROR(SUM(_xlfn._xlws.FILTER(DATABANK[SAÍDA],(DATABANK[NOME]=$B38)*(DATABANK[DATA PGTO]=D$2))),"")=0,"",IFERROR(SUM(_xlfn._xlws.FILTER(DATABANK[SAÍDA],(DATABANK[NOME]=$B38)*(DATABANK[DATA PGTO]=D$2))),""))))</f>
        <v/>
      </c>
      <c r="E38" s="4" t="str" cm="1">
        <f t="array" ref="E38">IF($B38="","",IF(E$2="","",IF(IFERROR(SUM(_xlfn._xlws.FILTER(DATABANK[SAÍDA],(DATABANK[NOME]=$B38)*(DATABANK[DATA PGTO]=E$2))),"")=0,"",IFERROR(SUM(_xlfn._xlws.FILTER(DATABANK[SAÍDA],(DATABANK[NOME]=$B38)*(DATABANK[DATA PGTO]=E$2))),""))))</f>
        <v/>
      </c>
      <c r="F38" s="4" t="str" cm="1">
        <f t="array" ref="F38">IF($B38="","",IF(F$2="","",IF(IFERROR(SUM(_xlfn._xlws.FILTER(DATABANK[SAÍDA],(DATABANK[NOME]=$B38)*(DATABANK[DATA PGTO]=F$2))),"")=0,"",IFERROR(SUM(_xlfn._xlws.FILTER(DATABANK[SAÍDA],(DATABANK[NOME]=$B38)*(DATABANK[DATA PGTO]=F$2))),""))))</f>
        <v/>
      </c>
      <c r="G38" s="4" t="str" cm="1">
        <f t="array" ref="G38">IF($B38="","",IF(G$2="","",IF(IFERROR(SUM(_xlfn._xlws.FILTER(DATABANK[SAÍDA],(DATABANK[NOME]=$B38)*(DATABANK[DATA PGTO]=G$2))),"")=0,"",IFERROR(SUM(_xlfn._xlws.FILTER(DATABANK[SAÍDA],(DATABANK[NOME]=$B38)*(DATABANK[DATA PGTO]=G$2))),""))))</f>
        <v/>
      </c>
      <c r="H38" s="4" t="str" cm="1">
        <f t="array" ref="H38">IF($B38="","",IF(H$2="","",IF(IFERROR(SUM(_xlfn._xlws.FILTER(DATABANK[SAÍDA],(DATABANK[NOME]=$B38)*(DATABANK[DATA PGTO]=H$2))),"")=0,"",IFERROR(SUM(_xlfn._xlws.FILTER(DATABANK[SAÍDA],(DATABANK[NOME]=$B38)*(DATABANK[DATA PGTO]=H$2))),""))))</f>
        <v/>
      </c>
      <c r="I38" s="4" t="str" cm="1">
        <f t="array" ref="I38">IF($B38="","",IF(I$2="","",IF(IFERROR(SUM(_xlfn._xlws.FILTER(DATABANK[SAÍDA],(DATABANK[NOME]=$B38)*(DATABANK[DATA PGTO]=I$2))),"")=0,"",IFERROR(SUM(_xlfn._xlws.FILTER(DATABANK[SAÍDA],(DATABANK[NOME]=$B38)*(DATABANK[DATA PGTO]=I$2))),""))))</f>
        <v/>
      </c>
      <c r="J38" s="4" t="str" cm="1">
        <f t="array" ref="J38">IF($B38="","",IF(J$2="","",IF(IFERROR(SUM(_xlfn._xlws.FILTER(DATABANK[SAÍDA],(DATABANK[NOME]=$B38)*(DATABANK[DATA PGTO]=J$2))),"")=0,"",IFERROR(SUM(_xlfn._xlws.FILTER(DATABANK[SAÍDA],(DATABANK[NOME]=$B38)*(DATABANK[DATA PGTO]=J$2))),""))))</f>
        <v/>
      </c>
      <c r="K38" s="4" t="str" cm="1">
        <f t="array" ref="K38">IF($B38="","",IF(K$2="","",IF(IFERROR(SUM(_xlfn._xlws.FILTER(DATABANK[SAÍDA],(DATABANK[NOME]=$B38)*(DATABANK[DATA PGTO]=K$2))),"")=0,"",IFERROR(SUM(_xlfn._xlws.FILTER(DATABANK[SAÍDA],(DATABANK[NOME]=$B38)*(DATABANK[DATA PGTO]=K$2))),""))))</f>
        <v/>
      </c>
      <c r="L38" s="4" t="str" cm="1">
        <f t="array" ref="L38">IF($B38="","",IF(L$2="","",IF(IFERROR(SUM(_xlfn._xlws.FILTER(DATABANK[SAÍDA],(DATABANK[NOME]=$B38)*(DATABANK[DATA PGTO]=L$2))),"")=0,"",IFERROR(SUM(_xlfn._xlws.FILTER(DATABANK[SAÍDA],(DATABANK[NOME]=$B38)*(DATABANK[DATA PGTO]=L$2))),""))))</f>
        <v/>
      </c>
      <c r="M38" s="4" t="str" cm="1">
        <f t="array" ref="M38">IF($B38="","",IF(M$2="","",IF(IFERROR(SUM(_xlfn._xlws.FILTER(DATABANK[SAÍDA],(DATABANK[NOME]=$B38)*(DATABANK[DATA PGTO]=M$2))),"")=0,"",IFERROR(SUM(_xlfn._xlws.FILTER(DATABANK[SAÍDA],(DATABANK[NOME]=$B38)*(DATABANK[DATA PGTO]=M$2))),""))))</f>
        <v/>
      </c>
      <c r="N38" s="4" t="str" cm="1">
        <f t="array" ref="N38">IF($B38="","",IF(N$2="","",IF(IFERROR(SUM(_xlfn._xlws.FILTER(DATABANK[SAÍDA],(DATABANK[NOME]=$B38)*(DATABANK[DATA PGTO]=N$2))),"")=0,"",IFERROR(SUM(_xlfn._xlws.FILTER(DATABANK[SAÍDA],(DATABANK[NOME]=$B38)*(DATABANK[DATA PGTO]=N$2))),""))))</f>
        <v/>
      </c>
      <c r="O38" s="4" t="str" cm="1">
        <f t="array" ref="O38">IF($B38="","",IF(O$2="","",IF(IFERROR(SUM(_xlfn._xlws.FILTER(DATABANK[SAÍDA],(DATABANK[NOME]=$B38)*(DATABANK[DATA PGTO]=O$2))),"")=0,"",IFERROR(SUM(_xlfn._xlws.FILTER(DATABANK[SAÍDA],(DATABANK[NOME]=$B38)*(DATABANK[DATA PGTO]=O$2))),""))))</f>
        <v/>
      </c>
      <c r="P38" s="4" t="str" cm="1">
        <f t="array" ref="P38">IF($B38="","",IF(P$2="","",IF(IFERROR(SUM(_xlfn._xlws.FILTER(DATABANK[SAÍDA],(DATABANK[NOME]=$B38)*(DATABANK[DATA PGTO]=P$2))),"")=0,"",IFERROR(SUM(_xlfn._xlws.FILTER(DATABANK[SAÍDA],(DATABANK[NOME]=$B38)*(DATABANK[DATA PGTO]=P$2))),""))))</f>
        <v/>
      </c>
      <c r="Q38" s="4" t="str" cm="1">
        <f t="array" ref="Q38">IF($B38="","",IF(Q$2="","",IF(IFERROR(SUM(_xlfn._xlws.FILTER(DATABANK[SAÍDA],(DATABANK[NOME]=$B38)*(DATABANK[DATA PGTO]=Q$2))),"")=0,"",IFERROR(SUM(_xlfn._xlws.FILTER(DATABANK[SAÍDA],(DATABANK[NOME]=$B38)*(DATABANK[DATA PGTO]=Q$2))),""))))</f>
        <v/>
      </c>
      <c r="R38" s="4" t="str" cm="1">
        <f t="array" ref="R38">IF($B38="","",IF(R$2="","",IF(IFERROR(SUM(_xlfn._xlws.FILTER(DATABANK[SAÍDA],(DATABANK[NOME]=$B38)*(DATABANK[DATA PGTO]=R$2))),"")=0,"",IFERROR(SUM(_xlfn._xlws.FILTER(DATABANK[SAÍDA],(DATABANK[NOME]=$B38)*(DATABANK[DATA PGTO]=R$2))),""))))</f>
        <v/>
      </c>
      <c r="S38" s="4" t="str" cm="1">
        <f t="array" ref="S38">IF($B38="","",IF(S$2="","",IF(IFERROR(SUM(_xlfn._xlws.FILTER(DATABANK[SAÍDA],(DATABANK[NOME]=$B38)*(DATABANK[DATA PGTO]=S$2))),"")=0,"",IFERROR(SUM(_xlfn._xlws.FILTER(DATABANK[SAÍDA],(DATABANK[NOME]=$B38)*(DATABANK[DATA PGTO]=S$2))),""))))</f>
        <v/>
      </c>
      <c r="T38" s="4" t="str" cm="1">
        <f t="array" ref="T38">IF($B38="","",IF(T$2="","",IF(IFERROR(SUM(_xlfn._xlws.FILTER(DATABANK[SAÍDA],(DATABANK[NOME]=$B38)*(DATABANK[DATA PGTO]=T$2))),"")=0,"",IFERROR(SUM(_xlfn._xlws.FILTER(DATABANK[SAÍDA],(DATABANK[NOME]=$B38)*(DATABANK[DATA PGTO]=T$2))),""))))</f>
        <v/>
      </c>
      <c r="U38" s="4" t="str" cm="1">
        <f t="array" ref="U38">IF($B38="","",IF(U$2="","",IF(IFERROR(SUM(_xlfn._xlws.FILTER(DATABANK[SAÍDA],(DATABANK[NOME]=$B38)*(DATABANK[DATA PGTO]=U$2))),"")=0,"",IFERROR(SUM(_xlfn._xlws.FILTER(DATABANK[SAÍDA],(DATABANK[NOME]=$B38)*(DATABANK[DATA PGTO]=U$2))),""))))</f>
        <v/>
      </c>
      <c r="V38" s="4" t="str" cm="1">
        <f t="array" ref="V38">IF($B38="","",IF(V$2="","",IF(IFERROR(SUM(_xlfn._xlws.FILTER(DATABANK[SAÍDA],(DATABANK[NOME]=$B38)*(DATABANK[DATA PGTO]=V$2))),"")=0,"",IFERROR(SUM(_xlfn._xlws.FILTER(DATABANK[SAÍDA],(DATABANK[NOME]=$B38)*(DATABANK[DATA PGTO]=V$2))),""))))</f>
        <v/>
      </c>
      <c r="W38" s="4" t="str" cm="1">
        <f t="array" ref="W38">IF($B38="","",IF(W$2="","",IF(IFERROR(SUM(_xlfn._xlws.FILTER(DATABANK[SAÍDA],(DATABANK[NOME]=$B38)*(DATABANK[DATA PGTO]=W$2))),"")=0,"",IFERROR(SUM(_xlfn._xlws.FILTER(DATABANK[SAÍDA],(DATABANK[NOME]=$B38)*(DATABANK[DATA PGTO]=W$2))),""))))</f>
        <v/>
      </c>
      <c r="X38" s="4" t="str" cm="1">
        <f t="array" ref="X38">IF($B38="","",IF(X$2="","",IF(IFERROR(SUM(_xlfn._xlws.FILTER(DATABANK[SAÍDA],(DATABANK[NOME]=$B38)*(DATABANK[DATA PGTO]=X$2))),"")=0,"",IFERROR(SUM(_xlfn._xlws.FILTER(DATABANK[SAÍDA],(DATABANK[NOME]=$B38)*(DATABANK[DATA PGTO]=X$2))),""))))</f>
        <v/>
      </c>
      <c r="Y38" s="4" t="str" cm="1">
        <f t="array" ref="Y38">IF($B38="","",IF(Y$2="","",IF(IFERROR(SUM(_xlfn._xlws.FILTER(DATABANK[SAÍDA],(DATABANK[NOME]=$B38)*(DATABANK[DATA PGTO]=Y$2))),"")=0,"",IFERROR(SUM(_xlfn._xlws.FILTER(DATABANK[SAÍDA],(DATABANK[NOME]=$B38)*(DATABANK[DATA PGTO]=Y$2))),""))))</f>
        <v/>
      </c>
      <c r="Z38" s="4" t="str" cm="1">
        <f t="array" ref="Z38">IF($B38="","",IF(Z$2="","",IF(IFERROR(SUM(_xlfn._xlws.FILTER(DATABANK[SAÍDA],(DATABANK[NOME]=$B38)*(DATABANK[DATA PGTO]=Z$2))),"")=0,"",IFERROR(SUM(_xlfn._xlws.FILTER(DATABANK[SAÍDA],(DATABANK[NOME]=$B38)*(DATABANK[DATA PGTO]=Z$2))),""))))</f>
        <v/>
      </c>
      <c r="AA38" s="4" t="str" cm="1">
        <f t="array" ref="AA38">IF($B38="","",IF(AA$2="","",IF(IFERROR(SUM(_xlfn._xlws.FILTER(DATABANK[SAÍDA],(DATABANK[NOME]=$B38)*(DATABANK[DATA PGTO]=AA$2))),"")=0,"",IFERROR(SUM(_xlfn._xlws.FILTER(DATABANK[SAÍDA],(DATABANK[NOME]=$B38)*(DATABANK[DATA PGTO]=AA$2))),""))))</f>
        <v/>
      </c>
      <c r="AB38" s="4" t="str" cm="1">
        <f t="array" ref="AB38">IF($B38="","",IF(AB$2="","",IF(IFERROR(SUM(_xlfn._xlws.FILTER(DATABANK[SAÍDA],(DATABANK[NOME]=$B38)*(DATABANK[DATA PGTO]=AB$2))),"")=0,"",IFERROR(SUM(_xlfn._xlws.FILTER(DATABANK[SAÍDA],(DATABANK[NOME]=$B38)*(DATABANK[DATA PGTO]=AB$2))),""))))</f>
        <v/>
      </c>
      <c r="AC38" s="4" t="str" cm="1">
        <f t="array" ref="AC38">IF($B38="","",IF(AC$2="","",IF(IFERROR(SUM(_xlfn._xlws.FILTER(DATABANK[SAÍDA],(DATABANK[NOME]=$B38)*(DATABANK[DATA PGTO]=AC$2))),"")=0,"",IFERROR(SUM(_xlfn._xlws.FILTER(DATABANK[SAÍDA],(DATABANK[NOME]=$B38)*(DATABANK[DATA PGTO]=AC$2))),""))))</f>
        <v/>
      </c>
      <c r="AD38" s="4" t="str" cm="1">
        <f t="array" ref="AD38">IF($B38="","",IF(AD$2="","",IF(IFERROR(SUM(_xlfn._xlws.FILTER(DATABANK[SAÍDA],(DATABANK[NOME]=$B38)*(DATABANK[DATA PGTO]=AD$2))),"")=0,"",IFERROR(SUM(_xlfn._xlws.FILTER(DATABANK[SAÍDA],(DATABANK[NOME]=$B38)*(DATABANK[DATA PGTO]=AD$2))),""))))</f>
        <v/>
      </c>
      <c r="AE38" s="4" t="str" cm="1">
        <f t="array" ref="AE38">IF($B38="","",IF(AE$2="","",IF(IFERROR(SUM(_xlfn._xlws.FILTER(DATABANK[SAÍDA],(DATABANK[NOME]=$B38)*(DATABANK[DATA PGTO]=AE$2))),"")=0,"",IFERROR(SUM(_xlfn._xlws.FILTER(DATABANK[SAÍDA],(DATABANK[NOME]=$B38)*(DATABANK[DATA PGTO]=AE$2))),""))))</f>
        <v/>
      </c>
      <c r="AF38" s="4" t="str" cm="1">
        <f t="array" ref="AF38">IF($B38="","",IF(AF$2="","",IF(IFERROR(SUM(_xlfn._xlws.FILTER(DATABANK[SAÍDA],(DATABANK[NOME]=$B38)*(DATABANK[DATA PGTO]=AF$2))),"")=0,"",IFERROR(SUM(_xlfn._xlws.FILTER(DATABANK[SAÍDA],(DATABANK[NOME]=$B38)*(DATABANK[DATA PGTO]=AF$2))),""))))</f>
        <v/>
      </c>
      <c r="AG38" s="4" t="str" cm="1">
        <f t="array" ref="AG38">IF($B38="","",IF(AG$2="","",IF(IFERROR(SUM(_xlfn._xlws.FILTER(DATABANK[SAÍDA],(DATABANK[NOME]=$B38)*(DATABANK[DATA PGTO]=AG$2))),"")=0,"",IFERROR(SUM(_xlfn._xlws.FILTER(DATABANK[SAÍDA],(DATABANK[NOME]=$B38)*(DATABANK[DATA PGTO]=AG$2))),""))))</f>
        <v/>
      </c>
      <c r="AH38" s="3"/>
      <c r="AI38" s="3"/>
      <c r="AJ38" s="3"/>
      <c r="AK38" s="3"/>
      <c r="AL38" s="3"/>
      <c r="AM38" s="3"/>
    </row>
    <row r="39" spans="2:39" ht="12" customHeight="1" x14ac:dyDescent="0.25">
      <c r="B39" s="5"/>
      <c r="C39" s="4" t="str" cm="1">
        <f t="array" ref="C39">IF($B39="","",IF(C$2="","",IF(IFERROR(SUM(_xlfn._xlws.FILTER(DATABANK[SAÍDA],(DATABANK[NOME]=$B39)*(DATABANK[DATA PGTO]=C$2))),"")=0,"",IFERROR(SUM(_xlfn._xlws.FILTER(DATABANK[SAÍDA],(DATABANK[NOME]=$B39)*(DATABANK[DATA PGTO]=C$2))),""))))</f>
        <v/>
      </c>
      <c r="D39" s="4" t="str" cm="1">
        <f t="array" ref="D39">IF($B39="","",IF(D$2="","",IF(IFERROR(SUM(_xlfn._xlws.FILTER(DATABANK[SAÍDA],(DATABANK[NOME]=$B39)*(DATABANK[DATA PGTO]=D$2))),"")=0,"",IFERROR(SUM(_xlfn._xlws.FILTER(DATABANK[SAÍDA],(DATABANK[NOME]=$B39)*(DATABANK[DATA PGTO]=D$2))),""))))</f>
        <v/>
      </c>
      <c r="E39" s="4" t="str" cm="1">
        <f t="array" ref="E39">IF($B39="","",IF(E$2="","",IF(IFERROR(SUM(_xlfn._xlws.FILTER(DATABANK[SAÍDA],(DATABANK[NOME]=$B39)*(DATABANK[DATA PGTO]=E$2))),"")=0,"",IFERROR(SUM(_xlfn._xlws.FILTER(DATABANK[SAÍDA],(DATABANK[NOME]=$B39)*(DATABANK[DATA PGTO]=E$2))),""))))</f>
        <v/>
      </c>
      <c r="F39" s="4" t="str" cm="1">
        <f t="array" ref="F39">IF($B39="","",IF(F$2="","",IF(IFERROR(SUM(_xlfn._xlws.FILTER(DATABANK[SAÍDA],(DATABANK[NOME]=$B39)*(DATABANK[DATA PGTO]=F$2))),"")=0,"",IFERROR(SUM(_xlfn._xlws.FILTER(DATABANK[SAÍDA],(DATABANK[NOME]=$B39)*(DATABANK[DATA PGTO]=F$2))),""))))</f>
        <v/>
      </c>
      <c r="G39" s="4" t="str" cm="1">
        <f t="array" ref="G39">IF($B39="","",IF(G$2="","",IF(IFERROR(SUM(_xlfn._xlws.FILTER(DATABANK[SAÍDA],(DATABANK[NOME]=$B39)*(DATABANK[DATA PGTO]=G$2))),"")=0,"",IFERROR(SUM(_xlfn._xlws.FILTER(DATABANK[SAÍDA],(DATABANK[NOME]=$B39)*(DATABANK[DATA PGTO]=G$2))),""))))</f>
        <v/>
      </c>
      <c r="H39" s="4" t="str" cm="1">
        <f t="array" ref="H39">IF($B39="","",IF(H$2="","",IF(IFERROR(SUM(_xlfn._xlws.FILTER(DATABANK[SAÍDA],(DATABANK[NOME]=$B39)*(DATABANK[DATA PGTO]=H$2))),"")=0,"",IFERROR(SUM(_xlfn._xlws.FILTER(DATABANK[SAÍDA],(DATABANK[NOME]=$B39)*(DATABANK[DATA PGTO]=H$2))),""))))</f>
        <v/>
      </c>
      <c r="I39" s="4" t="str" cm="1">
        <f t="array" ref="I39">IF($B39="","",IF(I$2="","",IF(IFERROR(SUM(_xlfn._xlws.FILTER(DATABANK[SAÍDA],(DATABANK[NOME]=$B39)*(DATABANK[DATA PGTO]=I$2))),"")=0,"",IFERROR(SUM(_xlfn._xlws.FILTER(DATABANK[SAÍDA],(DATABANK[NOME]=$B39)*(DATABANK[DATA PGTO]=I$2))),""))))</f>
        <v/>
      </c>
      <c r="J39" s="4" t="str" cm="1">
        <f t="array" ref="J39">IF($B39="","",IF(J$2="","",IF(IFERROR(SUM(_xlfn._xlws.FILTER(DATABANK[SAÍDA],(DATABANK[NOME]=$B39)*(DATABANK[DATA PGTO]=J$2))),"")=0,"",IFERROR(SUM(_xlfn._xlws.FILTER(DATABANK[SAÍDA],(DATABANK[NOME]=$B39)*(DATABANK[DATA PGTO]=J$2))),""))))</f>
        <v/>
      </c>
      <c r="K39" s="4" t="str" cm="1">
        <f t="array" ref="K39">IF($B39="","",IF(K$2="","",IF(IFERROR(SUM(_xlfn._xlws.FILTER(DATABANK[SAÍDA],(DATABANK[NOME]=$B39)*(DATABANK[DATA PGTO]=K$2))),"")=0,"",IFERROR(SUM(_xlfn._xlws.FILTER(DATABANK[SAÍDA],(DATABANK[NOME]=$B39)*(DATABANK[DATA PGTO]=K$2))),""))))</f>
        <v/>
      </c>
      <c r="L39" s="4" t="str" cm="1">
        <f t="array" ref="L39">IF($B39="","",IF(L$2="","",IF(IFERROR(SUM(_xlfn._xlws.FILTER(DATABANK[SAÍDA],(DATABANK[NOME]=$B39)*(DATABANK[DATA PGTO]=L$2))),"")=0,"",IFERROR(SUM(_xlfn._xlws.FILTER(DATABANK[SAÍDA],(DATABANK[NOME]=$B39)*(DATABANK[DATA PGTO]=L$2))),""))))</f>
        <v/>
      </c>
      <c r="M39" s="4" t="str" cm="1">
        <f t="array" ref="M39">IF($B39="","",IF(M$2="","",IF(IFERROR(SUM(_xlfn._xlws.FILTER(DATABANK[SAÍDA],(DATABANK[NOME]=$B39)*(DATABANK[DATA PGTO]=M$2))),"")=0,"",IFERROR(SUM(_xlfn._xlws.FILTER(DATABANK[SAÍDA],(DATABANK[NOME]=$B39)*(DATABANK[DATA PGTO]=M$2))),""))))</f>
        <v/>
      </c>
      <c r="N39" s="4" t="str" cm="1">
        <f t="array" ref="N39">IF($B39="","",IF(N$2="","",IF(IFERROR(SUM(_xlfn._xlws.FILTER(DATABANK[SAÍDA],(DATABANK[NOME]=$B39)*(DATABANK[DATA PGTO]=N$2))),"")=0,"",IFERROR(SUM(_xlfn._xlws.FILTER(DATABANK[SAÍDA],(DATABANK[NOME]=$B39)*(DATABANK[DATA PGTO]=N$2))),""))))</f>
        <v/>
      </c>
      <c r="O39" s="4" t="str" cm="1">
        <f t="array" ref="O39">IF($B39="","",IF(O$2="","",IF(IFERROR(SUM(_xlfn._xlws.FILTER(DATABANK[SAÍDA],(DATABANK[NOME]=$B39)*(DATABANK[DATA PGTO]=O$2))),"")=0,"",IFERROR(SUM(_xlfn._xlws.FILTER(DATABANK[SAÍDA],(DATABANK[NOME]=$B39)*(DATABANK[DATA PGTO]=O$2))),""))))</f>
        <v/>
      </c>
      <c r="P39" s="4" t="str" cm="1">
        <f t="array" ref="P39">IF($B39="","",IF(P$2="","",IF(IFERROR(SUM(_xlfn._xlws.FILTER(DATABANK[SAÍDA],(DATABANK[NOME]=$B39)*(DATABANK[DATA PGTO]=P$2))),"")=0,"",IFERROR(SUM(_xlfn._xlws.FILTER(DATABANK[SAÍDA],(DATABANK[NOME]=$B39)*(DATABANK[DATA PGTO]=P$2))),""))))</f>
        <v/>
      </c>
      <c r="Q39" s="4" t="str" cm="1">
        <f t="array" ref="Q39">IF($B39="","",IF(Q$2="","",IF(IFERROR(SUM(_xlfn._xlws.FILTER(DATABANK[SAÍDA],(DATABANK[NOME]=$B39)*(DATABANK[DATA PGTO]=Q$2))),"")=0,"",IFERROR(SUM(_xlfn._xlws.FILTER(DATABANK[SAÍDA],(DATABANK[NOME]=$B39)*(DATABANK[DATA PGTO]=Q$2))),""))))</f>
        <v/>
      </c>
      <c r="R39" s="4" t="str" cm="1">
        <f t="array" ref="R39">IF($B39="","",IF(R$2="","",IF(IFERROR(SUM(_xlfn._xlws.FILTER(DATABANK[SAÍDA],(DATABANK[NOME]=$B39)*(DATABANK[DATA PGTO]=R$2))),"")=0,"",IFERROR(SUM(_xlfn._xlws.FILTER(DATABANK[SAÍDA],(DATABANK[NOME]=$B39)*(DATABANK[DATA PGTO]=R$2))),""))))</f>
        <v/>
      </c>
      <c r="S39" s="4" t="str" cm="1">
        <f t="array" ref="S39">IF($B39="","",IF(S$2="","",IF(IFERROR(SUM(_xlfn._xlws.FILTER(DATABANK[SAÍDA],(DATABANK[NOME]=$B39)*(DATABANK[DATA PGTO]=S$2))),"")=0,"",IFERROR(SUM(_xlfn._xlws.FILTER(DATABANK[SAÍDA],(DATABANK[NOME]=$B39)*(DATABANK[DATA PGTO]=S$2))),""))))</f>
        <v/>
      </c>
      <c r="T39" s="4" t="str" cm="1">
        <f t="array" ref="T39">IF($B39="","",IF(T$2="","",IF(IFERROR(SUM(_xlfn._xlws.FILTER(DATABANK[SAÍDA],(DATABANK[NOME]=$B39)*(DATABANK[DATA PGTO]=T$2))),"")=0,"",IFERROR(SUM(_xlfn._xlws.FILTER(DATABANK[SAÍDA],(DATABANK[NOME]=$B39)*(DATABANK[DATA PGTO]=T$2))),""))))</f>
        <v/>
      </c>
      <c r="U39" s="4" t="str" cm="1">
        <f t="array" ref="U39">IF($B39="","",IF(U$2="","",IF(IFERROR(SUM(_xlfn._xlws.FILTER(DATABANK[SAÍDA],(DATABANK[NOME]=$B39)*(DATABANK[DATA PGTO]=U$2))),"")=0,"",IFERROR(SUM(_xlfn._xlws.FILTER(DATABANK[SAÍDA],(DATABANK[NOME]=$B39)*(DATABANK[DATA PGTO]=U$2))),""))))</f>
        <v/>
      </c>
      <c r="V39" s="4" t="str" cm="1">
        <f t="array" ref="V39">IF($B39="","",IF(V$2="","",IF(IFERROR(SUM(_xlfn._xlws.FILTER(DATABANK[SAÍDA],(DATABANK[NOME]=$B39)*(DATABANK[DATA PGTO]=V$2))),"")=0,"",IFERROR(SUM(_xlfn._xlws.FILTER(DATABANK[SAÍDA],(DATABANK[NOME]=$B39)*(DATABANK[DATA PGTO]=V$2))),""))))</f>
        <v/>
      </c>
      <c r="W39" s="4" t="str" cm="1">
        <f t="array" ref="W39">IF($B39="","",IF(W$2="","",IF(IFERROR(SUM(_xlfn._xlws.FILTER(DATABANK[SAÍDA],(DATABANK[NOME]=$B39)*(DATABANK[DATA PGTO]=W$2))),"")=0,"",IFERROR(SUM(_xlfn._xlws.FILTER(DATABANK[SAÍDA],(DATABANK[NOME]=$B39)*(DATABANK[DATA PGTO]=W$2))),""))))</f>
        <v/>
      </c>
      <c r="X39" s="4" t="str" cm="1">
        <f t="array" ref="X39">IF($B39="","",IF(X$2="","",IF(IFERROR(SUM(_xlfn._xlws.FILTER(DATABANK[SAÍDA],(DATABANK[NOME]=$B39)*(DATABANK[DATA PGTO]=X$2))),"")=0,"",IFERROR(SUM(_xlfn._xlws.FILTER(DATABANK[SAÍDA],(DATABANK[NOME]=$B39)*(DATABANK[DATA PGTO]=X$2))),""))))</f>
        <v/>
      </c>
      <c r="Y39" s="4" t="str" cm="1">
        <f t="array" ref="Y39">IF($B39="","",IF(Y$2="","",IF(IFERROR(SUM(_xlfn._xlws.FILTER(DATABANK[SAÍDA],(DATABANK[NOME]=$B39)*(DATABANK[DATA PGTO]=Y$2))),"")=0,"",IFERROR(SUM(_xlfn._xlws.FILTER(DATABANK[SAÍDA],(DATABANK[NOME]=$B39)*(DATABANK[DATA PGTO]=Y$2))),""))))</f>
        <v/>
      </c>
      <c r="Z39" s="4" t="str" cm="1">
        <f t="array" ref="Z39">IF($B39="","",IF(Z$2="","",IF(IFERROR(SUM(_xlfn._xlws.FILTER(DATABANK[SAÍDA],(DATABANK[NOME]=$B39)*(DATABANK[DATA PGTO]=Z$2))),"")=0,"",IFERROR(SUM(_xlfn._xlws.FILTER(DATABANK[SAÍDA],(DATABANK[NOME]=$B39)*(DATABANK[DATA PGTO]=Z$2))),""))))</f>
        <v/>
      </c>
      <c r="AA39" s="4" t="str" cm="1">
        <f t="array" ref="AA39">IF($B39="","",IF(AA$2="","",IF(IFERROR(SUM(_xlfn._xlws.FILTER(DATABANK[SAÍDA],(DATABANK[NOME]=$B39)*(DATABANK[DATA PGTO]=AA$2))),"")=0,"",IFERROR(SUM(_xlfn._xlws.FILTER(DATABANK[SAÍDA],(DATABANK[NOME]=$B39)*(DATABANK[DATA PGTO]=AA$2))),""))))</f>
        <v/>
      </c>
      <c r="AB39" s="4" t="str" cm="1">
        <f t="array" ref="AB39">IF($B39="","",IF(AB$2="","",IF(IFERROR(SUM(_xlfn._xlws.FILTER(DATABANK[SAÍDA],(DATABANK[NOME]=$B39)*(DATABANK[DATA PGTO]=AB$2))),"")=0,"",IFERROR(SUM(_xlfn._xlws.FILTER(DATABANK[SAÍDA],(DATABANK[NOME]=$B39)*(DATABANK[DATA PGTO]=AB$2))),""))))</f>
        <v/>
      </c>
      <c r="AC39" s="4" t="str" cm="1">
        <f t="array" ref="AC39">IF($B39="","",IF(AC$2="","",IF(IFERROR(SUM(_xlfn._xlws.FILTER(DATABANK[SAÍDA],(DATABANK[NOME]=$B39)*(DATABANK[DATA PGTO]=AC$2))),"")=0,"",IFERROR(SUM(_xlfn._xlws.FILTER(DATABANK[SAÍDA],(DATABANK[NOME]=$B39)*(DATABANK[DATA PGTO]=AC$2))),""))))</f>
        <v/>
      </c>
      <c r="AD39" s="4" t="str" cm="1">
        <f t="array" ref="AD39">IF($B39="","",IF(AD$2="","",IF(IFERROR(SUM(_xlfn._xlws.FILTER(DATABANK[SAÍDA],(DATABANK[NOME]=$B39)*(DATABANK[DATA PGTO]=AD$2))),"")=0,"",IFERROR(SUM(_xlfn._xlws.FILTER(DATABANK[SAÍDA],(DATABANK[NOME]=$B39)*(DATABANK[DATA PGTO]=AD$2))),""))))</f>
        <v/>
      </c>
      <c r="AE39" s="4" t="str" cm="1">
        <f t="array" ref="AE39">IF($B39="","",IF(AE$2="","",IF(IFERROR(SUM(_xlfn._xlws.FILTER(DATABANK[SAÍDA],(DATABANK[NOME]=$B39)*(DATABANK[DATA PGTO]=AE$2))),"")=0,"",IFERROR(SUM(_xlfn._xlws.FILTER(DATABANK[SAÍDA],(DATABANK[NOME]=$B39)*(DATABANK[DATA PGTO]=AE$2))),""))))</f>
        <v/>
      </c>
      <c r="AF39" s="4" t="str" cm="1">
        <f t="array" ref="AF39">IF($B39="","",IF(AF$2="","",IF(IFERROR(SUM(_xlfn._xlws.FILTER(DATABANK[SAÍDA],(DATABANK[NOME]=$B39)*(DATABANK[DATA PGTO]=AF$2))),"")=0,"",IFERROR(SUM(_xlfn._xlws.FILTER(DATABANK[SAÍDA],(DATABANK[NOME]=$B39)*(DATABANK[DATA PGTO]=AF$2))),""))))</f>
        <v/>
      </c>
      <c r="AG39" s="4" t="str" cm="1">
        <f t="array" ref="AG39">IF($B39="","",IF(AG$2="","",IF(IFERROR(SUM(_xlfn._xlws.FILTER(DATABANK[SAÍDA],(DATABANK[NOME]=$B39)*(DATABANK[DATA PGTO]=AG$2))),"")=0,"",IFERROR(SUM(_xlfn._xlws.FILTER(DATABANK[SAÍDA],(DATABANK[NOME]=$B39)*(DATABANK[DATA PGTO]=AG$2))),""))))</f>
        <v/>
      </c>
      <c r="AH39" s="3"/>
      <c r="AI39" s="3"/>
      <c r="AJ39" s="3"/>
      <c r="AK39" s="3"/>
      <c r="AL39" s="3"/>
      <c r="AM39" s="3"/>
    </row>
    <row r="40" spans="2:39" ht="12" customHeight="1" x14ac:dyDescent="0.25">
      <c r="B40" s="5"/>
      <c r="C40" s="4" t="str" cm="1">
        <f t="array" ref="C40">IF($B40="","",IF(C$2="","",IF(IFERROR(SUM(_xlfn._xlws.FILTER(DATABANK[SAÍDA],(DATABANK[NOME]=$B40)*(DATABANK[DATA PGTO]=C$2))),"")=0,"",IFERROR(SUM(_xlfn._xlws.FILTER(DATABANK[SAÍDA],(DATABANK[NOME]=$B40)*(DATABANK[DATA PGTO]=C$2))),""))))</f>
        <v/>
      </c>
      <c r="D40" s="4" t="str" cm="1">
        <f t="array" ref="D40">IF($B40="","",IF(D$2="","",IF(IFERROR(SUM(_xlfn._xlws.FILTER(DATABANK[SAÍDA],(DATABANK[NOME]=$B40)*(DATABANK[DATA PGTO]=D$2))),"")=0,"",IFERROR(SUM(_xlfn._xlws.FILTER(DATABANK[SAÍDA],(DATABANK[NOME]=$B40)*(DATABANK[DATA PGTO]=D$2))),""))))</f>
        <v/>
      </c>
      <c r="E40" s="4" t="str" cm="1">
        <f t="array" ref="E40">IF($B40="","",IF(E$2="","",IF(IFERROR(SUM(_xlfn._xlws.FILTER(DATABANK[SAÍDA],(DATABANK[NOME]=$B40)*(DATABANK[DATA PGTO]=E$2))),"")=0,"",IFERROR(SUM(_xlfn._xlws.FILTER(DATABANK[SAÍDA],(DATABANK[NOME]=$B40)*(DATABANK[DATA PGTO]=E$2))),""))))</f>
        <v/>
      </c>
      <c r="F40" s="4" t="str" cm="1">
        <f t="array" ref="F40">IF($B40="","",IF(F$2="","",IF(IFERROR(SUM(_xlfn._xlws.FILTER(DATABANK[SAÍDA],(DATABANK[NOME]=$B40)*(DATABANK[DATA PGTO]=F$2))),"")=0,"",IFERROR(SUM(_xlfn._xlws.FILTER(DATABANK[SAÍDA],(DATABANK[NOME]=$B40)*(DATABANK[DATA PGTO]=F$2))),""))))</f>
        <v/>
      </c>
      <c r="G40" s="4" t="str" cm="1">
        <f t="array" ref="G40">IF($B40="","",IF(G$2="","",IF(IFERROR(SUM(_xlfn._xlws.FILTER(DATABANK[SAÍDA],(DATABANK[NOME]=$B40)*(DATABANK[DATA PGTO]=G$2))),"")=0,"",IFERROR(SUM(_xlfn._xlws.FILTER(DATABANK[SAÍDA],(DATABANK[NOME]=$B40)*(DATABANK[DATA PGTO]=G$2))),""))))</f>
        <v/>
      </c>
      <c r="H40" s="4" t="str" cm="1">
        <f t="array" ref="H40">IF($B40="","",IF(H$2="","",IF(IFERROR(SUM(_xlfn._xlws.FILTER(DATABANK[SAÍDA],(DATABANK[NOME]=$B40)*(DATABANK[DATA PGTO]=H$2))),"")=0,"",IFERROR(SUM(_xlfn._xlws.FILTER(DATABANK[SAÍDA],(DATABANK[NOME]=$B40)*(DATABANK[DATA PGTO]=H$2))),""))))</f>
        <v/>
      </c>
      <c r="I40" s="4" t="str" cm="1">
        <f t="array" ref="I40">IF($B40="","",IF(I$2="","",IF(IFERROR(SUM(_xlfn._xlws.FILTER(DATABANK[SAÍDA],(DATABANK[NOME]=$B40)*(DATABANK[DATA PGTO]=I$2))),"")=0,"",IFERROR(SUM(_xlfn._xlws.FILTER(DATABANK[SAÍDA],(DATABANK[NOME]=$B40)*(DATABANK[DATA PGTO]=I$2))),""))))</f>
        <v/>
      </c>
      <c r="J40" s="4" t="str" cm="1">
        <f t="array" ref="J40">IF($B40="","",IF(J$2="","",IF(IFERROR(SUM(_xlfn._xlws.FILTER(DATABANK[SAÍDA],(DATABANK[NOME]=$B40)*(DATABANK[DATA PGTO]=J$2))),"")=0,"",IFERROR(SUM(_xlfn._xlws.FILTER(DATABANK[SAÍDA],(DATABANK[NOME]=$B40)*(DATABANK[DATA PGTO]=J$2))),""))))</f>
        <v/>
      </c>
      <c r="K40" s="4" t="str" cm="1">
        <f t="array" ref="K40">IF($B40="","",IF(K$2="","",IF(IFERROR(SUM(_xlfn._xlws.FILTER(DATABANK[SAÍDA],(DATABANK[NOME]=$B40)*(DATABANK[DATA PGTO]=K$2))),"")=0,"",IFERROR(SUM(_xlfn._xlws.FILTER(DATABANK[SAÍDA],(DATABANK[NOME]=$B40)*(DATABANK[DATA PGTO]=K$2))),""))))</f>
        <v/>
      </c>
      <c r="L40" s="4" t="str" cm="1">
        <f t="array" ref="L40">IF($B40="","",IF(L$2="","",IF(IFERROR(SUM(_xlfn._xlws.FILTER(DATABANK[SAÍDA],(DATABANK[NOME]=$B40)*(DATABANK[DATA PGTO]=L$2))),"")=0,"",IFERROR(SUM(_xlfn._xlws.FILTER(DATABANK[SAÍDA],(DATABANK[NOME]=$B40)*(DATABANK[DATA PGTO]=L$2))),""))))</f>
        <v/>
      </c>
      <c r="M40" s="4" t="str" cm="1">
        <f t="array" ref="M40">IF($B40="","",IF(M$2="","",IF(IFERROR(SUM(_xlfn._xlws.FILTER(DATABANK[SAÍDA],(DATABANK[NOME]=$B40)*(DATABANK[DATA PGTO]=M$2))),"")=0,"",IFERROR(SUM(_xlfn._xlws.FILTER(DATABANK[SAÍDA],(DATABANK[NOME]=$B40)*(DATABANK[DATA PGTO]=M$2))),""))))</f>
        <v/>
      </c>
      <c r="N40" s="4" t="str" cm="1">
        <f t="array" ref="N40">IF($B40="","",IF(N$2="","",IF(IFERROR(SUM(_xlfn._xlws.FILTER(DATABANK[SAÍDA],(DATABANK[NOME]=$B40)*(DATABANK[DATA PGTO]=N$2))),"")=0,"",IFERROR(SUM(_xlfn._xlws.FILTER(DATABANK[SAÍDA],(DATABANK[NOME]=$B40)*(DATABANK[DATA PGTO]=N$2))),""))))</f>
        <v/>
      </c>
      <c r="O40" s="4" t="str" cm="1">
        <f t="array" ref="O40">IF($B40="","",IF(O$2="","",IF(IFERROR(SUM(_xlfn._xlws.FILTER(DATABANK[SAÍDA],(DATABANK[NOME]=$B40)*(DATABANK[DATA PGTO]=O$2))),"")=0,"",IFERROR(SUM(_xlfn._xlws.FILTER(DATABANK[SAÍDA],(DATABANK[NOME]=$B40)*(DATABANK[DATA PGTO]=O$2))),""))))</f>
        <v/>
      </c>
      <c r="P40" s="4" t="str" cm="1">
        <f t="array" ref="P40">IF($B40="","",IF(P$2="","",IF(IFERROR(SUM(_xlfn._xlws.FILTER(DATABANK[SAÍDA],(DATABANK[NOME]=$B40)*(DATABANK[DATA PGTO]=P$2))),"")=0,"",IFERROR(SUM(_xlfn._xlws.FILTER(DATABANK[SAÍDA],(DATABANK[NOME]=$B40)*(DATABANK[DATA PGTO]=P$2))),""))))</f>
        <v/>
      </c>
      <c r="Q40" s="4" t="str" cm="1">
        <f t="array" ref="Q40">IF($B40="","",IF(Q$2="","",IF(IFERROR(SUM(_xlfn._xlws.FILTER(DATABANK[SAÍDA],(DATABANK[NOME]=$B40)*(DATABANK[DATA PGTO]=Q$2))),"")=0,"",IFERROR(SUM(_xlfn._xlws.FILTER(DATABANK[SAÍDA],(DATABANK[NOME]=$B40)*(DATABANK[DATA PGTO]=Q$2))),""))))</f>
        <v/>
      </c>
      <c r="R40" s="4" t="str" cm="1">
        <f t="array" ref="R40">IF($B40="","",IF(R$2="","",IF(IFERROR(SUM(_xlfn._xlws.FILTER(DATABANK[SAÍDA],(DATABANK[NOME]=$B40)*(DATABANK[DATA PGTO]=R$2))),"")=0,"",IFERROR(SUM(_xlfn._xlws.FILTER(DATABANK[SAÍDA],(DATABANK[NOME]=$B40)*(DATABANK[DATA PGTO]=R$2))),""))))</f>
        <v/>
      </c>
      <c r="S40" s="4" t="str" cm="1">
        <f t="array" ref="S40">IF($B40="","",IF(S$2="","",IF(IFERROR(SUM(_xlfn._xlws.FILTER(DATABANK[SAÍDA],(DATABANK[NOME]=$B40)*(DATABANK[DATA PGTO]=S$2))),"")=0,"",IFERROR(SUM(_xlfn._xlws.FILTER(DATABANK[SAÍDA],(DATABANK[NOME]=$B40)*(DATABANK[DATA PGTO]=S$2))),""))))</f>
        <v/>
      </c>
      <c r="T40" s="4" t="str" cm="1">
        <f t="array" ref="T40">IF($B40="","",IF(T$2="","",IF(IFERROR(SUM(_xlfn._xlws.FILTER(DATABANK[SAÍDA],(DATABANK[NOME]=$B40)*(DATABANK[DATA PGTO]=T$2))),"")=0,"",IFERROR(SUM(_xlfn._xlws.FILTER(DATABANK[SAÍDA],(DATABANK[NOME]=$B40)*(DATABANK[DATA PGTO]=T$2))),""))))</f>
        <v/>
      </c>
      <c r="U40" s="4" t="str" cm="1">
        <f t="array" ref="U40">IF($B40="","",IF(U$2="","",IF(IFERROR(SUM(_xlfn._xlws.FILTER(DATABANK[SAÍDA],(DATABANK[NOME]=$B40)*(DATABANK[DATA PGTO]=U$2))),"")=0,"",IFERROR(SUM(_xlfn._xlws.FILTER(DATABANK[SAÍDA],(DATABANK[NOME]=$B40)*(DATABANK[DATA PGTO]=U$2))),""))))</f>
        <v/>
      </c>
      <c r="V40" s="4" t="str" cm="1">
        <f t="array" ref="V40">IF($B40="","",IF(V$2="","",IF(IFERROR(SUM(_xlfn._xlws.FILTER(DATABANK[SAÍDA],(DATABANK[NOME]=$B40)*(DATABANK[DATA PGTO]=V$2))),"")=0,"",IFERROR(SUM(_xlfn._xlws.FILTER(DATABANK[SAÍDA],(DATABANK[NOME]=$B40)*(DATABANK[DATA PGTO]=V$2))),""))))</f>
        <v/>
      </c>
      <c r="W40" s="4" t="str" cm="1">
        <f t="array" ref="W40">IF($B40="","",IF(W$2="","",IF(IFERROR(SUM(_xlfn._xlws.FILTER(DATABANK[SAÍDA],(DATABANK[NOME]=$B40)*(DATABANK[DATA PGTO]=W$2))),"")=0,"",IFERROR(SUM(_xlfn._xlws.FILTER(DATABANK[SAÍDA],(DATABANK[NOME]=$B40)*(DATABANK[DATA PGTO]=W$2))),""))))</f>
        <v/>
      </c>
      <c r="X40" s="4" t="str" cm="1">
        <f t="array" ref="X40">IF($B40="","",IF(X$2="","",IF(IFERROR(SUM(_xlfn._xlws.FILTER(DATABANK[SAÍDA],(DATABANK[NOME]=$B40)*(DATABANK[DATA PGTO]=X$2))),"")=0,"",IFERROR(SUM(_xlfn._xlws.FILTER(DATABANK[SAÍDA],(DATABANK[NOME]=$B40)*(DATABANK[DATA PGTO]=X$2))),""))))</f>
        <v/>
      </c>
      <c r="Y40" s="4" t="str" cm="1">
        <f t="array" ref="Y40">IF($B40="","",IF(Y$2="","",IF(IFERROR(SUM(_xlfn._xlws.FILTER(DATABANK[SAÍDA],(DATABANK[NOME]=$B40)*(DATABANK[DATA PGTO]=Y$2))),"")=0,"",IFERROR(SUM(_xlfn._xlws.FILTER(DATABANK[SAÍDA],(DATABANK[NOME]=$B40)*(DATABANK[DATA PGTO]=Y$2))),""))))</f>
        <v/>
      </c>
      <c r="Z40" s="4" t="str" cm="1">
        <f t="array" ref="Z40">IF($B40="","",IF(Z$2="","",IF(IFERROR(SUM(_xlfn._xlws.FILTER(DATABANK[SAÍDA],(DATABANK[NOME]=$B40)*(DATABANK[DATA PGTO]=Z$2))),"")=0,"",IFERROR(SUM(_xlfn._xlws.FILTER(DATABANK[SAÍDA],(DATABANK[NOME]=$B40)*(DATABANK[DATA PGTO]=Z$2))),""))))</f>
        <v/>
      </c>
      <c r="AA40" s="4" t="str" cm="1">
        <f t="array" ref="AA40">IF($B40="","",IF(AA$2="","",IF(IFERROR(SUM(_xlfn._xlws.FILTER(DATABANK[SAÍDA],(DATABANK[NOME]=$B40)*(DATABANK[DATA PGTO]=AA$2))),"")=0,"",IFERROR(SUM(_xlfn._xlws.FILTER(DATABANK[SAÍDA],(DATABANK[NOME]=$B40)*(DATABANK[DATA PGTO]=AA$2))),""))))</f>
        <v/>
      </c>
      <c r="AB40" s="4" t="str" cm="1">
        <f t="array" ref="AB40">IF($B40="","",IF(AB$2="","",IF(IFERROR(SUM(_xlfn._xlws.FILTER(DATABANK[SAÍDA],(DATABANK[NOME]=$B40)*(DATABANK[DATA PGTO]=AB$2))),"")=0,"",IFERROR(SUM(_xlfn._xlws.FILTER(DATABANK[SAÍDA],(DATABANK[NOME]=$B40)*(DATABANK[DATA PGTO]=AB$2))),""))))</f>
        <v/>
      </c>
      <c r="AC40" s="4" t="str" cm="1">
        <f t="array" ref="AC40">IF($B40="","",IF(AC$2="","",IF(IFERROR(SUM(_xlfn._xlws.FILTER(DATABANK[SAÍDA],(DATABANK[NOME]=$B40)*(DATABANK[DATA PGTO]=AC$2))),"")=0,"",IFERROR(SUM(_xlfn._xlws.FILTER(DATABANK[SAÍDA],(DATABANK[NOME]=$B40)*(DATABANK[DATA PGTO]=AC$2))),""))))</f>
        <v/>
      </c>
      <c r="AD40" s="4" t="str" cm="1">
        <f t="array" ref="AD40">IF($B40="","",IF(AD$2="","",IF(IFERROR(SUM(_xlfn._xlws.FILTER(DATABANK[SAÍDA],(DATABANK[NOME]=$B40)*(DATABANK[DATA PGTO]=AD$2))),"")=0,"",IFERROR(SUM(_xlfn._xlws.FILTER(DATABANK[SAÍDA],(DATABANK[NOME]=$B40)*(DATABANK[DATA PGTO]=AD$2))),""))))</f>
        <v/>
      </c>
      <c r="AE40" s="4" t="str" cm="1">
        <f t="array" ref="AE40">IF($B40="","",IF(AE$2="","",IF(IFERROR(SUM(_xlfn._xlws.FILTER(DATABANK[SAÍDA],(DATABANK[NOME]=$B40)*(DATABANK[DATA PGTO]=AE$2))),"")=0,"",IFERROR(SUM(_xlfn._xlws.FILTER(DATABANK[SAÍDA],(DATABANK[NOME]=$B40)*(DATABANK[DATA PGTO]=AE$2))),""))))</f>
        <v/>
      </c>
      <c r="AF40" s="4" t="str" cm="1">
        <f t="array" ref="AF40">IF($B40="","",IF(AF$2="","",IF(IFERROR(SUM(_xlfn._xlws.FILTER(DATABANK[SAÍDA],(DATABANK[NOME]=$B40)*(DATABANK[DATA PGTO]=AF$2))),"")=0,"",IFERROR(SUM(_xlfn._xlws.FILTER(DATABANK[SAÍDA],(DATABANK[NOME]=$B40)*(DATABANK[DATA PGTO]=AF$2))),""))))</f>
        <v/>
      </c>
      <c r="AG40" s="4" t="str" cm="1">
        <f t="array" ref="AG40">IF($B40="","",IF(AG$2="","",IF(IFERROR(SUM(_xlfn._xlws.FILTER(DATABANK[SAÍDA],(DATABANK[NOME]=$B40)*(DATABANK[DATA PGTO]=AG$2))),"")=0,"",IFERROR(SUM(_xlfn._xlws.FILTER(DATABANK[SAÍDA],(DATABANK[NOME]=$B40)*(DATABANK[DATA PGTO]=AG$2))),""))))</f>
        <v/>
      </c>
      <c r="AH40" s="3"/>
      <c r="AI40" s="3"/>
      <c r="AJ40" s="3"/>
      <c r="AK40" s="3"/>
      <c r="AL40" s="3"/>
      <c r="AM40" s="3"/>
    </row>
    <row r="41" spans="2:39" ht="12" customHeight="1" x14ac:dyDescent="0.25">
      <c r="B41" s="5"/>
      <c r="C41" s="4" t="str" cm="1">
        <f t="array" ref="C41">IF($B41="","",IF(C$2="","",IF(IFERROR(SUM(_xlfn._xlws.FILTER(DATABANK[SAÍDA],(DATABANK[NOME]=$B41)*(DATABANK[DATA PGTO]=C$2))),"")=0,"",IFERROR(SUM(_xlfn._xlws.FILTER(DATABANK[SAÍDA],(DATABANK[NOME]=$B41)*(DATABANK[DATA PGTO]=C$2))),""))))</f>
        <v/>
      </c>
      <c r="D41" s="4" t="str" cm="1">
        <f t="array" ref="D41">IF($B41="","",IF(D$2="","",IF(IFERROR(SUM(_xlfn._xlws.FILTER(DATABANK[SAÍDA],(DATABANK[NOME]=$B41)*(DATABANK[DATA PGTO]=D$2))),"")=0,"",IFERROR(SUM(_xlfn._xlws.FILTER(DATABANK[SAÍDA],(DATABANK[NOME]=$B41)*(DATABANK[DATA PGTO]=D$2))),""))))</f>
        <v/>
      </c>
      <c r="E41" s="4" t="str" cm="1">
        <f t="array" ref="E41">IF($B41="","",IF(E$2="","",IF(IFERROR(SUM(_xlfn._xlws.FILTER(DATABANK[SAÍDA],(DATABANK[NOME]=$B41)*(DATABANK[DATA PGTO]=E$2))),"")=0,"",IFERROR(SUM(_xlfn._xlws.FILTER(DATABANK[SAÍDA],(DATABANK[NOME]=$B41)*(DATABANK[DATA PGTO]=E$2))),""))))</f>
        <v/>
      </c>
      <c r="F41" s="4" t="str" cm="1">
        <f t="array" ref="F41">IF($B41="","",IF(F$2="","",IF(IFERROR(SUM(_xlfn._xlws.FILTER(DATABANK[SAÍDA],(DATABANK[NOME]=$B41)*(DATABANK[DATA PGTO]=F$2))),"")=0,"",IFERROR(SUM(_xlfn._xlws.FILTER(DATABANK[SAÍDA],(DATABANK[NOME]=$B41)*(DATABANK[DATA PGTO]=F$2))),""))))</f>
        <v/>
      </c>
      <c r="G41" s="4" t="str" cm="1">
        <f t="array" ref="G41">IF($B41="","",IF(G$2="","",IF(IFERROR(SUM(_xlfn._xlws.FILTER(DATABANK[SAÍDA],(DATABANK[NOME]=$B41)*(DATABANK[DATA PGTO]=G$2))),"")=0,"",IFERROR(SUM(_xlfn._xlws.FILTER(DATABANK[SAÍDA],(DATABANK[NOME]=$B41)*(DATABANK[DATA PGTO]=G$2))),""))))</f>
        <v/>
      </c>
      <c r="H41" s="4" t="str" cm="1">
        <f t="array" ref="H41">IF($B41="","",IF(H$2="","",IF(IFERROR(SUM(_xlfn._xlws.FILTER(DATABANK[SAÍDA],(DATABANK[NOME]=$B41)*(DATABANK[DATA PGTO]=H$2))),"")=0,"",IFERROR(SUM(_xlfn._xlws.FILTER(DATABANK[SAÍDA],(DATABANK[NOME]=$B41)*(DATABANK[DATA PGTO]=H$2))),""))))</f>
        <v/>
      </c>
      <c r="I41" s="4" t="str" cm="1">
        <f t="array" ref="I41">IF($B41="","",IF(I$2="","",IF(IFERROR(SUM(_xlfn._xlws.FILTER(DATABANK[SAÍDA],(DATABANK[NOME]=$B41)*(DATABANK[DATA PGTO]=I$2))),"")=0,"",IFERROR(SUM(_xlfn._xlws.FILTER(DATABANK[SAÍDA],(DATABANK[NOME]=$B41)*(DATABANK[DATA PGTO]=I$2))),""))))</f>
        <v/>
      </c>
      <c r="J41" s="4" t="str" cm="1">
        <f t="array" ref="J41">IF($B41="","",IF(J$2="","",IF(IFERROR(SUM(_xlfn._xlws.FILTER(DATABANK[SAÍDA],(DATABANK[NOME]=$B41)*(DATABANK[DATA PGTO]=J$2))),"")=0,"",IFERROR(SUM(_xlfn._xlws.FILTER(DATABANK[SAÍDA],(DATABANK[NOME]=$B41)*(DATABANK[DATA PGTO]=J$2))),""))))</f>
        <v/>
      </c>
      <c r="K41" s="4" t="str" cm="1">
        <f t="array" ref="K41">IF($B41="","",IF(K$2="","",IF(IFERROR(SUM(_xlfn._xlws.FILTER(DATABANK[SAÍDA],(DATABANK[NOME]=$B41)*(DATABANK[DATA PGTO]=K$2))),"")=0,"",IFERROR(SUM(_xlfn._xlws.FILTER(DATABANK[SAÍDA],(DATABANK[NOME]=$B41)*(DATABANK[DATA PGTO]=K$2))),""))))</f>
        <v/>
      </c>
      <c r="L41" s="4" t="str" cm="1">
        <f t="array" ref="L41">IF($B41="","",IF(L$2="","",IF(IFERROR(SUM(_xlfn._xlws.FILTER(DATABANK[SAÍDA],(DATABANK[NOME]=$B41)*(DATABANK[DATA PGTO]=L$2))),"")=0,"",IFERROR(SUM(_xlfn._xlws.FILTER(DATABANK[SAÍDA],(DATABANK[NOME]=$B41)*(DATABANK[DATA PGTO]=L$2))),""))))</f>
        <v/>
      </c>
      <c r="M41" s="4" t="str" cm="1">
        <f t="array" ref="M41">IF($B41="","",IF(M$2="","",IF(IFERROR(SUM(_xlfn._xlws.FILTER(DATABANK[SAÍDA],(DATABANK[NOME]=$B41)*(DATABANK[DATA PGTO]=M$2))),"")=0,"",IFERROR(SUM(_xlfn._xlws.FILTER(DATABANK[SAÍDA],(DATABANK[NOME]=$B41)*(DATABANK[DATA PGTO]=M$2))),""))))</f>
        <v/>
      </c>
      <c r="N41" s="4" t="str" cm="1">
        <f t="array" ref="N41">IF($B41="","",IF(N$2="","",IF(IFERROR(SUM(_xlfn._xlws.FILTER(DATABANK[SAÍDA],(DATABANK[NOME]=$B41)*(DATABANK[DATA PGTO]=N$2))),"")=0,"",IFERROR(SUM(_xlfn._xlws.FILTER(DATABANK[SAÍDA],(DATABANK[NOME]=$B41)*(DATABANK[DATA PGTO]=N$2))),""))))</f>
        <v/>
      </c>
      <c r="O41" s="4" t="str" cm="1">
        <f t="array" ref="O41">IF($B41="","",IF(O$2="","",IF(IFERROR(SUM(_xlfn._xlws.FILTER(DATABANK[SAÍDA],(DATABANK[NOME]=$B41)*(DATABANK[DATA PGTO]=O$2))),"")=0,"",IFERROR(SUM(_xlfn._xlws.FILTER(DATABANK[SAÍDA],(DATABANK[NOME]=$B41)*(DATABANK[DATA PGTO]=O$2))),""))))</f>
        <v/>
      </c>
      <c r="P41" s="4" t="str" cm="1">
        <f t="array" ref="P41">IF($B41="","",IF(P$2="","",IF(IFERROR(SUM(_xlfn._xlws.FILTER(DATABANK[SAÍDA],(DATABANK[NOME]=$B41)*(DATABANK[DATA PGTO]=P$2))),"")=0,"",IFERROR(SUM(_xlfn._xlws.FILTER(DATABANK[SAÍDA],(DATABANK[NOME]=$B41)*(DATABANK[DATA PGTO]=P$2))),""))))</f>
        <v/>
      </c>
      <c r="Q41" s="4" t="str" cm="1">
        <f t="array" ref="Q41">IF($B41="","",IF(Q$2="","",IF(IFERROR(SUM(_xlfn._xlws.FILTER(DATABANK[SAÍDA],(DATABANK[NOME]=$B41)*(DATABANK[DATA PGTO]=Q$2))),"")=0,"",IFERROR(SUM(_xlfn._xlws.FILTER(DATABANK[SAÍDA],(DATABANK[NOME]=$B41)*(DATABANK[DATA PGTO]=Q$2))),""))))</f>
        <v/>
      </c>
      <c r="R41" s="4" t="str" cm="1">
        <f t="array" ref="R41">IF($B41="","",IF(R$2="","",IF(IFERROR(SUM(_xlfn._xlws.FILTER(DATABANK[SAÍDA],(DATABANK[NOME]=$B41)*(DATABANK[DATA PGTO]=R$2))),"")=0,"",IFERROR(SUM(_xlfn._xlws.FILTER(DATABANK[SAÍDA],(DATABANK[NOME]=$B41)*(DATABANK[DATA PGTO]=R$2))),""))))</f>
        <v/>
      </c>
      <c r="S41" s="4" t="str" cm="1">
        <f t="array" ref="S41">IF($B41="","",IF(S$2="","",IF(IFERROR(SUM(_xlfn._xlws.FILTER(DATABANK[SAÍDA],(DATABANK[NOME]=$B41)*(DATABANK[DATA PGTO]=S$2))),"")=0,"",IFERROR(SUM(_xlfn._xlws.FILTER(DATABANK[SAÍDA],(DATABANK[NOME]=$B41)*(DATABANK[DATA PGTO]=S$2))),""))))</f>
        <v/>
      </c>
      <c r="T41" s="4" t="str" cm="1">
        <f t="array" ref="T41">IF($B41="","",IF(T$2="","",IF(IFERROR(SUM(_xlfn._xlws.FILTER(DATABANK[SAÍDA],(DATABANK[NOME]=$B41)*(DATABANK[DATA PGTO]=T$2))),"")=0,"",IFERROR(SUM(_xlfn._xlws.FILTER(DATABANK[SAÍDA],(DATABANK[NOME]=$B41)*(DATABANK[DATA PGTO]=T$2))),""))))</f>
        <v/>
      </c>
      <c r="U41" s="4" t="str" cm="1">
        <f t="array" ref="U41">IF($B41="","",IF(U$2="","",IF(IFERROR(SUM(_xlfn._xlws.FILTER(DATABANK[SAÍDA],(DATABANK[NOME]=$B41)*(DATABANK[DATA PGTO]=U$2))),"")=0,"",IFERROR(SUM(_xlfn._xlws.FILTER(DATABANK[SAÍDA],(DATABANK[NOME]=$B41)*(DATABANK[DATA PGTO]=U$2))),""))))</f>
        <v/>
      </c>
      <c r="V41" s="4" t="str" cm="1">
        <f t="array" ref="V41">IF($B41="","",IF(V$2="","",IF(IFERROR(SUM(_xlfn._xlws.FILTER(DATABANK[SAÍDA],(DATABANK[NOME]=$B41)*(DATABANK[DATA PGTO]=V$2))),"")=0,"",IFERROR(SUM(_xlfn._xlws.FILTER(DATABANK[SAÍDA],(DATABANK[NOME]=$B41)*(DATABANK[DATA PGTO]=V$2))),""))))</f>
        <v/>
      </c>
      <c r="W41" s="4" t="str" cm="1">
        <f t="array" ref="W41">IF($B41="","",IF(W$2="","",IF(IFERROR(SUM(_xlfn._xlws.FILTER(DATABANK[SAÍDA],(DATABANK[NOME]=$B41)*(DATABANK[DATA PGTO]=W$2))),"")=0,"",IFERROR(SUM(_xlfn._xlws.FILTER(DATABANK[SAÍDA],(DATABANK[NOME]=$B41)*(DATABANK[DATA PGTO]=W$2))),""))))</f>
        <v/>
      </c>
      <c r="X41" s="4" t="str" cm="1">
        <f t="array" ref="X41">IF($B41="","",IF(X$2="","",IF(IFERROR(SUM(_xlfn._xlws.FILTER(DATABANK[SAÍDA],(DATABANK[NOME]=$B41)*(DATABANK[DATA PGTO]=X$2))),"")=0,"",IFERROR(SUM(_xlfn._xlws.FILTER(DATABANK[SAÍDA],(DATABANK[NOME]=$B41)*(DATABANK[DATA PGTO]=X$2))),""))))</f>
        <v/>
      </c>
      <c r="Y41" s="4" t="str" cm="1">
        <f t="array" ref="Y41">IF($B41="","",IF(Y$2="","",IF(IFERROR(SUM(_xlfn._xlws.FILTER(DATABANK[SAÍDA],(DATABANK[NOME]=$B41)*(DATABANK[DATA PGTO]=Y$2))),"")=0,"",IFERROR(SUM(_xlfn._xlws.FILTER(DATABANK[SAÍDA],(DATABANK[NOME]=$B41)*(DATABANK[DATA PGTO]=Y$2))),""))))</f>
        <v/>
      </c>
      <c r="Z41" s="4" t="str" cm="1">
        <f t="array" ref="Z41">IF($B41="","",IF(Z$2="","",IF(IFERROR(SUM(_xlfn._xlws.FILTER(DATABANK[SAÍDA],(DATABANK[NOME]=$B41)*(DATABANK[DATA PGTO]=Z$2))),"")=0,"",IFERROR(SUM(_xlfn._xlws.FILTER(DATABANK[SAÍDA],(DATABANK[NOME]=$B41)*(DATABANK[DATA PGTO]=Z$2))),""))))</f>
        <v/>
      </c>
      <c r="AA41" s="4" t="str" cm="1">
        <f t="array" ref="AA41">IF($B41="","",IF(AA$2="","",IF(IFERROR(SUM(_xlfn._xlws.FILTER(DATABANK[SAÍDA],(DATABANK[NOME]=$B41)*(DATABANK[DATA PGTO]=AA$2))),"")=0,"",IFERROR(SUM(_xlfn._xlws.FILTER(DATABANK[SAÍDA],(DATABANK[NOME]=$B41)*(DATABANK[DATA PGTO]=AA$2))),""))))</f>
        <v/>
      </c>
      <c r="AB41" s="4" t="str" cm="1">
        <f t="array" ref="AB41">IF($B41="","",IF(AB$2="","",IF(IFERROR(SUM(_xlfn._xlws.FILTER(DATABANK[SAÍDA],(DATABANK[NOME]=$B41)*(DATABANK[DATA PGTO]=AB$2))),"")=0,"",IFERROR(SUM(_xlfn._xlws.FILTER(DATABANK[SAÍDA],(DATABANK[NOME]=$B41)*(DATABANK[DATA PGTO]=AB$2))),""))))</f>
        <v/>
      </c>
      <c r="AC41" s="4" t="str" cm="1">
        <f t="array" ref="AC41">IF($B41="","",IF(AC$2="","",IF(IFERROR(SUM(_xlfn._xlws.FILTER(DATABANK[SAÍDA],(DATABANK[NOME]=$B41)*(DATABANK[DATA PGTO]=AC$2))),"")=0,"",IFERROR(SUM(_xlfn._xlws.FILTER(DATABANK[SAÍDA],(DATABANK[NOME]=$B41)*(DATABANK[DATA PGTO]=AC$2))),""))))</f>
        <v/>
      </c>
      <c r="AD41" s="4" t="str" cm="1">
        <f t="array" ref="AD41">IF($B41="","",IF(AD$2="","",IF(IFERROR(SUM(_xlfn._xlws.FILTER(DATABANK[SAÍDA],(DATABANK[NOME]=$B41)*(DATABANK[DATA PGTO]=AD$2))),"")=0,"",IFERROR(SUM(_xlfn._xlws.FILTER(DATABANK[SAÍDA],(DATABANK[NOME]=$B41)*(DATABANK[DATA PGTO]=AD$2))),""))))</f>
        <v/>
      </c>
      <c r="AE41" s="4" t="str" cm="1">
        <f t="array" ref="AE41">IF($B41="","",IF(AE$2="","",IF(IFERROR(SUM(_xlfn._xlws.FILTER(DATABANK[SAÍDA],(DATABANK[NOME]=$B41)*(DATABANK[DATA PGTO]=AE$2))),"")=0,"",IFERROR(SUM(_xlfn._xlws.FILTER(DATABANK[SAÍDA],(DATABANK[NOME]=$B41)*(DATABANK[DATA PGTO]=AE$2))),""))))</f>
        <v/>
      </c>
      <c r="AF41" s="4" t="str" cm="1">
        <f t="array" ref="AF41">IF($B41="","",IF(AF$2="","",IF(IFERROR(SUM(_xlfn._xlws.FILTER(DATABANK[SAÍDA],(DATABANK[NOME]=$B41)*(DATABANK[DATA PGTO]=AF$2))),"")=0,"",IFERROR(SUM(_xlfn._xlws.FILTER(DATABANK[SAÍDA],(DATABANK[NOME]=$B41)*(DATABANK[DATA PGTO]=AF$2))),""))))</f>
        <v/>
      </c>
      <c r="AG41" s="4" t="str" cm="1">
        <f t="array" ref="AG41">IF($B41="","",IF(AG$2="","",IF(IFERROR(SUM(_xlfn._xlws.FILTER(DATABANK[SAÍDA],(DATABANK[NOME]=$B41)*(DATABANK[DATA PGTO]=AG$2))),"")=0,"",IFERROR(SUM(_xlfn._xlws.FILTER(DATABANK[SAÍDA],(DATABANK[NOME]=$B41)*(DATABANK[DATA PGTO]=AG$2))),""))))</f>
        <v/>
      </c>
      <c r="AH41" s="3"/>
      <c r="AI41" s="3"/>
      <c r="AJ41" s="3"/>
      <c r="AK41" s="3"/>
      <c r="AL41" s="3"/>
      <c r="AM41" s="3"/>
    </row>
    <row r="42" spans="2:39" ht="12" customHeight="1" x14ac:dyDescent="0.25">
      <c r="B42" s="5"/>
      <c r="C42" s="4" t="str" cm="1">
        <f t="array" ref="C42">IF($B42="","",IF(C$2="","",IF(IFERROR(SUM(_xlfn._xlws.FILTER(DATABANK[SAÍDA],(DATABANK[NOME]=$B42)*(DATABANK[DATA PGTO]=C$2))),"")=0,"",IFERROR(SUM(_xlfn._xlws.FILTER(DATABANK[SAÍDA],(DATABANK[NOME]=$B42)*(DATABANK[DATA PGTO]=C$2))),""))))</f>
        <v/>
      </c>
      <c r="D42" s="4" t="str" cm="1">
        <f t="array" ref="D42">IF($B42="","",IF(D$2="","",IF(IFERROR(SUM(_xlfn._xlws.FILTER(DATABANK[SAÍDA],(DATABANK[NOME]=$B42)*(DATABANK[DATA PGTO]=D$2))),"")=0,"",IFERROR(SUM(_xlfn._xlws.FILTER(DATABANK[SAÍDA],(DATABANK[NOME]=$B42)*(DATABANK[DATA PGTO]=D$2))),""))))</f>
        <v/>
      </c>
      <c r="E42" s="4" t="str" cm="1">
        <f t="array" ref="E42">IF($B42="","",IF(E$2="","",IF(IFERROR(SUM(_xlfn._xlws.FILTER(DATABANK[SAÍDA],(DATABANK[NOME]=$B42)*(DATABANK[DATA PGTO]=E$2))),"")=0,"",IFERROR(SUM(_xlfn._xlws.FILTER(DATABANK[SAÍDA],(DATABANK[NOME]=$B42)*(DATABANK[DATA PGTO]=E$2))),""))))</f>
        <v/>
      </c>
      <c r="F42" s="4" t="str" cm="1">
        <f t="array" ref="F42">IF($B42="","",IF(F$2="","",IF(IFERROR(SUM(_xlfn._xlws.FILTER(DATABANK[SAÍDA],(DATABANK[NOME]=$B42)*(DATABANK[DATA PGTO]=F$2))),"")=0,"",IFERROR(SUM(_xlfn._xlws.FILTER(DATABANK[SAÍDA],(DATABANK[NOME]=$B42)*(DATABANK[DATA PGTO]=F$2))),""))))</f>
        <v/>
      </c>
      <c r="G42" s="4" t="str" cm="1">
        <f t="array" ref="G42">IF($B42="","",IF(G$2="","",IF(IFERROR(SUM(_xlfn._xlws.FILTER(DATABANK[SAÍDA],(DATABANK[NOME]=$B42)*(DATABANK[DATA PGTO]=G$2))),"")=0,"",IFERROR(SUM(_xlfn._xlws.FILTER(DATABANK[SAÍDA],(DATABANK[NOME]=$B42)*(DATABANK[DATA PGTO]=G$2))),""))))</f>
        <v/>
      </c>
      <c r="H42" s="4" t="str" cm="1">
        <f t="array" ref="H42">IF($B42="","",IF(H$2="","",IF(IFERROR(SUM(_xlfn._xlws.FILTER(DATABANK[SAÍDA],(DATABANK[NOME]=$B42)*(DATABANK[DATA PGTO]=H$2))),"")=0,"",IFERROR(SUM(_xlfn._xlws.FILTER(DATABANK[SAÍDA],(DATABANK[NOME]=$B42)*(DATABANK[DATA PGTO]=H$2))),""))))</f>
        <v/>
      </c>
      <c r="I42" s="4" t="str" cm="1">
        <f t="array" ref="I42">IF($B42="","",IF(I$2="","",IF(IFERROR(SUM(_xlfn._xlws.FILTER(DATABANK[SAÍDA],(DATABANK[NOME]=$B42)*(DATABANK[DATA PGTO]=I$2))),"")=0,"",IFERROR(SUM(_xlfn._xlws.FILTER(DATABANK[SAÍDA],(DATABANK[NOME]=$B42)*(DATABANK[DATA PGTO]=I$2))),""))))</f>
        <v/>
      </c>
      <c r="J42" s="4" t="str" cm="1">
        <f t="array" ref="J42">IF($B42="","",IF(J$2="","",IF(IFERROR(SUM(_xlfn._xlws.FILTER(DATABANK[SAÍDA],(DATABANK[NOME]=$B42)*(DATABANK[DATA PGTO]=J$2))),"")=0,"",IFERROR(SUM(_xlfn._xlws.FILTER(DATABANK[SAÍDA],(DATABANK[NOME]=$B42)*(DATABANK[DATA PGTO]=J$2))),""))))</f>
        <v/>
      </c>
      <c r="K42" s="4" t="str" cm="1">
        <f t="array" ref="K42">IF($B42="","",IF(K$2="","",IF(IFERROR(SUM(_xlfn._xlws.FILTER(DATABANK[SAÍDA],(DATABANK[NOME]=$B42)*(DATABANK[DATA PGTO]=K$2))),"")=0,"",IFERROR(SUM(_xlfn._xlws.FILTER(DATABANK[SAÍDA],(DATABANK[NOME]=$B42)*(DATABANK[DATA PGTO]=K$2))),""))))</f>
        <v/>
      </c>
      <c r="L42" s="4" t="str" cm="1">
        <f t="array" ref="L42">IF($B42="","",IF(L$2="","",IF(IFERROR(SUM(_xlfn._xlws.FILTER(DATABANK[SAÍDA],(DATABANK[NOME]=$B42)*(DATABANK[DATA PGTO]=L$2))),"")=0,"",IFERROR(SUM(_xlfn._xlws.FILTER(DATABANK[SAÍDA],(DATABANK[NOME]=$B42)*(DATABANK[DATA PGTO]=L$2))),""))))</f>
        <v/>
      </c>
      <c r="M42" s="4" t="str" cm="1">
        <f t="array" ref="M42">IF($B42="","",IF(M$2="","",IF(IFERROR(SUM(_xlfn._xlws.FILTER(DATABANK[SAÍDA],(DATABANK[NOME]=$B42)*(DATABANK[DATA PGTO]=M$2))),"")=0,"",IFERROR(SUM(_xlfn._xlws.FILTER(DATABANK[SAÍDA],(DATABANK[NOME]=$B42)*(DATABANK[DATA PGTO]=M$2))),""))))</f>
        <v/>
      </c>
      <c r="N42" s="4" t="str" cm="1">
        <f t="array" ref="N42">IF($B42="","",IF(N$2="","",IF(IFERROR(SUM(_xlfn._xlws.FILTER(DATABANK[SAÍDA],(DATABANK[NOME]=$B42)*(DATABANK[DATA PGTO]=N$2))),"")=0,"",IFERROR(SUM(_xlfn._xlws.FILTER(DATABANK[SAÍDA],(DATABANK[NOME]=$B42)*(DATABANK[DATA PGTO]=N$2))),""))))</f>
        <v/>
      </c>
      <c r="O42" s="4" t="str" cm="1">
        <f t="array" ref="O42">IF($B42="","",IF(O$2="","",IF(IFERROR(SUM(_xlfn._xlws.FILTER(DATABANK[SAÍDA],(DATABANK[NOME]=$B42)*(DATABANK[DATA PGTO]=O$2))),"")=0,"",IFERROR(SUM(_xlfn._xlws.FILTER(DATABANK[SAÍDA],(DATABANK[NOME]=$B42)*(DATABANK[DATA PGTO]=O$2))),""))))</f>
        <v/>
      </c>
      <c r="P42" s="4" t="str" cm="1">
        <f t="array" ref="P42">IF($B42="","",IF(P$2="","",IF(IFERROR(SUM(_xlfn._xlws.FILTER(DATABANK[SAÍDA],(DATABANK[NOME]=$B42)*(DATABANK[DATA PGTO]=P$2))),"")=0,"",IFERROR(SUM(_xlfn._xlws.FILTER(DATABANK[SAÍDA],(DATABANK[NOME]=$B42)*(DATABANK[DATA PGTO]=P$2))),""))))</f>
        <v/>
      </c>
      <c r="Q42" s="4" t="str" cm="1">
        <f t="array" ref="Q42">IF($B42="","",IF(Q$2="","",IF(IFERROR(SUM(_xlfn._xlws.FILTER(DATABANK[SAÍDA],(DATABANK[NOME]=$B42)*(DATABANK[DATA PGTO]=Q$2))),"")=0,"",IFERROR(SUM(_xlfn._xlws.FILTER(DATABANK[SAÍDA],(DATABANK[NOME]=$B42)*(DATABANK[DATA PGTO]=Q$2))),""))))</f>
        <v/>
      </c>
      <c r="R42" s="4" t="str" cm="1">
        <f t="array" ref="R42">IF($B42="","",IF(R$2="","",IF(IFERROR(SUM(_xlfn._xlws.FILTER(DATABANK[SAÍDA],(DATABANK[NOME]=$B42)*(DATABANK[DATA PGTO]=R$2))),"")=0,"",IFERROR(SUM(_xlfn._xlws.FILTER(DATABANK[SAÍDA],(DATABANK[NOME]=$B42)*(DATABANK[DATA PGTO]=R$2))),""))))</f>
        <v/>
      </c>
      <c r="S42" s="4" t="str" cm="1">
        <f t="array" ref="S42">IF($B42="","",IF(S$2="","",IF(IFERROR(SUM(_xlfn._xlws.FILTER(DATABANK[SAÍDA],(DATABANK[NOME]=$B42)*(DATABANK[DATA PGTO]=S$2))),"")=0,"",IFERROR(SUM(_xlfn._xlws.FILTER(DATABANK[SAÍDA],(DATABANK[NOME]=$B42)*(DATABANK[DATA PGTO]=S$2))),""))))</f>
        <v/>
      </c>
      <c r="T42" s="4" t="str" cm="1">
        <f t="array" ref="T42">IF($B42="","",IF(T$2="","",IF(IFERROR(SUM(_xlfn._xlws.FILTER(DATABANK[SAÍDA],(DATABANK[NOME]=$B42)*(DATABANK[DATA PGTO]=T$2))),"")=0,"",IFERROR(SUM(_xlfn._xlws.FILTER(DATABANK[SAÍDA],(DATABANK[NOME]=$B42)*(DATABANK[DATA PGTO]=T$2))),""))))</f>
        <v/>
      </c>
      <c r="U42" s="4" t="str" cm="1">
        <f t="array" ref="U42">IF($B42="","",IF(U$2="","",IF(IFERROR(SUM(_xlfn._xlws.FILTER(DATABANK[SAÍDA],(DATABANK[NOME]=$B42)*(DATABANK[DATA PGTO]=U$2))),"")=0,"",IFERROR(SUM(_xlfn._xlws.FILTER(DATABANK[SAÍDA],(DATABANK[NOME]=$B42)*(DATABANK[DATA PGTO]=U$2))),""))))</f>
        <v/>
      </c>
      <c r="V42" s="4" t="str" cm="1">
        <f t="array" ref="V42">IF($B42="","",IF(V$2="","",IF(IFERROR(SUM(_xlfn._xlws.FILTER(DATABANK[SAÍDA],(DATABANK[NOME]=$B42)*(DATABANK[DATA PGTO]=V$2))),"")=0,"",IFERROR(SUM(_xlfn._xlws.FILTER(DATABANK[SAÍDA],(DATABANK[NOME]=$B42)*(DATABANK[DATA PGTO]=V$2))),""))))</f>
        <v/>
      </c>
      <c r="W42" s="4" t="str" cm="1">
        <f t="array" ref="W42">IF($B42="","",IF(W$2="","",IF(IFERROR(SUM(_xlfn._xlws.FILTER(DATABANK[SAÍDA],(DATABANK[NOME]=$B42)*(DATABANK[DATA PGTO]=W$2))),"")=0,"",IFERROR(SUM(_xlfn._xlws.FILTER(DATABANK[SAÍDA],(DATABANK[NOME]=$B42)*(DATABANK[DATA PGTO]=W$2))),""))))</f>
        <v/>
      </c>
      <c r="X42" s="4" t="str" cm="1">
        <f t="array" ref="X42">IF($B42="","",IF(X$2="","",IF(IFERROR(SUM(_xlfn._xlws.FILTER(DATABANK[SAÍDA],(DATABANK[NOME]=$B42)*(DATABANK[DATA PGTO]=X$2))),"")=0,"",IFERROR(SUM(_xlfn._xlws.FILTER(DATABANK[SAÍDA],(DATABANK[NOME]=$B42)*(DATABANK[DATA PGTO]=X$2))),""))))</f>
        <v/>
      </c>
      <c r="Y42" s="4" t="str" cm="1">
        <f t="array" ref="Y42">IF($B42="","",IF(Y$2="","",IF(IFERROR(SUM(_xlfn._xlws.FILTER(DATABANK[SAÍDA],(DATABANK[NOME]=$B42)*(DATABANK[DATA PGTO]=Y$2))),"")=0,"",IFERROR(SUM(_xlfn._xlws.FILTER(DATABANK[SAÍDA],(DATABANK[NOME]=$B42)*(DATABANK[DATA PGTO]=Y$2))),""))))</f>
        <v/>
      </c>
      <c r="Z42" s="4" t="str" cm="1">
        <f t="array" ref="Z42">IF($B42="","",IF(Z$2="","",IF(IFERROR(SUM(_xlfn._xlws.FILTER(DATABANK[SAÍDA],(DATABANK[NOME]=$B42)*(DATABANK[DATA PGTO]=Z$2))),"")=0,"",IFERROR(SUM(_xlfn._xlws.FILTER(DATABANK[SAÍDA],(DATABANK[NOME]=$B42)*(DATABANK[DATA PGTO]=Z$2))),""))))</f>
        <v/>
      </c>
      <c r="AA42" s="4" t="str" cm="1">
        <f t="array" ref="AA42">IF($B42="","",IF(AA$2="","",IF(IFERROR(SUM(_xlfn._xlws.FILTER(DATABANK[SAÍDA],(DATABANK[NOME]=$B42)*(DATABANK[DATA PGTO]=AA$2))),"")=0,"",IFERROR(SUM(_xlfn._xlws.FILTER(DATABANK[SAÍDA],(DATABANK[NOME]=$B42)*(DATABANK[DATA PGTO]=AA$2))),""))))</f>
        <v/>
      </c>
      <c r="AB42" s="4" t="str" cm="1">
        <f t="array" ref="AB42">IF($B42="","",IF(AB$2="","",IF(IFERROR(SUM(_xlfn._xlws.FILTER(DATABANK[SAÍDA],(DATABANK[NOME]=$B42)*(DATABANK[DATA PGTO]=AB$2))),"")=0,"",IFERROR(SUM(_xlfn._xlws.FILTER(DATABANK[SAÍDA],(DATABANK[NOME]=$B42)*(DATABANK[DATA PGTO]=AB$2))),""))))</f>
        <v/>
      </c>
      <c r="AC42" s="4" t="str" cm="1">
        <f t="array" ref="AC42">IF($B42="","",IF(AC$2="","",IF(IFERROR(SUM(_xlfn._xlws.FILTER(DATABANK[SAÍDA],(DATABANK[NOME]=$B42)*(DATABANK[DATA PGTO]=AC$2))),"")=0,"",IFERROR(SUM(_xlfn._xlws.FILTER(DATABANK[SAÍDA],(DATABANK[NOME]=$B42)*(DATABANK[DATA PGTO]=AC$2))),""))))</f>
        <v/>
      </c>
      <c r="AD42" s="4" t="str" cm="1">
        <f t="array" ref="AD42">IF($B42="","",IF(AD$2="","",IF(IFERROR(SUM(_xlfn._xlws.FILTER(DATABANK[SAÍDA],(DATABANK[NOME]=$B42)*(DATABANK[DATA PGTO]=AD$2))),"")=0,"",IFERROR(SUM(_xlfn._xlws.FILTER(DATABANK[SAÍDA],(DATABANK[NOME]=$B42)*(DATABANK[DATA PGTO]=AD$2))),""))))</f>
        <v/>
      </c>
      <c r="AE42" s="4" t="str" cm="1">
        <f t="array" ref="AE42">IF($B42="","",IF(AE$2="","",IF(IFERROR(SUM(_xlfn._xlws.FILTER(DATABANK[SAÍDA],(DATABANK[NOME]=$B42)*(DATABANK[DATA PGTO]=AE$2))),"")=0,"",IFERROR(SUM(_xlfn._xlws.FILTER(DATABANK[SAÍDA],(DATABANK[NOME]=$B42)*(DATABANK[DATA PGTO]=AE$2))),""))))</f>
        <v/>
      </c>
      <c r="AF42" s="4" t="str" cm="1">
        <f t="array" ref="AF42">IF($B42="","",IF(AF$2="","",IF(IFERROR(SUM(_xlfn._xlws.FILTER(DATABANK[SAÍDA],(DATABANK[NOME]=$B42)*(DATABANK[DATA PGTO]=AF$2))),"")=0,"",IFERROR(SUM(_xlfn._xlws.FILTER(DATABANK[SAÍDA],(DATABANK[NOME]=$B42)*(DATABANK[DATA PGTO]=AF$2))),""))))</f>
        <v/>
      </c>
      <c r="AG42" s="4" t="str" cm="1">
        <f t="array" ref="AG42">IF($B42="","",IF(AG$2="","",IF(IFERROR(SUM(_xlfn._xlws.FILTER(DATABANK[SAÍDA],(DATABANK[NOME]=$B42)*(DATABANK[DATA PGTO]=AG$2))),"")=0,"",IFERROR(SUM(_xlfn._xlws.FILTER(DATABANK[SAÍDA],(DATABANK[NOME]=$B42)*(DATABANK[DATA PGTO]=AG$2))),""))))</f>
        <v/>
      </c>
      <c r="AH42" s="3"/>
      <c r="AI42" s="3"/>
      <c r="AJ42" s="3"/>
      <c r="AK42" s="3"/>
      <c r="AL42" s="3"/>
      <c r="AM42" s="3"/>
    </row>
    <row r="43" spans="2:39" ht="12" customHeight="1" x14ac:dyDescent="0.25">
      <c r="B43" s="5"/>
      <c r="C43" s="4" t="str" cm="1">
        <f t="array" ref="C43">IF($B43="","",IF(C$2="","",IF(IFERROR(SUM(_xlfn._xlws.FILTER(DATABANK[SAÍDA],(DATABANK[NOME]=$B43)*(DATABANK[DATA PGTO]=C$2))),"")=0,"",IFERROR(SUM(_xlfn._xlws.FILTER(DATABANK[SAÍDA],(DATABANK[NOME]=$B43)*(DATABANK[DATA PGTO]=C$2))),""))))</f>
        <v/>
      </c>
      <c r="D43" s="4" t="str" cm="1">
        <f t="array" ref="D43">IF($B43="","",IF(D$2="","",IF(IFERROR(SUM(_xlfn._xlws.FILTER(DATABANK[SAÍDA],(DATABANK[NOME]=$B43)*(DATABANK[DATA PGTO]=D$2))),"")=0,"",IFERROR(SUM(_xlfn._xlws.FILTER(DATABANK[SAÍDA],(DATABANK[NOME]=$B43)*(DATABANK[DATA PGTO]=D$2))),""))))</f>
        <v/>
      </c>
      <c r="E43" s="4" t="str" cm="1">
        <f t="array" ref="E43">IF($B43="","",IF(E$2="","",IF(IFERROR(SUM(_xlfn._xlws.FILTER(DATABANK[SAÍDA],(DATABANK[NOME]=$B43)*(DATABANK[DATA PGTO]=E$2))),"")=0,"",IFERROR(SUM(_xlfn._xlws.FILTER(DATABANK[SAÍDA],(DATABANK[NOME]=$B43)*(DATABANK[DATA PGTO]=E$2))),""))))</f>
        <v/>
      </c>
      <c r="F43" s="4" t="str" cm="1">
        <f t="array" ref="F43">IF($B43="","",IF(F$2="","",IF(IFERROR(SUM(_xlfn._xlws.FILTER(DATABANK[SAÍDA],(DATABANK[NOME]=$B43)*(DATABANK[DATA PGTO]=F$2))),"")=0,"",IFERROR(SUM(_xlfn._xlws.FILTER(DATABANK[SAÍDA],(DATABANK[NOME]=$B43)*(DATABANK[DATA PGTO]=F$2))),""))))</f>
        <v/>
      </c>
      <c r="G43" s="4" t="str" cm="1">
        <f t="array" ref="G43">IF($B43="","",IF(G$2="","",IF(IFERROR(SUM(_xlfn._xlws.FILTER(DATABANK[SAÍDA],(DATABANK[NOME]=$B43)*(DATABANK[DATA PGTO]=G$2))),"")=0,"",IFERROR(SUM(_xlfn._xlws.FILTER(DATABANK[SAÍDA],(DATABANK[NOME]=$B43)*(DATABANK[DATA PGTO]=G$2))),""))))</f>
        <v/>
      </c>
      <c r="H43" s="4" t="str" cm="1">
        <f t="array" ref="H43">IF($B43="","",IF(H$2="","",IF(IFERROR(SUM(_xlfn._xlws.FILTER(DATABANK[SAÍDA],(DATABANK[NOME]=$B43)*(DATABANK[DATA PGTO]=H$2))),"")=0,"",IFERROR(SUM(_xlfn._xlws.FILTER(DATABANK[SAÍDA],(DATABANK[NOME]=$B43)*(DATABANK[DATA PGTO]=H$2))),""))))</f>
        <v/>
      </c>
      <c r="I43" s="4" t="str" cm="1">
        <f t="array" ref="I43">IF($B43="","",IF(I$2="","",IF(IFERROR(SUM(_xlfn._xlws.FILTER(DATABANK[SAÍDA],(DATABANK[NOME]=$B43)*(DATABANK[DATA PGTO]=I$2))),"")=0,"",IFERROR(SUM(_xlfn._xlws.FILTER(DATABANK[SAÍDA],(DATABANK[NOME]=$B43)*(DATABANK[DATA PGTO]=I$2))),""))))</f>
        <v/>
      </c>
      <c r="J43" s="4" t="str" cm="1">
        <f t="array" ref="J43">IF($B43="","",IF(J$2="","",IF(IFERROR(SUM(_xlfn._xlws.FILTER(DATABANK[SAÍDA],(DATABANK[NOME]=$B43)*(DATABANK[DATA PGTO]=J$2))),"")=0,"",IFERROR(SUM(_xlfn._xlws.FILTER(DATABANK[SAÍDA],(DATABANK[NOME]=$B43)*(DATABANK[DATA PGTO]=J$2))),""))))</f>
        <v/>
      </c>
      <c r="K43" s="4" t="str" cm="1">
        <f t="array" ref="K43">IF($B43="","",IF(K$2="","",IF(IFERROR(SUM(_xlfn._xlws.FILTER(DATABANK[SAÍDA],(DATABANK[NOME]=$B43)*(DATABANK[DATA PGTO]=K$2))),"")=0,"",IFERROR(SUM(_xlfn._xlws.FILTER(DATABANK[SAÍDA],(DATABANK[NOME]=$B43)*(DATABANK[DATA PGTO]=K$2))),""))))</f>
        <v/>
      </c>
      <c r="L43" s="4" t="str" cm="1">
        <f t="array" ref="L43">IF($B43="","",IF(L$2="","",IF(IFERROR(SUM(_xlfn._xlws.FILTER(DATABANK[SAÍDA],(DATABANK[NOME]=$B43)*(DATABANK[DATA PGTO]=L$2))),"")=0,"",IFERROR(SUM(_xlfn._xlws.FILTER(DATABANK[SAÍDA],(DATABANK[NOME]=$B43)*(DATABANK[DATA PGTO]=L$2))),""))))</f>
        <v/>
      </c>
      <c r="M43" s="4" t="str" cm="1">
        <f t="array" ref="M43">IF($B43="","",IF(M$2="","",IF(IFERROR(SUM(_xlfn._xlws.FILTER(DATABANK[SAÍDA],(DATABANK[NOME]=$B43)*(DATABANK[DATA PGTO]=M$2))),"")=0,"",IFERROR(SUM(_xlfn._xlws.FILTER(DATABANK[SAÍDA],(DATABANK[NOME]=$B43)*(DATABANK[DATA PGTO]=M$2))),""))))</f>
        <v/>
      </c>
      <c r="N43" s="4" t="str" cm="1">
        <f t="array" ref="N43">IF($B43="","",IF(N$2="","",IF(IFERROR(SUM(_xlfn._xlws.FILTER(DATABANK[SAÍDA],(DATABANK[NOME]=$B43)*(DATABANK[DATA PGTO]=N$2))),"")=0,"",IFERROR(SUM(_xlfn._xlws.FILTER(DATABANK[SAÍDA],(DATABANK[NOME]=$B43)*(DATABANK[DATA PGTO]=N$2))),""))))</f>
        <v/>
      </c>
      <c r="O43" s="4" t="str" cm="1">
        <f t="array" ref="O43">IF($B43="","",IF(O$2="","",IF(IFERROR(SUM(_xlfn._xlws.FILTER(DATABANK[SAÍDA],(DATABANK[NOME]=$B43)*(DATABANK[DATA PGTO]=O$2))),"")=0,"",IFERROR(SUM(_xlfn._xlws.FILTER(DATABANK[SAÍDA],(DATABANK[NOME]=$B43)*(DATABANK[DATA PGTO]=O$2))),""))))</f>
        <v/>
      </c>
      <c r="P43" s="4" t="str" cm="1">
        <f t="array" ref="P43">IF($B43="","",IF(P$2="","",IF(IFERROR(SUM(_xlfn._xlws.FILTER(DATABANK[SAÍDA],(DATABANK[NOME]=$B43)*(DATABANK[DATA PGTO]=P$2))),"")=0,"",IFERROR(SUM(_xlfn._xlws.FILTER(DATABANK[SAÍDA],(DATABANK[NOME]=$B43)*(DATABANK[DATA PGTO]=P$2))),""))))</f>
        <v/>
      </c>
      <c r="Q43" s="4" t="str" cm="1">
        <f t="array" ref="Q43">IF($B43="","",IF(Q$2="","",IF(IFERROR(SUM(_xlfn._xlws.FILTER(DATABANK[SAÍDA],(DATABANK[NOME]=$B43)*(DATABANK[DATA PGTO]=Q$2))),"")=0,"",IFERROR(SUM(_xlfn._xlws.FILTER(DATABANK[SAÍDA],(DATABANK[NOME]=$B43)*(DATABANK[DATA PGTO]=Q$2))),""))))</f>
        <v/>
      </c>
      <c r="R43" s="4" t="str" cm="1">
        <f t="array" ref="R43">IF($B43="","",IF(R$2="","",IF(IFERROR(SUM(_xlfn._xlws.FILTER(DATABANK[SAÍDA],(DATABANK[NOME]=$B43)*(DATABANK[DATA PGTO]=R$2))),"")=0,"",IFERROR(SUM(_xlfn._xlws.FILTER(DATABANK[SAÍDA],(DATABANK[NOME]=$B43)*(DATABANK[DATA PGTO]=R$2))),""))))</f>
        <v/>
      </c>
      <c r="S43" s="4" t="str" cm="1">
        <f t="array" ref="S43">IF($B43="","",IF(S$2="","",IF(IFERROR(SUM(_xlfn._xlws.FILTER(DATABANK[SAÍDA],(DATABANK[NOME]=$B43)*(DATABANK[DATA PGTO]=S$2))),"")=0,"",IFERROR(SUM(_xlfn._xlws.FILTER(DATABANK[SAÍDA],(DATABANK[NOME]=$B43)*(DATABANK[DATA PGTO]=S$2))),""))))</f>
        <v/>
      </c>
      <c r="T43" s="4" t="str" cm="1">
        <f t="array" ref="T43">IF($B43="","",IF(T$2="","",IF(IFERROR(SUM(_xlfn._xlws.FILTER(DATABANK[SAÍDA],(DATABANK[NOME]=$B43)*(DATABANK[DATA PGTO]=T$2))),"")=0,"",IFERROR(SUM(_xlfn._xlws.FILTER(DATABANK[SAÍDA],(DATABANK[NOME]=$B43)*(DATABANK[DATA PGTO]=T$2))),""))))</f>
        <v/>
      </c>
      <c r="U43" s="4" t="str" cm="1">
        <f t="array" ref="U43">IF($B43="","",IF(U$2="","",IF(IFERROR(SUM(_xlfn._xlws.FILTER(DATABANK[SAÍDA],(DATABANK[NOME]=$B43)*(DATABANK[DATA PGTO]=U$2))),"")=0,"",IFERROR(SUM(_xlfn._xlws.FILTER(DATABANK[SAÍDA],(DATABANK[NOME]=$B43)*(DATABANK[DATA PGTO]=U$2))),""))))</f>
        <v/>
      </c>
      <c r="V43" s="4" t="str" cm="1">
        <f t="array" ref="V43">IF($B43="","",IF(V$2="","",IF(IFERROR(SUM(_xlfn._xlws.FILTER(DATABANK[SAÍDA],(DATABANK[NOME]=$B43)*(DATABANK[DATA PGTO]=V$2))),"")=0,"",IFERROR(SUM(_xlfn._xlws.FILTER(DATABANK[SAÍDA],(DATABANK[NOME]=$B43)*(DATABANK[DATA PGTO]=V$2))),""))))</f>
        <v/>
      </c>
      <c r="W43" s="4" t="str" cm="1">
        <f t="array" ref="W43">IF($B43="","",IF(W$2="","",IF(IFERROR(SUM(_xlfn._xlws.FILTER(DATABANK[SAÍDA],(DATABANK[NOME]=$B43)*(DATABANK[DATA PGTO]=W$2))),"")=0,"",IFERROR(SUM(_xlfn._xlws.FILTER(DATABANK[SAÍDA],(DATABANK[NOME]=$B43)*(DATABANK[DATA PGTO]=W$2))),""))))</f>
        <v/>
      </c>
      <c r="X43" s="4" t="str" cm="1">
        <f t="array" ref="X43">IF($B43="","",IF(X$2="","",IF(IFERROR(SUM(_xlfn._xlws.FILTER(DATABANK[SAÍDA],(DATABANK[NOME]=$B43)*(DATABANK[DATA PGTO]=X$2))),"")=0,"",IFERROR(SUM(_xlfn._xlws.FILTER(DATABANK[SAÍDA],(DATABANK[NOME]=$B43)*(DATABANK[DATA PGTO]=X$2))),""))))</f>
        <v/>
      </c>
      <c r="Y43" s="4" t="str" cm="1">
        <f t="array" ref="Y43">IF($B43="","",IF(Y$2="","",IF(IFERROR(SUM(_xlfn._xlws.FILTER(DATABANK[SAÍDA],(DATABANK[NOME]=$B43)*(DATABANK[DATA PGTO]=Y$2))),"")=0,"",IFERROR(SUM(_xlfn._xlws.FILTER(DATABANK[SAÍDA],(DATABANK[NOME]=$B43)*(DATABANK[DATA PGTO]=Y$2))),""))))</f>
        <v/>
      </c>
      <c r="Z43" s="4" t="str" cm="1">
        <f t="array" ref="Z43">IF($B43="","",IF(Z$2="","",IF(IFERROR(SUM(_xlfn._xlws.FILTER(DATABANK[SAÍDA],(DATABANK[NOME]=$B43)*(DATABANK[DATA PGTO]=Z$2))),"")=0,"",IFERROR(SUM(_xlfn._xlws.FILTER(DATABANK[SAÍDA],(DATABANK[NOME]=$B43)*(DATABANK[DATA PGTO]=Z$2))),""))))</f>
        <v/>
      </c>
      <c r="AA43" s="4" t="str" cm="1">
        <f t="array" ref="AA43">IF($B43="","",IF(AA$2="","",IF(IFERROR(SUM(_xlfn._xlws.FILTER(DATABANK[SAÍDA],(DATABANK[NOME]=$B43)*(DATABANK[DATA PGTO]=AA$2))),"")=0,"",IFERROR(SUM(_xlfn._xlws.FILTER(DATABANK[SAÍDA],(DATABANK[NOME]=$B43)*(DATABANK[DATA PGTO]=AA$2))),""))))</f>
        <v/>
      </c>
      <c r="AB43" s="4" t="str" cm="1">
        <f t="array" ref="AB43">IF($B43="","",IF(AB$2="","",IF(IFERROR(SUM(_xlfn._xlws.FILTER(DATABANK[SAÍDA],(DATABANK[NOME]=$B43)*(DATABANK[DATA PGTO]=AB$2))),"")=0,"",IFERROR(SUM(_xlfn._xlws.FILTER(DATABANK[SAÍDA],(DATABANK[NOME]=$B43)*(DATABANK[DATA PGTO]=AB$2))),""))))</f>
        <v/>
      </c>
      <c r="AC43" s="4" t="str" cm="1">
        <f t="array" ref="AC43">IF($B43="","",IF(AC$2="","",IF(IFERROR(SUM(_xlfn._xlws.FILTER(DATABANK[SAÍDA],(DATABANK[NOME]=$B43)*(DATABANK[DATA PGTO]=AC$2))),"")=0,"",IFERROR(SUM(_xlfn._xlws.FILTER(DATABANK[SAÍDA],(DATABANK[NOME]=$B43)*(DATABANK[DATA PGTO]=AC$2))),""))))</f>
        <v/>
      </c>
      <c r="AD43" s="4" t="str" cm="1">
        <f t="array" ref="AD43">IF($B43="","",IF(AD$2="","",IF(IFERROR(SUM(_xlfn._xlws.FILTER(DATABANK[SAÍDA],(DATABANK[NOME]=$B43)*(DATABANK[DATA PGTO]=AD$2))),"")=0,"",IFERROR(SUM(_xlfn._xlws.FILTER(DATABANK[SAÍDA],(DATABANK[NOME]=$B43)*(DATABANK[DATA PGTO]=AD$2))),""))))</f>
        <v/>
      </c>
      <c r="AE43" s="4" t="str" cm="1">
        <f t="array" ref="AE43">IF($B43="","",IF(AE$2="","",IF(IFERROR(SUM(_xlfn._xlws.FILTER(DATABANK[SAÍDA],(DATABANK[NOME]=$B43)*(DATABANK[DATA PGTO]=AE$2))),"")=0,"",IFERROR(SUM(_xlfn._xlws.FILTER(DATABANK[SAÍDA],(DATABANK[NOME]=$B43)*(DATABANK[DATA PGTO]=AE$2))),""))))</f>
        <v/>
      </c>
      <c r="AF43" s="4" t="str" cm="1">
        <f t="array" ref="AF43">IF($B43="","",IF(AF$2="","",IF(IFERROR(SUM(_xlfn._xlws.FILTER(DATABANK[SAÍDA],(DATABANK[NOME]=$B43)*(DATABANK[DATA PGTO]=AF$2))),"")=0,"",IFERROR(SUM(_xlfn._xlws.FILTER(DATABANK[SAÍDA],(DATABANK[NOME]=$B43)*(DATABANK[DATA PGTO]=AF$2))),""))))</f>
        <v/>
      </c>
      <c r="AG43" s="4" t="str" cm="1">
        <f t="array" ref="AG43">IF($B43="","",IF(AG$2="","",IF(IFERROR(SUM(_xlfn._xlws.FILTER(DATABANK[SAÍDA],(DATABANK[NOME]=$B43)*(DATABANK[DATA PGTO]=AG$2))),"")=0,"",IFERROR(SUM(_xlfn._xlws.FILTER(DATABANK[SAÍDA],(DATABANK[NOME]=$B43)*(DATABANK[DATA PGTO]=AG$2))),""))))</f>
        <v/>
      </c>
      <c r="AH43" s="3"/>
      <c r="AI43" s="3"/>
      <c r="AJ43" s="3"/>
      <c r="AK43" s="3"/>
      <c r="AL43" s="3"/>
      <c r="AM43" s="3"/>
    </row>
    <row r="44" spans="2:39" ht="12" customHeight="1" x14ac:dyDescent="0.25">
      <c r="B44" s="5"/>
      <c r="C44" s="4" t="str" cm="1">
        <f t="array" ref="C44">IF($B44="","",IF(C$2="","",IF(IFERROR(SUM(_xlfn._xlws.FILTER(DATABANK[SAÍDA],(DATABANK[NOME]=$B44)*(DATABANK[DATA PGTO]=C$2))),"")=0,"",IFERROR(SUM(_xlfn._xlws.FILTER(DATABANK[SAÍDA],(DATABANK[NOME]=$B44)*(DATABANK[DATA PGTO]=C$2))),""))))</f>
        <v/>
      </c>
      <c r="D44" s="4" t="str" cm="1">
        <f t="array" ref="D44">IF($B44="","",IF(D$2="","",IF(IFERROR(SUM(_xlfn._xlws.FILTER(DATABANK[SAÍDA],(DATABANK[NOME]=$B44)*(DATABANK[DATA PGTO]=D$2))),"")=0,"",IFERROR(SUM(_xlfn._xlws.FILTER(DATABANK[SAÍDA],(DATABANK[NOME]=$B44)*(DATABANK[DATA PGTO]=D$2))),""))))</f>
        <v/>
      </c>
      <c r="E44" s="4" t="str" cm="1">
        <f t="array" ref="E44">IF($B44="","",IF(E$2="","",IF(IFERROR(SUM(_xlfn._xlws.FILTER(DATABANK[SAÍDA],(DATABANK[NOME]=$B44)*(DATABANK[DATA PGTO]=E$2))),"")=0,"",IFERROR(SUM(_xlfn._xlws.FILTER(DATABANK[SAÍDA],(DATABANK[NOME]=$B44)*(DATABANK[DATA PGTO]=E$2))),""))))</f>
        <v/>
      </c>
      <c r="F44" s="4" t="str" cm="1">
        <f t="array" ref="F44">IF($B44="","",IF(F$2="","",IF(IFERROR(SUM(_xlfn._xlws.FILTER(DATABANK[SAÍDA],(DATABANK[NOME]=$B44)*(DATABANK[DATA PGTO]=F$2))),"")=0,"",IFERROR(SUM(_xlfn._xlws.FILTER(DATABANK[SAÍDA],(DATABANK[NOME]=$B44)*(DATABANK[DATA PGTO]=F$2))),""))))</f>
        <v/>
      </c>
      <c r="G44" s="4" t="str" cm="1">
        <f t="array" ref="G44">IF($B44="","",IF(G$2="","",IF(IFERROR(SUM(_xlfn._xlws.FILTER(DATABANK[SAÍDA],(DATABANK[NOME]=$B44)*(DATABANK[DATA PGTO]=G$2))),"")=0,"",IFERROR(SUM(_xlfn._xlws.FILTER(DATABANK[SAÍDA],(DATABANK[NOME]=$B44)*(DATABANK[DATA PGTO]=G$2))),""))))</f>
        <v/>
      </c>
      <c r="H44" s="4" t="str" cm="1">
        <f t="array" ref="H44">IF($B44="","",IF(H$2="","",IF(IFERROR(SUM(_xlfn._xlws.FILTER(DATABANK[SAÍDA],(DATABANK[NOME]=$B44)*(DATABANK[DATA PGTO]=H$2))),"")=0,"",IFERROR(SUM(_xlfn._xlws.FILTER(DATABANK[SAÍDA],(DATABANK[NOME]=$B44)*(DATABANK[DATA PGTO]=H$2))),""))))</f>
        <v/>
      </c>
      <c r="I44" s="4" t="str" cm="1">
        <f t="array" ref="I44">IF($B44="","",IF(I$2="","",IF(IFERROR(SUM(_xlfn._xlws.FILTER(DATABANK[SAÍDA],(DATABANK[NOME]=$B44)*(DATABANK[DATA PGTO]=I$2))),"")=0,"",IFERROR(SUM(_xlfn._xlws.FILTER(DATABANK[SAÍDA],(DATABANK[NOME]=$B44)*(DATABANK[DATA PGTO]=I$2))),""))))</f>
        <v/>
      </c>
      <c r="J44" s="4" t="str" cm="1">
        <f t="array" ref="J44">IF($B44="","",IF(J$2="","",IF(IFERROR(SUM(_xlfn._xlws.FILTER(DATABANK[SAÍDA],(DATABANK[NOME]=$B44)*(DATABANK[DATA PGTO]=J$2))),"")=0,"",IFERROR(SUM(_xlfn._xlws.FILTER(DATABANK[SAÍDA],(DATABANK[NOME]=$B44)*(DATABANK[DATA PGTO]=J$2))),""))))</f>
        <v/>
      </c>
      <c r="K44" s="4" t="str" cm="1">
        <f t="array" ref="K44">IF($B44="","",IF(K$2="","",IF(IFERROR(SUM(_xlfn._xlws.FILTER(DATABANK[SAÍDA],(DATABANK[NOME]=$B44)*(DATABANK[DATA PGTO]=K$2))),"")=0,"",IFERROR(SUM(_xlfn._xlws.FILTER(DATABANK[SAÍDA],(DATABANK[NOME]=$B44)*(DATABANK[DATA PGTO]=K$2))),""))))</f>
        <v/>
      </c>
      <c r="L44" s="4" t="str" cm="1">
        <f t="array" ref="L44">IF($B44="","",IF(L$2="","",IF(IFERROR(SUM(_xlfn._xlws.FILTER(DATABANK[SAÍDA],(DATABANK[NOME]=$B44)*(DATABANK[DATA PGTO]=L$2))),"")=0,"",IFERROR(SUM(_xlfn._xlws.FILTER(DATABANK[SAÍDA],(DATABANK[NOME]=$B44)*(DATABANK[DATA PGTO]=L$2))),""))))</f>
        <v/>
      </c>
      <c r="M44" s="4" t="str" cm="1">
        <f t="array" ref="M44">IF($B44="","",IF(M$2="","",IF(IFERROR(SUM(_xlfn._xlws.FILTER(DATABANK[SAÍDA],(DATABANK[NOME]=$B44)*(DATABANK[DATA PGTO]=M$2))),"")=0,"",IFERROR(SUM(_xlfn._xlws.FILTER(DATABANK[SAÍDA],(DATABANK[NOME]=$B44)*(DATABANK[DATA PGTO]=M$2))),""))))</f>
        <v/>
      </c>
      <c r="N44" s="4" t="str" cm="1">
        <f t="array" ref="N44">IF($B44="","",IF(N$2="","",IF(IFERROR(SUM(_xlfn._xlws.FILTER(DATABANK[SAÍDA],(DATABANK[NOME]=$B44)*(DATABANK[DATA PGTO]=N$2))),"")=0,"",IFERROR(SUM(_xlfn._xlws.FILTER(DATABANK[SAÍDA],(DATABANK[NOME]=$B44)*(DATABANK[DATA PGTO]=N$2))),""))))</f>
        <v/>
      </c>
      <c r="O44" s="4" t="str" cm="1">
        <f t="array" ref="O44">IF($B44="","",IF(O$2="","",IF(IFERROR(SUM(_xlfn._xlws.FILTER(DATABANK[SAÍDA],(DATABANK[NOME]=$B44)*(DATABANK[DATA PGTO]=O$2))),"")=0,"",IFERROR(SUM(_xlfn._xlws.FILTER(DATABANK[SAÍDA],(DATABANK[NOME]=$B44)*(DATABANK[DATA PGTO]=O$2))),""))))</f>
        <v/>
      </c>
      <c r="P44" s="4" t="str" cm="1">
        <f t="array" ref="P44">IF($B44="","",IF(P$2="","",IF(IFERROR(SUM(_xlfn._xlws.FILTER(DATABANK[SAÍDA],(DATABANK[NOME]=$B44)*(DATABANK[DATA PGTO]=P$2))),"")=0,"",IFERROR(SUM(_xlfn._xlws.FILTER(DATABANK[SAÍDA],(DATABANK[NOME]=$B44)*(DATABANK[DATA PGTO]=P$2))),""))))</f>
        <v/>
      </c>
      <c r="Q44" s="4" t="str" cm="1">
        <f t="array" ref="Q44">IF($B44="","",IF(Q$2="","",IF(IFERROR(SUM(_xlfn._xlws.FILTER(DATABANK[SAÍDA],(DATABANK[NOME]=$B44)*(DATABANK[DATA PGTO]=Q$2))),"")=0,"",IFERROR(SUM(_xlfn._xlws.FILTER(DATABANK[SAÍDA],(DATABANK[NOME]=$B44)*(DATABANK[DATA PGTO]=Q$2))),""))))</f>
        <v/>
      </c>
      <c r="R44" s="4" t="str" cm="1">
        <f t="array" ref="R44">IF($B44="","",IF(R$2="","",IF(IFERROR(SUM(_xlfn._xlws.FILTER(DATABANK[SAÍDA],(DATABANK[NOME]=$B44)*(DATABANK[DATA PGTO]=R$2))),"")=0,"",IFERROR(SUM(_xlfn._xlws.FILTER(DATABANK[SAÍDA],(DATABANK[NOME]=$B44)*(DATABANK[DATA PGTO]=R$2))),""))))</f>
        <v/>
      </c>
      <c r="S44" s="4" t="str" cm="1">
        <f t="array" ref="S44">IF($B44="","",IF(S$2="","",IF(IFERROR(SUM(_xlfn._xlws.FILTER(DATABANK[SAÍDA],(DATABANK[NOME]=$B44)*(DATABANK[DATA PGTO]=S$2))),"")=0,"",IFERROR(SUM(_xlfn._xlws.FILTER(DATABANK[SAÍDA],(DATABANK[NOME]=$B44)*(DATABANK[DATA PGTO]=S$2))),""))))</f>
        <v/>
      </c>
      <c r="T44" s="4" t="str" cm="1">
        <f t="array" ref="T44">IF($B44="","",IF(T$2="","",IF(IFERROR(SUM(_xlfn._xlws.FILTER(DATABANK[SAÍDA],(DATABANK[NOME]=$B44)*(DATABANK[DATA PGTO]=T$2))),"")=0,"",IFERROR(SUM(_xlfn._xlws.FILTER(DATABANK[SAÍDA],(DATABANK[NOME]=$B44)*(DATABANK[DATA PGTO]=T$2))),""))))</f>
        <v/>
      </c>
      <c r="U44" s="4" t="str" cm="1">
        <f t="array" ref="U44">IF($B44="","",IF(U$2="","",IF(IFERROR(SUM(_xlfn._xlws.FILTER(DATABANK[SAÍDA],(DATABANK[NOME]=$B44)*(DATABANK[DATA PGTO]=U$2))),"")=0,"",IFERROR(SUM(_xlfn._xlws.FILTER(DATABANK[SAÍDA],(DATABANK[NOME]=$B44)*(DATABANK[DATA PGTO]=U$2))),""))))</f>
        <v/>
      </c>
      <c r="V44" s="4" t="str" cm="1">
        <f t="array" ref="V44">IF($B44="","",IF(V$2="","",IF(IFERROR(SUM(_xlfn._xlws.FILTER(DATABANK[SAÍDA],(DATABANK[NOME]=$B44)*(DATABANK[DATA PGTO]=V$2))),"")=0,"",IFERROR(SUM(_xlfn._xlws.FILTER(DATABANK[SAÍDA],(DATABANK[NOME]=$B44)*(DATABANK[DATA PGTO]=V$2))),""))))</f>
        <v/>
      </c>
      <c r="W44" s="4" t="str" cm="1">
        <f t="array" ref="W44">IF($B44="","",IF(W$2="","",IF(IFERROR(SUM(_xlfn._xlws.FILTER(DATABANK[SAÍDA],(DATABANK[NOME]=$B44)*(DATABANK[DATA PGTO]=W$2))),"")=0,"",IFERROR(SUM(_xlfn._xlws.FILTER(DATABANK[SAÍDA],(DATABANK[NOME]=$B44)*(DATABANK[DATA PGTO]=W$2))),""))))</f>
        <v/>
      </c>
      <c r="X44" s="4" t="str" cm="1">
        <f t="array" ref="X44">IF($B44="","",IF(X$2="","",IF(IFERROR(SUM(_xlfn._xlws.FILTER(DATABANK[SAÍDA],(DATABANK[NOME]=$B44)*(DATABANK[DATA PGTO]=X$2))),"")=0,"",IFERROR(SUM(_xlfn._xlws.FILTER(DATABANK[SAÍDA],(DATABANK[NOME]=$B44)*(DATABANK[DATA PGTO]=X$2))),""))))</f>
        <v/>
      </c>
      <c r="Y44" s="4" t="str" cm="1">
        <f t="array" ref="Y44">IF($B44="","",IF(Y$2="","",IF(IFERROR(SUM(_xlfn._xlws.FILTER(DATABANK[SAÍDA],(DATABANK[NOME]=$B44)*(DATABANK[DATA PGTO]=Y$2))),"")=0,"",IFERROR(SUM(_xlfn._xlws.FILTER(DATABANK[SAÍDA],(DATABANK[NOME]=$B44)*(DATABANK[DATA PGTO]=Y$2))),""))))</f>
        <v/>
      </c>
      <c r="Z44" s="4" t="str" cm="1">
        <f t="array" ref="Z44">IF($B44="","",IF(Z$2="","",IF(IFERROR(SUM(_xlfn._xlws.FILTER(DATABANK[SAÍDA],(DATABANK[NOME]=$B44)*(DATABANK[DATA PGTO]=Z$2))),"")=0,"",IFERROR(SUM(_xlfn._xlws.FILTER(DATABANK[SAÍDA],(DATABANK[NOME]=$B44)*(DATABANK[DATA PGTO]=Z$2))),""))))</f>
        <v/>
      </c>
      <c r="AA44" s="4" t="str" cm="1">
        <f t="array" ref="AA44">IF($B44="","",IF(AA$2="","",IF(IFERROR(SUM(_xlfn._xlws.FILTER(DATABANK[SAÍDA],(DATABANK[NOME]=$B44)*(DATABANK[DATA PGTO]=AA$2))),"")=0,"",IFERROR(SUM(_xlfn._xlws.FILTER(DATABANK[SAÍDA],(DATABANK[NOME]=$B44)*(DATABANK[DATA PGTO]=AA$2))),""))))</f>
        <v/>
      </c>
      <c r="AB44" s="4" t="str" cm="1">
        <f t="array" ref="AB44">IF($B44="","",IF(AB$2="","",IF(IFERROR(SUM(_xlfn._xlws.FILTER(DATABANK[SAÍDA],(DATABANK[NOME]=$B44)*(DATABANK[DATA PGTO]=AB$2))),"")=0,"",IFERROR(SUM(_xlfn._xlws.FILTER(DATABANK[SAÍDA],(DATABANK[NOME]=$B44)*(DATABANK[DATA PGTO]=AB$2))),""))))</f>
        <v/>
      </c>
      <c r="AC44" s="4" t="str" cm="1">
        <f t="array" ref="AC44">IF($B44="","",IF(AC$2="","",IF(IFERROR(SUM(_xlfn._xlws.FILTER(DATABANK[SAÍDA],(DATABANK[NOME]=$B44)*(DATABANK[DATA PGTO]=AC$2))),"")=0,"",IFERROR(SUM(_xlfn._xlws.FILTER(DATABANK[SAÍDA],(DATABANK[NOME]=$B44)*(DATABANK[DATA PGTO]=AC$2))),""))))</f>
        <v/>
      </c>
      <c r="AD44" s="4" t="str" cm="1">
        <f t="array" ref="AD44">IF($B44="","",IF(AD$2="","",IF(IFERROR(SUM(_xlfn._xlws.FILTER(DATABANK[SAÍDA],(DATABANK[NOME]=$B44)*(DATABANK[DATA PGTO]=AD$2))),"")=0,"",IFERROR(SUM(_xlfn._xlws.FILTER(DATABANK[SAÍDA],(DATABANK[NOME]=$B44)*(DATABANK[DATA PGTO]=AD$2))),""))))</f>
        <v/>
      </c>
      <c r="AE44" s="4" t="str" cm="1">
        <f t="array" ref="AE44">IF($B44="","",IF(AE$2="","",IF(IFERROR(SUM(_xlfn._xlws.FILTER(DATABANK[SAÍDA],(DATABANK[NOME]=$B44)*(DATABANK[DATA PGTO]=AE$2))),"")=0,"",IFERROR(SUM(_xlfn._xlws.FILTER(DATABANK[SAÍDA],(DATABANK[NOME]=$B44)*(DATABANK[DATA PGTO]=AE$2))),""))))</f>
        <v/>
      </c>
      <c r="AF44" s="4" t="str" cm="1">
        <f t="array" ref="AF44">IF($B44="","",IF(AF$2="","",IF(IFERROR(SUM(_xlfn._xlws.FILTER(DATABANK[SAÍDA],(DATABANK[NOME]=$B44)*(DATABANK[DATA PGTO]=AF$2))),"")=0,"",IFERROR(SUM(_xlfn._xlws.FILTER(DATABANK[SAÍDA],(DATABANK[NOME]=$B44)*(DATABANK[DATA PGTO]=AF$2))),""))))</f>
        <v/>
      </c>
      <c r="AG44" s="4" t="str" cm="1">
        <f t="array" ref="AG44">IF($B44="","",IF(AG$2="","",IF(IFERROR(SUM(_xlfn._xlws.FILTER(DATABANK[SAÍDA],(DATABANK[NOME]=$B44)*(DATABANK[DATA PGTO]=AG$2))),"")=0,"",IFERROR(SUM(_xlfn._xlws.FILTER(DATABANK[SAÍDA],(DATABANK[NOME]=$B44)*(DATABANK[DATA PGTO]=AG$2))),""))))</f>
        <v/>
      </c>
      <c r="AH44" s="3"/>
      <c r="AI44" s="3"/>
      <c r="AJ44" s="3"/>
      <c r="AK44" s="3"/>
      <c r="AL44" s="3"/>
      <c r="AM44" s="3"/>
    </row>
    <row r="45" spans="2:39" ht="12" customHeight="1" x14ac:dyDescent="0.25">
      <c r="B45" s="5"/>
      <c r="C45" s="4" t="str" cm="1">
        <f t="array" ref="C45">IF($B45="","",IF(C$2="","",IF(IFERROR(SUM(_xlfn._xlws.FILTER(DATABANK[SAÍDA],(DATABANK[NOME]=$B45)*(DATABANK[DATA PGTO]=C$2))),"")=0,"",IFERROR(SUM(_xlfn._xlws.FILTER(DATABANK[SAÍDA],(DATABANK[NOME]=$B45)*(DATABANK[DATA PGTO]=C$2))),""))))</f>
        <v/>
      </c>
      <c r="D45" s="4" t="str" cm="1">
        <f t="array" ref="D45">IF($B45="","",IF(D$2="","",IF(IFERROR(SUM(_xlfn._xlws.FILTER(DATABANK[SAÍDA],(DATABANK[NOME]=$B45)*(DATABANK[DATA PGTO]=D$2))),"")=0,"",IFERROR(SUM(_xlfn._xlws.FILTER(DATABANK[SAÍDA],(DATABANK[NOME]=$B45)*(DATABANK[DATA PGTO]=D$2))),""))))</f>
        <v/>
      </c>
      <c r="E45" s="4" t="str" cm="1">
        <f t="array" ref="E45">IF($B45="","",IF(E$2="","",IF(IFERROR(SUM(_xlfn._xlws.FILTER(DATABANK[SAÍDA],(DATABANK[NOME]=$B45)*(DATABANK[DATA PGTO]=E$2))),"")=0,"",IFERROR(SUM(_xlfn._xlws.FILTER(DATABANK[SAÍDA],(DATABANK[NOME]=$B45)*(DATABANK[DATA PGTO]=E$2))),""))))</f>
        <v/>
      </c>
      <c r="F45" s="4" t="str" cm="1">
        <f t="array" ref="F45">IF($B45="","",IF(F$2="","",IF(IFERROR(SUM(_xlfn._xlws.FILTER(DATABANK[SAÍDA],(DATABANK[NOME]=$B45)*(DATABANK[DATA PGTO]=F$2))),"")=0,"",IFERROR(SUM(_xlfn._xlws.FILTER(DATABANK[SAÍDA],(DATABANK[NOME]=$B45)*(DATABANK[DATA PGTO]=F$2))),""))))</f>
        <v/>
      </c>
      <c r="G45" s="4" t="str" cm="1">
        <f t="array" ref="G45">IF($B45="","",IF(G$2="","",IF(IFERROR(SUM(_xlfn._xlws.FILTER(DATABANK[SAÍDA],(DATABANK[NOME]=$B45)*(DATABANK[DATA PGTO]=G$2))),"")=0,"",IFERROR(SUM(_xlfn._xlws.FILTER(DATABANK[SAÍDA],(DATABANK[NOME]=$B45)*(DATABANK[DATA PGTO]=G$2))),""))))</f>
        <v/>
      </c>
      <c r="H45" s="4" t="str" cm="1">
        <f t="array" ref="H45">IF($B45="","",IF(H$2="","",IF(IFERROR(SUM(_xlfn._xlws.FILTER(DATABANK[SAÍDA],(DATABANK[NOME]=$B45)*(DATABANK[DATA PGTO]=H$2))),"")=0,"",IFERROR(SUM(_xlfn._xlws.FILTER(DATABANK[SAÍDA],(DATABANK[NOME]=$B45)*(DATABANK[DATA PGTO]=H$2))),""))))</f>
        <v/>
      </c>
      <c r="I45" s="4" t="str" cm="1">
        <f t="array" ref="I45">IF($B45="","",IF(I$2="","",IF(IFERROR(SUM(_xlfn._xlws.FILTER(DATABANK[SAÍDA],(DATABANK[NOME]=$B45)*(DATABANK[DATA PGTO]=I$2))),"")=0,"",IFERROR(SUM(_xlfn._xlws.FILTER(DATABANK[SAÍDA],(DATABANK[NOME]=$B45)*(DATABANK[DATA PGTO]=I$2))),""))))</f>
        <v/>
      </c>
      <c r="J45" s="4" t="str" cm="1">
        <f t="array" ref="J45">IF($B45="","",IF(J$2="","",IF(IFERROR(SUM(_xlfn._xlws.FILTER(DATABANK[SAÍDA],(DATABANK[NOME]=$B45)*(DATABANK[DATA PGTO]=J$2))),"")=0,"",IFERROR(SUM(_xlfn._xlws.FILTER(DATABANK[SAÍDA],(DATABANK[NOME]=$B45)*(DATABANK[DATA PGTO]=J$2))),""))))</f>
        <v/>
      </c>
      <c r="K45" s="4" t="str" cm="1">
        <f t="array" ref="K45">IF($B45="","",IF(K$2="","",IF(IFERROR(SUM(_xlfn._xlws.FILTER(DATABANK[SAÍDA],(DATABANK[NOME]=$B45)*(DATABANK[DATA PGTO]=K$2))),"")=0,"",IFERROR(SUM(_xlfn._xlws.FILTER(DATABANK[SAÍDA],(DATABANK[NOME]=$B45)*(DATABANK[DATA PGTO]=K$2))),""))))</f>
        <v/>
      </c>
      <c r="L45" s="4" t="str" cm="1">
        <f t="array" ref="L45">IF($B45="","",IF(L$2="","",IF(IFERROR(SUM(_xlfn._xlws.FILTER(DATABANK[SAÍDA],(DATABANK[NOME]=$B45)*(DATABANK[DATA PGTO]=L$2))),"")=0,"",IFERROR(SUM(_xlfn._xlws.FILTER(DATABANK[SAÍDA],(DATABANK[NOME]=$B45)*(DATABANK[DATA PGTO]=L$2))),""))))</f>
        <v/>
      </c>
      <c r="M45" s="4" t="str" cm="1">
        <f t="array" ref="M45">IF($B45="","",IF(M$2="","",IF(IFERROR(SUM(_xlfn._xlws.FILTER(DATABANK[SAÍDA],(DATABANK[NOME]=$B45)*(DATABANK[DATA PGTO]=M$2))),"")=0,"",IFERROR(SUM(_xlfn._xlws.FILTER(DATABANK[SAÍDA],(DATABANK[NOME]=$B45)*(DATABANK[DATA PGTO]=M$2))),""))))</f>
        <v/>
      </c>
      <c r="N45" s="4" t="str" cm="1">
        <f t="array" ref="N45">IF($B45="","",IF(N$2="","",IF(IFERROR(SUM(_xlfn._xlws.FILTER(DATABANK[SAÍDA],(DATABANK[NOME]=$B45)*(DATABANK[DATA PGTO]=N$2))),"")=0,"",IFERROR(SUM(_xlfn._xlws.FILTER(DATABANK[SAÍDA],(DATABANK[NOME]=$B45)*(DATABANK[DATA PGTO]=N$2))),""))))</f>
        <v/>
      </c>
      <c r="O45" s="4" t="str" cm="1">
        <f t="array" ref="O45">IF($B45="","",IF(O$2="","",IF(IFERROR(SUM(_xlfn._xlws.FILTER(DATABANK[SAÍDA],(DATABANK[NOME]=$B45)*(DATABANK[DATA PGTO]=O$2))),"")=0,"",IFERROR(SUM(_xlfn._xlws.FILTER(DATABANK[SAÍDA],(DATABANK[NOME]=$B45)*(DATABANK[DATA PGTO]=O$2))),""))))</f>
        <v/>
      </c>
      <c r="P45" s="4" t="str" cm="1">
        <f t="array" ref="P45">IF($B45="","",IF(P$2="","",IF(IFERROR(SUM(_xlfn._xlws.FILTER(DATABANK[SAÍDA],(DATABANK[NOME]=$B45)*(DATABANK[DATA PGTO]=P$2))),"")=0,"",IFERROR(SUM(_xlfn._xlws.FILTER(DATABANK[SAÍDA],(DATABANK[NOME]=$B45)*(DATABANK[DATA PGTO]=P$2))),""))))</f>
        <v/>
      </c>
      <c r="Q45" s="4" t="str" cm="1">
        <f t="array" ref="Q45">IF($B45="","",IF(Q$2="","",IF(IFERROR(SUM(_xlfn._xlws.FILTER(DATABANK[SAÍDA],(DATABANK[NOME]=$B45)*(DATABANK[DATA PGTO]=Q$2))),"")=0,"",IFERROR(SUM(_xlfn._xlws.FILTER(DATABANK[SAÍDA],(DATABANK[NOME]=$B45)*(DATABANK[DATA PGTO]=Q$2))),""))))</f>
        <v/>
      </c>
      <c r="R45" s="4" t="str" cm="1">
        <f t="array" ref="R45">IF($B45="","",IF(R$2="","",IF(IFERROR(SUM(_xlfn._xlws.FILTER(DATABANK[SAÍDA],(DATABANK[NOME]=$B45)*(DATABANK[DATA PGTO]=R$2))),"")=0,"",IFERROR(SUM(_xlfn._xlws.FILTER(DATABANK[SAÍDA],(DATABANK[NOME]=$B45)*(DATABANK[DATA PGTO]=R$2))),""))))</f>
        <v/>
      </c>
      <c r="S45" s="4" t="str" cm="1">
        <f t="array" ref="S45">IF($B45="","",IF(S$2="","",IF(IFERROR(SUM(_xlfn._xlws.FILTER(DATABANK[SAÍDA],(DATABANK[NOME]=$B45)*(DATABANK[DATA PGTO]=S$2))),"")=0,"",IFERROR(SUM(_xlfn._xlws.FILTER(DATABANK[SAÍDA],(DATABANK[NOME]=$B45)*(DATABANK[DATA PGTO]=S$2))),""))))</f>
        <v/>
      </c>
      <c r="T45" s="4" t="str" cm="1">
        <f t="array" ref="T45">IF($B45="","",IF(T$2="","",IF(IFERROR(SUM(_xlfn._xlws.FILTER(DATABANK[SAÍDA],(DATABANK[NOME]=$B45)*(DATABANK[DATA PGTO]=T$2))),"")=0,"",IFERROR(SUM(_xlfn._xlws.FILTER(DATABANK[SAÍDA],(DATABANK[NOME]=$B45)*(DATABANK[DATA PGTO]=T$2))),""))))</f>
        <v/>
      </c>
      <c r="U45" s="4" t="str" cm="1">
        <f t="array" ref="U45">IF($B45="","",IF(U$2="","",IF(IFERROR(SUM(_xlfn._xlws.FILTER(DATABANK[SAÍDA],(DATABANK[NOME]=$B45)*(DATABANK[DATA PGTO]=U$2))),"")=0,"",IFERROR(SUM(_xlfn._xlws.FILTER(DATABANK[SAÍDA],(DATABANK[NOME]=$B45)*(DATABANK[DATA PGTO]=U$2))),""))))</f>
        <v/>
      </c>
      <c r="V45" s="4" t="str" cm="1">
        <f t="array" ref="V45">IF($B45="","",IF(V$2="","",IF(IFERROR(SUM(_xlfn._xlws.FILTER(DATABANK[SAÍDA],(DATABANK[NOME]=$B45)*(DATABANK[DATA PGTO]=V$2))),"")=0,"",IFERROR(SUM(_xlfn._xlws.FILTER(DATABANK[SAÍDA],(DATABANK[NOME]=$B45)*(DATABANK[DATA PGTO]=V$2))),""))))</f>
        <v/>
      </c>
      <c r="W45" s="4" t="str" cm="1">
        <f t="array" ref="W45">IF($B45="","",IF(W$2="","",IF(IFERROR(SUM(_xlfn._xlws.FILTER(DATABANK[SAÍDA],(DATABANK[NOME]=$B45)*(DATABANK[DATA PGTO]=W$2))),"")=0,"",IFERROR(SUM(_xlfn._xlws.FILTER(DATABANK[SAÍDA],(DATABANK[NOME]=$B45)*(DATABANK[DATA PGTO]=W$2))),""))))</f>
        <v/>
      </c>
      <c r="X45" s="4" t="str" cm="1">
        <f t="array" ref="X45">IF($B45="","",IF(X$2="","",IF(IFERROR(SUM(_xlfn._xlws.FILTER(DATABANK[SAÍDA],(DATABANK[NOME]=$B45)*(DATABANK[DATA PGTO]=X$2))),"")=0,"",IFERROR(SUM(_xlfn._xlws.FILTER(DATABANK[SAÍDA],(DATABANK[NOME]=$B45)*(DATABANK[DATA PGTO]=X$2))),""))))</f>
        <v/>
      </c>
      <c r="Y45" s="4" t="str" cm="1">
        <f t="array" ref="Y45">IF($B45="","",IF(Y$2="","",IF(IFERROR(SUM(_xlfn._xlws.FILTER(DATABANK[SAÍDA],(DATABANK[NOME]=$B45)*(DATABANK[DATA PGTO]=Y$2))),"")=0,"",IFERROR(SUM(_xlfn._xlws.FILTER(DATABANK[SAÍDA],(DATABANK[NOME]=$B45)*(DATABANK[DATA PGTO]=Y$2))),""))))</f>
        <v/>
      </c>
      <c r="Z45" s="4" t="str" cm="1">
        <f t="array" ref="Z45">IF($B45="","",IF(Z$2="","",IF(IFERROR(SUM(_xlfn._xlws.FILTER(DATABANK[SAÍDA],(DATABANK[NOME]=$B45)*(DATABANK[DATA PGTO]=Z$2))),"")=0,"",IFERROR(SUM(_xlfn._xlws.FILTER(DATABANK[SAÍDA],(DATABANK[NOME]=$B45)*(DATABANK[DATA PGTO]=Z$2))),""))))</f>
        <v/>
      </c>
      <c r="AA45" s="4" t="str" cm="1">
        <f t="array" ref="AA45">IF($B45="","",IF(AA$2="","",IF(IFERROR(SUM(_xlfn._xlws.FILTER(DATABANK[SAÍDA],(DATABANK[NOME]=$B45)*(DATABANK[DATA PGTO]=AA$2))),"")=0,"",IFERROR(SUM(_xlfn._xlws.FILTER(DATABANK[SAÍDA],(DATABANK[NOME]=$B45)*(DATABANK[DATA PGTO]=AA$2))),""))))</f>
        <v/>
      </c>
      <c r="AB45" s="4" t="str" cm="1">
        <f t="array" ref="AB45">IF($B45="","",IF(AB$2="","",IF(IFERROR(SUM(_xlfn._xlws.FILTER(DATABANK[SAÍDA],(DATABANK[NOME]=$B45)*(DATABANK[DATA PGTO]=AB$2))),"")=0,"",IFERROR(SUM(_xlfn._xlws.FILTER(DATABANK[SAÍDA],(DATABANK[NOME]=$B45)*(DATABANK[DATA PGTO]=AB$2))),""))))</f>
        <v/>
      </c>
      <c r="AC45" s="4" t="str" cm="1">
        <f t="array" ref="AC45">IF($B45="","",IF(AC$2="","",IF(IFERROR(SUM(_xlfn._xlws.FILTER(DATABANK[SAÍDA],(DATABANK[NOME]=$B45)*(DATABANK[DATA PGTO]=AC$2))),"")=0,"",IFERROR(SUM(_xlfn._xlws.FILTER(DATABANK[SAÍDA],(DATABANK[NOME]=$B45)*(DATABANK[DATA PGTO]=AC$2))),""))))</f>
        <v/>
      </c>
      <c r="AD45" s="4" t="str" cm="1">
        <f t="array" ref="AD45">IF($B45="","",IF(AD$2="","",IF(IFERROR(SUM(_xlfn._xlws.FILTER(DATABANK[SAÍDA],(DATABANK[NOME]=$B45)*(DATABANK[DATA PGTO]=AD$2))),"")=0,"",IFERROR(SUM(_xlfn._xlws.FILTER(DATABANK[SAÍDA],(DATABANK[NOME]=$B45)*(DATABANK[DATA PGTO]=AD$2))),""))))</f>
        <v/>
      </c>
      <c r="AE45" s="4" t="str" cm="1">
        <f t="array" ref="AE45">IF($B45="","",IF(AE$2="","",IF(IFERROR(SUM(_xlfn._xlws.FILTER(DATABANK[SAÍDA],(DATABANK[NOME]=$B45)*(DATABANK[DATA PGTO]=AE$2))),"")=0,"",IFERROR(SUM(_xlfn._xlws.FILTER(DATABANK[SAÍDA],(DATABANK[NOME]=$B45)*(DATABANK[DATA PGTO]=AE$2))),""))))</f>
        <v/>
      </c>
      <c r="AF45" s="4" t="str" cm="1">
        <f t="array" ref="AF45">IF($B45="","",IF(AF$2="","",IF(IFERROR(SUM(_xlfn._xlws.FILTER(DATABANK[SAÍDA],(DATABANK[NOME]=$B45)*(DATABANK[DATA PGTO]=AF$2))),"")=0,"",IFERROR(SUM(_xlfn._xlws.FILTER(DATABANK[SAÍDA],(DATABANK[NOME]=$B45)*(DATABANK[DATA PGTO]=AF$2))),""))))</f>
        <v/>
      </c>
      <c r="AG45" s="4" t="str" cm="1">
        <f t="array" ref="AG45">IF($B45="","",IF(AG$2="","",IF(IFERROR(SUM(_xlfn._xlws.FILTER(DATABANK[SAÍDA],(DATABANK[NOME]=$B45)*(DATABANK[DATA PGTO]=AG$2))),"")=0,"",IFERROR(SUM(_xlfn._xlws.FILTER(DATABANK[SAÍDA],(DATABANK[NOME]=$B45)*(DATABANK[DATA PGTO]=AG$2))),""))))</f>
        <v/>
      </c>
      <c r="AH45" s="3"/>
      <c r="AI45" s="3"/>
      <c r="AJ45" s="3"/>
      <c r="AK45" s="3"/>
      <c r="AL45" s="3"/>
      <c r="AM45" s="3"/>
    </row>
    <row r="46" spans="2:39" ht="12" customHeight="1" x14ac:dyDescent="0.25">
      <c r="B46" s="5"/>
      <c r="C46" s="4" t="str" cm="1">
        <f t="array" ref="C46">IF($B46="","",IF(C$2="","",IF(IFERROR(SUM(_xlfn._xlws.FILTER(DATABANK[SAÍDA],(DATABANK[NOME]=$B46)*(DATABANK[DATA PGTO]=C$2))),"")=0,"",IFERROR(SUM(_xlfn._xlws.FILTER(DATABANK[SAÍDA],(DATABANK[NOME]=$B46)*(DATABANK[DATA PGTO]=C$2))),""))))</f>
        <v/>
      </c>
      <c r="D46" s="4" t="str" cm="1">
        <f t="array" ref="D46">IF($B46="","",IF(D$2="","",IF(IFERROR(SUM(_xlfn._xlws.FILTER(DATABANK[SAÍDA],(DATABANK[NOME]=$B46)*(DATABANK[DATA PGTO]=D$2))),"")=0,"",IFERROR(SUM(_xlfn._xlws.FILTER(DATABANK[SAÍDA],(DATABANK[NOME]=$B46)*(DATABANK[DATA PGTO]=D$2))),""))))</f>
        <v/>
      </c>
      <c r="E46" s="4" t="str" cm="1">
        <f t="array" ref="E46">IF($B46="","",IF(E$2="","",IF(IFERROR(SUM(_xlfn._xlws.FILTER(DATABANK[SAÍDA],(DATABANK[NOME]=$B46)*(DATABANK[DATA PGTO]=E$2))),"")=0,"",IFERROR(SUM(_xlfn._xlws.FILTER(DATABANK[SAÍDA],(DATABANK[NOME]=$B46)*(DATABANK[DATA PGTO]=E$2))),""))))</f>
        <v/>
      </c>
      <c r="F46" s="4" t="str" cm="1">
        <f t="array" ref="F46">IF($B46="","",IF(F$2="","",IF(IFERROR(SUM(_xlfn._xlws.FILTER(DATABANK[SAÍDA],(DATABANK[NOME]=$B46)*(DATABANK[DATA PGTO]=F$2))),"")=0,"",IFERROR(SUM(_xlfn._xlws.FILTER(DATABANK[SAÍDA],(DATABANK[NOME]=$B46)*(DATABANK[DATA PGTO]=F$2))),""))))</f>
        <v/>
      </c>
      <c r="G46" s="4" t="str" cm="1">
        <f t="array" ref="G46">IF($B46="","",IF(G$2="","",IF(IFERROR(SUM(_xlfn._xlws.FILTER(DATABANK[SAÍDA],(DATABANK[NOME]=$B46)*(DATABANK[DATA PGTO]=G$2))),"")=0,"",IFERROR(SUM(_xlfn._xlws.FILTER(DATABANK[SAÍDA],(DATABANK[NOME]=$B46)*(DATABANK[DATA PGTO]=G$2))),""))))</f>
        <v/>
      </c>
      <c r="H46" s="4" t="str" cm="1">
        <f t="array" ref="H46">IF($B46="","",IF(H$2="","",IF(IFERROR(SUM(_xlfn._xlws.FILTER(DATABANK[SAÍDA],(DATABANK[NOME]=$B46)*(DATABANK[DATA PGTO]=H$2))),"")=0,"",IFERROR(SUM(_xlfn._xlws.FILTER(DATABANK[SAÍDA],(DATABANK[NOME]=$B46)*(DATABANK[DATA PGTO]=H$2))),""))))</f>
        <v/>
      </c>
      <c r="I46" s="4" t="str" cm="1">
        <f t="array" ref="I46">IF($B46="","",IF(I$2="","",IF(IFERROR(SUM(_xlfn._xlws.FILTER(DATABANK[SAÍDA],(DATABANK[NOME]=$B46)*(DATABANK[DATA PGTO]=I$2))),"")=0,"",IFERROR(SUM(_xlfn._xlws.FILTER(DATABANK[SAÍDA],(DATABANK[NOME]=$B46)*(DATABANK[DATA PGTO]=I$2))),""))))</f>
        <v/>
      </c>
      <c r="J46" s="4" t="str" cm="1">
        <f t="array" ref="J46">IF($B46="","",IF(J$2="","",IF(IFERROR(SUM(_xlfn._xlws.FILTER(DATABANK[SAÍDA],(DATABANK[NOME]=$B46)*(DATABANK[DATA PGTO]=J$2))),"")=0,"",IFERROR(SUM(_xlfn._xlws.FILTER(DATABANK[SAÍDA],(DATABANK[NOME]=$B46)*(DATABANK[DATA PGTO]=J$2))),""))))</f>
        <v/>
      </c>
      <c r="K46" s="4" t="str" cm="1">
        <f t="array" ref="K46">IF($B46="","",IF(K$2="","",IF(IFERROR(SUM(_xlfn._xlws.FILTER(DATABANK[SAÍDA],(DATABANK[NOME]=$B46)*(DATABANK[DATA PGTO]=K$2))),"")=0,"",IFERROR(SUM(_xlfn._xlws.FILTER(DATABANK[SAÍDA],(DATABANK[NOME]=$B46)*(DATABANK[DATA PGTO]=K$2))),""))))</f>
        <v/>
      </c>
      <c r="L46" s="4" t="str" cm="1">
        <f t="array" ref="L46">IF($B46="","",IF(L$2="","",IF(IFERROR(SUM(_xlfn._xlws.FILTER(DATABANK[SAÍDA],(DATABANK[NOME]=$B46)*(DATABANK[DATA PGTO]=L$2))),"")=0,"",IFERROR(SUM(_xlfn._xlws.FILTER(DATABANK[SAÍDA],(DATABANK[NOME]=$B46)*(DATABANK[DATA PGTO]=L$2))),""))))</f>
        <v/>
      </c>
      <c r="M46" s="4" t="str" cm="1">
        <f t="array" ref="M46">IF($B46="","",IF(M$2="","",IF(IFERROR(SUM(_xlfn._xlws.FILTER(DATABANK[SAÍDA],(DATABANK[NOME]=$B46)*(DATABANK[DATA PGTO]=M$2))),"")=0,"",IFERROR(SUM(_xlfn._xlws.FILTER(DATABANK[SAÍDA],(DATABANK[NOME]=$B46)*(DATABANK[DATA PGTO]=M$2))),""))))</f>
        <v/>
      </c>
      <c r="N46" s="4" t="str" cm="1">
        <f t="array" ref="N46">IF($B46="","",IF(N$2="","",IF(IFERROR(SUM(_xlfn._xlws.FILTER(DATABANK[SAÍDA],(DATABANK[NOME]=$B46)*(DATABANK[DATA PGTO]=N$2))),"")=0,"",IFERROR(SUM(_xlfn._xlws.FILTER(DATABANK[SAÍDA],(DATABANK[NOME]=$B46)*(DATABANK[DATA PGTO]=N$2))),""))))</f>
        <v/>
      </c>
      <c r="O46" s="4" t="str" cm="1">
        <f t="array" ref="O46">IF($B46="","",IF(O$2="","",IF(IFERROR(SUM(_xlfn._xlws.FILTER(DATABANK[SAÍDA],(DATABANK[NOME]=$B46)*(DATABANK[DATA PGTO]=O$2))),"")=0,"",IFERROR(SUM(_xlfn._xlws.FILTER(DATABANK[SAÍDA],(DATABANK[NOME]=$B46)*(DATABANK[DATA PGTO]=O$2))),""))))</f>
        <v/>
      </c>
      <c r="P46" s="4" t="str" cm="1">
        <f t="array" ref="P46">IF($B46="","",IF(P$2="","",IF(IFERROR(SUM(_xlfn._xlws.FILTER(DATABANK[SAÍDA],(DATABANK[NOME]=$B46)*(DATABANK[DATA PGTO]=P$2))),"")=0,"",IFERROR(SUM(_xlfn._xlws.FILTER(DATABANK[SAÍDA],(DATABANK[NOME]=$B46)*(DATABANK[DATA PGTO]=P$2))),""))))</f>
        <v/>
      </c>
      <c r="Q46" s="4" t="str" cm="1">
        <f t="array" ref="Q46">IF($B46="","",IF(Q$2="","",IF(IFERROR(SUM(_xlfn._xlws.FILTER(DATABANK[SAÍDA],(DATABANK[NOME]=$B46)*(DATABANK[DATA PGTO]=Q$2))),"")=0,"",IFERROR(SUM(_xlfn._xlws.FILTER(DATABANK[SAÍDA],(DATABANK[NOME]=$B46)*(DATABANK[DATA PGTO]=Q$2))),""))))</f>
        <v/>
      </c>
      <c r="R46" s="4" t="str" cm="1">
        <f t="array" ref="R46">IF($B46="","",IF(R$2="","",IF(IFERROR(SUM(_xlfn._xlws.FILTER(DATABANK[SAÍDA],(DATABANK[NOME]=$B46)*(DATABANK[DATA PGTO]=R$2))),"")=0,"",IFERROR(SUM(_xlfn._xlws.FILTER(DATABANK[SAÍDA],(DATABANK[NOME]=$B46)*(DATABANK[DATA PGTO]=R$2))),""))))</f>
        <v/>
      </c>
      <c r="S46" s="4" t="str" cm="1">
        <f t="array" ref="S46">IF($B46="","",IF(S$2="","",IF(IFERROR(SUM(_xlfn._xlws.FILTER(DATABANK[SAÍDA],(DATABANK[NOME]=$B46)*(DATABANK[DATA PGTO]=S$2))),"")=0,"",IFERROR(SUM(_xlfn._xlws.FILTER(DATABANK[SAÍDA],(DATABANK[NOME]=$B46)*(DATABANK[DATA PGTO]=S$2))),""))))</f>
        <v/>
      </c>
      <c r="T46" s="4" t="str" cm="1">
        <f t="array" ref="T46">IF($B46="","",IF(T$2="","",IF(IFERROR(SUM(_xlfn._xlws.FILTER(DATABANK[SAÍDA],(DATABANK[NOME]=$B46)*(DATABANK[DATA PGTO]=T$2))),"")=0,"",IFERROR(SUM(_xlfn._xlws.FILTER(DATABANK[SAÍDA],(DATABANK[NOME]=$B46)*(DATABANK[DATA PGTO]=T$2))),""))))</f>
        <v/>
      </c>
      <c r="U46" s="4" t="str" cm="1">
        <f t="array" ref="U46">IF($B46="","",IF(U$2="","",IF(IFERROR(SUM(_xlfn._xlws.FILTER(DATABANK[SAÍDA],(DATABANK[NOME]=$B46)*(DATABANK[DATA PGTO]=U$2))),"")=0,"",IFERROR(SUM(_xlfn._xlws.FILTER(DATABANK[SAÍDA],(DATABANK[NOME]=$B46)*(DATABANK[DATA PGTO]=U$2))),""))))</f>
        <v/>
      </c>
      <c r="V46" s="4" t="str" cm="1">
        <f t="array" ref="V46">IF($B46="","",IF(V$2="","",IF(IFERROR(SUM(_xlfn._xlws.FILTER(DATABANK[SAÍDA],(DATABANK[NOME]=$B46)*(DATABANK[DATA PGTO]=V$2))),"")=0,"",IFERROR(SUM(_xlfn._xlws.FILTER(DATABANK[SAÍDA],(DATABANK[NOME]=$B46)*(DATABANK[DATA PGTO]=V$2))),""))))</f>
        <v/>
      </c>
      <c r="W46" s="4" t="str" cm="1">
        <f t="array" ref="W46">IF($B46="","",IF(W$2="","",IF(IFERROR(SUM(_xlfn._xlws.FILTER(DATABANK[SAÍDA],(DATABANK[NOME]=$B46)*(DATABANK[DATA PGTO]=W$2))),"")=0,"",IFERROR(SUM(_xlfn._xlws.FILTER(DATABANK[SAÍDA],(DATABANK[NOME]=$B46)*(DATABANK[DATA PGTO]=W$2))),""))))</f>
        <v/>
      </c>
      <c r="X46" s="4" t="str" cm="1">
        <f t="array" ref="X46">IF($B46="","",IF(X$2="","",IF(IFERROR(SUM(_xlfn._xlws.FILTER(DATABANK[SAÍDA],(DATABANK[NOME]=$B46)*(DATABANK[DATA PGTO]=X$2))),"")=0,"",IFERROR(SUM(_xlfn._xlws.FILTER(DATABANK[SAÍDA],(DATABANK[NOME]=$B46)*(DATABANK[DATA PGTO]=X$2))),""))))</f>
        <v/>
      </c>
      <c r="Y46" s="4" t="str" cm="1">
        <f t="array" ref="Y46">IF($B46="","",IF(Y$2="","",IF(IFERROR(SUM(_xlfn._xlws.FILTER(DATABANK[SAÍDA],(DATABANK[NOME]=$B46)*(DATABANK[DATA PGTO]=Y$2))),"")=0,"",IFERROR(SUM(_xlfn._xlws.FILTER(DATABANK[SAÍDA],(DATABANK[NOME]=$B46)*(DATABANK[DATA PGTO]=Y$2))),""))))</f>
        <v/>
      </c>
      <c r="Z46" s="4" t="str" cm="1">
        <f t="array" ref="Z46">IF($B46="","",IF(Z$2="","",IF(IFERROR(SUM(_xlfn._xlws.FILTER(DATABANK[SAÍDA],(DATABANK[NOME]=$B46)*(DATABANK[DATA PGTO]=Z$2))),"")=0,"",IFERROR(SUM(_xlfn._xlws.FILTER(DATABANK[SAÍDA],(DATABANK[NOME]=$B46)*(DATABANK[DATA PGTO]=Z$2))),""))))</f>
        <v/>
      </c>
      <c r="AA46" s="4" t="str" cm="1">
        <f t="array" ref="AA46">IF($B46="","",IF(AA$2="","",IF(IFERROR(SUM(_xlfn._xlws.FILTER(DATABANK[SAÍDA],(DATABANK[NOME]=$B46)*(DATABANK[DATA PGTO]=AA$2))),"")=0,"",IFERROR(SUM(_xlfn._xlws.FILTER(DATABANK[SAÍDA],(DATABANK[NOME]=$B46)*(DATABANK[DATA PGTO]=AA$2))),""))))</f>
        <v/>
      </c>
      <c r="AB46" s="4" t="str" cm="1">
        <f t="array" ref="AB46">IF($B46="","",IF(AB$2="","",IF(IFERROR(SUM(_xlfn._xlws.FILTER(DATABANK[SAÍDA],(DATABANK[NOME]=$B46)*(DATABANK[DATA PGTO]=AB$2))),"")=0,"",IFERROR(SUM(_xlfn._xlws.FILTER(DATABANK[SAÍDA],(DATABANK[NOME]=$B46)*(DATABANK[DATA PGTO]=AB$2))),""))))</f>
        <v/>
      </c>
      <c r="AC46" s="4" t="str" cm="1">
        <f t="array" ref="AC46">IF($B46="","",IF(AC$2="","",IF(IFERROR(SUM(_xlfn._xlws.FILTER(DATABANK[SAÍDA],(DATABANK[NOME]=$B46)*(DATABANK[DATA PGTO]=AC$2))),"")=0,"",IFERROR(SUM(_xlfn._xlws.FILTER(DATABANK[SAÍDA],(DATABANK[NOME]=$B46)*(DATABANK[DATA PGTO]=AC$2))),""))))</f>
        <v/>
      </c>
      <c r="AD46" s="4" t="str" cm="1">
        <f t="array" ref="AD46">IF($B46="","",IF(AD$2="","",IF(IFERROR(SUM(_xlfn._xlws.FILTER(DATABANK[SAÍDA],(DATABANK[NOME]=$B46)*(DATABANK[DATA PGTO]=AD$2))),"")=0,"",IFERROR(SUM(_xlfn._xlws.FILTER(DATABANK[SAÍDA],(DATABANK[NOME]=$B46)*(DATABANK[DATA PGTO]=AD$2))),""))))</f>
        <v/>
      </c>
      <c r="AE46" s="4" t="str" cm="1">
        <f t="array" ref="AE46">IF($B46="","",IF(AE$2="","",IF(IFERROR(SUM(_xlfn._xlws.FILTER(DATABANK[SAÍDA],(DATABANK[NOME]=$B46)*(DATABANK[DATA PGTO]=AE$2))),"")=0,"",IFERROR(SUM(_xlfn._xlws.FILTER(DATABANK[SAÍDA],(DATABANK[NOME]=$B46)*(DATABANK[DATA PGTO]=AE$2))),""))))</f>
        <v/>
      </c>
      <c r="AF46" s="4" t="str" cm="1">
        <f t="array" ref="AF46">IF($B46="","",IF(AF$2="","",IF(IFERROR(SUM(_xlfn._xlws.FILTER(DATABANK[SAÍDA],(DATABANK[NOME]=$B46)*(DATABANK[DATA PGTO]=AF$2))),"")=0,"",IFERROR(SUM(_xlfn._xlws.FILTER(DATABANK[SAÍDA],(DATABANK[NOME]=$B46)*(DATABANK[DATA PGTO]=AF$2))),""))))</f>
        <v/>
      </c>
      <c r="AG46" s="4" t="str" cm="1">
        <f t="array" ref="AG46">IF($B46="","",IF(AG$2="","",IF(IFERROR(SUM(_xlfn._xlws.FILTER(DATABANK[SAÍDA],(DATABANK[NOME]=$B46)*(DATABANK[DATA PGTO]=AG$2))),"")=0,"",IFERROR(SUM(_xlfn._xlws.FILTER(DATABANK[SAÍDA],(DATABANK[NOME]=$B46)*(DATABANK[DATA PGTO]=AG$2))),""))))</f>
        <v/>
      </c>
      <c r="AH46" s="3"/>
      <c r="AI46" s="3"/>
      <c r="AJ46" s="3"/>
      <c r="AK46" s="3"/>
      <c r="AL46" s="3"/>
      <c r="AM46" s="3"/>
    </row>
    <row r="47" spans="2:39" ht="12" customHeight="1" x14ac:dyDescent="0.25">
      <c r="B47" s="5"/>
      <c r="C47" s="4" t="str" cm="1">
        <f t="array" ref="C47">IF($B47="","",IF(C$2="","",IF(IFERROR(SUM(_xlfn._xlws.FILTER(DATABANK[SAÍDA],(DATABANK[NOME]=$B47)*(DATABANK[DATA PGTO]=C$2))),"")=0,"",IFERROR(SUM(_xlfn._xlws.FILTER(DATABANK[SAÍDA],(DATABANK[NOME]=$B47)*(DATABANK[DATA PGTO]=C$2))),""))))</f>
        <v/>
      </c>
      <c r="D47" s="4" t="str" cm="1">
        <f t="array" ref="D47">IF($B47="","",IF(D$2="","",IF(IFERROR(SUM(_xlfn._xlws.FILTER(DATABANK[SAÍDA],(DATABANK[NOME]=$B47)*(DATABANK[DATA PGTO]=D$2))),"")=0,"",IFERROR(SUM(_xlfn._xlws.FILTER(DATABANK[SAÍDA],(DATABANK[NOME]=$B47)*(DATABANK[DATA PGTO]=D$2))),""))))</f>
        <v/>
      </c>
      <c r="E47" s="4" t="str" cm="1">
        <f t="array" ref="E47">IF($B47="","",IF(E$2="","",IF(IFERROR(SUM(_xlfn._xlws.FILTER(DATABANK[SAÍDA],(DATABANK[NOME]=$B47)*(DATABANK[DATA PGTO]=E$2))),"")=0,"",IFERROR(SUM(_xlfn._xlws.FILTER(DATABANK[SAÍDA],(DATABANK[NOME]=$B47)*(DATABANK[DATA PGTO]=E$2))),""))))</f>
        <v/>
      </c>
      <c r="F47" s="4" t="str" cm="1">
        <f t="array" ref="F47">IF($B47="","",IF(F$2="","",IF(IFERROR(SUM(_xlfn._xlws.FILTER(DATABANK[SAÍDA],(DATABANK[NOME]=$B47)*(DATABANK[DATA PGTO]=F$2))),"")=0,"",IFERROR(SUM(_xlfn._xlws.FILTER(DATABANK[SAÍDA],(DATABANK[NOME]=$B47)*(DATABANK[DATA PGTO]=F$2))),""))))</f>
        <v/>
      </c>
      <c r="G47" s="4" t="str" cm="1">
        <f t="array" ref="G47">IF($B47="","",IF(G$2="","",IF(IFERROR(SUM(_xlfn._xlws.FILTER(DATABANK[SAÍDA],(DATABANK[NOME]=$B47)*(DATABANK[DATA PGTO]=G$2))),"")=0,"",IFERROR(SUM(_xlfn._xlws.FILTER(DATABANK[SAÍDA],(DATABANK[NOME]=$B47)*(DATABANK[DATA PGTO]=G$2))),""))))</f>
        <v/>
      </c>
      <c r="H47" s="4" t="str" cm="1">
        <f t="array" ref="H47">IF($B47="","",IF(H$2="","",IF(IFERROR(SUM(_xlfn._xlws.FILTER(DATABANK[SAÍDA],(DATABANK[NOME]=$B47)*(DATABANK[DATA PGTO]=H$2))),"")=0,"",IFERROR(SUM(_xlfn._xlws.FILTER(DATABANK[SAÍDA],(DATABANK[NOME]=$B47)*(DATABANK[DATA PGTO]=H$2))),""))))</f>
        <v/>
      </c>
      <c r="I47" s="4" t="str" cm="1">
        <f t="array" ref="I47">IF($B47="","",IF(I$2="","",IF(IFERROR(SUM(_xlfn._xlws.FILTER(DATABANK[SAÍDA],(DATABANK[NOME]=$B47)*(DATABANK[DATA PGTO]=I$2))),"")=0,"",IFERROR(SUM(_xlfn._xlws.FILTER(DATABANK[SAÍDA],(DATABANK[NOME]=$B47)*(DATABANK[DATA PGTO]=I$2))),""))))</f>
        <v/>
      </c>
      <c r="J47" s="4" t="str" cm="1">
        <f t="array" ref="J47">IF($B47="","",IF(J$2="","",IF(IFERROR(SUM(_xlfn._xlws.FILTER(DATABANK[SAÍDA],(DATABANK[NOME]=$B47)*(DATABANK[DATA PGTO]=J$2))),"")=0,"",IFERROR(SUM(_xlfn._xlws.FILTER(DATABANK[SAÍDA],(DATABANK[NOME]=$B47)*(DATABANK[DATA PGTO]=J$2))),""))))</f>
        <v/>
      </c>
      <c r="K47" s="4" t="str" cm="1">
        <f t="array" ref="K47">IF($B47="","",IF(K$2="","",IF(IFERROR(SUM(_xlfn._xlws.FILTER(DATABANK[SAÍDA],(DATABANK[NOME]=$B47)*(DATABANK[DATA PGTO]=K$2))),"")=0,"",IFERROR(SUM(_xlfn._xlws.FILTER(DATABANK[SAÍDA],(DATABANK[NOME]=$B47)*(DATABANK[DATA PGTO]=K$2))),""))))</f>
        <v/>
      </c>
      <c r="L47" s="4" t="str" cm="1">
        <f t="array" ref="L47">IF($B47="","",IF(L$2="","",IF(IFERROR(SUM(_xlfn._xlws.FILTER(DATABANK[SAÍDA],(DATABANK[NOME]=$B47)*(DATABANK[DATA PGTO]=L$2))),"")=0,"",IFERROR(SUM(_xlfn._xlws.FILTER(DATABANK[SAÍDA],(DATABANK[NOME]=$B47)*(DATABANK[DATA PGTO]=L$2))),""))))</f>
        <v/>
      </c>
      <c r="M47" s="4" t="str" cm="1">
        <f t="array" ref="M47">IF($B47="","",IF(M$2="","",IF(IFERROR(SUM(_xlfn._xlws.FILTER(DATABANK[SAÍDA],(DATABANK[NOME]=$B47)*(DATABANK[DATA PGTO]=M$2))),"")=0,"",IFERROR(SUM(_xlfn._xlws.FILTER(DATABANK[SAÍDA],(DATABANK[NOME]=$B47)*(DATABANK[DATA PGTO]=M$2))),""))))</f>
        <v/>
      </c>
      <c r="N47" s="4" t="str" cm="1">
        <f t="array" ref="N47">IF($B47="","",IF(N$2="","",IF(IFERROR(SUM(_xlfn._xlws.FILTER(DATABANK[SAÍDA],(DATABANK[NOME]=$B47)*(DATABANK[DATA PGTO]=N$2))),"")=0,"",IFERROR(SUM(_xlfn._xlws.FILTER(DATABANK[SAÍDA],(DATABANK[NOME]=$B47)*(DATABANK[DATA PGTO]=N$2))),""))))</f>
        <v/>
      </c>
      <c r="O47" s="4" t="str" cm="1">
        <f t="array" ref="O47">IF($B47="","",IF(O$2="","",IF(IFERROR(SUM(_xlfn._xlws.FILTER(DATABANK[SAÍDA],(DATABANK[NOME]=$B47)*(DATABANK[DATA PGTO]=O$2))),"")=0,"",IFERROR(SUM(_xlfn._xlws.FILTER(DATABANK[SAÍDA],(DATABANK[NOME]=$B47)*(DATABANK[DATA PGTO]=O$2))),""))))</f>
        <v/>
      </c>
      <c r="P47" s="4" t="str" cm="1">
        <f t="array" ref="P47">IF($B47="","",IF(P$2="","",IF(IFERROR(SUM(_xlfn._xlws.FILTER(DATABANK[SAÍDA],(DATABANK[NOME]=$B47)*(DATABANK[DATA PGTO]=P$2))),"")=0,"",IFERROR(SUM(_xlfn._xlws.FILTER(DATABANK[SAÍDA],(DATABANK[NOME]=$B47)*(DATABANK[DATA PGTO]=P$2))),""))))</f>
        <v/>
      </c>
      <c r="Q47" s="4" t="str" cm="1">
        <f t="array" ref="Q47">IF($B47="","",IF(Q$2="","",IF(IFERROR(SUM(_xlfn._xlws.FILTER(DATABANK[SAÍDA],(DATABANK[NOME]=$B47)*(DATABANK[DATA PGTO]=Q$2))),"")=0,"",IFERROR(SUM(_xlfn._xlws.FILTER(DATABANK[SAÍDA],(DATABANK[NOME]=$B47)*(DATABANK[DATA PGTO]=Q$2))),""))))</f>
        <v/>
      </c>
      <c r="R47" s="4" t="str" cm="1">
        <f t="array" ref="R47">IF($B47="","",IF(R$2="","",IF(IFERROR(SUM(_xlfn._xlws.FILTER(DATABANK[SAÍDA],(DATABANK[NOME]=$B47)*(DATABANK[DATA PGTO]=R$2))),"")=0,"",IFERROR(SUM(_xlfn._xlws.FILTER(DATABANK[SAÍDA],(DATABANK[NOME]=$B47)*(DATABANK[DATA PGTO]=R$2))),""))))</f>
        <v/>
      </c>
      <c r="S47" s="4" t="str" cm="1">
        <f t="array" ref="S47">IF($B47="","",IF(S$2="","",IF(IFERROR(SUM(_xlfn._xlws.FILTER(DATABANK[SAÍDA],(DATABANK[NOME]=$B47)*(DATABANK[DATA PGTO]=S$2))),"")=0,"",IFERROR(SUM(_xlfn._xlws.FILTER(DATABANK[SAÍDA],(DATABANK[NOME]=$B47)*(DATABANK[DATA PGTO]=S$2))),""))))</f>
        <v/>
      </c>
      <c r="T47" s="4" t="str" cm="1">
        <f t="array" ref="T47">IF($B47="","",IF(T$2="","",IF(IFERROR(SUM(_xlfn._xlws.FILTER(DATABANK[SAÍDA],(DATABANK[NOME]=$B47)*(DATABANK[DATA PGTO]=T$2))),"")=0,"",IFERROR(SUM(_xlfn._xlws.FILTER(DATABANK[SAÍDA],(DATABANK[NOME]=$B47)*(DATABANK[DATA PGTO]=T$2))),""))))</f>
        <v/>
      </c>
      <c r="U47" s="4" t="str" cm="1">
        <f t="array" ref="U47">IF($B47="","",IF(U$2="","",IF(IFERROR(SUM(_xlfn._xlws.FILTER(DATABANK[SAÍDA],(DATABANK[NOME]=$B47)*(DATABANK[DATA PGTO]=U$2))),"")=0,"",IFERROR(SUM(_xlfn._xlws.FILTER(DATABANK[SAÍDA],(DATABANK[NOME]=$B47)*(DATABANK[DATA PGTO]=U$2))),""))))</f>
        <v/>
      </c>
      <c r="V47" s="4" t="str" cm="1">
        <f t="array" ref="V47">IF($B47="","",IF(V$2="","",IF(IFERROR(SUM(_xlfn._xlws.FILTER(DATABANK[SAÍDA],(DATABANK[NOME]=$B47)*(DATABANK[DATA PGTO]=V$2))),"")=0,"",IFERROR(SUM(_xlfn._xlws.FILTER(DATABANK[SAÍDA],(DATABANK[NOME]=$B47)*(DATABANK[DATA PGTO]=V$2))),""))))</f>
        <v/>
      </c>
      <c r="W47" s="4" t="str" cm="1">
        <f t="array" ref="W47">IF($B47="","",IF(W$2="","",IF(IFERROR(SUM(_xlfn._xlws.FILTER(DATABANK[SAÍDA],(DATABANK[NOME]=$B47)*(DATABANK[DATA PGTO]=W$2))),"")=0,"",IFERROR(SUM(_xlfn._xlws.FILTER(DATABANK[SAÍDA],(DATABANK[NOME]=$B47)*(DATABANK[DATA PGTO]=W$2))),""))))</f>
        <v/>
      </c>
      <c r="X47" s="4" t="str" cm="1">
        <f t="array" ref="X47">IF($B47="","",IF(X$2="","",IF(IFERROR(SUM(_xlfn._xlws.FILTER(DATABANK[SAÍDA],(DATABANK[NOME]=$B47)*(DATABANK[DATA PGTO]=X$2))),"")=0,"",IFERROR(SUM(_xlfn._xlws.FILTER(DATABANK[SAÍDA],(DATABANK[NOME]=$B47)*(DATABANK[DATA PGTO]=X$2))),""))))</f>
        <v/>
      </c>
      <c r="Y47" s="4" t="str" cm="1">
        <f t="array" ref="Y47">IF($B47="","",IF(Y$2="","",IF(IFERROR(SUM(_xlfn._xlws.FILTER(DATABANK[SAÍDA],(DATABANK[NOME]=$B47)*(DATABANK[DATA PGTO]=Y$2))),"")=0,"",IFERROR(SUM(_xlfn._xlws.FILTER(DATABANK[SAÍDA],(DATABANK[NOME]=$B47)*(DATABANK[DATA PGTO]=Y$2))),""))))</f>
        <v/>
      </c>
      <c r="Z47" s="4" t="str" cm="1">
        <f t="array" ref="Z47">IF($B47="","",IF(Z$2="","",IF(IFERROR(SUM(_xlfn._xlws.FILTER(DATABANK[SAÍDA],(DATABANK[NOME]=$B47)*(DATABANK[DATA PGTO]=Z$2))),"")=0,"",IFERROR(SUM(_xlfn._xlws.FILTER(DATABANK[SAÍDA],(DATABANK[NOME]=$B47)*(DATABANK[DATA PGTO]=Z$2))),""))))</f>
        <v/>
      </c>
      <c r="AA47" s="4" t="str" cm="1">
        <f t="array" ref="AA47">IF($B47="","",IF(AA$2="","",IF(IFERROR(SUM(_xlfn._xlws.FILTER(DATABANK[SAÍDA],(DATABANK[NOME]=$B47)*(DATABANK[DATA PGTO]=AA$2))),"")=0,"",IFERROR(SUM(_xlfn._xlws.FILTER(DATABANK[SAÍDA],(DATABANK[NOME]=$B47)*(DATABANK[DATA PGTO]=AA$2))),""))))</f>
        <v/>
      </c>
      <c r="AB47" s="4" t="str" cm="1">
        <f t="array" ref="AB47">IF($B47="","",IF(AB$2="","",IF(IFERROR(SUM(_xlfn._xlws.FILTER(DATABANK[SAÍDA],(DATABANK[NOME]=$B47)*(DATABANK[DATA PGTO]=AB$2))),"")=0,"",IFERROR(SUM(_xlfn._xlws.FILTER(DATABANK[SAÍDA],(DATABANK[NOME]=$B47)*(DATABANK[DATA PGTO]=AB$2))),""))))</f>
        <v/>
      </c>
      <c r="AC47" s="4" t="str" cm="1">
        <f t="array" ref="AC47">IF($B47="","",IF(AC$2="","",IF(IFERROR(SUM(_xlfn._xlws.FILTER(DATABANK[SAÍDA],(DATABANK[NOME]=$B47)*(DATABANK[DATA PGTO]=AC$2))),"")=0,"",IFERROR(SUM(_xlfn._xlws.FILTER(DATABANK[SAÍDA],(DATABANK[NOME]=$B47)*(DATABANK[DATA PGTO]=AC$2))),""))))</f>
        <v/>
      </c>
      <c r="AD47" s="4" t="str" cm="1">
        <f t="array" ref="AD47">IF($B47="","",IF(AD$2="","",IF(IFERROR(SUM(_xlfn._xlws.FILTER(DATABANK[SAÍDA],(DATABANK[NOME]=$B47)*(DATABANK[DATA PGTO]=AD$2))),"")=0,"",IFERROR(SUM(_xlfn._xlws.FILTER(DATABANK[SAÍDA],(DATABANK[NOME]=$B47)*(DATABANK[DATA PGTO]=AD$2))),""))))</f>
        <v/>
      </c>
      <c r="AE47" s="4" t="str" cm="1">
        <f t="array" ref="AE47">IF($B47="","",IF(AE$2="","",IF(IFERROR(SUM(_xlfn._xlws.FILTER(DATABANK[SAÍDA],(DATABANK[NOME]=$B47)*(DATABANK[DATA PGTO]=AE$2))),"")=0,"",IFERROR(SUM(_xlfn._xlws.FILTER(DATABANK[SAÍDA],(DATABANK[NOME]=$B47)*(DATABANK[DATA PGTO]=AE$2))),""))))</f>
        <v/>
      </c>
      <c r="AF47" s="4" t="str" cm="1">
        <f t="array" ref="AF47">IF($B47="","",IF(AF$2="","",IF(IFERROR(SUM(_xlfn._xlws.FILTER(DATABANK[SAÍDA],(DATABANK[NOME]=$B47)*(DATABANK[DATA PGTO]=AF$2))),"")=0,"",IFERROR(SUM(_xlfn._xlws.FILTER(DATABANK[SAÍDA],(DATABANK[NOME]=$B47)*(DATABANK[DATA PGTO]=AF$2))),""))))</f>
        <v/>
      </c>
      <c r="AG47" s="4" t="str" cm="1">
        <f t="array" ref="AG47">IF($B47="","",IF(AG$2="","",IF(IFERROR(SUM(_xlfn._xlws.FILTER(DATABANK[SAÍDA],(DATABANK[NOME]=$B47)*(DATABANK[DATA PGTO]=AG$2))),"")=0,"",IFERROR(SUM(_xlfn._xlws.FILTER(DATABANK[SAÍDA],(DATABANK[NOME]=$B47)*(DATABANK[DATA PGTO]=AG$2))),""))))</f>
        <v/>
      </c>
      <c r="AH47" s="3"/>
      <c r="AI47" s="3"/>
      <c r="AJ47" s="3"/>
      <c r="AK47" s="3"/>
      <c r="AL47" s="3"/>
      <c r="AM47" s="3"/>
    </row>
    <row r="48" spans="2:39" ht="12" customHeight="1" x14ac:dyDescent="0.25">
      <c r="B48" s="5"/>
      <c r="C48" s="4" t="str" cm="1">
        <f t="array" ref="C48">IF($B48="","",IF(C$2="","",IF(IFERROR(SUM(_xlfn._xlws.FILTER(DATABANK[SAÍDA],(DATABANK[NOME]=$B48)*(DATABANK[DATA PGTO]=C$2))),"")=0,"",IFERROR(SUM(_xlfn._xlws.FILTER(DATABANK[SAÍDA],(DATABANK[NOME]=$B48)*(DATABANK[DATA PGTO]=C$2))),""))))</f>
        <v/>
      </c>
      <c r="D48" s="4" t="str" cm="1">
        <f t="array" ref="D48">IF($B48="","",IF(D$2="","",IF(IFERROR(SUM(_xlfn._xlws.FILTER(DATABANK[SAÍDA],(DATABANK[NOME]=$B48)*(DATABANK[DATA PGTO]=D$2))),"")=0,"",IFERROR(SUM(_xlfn._xlws.FILTER(DATABANK[SAÍDA],(DATABANK[NOME]=$B48)*(DATABANK[DATA PGTO]=D$2))),""))))</f>
        <v/>
      </c>
      <c r="E48" s="4" t="str" cm="1">
        <f t="array" ref="E48">IF($B48="","",IF(E$2="","",IF(IFERROR(SUM(_xlfn._xlws.FILTER(DATABANK[SAÍDA],(DATABANK[NOME]=$B48)*(DATABANK[DATA PGTO]=E$2))),"")=0,"",IFERROR(SUM(_xlfn._xlws.FILTER(DATABANK[SAÍDA],(DATABANK[NOME]=$B48)*(DATABANK[DATA PGTO]=E$2))),""))))</f>
        <v/>
      </c>
      <c r="F48" s="4" t="str" cm="1">
        <f t="array" ref="F48">IF($B48="","",IF(F$2="","",IF(IFERROR(SUM(_xlfn._xlws.FILTER(DATABANK[SAÍDA],(DATABANK[NOME]=$B48)*(DATABANK[DATA PGTO]=F$2))),"")=0,"",IFERROR(SUM(_xlfn._xlws.FILTER(DATABANK[SAÍDA],(DATABANK[NOME]=$B48)*(DATABANK[DATA PGTO]=F$2))),""))))</f>
        <v/>
      </c>
      <c r="G48" s="4" t="str" cm="1">
        <f t="array" ref="G48">IF($B48="","",IF(G$2="","",IF(IFERROR(SUM(_xlfn._xlws.FILTER(DATABANK[SAÍDA],(DATABANK[NOME]=$B48)*(DATABANK[DATA PGTO]=G$2))),"")=0,"",IFERROR(SUM(_xlfn._xlws.FILTER(DATABANK[SAÍDA],(DATABANK[NOME]=$B48)*(DATABANK[DATA PGTO]=G$2))),""))))</f>
        <v/>
      </c>
      <c r="H48" s="4" t="str" cm="1">
        <f t="array" ref="H48">IF($B48="","",IF(H$2="","",IF(IFERROR(SUM(_xlfn._xlws.FILTER(DATABANK[SAÍDA],(DATABANK[NOME]=$B48)*(DATABANK[DATA PGTO]=H$2))),"")=0,"",IFERROR(SUM(_xlfn._xlws.FILTER(DATABANK[SAÍDA],(DATABANK[NOME]=$B48)*(DATABANK[DATA PGTO]=H$2))),""))))</f>
        <v/>
      </c>
      <c r="I48" s="4" t="str" cm="1">
        <f t="array" ref="I48">IF($B48="","",IF(I$2="","",IF(IFERROR(SUM(_xlfn._xlws.FILTER(DATABANK[SAÍDA],(DATABANK[NOME]=$B48)*(DATABANK[DATA PGTO]=I$2))),"")=0,"",IFERROR(SUM(_xlfn._xlws.FILTER(DATABANK[SAÍDA],(DATABANK[NOME]=$B48)*(DATABANK[DATA PGTO]=I$2))),""))))</f>
        <v/>
      </c>
      <c r="J48" s="4" t="str" cm="1">
        <f t="array" ref="J48">IF($B48="","",IF(J$2="","",IF(IFERROR(SUM(_xlfn._xlws.FILTER(DATABANK[SAÍDA],(DATABANK[NOME]=$B48)*(DATABANK[DATA PGTO]=J$2))),"")=0,"",IFERROR(SUM(_xlfn._xlws.FILTER(DATABANK[SAÍDA],(DATABANK[NOME]=$B48)*(DATABANK[DATA PGTO]=J$2))),""))))</f>
        <v/>
      </c>
      <c r="K48" s="4" t="str" cm="1">
        <f t="array" ref="K48">IF($B48="","",IF(K$2="","",IF(IFERROR(SUM(_xlfn._xlws.FILTER(DATABANK[SAÍDA],(DATABANK[NOME]=$B48)*(DATABANK[DATA PGTO]=K$2))),"")=0,"",IFERROR(SUM(_xlfn._xlws.FILTER(DATABANK[SAÍDA],(DATABANK[NOME]=$B48)*(DATABANK[DATA PGTO]=K$2))),""))))</f>
        <v/>
      </c>
      <c r="L48" s="4" t="str" cm="1">
        <f t="array" ref="L48">IF($B48="","",IF(L$2="","",IF(IFERROR(SUM(_xlfn._xlws.FILTER(DATABANK[SAÍDA],(DATABANK[NOME]=$B48)*(DATABANK[DATA PGTO]=L$2))),"")=0,"",IFERROR(SUM(_xlfn._xlws.FILTER(DATABANK[SAÍDA],(DATABANK[NOME]=$B48)*(DATABANK[DATA PGTO]=L$2))),""))))</f>
        <v/>
      </c>
      <c r="M48" s="4" t="str" cm="1">
        <f t="array" ref="M48">IF($B48="","",IF(M$2="","",IF(IFERROR(SUM(_xlfn._xlws.FILTER(DATABANK[SAÍDA],(DATABANK[NOME]=$B48)*(DATABANK[DATA PGTO]=M$2))),"")=0,"",IFERROR(SUM(_xlfn._xlws.FILTER(DATABANK[SAÍDA],(DATABANK[NOME]=$B48)*(DATABANK[DATA PGTO]=M$2))),""))))</f>
        <v/>
      </c>
      <c r="N48" s="4" t="str" cm="1">
        <f t="array" ref="N48">IF($B48="","",IF(N$2="","",IF(IFERROR(SUM(_xlfn._xlws.FILTER(DATABANK[SAÍDA],(DATABANK[NOME]=$B48)*(DATABANK[DATA PGTO]=N$2))),"")=0,"",IFERROR(SUM(_xlfn._xlws.FILTER(DATABANK[SAÍDA],(DATABANK[NOME]=$B48)*(DATABANK[DATA PGTO]=N$2))),""))))</f>
        <v/>
      </c>
      <c r="O48" s="4" t="str" cm="1">
        <f t="array" ref="O48">IF($B48="","",IF(O$2="","",IF(IFERROR(SUM(_xlfn._xlws.FILTER(DATABANK[SAÍDA],(DATABANK[NOME]=$B48)*(DATABANK[DATA PGTO]=O$2))),"")=0,"",IFERROR(SUM(_xlfn._xlws.FILTER(DATABANK[SAÍDA],(DATABANK[NOME]=$B48)*(DATABANK[DATA PGTO]=O$2))),""))))</f>
        <v/>
      </c>
      <c r="P48" s="4" t="str" cm="1">
        <f t="array" ref="P48">IF($B48="","",IF(P$2="","",IF(IFERROR(SUM(_xlfn._xlws.FILTER(DATABANK[SAÍDA],(DATABANK[NOME]=$B48)*(DATABANK[DATA PGTO]=P$2))),"")=0,"",IFERROR(SUM(_xlfn._xlws.FILTER(DATABANK[SAÍDA],(DATABANK[NOME]=$B48)*(DATABANK[DATA PGTO]=P$2))),""))))</f>
        <v/>
      </c>
      <c r="Q48" s="4" t="str" cm="1">
        <f t="array" ref="Q48">IF($B48="","",IF(Q$2="","",IF(IFERROR(SUM(_xlfn._xlws.FILTER(DATABANK[SAÍDA],(DATABANK[NOME]=$B48)*(DATABANK[DATA PGTO]=Q$2))),"")=0,"",IFERROR(SUM(_xlfn._xlws.FILTER(DATABANK[SAÍDA],(DATABANK[NOME]=$B48)*(DATABANK[DATA PGTO]=Q$2))),""))))</f>
        <v/>
      </c>
      <c r="R48" s="4" t="str" cm="1">
        <f t="array" ref="R48">IF($B48="","",IF(R$2="","",IF(IFERROR(SUM(_xlfn._xlws.FILTER(DATABANK[SAÍDA],(DATABANK[NOME]=$B48)*(DATABANK[DATA PGTO]=R$2))),"")=0,"",IFERROR(SUM(_xlfn._xlws.FILTER(DATABANK[SAÍDA],(DATABANK[NOME]=$B48)*(DATABANK[DATA PGTO]=R$2))),""))))</f>
        <v/>
      </c>
      <c r="S48" s="4" t="str" cm="1">
        <f t="array" ref="S48">IF($B48="","",IF(S$2="","",IF(IFERROR(SUM(_xlfn._xlws.FILTER(DATABANK[SAÍDA],(DATABANK[NOME]=$B48)*(DATABANK[DATA PGTO]=S$2))),"")=0,"",IFERROR(SUM(_xlfn._xlws.FILTER(DATABANK[SAÍDA],(DATABANK[NOME]=$B48)*(DATABANK[DATA PGTO]=S$2))),""))))</f>
        <v/>
      </c>
      <c r="T48" s="4" t="str" cm="1">
        <f t="array" ref="T48">IF($B48="","",IF(T$2="","",IF(IFERROR(SUM(_xlfn._xlws.FILTER(DATABANK[SAÍDA],(DATABANK[NOME]=$B48)*(DATABANK[DATA PGTO]=T$2))),"")=0,"",IFERROR(SUM(_xlfn._xlws.FILTER(DATABANK[SAÍDA],(DATABANK[NOME]=$B48)*(DATABANK[DATA PGTO]=T$2))),""))))</f>
        <v/>
      </c>
      <c r="U48" s="4" t="str" cm="1">
        <f t="array" ref="U48">IF($B48="","",IF(U$2="","",IF(IFERROR(SUM(_xlfn._xlws.FILTER(DATABANK[SAÍDA],(DATABANK[NOME]=$B48)*(DATABANK[DATA PGTO]=U$2))),"")=0,"",IFERROR(SUM(_xlfn._xlws.FILTER(DATABANK[SAÍDA],(DATABANK[NOME]=$B48)*(DATABANK[DATA PGTO]=U$2))),""))))</f>
        <v/>
      </c>
      <c r="V48" s="4" t="str" cm="1">
        <f t="array" ref="V48">IF($B48="","",IF(V$2="","",IF(IFERROR(SUM(_xlfn._xlws.FILTER(DATABANK[SAÍDA],(DATABANK[NOME]=$B48)*(DATABANK[DATA PGTO]=V$2))),"")=0,"",IFERROR(SUM(_xlfn._xlws.FILTER(DATABANK[SAÍDA],(DATABANK[NOME]=$B48)*(DATABANK[DATA PGTO]=V$2))),""))))</f>
        <v/>
      </c>
      <c r="W48" s="4" t="str" cm="1">
        <f t="array" ref="W48">IF($B48="","",IF(W$2="","",IF(IFERROR(SUM(_xlfn._xlws.FILTER(DATABANK[SAÍDA],(DATABANK[NOME]=$B48)*(DATABANK[DATA PGTO]=W$2))),"")=0,"",IFERROR(SUM(_xlfn._xlws.FILTER(DATABANK[SAÍDA],(DATABANK[NOME]=$B48)*(DATABANK[DATA PGTO]=W$2))),""))))</f>
        <v/>
      </c>
      <c r="X48" s="4" t="str" cm="1">
        <f t="array" ref="X48">IF($B48="","",IF(X$2="","",IF(IFERROR(SUM(_xlfn._xlws.FILTER(DATABANK[SAÍDA],(DATABANK[NOME]=$B48)*(DATABANK[DATA PGTO]=X$2))),"")=0,"",IFERROR(SUM(_xlfn._xlws.FILTER(DATABANK[SAÍDA],(DATABANK[NOME]=$B48)*(DATABANK[DATA PGTO]=X$2))),""))))</f>
        <v/>
      </c>
      <c r="Y48" s="4" t="str" cm="1">
        <f t="array" ref="Y48">IF($B48="","",IF(Y$2="","",IF(IFERROR(SUM(_xlfn._xlws.FILTER(DATABANK[SAÍDA],(DATABANK[NOME]=$B48)*(DATABANK[DATA PGTO]=Y$2))),"")=0,"",IFERROR(SUM(_xlfn._xlws.FILTER(DATABANK[SAÍDA],(DATABANK[NOME]=$B48)*(DATABANK[DATA PGTO]=Y$2))),""))))</f>
        <v/>
      </c>
      <c r="Z48" s="4" t="str" cm="1">
        <f t="array" ref="Z48">IF($B48="","",IF(Z$2="","",IF(IFERROR(SUM(_xlfn._xlws.FILTER(DATABANK[SAÍDA],(DATABANK[NOME]=$B48)*(DATABANK[DATA PGTO]=Z$2))),"")=0,"",IFERROR(SUM(_xlfn._xlws.FILTER(DATABANK[SAÍDA],(DATABANK[NOME]=$B48)*(DATABANK[DATA PGTO]=Z$2))),""))))</f>
        <v/>
      </c>
      <c r="AA48" s="4" t="str" cm="1">
        <f t="array" ref="AA48">IF($B48="","",IF(AA$2="","",IF(IFERROR(SUM(_xlfn._xlws.FILTER(DATABANK[SAÍDA],(DATABANK[NOME]=$B48)*(DATABANK[DATA PGTO]=AA$2))),"")=0,"",IFERROR(SUM(_xlfn._xlws.FILTER(DATABANK[SAÍDA],(DATABANK[NOME]=$B48)*(DATABANK[DATA PGTO]=AA$2))),""))))</f>
        <v/>
      </c>
      <c r="AB48" s="4" t="str" cm="1">
        <f t="array" ref="AB48">IF($B48="","",IF(AB$2="","",IF(IFERROR(SUM(_xlfn._xlws.FILTER(DATABANK[SAÍDA],(DATABANK[NOME]=$B48)*(DATABANK[DATA PGTO]=AB$2))),"")=0,"",IFERROR(SUM(_xlfn._xlws.FILTER(DATABANK[SAÍDA],(DATABANK[NOME]=$B48)*(DATABANK[DATA PGTO]=AB$2))),""))))</f>
        <v/>
      </c>
      <c r="AC48" s="4" t="str" cm="1">
        <f t="array" ref="AC48">IF($B48="","",IF(AC$2="","",IF(IFERROR(SUM(_xlfn._xlws.FILTER(DATABANK[SAÍDA],(DATABANK[NOME]=$B48)*(DATABANK[DATA PGTO]=AC$2))),"")=0,"",IFERROR(SUM(_xlfn._xlws.FILTER(DATABANK[SAÍDA],(DATABANK[NOME]=$B48)*(DATABANK[DATA PGTO]=AC$2))),""))))</f>
        <v/>
      </c>
      <c r="AD48" s="4" t="str" cm="1">
        <f t="array" ref="AD48">IF($B48="","",IF(AD$2="","",IF(IFERROR(SUM(_xlfn._xlws.FILTER(DATABANK[SAÍDA],(DATABANK[NOME]=$B48)*(DATABANK[DATA PGTO]=AD$2))),"")=0,"",IFERROR(SUM(_xlfn._xlws.FILTER(DATABANK[SAÍDA],(DATABANK[NOME]=$B48)*(DATABANK[DATA PGTO]=AD$2))),""))))</f>
        <v/>
      </c>
      <c r="AE48" s="4" t="str" cm="1">
        <f t="array" ref="AE48">IF($B48="","",IF(AE$2="","",IF(IFERROR(SUM(_xlfn._xlws.FILTER(DATABANK[SAÍDA],(DATABANK[NOME]=$B48)*(DATABANK[DATA PGTO]=AE$2))),"")=0,"",IFERROR(SUM(_xlfn._xlws.FILTER(DATABANK[SAÍDA],(DATABANK[NOME]=$B48)*(DATABANK[DATA PGTO]=AE$2))),""))))</f>
        <v/>
      </c>
      <c r="AF48" s="4" t="str" cm="1">
        <f t="array" ref="AF48">IF($B48="","",IF(AF$2="","",IF(IFERROR(SUM(_xlfn._xlws.FILTER(DATABANK[SAÍDA],(DATABANK[NOME]=$B48)*(DATABANK[DATA PGTO]=AF$2))),"")=0,"",IFERROR(SUM(_xlfn._xlws.FILTER(DATABANK[SAÍDA],(DATABANK[NOME]=$B48)*(DATABANK[DATA PGTO]=AF$2))),""))))</f>
        <v/>
      </c>
      <c r="AG48" s="4" t="str" cm="1">
        <f t="array" ref="AG48">IF($B48="","",IF(AG$2="","",IF(IFERROR(SUM(_xlfn._xlws.FILTER(DATABANK[SAÍDA],(DATABANK[NOME]=$B48)*(DATABANK[DATA PGTO]=AG$2))),"")=0,"",IFERROR(SUM(_xlfn._xlws.FILTER(DATABANK[SAÍDA],(DATABANK[NOME]=$B48)*(DATABANK[DATA PGTO]=AG$2))),""))))</f>
        <v/>
      </c>
      <c r="AH48" s="3"/>
      <c r="AI48" s="3"/>
      <c r="AJ48" s="3"/>
      <c r="AK48" s="3"/>
      <c r="AL48" s="3"/>
      <c r="AM48" s="3"/>
    </row>
    <row r="49" spans="2:39" ht="12" customHeight="1" x14ac:dyDescent="0.25">
      <c r="B49" s="5"/>
      <c r="C49" s="4" t="str" cm="1">
        <f t="array" ref="C49">IF($B49="","",IF(C$2="","",IF(IFERROR(SUM(_xlfn._xlws.FILTER(DATABANK[SAÍDA],(DATABANK[NOME]=$B49)*(DATABANK[DATA PGTO]=C$2))),"")=0,"",IFERROR(SUM(_xlfn._xlws.FILTER(DATABANK[SAÍDA],(DATABANK[NOME]=$B49)*(DATABANK[DATA PGTO]=C$2))),""))))</f>
        <v/>
      </c>
      <c r="D49" s="4" t="str" cm="1">
        <f t="array" ref="D49">IF($B49="","",IF(D$2="","",IF(IFERROR(SUM(_xlfn._xlws.FILTER(DATABANK[SAÍDA],(DATABANK[NOME]=$B49)*(DATABANK[DATA PGTO]=D$2))),"")=0,"",IFERROR(SUM(_xlfn._xlws.FILTER(DATABANK[SAÍDA],(DATABANK[NOME]=$B49)*(DATABANK[DATA PGTO]=D$2))),""))))</f>
        <v/>
      </c>
      <c r="E49" s="4" t="str" cm="1">
        <f t="array" ref="E49">IF($B49="","",IF(E$2="","",IF(IFERROR(SUM(_xlfn._xlws.FILTER(DATABANK[SAÍDA],(DATABANK[NOME]=$B49)*(DATABANK[DATA PGTO]=E$2))),"")=0,"",IFERROR(SUM(_xlfn._xlws.FILTER(DATABANK[SAÍDA],(DATABANK[NOME]=$B49)*(DATABANK[DATA PGTO]=E$2))),""))))</f>
        <v/>
      </c>
      <c r="F49" s="4" t="str" cm="1">
        <f t="array" ref="F49">IF($B49="","",IF(F$2="","",IF(IFERROR(SUM(_xlfn._xlws.FILTER(DATABANK[SAÍDA],(DATABANK[NOME]=$B49)*(DATABANK[DATA PGTO]=F$2))),"")=0,"",IFERROR(SUM(_xlfn._xlws.FILTER(DATABANK[SAÍDA],(DATABANK[NOME]=$B49)*(DATABANK[DATA PGTO]=F$2))),""))))</f>
        <v/>
      </c>
      <c r="G49" s="4" t="str" cm="1">
        <f t="array" ref="G49">IF($B49="","",IF(G$2="","",IF(IFERROR(SUM(_xlfn._xlws.FILTER(DATABANK[SAÍDA],(DATABANK[NOME]=$B49)*(DATABANK[DATA PGTO]=G$2))),"")=0,"",IFERROR(SUM(_xlfn._xlws.FILTER(DATABANK[SAÍDA],(DATABANK[NOME]=$B49)*(DATABANK[DATA PGTO]=G$2))),""))))</f>
        <v/>
      </c>
      <c r="H49" s="4" t="str" cm="1">
        <f t="array" ref="H49">IF($B49="","",IF(H$2="","",IF(IFERROR(SUM(_xlfn._xlws.FILTER(DATABANK[SAÍDA],(DATABANK[NOME]=$B49)*(DATABANK[DATA PGTO]=H$2))),"")=0,"",IFERROR(SUM(_xlfn._xlws.FILTER(DATABANK[SAÍDA],(DATABANK[NOME]=$B49)*(DATABANK[DATA PGTO]=H$2))),""))))</f>
        <v/>
      </c>
      <c r="I49" s="4" t="str" cm="1">
        <f t="array" ref="I49">IF($B49="","",IF(I$2="","",IF(IFERROR(SUM(_xlfn._xlws.FILTER(DATABANK[SAÍDA],(DATABANK[NOME]=$B49)*(DATABANK[DATA PGTO]=I$2))),"")=0,"",IFERROR(SUM(_xlfn._xlws.FILTER(DATABANK[SAÍDA],(DATABANK[NOME]=$B49)*(DATABANK[DATA PGTO]=I$2))),""))))</f>
        <v/>
      </c>
      <c r="J49" s="4" t="str" cm="1">
        <f t="array" ref="J49">IF($B49="","",IF(J$2="","",IF(IFERROR(SUM(_xlfn._xlws.FILTER(DATABANK[SAÍDA],(DATABANK[NOME]=$B49)*(DATABANK[DATA PGTO]=J$2))),"")=0,"",IFERROR(SUM(_xlfn._xlws.FILTER(DATABANK[SAÍDA],(DATABANK[NOME]=$B49)*(DATABANK[DATA PGTO]=J$2))),""))))</f>
        <v/>
      </c>
      <c r="K49" s="4" t="str" cm="1">
        <f t="array" ref="K49">IF($B49="","",IF(K$2="","",IF(IFERROR(SUM(_xlfn._xlws.FILTER(DATABANK[SAÍDA],(DATABANK[NOME]=$B49)*(DATABANK[DATA PGTO]=K$2))),"")=0,"",IFERROR(SUM(_xlfn._xlws.FILTER(DATABANK[SAÍDA],(DATABANK[NOME]=$B49)*(DATABANK[DATA PGTO]=K$2))),""))))</f>
        <v/>
      </c>
      <c r="L49" s="4" t="str" cm="1">
        <f t="array" ref="L49">IF($B49="","",IF(L$2="","",IF(IFERROR(SUM(_xlfn._xlws.FILTER(DATABANK[SAÍDA],(DATABANK[NOME]=$B49)*(DATABANK[DATA PGTO]=L$2))),"")=0,"",IFERROR(SUM(_xlfn._xlws.FILTER(DATABANK[SAÍDA],(DATABANK[NOME]=$B49)*(DATABANK[DATA PGTO]=L$2))),""))))</f>
        <v/>
      </c>
      <c r="M49" s="4" t="str" cm="1">
        <f t="array" ref="M49">IF($B49="","",IF(M$2="","",IF(IFERROR(SUM(_xlfn._xlws.FILTER(DATABANK[SAÍDA],(DATABANK[NOME]=$B49)*(DATABANK[DATA PGTO]=M$2))),"")=0,"",IFERROR(SUM(_xlfn._xlws.FILTER(DATABANK[SAÍDA],(DATABANK[NOME]=$B49)*(DATABANK[DATA PGTO]=M$2))),""))))</f>
        <v/>
      </c>
      <c r="N49" s="4" t="str" cm="1">
        <f t="array" ref="N49">IF($B49="","",IF(N$2="","",IF(IFERROR(SUM(_xlfn._xlws.FILTER(DATABANK[SAÍDA],(DATABANK[NOME]=$B49)*(DATABANK[DATA PGTO]=N$2))),"")=0,"",IFERROR(SUM(_xlfn._xlws.FILTER(DATABANK[SAÍDA],(DATABANK[NOME]=$B49)*(DATABANK[DATA PGTO]=N$2))),""))))</f>
        <v/>
      </c>
      <c r="O49" s="4" t="str" cm="1">
        <f t="array" ref="O49">IF($B49="","",IF(O$2="","",IF(IFERROR(SUM(_xlfn._xlws.FILTER(DATABANK[SAÍDA],(DATABANK[NOME]=$B49)*(DATABANK[DATA PGTO]=O$2))),"")=0,"",IFERROR(SUM(_xlfn._xlws.FILTER(DATABANK[SAÍDA],(DATABANK[NOME]=$B49)*(DATABANK[DATA PGTO]=O$2))),""))))</f>
        <v/>
      </c>
      <c r="P49" s="4" t="str" cm="1">
        <f t="array" ref="P49">IF($B49="","",IF(P$2="","",IF(IFERROR(SUM(_xlfn._xlws.FILTER(DATABANK[SAÍDA],(DATABANK[NOME]=$B49)*(DATABANK[DATA PGTO]=P$2))),"")=0,"",IFERROR(SUM(_xlfn._xlws.FILTER(DATABANK[SAÍDA],(DATABANK[NOME]=$B49)*(DATABANK[DATA PGTO]=P$2))),""))))</f>
        <v/>
      </c>
      <c r="Q49" s="4" t="str" cm="1">
        <f t="array" ref="Q49">IF($B49="","",IF(Q$2="","",IF(IFERROR(SUM(_xlfn._xlws.FILTER(DATABANK[SAÍDA],(DATABANK[NOME]=$B49)*(DATABANK[DATA PGTO]=Q$2))),"")=0,"",IFERROR(SUM(_xlfn._xlws.FILTER(DATABANK[SAÍDA],(DATABANK[NOME]=$B49)*(DATABANK[DATA PGTO]=Q$2))),""))))</f>
        <v/>
      </c>
      <c r="R49" s="4" t="str" cm="1">
        <f t="array" ref="R49">IF($B49="","",IF(R$2="","",IF(IFERROR(SUM(_xlfn._xlws.FILTER(DATABANK[SAÍDA],(DATABANK[NOME]=$B49)*(DATABANK[DATA PGTO]=R$2))),"")=0,"",IFERROR(SUM(_xlfn._xlws.FILTER(DATABANK[SAÍDA],(DATABANK[NOME]=$B49)*(DATABANK[DATA PGTO]=R$2))),""))))</f>
        <v/>
      </c>
      <c r="S49" s="4" t="str" cm="1">
        <f t="array" ref="S49">IF($B49="","",IF(S$2="","",IF(IFERROR(SUM(_xlfn._xlws.FILTER(DATABANK[SAÍDA],(DATABANK[NOME]=$B49)*(DATABANK[DATA PGTO]=S$2))),"")=0,"",IFERROR(SUM(_xlfn._xlws.FILTER(DATABANK[SAÍDA],(DATABANK[NOME]=$B49)*(DATABANK[DATA PGTO]=S$2))),""))))</f>
        <v/>
      </c>
      <c r="T49" s="4" t="str" cm="1">
        <f t="array" ref="T49">IF($B49="","",IF(T$2="","",IF(IFERROR(SUM(_xlfn._xlws.FILTER(DATABANK[SAÍDA],(DATABANK[NOME]=$B49)*(DATABANK[DATA PGTO]=T$2))),"")=0,"",IFERROR(SUM(_xlfn._xlws.FILTER(DATABANK[SAÍDA],(DATABANK[NOME]=$B49)*(DATABANK[DATA PGTO]=T$2))),""))))</f>
        <v/>
      </c>
      <c r="U49" s="4" t="str" cm="1">
        <f t="array" ref="U49">IF($B49="","",IF(U$2="","",IF(IFERROR(SUM(_xlfn._xlws.FILTER(DATABANK[SAÍDA],(DATABANK[NOME]=$B49)*(DATABANK[DATA PGTO]=U$2))),"")=0,"",IFERROR(SUM(_xlfn._xlws.FILTER(DATABANK[SAÍDA],(DATABANK[NOME]=$B49)*(DATABANK[DATA PGTO]=U$2))),""))))</f>
        <v/>
      </c>
      <c r="V49" s="4" t="str" cm="1">
        <f t="array" ref="V49">IF($B49="","",IF(V$2="","",IF(IFERROR(SUM(_xlfn._xlws.FILTER(DATABANK[SAÍDA],(DATABANK[NOME]=$B49)*(DATABANK[DATA PGTO]=V$2))),"")=0,"",IFERROR(SUM(_xlfn._xlws.FILTER(DATABANK[SAÍDA],(DATABANK[NOME]=$B49)*(DATABANK[DATA PGTO]=V$2))),""))))</f>
        <v/>
      </c>
      <c r="W49" s="4" t="str" cm="1">
        <f t="array" ref="W49">IF($B49="","",IF(W$2="","",IF(IFERROR(SUM(_xlfn._xlws.FILTER(DATABANK[SAÍDA],(DATABANK[NOME]=$B49)*(DATABANK[DATA PGTO]=W$2))),"")=0,"",IFERROR(SUM(_xlfn._xlws.FILTER(DATABANK[SAÍDA],(DATABANK[NOME]=$B49)*(DATABANK[DATA PGTO]=W$2))),""))))</f>
        <v/>
      </c>
      <c r="X49" s="4" t="str" cm="1">
        <f t="array" ref="X49">IF($B49="","",IF(X$2="","",IF(IFERROR(SUM(_xlfn._xlws.FILTER(DATABANK[SAÍDA],(DATABANK[NOME]=$B49)*(DATABANK[DATA PGTO]=X$2))),"")=0,"",IFERROR(SUM(_xlfn._xlws.FILTER(DATABANK[SAÍDA],(DATABANK[NOME]=$B49)*(DATABANK[DATA PGTO]=X$2))),""))))</f>
        <v/>
      </c>
      <c r="Y49" s="4" t="str" cm="1">
        <f t="array" ref="Y49">IF($B49="","",IF(Y$2="","",IF(IFERROR(SUM(_xlfn._xlws.FILTER(DATABANK[SAÍDA],(DATABANK[NOME]=$B49)*(DATABANK[DATA PGTO]=Y$2))),"")=0,"",IFERROR(SUM(_xlfn._xlws.FILTER(DATABANK[SAÍDA],(DATABANK[NOME]=$B49)*(DATABANK[DATA PGTO]=Y$2))),""))))</f>
        <v/>
      </c>
      <c r="Z49" s="4" t="str" cm="1">
        <f t="array" ref="Z49">IF($B49="","",IF(Z$2="","",IF(IFERROR(SUM(_xlfn._xlws.FILTER(DATABANK[SAÍDA],(DATABANK[NOME]=$B49)*(DATABANK[DATA PGTO]=Z$2))),"")=0,"",IFERROR(SUM(_xlfn._xlws.FILTER(DATABANK[SAÍDA],(DATABANK[NOME]=$B49)*(DATABANK[DATA PGTO]=Z$2))),""))))</f>
        <v/>
      </c>
      <c r="AA49" s="4" t="str" cm="1">
        <f t="array" ref="AA49">IF($B49="","",IF(AA$2="","",IF(IFERROR(SUM(_xlfn._xlws.FILTER(DATABANK[SAÍDA],(DATABANK[NOME]=$B49)*(DATABANK[DATA PGTO]=AA$2))),"")=0,"",IFERROR(SUM(_xlfn._xlws.FILTER(DATABANK[SAÍDA],(DATABANK[NOME]=$B49)*(DATABANK[DATA PGTO]=AA$2))),""))))</f>
        <v/>
      </c>
      <c r="AB49" s="4" t="str" cm="1">
        <f t="array" ref="AB49">IF($B49="","",IF(AB$2="","",IF(IFERROR(SUM(_xlfn._xlws.FILTER(DATABANK[SAÍDA],(DATABANK[NOME]=$B49)*(DATABANK[DATA PGTO]=AB$2))),"")=0,"",IFERROR(SUM(_xlfn._xlws.FILTER(DATABANK[SAÍDA],(DATABANK[NOME]=$B49)*(DATABANK[DATA PGTO]=AB$2))),""))))</f>
        <v/>
      </c>
      <c r="AC49" s="4" t="str" cm="1">
        <f t="array" ref="AC49">IF($B49="","",IF(AC$2="","",IF(IFERROR(SUM(_xlfn._xlws.FILTER(DATABANK[SAÍDA],(DATABANK[NOME]=$B49)*(DATABANK[DATA PGTO]=AC$2))),"")=0,"",IFERROR(SUM(_xlfn._xlws.FILTER(DATABANK[SAÍDA],(DATABANK[NOME]=$B49)*(DATABANK[DATA PGTO]=AC$2))),""))))</f>
        <v/>
      </c>
      <c r="AD49" s="4" t="str" cm="1">
        <f t="array" ref="AD49">IF($B49="","",IF(AD$2="","",IF(IFERROR(SUM(_xlfn._xlws.FILTER(DATABANK[SAÍDA],(DATABANK[NOME]=$B49)*(DATABANK[DATA PGTO]=AD$2))),"")=0,"",IFERROR(SUM(_xlfn._xlws.FILTER(DATABANK[SAÍDA],(DATABANK[NOME]=$B49)*(DATABANK[DATA PGTO]=AD$2))),""))))</f>
        <v/>
      </c>
      <c r="AE49" s="4" t="str" cm="1">
        <f t="array" ref="AE49">IF($B49="","",IF(AE$2="","",IF(IFERROR(SUM(_xlfn._xlws.FILTER(DATABANK[SAÍDA],(DATABANK[NOME]=$B49)*(DATABANK[DATA PGTO]=AE$2))),"")=0,"",IFERROR(SUM(_xlfn._xlws.FILTER(DATABANK[SAÍDA],(DATABANK[NOME]=$B49)*(DATABANK[DATA PGTO]=AE$2))),""))))</f>
        <v/>
      </c>
      <c r="AF49" s="4" t="str" cm="1">
        <f t="array" ref="AF49">IF($B49="","",IF(AF$2="","",IF(IFERROR(SUM(_xlfn._xlws.FILTER(DATABANK[SAÍDA],(DATABANK[NOME]=$B49)*(DATABANK[DATA PGTO]=AF$2))),"")=0,"",IFERROR(SUM(_xlfn._xlws.FILTER(DATABANK[SAÍDA],(DATABANK[NOME]=$B49)*(DATABANK[DATA PGTO]=AF$2))),""))))</f>
        <v/>
      </c>
      <c r="AG49" s="4" t="str" cm="1">
        <f t="array" ref="AG49">IF($B49="","",IF(AG$2="","",IF(IFERROR(SUM(_xlfn._xlws.FILTER(DATABANK[SAÍDA],(DATABANK[NOME]=$B49)*(DATABANK[DATA PGTO]=AG$2))),"")=0,"",IFERROR(SUM(_xlfn._xlws.FILTER(DATABANK[SAÍDA],(DATABANK[NOME]=$B49)*(DATABANK[DATA PGTO]=AG$2))),""))))</f>
        <v/>
      </c>
      <c r="AH49" s="3"/>
      <c r="AI49" s="3"/>
      <c r="AJ49" s="3"/>
      <c r="AK49" s="3"/>
      <c r="AL49" s="3"/>
      <c r="AM49" s="3"/>
    </row>
    <row r="50" spans="2:39" ht="12" customHeight="1" x14ac:dyDescent="0.25">
      <c r="B50" s="5"/>
      <c r="C50" s="4" t="str" cm="1">
        <f t="array" ref="C50">IF($B50="","",IF(C$2="","",IF(IFERROR(SUM(_xlfn._xlws.FILTER(DATABANK[SAÍDA],(DATABANK[NOME]=$B50)*(DATABANK[DATA PGTO]=C$2))),"")=0,"",IFERROR(SUM(_xlfn._xlws.FILTER(DATABANK[SAÍDA],(DATABANK[NOME]=$B50)*(DATABANK[DATA PGTO]=C$2))),""))))</f>
        <v/>
      </c>
      <c r="D50" s="4" t="str" cm="1">
        <f t="array" ref="D50">IF($B50="","",IF(D$2="","",IF(IFERROR(SUM(_xlfn._xlws.FILTER(DATABANK[SAÍDA],(DATABANK[NOME]=$B50)*(DATABANK[DATA PGTO]=D$2))),"")=0,"",IFERROR(SUM(_xlfn._xlws.FILTER(DATABANK[SAÍDA],(DATABANK[NOME]=$B50)*(DATABANK[DATA PGTO]=D$2))),""))))</f>
        <v/>
      </c>
      <c r="E50" s="4" t="str" cm="1">
        <f t="array" ref="E50">IF($B50="","",IF(E$2="","",IF(IFERROR(SUM(_xlfn._xlws.FILTER(DATABANK[SAÍDA],(DATABANK[NOME]=$B50)*(DATABANK[DATA PGTO]=E$2))),"")=0,"",IFERROR(SUM(_xlfn._xlws.FILTER(DATABANK[SAÍDA],(DATABANK[NOME]=$B50)*(DATABANK[DATA PGTO]=E$2))),""))))</f>
        <v/>
      </c>
      <c r="F50" s="4" t="str" cm="1">
        <f t="array" ref="F50">IF($B50="","",IF(F$2="","",IF(IFERROR(SUM(_xlfn._xlws.FILTER(DATABANK[SAÍDA],(DATABANK[NOME]=$B50)*(DATABANK[DATA PGTO]=F$2))),"")=0,"",IFERROR(SUM(_xlfn._xlws.FILTER(DATABANK[SAÍDA],(DATABANK[NOME]=$B50)*(DATABANK[DATA PGTO]=F$2))),""))))</f>
        <v/>
      </c>
      <c r="G50" s="4" t="str" cm="1">
        <f t="array" ref="G50">IF($B50="","",IF(G$2="","",IF(IFERROR(SUM(_xlfn._xlws.FILTER(DATABANK[SAÍDA],(DATABANK[NOME]=$B50)*(DATABANK[DATA PGTO]=G$2))),"")=0,"",IFERROR(SUM(_xlfn._xlws.FILTER(DATABANK[SAÍDA],(DATABANK[NOME]=$B50)*(DATABANK[DATA PGTO]=G$2))),""))))</f>
        <v/>
      </c>
      <c r="H50" s="4" t="str" cm="1">
        <f t="array" ref="H50">IF($B50="","",IF(H$2="","",IF(IFERROR(SUM(_xlfn._xlws.FILTER(DATABANK[SAÍDA],(DATABANK[NOME]=$B50)*(DATABANK[DATA PGTO]=H$2))),"")=0,"",IFERROR(SUM(_xlfn._xlws.FILTER(DATABANK[SAÍDA],(DATABANK[NOME]=$B50)*(DATABANK[DATA PGTO]=H$2))),""))))</f>
        <v/>
      </c>
      <c r="I50" s="4" t="str" cm="1">
        <f t="array" ref="I50">IF($B50="","",IF(I$2="","",IF(IFERROR(SUM(_xlfn._xlws.FILTER(DATABANK[SAÍDA],(DATABANK[NOME]=$B50)*(DATABANK[DATA PGTO]=I$2))),"")=0,"",IFERROR(SUM(_xlfn._xlws.FILTER(DATABANK[SAÍDA],(DATABANK[NOME]=$B50)*(DATABANK[DATA PGTO]=I$2))),""))))</f>
        <v/>
      </c>
      <c r="J50" s="4" t="str" cm="1">
        <f t="array" ref="J50">IF($B50="","",IF(J$2="","",IF(IFERROR(SUM(_xlfn._xlws.FILTER(DATABANK[SAÍDA],(DATABANK[NOME]=$B50)*(DATABANK[DATA PGTO]=J$2))),"")=0,"",IFERROR(SUM(_xlfn._xlws.FILTER(DATABANK[SAÍDA],(DATABANK[NOME]=$B50)*(DATABANK[DATA PGTO]=J$2))),""))))</f>
        <v/>
      </c>
      <c r="K50" s="4" t="str" cm="1">
        <f t="array" ref="K50">IF($B50="","",IF(K$2="","",IF(IFERROR(SUM(_xlfn._xlws.FILTER(DATABANK[SAÍDA],(DATABANK[NOME]=$B50)*(DATABANK[DATA PGTO]=K$2))),"")=0,"",IFERROR(SUM(_xlfn._xlws.FILTER(DATABANK[SAÍDA],(DATABANK[NOME]=$B50)*(DATABANK[DATA PGTO]=K$2))),""))))</f>
        <v/>
      </c>
      <c r="L50" s="4" t="str" cm="1">
        <f t="array" ref="L50">IF($B50="","",IF(L$2="","",IF(IFERROR(SUM(_xlfn._xlws.FILTER(DATABANK[SAÍDA],(DATABANK[NOME]=$B50)*(DATABANK[DATA PGTO]=L$2))),"")=0,"",IFERROR(SUM(_xlfn._xlws.FILTER(DATABANK[SAÍDA],(DATABANK[NOME]=$B50)*(DATABANK[DATA PGTO]=L$2))),""))))</f>
        <v/>
      </c>
      <c r="M50" s="4" t="str" cm="1">
        <f t="array" ref="M50">IF($B50="","",IF(M$2="","",IF(IFERROR(SUM(_xlfn._xlws.FILTER(DATABANK[SAÍDA],(DATABANK[NOME]=$B50)*(DATABANK[DATA PGTO]=M$2))),"")=0,"",IFERROR(SUM(_xlfn._xlws.FILTER(DATABANK[SAÍDA],(DATABANK[NOME]=$B50)*(DATABANK[DATA PGTO]=M$2))),""))))</f>
        <v/>
      </c>
      <c r="N50" s="4" t="str" cm="1">
        <f t="array" ref="N50">IF($B50="","",IF(N$2="","",IF(IFERROR(SUM(_xlfn._xlws.FILTER(DATABANK[SAÍDA],(DATABANK[NOME]=$B50)*(DATABANK[DATA PGTO]=N$2))),"")=0,"",IFERROR(SUM(_xlfn._xlws.FILTER(DATABANK[SAÍDA],(DATABANK[NOME]=$B50)*(DATABANK[DATA PGTO]=N$2))),""))))</f>
        <v/>
      </c>
      <c r="O50" s="4" t="str" cm="1">
        <f t="array" ref="O50">IF($B50="","",IF(O$2="","",IF(IFERROR(SUM(_xlfn._xlws.FILTER(DATABANK[SAÍDA],(DATABANK[NOME]=$B50)*(DATABANK[DATA PGTO]=O$2))),"")=0,"",IFERROR(SUM(_xlfn._xlws.FILTER(DATABANK[SAÍDA],(DATABANK[NOME]=$B50)*(DATABANK[DATA PGTO]=O$2))),""))))</f>
        <v/>
      </c>
      <c r="P50" s="4" t="str" cm="1">
        <f t="array" ref="P50">IF($B50="","",IF(P$2="","",IF(IFERROR(SUM(_xlfn._xlws.FILTER(DATABANK[SAÍDA],(DATABANK[NOME]=$B50)*(DATABANK[DATA PGTO]=P$2))),"")=0,"",IFERROR(SUM(_xlfn._xlws.FILTER(DATABANK[SAÍDA],(DATABANK[NOME]=$B50)*(DATABANK[DATA PGTO]=P$2))),""))))</f>
        <v/>
      </c>
      <c r="Q50" s="4" t="str" cm="1">
        <f t="array" ref="Q50">IF($B50="","",IF(Q$2="","",IF(IFERROR(SUM(_xlfn._xlws.FILTER(DATABANK[SAÍDA],(DATABANK[NOME]=$B50)*(DATABANK[DATA PGTO]=Q$2))),"")=0,"",IFERROR(SUM(_xlfn._xlws.FILTER(DATABANK[SAÍDA],(DATABANK[NOME]=$B50)*(DATABANK[DATA PGTO]=Q$2))),""))))</f>
        <v/>
      </c>
      <c r="R50" s="4" t="str" cm="1">
        <f t="array" ref="R50">IF($B50="","",IF(R$2="","",IF(IFERROR(SUM(_xlfn._xlws.FILTER(DATABANK[SAÍDA],(DATABANK[NOME]=$B50)*(DATABANK[DATA PGTO]=R$2))),"")=0,"",IFERROR(SUM(_xlfn._xlws.FILTER(DATABANK[SAÍDA],(DATABANK[NOME]=$B50)*(DATABANK[DATA PGTO]=R$2))),""))))</f>
        <v/>
      </c>
      <c r="S50" s="4" t="str" cm="1">
        <f t="array" ref="S50">IF($B50="","",IF(S$2="","",IF(IFERROR(SUM(_xlfn._xlws.FILTER(DATABANK[SAÍDA],(DATABANK[NOME]=$B50)*(DATABANK[DATA PGTO]=S$2))),"")=0,"",IFERROR(SUM(_xlfn._xlws.FILTER(DATABANK[SAÍDA],(DATABANK[NOME]=$B50)*(DATABANK[DATA PGTO]=S$2))),""))))</f>
        <v/>
      </c>
      <c r="T50" s="4" t="str" cm="1">
        <f t="array" ref="T50">IF($B50="","",IF(T$2="","",IF(IFERROR(SUM(_xlfn._xlws.FILTER(DATABANK[SAÍDA],(DATABANK[NOME]=$B50)*(DATABANK[DATA PGTO]=T$2))),"")=0,"",IFERROR(SUM(_xlfn._xlws.FILTER(DATABANK[SAÍDA],(DATABANK[NOME]=$B50)*(DATABANK[DATA PGTO]=T$2))),""))))</f>
        <v/>
      </c>
      <c r="U50" s="4" t="str" cm="1">
        <f t="array" ref="U50">IF($B50="","",IF(U$2="","",IF(IFERROR(SUM(_xlfn._xlws.FILTER(DATABANK[SAÍDA],(DATABANK[NOME]=$B50)*(DATABANK[DATA PGTO]=U$2))),"")=0,"",IFERROR(SUM(_xlfn._xlws.FILTER(DATABANK[SAÍDA],(DATABANK[NOME]=$B50)*(DATABANK[DATA PGTO]=U$2))),""))))</f>
        <v/>
      </c>
      <c r="V50" s="4" t="str" cm="1">
        <f t="array" ref="V50">IF($B50="","",IF(V$2="","",IF(IFERROR(SUM(_xlfn._xlws.FILTER(DATABANK[SAÍDA],(DATABANK[NOME]=$B50)*(DATABANK[DATA PGTO]=V$2))),"")=0,"",IFERROR(SUM(_xlfn._xlws.FILTER(DATABANK[SAÍDA],(DATABANK[NOME]=$B50)*(DATABANK[DATA PGTO]=V$2))),""))))</f>
        <v/>
      </c>
      <c r="W50" s="4" t="str" cm="1">
        <f t="array" ref="W50">IF($B50="","",IF(W$2="","",IF(IFERROR(SUM(_xlfn._xlws.FILTER(DATABANK[SAÍDA],(DATABANK[NOME]=$B50)*(DATABANK[DATA PGTO]=W$2))),"")=0,"",IFERROR(SUM(_xlfn._xlws.FILTER(DATABANK[SAÍDA],(DATABANK[NOME]=$B50)*(DATABANK[DATA PGTO]=W$2))),""))))</f>
        <v/>
      </c>
      <c r="X50" s="4" t="str" cm="1">
        <f t="array" ref="X50">IF($B50="","",IF(X$2="","",IF(IFERROR(SUM(_xlfn._xlws.FILTER(DATABANK[SAÍDA],(DATABANK[NOME]=$B50)*(DATABANK[DATA PGTO]=X$2))),"")=0,"",IFERROR(SUM(_xlfn._xlws.FILTER(DATABANK[SAÍDA],(DATABANK[NOME]=$B50)*(DATABANK[DATA PGTO]=X$2))),""))))</f>
        <v/>
      </c>
      <c r="Y50" s="4" t="str" cm="1">
        <f t="array" ref="Y50">IF($B50="","",IF(Y$2="","",IF(IFERROR(SUM(_xlfn._xlws.FILTER(DATABANK[SAÍDA],(DATABANK[NOME]=$B50)*(DATABANK[DATA PGTO]=Y$2))),"")=0,"",IFERROR(SUM(_xlfn._xlws.FILTER(DATABANK[SAÍDA],(DATABANK[NOME]=$B50)*(DATABANK[DATA PGTO]=Y$2))),""))))</f>
        <v/>
      </c>
      <c r="Z50" s="4" t="str" cm="1">
        <f t="array" ref="Z50">IF($B50="","",IF(Z$2="","",IF(IFERROR(SUM(_xlfn._xlws.FILTER(DATABANK[SAÍDA],(DATABANK[NOME]=$B50)*(DATABANK[DATA PGTO]=Z$2))),"")=0,"",IFERROR(SUM(_xlfn._xlws.FILTER(DATABANK[SAÍDA],(DATABANK[NOME]=$B50)*(DATABANK[DATA PGTO]=Z$2))),""))))</f>
        <v/>
      </c>
      <c r="AA50" s="4" t="str" cm="1">
        <f t="array" ref="AA50">IF($B50="","",IF(AA$2="","",IF(IFERROR(SUM(_xlfn._xlws.FILTER(DATABANK[SAÍDA],(DATABANK[NOME]=$B50)*(DATABANK[DATA PGTO]=AA$2))),"")=0,"",IFERROR(SUM(_xlfn._xlws.FILTER(DATABANK[SAÍDA],(DATABANK[NOME]=$B50)*(DATABANK[DATA PGTO]=AA$2))),""))))</f>
        <v/>
      </c>
      <c r="AB50" s="4" t="str" cm="1">
        <f t="array" ref="AB50">IF($B50="","",IF(AB$2="","",IF(IFERROR(SUM(_xlfn._xlws.FILTER(DATABANK[SAÍDA],(DATABANK[NOME]=$B50)*(DATABANK[DATA PGTO]=AB$2))),"")=0,"",IFERROR(SUM(_xlfn._xlws.FILTER(DATABANK[SAÍDA],(DATABANK[NOME]=$B50)*(DATABANK[DATA PGTO]=AB$2))),""))))</f>
        <v/>
      </c>
      <c r="AC50" s="4" t="str" cm="1">
        <f t="array" ref="AC50">IF($B50="","",IF(AC$2="","",IF(IFERROR(SUM(_xlfn._xlws.FILTER(DATABANK[SAÍDA],(DATABANK[NOME]=$B50)*(DATABANK[DATA PGTO]=AC$2))),"")=0,"",IFERROR(SUM(_xlfn._xlws.FILTER(DATABANK[SAÍDA],(DATABANK[NOME]=$B50)*(DATABANK[DATA PGTO]=AC$2))),""))))</f>
        <v/>
      </c>
      <c r="AD50" s="4" t="str" cm="1">
        <f t="array" ref="AD50">IF($B50="","",IF(AD$2="","",IF(IFERROR(SUM(_xlfn._xlws.FILTER(DATABANK[SAÍDA],(DATABANK[NOME]=$B50)*(DATABANK[DATA PGTO]=AD$2))),"")=0,"",IFERROR(SUM(_xlfn._xlws.FILTER(DATABANK[SAÍDA],(DATABANK[NOME]=$B50)*(DATABANK[DATA PGTO]=AD$2))),""))))</f>
        <v/>
      </c>
      <c r="AE50" s="4" t="str" cm="1">
        <f t="array" ref="AE50">IF($B50="","",IF(AE$2="","",IF(IFERROR(SUM(_xlfn._xlws.FILTER(DATABANK[SAÍDA],(DATABANK[NOME]=$B50)*(DATABANK[DATA PGTO]=AE$2))),"")=0,"",IFERROR(SUM(_xlfn._xlws.FILTER(DATABANK[SAÍDA],(DATABANK[NOME]=$B50)*(DATABANK[DATA PGTO]=AE$2))),""))))</f>
        <v/>
      </c>
      <c r="AF50" s="4" t="str" cm="1">
        <f t="array" ref="AF50">IF($B50="","",IF(AF$2="","",IF(IFERROR(SUM(_xlfn._xlws.FILTER(DATABANK[SAÍDA],(DATABANK[NOME]=$B50)*(DATABANK[DATA PGTO]=AF$2))),"")=0,"",IFERROR(SUM(_xlfn._xlws.FILTER(DATABANK[SAÍDA],(DATABANK[NOME]=$B50)*(DATABANK[DATA PGTO]=AF$2))),""))))</f>
        <v/>
      </c>
      <c r="AG50" s="4" t="str" cm="1">
        <f t="array" ref="AG50">IF($B50="","",IF(AG$2="","",IF(IFERROR(SUM(_xlfn._xlws.FILTER(DATABANK[SAÍDA],(DATABANK[NOME]=$B50)*(DATABANK[DATA PGTO]=AG$2))),"")=0,"",IFERROR(SUM(_xlfn._xlws.FILTER(DATABANK[SAÍDA],(DATABANK[NOME]=$B50)*(DATABANK[DATA PGTO]=AG$2))),""))))</f>
        <v/>
      </c>
      <c r="AH50" s="3"/>
      <c r="AI50" s="3"/>
      <c r="AJ50" s="3"/>
      <c r="AK50" s="3"/>
      <c r="AL50" s="3"/>
      <c r="AM50" s="3"/>
    </row>
    <row r="51" spans="2:39" ht="12" customHeight="1" x14ac:dyDescent="0.25">
      <c r="B51" s="5"/>
      <c r="C51" s="4" t="str" cm="1">
        <f t="array" ref="C51">IF($B51="","",IF(C$2="","",IF(IFERROR(SUM(_xlfn._xlws.FILTER(DATABANK[SAÍDA],(DATABANK[NOME]=$B51)*(DATABANK[DATA PGTO]=C$2))),"")=0,"",IFERROR(SUM(_xlfn._xlws.FILTER(DATABANK[SAÍDA],(DATABANK[NOME]=$B51)*(DATABANK[DATA PGTO]=C$2))),""))))</f>
        <v/>
      </c>
      <c r="D51" s="4" t="str" cm="1">
        <f t="array" ref="D51">IF($B51="","",IF(D$2="","",IF(IFERROR(SUM(_xlfn._xlws.FILTER(DATABANK[SAÍDA],(DATABANK[NOME]=$B51)*(DATABANK[DATA PGTO]=D$2))),"")=0,"",IFERROR(SUM(_xlfn._xlws.FILTER(DATABANK[SAÍDA],(DATABANK[NOME]=$B51)*(DATABANK[DATA PGTO]=D$2))),""))))</f>
        <v/>
      </c>
      <c r="E51" s="4" t="str" cm="1">
        <f t="array" ref="E51">IF($B51="","",IF(E$2="","",IF(IFERROR(SUM(_xlfn._xlws.FILTER(DATABANK[SAÍDA],(DATABANK[NOME]=$B51)*(DATABANK[DATA PGTO]=E$2))),"")=0,"",IFERROR(SUM(_xlfn._xlws.FILTER(DATABANK[SAÍDA],(DATABANK[NOME]=$B51)*(DATABANK[DATA PGTO]=E$2))),""))))</f>
        <v/>
      </c>
      <c r="F51" s="4" t="str" cm="1">
        <f t="array" ref="F51">IF($B51="","",IF(F$2="","",IF(IFERROR(SUM(_xlfn._xlws.FILTER(DATABANK[SAÍDA],(DATABANK[NOME]=$B51)*(DATABANK[DATA PGTO]=F$2))),"")=0,"",IFERROR(SUM(_xlfn._xlws.FILTER(DATABANK[SAÍDA],(DATABANK[NOME]=$B51)*(DATABANK[DATA PGTO]=F$2))),""))))</f>
        <v/>
      </c>
      <c r="G51" s="4" t="str" cm="1">
        <f t="array" ref="G51">IF($B51="","",IF(G$2="","",IF(IFERROR(SUM(_xlfn._xlws.FILTER(DATABANK[SAÍDA],(DATABANK[NOME]=$B51)*(DATABANK[DATA PGTO]=G$2))),"")=0,"",IFERROR(SUM(_xlfn._xlws.FILTER(DATABANK[SAÍDA],(DATABANK[NOME]=$B51)*(DATABANK[DATA PGTO]=G$2))),""))))</f>
        <v/>
      </c>
      <c r="H51" s="4" t="str" cm="1">
        <f t="array" ref="H51">IF($B51="","",IF(H$2="","",IF(IFERROR(SUM(_xlfn._xlws.FILTER(DATABANK[SAÍDA],(DATABANK[NOME]=$B51)*(DATABANK[DATA PGTO]=H$2))),"")=0,"",IFERROR(SUM(_xlfn._xlws.FILTER(DATABANK[SAÍDA],(DATABANK[NOME]=$B51)*(DATABANK[DATA PGTO]=H$2))),""))))</f>
        <v/>
      </c>
      <c r="I51" s="4" t="str" cm="1">
        <f t="array" ref="I51">IF($B51="","",IF(I$2="","",IF(IFERROR(SUM(_xlfn._xlws.FILTER(DATABANK[SAÍDA],(DATABANK[NOME]=$B51)*(DATABANK[DATA PGTO]=I$2))),"")=0,"",IFERROR(SUM(_xlfn._xlws.FILTER(DATABANK[SAÍDA],(DATABANK[NOME]=$B51)*(DATABANK[DATA PGTO]=I$2))),""))))</f>
        <v/>
      </c>
      <c r="J51" s="4" t="str" cm="1">
        <f t="array" ref="J51">IF($B51="","",IF(J$2="","",IF(IFERROR(SUM(_xlfn._xlws.FILTER(DATABANK[SAÍDA],(DATABANK[NOME]=$B51)*(DATABANK[DATA PGTO]=J$2))),"")=0,"",IFERROR(SUM(_xlfn._xlws.FILTER(DATABANK[SAÍDA],(DATABANK[NOME]=$B51)*(DATABANK[DATA PGTO]=J$2))),""))))</f>
        <v/>
      </c>
      <c r="K51" s="4" t="str" cm="1">
        <f t="array" ref="K51">IF($B51="","",IF(K$2="","",IF(IFERROR(SUM(_xlfn._xlws.FILTER(DATABANK[SAÍDA],(DATABANK[NOME]=$B51)*(DATABANK[DATA PGTO]=K$2))),"")=0,"",IFERROR(SUM(_xlfn._xlws.FILTER(DATABANK[SAÍDA],(DATABANK[NOME]=$B51)*(DATABANK[DATA PGTO]=K$2))),""))))</f>
        <v/>
      </c>
      <c r="L51" s="4" t="str" cm="1">
        <f t="array" ref="L51">IF($B51="","",IF(L$2="","",IF(IFERROR(SUM(_xlfn._xlws.FILTER(DATABANK[SAÍDA],(DATABANK[NOME]=$B51)*(DATABANK[DATA PGTO]=L$2))),"")=0,"",IFERROR(SUM(_xlfn._xlws.FILTER(DATABANK[SAÍDA],(DATABANK[NOME]=$B51)*(DATABANK[DATA PGTO]=L$2))),""))))</f>
        <v/>
      </c>
      <c r="M51" s="4" t="str" cm="1">
        <f t="array" ref="M51">IF($B51="","",IF(M$2="","",IF(IFERROR(SUM(_xlfn._xlws.FILTER(DATABANK[SAÍDA],(DATABANK[NOME]=$B51)*(DATABANK[DATA PGTO]=M$2))),"")=0,"",IFERROR(SUM(_xlfn._xlws.FILTER(DATABANK[SAÍDA],(DATABANK[NOME]=$B51)*(DATABANK[DATA PGTO]=M$2))),""))))</f>
        <v/>
      </c>
      <c r="N51" s="4" t="str" cm="1">
        <f t="array" ref="N51">IF($B51="","",IF(N$2="","",IF(IFERROR(SUM(_xlfn._xlws.FILTER(DATABANK[SAÍDA],(DATABANK[NOME]=$B51)*(DATABANK[DATA PGTO]=N$2))),"")=0,"",IFERROR(SUM(_xlfn._xlws.FILTER(DATABANK[SAÍDA],(DATABANK[NOME]=$B51)*(DATABANK[DATA PGTO]=N$2))),""))))</f>
        <v/>
      </c>
      <c r="O51" s="4" t="str" cm="1">
        <f t="array" ref="O51">IF($B51="","",IF(O$2="","",IF(IFERROR(SUM(_xlfn._xlws.FILTER(DATABANK[SAÍDA],(DATABANK[NOME]=$B51)*(DATABANK[DATA PGTO]=O$2))),"")=0,"",IFERROR(SUM(_xlfn._xlws.FILTER(DATABANK[SAÍDA],(DATABANK[NOME]=$B51)*(DATABANK[DATA PGTO]=O$2))),""))))</f>
        <v/>
      </c>
      <c r="P51" s="4" t="str" cm="1">
        <f t="array" ref="P51">IF($B51="","",IF(P$2="","",IF(IFERROR(SUM(_xlfn._xlws.FILTER(DATABANK[SAÍDA],(DATABANK[NOME]=$B51)*(DATABANK[DATA PGTO]=P$2))),"")=0,"",IFERROR(SUM(_xlfn._xlws.FILTER(DATABANK[SAÍDA],(DATABANK[NOME]=$B51)*(DATABANK[DATA PGTO]=P$2))),""))))</f>
        <v/>
      </c>
      <c r="Q51" s="4" t="str" cm="1">
        <f t="array" ref="Q51">IF($B51="","",IF(Q$2="","",IF(IFERROR(SUM(_xlfn._xlws.FILTER(DATABANK[SAÍDA],(DATABANK[NOME]=$B51)*(DATABANK[DATA PGTO]=Q$2))),"")=0,"",IFERROR(SUM(_xlfn._xlws.FILTER(DATABANK[SAÍDA],(DATABANK[NOME]=$B51)*(DATABANK[DATA PGTO]=Q$2))),""))))</f>
        <v/>
      </c>
      <c r="R51" s="4" t="str" cm="1">
        <f t="array" ref="R51">IF($B51="","",IF(R$2="","",IF(IFERROR(SUM(_xlfn._xlws.FILTER(DATABANK[SAÍDA],(DATABANK[NOME]=$B51)*(DATABANK[DATA PGTO]=R$2))),"")=0,"",IFERROR(SUM(_xlfn._xlws.FILTER(DATABANK[SAÍDA],(DATABANK[NOME]=$B51)*(DATABANK[DATA PGTO]=R$2))),""))))</f>
        <v/>
      </c>
      <c r="S51" s="4" t="str" cm="1">
        <f t="array" ref="S51">IF($B51="","",IF(S$2="","",IF(IFERROR(SUM(_xlfn._xlws.FILTER(DATABANK[SAÍDA],(DATABANK[NOME]=$B51)*(DATABANK[DATA PGTO]=S$2))),"")=0,"",IFERROR(SUM(_xlfn._xlws.FILTER(DATABANK[SAÍDA],(DATABANK[NOME]=$B51)*(DATABANK[DATA PGTO]=S$2))),""))))</f>
        <v/>
      </c>
      <c r="T51" s="4" t="str" cm="1">
        <f t="array" ref="T51">IF($B51="","",IF(T$2="","",IF(IFERROR(SUM(_xlfn._xlws.FILTER(DATABANK[SAÍDA],(DATABANK[NOME]=$B51)*(DATABANK[DATA PGTO]=T$2))),"")=0,"",IFERROR(SUM(_xlfn._xlws.FILTER(DATABANK[SAÍDA],(DATABANK[NOME]=$B51)*(DATABANK[DATA PGTO]=T$2))),""))))</f>
        <v/>
      </c>
      <c r="U51" s="4" t="str" cm="1">
        <f t="array" ref="U51">IF($B51="","",IF(U$2="","",IF(IFERROR(SUM(_xlfn._xlws.FILTER(DATABANK[SAÍDA],(DATABANK[NOME]=$B51)*(DATABANK[DATA PGTO]=U$2))),"")=0,"",IFERROR(SUM(_xlfn._xlws.FILTER(DATABANK[SAÍDA],(DATABANK[NOME]=$B51)*(DATABANK[DATA PGTO]=U$2))),""))))</f>
        <v/>
      </c>
      <c r="V51" s="4" t="str" cm="1">
        <f t="array" ref="V51">IF($B51="","",IF(V$2="","",IF(IFERROR(SUM(_xlfn._xlws.FILTER(DATABANK[SAÍDA],(DATABANK[NOME]=$B51)*(DATABANK[DATA PGTO]=V$2))),"")=0,"",IFERROR(SUM(_xlfn._xlws.FILTER(DATABANK[SAÍDA],(DATABANK[NOME]=$B51)*(DATABANK[DATA PGTO]=V$2))),""))))</f>
        <v/>
      </c>
      <c r="W51" s="4" t="str" cm="1">
        <f t="array" ref="W51">IF($B51="","",IF(W$2="","",IF(IFERROR(SUM(_xlfn._xlws.FILTER(DATABANK[SAÍDA],(DATABANK[NOME]=$B51)*(DATABANK[DATA PGTO]=W$2))),"")=0,"",IFERROR(SUM(_xlfn._xlws.FILTER(DATABANK[SAÍDA],(DATABANK[NOME]=$B51)*(DATABANK[DATA PGTO]=W$2))),""))))</f>
        <v/>
      </c>
      <c r="X51" s="4" t="str" cm="1">
        <f t="array" ref="X51">IF($B51="","",IF(X$2="","",IF(IFERROR(SUM(_xlfn._xlws.FILTER(DATABANK[SAÍDA],(DATABANK[NOME]=$B51)*(DATABANK[DATA PGTO]=X$2))),"")=0,"",IFERROR(SUM(_xlfn._xlws.FILTER(DATABANK[SAÍDA],(DATABANK[NOME]=$B51)*(DATABANK[DATA PGTO]=X$2))),""))))</f>
        <v/>
      </c>
      <c r="Y51" s="4" t="str" cm="1">
        <f t="array" ref="Y51">IF($B51="","",IF(Y$2="","",IF(IFERROR(SUM(_xlfn._xlws.FILTER(DATABANK[SAÍDA],(DATABANK[NOME]=$B51)*(DATABANK[DATA PGTO]=Y$2))),"")=0,"",IFERROR(SUM(_xlfn._xlws.FILTER(DATABANK[SAÍDA],(DATABANK[NOME]=$B51)*(DATABANK[DATA PGTO]=Y$2))),""))))</f>
        <v/>
      </c>
      <c r="Z51" s="4" t="str" cm="1">
        <f t="array" ref="Z51">IF($B51="","",IF(Z$2="","",IF(IFERROR(SUM(_xlfn._xlws.FILTER(DATABANK[SAÍDA],(DATABANK[NOME]=$B51)*(DATABANK[DATA PGTO]=Z$2))),"")=0,"",IFERROR(SUM(_xlfn._xlws.FILTER(DATABANK[SAÍDA],(DATABANK[NOME]=$B51)*(DATABANK[DATA PGTO]=Z$2))),""))))</f>
        <v/>
      </c>
      <c r="AA51" s="4" t="str" cm="1">
        <f t="array" ref="AA51">IF($B51="","",IF(AA$2="","",IF(IFERROR(SUM(_xlfn._xlws.FILTER(DATABANK[SAÍDA],(DATABANK[NOME]=$B51)*(DATABANK[DATA PGTO]=AA$2))),"")=0,"",IFERROR(SUM(_xlfn._xlws.FILTER(DATABANK[SAÍDA],(DATABANK[NOME]=$B51)*(DATABANK[DATA PGTO]=AA$2))),""))))</f>
        <v/>
      </c>
      <c r="AB51" s="4" t="str" cm="1">
        <f t="array" ref="AB51">IF($B51="","",IF(AB$2="","",IF(IFERROR(SUM(_xlfn._xlws.FILTER(DATABANK[SAÍDA],(DATABANK[NOME]=$B51)*(DATABANK[DATA PGTO]=AB$2))),"")=0,"",IFERROR(SUM(_xlfn._xlws.FILTER(DATABANK[SAÍDA],(DATABANK[NOME]=$B51)*(DATABANK[DATA PGTO]=AB$2))),""))))</f>
        <v/>
      </c>
      <c r="AC51" s="4" t="str" cm="1">
        <f t="array" ref="AC51">IF($B51="","",IF(AC$2="","",IF(IFERROR(SUM(_xlfn._xlws.FILTER(DATABANK[SAÍDA],(DATABANK[NOME]=$B51)*(DATABANK[DATA PGTO]=AC$2))),"")=0,"",IFERROR(SUM(_xlfn._xlws.FILTER(DATABANK[SAÍDA],(DATABANK[NOME]=$B51)*(DATABANK[DATA PGTO]=AC$2))),""))))</f>
        <v/>
      </c>
      <c r="AD51" s="4" t="str" cm="1">
        <f t="array" ref="AD51">IF($B51="","",IF(AD$2="","",IF(IFERROR(SUM(_xlfn._xlws.FILTER(DATABANK[SAÍDA],(DATABANK[NOME]=$B51)*(DATABANK[DATA PGTO]=AD$2))),"")=0,"",IFERROR(SUM(_xlfn._xlws.FILTER(DATABANK[SAÍDA],(DATABANK[NOME]=$B51)*(DATABANK[DATA PGTO]=AD$2))),""))))</f>
        <v/>
      </c>
      <c r="AE51" s="4" t="str" cm="1">
        <f t="array" ref="AE51">IF($B51="","",IF(AE$2="","",IF(IFERROR(SUM(_xlfn._xlws.FILTER(DATABANK[SAÍDA],(DATABANK[NOME]=$B51)*(DATABANK[DATA PGTO]=AE$2))),"")=0,"",IFERROR(SUM(_xlfn._xlws.FILTER(DATABANK[SAÍDA],(DATABANK[NOME]=$B51)*(DATABANK[DATA PGTO]=AE$2))),""))))</f>
        <v/>
      </c>
      <c r="AF51" s="4" t="str" cm="1">
        <f t="array" ref="AF51">IF($B51="","",IF(AF$2="","",IF(IFERROR(SUM(_xlfn._xlws.FILTER(DATABANK[SAÍDA],(DATABANK[NOME]=$B51)*(DATABANK[DATA PGTO]=AF$2))),"")=0,"",IFERROR(SUM(_xlfn._xlws.FILTER(DATABANK[SAÍDA],(DATABANK[NOME]=$B51)*(DATABANK[DATA PGTO]=AF$2))),""))))</f>
        <v/>
      </c>
      <c r="AG51" s="4" t="str" cm="1">
        <f t="array" ref="AG51">IF($B51="","",IF(AG$2="","",IF(IFERROR(SUM(_xlfn._xlws.FILTER(DATABANK[SAÍDA],(DATABANK[NOME]=$B51)*(DATABANK[DATA PGTO]=AG$2))),"")=0,"",IFERROR(SUM(_xlfn._xlws.FILTER(DATABANK[SAÍDA],(DATABANK[NOME]=$B51)*(DATABANK[DATA PGTO]=AG$2))),""))))</f>
        <v/>
      </c>
      <c r="AH51" s="3"/>
      <c r="AI51" s="3"/>
      <c r="AJ51" s="3"/>
      <c r="AK51" s="3"/>
      <c r="AL51" s="3"/>
      <c r="AM51" s="3"/>
    </row>
    <row r="52" spans="2:39" ht="12" customHeight="1" x14ac:dyDescent="0.25">
      <c r="B52" s="5"/>
      <c r="C52" s="4" t="str" cm="1">
        <f t="array" ref="C52">IF($B52="","",IF(C$2="","",IF(IFERROR(SUM(_xlfn._xlws.FILTER(DATABANK[SAÍDA],(DATABANK[NOME]=$B52)*(DATABANK[DATA PGTO]=C$2))),"")=0,"",IFERROR(SUM(_xlfn._xlws.FILTER(DATABANK[SAÍDA],(DATABANK[NOME]=$B52)*(DATABANK[DATA PGTO]=C$2))),""))))</f>
        <v/>
      </c>
      <c r="D52" s="4" t="str" cm="1">
        <f t="array" ref="D52">IF($B52="","",IF(D$2="","",IF(IFERROR(SUM(_xlfn._xlws.FILTER(DATABANK[SAÍDA],(DATABANK[NOME]=$B52)*(DATABANK[DATA PGTO]=D$2))),"")=0,"",IFERROR(SUM(_xlfn._xlws.FILTER(DATABANK[SAÍDA],(DATABANK[NOME]=$B52)*(DATABANK[DATA PGTO]=D$2))),""))))</f>
        <v/>
      </c>
      <c r="E52" s="4" t="str" cm="1">
        <f t="array" ref="E52">IF($B52="","",IF(E$2="","",IF(IFERROR(SUM(_xlfn._xlws.FILTER(DATABANK[SAÍDA],(DATABANK[NOME]=$B52)*(DATABANK[DATA PGTO]=E$2))),"")=0,"",IFERROR(SUM(_xlfn._xlws.FILTER(DATABANK[SAÍDA],(DATABANK[NOME]=$B52)*(DATABANK[DATA PGTO]=E$2))),""))))</f>
        <v/>
      </c>
      <c r="F52" s="4" t="str" cm="1">
        <f t="array" ref="F52">IF($B52="","",IF(F$2="","",IF(IFERROR(SUM(_xlfn._xlws.FILTER(DATABANK[SAÍDA],(DATABANK[NOME]=$B52)*(DATABANK[DATA PGTO]=F$2))),"")=0,"",IFERROR(SUM(_xlfn._xlws.FILTER(DATABANK[SAÍDA],(DATABANK[NOME]=$B52)*(DATABANK[DATA PGTO]=F$2))),""))))</f>
        <v/>
      </c>
      <c r="G52" s="4" t="str" cm="1">
        <f t="array" ref="G52">IF($B52="","",IF(G$2="","",IF(IFERROR(SUM(_xlfn._xlws.FILTER(DATABANK[SAÍDA],(DATABANK[NOME]=$B52)*(DATABANK[DATA PGTO]=G$2))),"")=0,"",IFERROR(SUM(_xlfn._xlws.FILTER(DATABANK[SAÍDA],(DATABANK[NOME]=$B52)*(DATABANK[DATA PGTO]=G$2))),""))))</f>
        <v/>
      </c>
      <c r="H52" s="4" t="str" cm="1">
        <f t="array" ref="H52">IF($B52="","",IF(H$2="","",IF(IFERROR(SUM(_xlfn._xlws.FILTER(DATABANK[SAÍDA],(DATABANK[NOME]=$B52)*(DATABANK[DATA PGTO]=H$2))),"")=0,"",IFERROR(SUM(_xlfn._xlws.FILTER(DATABANK[SAÍDA],(DATABANK[NOME]=$B52)*(DATABANK[DATA PGTO]=H$2))),""))))</f>
        <v/>
      </c>
      <c r="I52" s="4" t="str" cm="1">
        <f t="array" ref="I52">IF($B52="","",IF(I$2="","",IF(IFERROR(SUM(_xlfn._xlws.FILTER(DATABANK[SAÍDA],(DATABANK[NOME]=$B52)*(DATABANK[DATA PGTO]=I$2))),"")=0,"",IFERROR(SUM(_xlfn._xlws.FILTER(DATABANK[SAÍDA],(DATABANK[NOME]=$B52)*(DATABANK[DATA PGTO]=I$2))),""))))</f>
        <v/>
      </c>
      <c r="J52" s="4" t="str" cm="1">
        <f t="array" ref="J52">IF($B52="","",IF(J$2="","",IF(IFERROR(SUM(_xlfn._xlws.FILTER(DATABANK[SAÍDA],(DATABANK[NOME]=$B52)*(DATABANK[DATA PGTO]=J$2))),"")=0,"",IFERROR(SUM(_xlfn._xlws.FILTER(DATABANK[SAÍDA],(DATABANK[NOME]=$B52)*(DATABANK[DATA PGTO]=J$2))),""))))</f>
        <v/>
      </c>
      <c r="K52" s="4" t="str" cm="1">
        <f t="array" ref="K52">IF($B52="","",IF(K$2="","",IF(IFERROR(SUM(_xlfn._xlws.FILTER(DATABANK[SAÍDA],(DATABANK[NOME]=$B52)*(DATABANK[DATA PGTO]=K$2))),"")=0,"",IFERROR(SUM(_xlfn._xlws.FILTER(DATABANK[SAÍDA],(DATABANK[NOME]=$B52)*(DATABANK[DATA PGTO]=K$2))),""))))</f>
        <v/>
      </c>
      <c r="L52" s="4" t="str" cm="1">
        <f t="array" ref="L52">IF($B52="","",IF(L$2="","",IF(IFERROR(SUM(_xlfn._xlws.FILTER(DATABANK[SAÍDA],(DATABANK[NOME]=$B52)*(DATABANK[DATA PGTO]=L$2))),"")=0,"",IFERROR(SUM(_xlfn._xlws.FILTER(DATABANK[SAÍDA],(DATABANK[NOME]=$B52)*(DATABANK[DATA PGTO]=L$2))),""))))</f>
        <v/>
      </c>
      <c r="M52" s="4" t="str" cm="1">
        <f t="array" ref="M52">IF($B52="","",IF(M$2="","",IF(IFERROR(SUM(_xlfn._xlws.FILTER(DATABANK[SAÍDA],(DATABANK[NOME]=$B52)*(DATABANK[DATA PGTO]=M$2))),"")=0,"",IFERROR(SUM(_xlfn._xlws.FILTER(DATABANK[SAÍDA],(DATABANK[NOME]=$B52)*(DATABANK[DATA PGTO]=M$2))),""))))</f>
        <v/>
      </c>
      <c r="N52" s="4" t="str" cm="1">
        <f t="array" ref="N52">IF($B52="","",IF(N$2="","",IF(IFERROR(SUM(_xlfn._xlws.FILTER(DATABANK[SAÍDA],(DATABANK[NOME]=$B52)*(DATABANK[DATA PGTO]=N$2))),"")=0,"",IFERROR(SUM(_xlfn._xlws.FILTER(DATABANK[SAÍDA],(DATABANK[NOME]=$B52)*(DATABANK[DATA PGTO]=N$2))),""))))</f>
        <v/>
      </c>
      <c r="O52" s="4" t="str" cm="1">
        <f t="array" ref="O52">IF($B52="","",IF(O$2="","",IF(IFERROR(SUM(_xlfn._xlws.FILTER(DATABANK[SAÍDA],(DATABANK[NOME]=$B52)*(DATABANK[DATA PGTO]=O$2))),"")=0,"",IFERROR(SUM(_xlfn._xlws.FILTER(DATABANK[SAÍDA],(DATABANK[NOME]=$B52)*(DATABANK[DATA PGTO]=O$2))),""))))</f>
        <v/>
      </c>
      <c r="P52" s="4" t="str" cm="1">
        <f t="array" ref="P52">IF($B52="","",IF(P$2="","",IF(IFERROR(SUM(_xlfn._xlws.FILTER(DATABANK[SAÍDA],(DATABANK[NOME]=$B52)*(DATABANK[DATA PGTO]=P$2))),"")=0,"",IFERROR(SUM(_xlfn._xlws.FILTER(DATABANK[SAÍDA],(DATABANK[NOME]=$B52)*(DATABANK[DATA PGTO]=P$2))),""))))</f>
        <v/>
      </c>
      <c r="Q52" s="4" t="str" cm="1">
        <f t="array" ref="Q52">IF($B52="","",IF(Q$2="","",IF(IFERROR(SUM(_xlfn._xlws.FILTER(DATABANK[SAÍDA],(DATABANK[NOME]=$B52)*(DATABANK[DATA PGTO]=Q$2))),"")=0,"",IFERROR(SUM(_xlfn._xlws.FILTER(DATABANK[SAÍDA],(DATABANK[NOME]=$B52)*(DATABANK[DATA PGTO]=Q$2))),""))))</f>
        <v/>
      </c>
      <c r="R52" s="4" t="str" cm="1">
        <f t="array" ref="R52">IF($B52="","",IF(R$2="","",IF(IFERROR(SUM(_xlfn._xlws.FILTER(DATABANK[SAÍDA],(DATABANK[NOME]=$B52)*(DATABANK[DATA PGTO]=R$2))),"")=0,"",IFERROR(SUM(_xlfn._xlws.FILTER(DATABANK[SAÍDA],(DATABANK[NOME]=$B52)*(DATABANK[DATA PGTO]=R$2))),""))))</f>
        <v/>
      </c>
      <c r="S52" s="4" t="str" cm="1">
        <f t="array" ref="S52">IF($B52="","",IF(S$2="","",IF(IFERROR(SUM(_xlfn._xlws.FILTER(DATABANK[SAÍDA],(DATABANK[NOME]=$B52)*(DATABANK[DATA PGTO]=S$2))),"")=0,"",IFERROR(SUM(_xlfn._xlws.FILTER(DATABANK[SAÍDA],(DATABANK[NOME]=$B52)*(DATABANK[DATA PGTO]=S$2))),""))))</f>
        <v/>
      </c>
      <c r="T52" s="4" t="str" cm="1">
        <f t="array" ref="T52">IF($B52="","",IF(T$2="","",IF(IFERROR(SUM(_xlfn._xlws.FILTER(DATABANK[SAÍDA],(DATABANK[NOME]=$B52)*(DATABANK[DATA PGTO]=T$2))),"")=0,"",IFERROR(SUM(_xlfn._xlws.FILTER(DATABANK[SAÍDA],(DATABANK[NOME]=$B52)*(DATABANK[DATA PGTO]=T$2))),""))))</f>
        <v/>
      </c>
      <c r="U52" s="4" t="str" cm="1">
        <f t="array" ref="U52">IF($B52="","",IF(U$2="","",IF(IFERROR(SUM(_xlfn._xlws.FILTER(DATABANK[SAÍDA],(DATABANK[NOME]=$B52)*(DATABANK[DATA PGTO]=U$2))),"")=0,"",IFERROR(SUM(_xlfn._xlws.FILTER(DATABANK[SAÍDA],(DATABANK[NOME]=$B52)*(DATABANK[DATA PGTO]=U$2))),""))))</f>
        <v/>
      </c>
      <c r="V52" s="4" t="str" cm="1">
        <f t="array" ref="V52">IF($B52="","",IF(V$2="","",IF(IFERROR(SUM(_xlfn._xlws.FILTER(DATABANK[SAÍDA],(DATABANK[NOME]=$B52)*(DATABANK[DATA PGTO]=V$2))),"")=0,"",IFERROR(SUM(_xlfn._xlws.FILTER(DATABANK[SAÍDA],(DATABANK[NOME]=$B52)*(DATABANK[DATA PGTO]=V$2))),""))))</f>
        <v/>
      </c>
      <c r="W52" s="4" t="str" cm="1">
        <f t="array" ref="W52">IF($B52="","",IF(W$2="","",IF(IFERROR(SUM(_xlfn._xlws.FILTER(DATABANK[SAÍDA],(DATABANK[NOME]=$B52)*(DATABANK[DATA PGTO]=W$2))),"")=0,"",IFERROR(SUM(_xlfn._xlws.FILTER(DATABANK[SAÍDA],(DATABANK[NOME]=$B52)*(DATABANK[DATA PGTO]=W$2))),""))))</f>
        <v/>
      </c>
      <c r="X52" s="4" t="str" cm="1">
        <f t="array" ref="X52">IF($B52="","",IF(X$2="","",IF(IFERROR(SUM(_xlfn._xlws.FILTER(DATABANK[SAÍDA],(DATABANK[NOME]=$B52)*(DATABANK[DATA PGTO]=X$2))),"")=0,"",IFERROR(SUM(_xlfn._xlws.FILTER(DATABANK[SAÍDA],(DATABANK[NOME]=$B52)*(DATABANK[DATA PGTO]=X$2))),""))))</f>
        <v/>
      </c>
      <c r="Y52" s="4" t="str" cm="1">
        <f t="array" ref="Y52">IF($B52="","",IF(Y$2="","",IF(IFERROR(SUM(_xlfn._xlws.FILTER(DATABANK[SAÍDA],(DATABANK[NOME]=$B52)*(DATABANK[DATA PGTO]=Y$2))),"")=0,"",IFERROR(SUM(_xlfn._xlws.FILTER(DATABANK[SAÍDA],(DATABANK[NOME]=$B52)*(DATABANK[DATA PGTO]=Y$2))),""))))</f>
        <v/>
      </c>
      <c r="Z52" s="4" t="str" cm="1">
        <f t="array" ref="Z52">IF($B52="","",IF(Z$2="","",IF(IFERROR(SUM(_xlfn._xlws.FILTER(DATABANK[SAÍDA],(DATABANK[NOME]=$B52)*(DATABANK[DATA PGTO]=Z$2))),"")=0,"",IFERROR(SUM(_xlfn._xlws.FILTER(DATABANK[SAÍDA],(DATABANK[NOME]=$B52)*(DATABANK[DATA PGTO]=Z$2))),""))))</f>
        <v/>
      </c>
      <c r="AA52" s="4" t="str" cm="1">
        <f t="array" ref="AA52">IF($B52="","",IF(AA$2="","",IF(IFERROR(SUM(_xlfn._xlws.FILTER(DATABANK[SAÍDA],(DATABANK[NOME]=$B52)*(DATABANK[DATA PGTO]=AA$2))),"")=0,"",IFERROR(SUM(_xlfn._xlws.FILTER(DATABANK[SAÍDA],(DATABANK[NOME]=$B52)*(DATABANK[DATA PGTO]=AA$2))),""))))</f>
        <v/>
      </c>
      <c r="AB52" s="4" t="str" cm="1">
        <f t="array" ref="AB52">IF($B52="","",IF(AB$2="","",IF(IFERROR(SUM(_xlfn._xlws.FILTER(DATABANK[SAÍDA],(DATABANK[NOME]=$B52)*(DATABANK[DATA PGTO]=AB$2))),"")=0,"",IFERROR(SUM(_xlfn._xlws.FILTER(DATABANK[SAÍDA],(DATABANK[NOME]=$B52)*(DATABANK[DATA PGTO]=AB$2))),""))))</f>
        <v/>
      </c>
      <c r="AC52" s="4" t="str" cm="1">
        <f t="array" ref="AC52">IF($B52="","",IF(AC$2="","",IF(IFERROR(SUM(_xlfn._xlws.FILTER(DATABANK[SAÍDA],(DATABANK[NOME]=$B52)*(DATABANK[DATA PGTO]=AC$2))),"")=0,"",IFERROR(SUM(_xlfn._xlws.FILTER(DATABANK[SAÍDA],(DATABANK[NOME]=$B52)*(DATABANK[DATA PGTO]=AC$2))),""))))</f>
        <v/>
      </c>
      <c r="AD52" s="4" t="str" cm="1">
        <f t="array" ref="AD52">IF($B52="","",IF(AD$2="","",IF(IFERROR(SUM(_xlfn._xlws.FILTER(DATABANK[SAÍDA],(DATABANK[NOME]=$B52)*(DATABANK[DATA PGTO]=AD$2))),"")=0,"",IFERROR(SUM(_xlfn._xlws.FILTER(DATABANK[SAÍDA],(DATABANK[NOME]=$B52)*(DATABANK[DATA PGTO]=AD$2))),""))))</f>
        <v/>
      </c>
      <c r="AE52" s="4" t="str" cm="1">
        <f t="array" ref="AE52">IF($B52="","",IF(AE$2="","",IF(IFERROR(SUM(_xlfn._xlws.FILTER(DATABANK[SAÍDA],(DATABANK[NOME]=$B52)*(DATABANK[DATA PGTO]=AE$2))),"")=0,"",IFERROR(SUM(_xlfn._xlws.FILTER(DATABANK[SAÍDA],(DATABANK[NOME]=$B52)*(DATABANK[DATA PGTO]=AE$2))),""))))</f>
        <v/>
      </c>
      <c r="AF52" s="4" t="str" cm="1">
        <f t="array" ref="AF52">IF($B52="","",IF(AF$2="","",IF(IFERROR(SUM(_xlfn._xlws.FILTER(DATABANK[SAÍDA],(DATABANK[NOME]=$B52)*(DATABANK[DATA PGTO]=AF$2))),"")=0,"",IFERROR(SUM(_xlfn._xlws.FILTER(DATABANK[SAÍDA],(DATABANK[NOME]=$B52)*(DATABANK[DATA PGTO]=AF$2))),""))))</f>
        <v/>
      </c>
      <c r="AG52" s="4" t="str" cm="1">
        <f t="array" ref="AG52">IF($B52="","",IF(AG$2="","",IF(IFERROR(SUM(_xlfn._xlws.FILTER(DATABANK[SAÍDA],(DATABANK[NOME]=$B52)*(DATABANK[DATA PGTO]=AG$2))),"")=0,"",IFERROR(SUM(_xlfn._xlws.FILTER(DATABANK[SAÍDA],(DATABANK[NOME]=$B52)*(DATABANK[DATA PGTO]=AG$2))),""))))</f>
        <v/>
      </c>
      <c r="AH52" s="3"/>
      <c r="AI52" s="3"/>
      <c r="AJ52" s="3"/>
      <c r="AK52" s="3"/>
      <c r="AL52" s="3"/>
      <c r="AM52" s="3"/>
    </row>
    <row r="53" spans="2:39" ht="12" customHeight="1" x14ac:dyDescent="0.25">
      <c r="B53" s="5"/>
      <c r="C53" s="4" t="str" cm="1">
        <f t="array" ref="C53">IF($B53="","",IF(C$2="","",IF(IFERROR(SUM(_xlfn._xlws.FILTER(DATABANK[SAÍDA],(DATABANK[NOME]=$B53)*(DATABANK[DATA PGTO]=C$2))),"")=0,"",IFERROR(SUM(_xlfn._xlws.FILTER(DATABANK[SAÍDA],(DATABANK[NOME]=$B53)*(DATABANK[DATA PGTO]=C$2))),""))))</f>
        <v/>
      </c>
      <c r="D53" s="4" t="str" cm="1">
        <f t="array" ref="D53">IF($B53="","",IF(D$2="","",IF(IFERROR(SUM(_xlfn._xlws.FILTER(DATABANK[SAÍDA],(DATABANK[NOME]=$B53)*(DATABANK[DATA PGTO]=D$2))),"")=0,"",IFERROR(SUM(_xlfn._xlws.FILTER(DATABANK[SAÍDA],(DATABANK[NOME]=$B53)*(DATABANK[DATA PGTO]=D$2))),""))))</f>
        <v/>
      </c>
      <c r="E53" s="4" t="str" cm="1">
        <f t="array" ref="E53">IF($B53="","",IF(E$2="","",IF(IFERROR(SUM(_xlfn._xlws.FILTER(DATABANK[SAÍDA],(DATABANK[NOME]=$B53)*(DATABANK[DATA PGTO]=E$2))),"")=0,"",IFERROR(SUM(_xlfn._xlws.FILTER(DATABANK[SAÍDA],(DATABANK[NOME]=$B53)*(DATABANK[DATA PGTO]=E$2))),""))))</f>
        <v/>
      </c>
      <c r="F53" s="4" t="str" cm="1">
        <f t="array" ref="F53">IF($B53="","",IF(F$2="","",IF(IFERROR(SUM(_xlfn._xlws.FILTER(DATABANK[SAÍDA],(DATABANK[NOME]=$B53)*(DATABANK[DATA PGTO]=F$2))),"")=0,"",IFERROR(SUM(_xlfn._xlws.FILTER(DATABANK[SAÍDA],(DATABANK[NOME]=$B53)*(DATABANK[DATA PGTO]=F$2))),""))))</f>
        <v/>
      </c>
      <c r="G53" s="4" t="str" cm="1">
        <f t="array" ref="G53">IF($B53="","",IF(G$2="","",IF(IFERROR(SUM(_xlfn._xlws.FILTER(DATABANK[SAÍDA],(DATABANK[NOME]=$B53)*(DATABANK[DATA PGTO]=G$2))),"")=0,"",IFERROR(SUM(_xlfn._xlws.FILTER(DATABANK[SAÍDA],(DATABANK[NOME]=$B53)*(DATABANK[DATA PGTO]=G$2))),""))))</f>
        <v/>
      </c>
      <c r="H53" s="4" t="str" cm="1">
        <f t="array" ref="H53">IF($B53="","",IF(H$2="","",IF(IFERROR(SUM(_xlfn._xlws.FILTER(DATABANK[SAÍDA],(DATABANK[NOME]=$B53)*(DATABANK[DATA PGTO]=H$2))),"")=0,"",IFERROR(SUM(_xlfn._xlws.FILTER(DATABANK[SAÍDA],(DATABANK[NOME]=$B53)*(DATABANK[DATA PGTO]=H$2))),""))))</f>
        <v/>
      </c>
      <c r="I53" s="4" t="str" cm="1">
        <f t="array" ref="I53">IF($B53="","",IF(I$2="","",IF(IFERROR(SUM(_xlfn._xlws.FILTER(DATABANK[SAÍDA],(DATABANK[NOME]=$B53)*(DATABANK[DATA PGTO]=I$2))),"")=0,"",IFERROR(SUM(_xlfn._xlws.FILTER(DATABANK[SAÍDA],(DATABANK[NOME]=$B53)*(DATABANK[DATA PGTO]=I$2))),""))))</f>
        <v/>
      </c>
      <c r="J53" s="4" t="str" cm="1">
        <f t="array" ref="J53">IF($B53="","",IF(J$2="","",IF(IFERROR(SUM(_xlfn._xlws.FILTER(DATABANK[SAÍDA],(DATABANK[NOME]=$B53)*(DATABANK[DATA PGTO]=J$2))),"")=0,"",IFERROR(SUM(_xlfn._xlws.FILTER(DATABANK[SAÍDA],(DATABANK[NOME]=$B53)*(DATABANK[DATA PGTO]=J$2))),""))))</f>
        <v/>
      </c>
      <c r="K53" s="4" t="str" cm="1">
        <f t="array" ref="K53">IF($B53="","",IF(K$2="","",IF(IFERROR(SUM(_xlfn._xlws.FILTER(DATABANK[SAÍDA],(DATABANK[NOME]=$B53)*(DATABANK[DATA PGTO]=K$2))),"")=0,"",IFERROR(SUM(_xlfn._xlws.FILTER(DATABANK[SAÍDA],(DATABANK[NOME]=$B53)*(DATABANK[DATA PGTO]=K$2))),""))))</f>
        <v/>
      </c>
      <c r="L53" s="4" t="str" cm="1">
        <f t="array" ref="L53">IF($B53="","",IF(L$2="","",IF(IFERROR(SUM(_xlfn._xlws.FILTER(DATABANK[SAÍDA],(DATABANK[NOME]=$B53)*(DATABANK[DATA PGTO]=L$2))),"")=0,"",IFERROR(SUM(_xlfn._xlws.FILTER(DATABANK[SAÍDA],(DATABANK[NOME]=$B53)*(DATABANK[DATA PGTO]=L$2))),""))))</f>
        <v/>
      </c>
      <c r="M53" s="4" t="str" cm="1">
        <f t="array" ref="M53">IF($B53="","",IF(M$2="","",IF(IFERROR(SUM(_xlfn._xlws.FILTER(DATABANK[SAÍDA],(DATABANK[NOME]=$B53)*(DATABANK[DATA PGTO]=M$2))),"")=0,"",IFERROR(SUM(_xlfn._xlws.FILTER(DATABANK[SAÍDA],(DATABANK[NOME]=$B53)*(DATABANK[DATA PGTO]=M$2))),""))))</f>
        <v/>
      </c>
      <c r="N53" s="4" t="str" cm="1">
        <f t="array" ref="N53">IF($B53="","",IF(N$2="","",IF(IFERROR(SUM(_xlfn._xlws.FILTER(DATABANK[SAÍDA],(DATABANK[NOME]=$B53)*(DATABANK[DATA PGTO]=N$2))),"")=0,"",IFERROR(SUM(_xlfn._xlws.FILTER(DATABANK[SAÍDA],(DATABANK[NOME]=$B53)*(DATABANK[DATA PGTO]=N$2))),""))))</f>
        <v/>
      </c>
      <c r="O53" s="4" t="str" cm="1">
        <f t="array" ref="O53">IF($B53="","",IF(O$2="","",IF(IFERROR(SUM(_xlfn._xlws.FILTER(DATABANK[SAÍDA],(DATABANK[NOME]=$B53)*(DATABANK[DATA PGTO]=O$2))),"")=0,"",IFERROR(SUM(_xlfn._xlws.FILTER(DATABANK[SAÍDA],(DATABANK[NOME]=$B53)*(DATABANK[DATA PGTO]=O$2))),""))))</f>
        <v/>
      </c>
      <c r="P53" s="4" t="str" cm="1">
        <f t="array" ref="P53">IF($B53="","",IF(P$2="","",IF(IFERROR(SUM(_xlfn._xlws.FILTER(DATABANK[SAÍDA],(DATABANK[NOME]=$B53)*(DATABANK[DATA PGTO]=P$2))),"")=0,"",IFERROR(SUM(_xlfn._xlws.FILTER(DATABANK[SAÍDA],(DATABANK[NOME]=$B53)*(DATABANK[DATA PGTO]=P$2))),""))))</f>
        <v/>
      </c>
      <c r="Q53" s="4" t="str" cm="1">
        <f t="array" ref="Q53">IF($B53="","",IF(Q$2="","",IF(IFERROR(SUM(_xlfn._xlws.FILTER(DATABANK[SAÍDA],(DATABANK[NOME]=$B53)*(DATABANK[DATA PGTO]=Q$2))),"")=0,"",IFERROR(SUM(_xlfn._xlws.FILTER(DATABANK[SAÍDA],(DATABANK[NOME]=$B53)*(DATABANK[DATA PGTO]=Q$2))),""))))</f>
        <v/>
      </c>
      <c r="R53" s="4" t="str" cm="1">
        <f t="array" ref="R53">IF($B53="","",IF(R$2="","",IF(IFERROR(SUM(_xlfn._xlws.FILTER(DATABANK[SAÍDA],(DATABANK[NOME]=$B53)*(DATABANK[DATA PGTO]=R$2))),"")=0,"",IFERROR(SUM(_xlfn._xlws.FILTER(DATABANK[SAÍDA],(DATABANK[NOME]=$B53)*(DATABANK[DATA PGTO]=R$2))),""))))</f>
        <v/>
      </c>
      <c r="S53" s="4" t="str" cm="1">
        <f t="array" ref="S53">IF($B53="","",IF(S$2="","",IF(IFERROR(SUM(_xlfn._xlws.FILTER(DATABANK[SAÍDA],(DATABANK[NOME]=$B53)*(DATABANK[DATA PGTO]=S$2))),"")=0,"",IFERROR(SUM(_xlfn._xlws.FILTER(DATABANK[SAÍDA],(DATABANK[NOME]=$B53)*(DATABANK[DATA PGTO]=S$2))),""))))</f>
        <v/>
      </c>
      <c r="T53" s="4" t="str" cm="1">
        <f t="array" ref="T53">IF($B53="","",IF(T$2="","",IF(IFERROR(SUM(_xlfn._xlws.FILTER(DATABANK[SAÍDA],(DATABANK[NOME]=$B53)*(DATABANK[DATA PGTO]=T$2))),"")=0,"",IFERROR(SUM(_xlfn._xlws.FILTER(DATABANK[SAÍDA],(DATABANK[NOME]=$B53)*(DATABANK[DATA PGTO]=T$2))),""))))</f>
        <v/>
      </c>
      <c r="U53" s="4" t="str" cm="1">
        <f t="array" ref="U53">IF($B53="","",IF(U$2="","",IF(IFERROR(SUM(_xlfn._xlws.FILTER(DATABANK[SAÍDA],(DATABANK[NOME]=$B53)*(DATABANK[DATA PGTO]=U$2))),"")=0,"",IFERROR(SUM(_xlfn._xlws.FILTER(DATABANK[SAÍDA],(DATABANK[NOME]=$B53)*(DATABANK[DATA PGTO]=U$2))),""))))</f>
        <v/>
      </c>
      <c r="V53" s="4" t="str" cm="1">
        <f t="array" ref="V53">IF($B53="","",IF(V$2="","",IF(IFERROR(SUM(_xlfn._xlws.FILTER(DATABANK[SAÍDA],(DATABANK[NOME]=$B53)*(DATABANK[DATA PGTO]=V$2))),"")=0,"",IFERROR(SUM(_xlfn._xlws.FILTER(DATABANK[SAÍDA],(DATABANK[NOME]=$B53)*(DATABANK[DATA PGTO]=V$2))),""))))</f>
        <v/>
      </c>
      <c r="W53" s="4" t="str" cm="1">
        <f t="array" ref="W53">IF($B53="","",IF(W$2="","",IF(IFERROR(SUM(_xlfn._xlws.FILTER(DATABANK[SAÍDA],(DATABANK[NOME]=$B53)*(DATABANK[DATA PGTO]=W$2))),"")=0,"",IFERROR(SUM(_xlfn._xlws.FILTER(DATABANK[SAÍDA],(DATABANK[NOME]=$B53)*(DATABANK[DATA PGTO]=W$2))),""))))</f>
        <v/>
      </c>
      <c r="X53" s="4" t="str" cm="1">
        <f t="array" ref="X53">IF($B53="","",IF(X$2="","",IF(IFERROR(SUM(_xlfn._xlws.FILTER(DATABANK[SAÍDA],(DATABANK[NOME]=$B53)*(DATABANK[DATA PGTO]=X$2))),"")=0,"",IFERROR(SUM(_xlfn._xlws.FILTER(DATABANK[SAÍDA],(DATABANK[NOME]=$B53)*(DATABANK[DATA PGTO]=X$2))),""))))</f>
        <v/>
      </c>
      <c r="Y53" s="4" t="str" cm="1">
        <f t="array" ref="Y53">IF($B53="","",IF(Y$2="","",IF(IFERROR(SUM(_xlfn._xlws.FILTER(DATABANK[SAÍDA],(DATABANK[NOME]=$B53)*(DATABANK[DATA PGTO]=Y$2))),"")=0,"",IFERROR(SUM(_xlfn._xlws.FILTER(DATABANK[SAÍDA],(DATABANK[NOME]=$B53)*(DATABANK[DATA PGTO]=Y$2))),""))))</f>
        <v/>
      </c>
      <c r="Z53" s="4" t="str" cm="1">
        <f t="array" ref="Z53">IF($B53="","",IF(Z$2="","",IF(IFERROR(SUM(_xlfn._xlws.FILTER(DATABANK[SAÍDA],(DATABANK[NOME]=$B53)*(DATABANK[DATA PGTO]=Z$2))),"")=0,"",IFERROR(SUM(_xlfn._xlws.FILTER(DATABANK[SAÍDA],(DATABANK[NOME]=$B53)*(DATABANK[DATA PGTO]=Z$2))),""))))</f>
        <v/>
      </c>
      <c r="AA53" s="4" t="str" cm="1">
        <f t="array" ref="AA53">IF($B53="","",IF(AA$2="","",IF(IFERROR(SUM(_xlfn._xlws.FILTER(DATABANK[SAÍDA],(DATABANK[NOME]=$B53)*(DATABANK[DATA PGTO]=AA$2))),"")=0,"",IFERROR(SUM(_xlfn._xlws.FILTER(DATABANK[SAÍDA],(DATABANK[NOME]=$B53)*(DATABANK[DATA PGTO]=AA$2))),""))))</f>
        <v/>
      </c>
      <c r="AB53" s="4" t="str" cm="1">
        <f t="array" ref="AB53">IF($B53="","",IF(AB$2="","",IF(IFERROR(SUM(_xlfn._xlws.FILTER(DATABANK[SAÍDA],(DATABANK[NOME]=$B53)*(DATABANK[DATA PGTO]=AB$2))),"")=0,"",IFERROR(SUM(_xlfn._xlws.FILTER(DATABANK[SAÍDA],(DATABANK[NOME]=$B53)*(DATABANK[DATA PGTO]=AB$2))),""))))</f>
        <v/>
      </c>
      <c r="AC53" s="4" t="str" cm="1">
        <f t="array" ref="AC53">IF($B53="","",IF(AC$2="","",IF(IFERROR(SUM(_xlfn._xlws.FILTER(DATABANK[SAÍDA],(DATABANK[NOME]=$B53)*(DATABANK[DATA PGTO]=AC$2))),"")=0,"",IFERROR(SUM(_xlfn._xlws.FILTER(DATABANK[SAÍDA],(DATABANK[NOME]=$B53)*(DATABANK[DATA PGTO]=AC$2))),""))))</f>
        <v/>
      </c>
      <c r="AD53" s="4" t="str" cm="1">
        <f t="array" ref="AD53">IF($B53="","",IF(AD$2="","",IF(IFERROR(SUM(_xlfn._xlws.FILTER(DATABANK[SAÍDA],(DATABANK[NOME]=$B53)*(DATABANK[DATA PGTO]=AD$2))),"")=0,"",IFERROR(SUM(_xlfn._xlws.FILTER(DATABANK[SAÍDA],(DATABANK[NOME]=$B53)*(DATABANK[DATA PGTO]=AD$2))),""))))</f>
        <v/>
      </c>
      <c r="AE53" s="4" t="str" cm="1">
        <f t="array" ref="AE53">IF($B53="","",IF(AE$2="","",IF(IFERROR(SUM(_xlfn._xlws.FILTER(DATABANK[SAÍDA],(DATABANK[NOME]=$B53)*(DATABANK[DATA PGTO]=AE$2))),"")=0,"",IFERROR(SUM(_xlfn._xlws.FILTER(DATABANK[SAÍDA],(DATABANK[NOME]=$B53)*(DATABANK[DATA PGTO]=AE$2))),""))))</f>
        <v/>
      </c>
      <c r="AF53" s="4" t="str" cm="1">
        <f t="array" ref="AF53">IF($B53="","",IF(AF$2="","",IF(IFERROR(SUM(_xlfn._xlws.FILTER(DATABANK[SAÍDA],(DATABANK[NOME]=$B53)*(DATABANK[DATA PGTO]=AF$2))),"")=0,"",IFERROR(SUM(_xlfn._xlws.FILTER(DATABANK[SAÍDA],(DATABANK[NOME]=$B53)*(DATABANK[DATA PGTO]=AF$2))),""))))</f>
        <v/>
      </c>
      <c r="AG53" s="4" t="str" cm="1">
        <f t="array" ref="AG53">IF($B53="","",IF(AG$2="","",IF(IFERROR(SUM(_xlfn._xlws.FILTER(DATABANK[SAÍDA],(DATABANK[NOME]=$B53)*(DATABANK[DATA PGTO]=AG$2))),"")=0,"",IFERROR(SUM(_xlfn._xlws.FILTER(DATABANK[SAÍDA],(DATABANK[NOME]=$B53)*(DATABANK[DATA PGTO]=AG$2))),""))))</f>
        <v/>
      </c>
      <c r="AH53" s="3"/>
      <c r="AI53" s="3"/>
      <c r="AJ53" s="3"/>
      <c r="AK53" s="3"/>
      <c r="AL53" s="3"/>
      <c r="AM53" s="3"/>
    </row>
    <row r="54" spans="2:39" ht="12" customHeight="1" x14ac:dyDescent="0.25">
      <c r="B54" s="5"/>
      <c r="C54" s="4" t="str" cm="1">
        <f t="array" ref="C54">IF($B54="","",IF(C$2="","",IF(IFERROR(SUM(_xlfn._xlws.FILTER(DATABANK[SAÍDA],(DATABANK[NOME]=$B54)*(DATABANK[DATA PGTO]=C$2))),"")=0,"",IFERROR(SUM(_xlfn._xlws.FILTER(DATABANK[SAÍDA],(DATABANK[NOME]=$B54)*(DATABANK[DATA PGTO]=C$2))),""))))</f>
        <v/>
      </c>
      <c r="D54" s="4" t="str" cm="1">
        <f t="array" ref="D54">IF($B54="","",IF(D$2="","",IF(IFERROR(SUM(_xlfn._xlws.FILTER(DATABANK[SAÍDA],(DATABANK[NOME]=$B54)*(DATABANK[DATA PGTO]=D$2))),"")=0,"",IFERROR(SUM(_xlfn._xlws.FILTER(DATABANK[SAÍDA],(DATABANK[NOME]=$B54)*(DATABANK[DATA PGTO]=D$2))),""))))</f>
        <v/>
      </c>
      <c r="E54" s="4" t="str" cm="1">
        <f t="array" ref="E54">IF($B54="","",IF(E$2="","",IF(IFERROR(SUM(_xlfn._xlws.FILTER(DATABANK[SAÍDA],(DATABANK[NOME]=$B54)*(DATABANK[DATA PGTO]=E$2))),"")=0,"",IFERROR(SUM(_xlfn._xlws.FILTER(DATABANK[SAÍDA],(DATABANK[NOME]=$B54)*(DATABANK[DATA PGTO]=E$2))),""))))</f>
        <v/>
      </c>
      <c r="F54" s="4" t="str" cm="1">
        <f t="array" ref="F54">IF($B54="","",IF(F$2="","",IF(IFERROR(SUM(_xlfn._xlws.FILTER(DATABANK[SAÍDA],(DATABANK[NOME]=$B54)*(DATABANK[DATA PGTO]=F$2))),"")=0,"",IFERROR(SUM(_xlfn._xlws.FILTER(DATABANK[SAÍDA],(DATABANK[NOME]=$B54)*(DATABANK[DATA PGTO]=F$2))),""))))</f>
        <v/>
      </c>
      <c r="G54" s="4" t="str" cm="1">
        <f t="array" ref="G54">IF($B54="","",IF(G$2="","",IF(IFERROR(SUM(_xlfn._xlws.FILTER(DATABANK[SAÍDA],(DATABANK[NOME]=$B54)*(DATABANK[DATA PGTO]=G$2))),"")=0,"",IFERROR(SUM(_xlfn._xlws.FILTER(DATABANK[SAÍDA],(DATABANK[NOME]=$B54)*(DATABANK[DATA PGTO]=G$2))),""))))</f>
        <v/>
      </c>
      <c r="H54" s="4" t="str" cm="1">
        <f t="array" ref="H54">IF($B54="","",IF(H$2="","",IF(IFERROR(SUM(_xlfn._xlws.FILTER(DATABANK[SAÍDA],(DATABANK[NOME]=$B54)*(DATABANK[DATA PGTO]=H$2))),"")=0,"",IFERROR(SUM(_xlfn._xlws.FILTER(DATABANK[SAÍDA],(DATABANK[NOME]=$B54)*(DATABANK[DATA PGTO]=H$2))),""))))</f>
        <v/>
      </c>
      <c r="I54" s="4" t="str" cm="1">
        <f t="array" ref="I54">IF($B54="","",IF(I$2="","",IF(IFERROR(SUM(_xlfn._xlws.FILTER(DATABANK[SAÍDA],(DATABANK[NOME]=$B54)*(DATABANK[DATA PGTO]=I$2))),"")=0,"",IFERROR(SUM(_xlfn._xlws.FILTER(DATABANK[SAÍDA],(DATABANK[NOME]=$B54)*(DATABANK[DATA PGTO]=I$2))),""))))</f>
        <v/>
      </c>
      <c r="J54" s="4" t="str" cm="1">
        <f t="array" ref="J54">IF($B54="","",IF(J$2="","",IF(IFERROR(SUM(_xlfn._xlws.FILTER(DATABANK[SAÍDA],(DATABANK[NOME]=$B54)*(DATABANK[DATA PGTO]=J$2))),"")=0,"",IFERROR(SUM(_xlfn._xlws.FILTER(DATABANK[SAÍDA],(DATABANK[NOME]=$B54)*(DATABANK[DATA PGTO]=J$2))),""))))</f>
        <v/>
      </c>
      <c r="K54" s="4" t="str" cm="1">
        <f t="array" ref="K54">IF($B54="","",IF(K$2="","",IF(IFERROR(SUM(_xlfn._xlws.FILTER(DATABANK[SAÍDA],(DATABANK[NOME]=$B54)*(DATABANK[DATA PGTO]=K$2))),"")=0,"",IFERROR(SUM(_xlfn._xlws.FILTER(DATABANK[SAÍDA],(DATABANK[NOME]=$B54)*(DATABANK[DATA PGTO]=K$2))),""))))</f>
        <v/>
      </c>
      <c r="L54" s="4" t="str" cm="1">
        <f t="array" ref="L54">IF($B54="","",IF(L$2="","",IF(IFERROR(SUM(_xlfn._xlws.FILTER(DATABANK[SAÍDA],(DATABANK[NOME]=$B54)*(DATABANK[DATA PGTO]=L$2))),"")=0,"",IFERROR(SUM(_xlfn._xlws.FILTER(DATABANK[SAÍDA],(DATABANK[NOME]=$B54)*(DATABANK[DATA PGTO]=L$2))),""))))</f>
        <v/>
      </c>
      <c r="M54" s="4" t="str" cm="1">
        <f t="array" ref="M54">IF($B54="","",IF(M$2="","",IF(IFERROR(SUM(_xlfn._xlws.FILTER(DATABANK[SAÍDA],(DATABANK[NOME]=$B54)*(DATABANK[DATA PGTO]=M$2))),"")=0,"",IFERROR(SUM(_xlfn._xlws.FILTER(DATABANK[SAÍDA],(DATABANK[NOME]=$B54)*(DATABANK[DATA PGTO]=M$2))),""))))</f>
        <v/>
      </c>
      <c r="N54" s="4" t="str" cm="1">
        <f t="array" ref="N54">IF($B54="","",IF(N$2="","",IF(IFERROR(SUM(_xlfn._xlws.FILTER(DATABANK[SAÍDA],(DATABANK[NOME]=$B54)*(DATABANK[DATA PGTO]=N$2))),"")=0,"",IFERROR(SUM(_xlfn._xlws.FILTER(DATABANK[SAÍDA],(DATABANK[NOME]=$B54)*(DATABANK[DATA PGTO]=N$2))),""))))</f>
        <v/>
      </c>
      <c r="O54" s="4" t="str" cm="1">
        <f t="array" ref="O54">IF($B54="","",IF(O$2="","",IF(IFERROR(SUM(_xlfn._xlws.FILTER(DATABANK[SAÍDA],(DATABANK[NOME]=$B54)*(DATABANK[DATA PGTO]=O$2))),"")=0,"",IFERROR(SUM(_xlfn._xlws.FILTER(DATABANK[SAÍDA],(DATABANK[NOME]=$B54)*(DATABANK[DATA PGTO]=O$2))),""))))</f>
        <v/>
      </c>
      <c r="P54" s="4" t="str" cm="1">
        <f t="array" ref="P54">IF($B54="","",IF(P$2="","",IF(IFERROR(SUM(_xlfn._xlws.FILTER(DATABANK[SAÍDA],(DATABANK[NOME]=$B54)*(DATABANK[DATA PGTO]=P$2))),"")=0,"",IFERROR(SUM(_xlfn._xlws.FILTER(DATABANK[SAÍDA],(DATABANK[NOME]=$B54)*(DATABANK[DATA PGTO]=P$2))),""))))</f>
        <v/>
      </c>
      <c r="Q54" s="4" t="str" cm="1">
        <f t="array" ref="Q54">IF($B54="","",IF(Q$2="","",IF(IFERROR(SUM(_xlfn._xlws.FILTER(DATABANK[SAÍDA],(DATABANK[NOME]=$B54)*(DATABANK[DATA PGTO]=Q$2))),"")=0,"",IFERROR(SUM(_xlfn._xlws.FILTER(DATABANK[SAÍDA],(DATABANK[NOME]=$B54)*(DATABANK[DATA PGTO]=Q$2))),""))))</f>
        <v/>
      </c>
      <c r="R54" s="4" t="str" cm="1">
        <f t="array" ref="R54">IF($B54="","",IF(R$2="","",IF(IFERROR(SUM(_xlfn._xlws.FILTER(DATABANK[SAÍDA],(DATABANK[NOME]=$B54)*(DATABANK[DATA PGTO]=R$2))),"")=0,"",IFERROR(SUM(_xlfn._xlws.FILTER(DATABANK[SAÍDA],(DATABANK[NOME]=$B54)*(DATABANK[DATA PGTO]=R$2))),""))))</f>
        <v/>
      </c>
      <c r="S54" s="4" t="str" cm="1">
        <f t="array" ref="S54">IF($B54="","",IF(S$2="","",IF(IFERROR(SUM(_xlfn._xlws.FILTER(DATABANK[SAÍDA],(DATABANK[NOME]=$B54)*(DATABANK[DATA PGTO]=S$2))),"")=0,"",IFERROR(SUM(_xlfn._xlws.FILTER(DATABANK[SAÍDA],(DATABANK[NOME]=$B54)*(DATABANK[DATA PGTO]=S$2))),""))))</f>
        <v/>
      </c>
      <c r="T54" s="4" t="str" cm="1">
        <f t="array" ref="T54">IF($B54="","",IF(T$2="","",IF(IFERROR(SUM(_xlfn._xlws.FILTER(DATABANK[SAÍDA],(DATABANK[NOME]=$B54)*(DATABANK[DATA PGTO]=T$2))),"")=0,"",IFERROR(SUM(_xlfn._xlws.FILTER(DATABANK[SAÍDA],(DATABANK[NOME]=$B54)*(DATABANK[DATA PGTO]=T$2))),""))))</f>
        <v/>
      </c>
      <c r="U54" s="4" t="str" cm="1">
        <f t="array" ref="U54">IF($B54="","",IF(U$2="","",IF(IFERROR(SUM(_xlfn._xlws.FILTER(DATABANK[SAÍDA],(DATABANK[NOME]=$B54)*(DATABANK[DATA PGTO]=U$2))),"")=0,"",IFERROR(SUM(_xlfn._xlws.FILTER(DATABANK[SAÍDA],(DATABANK[NOME]=$B54)*(DATABANK[DATA PGTO]=U$2))),""))))</f>
        <v/>
      </c>
      <c r="V54" s="4" t="str" cm="1">
        <f t="array" ref="V54">IF($B54="","",IF(V$2="","",IF(IFERROR(SUM(_xlfn._xlws.FILTER(DATABANK[SAÍDA],(DATABANK[NOME]=$B54)*(DATABANK[DATA PGTO]=V$2))),"")=0,"",IFERROR(SUM(_xlfn._xlws.FILTER(DATABANK[SAÍDA],(DATABANK[NOME]=$B54)*(DATABANK[DATA PGTO]=V$2))),""))))</f>
        <v/>
      </c>
      <c r="W54" s="4" t="str" cm="1">
        <f t="array" ref="W54">IF($B54="","",IF(W$2="","",IF(IFERROR(SUM(_xlfn._xlws.FILTER(DATABANK[SAÍDA],(DATABANK[NOME]=$B54)*(DATABANK[DATA PGTO]=W$2))),"")=0,"",IFERROR(SUM(_xlfn._xlws.FILTER(DATABANK[SAÍDA],(DATABANK[NOME]=$B54)*(DATABANK[DATA PGTO]=W$2))),""))))</f>
        <v/>
      </c>
      <c r="X54" s="4" t="str" cm="1">
        <f t="array" ref="X54">IF($B54="","",IF(X$2="","",IF(IFERROR(SUM(_xlfn._xlws.FILTER(DATABANK[SAÍDA],(DATABANK[NOME]=$B54)*(DATABANK[DATA PGTO]=X$2))),"")=0,"",IFERROR(SUM(_xlfn._xlws.FILTER(DATABANK[SAÍDA],(DATABANK[NOME]=$B54)*(DATABANK[DATA PGTO]=X$2))),""))))</f>
        <v/>
      </c>
      <c r="Y54" s="4" t="str" cm="1">
        <f t="array" ref="Y54">IF($B54="","",IF(Y$2="","",IF(IFERROR(SUM(_xlfn._xlws.FILTER(DATABANK[SAÍDA],(DATABANK[NOME]=$B54)*(DATABANK[DATA PGTO]=Y$2))),"")=0,"",IFERROR(SUM(_xlfn._xlws.FILTER(DATABANK[SAÍDA],(DATABANK[NOME]=$B54)*(DATABANK[DATA PGTO]=Y$2))),""))))</f>
        <v/>
      </c>
      <c r="Z54" s="4" t="str" cm="1">
        <f t="array" ref="Z54">IF($B54="","",IF(Z$2="","",IF(IFERROR(SUM(_xlfn._xlws.FILTER(DATABANK[SAÍDA],(DATABANK[NOME]=$B54)*(DATABANK[DATA PGTO]=Z$2))),"")=0,"",IFERROR(SUM(_xlfn._xlws.FILTER(DATABANK[SAÍDA],(DATABANK[NOME]=$B54)*(DATABANK[DATA PGTO]=Z$2))),""))))</f>
        <v/>
      </c>
      <c r="AA54" s="4" t="str" cm="1">
        <f t="array" ref="AA54">IF($B54="","",IF(AA$2="","",IF(IFERROR(SUM(_xlfn._xlws.FILTER(DATABANK[SAÍDA],(DATABANK[NOME]=$B54)*(DATABANK[DATA PGTO]=AA$2))),"")=0,"",IFERROR(SUM(_xlfn._xlws.FILTER(DATABANK[SAÍDA],(DATABANK[NOME]=$B54)*(DATABANK[DATA PGTO]=AA$2))),""))))</f>
        <v/>
      </c>
      <c r="AB54" s="4" t="str" cm="1">
        <f t="array" ref="AB54">IF($B54="","",IF(AB$2="","",IF(IFERROR(SUM(_xlfn._xlws.FILTER(DATABANK[SAÍDA],(DATABANK[NOME]=$B54)*(DATABANK[DATA PGTO]=AB$2))),"")=0,"",IFERROR(SUM(_xlfn._xlws.FILTER(DATABANK[SAÍDA],(DATABANK[NOME]=$B54)*(DATABANK[DATA PGTO]=AB$2))),""))))</f>
        <v/>
      </c>
      <c r="AC54" s="4" t="str" cm="1">
        <f t="array" ref="AC54">IF($B54="","",IF(AC$2="","",IF(IFERROR(SUM(_xlfn._xlws.FILTER(DATABANK[SAÍDA],(DATABANK[NOME]=$B54)*(DATABANK[DATA PGTO]=AC$2))),"")=0,"",IFERROR(SUM(_xlfn._xlws.FILTER(DATABANK[SAÍDA],(DATABANK[NOME]=$B54)*(DATABANK[DATA PGTO]=AC$2))),""))))</f>
        <v/>
      </c>
      <c r="AD54" s="4" t="str" cm="1">
        <f t="array" ref="AD54">IF($B54="","",IF(AD$2="","",IF(IFERROR(SUM(_xlfn._xlws.FILTER(DATABANK[SAÍDA],(DATABANK[NOME]=$B54)*(DATABANK[DATA PGTO]=AD$2))),"")=0,"",IFERROR(SUM(_xlfn._xlws.FILTER(DATABANK[SAÍDA],(DATABANK[NOME]=$B54)*(DATABANK[DATA PGTO]=AD$2))),""))))</f>
        <v/>
      </c>
      <c r="AE54" s="4" t="str" cm="1">
        <f t="array" ref="AE54">IF($B54="","",IF(AE$2="","",IF(IFERROR(SUM(_xlfn._xlws.FILTER(DATABANK[SAÍDA],(DATABANK[NOME]=$B54)*(DATABANK[DATA PGTO]=AE$2))),"")=0,"",IFERROR(SUM(_xlfn._xlws.FILTER(DATABANK[SAÍDA],(DATABANK[NOME]=$B54)*(DATABANK[DATA PGTO]=AE$2))),""))))</f>
        <v/>
      </c>
      <c r="AF54" s="4" t="str" cm="1">
        <f t="array" ref="AF54">IF($B54="","",IF(AF$2="","",IF(IFERROR(SUM(_xlfn._xlws.FILTER(DATABANK[SAÍDA],(DATABANK[NOME]=$B54)*(DATABANK[DATA PGTO]=AF$2))),"")=0,"",IFERROR(SUM(_xlfn._xlws.FILTER(DATABANK[SAÍDA],(DATABANK[NOME]=$B54)*(DATABANK[DATA PGTO]=AF$2))),""))))</f>
        <v/>
      </c>
      <c r="AG54" s="4" t="str" cm="1">
        <f t="array" ref="AG54">IF($B54="","",IF(AG$2="","",IF(IFERROR(SUM(_xlfn._xlws.FILTER(DATABANK[SAÍDA],(DATABANK[NOME]=$B54)*(DATABANK[DATA PGTO]=AG$2))),"")=0,"",IFERROR(SUM(_xlfn._xlws.FILTER(DATABANK[SAÍDA],(DATABANK[NOME]=$B54)*(DATABANK[DATA PGTO]=AG$2))),""))))</f>
        <v/>
      </c>
      <c r="AH54" s="3"/>
      <c r="AI54" s="3"/>
      <c r="AJ54" s="3"/>
      <c r="AK54" s="3"/>
      <c r="AL54" s="3"/>
      <c r="AM54" s="3"/>
    </row>
    <row r="55" spans="2:39" ht="12" customHeight="1" x14ac:dyDescent="0.25">
      <c r="B55" s="5"/>
      <c r="C55" s="4" t="str" cm="1">
        <f t="array" ref="C55">IF($B55="","",IF(C$2="","",IF(IFERROR(SUM(_xlfn._xlws.FILTER(DATABANK[SAÍDA],(DATABANK[NOME]=$B55)*(DATABANK[DATA PGTO]=C$2))),"")=0,"",IFERROR(SUM(_xlfn._xlws.FILTER(DATABANK[SAÍDA],(DATABANK[NOME]=$B55)*(DATABANK[DATA PGTO]=C$2))),""))))</f>
        <v/>
      </c>
      <c r="D55" s="4" t="str" cm="1">
        <f t="array" ref="D55">IF($B55="","",IF(D$2="","",IF(IFERROR(SUM(_xlfn._xlws.FILTER(DATABANK[SAÍDA],(DATABANK[NOME]=$B55)*(DATABANK[DATA PGTO]=D$2))),"")=0,"",IFERROR(SUM(_xlfn._xlws.FILTER(DATABANK[SAÍDA],(DATABANK[NOME]=$B55)*(DATABANK[DATA PGTO]=D$2))),""))))</f>
        <v/>
      </c>
      <c r="E55" s="4" t="str" cm="1">
        <f t="array" ref="E55">IF($B55="","",IF(E$2="","",IF(IFERROR(SUM(_xlfn._xlws.FILTER(DATABANK[SAÍDA],(DATABANK[NOME]=$B55)*(DATABANK[DATA PGTO]=E$2))),"")=0,"",IFERROR(SUM(_xlfn._xlws.FILTER(DATABANK[SAÍDA],(DATABANK[NOME]=$B55)*(DATABANK[DATA PGTO]=E$2))),""))))</f>
        <v/>
      </c>
      <c r="F55" s="4" t="str" cm="1">
        <f t="array" ref="F55">IF($B55="","",IF(F$2="","",IF(IFERROR(SUM(_xlfn._xlws.FILTER(DATABANK[SAÍDA],(DATABANK[NOME]=$B55)*(DATABANK[DATA PGTO]=F$2))),"")=0,"",IFERROR(SUM(_xlfn._xlws.FILTER(DATABANK[SAÍDA],(DATABANK[NOME]=$B55)*(DATABANK[DATA PGTO]=F$2))),""))))</f>
        <v/>
      </c>
      <c r="G55" s="4" t="str" cm="1">
        <f t="array" ref="G55">IF($B55="","",IF(G$2="","",IF(IFERROR(SUM(_xlfn._xlws.FILTER(DATABANK[SAÍDA],(DATABANK[NOME]=$B55)*(DATABANK[DATA PGTO]=G$2))),"")=0,"",IFERROR(SUM(_xlfn._xlws.FILTER(DATABANK[SAÍDA],(DATABANK[NOME]=$B55)*(DATABANK[DATA PGTO]=G$2))),""))))</f>
        <v/>
      </c>
      <c r="H55" s="4" t="str" cm="1">
        <f t="array" ref="H55">IF($B55="","",IF(H$2="","",IF(IFERROR(SUM(_xlfn._xlws.FILTER(DATABANK[SAÍDA],(DATABANK[NOME]=$B55)*(DATABANK[DATA PGTO]=H$2))),"")=0,"",IFERROR(SUM(_xlfn._xlws.FILTER(DATABANK[SAÍDA],(DATABANK[NOME]=$B55)*(DATABANK[DATA PGTO]=H$2))),""))))</f>
        <v/>
      </c>
      <c r="I55" s="4" t="str" cm="1">
        <f t="array" ref="I55">IF($B55="","",IF(I$2="","",IF(IFERROR(SUM(_xlfn._xlws.FILTER(DATABANK[SAÍDA],(DATABANK[NOME]=$B55)*(DATABANK[DATA PGTO]=I$2))),"")=0,"",IFERROR(SUM(_xlfn._xlws.FILTER(DATABANK[SAÍDA],(DATABANK[NOME]=$B55)*(DATABANK[DATA PGTO]=I$2))),""))))</f>
        <v/>
      </c>
      <c r="J55" s="4" t="str" cm="1">
        <f t="array" ref="J55">IF($B55="","",IF(J$2="","",IF(IFERROR(SUM(_xlfn._xlws.FILTER(DATABANK[SAÍDA],(DATABANK[NOME]=$B55)*(DATABANK[DATA PGTO]=J$2))),"")=0,"",IFERROR(SUM(_xlfn._xlws.FILTER(DATABANK[SAÍDA],(DATABANK[NOME]=$B55)*(DATABANK[DATA PGTO]=J$2))),""))))</f>
        <v/>
      </c>
      <c r="K55" s="4" t="str" cm="1">
        <f t="array" ref="K55">IF($B55="","",IF(K$2="","",IF(IFERROR(SUM(_xlfn._xlws.FILTER(DATABANK[SAÍDA],(DATABANK[NOME]=$B55)*(DATABANK[DATA PGTO]=K$2))),"")=0,"",IFERROR(SUM(_xlfn._xlws.FILTER(DATABANK[SAÍDA],(DATABANK[NOME]=$B55)*(DATABANK[DATA PGTO]=K$2))),""))))</f>
        <v/>
      </c>
      <c r="L55" s="4" t="str" cm="1">
        <f t="array" ref="L55">IF($B55="","",IF(L$2="","",IF(IFERROR(SUM(_xlfn._xlws.FILTER(DATABANK[SAÍDA],(DATABANK[NOME]=$B55)*(DATABANK[DATA PGTO]=L$2))),"")=0,"",IFERROR(SUM(_xlfn._xlws.FILTER(DATABANK[SAÍDA],(DATABANK[NOME]=$B55)*(DATABANK[DATA PGTO]=L$2))),""))))</f>
        <v/>
      </c>
      <c r="M55" s="4" t="str" cm="1">
        <f t="array" ref="M55">IF($B55="","",IF(M$2="","",IF(IFERROR(SUM(_xlfn._xlws.FILTER(DATABANK[SAÍDA],(DATABANK[NOME]=$B55)*(DATABANK[DATA PGTO]=M$2))),"")=0,"",IFERROR(SUM(_xlfn._xlws.FILTER(DATABANK[SAÍDA],(DATABANK[NOME]=$B55)*(DATABANK[DATA PGTO]=M$2))),""))))</f>
        <v/>
      </c>
      <c r="N55" s="4" t="str" cm="1">
        <f t="array" ref="N55">IF($B55="","",IF(N$2="","",IF(IFERROR(SUM(_xlfn._xlws.FILTER(DATABANK[SAÍDA],(DATABANK[NOME]=$B55)*(DATABANK[DATA PGTO]=N$2))),"")=0,"",IFERROR(SUM(_xlfn._xlws.FILTER(DATABANK[SAÍDA],(DATABANK[NOME]=$B55)*(DATABANK[DATA PGTO]=N$2))),""))))</f>
        <v/>
      </c>
      <c r="O55" s="4" t="str" cm="1">
        <f t="array" ref="O55">IF($B55="","",IF(O$2="","",IF(IFERROR(SUM(_xlfn._xlws.FILTER(DATABANK[SAÍDA],(DATABANK[NOME]=$B55)*(DATABANK[DATA PGTO]=O$2))),"")=0,"",IFERROR(SUM(_xlfn._xlws.FILTER(DATABANK[SAÍDA],(DATABANK[NOME]=$B55)*(DATABANK[DATA PGTO]=O$2))),""))))</f>
        <v/>
      </c>
      <c r="P55" s="4" t="str" cm="1">
        <f t="array" ref="P55">IF($B55="","",IF(P$2="","",IF(IFERROR(SUM(_xlfn._xlws.FILTER(DATABANK[SAÍDA],(DATABANK[NOME]=$B55)*(DATABANK[DATA PGTO]=P$2))),"")=0,"",IFERROR(SUM(_xlfn._xlws.FILTER(DATABANK[SAÍDA],(DATABANK[NOME]=$B55)*(DATABANK[DATA PGTO]=P$2))),""))))</f>
        <v/>
      </c>
      <c r="Q55" s="4" t="str" cm="1">
        <f t="array" ref="Q55">IF($B55="","",IF(Q$2="","",IF(IFERROR(SUM(_xlfn._xlws.FILTER(DATABANK[SAÍDA],(DATABANK[NOME]=$B55)*(DATABANK[DATA PGTO]=Q$2))),"")=0,"",IFERROR(SUM(_xlfn._xlws.FILTER(DATABANK[SAÍDA],(DATABANK[NOME]=$B55)*(DATABANK[DATA PGTO]=Q$2))),""))))</f>
        <v/>
      </c>
      <c r="R55" s="4" t="str" cm="1">
        <f t="array" ref="R55">IF($B55="","",IF(R$2="","",IF(IFERROR(SUM(_xlfn._xlws.FILTER(DATABANK[SAÍDA],(DATABANK[NOME]=$B55)*(DATABANK[DATA PGTO]=R$2))),"")=0,"",IFERROR(SUM(_xlfn._xlws.FILTER(DATABANK[SAÍDA],(DATABANK[NOME]=$B55)*(DATABANK[DATA PGTO]=R$2))),""))))</f>
        <v/>
      </c>
      <c r="S55" s="4" t="str" cm="1">
        <f t="array" ref="S55">IF($B55="","",IF(S$2="","",IF(IFERROR(SUM(_xlfn._xlws.FILTER(DATABANK[SAÍDA],(DATABANK[NOME]=$B55)*(DATABANK[DATA PGTO]=S$2))),"")=0,"",IFERROR(SUM(_xlfn._xlws.FILTER(DATABANK[SAÍDA],(DATABANK[NOME]=$B55)*(DATABANK[DATA PGTO]=S$2))),""))))</f>
        <v/>
      </c>
      <c r="T55" s="4" t="str" cm="1">
        <f t="array" ref="T55">IF($B55="","",IF(T$2="","",IF(IFERROR(SUM(_xlfn._xlws.FILTER(DATABANK[SAÍDA],(DATABANK[NOME]=$B55)*(DATABANK[DATA PGTO]=T$2))),"")=0,"",IFERROR(SUM(_xlfn._xlws.FILTER(DATABANK[SAÍDA],(DATABANK[NOME]=$B55)*(DATABANK[DATA PGTO]=T$2))),""))))</f>
        <v/>
      </c>
      <c r="U55" s="4" t="str" cm="1">
        <f t="array" ref="U55">IF($B55="","",IF(U$2="","",IF(IFERROR(SUM(_xlfn._xlws.FILTER(DATABANK[SAÍDA],(DATABANK[NOME]=$B55)*(DATABANK[DATA PGTO]=U$2))),"")=0,"",IFERROR(SUM(_xlfn._xlws.FILTER(DATABANK[SAÍDA],(DATABANK[NOME]=$B55)*(DATABANK[DATA PGTO]=U$2))),""))))</f>
        <v/>
      </c>
      <c r="V55" s="4" t="str" cm="1">
        <f t="array" ref="V55">IF($B55="","",IF(V$2="","",IF(IFERROR(SUM(_xlfn._xlws.FILTER(DATABANK[SAÍDA],(DATABANK[NOME]=$B55)*(DATABANK[DATA PGTO]=V$2))),"")=0,"",IFERROR(SUM(_xlfn._xlws.FILTER(DATABANK[SAÍDA],(DATABANK[NOME]=$B55)*(DATABANK[DATA PGTO]=V$2))),""))))</f>
        <v/>
      </c>
      <c r="W55" s="4" t="str" cm="1">
        <f t="array" ref="W55">IF($B55="","",IF(W$2="","",IF(IFERROR(SUM(_xlfn._xlws.FILTER(DATABANK[SAÍDA],(DATABANK[NOME]=$B55)*(DATABANK[DATA PGTO]=W$2))),"")=0,"",IFERROR(SUM(_xlfn._xlws.FILTER(DATABANK[SAÍDA],(DATABANK[NOME]=$B55)*(DATABANK[DATA PGTO]=W$2))),""))))</f>
        <v/>
      </c>
      <c r="X55" s="4" t="str" cm="1">
        <f t="array" ref="X55">IF($B55="","",IF(X$2="","",IF(IFERROR(SUM(_xlfn._xlws.FILTER(DATABANK[SAÍDA],(DATABANK[NOME]=$B55)*(DATABANK[DATA PGTO]=X$2))),"")=0,"",IFERROR(SUM(_xlfn._xlws.FILTER(DATABANK[SAÍDA],(DATABANK[NOME]=$B55)*(DATABANK[DATA PGTO]=X$2))),""))))</f>
        <v/>
      </c>
      <c r="Y55" s="4" t="str" cm="1">
        <f t="array" ref="Y55">IF($B55="","",IF(Y$2="","",IF(IFERROR(SUM(_xlfn._xlws.FILTER(DATABANK[SAÍDA],(DATABANK[NOME]=$B55)*(DATABANK[DATA PGTO]=Y$2))),"")=0,"",IFERROR(SUM(_xlfn._xlws.FILTER(DATABANK[SAÍDA],(DATABANK[NOME]=$B55)*(DATABANK[DATA PGTO]=Y$2))),""))))</f>
        <v/>
      </c>
      <c r="Z55" s="4" t="str" cm="1">
        <f t="array" ref="Z55">IF($B55="","",IF(Z$2="","",IF(IFERROR(SUM(_xlfn._xlws.FILTER(DATABANK[SAÍDA],(DATABANK[NOME]=$B55)*(DATABANK[DATA PGTO]=Z$2))),"")=0,"",IFERROR(SUM(_xlfn._xlws.FILTER(DATABANK[SAÍDA],(DATABANK[NOME]=$B55)*(DATABANK[DATA PGTO]=Z$2))),""))))</f>
        <v/>
      </c>
      <c r="AA55" s="4" t="str" cm="1">
        <f t="array" ref="AA55">IF($B55="","",IF(AA$2="","",IF(IFERROR(SUM(_xlfn._xlws.FILTER(DATABANK[SAÍDA],(DATABANK[NOME]=$B55)*(DATABANK[DATA PGTO]=AA$2))),"")=0,"",IFERROR(SUM(_xlfn._xlws.FILTER(DATABANK[SAÍDA],(DATABANK[NOME]=$B55)*(DATABANK[DATA PGTO]=AA$2))),""))))</f>
        <v/>
      </c>
      <c r="AB55" s="4" t="str" cm="1">
        <f t="array" ref="AB55">IF($B55="","",IF(AB$2="","",IF(IFERROR(SUM(_xlfn._xlws.FILTER(DATABANK[SAÍDA],(DATABANK[NOME]=$B55)*(DATABANK[DATA PGTO]=AB$2))),"")=0,"",IFERROR(SUM(_xlfn._xlws.FILTER(DATABANK[SAÍDA],(DATABANK[NOME]=$B55)*(DATABANK[DATA PGTO]=AB$2))),""))))</f>
        <v/>
      </c>
      <c r="AC55" s="4" t="str" cm="1">
        <f t="array" ref="AC55">IF($B55="","",IF(AC$2="","",IF(IFERROR(SUM(_xlfn._xlws.FILTER(DATABANK[SAÍDA],(DATABANK[NOME]=$B55)*(DATABANK[DATA PGTO]=AC$2))),"")=0,"",IFERROR(SUM(_xlfn._xlws.FILTER(DATABANK[SAÍDA],(DATABANK[NOME]=$B55)*(DATABANK[DATA PGTO]=AC$2))),""))))</f>
        <v/>
      </c>
      <c r="AD55" s="4" t="str" cm="1">
        <f t="array" ref="AD55">IF($B55="","",IF(AD$2="","",IF(IFERROR(SUM(_xlfn._xlws.FILTER(DATABANK[SAÍDA],(DATABANK[NOME]=$B55)*(DATABANK[DATA PGTO]=AD$2))),"")=0,"",IFERROR(SUM(_xlfn._xlws.FILTER(DATABANK[SAÍDA],(DATABANK[NOME]=$B55)*(DATABANK[DATA PGTO]=AD$2))),""))))</f>
        <v/>
      </c>
      <c r="AE55" s="4" t="str" cm="1">
        <f t="array" ref="AE55">IF($B55="","",IF(AE$2="","",IF(IFERROR(SUM(_xlfn._xlws.FILTER(DATABANK[SAÍDA],(DATABANK[NOME]=$B55)*(DATABANK[DATA PGTO]=AE$2))),"")=0,"",IFERROR(SUM(_xlfn._xlws.FILTER(DATABANK[SAÍDA],(DATABANK[NOME]=$B55)*(DATABANK[DATA PGTO]=AE$2))),""))))</f>
        <v/>
      </c>
      <c r="AF55" s="4" t="str" cm="1">
        <f t="array" ref="AF55">IF($B55="","",IF(AF$2="","",IF(IFERROR(SUM(_xlfn._xlws.FILTER(DATABANK[SAÍDA],(DATABANK[NOME]=$B55)*(DATABANK[DATA PGTO]=AF$2))),"")=0,"",IFERROR(SUM(_xlfn._xlws.FILTER(DATABANK[SAÍDA],(DATABANK[NOME]=$B55)*(DATABANK[DATA PGTO]=AF$2))),""))))</f>
        <v/>
      </c>
      <c r="AG55" s="4" t="str" cm="1">
        <f t="array" ref="AG55">IF($B55="","",IF(AG$2="","",IF(IFERROR(SUM(_xlfn._xlws.FILTER(DATABANK[SAÍDA],(DATABANK[NOME]=$B55)*(DATABANK[DATA PGTO]=AG$2))),"")=0,"",IFERROR(SUM(_xlfn._xlws.FILTER(DATABANK[SAÍDA],(DATABANK[NOME]=$B55)*(DATABANK[DATA PGTO]=AG$2))),""))))</f>
        <v/>
      </c>
      <c r="AH55" s="3"/>
      <c r="AI55" s="3"/>
      <c r="AJ55" s="3"/>
      <c r="AK55" s="3"/>
      <c r="AL55" s="3"/>
      <c r="AM55" s="3"/>
    </row>
    <row r="56" spans="2:39" ht="12" customHeight="1" x14ac:dyDescent="0.25">
      <c r="B56" s="5"/>
      <c r="C56" s="4" t="str" cm="1">
        <f t="array" ref="C56">IF($B56="","",IF(C$2="","",IF(IFERROR(SUM(_xlfn._xlws.FILTER(DATABANK[SAÍDA],(DATABANK[NOME]=$B56)*(DATABANK[DATA PGTO]=C$2))),"")=0,"",IFERROR(SUM(_xlfn._xlws.FILTER(DATABANK[SAÍDA],(DATABANK[NOME]=$B56)*(DATABANK[DATA PGTO]=C$2))),""))))</f>
        <v/>
      </c>
      <c r="D56" s="4" t="str" cm="1">
        <f t="array" ref="D56">IF($B56="","",IF(D$2="","",IF(IFERROR(SUM(_xlfn._xlws.FILTER(DATABANK[SAÍDA],(DATABANK[NOME]=$B56)*(DATABANK[DATA PGTO]=D$2))),"")=0,"",IFERROR(SUM(_xlfn._xlws.FILTER(DATABANK[SAÍDA],(DATABANK[NOME]=$B56)*(DATABANK[DATA PGTO]=D$2))),""))))</f>
        <v/>
      </c>
      <c r="E56" s="4" t="str" cm="1">
        <f t="array" ref="E56">IF($B56="","",IF(E$2="","",IF(IFERROR(SUM(_xlfn._xlws.FILTER(DATABANK[SAÍDA],(DATABANK[NOME]=$B56)*(DATABANK[DATA PGTO]=E$2))),"")=0,"",IFERROR(SUM(_xlfn._xlws.FILTER(DATABANK[SAÍDA],(DATABANK[NOME]=$B56)*(DATABANK[DATA PGTO]=E$2))),""))))</f>
        <v/>
      </c>
      <c r="F56" s="4" t="str" cm="1">
        <f t="array" ref="F56">IF($B56="","",IF(F$2="","",IF(IFERROR(SUM(_xlfn._xlws.FILTER(DATABANK[SAÍDA],(DATABANK[NOME]=$B56)*(DATABANK[DATA PGTO]=F$2))),"")=0,"",IFERROR(SUM(_xlfn._xlws.FILTER(DATABANK[SAÍDA],(DATABANK[NOME]=$B56)*(DATABANK[DATA PGTO]=F$2))),""))))</f>
        <v/>
      </c>
      <c r="G56" s="4" t="str" cm="1">
        <f t="array" ref="G56">IF($B56="","",IF(G$2="","",IF(IFERROR(SUM(_xlfn._xlws.FILTER(DATABANK[SAÍDA],(DATABANK[NOME]=$B56)*(DATABANK[DATA PGTO]=G$2))),"")=0,"",IFERROR(SUM(_xlfn._xlws.FILTER(DATABANK[SAÍDA],(DATABANK[NOME]=$B56)*(DATABANK[DATA PGTO]=G$2))),""))))</f>
        <v/>
      </c>
      <c r="H56" s="4" t="str" cm="1">
        <f t="array" ref="H56">IF($B56="","",IF(H$2="","",IF(IFERROR(SUM(_xlfn._xlws.FILTER(DATABANK[SAÍDA],(DATABANK[NOME]=$B56)*(DATABANK[DATA PGTO]=H$2))),"")=0,"",IFERROR(SUM(_xlfn._xlws.FILTER(DATABANK[SAÍDA],(DATABANK[NOME]=$B56)*(DATABANK[DATA PGTO]=H$2))),""))))</f>
        <v/>
      </c>
      <c r="I56" s="4" t="str" cm="1">
        <f t="array" ref="I56">IF($B56="","",IF(I$2="","",IF(IFERROR(SUM(_xlfn._xlws.FILTER(DATABANK[SAÍDA],(DATABANK[NOME]=$B56)*(DATABANK[DATA PGTO]=I$2))),"")=0,"",IFERROR(SUM(_xlfn._xlws.FILTER(DATABANK[SAÍDA],(DATABANK[NOME]=$B56)*(DATABANK[DATA PGTO]=I$2))),""))))</f>
        <v/>
      </c>
      <c r="J56" s="4" t="str" cm="1">
        <f t="array" ref="J56">IF($B56="","",IF(J$2="","",IF(IFERROR(SUM(_xlfn._xlws.FILTER(DATABANK[SAÍDA],(DATABANK[NOME]=$B56)*(DATABANK[DATA PGTO]=J$2))),"")=0,"",IFERROR(SUM(_xlfn._xlws.FILTER(DATABANK[SAÍDA],(DATABANK[NOME]=$B56)*(DATABANK[DATA PGTO]=J$2))),""))))</f>
        <v/>
      </c>
      <c r="K56" s="4" t="str" cm="1">
        <f t="array" ref="K56">IF($B56="","",IF(K$2="","",IF(IFERROR(SUM(_xlfn._xlws.FILTER(DATABANK[SAÍDA],(DATABANK[NOME]=$B56)*(DATABANK[DATA PGTO]=K$2))),"")=0,"",IFERROR(SUM(_xlfn._xlws.FILTER(DATABANK[SAÍDA],(DATABANK[NOME]=$B56)*(DATABANK[DATA PGTO]=K$2))),""))))</f>
        <v/>
      </c>
      <c r="L56" s="4" t="str" cm="1">
        <f t="array" ref="L56">IF($B56="","",IF(L$2="","",IF(IFERROR(SUM(_xlfn._xlws.FILTER(DATABANK[SAÍDA],(DATABANK[NOME]=$B56)*(DATABANK[DATA PGTO]=L$2))),"")=0,"",IFERROR(SUM(_xlfn._xlws.FILTER(DATABANK[SAÍDA],(DATABANK[NOME]=$B56)*(DATABANK[DATA PGTO]=L$2))),""))))</f>
        <v/>
      </c>
      <c r="M56" s="4" t="str" cm="1">
        <f t="array" ref="M56">IF($B56="","",IF(M$2="","",IF(IFERROR(SUM(_xlfn._xlws.FILTER(DATABANK[SAÍDA],(DATABANK[NOME]=$B56)*(DATABANK[DATA PGTO]=M$2))),"")=0,"",IFERROR(SUM(_xlfn._xlws.FILTER(DATABANK[SAÍDA],(DATABANK[NOME]=$B56)*(DATABANK[DATA PGTO]=M$2))),""))))</f>
        <v/>
      </c>
      <c r="N56" s="4" t="str" cm="1">
        <f t="array" ref="N56">IF($B56="","",IF(N$2="","",IF(IFERROR(SUM(_xlfn._xlws.FILTER(DATABANK[SAÍDA],(DATABANK[NOME]=$B56)*(DATABANK[DATA PGTO]=N$2))),"")=0,"",IFERROR(SUM(_xlfn._xlws.FILTER(DATABANK[SAÍDA],(DATABANK[NOME]=$B56)*(DATABANK[DATA PGTO]=N$2))),""))))</f>
        <v/>
      </c>
      <c r="O56" s="4" t="str" cm="1">
        <f t="array" ref="O56">IF($B56="","",IF(O$2="","",IF(IFERROR(SUM(_xlfn._xlws.FILTER(DATABANK[SAÍDA],(DATABANK[NOME]=$B56)*(DATABANK[DATA PGTO]=O$2))),"")=0,"",IFERROR(SUM(_xlfn._xlws.FILTER(DATABANK[SAÍDA],(DATABANK[NOME]=$B56)*(DATABANK[DATA PGTO]=O$2))),""))))</f>
        <v/>
      </c>
      <c r="P56" s="4" t="str" cm="1">
        <f t="array" ref="P56">IF($B56="","",IF(P$2="","",IF(IFERROR(SUM(_xlfn._xlws.FILTER(DATABANK[SAÍDA],(DATABANK[NOME]=$B56)*(DATABANK[DATA PGTO]=P$2))),"")=0,"",IFERROR(SUM(_xlfn._xlws.FILTER(DATABANK[SAÍDA],(DATABANK[NOME]=$B56)*(DATABANK[DATA PGTO]=P$2))),""))))</f>
        <v/>
      </c>
      <c r="Q56" s="4" t="str" cm="1">
        <f t="array" ref="Q56">IF($B56="","",IF(Q$2="","",IF(IFERROR(SUM(_xlfn._xlws.FILTER(DATABANK[SAÍDA],(DATABANK[NOME]=$B56)*(DATABANK[DATA PGTO]=Q$2))),"")=0,"",IFERROR(SUM(_xlfn._xlws.FILTER(DATABANK[SAÍDA],(DATABANK[NOME]=$B56)*(DATABANK[DATA PGTO]=Q$2))),""))))</f>
        <v/>
      </c>
      <c r="R56" s="4" t="str" cm="1">
        <f t="array" ref="R56">IF($B56="","",IF(R$2="","",IF(IFERROR(SUM(_xlfn._xlws.FILTER(DATABANK[SAÍDA],(DATABANK[NOME]=$B56)*(DATABANK[DATA PGTO]=R$2))),"")=0,"",IFERROR(SUM(_xlfn._xlws.FILTER(DATABANK[SAÍDA],(DATABANK[NOME]=$B56)*(DATABANK[DATA PGTO]=R$2))),""))))</f>
        <v/>
      </c>
      <c r="S56" s="4" t="str" cm="1">
        <f t="array" ref="S56">IF($B56="","",IF(S$2="","",IF(IFERROR(SUM(_xlfn._xlws.FILTER(DATABANK[SAÍDA],(DATABANK[NOME]=$B56)*(DATABANK[DATA PGTO]=S$2))),"")=0,"",IFERROR(SUM(_xlfn._xlws.FILTER(DATABANK[SAÍDA],(DATABANK[NOME]=$B56)*(DATABANK[DATA PGTO]=S$2))),""))))</f>
        <v/>
      </c>
      <c r="T56" s="4" t="str" cm="1">
        <f t="array" ref="T56">IF($B56="","",IF(T$2="","",IF(IFERROR(SUM(_xlfn._xlws.FILTER(DATABANK[SAÍDA],(DATABANK[NOME]=$B56)*(DATABANK[DATA PGTO]=T$2))),"")=0,"",IFERROR(SUM(_xlfn._xlws.FILTER(DATABANK[SAÍDA],(DATABANK[NOME]=$B56)*(DATABANK[DATA PGTO]=T$2))),""))))</f>
        <v/>
      </c>
      <c r="U56" s="4" t="str" cm="1">
        <f t="array" ref="U56">IF($B56="","",IF(U$2="","",IF(IFERROR(SUM(_xlfn._xlws.FILTER(DATABANK[SAÍDA],(DATABANK[NOME]=$B56)*(DATABANK[DATA PGTO]=U$2))),"")=0,"",IFERROR(SUM(_xlfn._xlws.FILTER(DATABANK[SAÍDA],(DATABANK[NOME]=$B56)*(DATABANK[DATA PGTO]=U$2))),""))))</f>
        <v/>
      </c>
      <c r="V56" s="4" t="str" cm="1">
        <f t="array" ref="V56">IF($B56="","",IF(V$2="","",IF(IFERROR(SUM(_xlfn._xlws.FILTER(DATABANK[SAÍDA],(DATABANK[NOME]=$B56)*(DATABANK[DATA PGTO]=V$2))),"")=0,"",IFERROR(SUM(_xlfn._xlws.FILTER(DATABANK[SAÍDA],(DATABANK[NOME]=$B56)*(DATABANK[DATA PGTO]=V$2))),""))))</f>
        <v/>
      </c>
      <c r="W56" s="4" t="str" cm="1">
        <f t="array" ref="W56">IF($B56="","",IF(W$2="","",IF(IFERROR(SUM(_xlfn._xlws.FILTER(DATABANK[SAÍDA],(DATABANK[NOME]=$B56)*(DATABANK[DATA PGTO]=W$2))),"")=0,"",IFERROR(SUM(_xlfn._xlws.FILTER(DATABANK[SAÍDA],(DATABANK[NOME]=$B56)*(DATABANK[DATA PGTO]=W$2))),""))))</f>
        <v/>
      </c>
      <c r="X56" s="4" t="str" cm="1">
        <f t="array" ref="X56">IF($B56="","",IF(X$2="","",IF(IFERROR(SUM(_xlfn._xlws.FILTER(DATABANK[SAÍDA],(DATABANK[NOME]=$B56)*(DATABANK[DATA PGTO]=X$2))),"")=0,"",IFERROR(SUM(_xlfn._xlws.FILTER(DATABANK[SAÍDA],(DATABANK[NOME]=$B56)*(DATABANK[DATA PGTO]=X$2))),""))))</f>
        <v/>
      </c>
      <c r="Y56" s="4" t="str" cm="1">
        <f t="array" ref="Y56">IF($B56="","",IF(Y$2="","",IF(IFERROR(SUM(_xlfn._xlws.FILTER(DATABANK[SAÍDA],(DATABANK[NOME]=$B56)*(DATABANK[DATA PGTO]=Y$2))),"")=0,"",IFERROR(SUM(_xlfn._xlws.FILTER(DATABANK[SAÍDA],(DATABANK[NOME]=$B56)*(DATABANK[DATA PGTO]=Y$2))),""))))</f>
        <v/>
      </c>
      <c r="Z56" s="4" t="str" cm="1">
        <f t="array" ref="Z56">IF($B56="","",IF(Z$2="","",IF(IFERROR(SUM(_xlfn._xlws.FILTER(DATABANK[SAÍDA],(DATABANK[NOME]=$B56)*(DATABANK[DATA PGTO]=Z$2))),"")=0,"",IFERROR(SUM(_xlfn._xlws.FILTER(DATABANK[SAÍDA],(DATABANK[NOME]=$B56)*(DATABANK[DATA PGTO]=Z$2))),""))))</f>
        <v/>
      </c>
      <c r="AA56" s="4" t="str" cm="1">
        <f t="array" ref="AA56">IF($B56="","",IF(AA$2="","",IF(IFERROR(SUM(_xlfn._xlws.FILTER(DATABANK[SAÍDA],(DATABANK[NOME]=$B56)*(DATABANK[DATA PGTO]=AA$2))),"")=0,"",IFERROR(SUM(_xlfn._xlws.FILTER(DATABANK[SAÍDA],(DATABANK[NOME]=$B56)*(DATABANK[DATA PGTO]=AA$2))),""))))</f>
        <v/>
      </c>
      <c r="AB56" s="4" t="str" cm="1">
        <f t="array" ref="AB56">IF($B56="","",IF(AB$2="","",IF(IFERROR(SUM(_xlfn._xlws.FILTER(DATABANK[SAÍDA],(DATABANK[NOME]=$B56)*(DATABANK[DATA PGTO]=AB$2))),"")=0,"",IFERROR(SUM(_xlfn._xlws.FILTER(DATABANK[SAÍDA],(DATABANK[NOME]=$B56)*(DATABANK[DATA PGTO]=AB$2))),""))))</f>
        <v/>
      </c>
      <c r="AC56" s="4" t="str" cm="1">
        <f t="array" ref="AC56">IF($B56="","",IF(AC$2="","",IF(IFERROR(SUM(_xlfn._xlws.FILTER(DATABANK[SAÍDA],(DATABANK[NOME]=$B56)*(DATABANK[DATA PGTO]=AC$2))),"")=0,"",IFERROR(SUM(_xlfn._xlws.FILTER(DATABANK[SAÍDA],(DATABANK[NOME]=$B56)*(DATABANK[DATA PGTO]=AC$2))),""))))</f>
        <v/>
      </c>
      <c r="AD56" s="4" t="str" cm="1">
        <f t="array" ref="AD56">IF($B56="","",IF(AD$2="","",IF(IFERROR(SUM(_xlfn._xlws.FILTER(DATABANK[SAÍDA],(DATABANK[NOME]=$B56)*(DATABANK[DATA PGTO]=AD$2))),"")=0,"",IFERROR(SUM(_xlfn._xlws.FILTER(DATABANK[SAÍDA],(DATABANK[NOME]=$B56)*(DATABANK[DATA PGTO]=AD$2))),""))))</f>
        <v/>
      </c>
      <c r="AE56" s="4" t="str" cm="1">
        <f t="array" ref="AE56">IF($B56="","",IF(AE$2="","",IF(IFERROR(SUM(_xlfn._xlws.FILTER(DATABANK[SAÍDA],(DATABANK[NOME]=$B56)*(DATABANK[DATA PGTO]=AE$2))),"")=0,"",IFERROR(SUM(_xlfn._xlws.FILTER(DATABANK[SAÍDA],(DATABANK[NOME]=$B56)*(DATABANK[DATA PGTO]=AE$2))),""))))</f>
        <v/>
      </c>
      <c r="AF56" s="4" t="str" cm="1">
        <f t="array" ref="AF56">IF($B56="","",IF(AF$2="","",IF(IFERROR(SUM(_xlfn._xlws.FILTER(DATABANK[SAÍDA],(DATABANK[NOME]=$B56)*(DATABANK[DATA PGTO]=AF$2))),"")=0,"",IFERROR(SUM(_xlfn._xlws.FILTER(DATABANK[SAÍDA],(DATABANK[NOME]=$B56)*(DATABANK[DATA PGTO]=AF$2))),""))))</f>
        <v/>
      </c>
      <c r="AG56" s="4" t="str" cm="1">
        <f t="array" ref="AG56">IF($B56="","",IF(AG$2="","",IF(IFERROR(SUM(_xlfn._xlws.FILTER(DATABANK[SAÍDA],(DATABANK[NOME]=$B56)*(DATABANK[DATA PGTO]=AG$2))),"")=0,"",IFERROR(SUM(_xlfn._xlws.FILTER(DATABANK[SAÍDA],(DATABANK[NOME]=$B56)*(DATABANK[DATA PGTO]=AG$2))),""))))</f>
        <v/>
      </c>
      <c r="AH56" s="3"/>
      <c r="AI56" s="3"/>
      <c r="AJ56" s="3"/>
      <c r="AK56" s="3"/>
      <c r="AL56" s="3"/>
      <c r="AM56" s="3"/>
    </row>
    <row r="57" spans="2:39" ht="12" customHeight="1" x14ac:dyDescent="0.25">
      <c r="B57" s="5"/>
      <c r="C57" s="4" t="str" cm="1">
        <f t="array" ref="C57">IF($B57="","",IF(C$2="","",IF(IFERROR(SUM(_xlfn._xlws.FILTER(DATABANK[SAÍDA],(DATABANK[NOME]=$B57)*(DATABANK[DATA PGTO]=C$2))),"")=0,"",IFERROR(SUM(_xlfn._xlws.FILTER(DATABANK[SAÍDA],(DATABANK[NOME]=$B57)*(DATABANK[DATA PGTO]=C$2))),""))))</f>
        <v/>
      </c>
      <c r="D57" s="4" t="str" cm="1">
        <f t="array" ref="D57">IF($B57="","",IF(D$2="","",IF(IFERROR(SUM(_xlfn._xlws.FILTER(DATABANK[SAÍDA],(DATABANK[NOME]=$B57)*(DATABANK[DATA PGTO]=D$2))),"")=0,"",IFERROR(SUM(_xlfn._xlws.FILTER(DATABANK[SAÍDA],(DATABANK[NOME]=$B57)*(DATABANK[DATA PGTO]=D$2))),""))))</f>
        <v/>
      </c>
      <c r="E57" s="4" t="str" cm="1">
        <f t="array" ref="E57">IF($B57="","",IF(E$2="","",IF(IFERROR(SUM(_xlfn._xlws.FILTER(DATABANK[SAÍDA],(DATABANK[NOME]=$B57)*(DATABANK[DATA PGTO]=E$2))),"")=0,"",IFERROR(SUM(_xlfn._xlws.FILTER(DATABANK[SAÍDA],(DATABANK[NOME]=$B57)*(DATABANK[DATA PGTO]=E$2))),""))))</f>
        <v/>
      </c>
      <c r="F57" s="4" t="str" cm="1">
        <f t="array" ref="F57">IF($B57="","",IF(F$2="","",IF(IFERROR(SUM(_xlfn._xlws.FILTER(DATABANK[SAÍDA],(DATABANK[NOME]=$B57)*(DATABANK[DATA PGTO]=F$2))),"")=0,"",IFERROR(SUM(_xlfn._xlws.FILTER(DATABANK[SAÍDA],(DATABANK[NOME]=$B57)*(DATABANK[DATA PGTO]=F$2))),""))))</f>
        <v/>
      </c>
      <c r="G57" s="4" t="str" cm="1">
        <f t="array" ref="G57">IF($B57="","",IF(G$2="","",IF(IFERROR(SUM(_xlfn._xlws.FILTER(DATABANK[SAÍDA],(DATABANK[NOME]=$B57)*(DATABANK[DATA PGTO]=G$2))),"")=0,"",IFERROR(SUM(_xlfn._xlws.FILTER(DATABANK[SAÍDA],(DATABANK[NOME]=$B57)*(DATABANK[DATA PGTO]=G$2))),""))))</f>
        <v/>
      </c>
      <c r="H57" s="4" t="str" cm="1">
        <f t="array" ref="H57">IF($B57="","",IF(H$2="","",IF(IFERROR(SUM(_xlfn._xlws.FILTER(DATABANK[SAÍDA],(DATABANK[NOME]=$B57)*(DATABANK[DATA PGTO]=H$2))),"")=0,"",IFERROR(SUM(_xlfn._xlws.FILTER(DATABANK[SAÍDA],(DATABANK[NOME]=$B57)*(DATABANK[DATA PGTO]=H$2))),""))))</f>
        <v/>
      </c>
      <c r="I57" s="4" t="str" cm="1">
        <f t="array" ref="I57">IF($B57="","",IF(I$2="","",IF(IFERROR(SUM(_xlfn._xlws.FILTER(DATABANK[SAÍDA],(DATABANK[NOME]=$B57)*(DATABANK[DATA PGTO]=I$2))),"")=0,"",IFERROR(SUM(_xlfn._xlws.FILTER(DATABANK[SAÍDA],(DATABANK[NOME]=$B57)*(DATABANK[DATA PGTO]=I$2))),""))))</f>
        <v/>
      </c>
      <c r="J57" s="4" t="str" cm="1">
        <f t="array" ref="J57">IF($B57="","",IF(J$2="","",IF(IFERROR(SUM(_xlfn._xlws.FILTER(DATABANK[SAÍDA],(DATABANK[NOME]=$B57)*(DATABANK[DATA PGTO]=J$2))),"")=0,"",IFERROR(SUM(_xlfn._xlws.FILTER(DATABANK[SAÍDA],(DATABANK[NOME]=$B57)*(DATABANK[DATA PGTO]=J$2))),""))))</f>
        <v/>
      </c>
      <c r="K57" s="4" t="str" cm="1">
        <f t="array" ref="K57">IF($B57="","",IF(K$2="","",IF(IFERROR(SUM(_xlfn._xlws.FILTER(DATABANK[SAÍDA],(DATABANK[NOME]=$B57)*(DATABANK[DATA PGTO]=K$2))),"")=0,"",IFERROR(SUM(_xlfn._xlws.FILTER(DATABANK[SAÍDA],(DATABANK[NOME]=$B57)*(DATABANK[DATA PGTO]=K$2))),""))))</f>
        <v/>
      </c>
      <c r="L57" s="4" t="str" cm="1">
        <f t="array" ref="L57">IF($B57="","",IF(L$2="","",IF(IFERROR(SUM(_xlfn._xlws.FILTER(DATABANK[SAÍDA],(DATABANK[NOME]=$B57)*(DATABANK[DATA PGTO]=L$2))),"")=0,"",IFERROR(SUM(_xlfn._xlws.FILTER(DATABANK[SAÍDA],(DATABANK[NOME]=$B57)*(DATABANK[DATA PGTO]=L$2))),""))))</f>
        <v/>
      </c>
      <c r="M57" s="4" t="str" cm="1">
        <f t="array" ref="M57">IF($B57="","",IF(M$2="","",IF(IFERROR(SUM(_xlfn._xlws.FILTER(DATABANK[SAÍDA],(DATABANK[NOME]=$B57)*(DATABANK[DATA PGTO]=M$2))),"")=0,"",IFERROR(SUM(_xlfn._xlws.FILTER(DATABANK[SAÍDA],(DATABANK[NOME]=$B57)*(DATABANK[DATA PGTO]=M$2))),""))))</f>
        <v/>
      </c>
      <c r="N57" s="4" t="str" cm="1">
        <f t="array" ref="N57">IF($B57="","",IF(N$2="","",IF(IFERROR(SUM(_xlfn._xlws.FILTER(DATABANK[SAÍDA],(DATABANK[NOME]=$B57)*(DATABANK[DATA PGTO]=N$2))),"")=0,"",IFERROR(SUM(_xlfn._xlws.FILTER(DATABANK[SAÍDA],(DATABANK[NOME]=$B57)*(DATABANK[DATA PGTO]=N$2))),""))))</f>
        <v/>
      </c>
      <c r="O57" s="4" t="str" cm="1">
        <f t="array" ref="O57">IF($B57="","",IF(O$2="","",IF(IFERROR(SUM(_xlfn._xlws.FILTER(DATABANK[SAÍDA],(DATABANK[NOME]=$B57)*(DATABANK[DATA PGTO]=O$2))),"")=0,"",IFERROR(SUM(_xlfn._xlws.FILTER(DATABANK[SAÍDA],(DATABANK[NOME]=$B57)*(DATABANK[DATA PGTO]=O$2))),""))))</f>
        <v/>
      </c>
      <c r="P57" s="4" t="str" cm="1">
        <f t="array" ref="P57">IF($B57="","",IF(P$2="","",IF(IFERROR(SUM(_xlfn._xlws.FILTER(DATABANK[SAÍDA],(DATABANK[NOME]=$B57)*(DATABANK[DATA PGTO]=P$2))),"")=0,"",IFERROR(SUM(_xlfn._xlws.FILTER(DATABANK[SAÍDA],(DATABANK[NOME]=$B57)*(DATABANK[DATA PGTO]=P$2))),""))))</f>
        <v/>
      </c>
      <c r="Q57" s="4" t="str" cm="1">
        <f t="array" ref="Q57">IF($B57="","",IF(Q$2="","",IF(IFERROR(SUM(_xlfn._xlws.FILTER(DATABANK[SAÍDA],(DATABANK[NOME]=$B57)*(DATABANK[DATA PGTO]=Q$2))),"")=0,"",IFERROR(SUM(_xlfn._xlws.FILTER(DATABANK[SAÍDA],(DATABANK[NOME]=$B57)*(DATABANK[DATA PGTO]=Q$2))),""))))</f>
        <v/>
      </c>
      <c r="R57" s="4" t="str" cm="1">
        <f t="array" ref="R57">IF($B57="","",IF(R$2="","",IF(IFERROR(SUM(_xlfn._xlws.FILTER(DATABANK[SAÍDA],(DATABANK[NOME]=$B57)*(DATABANK[DATA PGTO]=R$2))),"")=0,"",IFERROR(SUM(_xlfn._xlws.FILTER(DATABANK[SAÍDA],(DATABANK[NOME]=$B57)*(DATABANK[DATA PGTO]=R$2))),""))))</f>
        <v/>
      </c>
      <c r="S57" s="4" t="str" cm="1">
        <f t="array" ref="S57">IF($B57="","",IF(S$2="","",IF(IFERROR(SUM(_xlfn._xlws.FILTER(DATABANK[SAÍDA],(DATABANK[NOME]=$B57)*(DATABANK[DATA PGTO]=S$2))),"")=0,"",IFERROR(SUM(_xlfn._xlws.FILTER(DATABANK[SAÍDA],(DATABANK[NOME]=$B57)*(DATABANK[DATA PGTO]=S$2))),""))))</f>
        <v/>
      </c>
      <c r="T57" s="4" t="str" cm="1">
        <f t="array" ref="T57">IF($B57="","",IF(T$2="","",IF(IFERROR(SUM(_xlfn._xlws.FILTER(DATABANK[SAÍDA],(DATABANK[NOME]=$B57)*(DATABANK[DATA PGTO]=T$2))),"")=0,"",IFERROR(SUM(_xlfn._xlws.FILTER(DATABANK[SAÍDA],(DATABANK[NOME]=$B57)*(DATABANK[DATA PGTO]=T$2))),""))))</f>
        <v/>
      </c>
      <c r="U57" s="4" t="str" cm="1">
        <f t="array" ref="U57">IF($B57="","",IF(U$2="","",IF(IFERROR(SUM(_xlfn._xlws.FILTER(DATABANK[SAÍDA],(DATABANK[NOME]=$B57)*(DATABANK[DATA PGTO]=U$2))),"")=0,"",IFERROR(SUM(_xlfn._xlws.FILTER(DATABANK[SAÍDA],(DATABANK[NOME]=$B57)*(DATABANK[DATA PGTO]=U$2))),""))))</f>
        <v/>
      </c>
      <c r="V57" s="4" t="str" cm="1">
        <f t="array" ref="V57">IF($B57="","",IF(V$2="","",IF(IFERROR(SUM(_xlfn._xlws.FILTER(DATABANK[SAÍDA],(DATABANK[NOME]=$B57)*(DATABANK[DATA PGTO]=V$2))),"")=0,"",IFERROR(SUM(_xlfn._xlws.FILTER(DATABANK[SAÍDA],(DATABANK[NOME]=$B57)*(DATABANK[DATA PGTO]=V$2))),""))))</f>
        <v/>
      </c>
      <c r="W57" s="4" t="str" cm="1">
        <f t="array" ref="W57">IF($B57="","",IF(W$2="","",IF(IFERROR(SUM(_xlfn._xlws.FILTER(DATABANK[SAÍDA],(DATABANK[NOME]=$B57)*(DATABANK[DATA PGTO]=W$2))),"")=0,"",IFERROR(SUM(_xlfn._xlws.FILTER(DATABANK[SAÍDA],(DATABANK[NOME]=$B57)*(DATABANK[DATA PGTO]=W$2))),""))))</f>
        <v/>
      </c>
      <c r="X57" s="4" t="str" cm="1">
        <f t="array" ref="X57">IF($B57="","",IF(X$2="","",IF(IFERROR(SUM(_xlfn._xlws.FILTER(DATABANK[SAÍDA],(DATABANK[NOME]=$B57)*(DATABANK[DATA PGTO]=X$2))),"")=0,"",IFERROR(SUM(_xlfn._xlws.FILTER(DATABANK[SAÍDA],(DATABANK[NOME]=$B57)*(DATABANK[DATA PGTO]=X$2))),""))))</f>
        <v/>
      </c>
      <c r="Y57" s="4" t="str" cm="1">
        <f t="array" ref="Y57">IF($B57="","",IF(Y$2="","",IF(IFERROR(SUM(_xlfn._xlws.FILTER(DATABANK[SAÍDA],(DATABANK[NOME]=$B57)*(DATABANK[DATA PGTO]=Y$2))),"")=0,"",IFERROR(SUM(_xlfn._xlws.FILTER(DATABANK[SAÍDA],(DATABANK[NOME]=$B57)*(DATABANK[DATA PGTO]=Y$2))),""))))</f>
        <v/>
      </c>
      <c r="Z57" s="4" t="str" cm="1">
        <f t="array" ref="Z57">IF($B57="","",IF(Z$2="","",IF(IFERROR(SUM(_xlfn._xlws.FILTER(DATABANK[SAÍDA],(DATABANK[NOME]=$B57)*(DATABANK[DATA PGTO]=Z$2))),"")=0,"",IFERROR(SUM(_xlfn._xlws.FILTER(DATABANK[SAÍDA],(DATABANK[NOME]=$B57)*(DATABANK[DATA PGTO]=Z$2))),""))))</f>
        <v/>
      </c>
      <c r="AA57" s="4" t="str" cm="1">
        <f t="array" ref="AA57">IF($B57="","",IF(AA$2="","",IF(IFERROR(SUM(_xlfn._xlws.FILTER(DATABANK[SAÍDA],(DATABANK[NOME]=$B57)*(DATABANK[DATA PGTO]=AA$2))),"")=0,"",IFERROR(SUM(_xlfn._xlws.FILTER(DATABANK[SAÍDA],(DATABANK[NOME]=$B57)*(DATABANK[DATA PGTO]=AA$2))),""))))</f>
        <v/>
      </c>
      <c r="AB57" s="4" t="str" cm="1">
        <f t="array" ref="AB57">IF($B57="","",IF(AB$2="","",IF(IFERROR(SUM(_xlfn._xlws.FILTER(DATABANK[SAÍDA],(DATABANK[NOME]=$B57)*(DATABANK[DATA PGTO]=AB$2))),"")=0,"",IFERROR(SUM(_xlfn._xlws.FILTER(DATABANK[SAÍDA],(DATABANK[NOME]=$B57)*(DATABANK[DATA PGTO]=AB$2))),""))))</f>
        <v/>
      </c>
      <c r="AC57" s="4" t="str" cm="1">
        <f t="array" ref="AC57">IF($B57="","",IF(AC$2="","",IF(IFERROR(SUM(_xlfn._xlws.FILTER(DATABANK[SAÍDA],(DATABANK[NOME]=$B57)*(DATABANK[DATA PGTO]=AC$2))),"")=0,"",IFERROR(SUM(_xlfn._xlws.FILTER(DATABANK[SAÍDA],(DATABANK[NOME]=$B57)*(DATABANK[DATA PGTO]=AC$2))),""))))</f>
        <v/>
      </c>
      <c r="AD57" s="4" t="str" cm="1">
        <f t="array" ref="AD57">IF($B57="","",IF(AD$2="","",IF(IFERROR(SUM(_xlfn._xlws.FILTER(DATABANK[SAÍDA],(DATABANK[NOME]=$B57)*(DATABANK[DATA PGTO]=AD$2))),"")=0,"",IFERROR(SUM(_xlfn._xlws.FILTER(DATABANK[SAÍDA],(DATABANK[NOME]=$B57)*(DATABANK[DATA PGTO]=AD$2))),""))))</f>
        <v/>
      </c>
      <c r="AE57" s="4" t="str" cm="1">
        <f t="array" ref="AE57">IF($B57="","",IF(AE$2="","",IF(IFERROR(SUM(_xlfn._xlws.FILTER(DATABANK[SAÍDA],(DATABANK[NOME]=$B57)*(DATABANK[DATA PGTO]=AE$2))),"")=0,"",IFERROR(SUM(_xlfn._xlws.FILTER(DATABANK[SAÍDA],(DATABANK[NOME]=$B57)*(DATABANK[DATA PGTO]=AE$2))),""))))</f>
        <v/>
      </c>
      <c r="AF57" s="4" t="str" cm="1">
        <f t="array" ref="AF57">IF($B57="","",IF(AF$2="","",IF(IFERROR(SUM(_xlfn._xlws.FILTER(DATABANK[SAÍDA],(DATABANK[NOME]=$B57)*(DATABANK[DATA PGTO]=AF$2))),"")=0,"",IFERROR(SUM(_xlfn._xlws.FILTER(DATABANK[SAÍDA],(DATABANK[NOME]=$B57)*(DATABANK[DATA PGTO]=AF$2))),""))))</f>
        <v/>
      </c>
      <c r="AG57" s="4" t="str" cm="1">
        <f t="array" ref="AG57">IF($B57="","",IF(AG$2="","",IF(IFERROR(SUM(_xlfn._xlws.FILTER(DATABANK[SAÍDA],(DATABANK[NOME]=$B57)*(DATABANK[DATA PGTO]=AG$2))),"")=0,"",IFERROR(SUM(_xlfn._xlws.FILTER(DATABANK[SAÍDA],(DATABANK[NOME]=$B57)*(DATABANK[DATA PGTO]=AG$2))),""))))</f>
        <v/>
      </c>
      <c r="AH57" s="3"/>
      <c r="AI57" s="3"/>
      <c r="AJ57" s="3"/>
      <c r="AK57" s="3"/>
      <c r="AL57" s="3"/>
      <c r="AM57" s="3"/>
    </row>
    <row r="58" spans="2:39" ht="12" customHeight="1" x14ac:dyDescent="0.25">
      <c r="B58" s="5"/>
      <c r="C58" s="4" t="str" cm="1">
        <f t="array" ref="C58">IF($B58="","",IF(C$2="","",IF(IFERROR(SUM(_xlfn._xlws.FILTER(DATABANK[SAÍDA],(DATABANK[NOME]=$B58)*(DATABANK[DATA PGTO]=C$2))),"")=0,"",IFERROR(SUM(_xlfn._xlws.FILTER(DATABANK[SAÍDA],(DATABANK[NOME]=$B58)*(DATABANK[DATA PGTO]=C$2))),""))))</f>
        <v/>
      </c>
      <c r="D58" s="4" t="str" cm="1">
        <f t="array" ref="D58">IF($B58="","",IF(D$2="","",IF(IFERROR(SUM(_xlfn._xlws.FILTER(DATABANK[SAÍDA],(DATABANK[NOME]=$B58)*(DATABANK[DATA PGTO]=D$2))),"")=0,"",IFERROR(SUM(_xlfn._xlws.FILTER(DATABANK[SAÍDA],(DATABANK[NOME]=$B58)*(DATABANK[DATA PGTO]=D$2))),""))))</f>
        <v/>
      </c>
      <c r="E58" s="4" t="str" cm="1">
        <f t="array" ref="E58">IF($B58="","",IF(E$2="","",IF(IFERROR(SUM(_xlfn._xlws.FILTER(DATABANK[SAÍDA],(DATABANK[NOME]=$B58)*(DATABANK[DATA PGTO]=E$2))),"")=0,"",IFERROR(SUM(_xlfn._xlws.FILTER(DATABANK[SAÍDA],(DATABANK[NOME]=$B58)*(DATABANK[DATA PGTO]=E$2))),""))))</f>
        <v/>
      </c>
      <c r="F58" s="4" t="str" cm="1">
        <f t="array" ref="F58">IF($B58="","",IF(F$2="","",IF(IFERROR(SUM(_xlfn._xlws.FILTER(DATABANK[SAÍDA],(DATABANK[NOME]=$B58)*(DATABANK[DATA PGTO]=F$2))),"")=0,"",IFERROR(SUM(_xlfn._xlws.FILTER(DATABANK[SAÍDA],(DATABANK[NOME]=$B58)*(DATABANK[DATA PGTO]=F$2))),""))))</f>
        <v/>
      </c>
      <c r="G58" s="4" t="str" cm="1">
        <f t="array" ref="G58">IF($B58="","",IF(G$2="","",IF(IFERROR(SUM(_xlfn._xlws.FILTER(DATABANK[SAÍDA],(DATABANK[NOME]=$B58)*(DATABANK[DATA PGTO]=G$2))),"")=0,"",IFERROR(SUM(_xlfn._xlws.FILTER(DATABANK[SAÍDA],(DATABANK[NOME]=$B58)*(DATABANK[DATA PGTO]=G$2))),""))))</f>
        <v/>
      </c>
      <c r="H58" s="4" t="str" cm="1">
        <f t="array" ref="H58">IF($B58="","",IF(H$2="","",IF(IFERROR(SUM(_xlfn._xlws.FILTER(DATABANK[SAÍDA],(DATABANK[NOME]=$B58)*(DATABANK[DATA PGTO]=H$2))),"")=0,"",IFERROR(SUM(_xlfn._xlws.FILTER(DATABANK[SAÍDA],(DATABANK[NOME]=$B58)*(DATABANK[DATA PGTO]=H$2))),""))))</f>
        <v/>
      </c>
      <c r="I58" s="4" t="str" cm="1">
        <f t="array" ref="I58">IF($B58="","",IF(I$2="","",IF(IFERROR(SUM(_xlfn._xlws.FILTER(DATABANK[SAÍDA],(DATABANK[NOME]=$B58)*(DATABANK[DATA PGTO]=I$2))),"")=0,"",IFERROR(SUM(_xlfn._xlws.FILTER(DATABANK[SAÍDA],(DATABANK[NOME]=$B58)*(DATABANK[DATA PGTO]=I$2))),""))))</f>
        <v/>
      </c>
      <c r="J58" s="4" t="str" cm="1">
        <f t="array" ref="J58">IF($B58="","",IF(J$2="","",IF(IFERROR(SUM(_xlfn._xlws.FILTER(DATABANK[SAÍDA],(DATABANK[NOME]=$B58)*(DATABANK[DATA PGTO]=J$2))),"")=0,"",IFERROR(SUM(_xlfn._xlws.FILTER(DATABANK[SAÍDA],(DATABANK[NOME]=$B58)*(DATABANK[DATA PGTO]=J$2))),""))))</f>
        <v/>
      </c>
      <c r="K58" s="4" t="str" cm="1">
        <f t="array" ref="K58">IF($B58="","",IF(K$2="","",IF(IFERROR(SUM(_xlfn._xlws.FILTER(DATABANK[SAÍDA],(DATABANK[NOME]=$B58)*(DATABANK[DATA PGTO]=K$2))),"")=0,"",IFERROR(SUM(_xlfn._xlws.FILTER(DATABANK[SAÍDA],(DATABANK[NOME]=$B58)*(DATABANK[DATA PGTO]=K$2))),""))))</f>
        <v/>
      </c>
      <c r="L58" s="4" t="str" cm="1">
        <f t="array" ref="L58">IF($B58="","",IF(L$2="","",IF(IFERROR(SUM(_xlfn._xlws.FILTER(DATABANK[SAÍDA],(DATABANK[NOME]=$B58)*(DATABANK[DATA PGTO]=L$2))),"")=0,"",IFERROR(SUM(_xlfn._xlws.FILTER(DATABANK[SAÍDA],(DATABANK[NOME]=$B58)*(DATABANK[DATA PGTO]=L$2))),""))))</f>
        <v/>
      </c>
      <c r="M58" s="4" t="str" cm="1">
        <f t="array" ref="M58">IF($B58="","",IF(M$2="","",IF(IFERROR(SUM(_xlfn._xlws.FILTER(DATABANK[SAÍDA],(DATABANK[NOME]=$B58)*(DATABANK[DATA PGTO]=M$2))),"")=0,"",IFERROR(SUM(_xlfn._xlws.FILTER(DATABANK[SAÍDA],(DATABANK[NOME]=$B58)*(DATABANK[DATA PGTO]=M$2))),""))))</f>
        <v/>
      </c>
      <c r="N58" s="4" t="str" cm="1">
        <f t="array" ref="N58">IF($B58="","",IF(N$2="","",IF(IFERROR(SUM(_xlfn._xlws.FILTER(DATABANK[SAÍDA],(DATABANK[NOME]=$B58)*(DATABANK[DATA PGTO]=N$2))),"")=0,"",IFERROR(SUM(_xlfn._xlws.FILTER(DATABANK[SAÍDA],(DATABANK[NOME]=$B58)*(DATABANK[DATA PGTO]=N$2))),""))))</f>
        <v/>
      </c>
      <c r="O58" s="4" t="str" cm="1">
        <f t="array" ref="O58">IF($B58="","",IF(O$2="","",IF(IFERROR(SUM(_xlfn._xlws.FILTER(DATABANK[SAÍDA],(DATABANK[NOME]=$B58)*(DATABANK[DATA PGTO]=O$2))),"")=0,"",IFERROR(SUM(_xlfn._xlws.FILTER(DATABANK[SAÍDA],(DATABANK[NOME]=$B58)*(DATABANK[DATA PGTO]=O$2))),""))))</f>
        <v/>
      </c>
      <c r="P58" s="4" t="str" cm="1">
        <f t="array" ref="P58">IF($B58="","",IF(P$2="","",IF(IFERROR(SUM(_xlfn._xlws.FILTER(DATABANK[SAÍDA],(DATABANK[NOME]=$B58)*(DATABANK[DATA PGTO]=P$2))),"")=0,"",IFERROR(SUM(_xlfn._xlws.FILTER(DATABANK[SAÍDA],(DATABANK[NOME]=$B58)*(DATABANK[DATA PGTO]=P$2))),""))))</f>
        <v/>
      </c>
      <c r="Q58" s="4" t="str" cm="1">
        <f t="array" ref="Q58">IF($B58="","",IF(Q$2="","",IF(IFERROR(SUM(_xlfn._xlws.FILTER(DATABANK[SAÍDA],(DATABANK[NOME]=$B58)*(DATABANK[DATA PGTO]=Q$2))),"")=0,"",IFERROR(SUM(_xlfn._xlws.FILTER(DATABANK[SAÍDA],(DATABANK[NOME]=$B58)*(DATABANK[DATA PGTO]=Q$2))),""))))</f>
        <v/>
      </c>
      <c r="R58" s="4" t="str" cm="1">
        <f t="array" ref="R58">IF($B58="","",IF(R$2="","",IF(IFERROR(SUM(_xlfn._xlws.FILTER(DATABANK[SAÍDA],(DATABANK[NOME]=$B58)*(DATABANK[DATA PGTO]=R$2))),"")=0,"",IFERROR(SUM(_xlfn._xlws.FILTER(DATABANK[SAÍDA],(DATABANK[NOME]=$B58)*(DATABANK[DATA PGTO]=R$2))),""))))</f>
        <v/>
      </c>
      <c r="S58" s="4" t="str" cm="1">
        <f t="array" ref="S58">IF($B58="","",IF(S$2="","",IF(IFERROR(SUM(_xlfn._xlws.FILTER(DATABANK[SAÍDA],(DATABANK[NOME]=$B58)*(DATABANK[DATA PGTO]=S$2))),"")=0,"",IFERROR(SUM(_xlfn._xlws.FILTER(DATABANK[SAÍDA],(DATABANK[NOME]=$B58)*(DATABANK[DATA PGTO]=S$2))),""))))</f>
        <v/>
      </c>
      <c r="T58" s="4" t="str" cm="1">
        <f t="array" ref="T58">IF($B58="","",IF(T$2="","",IF(IFERROR(SUM(_xlfn._xlws.FILTER(DATABANK[SAÍDA],(DATABANK[NOME]=$B58)*(DATABANK[DATA PGTO]=T$2))),"")=0,"",IFERROR(SUM(_xlfn._xlws.FILTER(DATABANK[SAÍDA],(DATABANK[NOME]=$B58)*(DATABANK[DATA PGTO]=T$2))),""))))</f>
        <v/>
      </c>
      <c r="U58" s="4" t="str" cm="1">
        <f t="array" ref="U58">IF($B58="","",IF(U$2="","",IF(IFERROR(SUM(_xlfn._xlws.FILTER(DATABANK[SAÍDA],(DATABANK[NOME]=$B58)*(DATABANK[DATA PGTO]=U$2))),"")=0,"",IFERROR(SUM(_xlfn._xlws.FILTER(DATABANK[SAÍDA],(DATABANK[NOME]=$B58)*(DATABANK[DATA PGTO]=U$2))),""))))</f>
        <v/>
      </c>
      <c r="V58" s="4" t="str" cm="1">
        <f t="array" ref="V58">IF($B58="","",IF(V$2="","",IF(IFERROR(SUM(_xlfn._xlws.FILTER(DATABANK[SAÍDA],(DATABANK[NOME]=$B58)*(DATABANK[DATA PGTO]=V$2))),"")=0,"",IFERROR(SUM(_xlfn._xlws.FILTER(DATABANK[SAÍDA],(DATABANK[NOME]=$B58)*(DATABANK[DATA PGTO]=V$2))),""))))</f>
        <v/>
      </c>
      <c r="W58" s="4" t="str" cm="1">
        <f t="array" ref="W58">IF($B58="","",IF(W$2="","",IF(IFERROR(SUM(_xlfn._xlws.FILTER(DATABANK[SAÍDA],(DATABANK[NOME]=$B58)*(DATABANK[DATA PGTO]=W$2))),"")=0,"",IFERROR(SUM(_xlfn._xlws.FILTER(DATABANK[SAÍDA],(DATABANK[NOME]=$B58)*(DATABANK[DATA PGTO]=W$2))),""))))</f>
        <v/>
      </c>
      <c r="X58" s="4" t="str" cm="1">
        <f t="array" ref="X58">IF($B58="","",IF(X$2="","",IF(IFERROR(SUM(_xlfn._xlws.FILTER(DATABANK[SAÍDA],(DATABANK[NOME]=$B58)*(DATABANK[DATA PGTO]=X$2))),"")=0,"",IFERROR(SUM(_xlfn._xlws.FILTER(DATABANK[SAÍDA],(DATABANK[NOME]=$B58)*(DATABANK[DATA PGTO]=X$2))),""))))</f>
        <v/>
      </c>
      <c r="Y58" s="4" t="str" cm="1">
        <f t="array" ref="Y58">IF($B58="","",IF(Y$2="","",IF(IFERROR(SUM(_xlfn._xlws.FILTER(DATABANK[SAÍDA],(DATABANK[NOME]=$B58)*(DATABANK[DATA PGTO]=Y$2))),"")=0,"",IFERROR(SUM(_xlfn._xlws.FILTER(DATABANK[SAÍDA],(DATABANK[NOME]=$B58)*(DATABANK[DATA PGTO]=Y$2))),""))))</f>
        <v/>
      </c>
      <c r="Z58" s="4" t="str" cm="1">
        <f t="array" ref="Z58">IF($B58="","",IF(Z$2="","",IF(IFERROR(SUM(_xlfn._xlws.FILTER(DATABANK[SAÍDA],(DATABANK[NOME]=$B58)*(DATABANK[DATA PGTO]=Z$2))),"")=0,"",IFERROR(SUM(_xlfn._xlws.FILTER(DATABANK[SAÍDA],(DATABANK[NOME]=$B58)*(DATABANK[DATA PGTO]=Z$2))),""))))</f>
        <v/>
      </c>
      <c r="AA58" s="4" t="str" cm="1">
        <f t="array" ref="AA58">IF($B58="","",IF(AA$2="","",IF(IFERROR(SUM(_xlfn._xlws.FILTER(DATABANK[SAÍDA],(DATABANK[NOME]=$B58)*(DATABANK[DATA PGTO]=AA$2))),"")=0,"",IFERROR(SUM(_xlfn._xlws.FILTER(DATABANK[SAÍDA],(DATABANK[NOME]=$B58)*(DATABANK[DATA PGTO]=AA$2))),""))))</f>
        <v/>
      </c>
      <c r="AB58" s="4" t="str" cm="1">
        <f t="array" ref="AB58">IF($B58="","",IF(AB$2="","",IF(IFERROR(SUM(_xlfn._xlws.FILTER(DATABANK[SAÍDA],(DATABANK[NOME]=$B58)*(DATABANK[DATA PGTO]=AB$2))),"")=0,"",IFERROR(SUM(_xlfn._xlws.FILTER(DATABANK[SAÍDA],(DATABANK[NOME]=$B58)*(DATABANK[DATA PGTO]=AB$2))),""))))</f>
        <v/>
      </c>
      <c r="AC58" s="4" t="str" cm="1">
        <f t="array" ref="AC58">IF($B58="","",IF(AC$2="","",IF(IFERROR(SUM(_xlfn._xlws.FILTER(DATABANK[SAÍDA],(DATABANK[NOME]=$B58)*(DATABANK[DATA PGTO]=AC$2))),"")=0,"",IFERROR(SUM(_xlfn._xlws.FILTER(DATABANK[SAÍDA],(DATABANK[NOME]=$B58)*(DATABANK[DATA PGTO]=AC$2))),""))))</f>
        <v/>
      </c>
      <c r="AD58" s="4" t="str" cm="1">
        <f t="array" ref="AD58">IF($B58="","",IF(AD$2="","",IF(IFERROR(SUM(_xlfn._xlws.FILTER(DATABANK[SAÍDA],(DATABANK[NOME]=$B58)*(DATABANK[DATA PGTO]=AD$2))),"")=0,"",IFERROR(SUM(_xlfn._xlws.FILTER(DATABANK[SAÍDA],(DATABANK[NOME]=$B58)*(DATABANK[DATA PGTO]=AD$2))),""))))</f>
        <v/>
      </c>
      <c r="AE58" s="4" t="str" cm="1">
        <f t="array" ref="AE58">IF($B58="","",IF(AE$2="","",IF(IFERROR(SUM(_xlfn._xlws.FILTER(DATABANK[SAÍDA],(DATABANK[NOME]=$B58)*(DATABANK[DATA PGTO]=AE$2))),"")=0,"",IFERROR(SUM(_xlfn._xlws.FILTER(DATABANK[SAÍDA],(DATABANK[NOME]=$B58)*(DATABANK[DATA PGTO]=AE$2))),""))))</f>
        <v/>
      </c>
      <c r="AF58" s="4" t="str" cm="1">
        <f t="array" ref="AF58">IF($B58="","",IF(AF$2="","",IF(IFERROR(SUM(_xlfn._xlws.FILTER(DATABANK[SAÍDA],(DATABANK[NOME]=$B58)*(DATABANK[DATA PGTO]=AF$2))),"")=0,"",IFERROR(SUM(_xlfn._xlws.FILTER(DATABANK[SAÍDA],(DATABANK[NOME]=$B58)*(DATABANK[DATA PGTO]=AF$2))),""))))</f>
        <v/>
      </c>
      <c r="AG58" s="4" t="str" cm="1">
        <f t="array" ref="AG58">IF($B58="","",IF(AG$2="","",IF(IFERROR(SUM(_xlfn._xlws.FILTER(DATABANK[SAÍDA],(DATABANK[NOME]=$B58)*(DATABANK[DATA PGTO]=AG$2))),"")=0,"",IFERROR(SUM(_xlfn._xlws.FILTER(DATABANK[SAÍDA],(DATABANK[NOME]=$B58)*(DATABANK[DATA PGTO]=AG$2))),""))))</f>
        <v/>
      </c>
      <c r="AH58" s="3"/>
      <c r="AI58" s="3"/>
      <c r="AJ58" s="3"/>
      <c r="AK58" s="3"/>
      <c r="AL58" s="3"/>
      <c r="AM58" s="3"/>
    </row>
    <row r="59" spans="2:39" ht="12" customHeight="1" x14ac:dyDescent="0.25">
      <c r="B59" s="5"/>
      <c r="C59" s="4" t="str" cm="1">
        <f t="array" ref="C59">IF($B59="","",IF(C$2="","",IF(IFERROR(SUM(_xlfn._xlws.FILTER(DATABANK[SAÍDA],(DATABANK[NOME]=$B59)*(DATABANK[DATA PGTO]=C$2))),"")=0,"",IFERROR(SUM(_xlfn._xlws.FILTER(DATABANK[SAÍDA],(DATABANK[NOME]=$B59)*(DATABANK[DATA PGTO]=C$2))),""))))</f>
        <v/>
      </c>
      <c r="D59" s="4" t="str" cm="1">
        <f t="array" ref="D59">IF($B59="","",IF(D$2="","",IF(IFERROR(SUM(_xlfn._xlws.FILTER(DATABANK[SAÍDA],(DATABANK[NOME]=$B59)*(DATABANK[DATA PGTO]=D$2))),"")=0,"",IFERROR(SUM(_xlfn._xlws.FILTER(DATABANK[SAÍDA],(DATABANK[NOME]=$B59)*(DATABANK[DATA PGTO]=D$2))),""))))</f>
        <v/>
      </c>
      <c r="E59" s="4" t="str" cm="1">
        <f t="array" ref="E59">IF($B59="","",IF(E$2="","",IF(IFERROR(SUM(_xlfn._xlws.FILTER(DATABANK[SAÍDA],(DATABANK[NOME]=$B59)*(DATABANK[DATA PGTO]=E$2))),"")=0,"",IFERROR(SUM(_xlfn._xlws.FILTER(DATABANK[SAÍDA],(DATABANK[NOME]=$B59)*(DATABANK[DATA PGTO]=E$2))),""))))</f>
        <v/>
      </c>
      <c r="F59" s="4" t="str" cm="1">
        <f t="array" ref="F59">IF($B59="","",IF(F$2="","",IF(IFERROR(SUM(_xlfn._xlws.FILTER(DATABANK[SAÍDA],(DATABANK[NOME]=$B59)*(DATABANK[DATA PGTO]=F$2))),"")=0,"",IFERROR(SUM(_xlfn._xlws.FILTER(DATABANK[SAÍDA],(DATABANK[NOME]=$B59)*(DATABANK[DATA PGTO]=F$2))),""))))</f>
        <v/>
      </c>
      <c r="G59" s="4" t="str" cm="1">
        <f t="array" ref="G59">IF($B59="","",IF(G$2="","",IF(IFERROR(SUM(_xlfn._xlws.FILTER(DATABANK[SAÍDA],(DATABANK[NOME]=$B59)*(DATABANK[DATA PGTO]=G$2))),"")=0,"",IFERROR(SUM(_xlfn._xlws.FILTER(DATABANK[SAÍDA],(DATABANK[NOME]=$B59)*(DATABANK[DATA PGTO]=G$2))),""))))</f>
        <v/>
      </c>
      <c r="H59" s="4" t="str" cm="1">
        <f t="array" ref="H59">IF($B59="","",IF(H$2="","",IF(IFERROR(SUM(_xlfn._xlws.FILTER(DATABANK[SAÍDA],(DATABANK[NOME]=$B59)*(DATABANK[DATA PGTO]=H$2))),"")=0,"",IFERROR(SUM(_xlfn._xlws.FILTER(DATABANK[SAÍDA],(DATABANK[NOME]=$B59)*(DATABANK[DATA PGTO]=H$2))),""))))</f>
        <v/>
      </c>
      <c r="I59" s="4" t="str" cm="1">
        <f t="array" ref="I59">IF($B59="","",IF(I$2="","",IF(IFERROR(SUM(_xlfn._xlws.FILTER(DATABANK[SAÍDA],(DATABANK[NOME]=$B59)*(DATABANK[DATA PGTO]=I$2))),"")=0,"",IFERROR(SUM(_xlfn._xlws.FILTER(DATABANK[SAÍDA],(DATABANK[NOME]=$B59)*(DATABANK[DATA PGTO]=I$2))),""))))</f>
        <v/>
      </c>
      <c r="J59" s="4" t="str" cm="1">
        <f t="array" ref="J59">IF($B59="","",IF(J$2="","",IF(IFERROR(SUM(_xlfn._xlws.FILTER(DATABANK[SAÍDA],(DATABANK[NOME]=$B59)*(DATABANK[DATA PGTO]=J$2))),"")=0,"",IFERROR(SUM(_xlfn._xlws.FILTER(DATABANK[SAÍDA],(DATABANK[NOME]=$B59)*(DATABANK[DATA PGTO]=J$2))),""))))</f>
        <v/>
      </c>
      <c r="K59" s="4" t="str" cm="1">
        <f t="array" ref="K59">IF($B59="","",IF(K$2="","",IF(IFERROR(SUM(_xlfn._xlws.FILTER(DATABANK[SAÍDA],(DATABANK[NOME]=$B59)*(DATABANK[DATA PGTO]=K$2))),"")=0,"",IFERROR(SUM(_xlfn._xlws.FILTER(DATABANK[SAÍDA],(DATABANK[NOME]=$B59)*(DATABANK[DATA PGTO]=K$2))),""))))</f>
        <v/>
      </c>
      <c r="L59" s="4" t="str" cm="1">
        <f t="array" ref="L59">IF($B59="","",IF(L$2="","",IF(IFERROR(SUM(_xlfn._xlws.FILTER(DATABANK[SAÍDA],(DATABANK[NOME]=$B59)*(DATABANK[DATA PGTO]=L$2))),"")=0,"",IFERROR(SUM(_xlfn._xlws.FILTER(DATABANK[SAÍDA],(DATABANK[NOME]=$B59)*(DATABANK[DATA PGTO]=L$2))),""))))</f>
        <v/>
      </c>
      <c r="M59" s="4" t="str" cm="1">
        <f t="array" ref="M59">IF($B59="","",IF(M$2="","",IF(IFERROR(SUM(_xlfn._xlws.FILTER(DATABANK[SAÍDA],(DATABANK[NOME]=$B59)*(DATABANK[DATA PGTO]=M$2))),"")=0,"",IFERROR(SUM(_xlfn._xlws.FILTER(DATABANK[SAÍDA],(DATABANK[NOME]=$B59)*(DATABANK[DATA PGTO]=M$2))),""))))</f>
        <v/>
      </c>
      <c r="N59" s="4" t="str" cm="1">
        <f t="array" ref="N59">IF($B59="","",IF(N$2="","",IF(IFERROR(SUM(_xlfn._xlws.FILTER(DATABANK[SAÍDA],(DATABANK[NOME]=$B59)*(DATABANK[DATA PGTO]=N$2))),"")=0,"",IFERROR(SUM(_xlfn._xlws.FILTER(DATABANK[SAÍDA],(DATABANK[NOME]=$B59)*(DATABANK[DATA PGTO]=N$2))),""))))</f>
        <v/>
      </c>
      <c r="O59" s="4" t="str" cm="1">
        <f t="array" ref="O59">IF($B59="","",IF(O$2="","",IF(IFERROR(SUM(_xlfn._xlws.FILTER(DATABANK[SAÍDA],(DATABANK[NOME]=$B59)*(DATABANK[DATA PGTO]=O$2))),"")=0,"",IFERROR(SUM(_xlfn._xlws.FILTER(DATABANK[SAÍDA],(DATABANK[NOME]=$B59)*(DATABANK[DATA PGTO]=O$2))),""))))</f>
        <v/>
      </c>
      <c r="P59" s="4" t="str" cm="1">
        <f t="array" ref="P59">IF($B59="","",IF(P$2="","",IF(IFERROR(SUM(_xlfn._xlws.FILTER(DATABANK[SAÍDA],(DATABANK[NOME]=$B59)*(DATABANK[DATA PGTO]=P$2))),"")=0,"",IFERROR(SUM(_xlfn._xlws.FILTER(DATABANK[SAÍDA],(DATABANK[NOME]=$B59)*(DATABANK[DATA PGTO]=P$2))),""))))</f>
        <v/>
      </c>
      <c r="Q59" s="4" t="str" cm="1">
        <f t="array" ref="Q59">IF($B59="","",IF(Q$2="","",IF(IFERROR(SUM(_xlfn._xlws.FILTER(DATABANK[SAÍDA],(DATABANK[NOME]=$B59)*(DATABANK[DATA PGTO]=Q$2))),"")=0,"",IFERROR(SUM(_xlfn._xlws.FILTER(DATABANK[SAÍDA],(DATABANK[NOME]=$B59)*(DATABANK[DATA PGTO]=Q$2))),""))))</f>
        <v/>
      </c>
      <c r="R59" s="4" t="str" cm="1">
        <f t="array" ref="R59">IF($B59="","",IF(R$2="","",IF(IFERROR(SUM(_xlfn._xlws.FILTER(DATABANK[SAÍDA],(DATABANK[NOME]=$B59)*(DATABANK[DATA PGTO]=R$2))),"")=0,"",IFERROR(SUM(_xlfn._xlws.FILTER(DATABANK[SAÍDA],(DATABANK[NOME]=$B59)*(DATABANK[DATA PGTO]=R$2))),""))))</f>
        <v/>
      </c>
      <c r="S59" s="4" t="str" cm="1">
        <f t="array" ref="S59">IF($B59="","",IF(S$2="","",IF(IFERROR(SUM(_xlfn._xlws.FILTER(DATABANK[SAÍDA],(DATABANK[NOME]=$B59)*(DATABANK[DATA PGTO]=S$2))),"")=0,"",IFERROR(SUM(_xlfn._xlws.FILTER(DATABANK[SAÍDA],(DATABANK[NOME]=$B59)*(DATABANK[DATA PGTO]=S$2))),""))))</f>
        <v/>
      </c>
      <c r="T59" s="4" t="str" cm="1">
        <f t="array" ref="T59">IF($B59="","",IF(T$2="","",IF(IFERROR(SUM(_xlfn._xlws.FILTER(DATABANK[SAÍDA],(DATABANK[NOME]=$B59)*(DATABANK[DATA PGTO]=T$2))),"")=0,"",IFERROR(SUM(_xlfn._xlws.FILTER(DATABANK[SAÍDA],(DATABANK[NOME]=$B59)*(DATABANK[DATA PGTO]=T$2))),""))))</f>
        <v/>
      </c>
      <c r="U59" s="4" t="str" cm="1">
        <f t="array" ref="U59">IF($B59="","",IF(U$2="","",IF(IFERROR(SUM(_xlfn._xlws.FILTER(DATABANK[SAÍDA],(DATABANK[NOME]=$B59)*(DATABANK[DATA PGTO]=U$2))),"")=0,"",IFERROR(SUM(_xlfn._xlws.FILTER(DATABANK[SAÍDA],(DATABANK[NOME]=$B59)*(DATABANK[DATA PGTO]=U$2))),""))))</f>
        <v/>
      </c>
      <c r="V59" s="4" t="str" cm="1">
        <f t="array" ref="V59">IF($B59="","",IF(V$2="","",IF(IFERROR(SUM(_xlfn._xlws.FILTER(DATABANK[SAÍDA],(DATABANK[NOME]=$B59)*(DATABANK[DATA PGTO]=V$2))),"")=0,"",IFERROR(SUM(_xlfn._xlws.FILTER(DATABANK[SAÍDA],(DATABANK[NOME]=$B59)*(DATABANK[DATA PGTO]=V$2))),""))))</f>
        <v/>
      </c>
      <c r="W59" s="4" t="str" cm="1">
        <f t="array" ref="W59">IF($B59="","",IF(W$2="","",IF(IFERROR(SUM(_xlfn._xlws.FILTER(DATABANK[SAÍDA],(DATABANK[NOME]=$B59)*(DATABANK[DATA PGTO]=W$2))),"")=0,"",IFERROR(SUM(_xlfn._xlws.FILTER(DATABANK[SAÍDA],(DATABANK[NOME]=$B59)*(DATABANK[DATA PGTO]=W$2))),""))))</f>
        <v/>
      </c>
      <c r="X59" s="4" t="str" cm="1">
        <f t="array" ref="X59">IF($B59="","",IF(X$2="","",IF(IFERROR(SUM(_xlfn._xlws.FILTER(DATABANK[SAÍDA],(DATABANK[NOME]=$B59)*(DATABANK[DATA PGTO]=X$2))),"")=0,"",IFERROR(SUM(_xlfn._xlws.FILTER(DATABANK[SAÍDA],(DATABANK[NOME]=$B59)*(DATABANK[DATA PGTO]=X$2))),""))))</f>
        <v/>
      </c>
      <c r="Y59" s="4" t="str" cm="1">
        <f t="array" ref="Y59">IF($B59="","",IF(Y$2="","",IF(IFERROR(SUM(_xlfn._xlws.FILTER(DATABANK[SAÍDA],(DATABANK[NOME]=$B59)*(DATABANK[DATA PGTO]=Y$2))),"")=0,"",IFERROR(SUM(_xlfn._xlws.FILTER(DATABANK[SAÍDA],(DATABANK[NOME]=$B59)*(DATABANK[DATA PGTO]=Y$2))),""))))</f>
        <v/>
      </c>
      <c r="Z59" s="4" t="str" cm="1">
        <f t="array" ref="Z59">IF($B59="","",IF(Z$2="","",IF(IFERROR(SUM(_xlfn._xlws.FILTER(DATABANK[SAÍDA],(DATABANK[NOME]=$B59)*(DATABANK[DATA PGTO]=Z$2))),"")=0,"",IFERROR(SUM(_xlfn._xlws.FILTER(DATABANK[SAÍDA],(DATABANK[NOME]=$B59)*(DATABANK[DATA PGTO]=Z$2))),""))))</f>
        <v/>
      </c>
      <c r="AA59" s="4" t="str" cm="1">
        <f t="array" ref="AA59">IF($B59="","",IF(AA$2="","",IF(IFERROR(SUM(_xlfn._xlws.FILTER(DATABANK[SAÍDA],(DATABANK[NOME]=$B59)*(DATABANK[DATA PGTO]=AA$2))),"")=0,"",IFERROR(SUM(_xlfn._xlws.FILTER(DATABANK[SAÍDA],(DATABANK[NOME]=$B59)*(DATABANK[DATA PGTO]=AA$2))),""))))</f>
        <v/>
      </c>
      <c r="AB59" s="4" t="str" cm="1">
        <f t="array" ref="AB59">IF($B59="","",IF(AB$2="","",IF(IFERROR(SUM(_xlfn._xlws.FILTER(DATABANK[SAÍDA],(DATABANK[NOME]=$B59)*(DATABANK[DATA PGTO]=AB$2))),"")=0,"",IFERROR(SUM(_xlfn._xlws.FILTER(DATABANK[SAÍDA],(DATABANK[NOME]=$B59)*(DATABANK[DATA PGTO]=AB$2))),""))))</f>
        <v/>
      </c>
      <c r="AC59" s="4" t="str" cm="1">
        <f t="array" ref="AC59">IF($B59="","",IF(AC$2="","",IF(IFERROR(SUM(_xlfn._xlws.FILTER(DATABANK[SAÍDA],(DATABANK[NOME]=$B59)*(DATABANK[DATA PGTO]=AC$2))),"")=0,"",IFERROR(SUM(_xlfn._xlws.FILTER(DATABANK[SAÍDA],(DATABANK[NOME]=$B59)*(DATABANK[DATA PGTO]=AC$2))),""))))</f>
        <v/>
      </c>
      <c r="AD59" s="4" t="str" cm="1">
        <f t="array" ref="AD59">IF($B59="","",IF(AD$2="","",IF(IFERROR(SUM(_xlfn._xlws.FILTER(DATABANK[SAÍDA],(DATABANK[NOME]=$B59)*(DATABANK[DATA PGTO]=AD$2))),"")=0,"",IFERROR(SUM(_xlfn._xlws.FILTER(DATABANK[SAÍDA],(DATABANK[NOME]=$B59)*(DATABANK[DATA PGTO]=AD$2))),""))))</f>
        <v/>
      </c>
      <c r="AE59" s="4" t="str" cm="1">
        <f t="array" ref="AE59">IF($B59="","",IF(AE$2="","",IF(IFERROR(SUM(_xlfn._xlws.FILTER(DATABANK[SAÍDA],(DATABANK[NOME]=$B59)*(DATABANK[DATA PGTO]=AE$2))),"")=0,"",IFERROR(SUM(_xlfn._xlws.FILTER(DATABANK[SAÍDA],(DATABANK[NOME]=$B59)*(DATABANK[DATA PGTO]=AE$2))),""))))</f>
        <v/>
      </c>
      <c r="AF59" s="4" t="str" cm="1">
        <f t="array" ref="AF59">IF($B59="","",IF(AF$2="","",IF(IFERROR(SUM(_xlfn._xlws.FILTER(DATABANK[SAÍDA],(DATABANK[NOME]=$B59)*(DATABANK[DATA PGTO]=AF$2))),"")=0,"",IFERROR(SUM(_xlfn._xlws.FILTER(DATABANK[SAÍDA],(DATABANK[NOME]=$B59)*(DATABANK[DATA PGTO]=AF$2))),""))))</f>
        <v/>
      </c>
      <c r="AG59" s="4" t="str" cm="1">
        <f t="array" ref="AG59">IF($B59="","",IF(AG$2="","",IF(IFERROR(SUM(_xlfn._xlws.FILTER(DATABANK[SAÍDA],(DATABANK[NOME]=$B59)*(DATABANK[DATA PGTO]=AG$2))),"")=0,"",IFERROR(SUM(_xlfn._xlws.FILTER(DATABANK[SAÍDA],(DATABANK[NOME]=$B59)*(DATABANK[DATA PGTO]=AG$2))),""))))</f>
        <v/>
      </c>
      <c r="AH59" s="3"/>
      <c r="AI59" s="3"/>
      <c r="AJ59" s="3"/>
      <c r="AK59" s="3"/>
      <c r="AL59" s="3"/>
      <c r="AM59" s="3"/>
    </row>
    <row r="60" spans="2:39" ht="12" customHeight="1" x14ac:dyDescent="0.25">
      <c r="B60" s="5"/>
      <c r="C60" s="4" t="str" cm="1">
        <f t="array" ref="C60">IF($B60="","",IF(C$2="","",IF(IFERROR(SUM(_xlfn._xlws.FILTER(DATABANK[SAÍDA],(DATABANK[NOME]=$B60)*(DATABANK[DATA PGTO]=C$2))),"")=0,"",IFERROR(SUM(_xlfn._xlws.FILTER(DATABANK[SAÍDA],(DATABANK[NOME]=$B60)*(DATABANK[DATA PGTO]=C$2))),""))))</f>
        <v/>
      </c>
      <c r="D60" s="4" t="str" cm="1">
        <f t="array" ref="D60">IF($B60="","",IF(D$2="","",IF(IFERROR(SUM(_xlfn._xlws.FILTER(DATABANK[SAÍDA],(DATABANK[NOME]=$B60)*(DATABANK[DATA PGTO]=D$2))),"")=0,"",IFERROR(SUM(_xlfn._xlws.FILTER(DATABANK[SAÍDA],(DATABANK[NOME]=$B60)*(DATABANK[DATA PGTO]=D$2))),""))))</f>
        <v/>
      </c>
      <c r="E60" s="4" t="str" cm="1">
        <f t="array" ref="E60">IF($B60="","",IF(E$2="","",IF(IFERROR(SUM(_xlfn._xlws.FILTER(DATABANK[SAÍDA],(DATABANK[NOME]=$B60)*(DATABANK[DATA PGTO]=E$2))),"")=0,"",IFERROR(SUM(_xlfn._xlws.FILTER(DATABANK[SAÍDA],(DATABANK[NOME]=$B60)*(DATABANK[DATA PGTO]=E$2))),""))))</f>
        <v/>
      </c>
      <c r="F60" s="4" t="str" cm="1">
        <f t="array" ref="F60">IF($B60="","",IF(F$2="","",IF(IFERROR(SUM(_xlfn._xlws.FILTER(DATABANK[SAÍDA],(DATABANK[NOME]=$B60)*(DATABANK[DATA PGTO]=F$2))),"")=0,"",IFERROR(SUM(_xlfn._xlws.FILTER(DATABANK[SAÍDA],(DATABANK[NOME]=$B60)*(DATABANK[DATA PGTO]=F$2))),""))))</f>
        <v/>
      </c>
      <c r="G60" s="4" t="str" cm="1">
        <f t="array" ref="G60">IF($B60="","",IF(G$2="","",IF(IFERROR(SUM(_xlfn._xlws.FILTER(DATABANK[SAÍDA],(DATABANK[NOME]=$B60)*(DATABANK[DATA PGTO]=G$2))),"")=0,"",IFERROR(SUM(_xlfn._xlws.FILTER(DATABANK[SAÍDA],(DATABANK[NOME]=$B60)*(DATABANK[DATA PGTO]=G$2))),""))))</f>
        <v/>
      </c>
      <c r="H60" s="4" t="str" cm="1">
        <f t="array" ref="H60">IF($B60="","",IF(H$2="","",IF(IFERROR(SUM(_xlfn._xlws.FILTER(DATABANK[SAÍDA],(DATABANK[NOME]=$B60)*(DATABANK[DATA PGTO]=H$2))),"")=0,"",IFERROR(SUM(_xlfn._xlws.FILTER(DATABANK[SAÍDA],(DATABANK[NOME]=$B60)*(DATABANK[DATA PGTO]=H$2))),""))))</f>
        <v/>
      </c>
      <c r="I60" s="4" t="str" cm="1">
        <f t="array" ref="I60">IF($B60="","",IF(I$2="","",IF(IFERROR(SUM(_xlfn._xlws.FILTER(DATABANK[SAÍDA],(DATABANK[NOME]=$B60)*(DATABANK[DATA PGTO]=I$2))),"")=0,"",IFERROR(SUM(_xlfn._xlws.FILTER(DATABANK[SAÍDA],(DATABANK[NOME]=$B60)*(DATABANK[DATA PGTO]=I$2))),""))))</f>
        <v/>
      </c>
      <c r="J60" s="4" t="str" cm="1">
        <f t="array" ref="J60">IF($B60="","",IF(J$2="","",IF(IFERROR(SUM(_xlfn._xlws.FILTER(DATABANK[SAÍDA],(DATABANK[NOME]=$B60)*(DATABANK[DATA PGTO]=J$2))),"")=0,"",IFERROR(SUM(_xlfn._xlws.FILTER(DATABANK[SAÍDA],(DATABANK[NOME]=$B60)*(DATABANK[DATA PGTO]=J$2))),""))))</f>
        <v/>
      </c>
      <c r="K60" s="4" t="str" cm="1">
        <f t="array" ref="K60">IF($B60="","",IF(K$2="","",IF(IFERROR(SUM(_xlfn._xlws.FILTER(DATABANK[SAÍDA],(DATABANK[NOME]=$B60)*(DATABANK[DATA PGTO]=K$2))),"")=0,"",IFERROR(SUM(_xlfn._xlws.FILTER(DATABANK[SAÍDA],(DATABANK[NOME]=$B60)*(DATABANK[DATA PGTO]=K$2))),""))))</f>
        <v/>
      </c>
      <c r="L60" s="4" t="str" cm="1">
        <f t="array" ref="L60">IF($B60="","",IF(L$2="","",IF(IFERROR(SUM(_xlfn._xlws.FILTER(DATABANK[SAÍDA],(DATABANK[NOME]=$B60)*(DATABANK[DATA PGTO]=L$2))),"")=0,"",IFERROR(SUM(_xlfn._xlws.FILTER(DATABANK[SAÍDA],(DATABANK[NOME]=$B60)*(DATABANK[DATA PGTO]=L$2))),""))))</f>
        <v/>
      </c>
      <c r="M60" s="4" t="str" cm="1">
        <f t="array" ref="M60">IF($B60="","",IF(M$2="","",IF(IFERROR(SUM(_xlfn._xlws.FILTER(DATABANK[SAÍDA],(DATABANK[NOME]=$B60)*(DATABANK[DATA PGTO]=M$2))),"")=0,"",IFERROR(SUM(_xlfn._xlws.FILTER(DATABANK[SAÍDA],(DATABANK[NOME]=$B60)*(DATABANK[DATA PGTO]=M$2))),""))))</f>
        <v/>
      </c>
      <c r="N60" s="4" t="str" cm="1">
        <f t="array" ref="N60">IF($B60="","",IF(N$2="","",IF(IFERROR(SUM(_xlfn._xlws.FILTER(DATABANK[SAÍDA],(DATABANK[NOME]=$B60)*(DATABANK[DATA PGTO]=N$2))),"")=0,"",IFERROR(SUM(_xlfn._xlws.FILTER(DATABANK[SAÍDA],(DATABANK[NOME]=$B60)*(DATABANK[DATA PGTO]=N$2))),""))))</f>
        <v/>
      </c>
      <c r="O60" s="4" t="str" cm="1">
        <f t="array" ref="O60">IF($B60="","",IF(O$2="","",IF(IFERROR(SUM(_xlfn._xlws.FILTER(DATABANK[SAÍDA],(DATABANK[NOME]=$B60)*(DATABANK[DATA PGTO]=O$2))),"")=0,"",IFERROR(SUM(_xlfn._xlws.FILTER(DATABANK[SAÍDA],(DATABANK[NOME]=$B60)*(DATABANK[DATA PGTO]=O$2))),""))))</f>
        <v/>
      </c>
      <c r="P60" s="4" t="str" cm="1">
        <f t="array" ref="P60">IF($B60="","",IF(P$2="","",IF(IFERROR(SUM(_xlfn._xlws.FILTER(DATABANK[SAÍDA],(DATABANK[NOME]=$B60)*(DATABANK[DATA PGTO]=P$2))),"")=0,"",IFERROR(SUM(_xlfn._xlws.FILTER(DATABANK[SAÍDA],(DATABANK[NOME]=$B60)*(DATABANK[DATA PGTO]=P$2))),""))))</f>
        <v/>
      </c>
      <c r="Q60" s="4" t="str" cm="1">
        <f t="array" ref="Q60">IF($B60="","",IF(Q$2="","",IF(IFERROR(SUM(_xlfn._xlws.FILTER(DATABANK[SAÍDA],(DATABANK[NOME]=$B60)*(DATABANK[DATA PGTO]=Q$2))),"")=0,"",IFERROR(SUM(_xlfn._xlws.FILTER(DATABANK[SAÍDA],(DATABANK[NOME]=$B60)*(DATABANK[DATA PGTO]=Q$2))),""))))</f>
        <v/>
      </c>
      <c r="R60" s="4" t="str" cm="1">
        <f t="array" ref="R60">IF($B60="","",IF(R$2="","",IF(IFERROR(SUM(_xlfn._xlws.FILTER(DATABANK[SAÍDA],(DATABANK[NOME]=$B60)*(DATABANK[DATA PGTO]=R$2))),"")=0,"",IFERROR(SUM(_xlfn._xlws.FILTER(DATABANK[SAÍDA],(DATABANK[NOME]=$B60)*(DATABANK[DATA PGTO]=R$2))),""))))</f>
        <v/>
      </c>
      <c r="S60" s="4" t="str" cm="1">
        <f t="array" ref="S60">IF($B60="","",IF(S$2="","",IF(IFERROR(SUM(_xlfn._xlws.FILTER(DATABANK[SAÍDA],(DATABANK[NOME]=$B60)*(DATABANK[DATA PGTO]=S$2))),"")=0,"",IFERROR(SUM(_xlfn._xlws.FILTER(DATABANK[SAÍDA],(DATABANK[NOME]=$B60)*(DATABANK[DATA PGTO]=S$2))),""))))</f>
        <v/>
      </c>
      <c r="T60" s="4" t="str" cm="1">
        <f t="array" ref="T60">IF($B60="","",IF(T$2="","",IF(IFERROR(SUM(_xlfn._xlws.FILTER(DATABANK[SAÍDA],(DATABANK[NOME]=$B60)*(DATABANK[DATA PGTO]=T$2))),"")=0,"",IFERROR(SUM(_xlfn._xlws.FILTER(DATABANK[SAÍDA],(DATABANK[NOME]=$B60)*(DATABANK[DATA PGTO]=T$2))),""))))</f>
        <v/>
      </c>
      <c r="U60" s="4" t="str" cm="1">
        <f t="array" ref="U60">IF($B60="","",IF(U$2="","",IF(IFERROR(SUM(_xlfn._xlws.FILTER(DATABANK[SAÍDA],(DATABANK[NOME]=$B60)*(DATABANK[DATA PGTO]=U$2))),"")=0,"",IFERROR(SUM(_xlfn._xlws.FILTER(DATABANK[SAÍDA],(DATABANK[NOME]=$B60)*(DATABANK[DATA PGTO]=U$2))),""))))</f>
        <v/>
      </c>
      <c r="V60" s="4" t="str" cm="1">
        <f t="array" ref="V60">IF($B60="","",IF(V$2="","",IF(IFERROR(SUM(_xlfn._xlws.FILTER(DATABANK[SAÍDA],(DATABANK[NOME]=$B60)*(DATABANK[DATA PGTO]=V$2))),"")=0,"",IFERROR(SUM(_xlfn._xlws.FILTER(DATABANK[SAÍDA],(DATABANK[NOME]=$B60)*(DATABANK[DATA PGTO]=V$2))),""))))</f>
        <v/>
      </c>
      <c r="W60" s="4" t="str" cm="1">
        <f t="array" ref="W60">IF($B60="","",IF(W$2="","",IF(IFERROR(SUM(_xlfn._xlws.FILTER(DATABANK[SAÍDA],(DATABANK[NOME]=$B60)*(DATABANK[DATA PGTO]=W$2))),"")=0,"",IFERROR(SUM(_xlfn._xlws.FILTER(DATABANK[SAÍDA],(DATABANK[NOME]=$B60)*(DATABANK[DATA PGTO]=W$2))),""))))</f>
        <v/>
      </c>
      <c r="X60" s="4" t="str" cm="1">
        <f t="array" ref="X60">IF($B60="","",IF(X$2="","",IF(IFERROR(SUM(_xlfn._xlws.FILTER(DATABANK[SAÍDA],(DATABANK[NOME]=$B60)*(DATABANK[DATA PGTO]=X$2))),"")=0,"",IFERROR(SUM(_xlfn._xlws.FILTER(DATABANK[SAÍDA],(DATABANK[NOME]=$B60)*(DATABANK[DATA PGTO]=X$2))),""))))</f>
        <v/>
      </c>
      <c r="Y60" s="4" t="str" cm="1">
        <f t="array" ref="Y60">IF($B60="","",IF(Y$2="","",IF(IFERROR(SUM(_xlfn._xlws.FILTER(DATABANK[SAÍDA],(DATABANK[NOME]=$B60)*(DATABANK[DATA PGTO]=Y$2))),"")=0,"",IFERROR(SUM(_xlfn._xlws.FILTER(DATABANK[SAÍDA],(DATABANK[NOME]=$B60)*(DATABANK[DATA PGTO]=Y$2))),""))))</f>
        <v/>
      </c>
      <c r="Z60" s="4" t="str" cm="1">
        <f t="array" ref="Z60">IF($B60="","",IF(Z$2="","",IF(IFERROR(SUM(_xlfn._xlws.FILTER(DATABANK[SAÍDA],(DATABANK[NOME]=$B60)*(DATABANK[DATA PGTO]=Z$2))),"")=0,"",IFERROR(SUM(_xlfn._xlws.FILTER(DATABANK[SAÍDA],(DATABANK[NOME]=$B60)*(DATABANK[DATA PGTO]=Z$2))),""))))</f>
        <v/>
      </c>
      <c r="AA60" s="4" t="str" cm="1">
        <f t="array" ref="AA60">IF($B60="","",IF(AA$2="","",IF(IFERROR(SUM(_xlfn._xlws.FILTER(DATABANK[SAÍDA],(DATABANK[NOME]=$B60)*(DATABANK[DATA PGTO]=AA$2))),"")=0,"",IFERROR(SUM(_xlfn._xlws.FILTER(DATABANK[SAÍDA],(DATABANK[NOME]=$B60)*(DATABANK[DATA PGTO]=AA$2))),""))))</f>
        <v/>
      </c>
      <c r="AB60" s="4" t="str" cm="1">
        <f t="array" ref="AB60">IF($B60="","",IF(AB$2="","",IF(IFERROR(SUM(_xlfn._xlws.FILTER(DATABANK[SAÍDA],(DATABANK[NOME]=$B60)*(DATABANK[DATA PGTO]=AB$2))),"")=0,"",IFERROR(SUM(_xlfn._xlws.FILTER(DATABANK[SAÍDA],(DATABANK[NOME]=$B60)*(DATABANK[DATA PGTO]=AB$2))),""))))</f>
        <v/>
      </c>
      <c r="AC60" s="4" t="str" cm="1">
        <f t="array" ref="AC60">IF($B60="","",IF(AC$2="","",IF(IFERROR(SUM(_xlfn._xlws.FILTER(DATABANK[SAÍDA],(DATABANK[NOME]=$B60)*(DATABANK[DATA PGTO]=AC$2))),"")=0,"",IFERROR(SUM(_xlfn._xlws.FILTER(DATABANK[SAÍDA],(DATABANK[NOME]=$B60)*(DATABANK[DATA PGTO]=AC$2))),""))))</f>
        <v/>
      </c>
      <c r="AD60" s="4" t="str" cm="1">
        <f t="array" ref="AD60">IF($B60="","",IF(AD$2="","",IF(IFERROR(SUM(_xlfn._xlws.FILTER(DATABANK[SAÍDA],(DATABANK[NOME]=$B60)*(DATABANK[DATA PGTO]=AD$2))),"")=0,"",IFERROR(SUM(_xlfn._xlws.FILTER(DATABANK[SAÍDA],(DATABANK[NOME]=$B60)*(DATABANK[DATA PGTO]=AD$2))),""))))</f>
        <v/>
      </c>
      <c r="AE60" s="4" t="str" cm="1">
        <f t="array" ref="AE60">IF($B60="","",IF(AE$2="","",IF(IFERROR(SUM(_xlfn._xlws.FILTER(DATABANK[SAÍDA],(DATABANK[NOME]=$B60)*(DATABANK[DATA PGTO]=AE$2))),"")=0,"",IFERROR(SUM(_xlfn._xlws.FILTER(DATABANK[SAÍDA],(DATABANK[NOME]=$B60)*(DATABANK[DATA PGTO]=AE$2))),""))))</f>
        <v/>
      </c>
      <c r="AF60" s="4" t="str" cm="1">
        <f t="array" ref="AF60">IF($B60="","",IF(AF$2="","",IF(IFERROR(SUM(_xlfn._xlws.FILTER(DATABANK[SAÍDA],(DATABANK[NOME]=$B60)*(DATABANK[DATA PGTO]=AF$2))),"")=0,"",IFERROR(SUM(_xlfn._xlws.FILTER(DATABANK[SAÍDA],(DATABANK[NOME]=$B60)*(DATABANK[DATA PGTO]=AF$2))),""))))</f>
        <v/>
      </c>
      <c r="AG60" s="4" t="str" cm="1">
        <f t="array" ref="AG60">IF($B60="","",IF(AG$2="","",IF(IFERROR(SUM(_xlfn._xlws.FILTER(DATABANK[SAÍDA],(DATABANK[NOME]=$B60)*(DATABANK[DATA PGTO]=AG$2))),"")=0,"",IFERROR(SUM(_xlfn._xlws.FILTER(DATABANK[SAÍDA],(DATABANK[NOME]=$B60)*(DATABANK[DATA PGTO]=AG$2))),""))))</f>
        <v/>
      </c>
      <c r="AH60" s="3"/>
      <c r="AI60" s="3"/>
      <c r="AJ60" s="3"/>
      <c r="AK60" s="3"/>
      <c r="AL60" s="3"/>
      <c r="AM60" s="3"/>
    </row>
    <row r="61" spans="2:39" ht="12" customHeight="1" x14ac:dyDescent="0.25">
      <c r="B61" s="8" t="s">
        <v>23</v>
      </c>
      <c r="C61" s="72">
        <f t="shared" ref="C61:AG61" si="3">C3-C30</f>
        <v>0</v>
      </c>
      <c r="D61" s="72">
        <f t="shared" si="3"/>
        <v>0</v>
      </c>
      <c r="E61" s="72">
        <f t="shared" si="3"/>
        <v>0</v>
      </c>
      <c r="F61" s="72">
        <f t="shared" si="3"/>
        <v>0</v>
      </c>
      <c r="G61" s="72">
        <f t="shared" si="3"/>
        <v>0</v>
      </c>
      <c r="H61" s="72">
        <f t="shared" si="3"/>
        <v>0</v>
      </c>
      <c r="I61" s="72">
        <f t="shared" si="3"/>
        <v>0</v>
      </c>
      <c r="J61" s="72">
        <f t="shared" si="3"/>
        <v>0</v>
      </c>
      <c r="K61" s="72">
        <f t="shared" si="3"/>
        <v>0</v>
      </c>
      <c r="L61" s="72">
        <f t="shared" si="3"/>
        <v>0</v>
      </c>
      <c r="M61" s="72">
        <f t="shared" si="3"/>
        <v>0</v>
      </c>
      <c r="N61" s="72">
        <f t="shared" si="3"/>
        <v>0</v>
      </c>
      <c r="O61" s="72">
        <f t="shared" si="3"/>
        <v>0</v>
      </c>
      <c r="P61" s="72">
        <f t="shared" si="3"/>
        <v>0</v>
      </c>
      <c r="Q61" s="72">
        <f t="shared" si="3"/>
        <v>0</v>
      </c>
      <c r="R61" s="72">
        <f t="shared" si="3"/>
        <v>0</v>
      </c>
      <c r="S61" s="72">
        <f t="shared" si="3"/>
        <v>0</v>
      </c>
      <c r="T61" s="72">
        <f t="shared" si="3"/>
        <v>0</v>
      </c>
      <c r="U61" s="72">
        <f t="shared" si="3"/>
        <v>0</v>
      </c>
      <c r="V61" s="72">
        <f t="shared" si="3"/>
        <v>0</v>
      </c>
      <c r="W61" s="72">
        <f t="shared" si="3"/>
        <v>0</v>
      </c>
      <c r="X61" s="72">
        <f t="shared" si="3"/>
        <v>0</v>
      </c>
      <c r="Y61" s="72">
        <f t="shared" si="3"/>
        <v>0</v>
      </c>
      <c r="Z61" s="72">
        <f t="shared" si="3"/>
        <v>0</v>
      </c>
      <c r="AA61" s="72">
        <f t="shared" si="3"/>
        <v>0</v>
      </c>
      <c r="AB61" s="72">
        <f t="shared" si="3"/>
        <v>0</v>
      </c>
      <c r="AC61" s="72">
        <f t="shared" si="3"/>
        <v>0</v>
      </c>
      <c r="AD61" s="72">
        <f t="shared" si="3"/>
        <v>0</v>
      </c>
      <c r="AE61" s="72">
        <f t="shared" si="3"/>
        <v>0</v>
      </c>
      <c r="AF61" s="72">
        <f t="shared" si="3"/>
        <v>0</v>
      </c>
      <c r="AG61" s="72">
        <f t="shared" si="3"/>
        <v>0</v>
      </c>
      <c r="AH61" s="3"/>
      <c r="AI61" s="3"/>
      <c r="AJ61" s="3"/>
      <c r="AK61" s="3"/>
      <c r="AL61" s="3"/>
      <c r="AM61" s="3"/>
    </row>
    <row r="62" spans="2:39" ht="6.75" customHeight="1" x14ac:dyDescent="0.25">
      <c r="B62" s="6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3"/>
      <c r="AI62" s="3"/>
      <c r="AJ62" s="3"/>
      <c r="AK62" s="3"/>
      <c r="AL62" s="3"/>
      <c r="AM62" s="3"/>
    </row>
    <row r="63" spans="2:39" ht="12" customHeight="1" x14ac:dyDescent="0.25">
      <c r="B63" s="9" t="s">
        <v>24</v>
      </c>
      <c r="C63" s="75">
        <v>0</v>
      </c>
      <c r="D63" s="74">
        <f t="shared" ref="D63:AG63" si="4">C65</f>
        <v>0</v>
      </c>
      <c r="E63" s="74">
        <f t="shared" si="4"/>
        <v>0</v>
      </c>
      <c r="F63" s="74">
        <f t="shared" si="4"/>
        <v>0</v>
      </c>
      <c r="G63" s="74">
        <f t="shared" si="4"/>
        <v>0</v>
      </c>
      <c r="H63" s="74">
        <f t="shared" si="4"/>
        <v>0</v>
      </c>
      <c r="I63" s="74">
        <f t="shared" si="4"/>
        <v>0</v>
      </c>
      <c r="J63" s="74">
        <f t="shared" si="4"/>
        <v>0</v>
      </c>
      <c r="K63" s="74">
        <f t="shared" si="4"/>
        <v>0</v>
      </c>
      <c r="L63" s="74">
        <f t="shared" si="4"/>
        <v>0</v>
      </c>
      <c r="M63" s="74">
        <f t="shared" si="4"/>
        <v>0</v>
      </c>
      <c r="N63" s="74">
        <f t="shared" si="4"/>
        <v>0</v>
      </c>
      <c r="O63" s="74">
        <f t="shared" si="4"/>
        <v>0</v>
      </c>
      <c r="P63" s="74">
        <f t="shared" si="4"/>
        <v>0</v>
      </c>
      <c r="Q63" s="74">
        <f t="shared" si="4"/>
        <v>0</v>
      </c>
      <c r="R63" s="74">
        <f t="shared" si="4"/>
        <v>0</v>
      </c>
      <c r="S63" s="74">
        <f t="shared" si="4"/>
        <v>0</v>
      </c>
      <c r="T63" s="74">
        <f t="shared" si="4"/>
        <v>0</v>
      </c>
      <c r="U63" s="74">
        <f t="shared" si="4"/>
        <v>0</v>
      </c>
      <c r="V63" s="74">
        <f t="shared" si="4"/>
        <v>0</v>
      </c>
      <c r="W63" s="74">
        <f t="shared" si="4"/>
        <v>0</v>
      </c>
      <c r="X63" s="74">
        <f t="shared" si="4"/>
        <v>0</v>
      </c>
      <c r="Y63" s="74">
        <f t="shared" si="4"/>
        <v>0</v>
      </c>
      <c r="Z63" s="74">
        <f t="shared" si="4"/>
        <v>0</v>
      </c>
      <c r="AA63" s="74">
        <f t="shared" si="4"/>
        <v>0</v>
      </c>
      <c r="AB63" s="74">
        <f t="shared" si="4"/>
        <v>0</v>
      </c>
      <c r="AC63" s="74">
        <f t="shared" si="4"/>
        <v>0</v>
      </c>
      <c r="AD63" s="74">
        <f t="shared" si="4"/>
        <v>0</v>
      </c>
      <c r="AE63" s="74">
        <f t="shared" si="4"/>
        <v>0</v>
      </c>
      <c r="AF63" s="74">
        <f t="shared" si="4"/>
        <v>0</v>
      </c>
      <c r="AG63" s="74">
        <f t="shared" si="4"/>
        <v>0</v>
      </c>
      <c r="AH63" s="3"/>
      <c r="AI63" s="3"/>
      <c r="AJ63" s="3"/>
      <c r="AK63" s="3"/>
      <c r="AL63" s="3"/>
      <c r="AM63" s="3"/>
    </row>
    <row r="64" spans="2:39" ht="6.75" customHeight="1" x14ac:dyDescent="0.25">
      <c r="B64" s="6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3"/>
      <c r="AI64" s="3"/>
      <c r="AJ64" s="3"/>
      <c r="AK64" s="3"/>
      <c r="AL64" s="3"/>
      <c r="AM64" s="3"/>
    </row>
    <row r="65" spans="2:39" ht="12" customHeight="1" x14ac:dyDescent="0.25">
      <c r="B65" s="9" t="s">
        <v>25</v>
      </c>
      <c r="C65" s="74">
        <f t="shared" ref="C65:AD65" si="5">C61+C63</f>
        <v>0</v>
      </c>
      <c r="D65" s="74">
        <f t="shared" si="5"/>
        <v>0</v>
      </c>
      <c r="E65" s="74">
        <f t="shared" si="5"/>
        <v>0</v>
      </c>
      <c r="F65" s="74">
        <f t="shared" si="5"/>
        <v>0</v>
      </c>
      <c r="G65" s="74">
        <f t="shared" si="5"/>
        <v>0</v>
      </c>
      <c r="H65" s="74">
        <f t="shared" si="5"/>
        <v>0</v>
      </c>
      <c r="I65" s="74">
        <f t="shared" si="5"/>
        <v>0</v>
      </c>
      <c r="J65" s="74">
        <f t="shared" si="5"/>
        <v>0</v>
      </c>
      <c r="K65" s="74">
        <f t="shared" si="5"/>
        <v>0</v>
      </c>
      <c r="L65" s="74">
        <f t="shared" si="5"/>
        <v>0</v>
      </c>
      <c r="M65" s="74">
        <f t="shared" si="5"/>
        <v>0</v>
      </c>
      <c r="N65" s="74">
        <f t="shared" si="5"/>
        <v>0</v>
      </c>
      <c r="O65" s="74">
        <f t="shared" si="5"/>
        <v>0</v>
      </c>
      <c r="P65" s="74">
        <f t="shared" si="5"/>
        <v>0</v>
      </c>
      <c r="Q65" s="74">
        <f t="shared" si="5"/>
        <v>0</v>
      </c>
      <c r="R65" s="74">
        <f t="shared" si="5"/>
        <v>0</v>
      </c>
      <c r="S65" s="74">
        <f t="shared" si="5"/>
        <v>0</v>
      </c>
      <c r="T65" s="74">
        <f t="shared" si="5"/>
        <v>0</v>
      </c>
      <c r="U65" s="74">
        <f t="shared" si="5"/>
        <v>0</v>
      </c>
      <c r="V65" s="74">
        <f t="shared" si="5"/>
        <v>0</v>
      </c>
      <c r="W65" s="74">
        <f t="shared" si="5"/>
        <v>0</v>
      </c>
      <c r="X65" s="74">
        <f t="shared" si="5"/>
        <v>0</v>
      </c>
      <c r="Y65" s="74">
        <f t="shared" si="5"/>
        <v>0</v>
      </c>
      <c r="Z65" s="74">
        <f t="shared" si="5"/>
        <v>0</v>
      </c>
      <c r="AA65" s="74">
        <f t="shared" si="5"/>
        <v>0</v>
      </c>
      <c r="AB65" s="74">
        <f t="shared" si="5"/>
        <v>0</v>
      </c>
      <c r="AC65" s="74">
        <f t="shared" si="5"/>
        <v>0</v>
      </c>
      <c r="AD65" s="74">
        <f t="shared" si="5"/>
        <v>0</v>
      </c>
      <c r="AE65" s="74">
        <f>AE61+AE63</f>
        <v>0</v>
      </c>
      <c r="AF65" s="74">
        <f>AF61+AF63</f>
        <v>0</v>
      </c>
      <c r="AG65" s="74">
        <f>AG61+AG63</f>
        <v>0</v>
      </c>
      <c r="AH65" s="3"/>
      <c r="AI65" s="3"/>
      <c r="AJ65" s="3"/>
      <c r="AK65" s="3"/>
      <c r="AL65" s="3"/>
      <c r="AM65" s="3"/>
    </row>
    <row r="66" spans="2:39" ht="12" customHeight="1" x14ac:dyDescent="0.25">
      <c r="B66" s="7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</row>
    <row r="67" spans="2:39" ht="12" customHeight="1" x14ac:dyDescent="0.25">
      <c r="B67" s="7"/>
      <c r="C67" s="10"/>
      <c r="D67" s="10"/>
      <c r="E67" s="11"/>
      <c r="F67" s="3"/>
      <c r="G67" s="3"/>
      <c r="H67" s="3"/>
      <c r="I67" s="11"/>
      <c r="J67" s="12"/>
      <c r="K67" s="13"/>
      <c r="L67" s="13"/>
      <c r="M67" s="13"/>
      <c r="N67" s="3"/>
      <c r="O67" s="3"/>
      <c r="P67" s="11"/>
      <c r="Q67" s="11"/>
      <c r="R67" s="3"/>
      <c r="S67" s="14"/>
      <c r="T67" s="12"/>
      <c r="U67" s="3"/>
      <c r="V67" s="3"/>
      <c r="W67" s="3"/>
      <c r="X67" s="11"/>
      <c r="Y67" s="11"/>
      <c r="Z67" s="11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</row>
    <row r="68" spans="2:39" ht="12" customHeight="1" x14ac:dyDescent="0.25">
      <c r="B68" s="7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</row>
    <row r="69" spans="2:39" ht="12" customHeight="1" x14ac:dyDescent="0.25">
      <c r="B69" s="7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</row>
    <row r="70" spans="2:39" ht="12" customHeight="1" x14ac:dyDescent="0.25">
      <c r="B70" s="7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</row>
    <row r="71" spans="2:39" ht="12" customHeight="1" x14ac:dyDescent="0.25">
      <c r="B71" s="7"/>
    </row>
    <row r="72" spans="2:39" ht="12" customHeight="1" x14ac:dyDescent="0.25">
      <c r="B72" s="7"/>
    </row>
    <row r="73" spans="2:39" ht="12" customHeight="1" x14ac:dyDescent="0.25">
      <c r="B73" s="7"/>
    </row>
    <row r="74" spans="2:39" ht="12" customHeight="1" x14ac:dyDescent="0.25">
      <c r="B74" s="7"/>
    </row>
    <row r="75" spans="2:39" ht="12" customHeight="1" x14ac:dyDescent="0.25">
      <c r="B75" s="7"/>
    </row>
    <row r="76" spans="2:39" ht="12" customHeight="1" x14ac:dyDescent="0.25">
      <c r="B76" s="7"/>
    </row>
    <row r="77" spans="2:39" ht="12" customHeight="1" x14ac:dyDescent="0.25">
      <c r="B77" s="7"/>
    </row>
    <row r="78" spans="2:39" ht="12" customHeight="1" x14ac:dyDescent="0.25">
      <c r="B78" s="7"/>
    </row>
    <row r="79" spans="2:39" ht="12" customHeight="1" x14ac:dyDescent="0.25">
      <c r="B79" s="7"/>
    </row>
    <row r="80" spans="2:39" ht="12" customHeight="1" x14ac:dyDescent="0.25">
      <c r="B80" s="7"/>
    </row>
    <row r="81" spans="2:2" ht="12" customHeight="1" x14ac:dyDescent="0.25">
      <c r="B81" s="7"/>
    </row>
    <row r="82" spans="2:2" ht="12" customHeight="1" x14ac:dyDescent="0.25">
      <c r="B82" s="7"/>
    </row>
    <row r="83" spans="2:2" ht="12" customHeight="1" x14ac:dyDescent="0.25">
      <c r="B83" s="7"/>
    </row>
    <row r="84" spans="2:2" ht="12" customHeight="1" x14ac:dyDescent="0.25">
      <c r="B84" s="7"/>
    </row>
    <row r="85" spans="2:2" ht="12" customHeight="1" x14ac:dyDescent="0.25">
      <c r="B85" s="7"/>
    </row>
    <row r="86" spans="2:2" ht="12" customHeight="1" x14ac:dyDescent="0.25">
      <c r="B86" s="7"/>
    </row>
    <row r="87" spans="2:2" ht="12" customHeight="1" x14ac:dyDescent="0.25">
      <c r="B87" s="7"/>
    </row>
    <row r="88" spans="2:2" ht="12" customHeight="1" x14ac:dyDescent="0.25">
      <c r="B88" s="7"/>
    </row>
    <row r="89" spans="2:2" ht="12" customHeight="1" x14ac:dyDescent="0.25">
      <c r="B89" s="7"/>
    </row>
    <row r="90" spans="2:2" ht="12" customHeight="1" x14ac:dyDescent="0.25">
      <c r="B90" s="7"/>
    </row>
    <row r="91" spans="2:2" ht="12" customHeight="1" x14ac:dyDescent="0.25">
      <c r="B91" s="7"/>
    </row>
    <row r="92" spans="2:2" ht="12" customHeight="1" x14ac:dyDescent="0.25">
      <c r="B92" s="7"/>
    </row>
    <row r="93" spans="2:2" ht="12" customHeight="1" x14ac:dyDescent="0.25">
      <c r="B93" s="7"/>
    </row>
    <row r="94" spans="2:2" ht="12" customHeight="1" x14ac:dyDescent="0.25">
      <c r="B94" s="7"/>
    </row>
    <row r="95" spans="2:2" ht="12" customHeight="1" x14ac:dyDescent="0.25">
      <c r="B95" s="7"/>
    </row>
    <row r="96" spans="2:2" ht="12" customHeight="1" x14ac:dyDescent="0.25">
      <c r="B96" s="7"/>
    </row>
    <row r="97" spans="2:2" ht="12" customHeight="1" x14ac:dyDescent="0.25">
      <c r="B97" s="7"/>
    </row>
    <row r="98" spans="2:2" ht="12" customHeight="1" x14ac:dyDescent="0.25">
      <c r="B98" s="7"/>
    </row>
    <row r="99" spans="2:2" ht="12" customHeight="1" x14ac:dyDescent="0.25">
      <c r="B99" s="7"/>
    </row>
    <row r="100" spans="2:2" ht="12" customHeight="1" x14ac:dyDescent="0.25">
      <c r="B100" s="7"/>
    </row>
    <row r="101" spans="2:2" ht="12" customHeight="1" x14ac:dyDescent="0.25">
      <c r="B101" s="7"/>
    </row>
    <row r="102" spans="2:2" ht="12" customHeight="1" x14ac:dyDescent="0.25">
      <c r="B102" s="7"/>
    </row>
    <row r="103" spans="2:2" ht="12" customHeight="1" x14ac:dyDescent="0.25">
      <c r="B103" s="7"/>
    </row>
    <row r="104" spans="2:2" ht="12" customHeight="1" x14ac:dyDescent="0.25">
      <c r="B104" s="7"/>
    </row>
    <row r="105" spans="2:2" ht="12" customHeight="1" x14ac:dyDescent="0.25">
      <c r="B105" s="7"/>
    </row>
    <row r="106" spans="2:2" ht="12" customHeight="1" x14ac:dyDescent="0.25">
      <c r="B106" s="7"/>
    </row>
    <row r="107" spans="2:2" ht="12" customHeight="1" x14ac:dyDescent="0.25">
      <c r="B107" s="7"/>
    </row>
    <row r="108" spans="2:2" ht="12" customHeight="1" x14ac:dyDescent="0.25">
      <c r="B108" s="7"/>
    </row>
    <row r="109" spans="2:2" ht="12" customHeight="1" x14ac:dyDescent="0.25">
      <c r="B109" s="7"/>
    </row>
    <row r="110" spans="2:2" ht="12" customHeight="1" x14ac:dyDescent="0.25">
      <c r="B110" s="7"/>
    </row>
    <row r="111" spans="2:2" ht="12" customHeight="1" x14ac:dyDescent="0.25">
      <c r="B111" s="7"/>
    </row>
    <row r="112" spans="2:2" ht="12" customHeight="1" x14ac:dyDescent="0.25">
      <c r="B112" s="7"/>
    </row>
    <row r="113" spans="2:2" ht="12" customHeight="1" x14ac:dyDescent="0.25">
      <c r="B113" s="7"/>
    </row>
    <row r="114" spans="2:2" ht="12" customHeight="1" x14ac:dyDescent="0.25">
      <c r="B114" s="7"/>
    </row>
    <row r="115" spans="2:2" ht="12" customHeight="1" x14ac:dyDescent="0.25">
      <c r="B115" s="7"/>
    </row>
    <row r="116" spans="2:2" ht="12" customHeight="1" x14ac:dyDescent="0.25">
      <c r="B116" s="7"/>
    </row>
    <row r="117" spans="2:2" ht="12" customHeight="1" x14ac:dyDescent="0.25">
      <c r="B117" s="7"/>
    </row>
    <row r="118" spans="2:2" ht="12" customHeight="1" x14ac:dyDescent="0.25">
      <c r="B118" s="7"/>
    </row>
    <row r="119" spans="2:2" ht="12" customHeight="1" x14ac:dyDescent="0.25">
      <c r="B119" s="7"/>
    </row>
    <row r="120" spans="2:2" ht="12" customHeight="1" x14ac:dyDescent="0.25">
      <c r="B120" s="7"/>
    </row>
    <row r="121" spans="2:2" ht="12" customHeight="1" x14ac:dyDescent="0.25">
      <c r="B121" s="7"/>
    </row>
    <row r="122" spans="2:2" ht="12" customHeight="1" x14ac:dyDescent="0.25">
      <c r="B122" s="7"/>
    </row>
    <row r="123" spans="2:2" ht="12" customHeight="1" x14ac:dyDescent="0.25">
      <c r="B123" s="7"/>
    </row>
    <row r="124" spans="2:2" ht="12" customHeight="1" x14ac:dyDescent="0.25">
      <c r="B124" s="7"/>
    </row>
    <row r="125" spans="2:2" ht="12" customHeight="1" x14ac:dyDescent="0.25">
      <c r="B125" s="7"/>
    </row>
    <row r="126" spans="2:2" ht="12" customHeight="1" x14ac:dyDescent="0.25">
      <c r="B126" s="7"/>
    </row>
    <row r="127" spans="2:2" ht="12" customHeight="1" x14ac:dyDescent="0.25">
      <c r="B127" s="7"/>
    </row>
    <row r="128" spans="2:2" ht="12" customHeight="1" x14ac:dyDescent="0.25">
      <c r="B128" s="7"/>
    </row>
    <row r="129" spans="2:2" ht="12" customHeight="1" x14ac:dyDescent="0.25">
      <c r="B129" s="7"/>
    </row>
    <row r="130" spans="2:2" ht="12" customHeight="1" x14ac:dyDescent="0.25">
      <c r="B130" s="7"/>
    </row>
    <row r="131" spans="2:2" ht="12" customHeight="1" x14ac:dyDescent="0.25">
      <c r="B131" s="7"/>
    </row>
    <row r="132" spans="2:2" ht="12" customHeight="1" x14ac:dyDescent="0.25">
      <c r="B132" s="7"/>
    </row>
    <row r="133" spans="2:2" ht="12" customHeight="1" x14ac:dyDescent="0.25">
      <c r="B133" s="7"/>
    </row>
    <row r="134" spans="2:2" ht="12" customHeight="1" x14ac:dyDescent="0.25">
      <c r="B134" s="7"/>
    </row>
    <row r="135" spans="2:2" ht="12" customHeight="1" x14ac:dyDescent="0.25">
      <c r="B135" s="7"/>
    </row>
    <row r="136" spans="2:2" ht="12" customHeight="1" x14ac:dyDescent="0.25">
      <c r="B136" s="7"/>
    </row>
    <row r="137" spans="2:2" ht="12" customHeight="1" x14ac:dyDescent="0.25">
      <c r="B137" s="7"/>
    </row>
    <row r="138" spans="2:2" ht="12" customHeight="1" x14ac:dyDescent="0.25">
      <c r="B138" s="7"/>
    </row>
    <row r="139" spans="2:2" ht="12" customHeight="1" x14ac:dyDescent="0.25">
      <c r="B139" s="7"/>
    </row>
    <row r="140" spans="2:2" ht="12" customHeight="1" x14ac:dyDescent="0.25">
      <c r="B140" s="7"/>
    </row>
    <row r="141" spans="2:2" ht="12" customHeight="1" x14ac:dyDescent="0.25">
      <c r="B141" s="7"/>
    </row>
    <row r="142" spans="2:2" ht="12" customHeight="1" x14ac:dyDescent="0.25">
      <c r="B142" s="7"/>
    </row>
    <row r="143" spans="2:2" ht="12" customHeight="1" x14ac:dyDescent="0.25">
      <c r="B143" s="7"/>
    </row>
    <row r="144" spans="2:2" ht="12" customHeight="1" x14ac:dyDescent="0.25">
      <c r="B144" s="7"/>
    </row>
    <row r="145" spans="2:2" ht="12" customHeight="1" x14ac:dyDescent="0.25">
      <c r="B145" s="7"/>
    </row>
    <row r="146" spans="2:2" ht="12" customHeight="1" x14ac:dyDescent="0.25">
      <c r="B146" s="7"/>
    </row>
    <row r="147" spans="2:2" ht="12" customHeight="1" x14ac:dyDescent="0.25">
      <c r="B147" s="7"/>
    </row>
    <row r="148" spans="2:2" ht="12" customHeight="1" x14ac:dyDescent="0.25">
      <c r="B148" s="7"/>
    </row>
    <row r="149" spans="2:2" ht="12" customHeight="1" x14ac:dyDescent="0.25">
      <c r="B149" s="7"/>
    </row>
    <row r="150" spans="2:2" ht="12" customHeight="1" x14ac:dyDescent="0.25">
      <c r="B150" s="7"/>
    </row>
    <row r="151" spans="2:2" ht="12" customHeight="1" x14ac:dyDescent="0.25">
      <c r="B151" s="7"/>
    </row>
    <row r="152" spans="2:2" ht="12" customHeight="1" x14ac:dyDescent="0.25">
      <c r="B152" s="7"/>
    </row>
    <row r="153" spans="2:2" ht="12" customHeight="1" x14ac:dyDescent="0.25">
      <c r="B153" s="7"/>
    </row>
    <row r="154" spans="2:2" ht="12" customHeight="1" x14ac:dyDescent="0.25">
      <c r="B154" s="7"/>
    </row>
    <row r="155" spans="2:2" ht="12" customHeight="1" x14ac:dyDescent="0.25">
      <c r="B155" s="7"/>
    </row>
    <row r="156" spans="2:2" ht="12" customHeight="1" x14ac:dyDescent="0.25">
      <c r="B156" s="7"/>
    </row>
    <row r="157" spans="2:2" ht="12" customHeight="1" x14ac:dyDescent="0.25">
      <c r="B157" s="7"/>
    </row>
    <row r="158" spans="2:2" ht="12" customHeight="1" x14ac:dyDescent="0.25">
      <c r="B158" s="7"/>
    </row>
    <row r="159" spans="2:2" ht="12" customHeight="1" x14ac:dyDescent="0.25">
      <c r="B159" s="7"/>
    </row>
    <row r="160" spans="2:2" ht="12" customHeight="1" x14ac:dyDescent="0.25">
      <c r="B160" s="7"/>
    </row>
    <row r="161" spans="2:2" ht="12" customHeight="1" x14ac:dyDescent="0.25">
      <c r="B161" s="7"/>
    </row>
    <row r="162" spans="2:2" ht="12" customHeight="1" x14ac:dyDescent="0.25">
      <c r="B162" s="7"/>
    </row>
    <row r="163" spans="2:2" ht="12" customHeight="1" x14ac:dyDescent="0.25">
      <c r="B163" s="7"/>
    </row>
    <row r="164" spans="2:2" ht="12" customHeight="1" x14ac:dyDescent="0.25">
      <c r="B164" s="7"/>
    </row>
    <row r="165" spans="2:2" ht="12" customHeight="1" x14ac:dyDescent="0.25">
      <c r="B165" s="7"/>
    </row>
    <row r="166" spans="2:2" ht="12" customHeight="1" x14ac:dyDescent="0.25">
      <c r="B166" s="7"/>
    </row>
    <row r="167" spans="2:2" ht="12" customHeight="1" x14ac:dyDescent="0.25">
      <c r="B167" s="7"/>
    </row>
    <row r="168" spans="2:2" ht="12" customHeight="1" x14ac:dyDescent="0.25">
      <c r="B168" s="7"/>
    </row>
    <row r="169" spans="2:2" ht="12" customHeight="1" x14ac:dyDescent="0.25">
      <c r="B169" s="7"/>
    </row>
    <row r="170" spans="2:2" ht="12" customHeight="1" x14ac:dyDescent="0.25">
      <c r="B170" s="7"/>
    </row>
    <row r="171" spans="2:2" ht="12" customHeight="1" x14ac:dyDescent="0.25">
      <c r="B171" s="7"/>
    </row>
    <row r="172" spans="2:2" ht="12" customHeight="1" x14ac:dyDescent="0.25">
      <c r="B172" s="7"/>
    </row>
    <row r="173" spans="2:2" ht="12" customHeight="1" x14ac:dyDescent="0.25">
      <c r="B173" s="7"/>
    </row>
    <row r="174" spans="2:2" ht="12" customHeight="1" x14ac:dyDescent="0.25">
      <c r="B174" s="7"/>
    </row>
    <row r="175" spans="2:2" ht="12" customHeight="1" x14ac:dyDescent="0.25">
      <c r="B175" s="7"/>
    </row>
    <row r="176" spans="2:2" ht="12" customHeight="1" x14ac:dyDescent="0.25">
      <c r="B176" s="7"/>
    </row>
    <row r="177" spans="2:2" ht="12" customHeight="1" x14ac:dyDescent="0.25">
      <c r="B177" s="7"/>
    </row>
    <row r="178" spans="2:2" ht="12" customHeight="1" x14ac:dyDescent="0.25">
      <c r="B178" s="7"/>
    </row>
    <row r="179" spans="2:2" ht="12" customHeight="1" x14ac:dyDescent="0.25">
      <c r="B179" s="7"/>
    </row>
    <row r="180" spans="2:2" ht="12" customHeight="1" x14ac:dyDescent="0.25">
      <c r="B180" s="7"/>
    </row>
    <row r="181" spans="2:2" ht="12" customHeight="1" x14ac:dyDescent="0.25">
      <c r="B181" s="7"/>
    </row>
    <row r="182" spans="2:2" ht="12" customHeight="1" x14ac:dyDescent="0.25">
      <c r="B182" s="7"/>
    </row>
    <row r="183" spans="2:2" ht="12" customHeight="1" x14ac:dyDescent="0.25">
      <c r="B183" s="7"/>
    </row>
    <row r="184" spans="2:2" ht="12" customHeight="1" x14ac:dyDescent="0.25">
      <c r="B184" s="7"/>
    </row>
    <row r="185" spans="2:2" ht="12" customHeight="1" x14ac:dyDescent="0.25">
      <c r="B185" s="7"/>
    </row>
    <row r="186" spans="2:2" ht="12" customHeight="1" x14ac:dyDescent="0.25">
      <c r="B186" s="7"/>
    </row>
    <row r="187" spans="2:2" ht="12" customHeight="1" x14ac:dyDescent="0.25">
      <c r="B187" s="7"/>
    </row>
    <row r="188" spans="2:2" ht="12" customHeight="1" x14ac:dyDescent="0.25">
      <c r="B188" s="7"/>
    </row>
    <row r="189" spans="2:2" ht="12" customHeight="1" x14ac:dyDescent="0.25">
      <c r="B189" s="7"/>
    </row>
    <row r="190" spans="2:2" ht="12" customHeight="1" x14ac:dyDescent="0.25">
      <c r="B190" s="7"/>
    </row>
    <row r="191" spans="2:2" ht="12" customHeight="1" x14ac:dyDescent="0.25">
      <c r="B191" s="7"/>
    </row>
    <row r="192" spans="2:2" ht="12" customHeight="1" x14ac:dyDescent="0.25">
      <c r="B192" s="7"/>
    </row>
    <row r="193" spans="2:2" ht="12" customHeight="1" x14ac:dyDescent="0.25">
      <c r="B193" s="7"/>
    </row>
    <row r="194" spans="2:2" ht="12" customHeight="1" x14ac:dyDescent="0.25">
      <c r="B194" s="7"/>
    </row>
    <row r="195" spans="2:2" ht="12" customHeight="1" x14ac:dyDescent="0.25">
      <c r="B195" s="7"/>
    </row>
    <row r="196" spans="2:2" ht="12" customHeight="1" x14ac:dyDescent="0.25">
      <c r="B196" s="7"/>
    </row>
    <row r="197" spans="2:2" ht="12" customHeight="1" x14ac:dyDescent="0.25">
      <c r="B197" s="7"/>
    </row>
    <row r="198" spans="2:2" ht="12" customHeight="1" x14ac:dyDescent="0.25">
      <c r="B198" s="7"/>
    </row>
    <row r="199" spans="2:2" ht="12" customHeight="1" x14ac:dyDescent="0.25">
      <c r="B199" s="7"/>
    </row>
    <row r="200" spans="2:2" ht="12" customHeight="1" x14ac:dyDescent="0.25">
      <c r="B200" s="7"/>
    </row>
    <row r="201" spans="2:2" ht="12" customHeight="1" x14ac:dyDescent="0.25">
      <c r="B201" s="7"/>
    </row>
    <row r="202" spans="2:2" ht="12" customHeight="1" x14ac:dyDescent="0.25">
      <c r="B202" s="7"/>
    </row>
    <row r="203" spans="2:2" ht="12" customHeight="1" x14ac:dyDescent="0.25">
      <c r="B203" s="7"/>
    </row>
    <row r="204" spans="2:2" ht="12" customHeight="1" x14ac:dyDescent="0.25">
      <c r="B204" s="7"/>
    </row>
    <row r="205" spans="2:2" ht="12" customHeight="1" x14ac:dyDescent="0.25">
      <c r="B205" s="7"/>
    </row>
    <row r="206" spans="2:2" ht="12" customHeight="1" x14ac:dyDescent="0.25">
      <c r="B206" s="7"/>
    </row>
    <row r="207" spans="2:2" ht="12" customHeight="1" x14ac:dyDescent="0.25">
      <c r="B207" s="7"/>
    </row>
    <row r="208" spans="2:2" ht="12" customHeight="1" x14ac:dyDescent="0.25">
      <c r="B208" s="7"/>
    </row>
    <row r="209" spans="2:2" ht="12" customHeight="1" x14ac:dyDescent="0.25">
      <c r="B209" s="7"/>
    </row>
    <row r="210" spans="2:2" ht="12" customHeight="1" x14ac:dyDescent="0.25">
      <c r="B210" s="7"/>
    </row>
    <row r="211" spans="2:2" ht="12" customHeight="1" x14ac:dyDescent="0.25">
      <c r="B211" s="7"/>
    </row>
    <row r="212" spans="2:2" ht="12" customHeight="1" x14ac:dyDescent="0.25">
      <c r="B212" s="7"/>
    </row>
    <row r="213" spans="2:2" ht="12" customHeight="1" x14ac:dyDescent="0.25">
      <c r="B213" s="7"/>
    </row>
    <row r="214" spans="2:2" ht="12" customHeight="1" x14ac:dyDescent="0.25">
      <c r="B214" s="7"/>
    </row>
    <row r="215" spans="2:2" ht="12" customHeight="1" x14ac:dyDescent="0.25">
      <c r="B215" s="7"/>
    </row>
    <row r="216" spans="2:2" ht="12" customHeight="1" x14ac:dyDescent="0.25">
      <c r="B216" s="7"/>
    </row>
    <row r="217" spans="2:2" ht="12" customHeight="1" x14ac:dyDescent="0.25">
      <c r="B217" s="7"/>
    </row>
    <row r="218" spans="2:2" ht="12" customHeight="1" x14ac:dyDescent="0.25">
      <c r="B218" s="7"/>
    </row>
    <row r="219" spans="2:2" ht="12" customHeight="1" x14ac:dyDescent="0.25">
      <c r="B219" s="7"/>
    </row>
    <row r="220" spans="2:2" ht="12" customHeight="1" x14ac:dyDescent="0.25">
      <c r="B220" s="7"/>
    </row>
    <row r="221" spans="2:2" ht="12" customHeight="1" x14ac:dyDescent="0.25">
      <c r="B221" s="7"/>
    </row>
    <row r="222" spans="2:2" ht="12" customHeight="1" x14ac:dyDescent="0.25">
      <c r="B222" s="7"/>
    </row>
    <row r="223" spans="2:2" ht="12" customHeight="1" x14ac:dyDescent="0.25">
      <c r="B223" s="7"/>
    </row>
    <row r="224" spans="2:2" ht="12" customHeight="1" x14ac:dyDescent="0.25">
      <c r="B224" s="7"/>
    </row>
    <row r="225" spans="2:2" ht="12" customHeight="1" x14ac:dyDescent="0.25">
      <c r="B225" s="7"/>
    </row>
    <row r="226" spans="2:2" ht="12" customHeight="1" x14ac:dyDescent="0.25">
      <c r="B226" s="7"/>
    </row>
    <row r="227" spans="2:2" ht="12" customHeight="1" x14ac:dyDescent="0.25">
      <c r="B227" s="7"/>
    </row>
    <row r="228" spans="2:2" ht="12" customHeight="1" x14ac:dyDescent="0.25">
      <c r="B228" s="7"/>
    </row>
    <row r="229" spans="2:2" ht="12" customHeight="1" x14ac:dyDescent="0.25">
      <c r="B229" s="7"/>
    </row>
    <row r="230" spans="2:2" ht="12" customHeight="1" x14ac:dyDescent="0.25">
      <c r="B230" s="7"/>
    </row>
    <row r="231" spans="2:2" ht="12" customHeight="1" x14ac:dyDescent="0.25">
      <c r="B231" s="7"/>
    </row>
    <row r="232" spans="2:2" ht="12" customHeight="1" x14ac:dyDescent="0.25">
      <c r="B232" s="7"/>
    </row>
    <row r="233" spans="2:2" ht="12" customHeight="1" x14ac:dyDescent="0.25">
      <c r="B233" s="7"/>
    </row>
    <row r="234" spans="2:2" ht="12" customHeight="1" x14ac:dyDescent="0.25">
      <c r="B234" s="7"/>
    </row>
    <row r="235" spans="2:2" ht="12" customHeight="1" x14ac:dyDescent="0.25">
      <c r="B235" s="7"/>
    </row>
    <row r="236" spans="2:2" ht="12" customHeight="1" x14ac:dyDescent="0.25">
      <c r="B236" s="7"/>
    </row>
    <row r="237" spans="2:2" ht="12" customHeight="1" x14ac:dyDescent="0.25">
      <c r="B237" s="7"/>
    </row>
    <row r="238" spans="2:2" ht="12" customHeight="1" x14ac:dyDescent="0.25">
      <c r="B238" s="7"/>
    </row>
    <row r="239" spans="2:2" ht="12" customHeight="1" x14ac:dyDescent="0.25">
      <c r="B239" s="7"/>
    </row>
    <row r="240" spans="2:2" ht="12" customHeight="1" x14ac:dyDescent="0.25">
      <c r="B240" s="7"/>
    </row>
    <row r="241" spans="2:2" ht="12" customHeight="1" x14ac:dyDescent="0.25">
      <c r="B241" s="7"/>
    </row>
    <row r="242" spans="2:2" ht="12" customHeight="1" x14ac:dyDescent="0.25">
      <c r="B242" s="7"/>
    </row>
    <row r="243" spans="2:2" ht="12" customHeight="1" x14ac:dyDescent="0.25">
      <c r="B243" s="7"/>
    </row>
    <row r="244" spans="2:2" ht="12" customHeight="1" x14ac:dyDescent="0.25">
      <c r="B244" s="7"/>
    </row>
    <row r="245" spans="2:2" ht="12" customHeight="1" x14ac:dyDescent="0.25">
      <c r="B245" s="7"/>
    </row>
    <row r="246" spans="2:2" ht="12" customHeight="1" x14ac:dyDescent="0.25">
      <c r="B246" s="7"/>
    </row>
    <row r="247" spans="2:2" ht="12" customHeight="1" x14ac:dyDescent="0.25">
      <c r="B247" s="7"/>
    </row>
    <row r="248" spans="2:2" ht="12" customHeight="1" x14ac:dyDescent="0.25">
      <c r="B248" s="7"/>
    </row>
    <row r="249" spans="2:2" ht="12" customHeight="1" x14ac:dyDescent="0.25">
      <c r="B249" s="7"/>
    </row>
    <row r="250" spans="2:2" ht="12" customHeight="1" x14ac:dyDescent="0.25">
      <c r="B250" s="7"/>
    </row>
    <row r="251" spans="2:2" ht="12" customHeight="1" x14ac:dyDescent="0.25">
      <c r="B251" s="7"/>
    </row>
    <row r="252" spans="2:2" ht="12" customHeight="1" x14ac:dyDescent="0.25">
      <c r="B252" s="7"/>
    </row>
    <row r="253" spans="2:2" ht="12" customHeight="1" x14ac:dyDescent="0.25">
      <c r="B253" s="7"/>
    </row>
    <row r="254" spans="2:2" ht="12" customHeight="1" x14ac:dyDescent="0.25">
      <c r="B254" s="7"/>
    </row>
    <row r="255" spans="2:2" ht="12" customHeight="1" x14ac:dyDescent="0.25">
      <c r="B255" s="7"/>
    </row>
    <row r="256" spans="2:2" ht="12" customHeight="1" x14ac:dyDescent="0.25">
      <c r="B256" s="7"/>
    </row>
    <row r="257" spans="2:2" ht="12" customHeight="1" x14ac:dyDescent="0.25">
      <c r="B257" s="7"/>
    </row>
    <row r="258" spans="2:2" ht="12" customHeight="1" x14ac:dyDescent="0.25">
      <c r="B258" s="7"/>
    </row>
    <row r="259" spans="2:2" ht="12" customHeight="1" x14ac:dyDescent="0.25">
      <c r="B259" s="7"/>
    </row>
    <row r="260" spans="2:2" ht="12" customHeight="1" x14ac:dyDescent="0.25">
      <c r="B260" s="7"/>
    </row>
    <row r="261" spans="2:2" ht="12" customHeight="1" x14ac:dyDescent="0.25">
      <c r="B261" s="7"/>
    </row>
    <row r="262" spans="2:2" ht="12" customHeight="1" x14ac:dyDescent="0.25">
      <c r="B262" s="7"/>
    </row>
    <row r="263" spans="2:2" ht="12" customHeight="1" x14ac:dyDescent="0.25">
      <c r="B263" s="7"/>
    </row>
    <row r="264" spans="2:2" ht="12" customHeight="1" x14ac:dyDescent="0.25">
      <c r="B264" s="7"/>
    </row>
    <row r="265" spans="2:2" ht="12" customHeight="1" x14ac:dyDescent="0.25">
      <c r="B265" s="7"/>
    </row>
    <row r="266" spans="2:2" ht="12" customHeight="1" x14ac:dyDescent="0.25">
      <c r="B266" s="7"/>
    </row>
    <row r="267" spans="2:2" ht="12" customHeight="1" x14ac:dyDescent="0.25">
      <c r="B267" s="7"/>
    </row>
    <row r="268" spans="2:2" ht="12" customHeight="1" x14ac:dyDescent="0.25">
      <c r="B268" s="7"/>
    </row>
    <row r="269" spans="2:2" ht="12" customHeight="1" x14ac:dyDescent="0.25">
      <c r="B269" s="7"/>
    </row>
    <row r="270" spans="2:2" ht="12" customHeight="1" x14ac:dyDescent="0.25">
      <c r="B270" s="7"/>
    </row>
    <row r="271" spans="2:2" ht="12" customHeight="1" x14ac:dyDescent="0.25">
      <c r="B271" s="7"/>
    </row>
    <row r="272" spans="2:2" ht="12" customHeight="1" x14ac:dyDescent="0.25">
      <c r="B272" s="7"/>
    </row>
    <row r="273" spans="2:2" ht="12" customHeight="1" x14ac:dyDescent="0.25">
      <c r="B273" s="7"/>
    </row>
    <row r="274" spans="2:2" ht="12" customHeight="1" x14ac:dyDescent="0.25">
      <c r="B274" s="7"/>
    </row>
    <row r="275" spans="2:2" ht="12" customHeight="1" x14ac:dyDescent="0.25">
      <c r="B275" s="7"/>
    </row>
    <row r="276" spans="2:2" ht="12" customHeight="1" x14ac:dyDescent="0.25">
      <c r="B276" s="7"/>
    </row>
    <row r="277" spans="2:2" ht="12" customHeight="1" x14ac:dyDescent="0.25">
      <c r="B277" s="7"/>
    </row>
    <row r="278" spans="2:2" ht="12" customHeight="1" x14ac:dyDescent="0.25">
      <c r="B278" s="7"/>
    </row>
    <row r="279" spans="2:2" ht="12" customHeight="1" x14ac:dyDescent="0.25">
      <c r="B279" s="7"/>
    </row>
    <row r="280" spans="2:2" ht="12" customHeight="1" x14ac:dyDescent="0.25">
      <c r="B280" s="7"/>
    </row>
    <row r="281" spans="2:2" ht="12" customHeight="1" x14ac:dyDescent="0.25">
      <c r="B281" s="7"/>
    </row>
    <row r="282" spans="2:2" ht="12" customHeight="1" x14ac:dyDescent="0.25">
      <c r="B282" s="7"/>
    </row>
    <row r="283" spans="2:2" ht="12" customHeight="1" x14ac:dyDescent="0.25">
      <c r="B283" s="7"/>
    </row>
    <row r="284" spans="2:2" ht="12" customHeight="1" x14ac:dyDescent="0.25">
      <c r="B284" s="7"/>
    </row>
    <row r="285" spans="2:2" ht="12" customHeight="1" x14ac:dyDescent="0.25">
      <c r="B285" s="7"/>
    </row>
    <row r="286" spans="2:2" ht="12" customHeight="1" x14ac:dyDescent="0.25">
      <c r="B286" s="7"/>
    </row>
    <row r="287" spans="2:2" ht="12" customHeight="1" x14ac:dyDescent="0.25">
      <c r="B287" s="7"/>
    </row>
    <row r="288" spans="2:2" ht="12" customHeight="1" x14ac:dyDescent="0.25">
      <c r="B288" s="7"/>
    </row>
    <row r="289" spans="2:2" ht="12" customHeight="1" x14ac:dyDescent="0.25">
      <c r="B289" s="7"/>
    </row>
    <row r="290" spans="2:2" ht="12" customHeight="1" x14ac:dyDescent="0.25">
      <c r="B290" s="7"/>
    </row>
    <row r="291" spans="2:2" ht="12" customHeight="1" x14ac:dyDescent="0.25">
      <c r="B291" s="7"/>
    </row>
    <row r="292" spans="2:2" ht="12" customHeight="1" x14ac:dyDescent="0.25">
      <c r="B292" s="7"/>
    </row>
    <row r="293" spans="2:2" ht="12" customHeight="1" x14ac:dyDescent="0.25">
      <c r="B293" s="7"/>
    </row>
    <row r="294" spans="2:2" ht="12" customHeight="1" x14ac:dyDescent="0.25">
      <c r="B294" s="7"/>
    </row>
    <row r="295" spans="2:2" ht="12" customHeight="1" x14ac:dyDescent="0.25">
      <c r="B295" s="7"/>
    </row>
    <row r="296" spans="2:2" ht="12" customHeight="1" x14ac:dyDescent="0.25">
      <c r="B296" s="7"/>
    </row>
    <row r="297" spans="2:2" ht="12" customHeight="1" x14ac:dyDescent="0.25">
      <c r="B297" s="7"/>
    </row>
    <row r="298" spans="2:2" ht="12" customHeight="1" x14ac:dyDescent="0.25">
      <c r="B298" s="7"/>
    </row>
    <row r="299" spans="2:2" ht="12" customHeight="1" x14ac:dyDescent="0.25">
      <c r="B299" s="7"/>
    </row>
    <row r="300" spans="2:2" ht="12" customHeight="1" x14ac:dyDescent="0.25">
      <c r="B300" s="7"/>
    </row>
    <row r="301" spans="2:2" ht="12" customHeight="1" x14ac:dyDescent="0.25">
      <c r="B301" s="7"/>
    </row>
    <row r="302" spans="2:2" ht="12" customHeight="1" x14ac:dyDescent="0.25">
      <c r="B302" s="7"/>
    </row>
    <row r="303" spans="2:2" ht="12" customHeight="1" x14ac:dyDescent="0.25">
      <c r="B303" s="7"/>
    </row>
    <row r="304" spans="2:2" ht="12" customHeight="1" x14ac:dyDescent="0.25">
      <c r="B304" s="7"/>
    </row>
    <row r="305" spans="2:2" ht="12" customHeight="1" x14ac:dyDescent="0.25">
      <c r="B305" s="7"/>
    </row>
    <row r="306" spans="2:2" ht="12" customHeight="1" x14ac:dyDescent="0.25">
      <c r="B306" s="7"/>
    </row>
    <row r="307" spans="2:2" ht="12" customHeight="1" x14ac:dyDescent="0.25">
      <c r="B307" s="7"/>
    </row>
    <row r="308" spans="2:2" ht="12" customHeight="1" x14ac:dyDescent="0.25">
      <c r="B308" s="7"/>
    </row>
    <row r="309" spans="2:2" ht="12" customHeight="1" x14ac:dyDescent="0.25">
      <c r="B309" s="7"/>
    </row>
    <row r="310" spans="2:2" ht="12" customHeight="1" x14ac:dyDescent="0.25">
      <c r="B310" s="7"/>
    </row>
    <row r="311" spans="2:2" ht="12" customHeight="1" x14ac:dyDescent="0.25">
      <c r="B311" s="7"/>
    </row>
    <row r="312" spans="2:2" ht="12" customHeight="1" x14ac:dyDescent="0.25">
      <c r="B312" s="7"/>
    </row>
    <row r="313" spans="2:2" ht="12" customHeight="1" x14ac:dyDescent="0.25">
      <c r="B313" s="7"/>
    </row>
    <row r="314" spans="2:2" ht="12" customHeight="1" x14ac:dyDescent="0.25">
      <c r="B314" s="7"/>
    </row>
    <row r="315" spans="2:2" ht="12" customHeight="1" x14ac:dyDescent="0.25">
      <c r="B315" s="7"/>
    </row>
    <row r="316" spans="2:2" ht="12" customHeight="1" x14ac:dyDescent="0.25">
      <c r="B316" s="7"/>
    </row>
    <row r="317" spans="2:2" ht="12" customHeight="1" x14ac:dyDescent="0.25">
      <c r="B317" s="7"/>
    </row>
    <row r="318" spans="2:2" ht="12" customHeight="1" x14ac:dyDescent="0.25">
      <c r="B318" s="7"/>
    </row>
    <row r="319" spans="2:2" ht="12" customHeight="1" x14ac:dyDescent="0.25">
      <c r="B319" s="7"/>
    </row>
    <row r="320" spans="2:2" ht="12" customHeight="1" x14ac:dyDescent="0.25">
      <c r="B320" s="7"/>
    </row>
    <row r="321" spans="2:2" ht="12" customHeight="1" x14ac:dyDescent="0.25">
      <c r="B321" s="7"/>
    </row>
    <row r="322" spans="2:2" ht="12" customHeight="1" x14ac:dyDescent="0.25">
      <c r="B322" s="7"/>
    </row>
    <row r="323" spans="2:2" ht="12" customHeight="1" x14ac:dyDescent="0.25">
      <c r="B323" s="7"/>
    </row>
    <row r="324" spans="2:2" ht="12" customHeight="1" x14ac:dyDescent="0.25">
      <c r="B324" s="7"/>
    </row>
    <row r="325" spans="2:2" ht="12" customHeight="1" x14ac:dyDescent="0.25">
      <c r="B325" s="7"/>
    </row>
    <row r="326" spans="2:2" ht="12" customHeight="1" x14ac:dyDescent="0.25">
      <c r="B326" s="7"/>
    </row>
    <row r="327" spans="2:2" ht="12" customHeight="1" x14ac:dyDescent="0.25">
      <c r="B327" s="7"/>
    </row>
    <row r="328" spans="2:2" ht="12" customHeight="1" x14ac:dyDescent="0.25">
      <c r="B328" s="7"/>
    </row>
    <row r="329" spans="2:2" ht="12" customHeight="1" x14ac:dyDescent="0.25">
      <c r="B329" s="7"/>
    </row>
    <row r="330" spans="2:2" ht="12" customHeight="1" x14ac:dyDescent="0.25">
      <c r="B330" s="7"/>
    </row>
    <row r="331" spans="2:2" ht="12" customHeight="1" x14ac:dyDescent="0.25">
      <c r="B331" s="7"/>
    </row>
    <row r="332" spans="2:2" ht="12" customHeight="1" x14ac:dyDescent="0.25">
      <c r="B332" s="7"/>
    </row>
    <row r="333" spans="2:2" ht="12" customHeight="1" x14ac:dyDescent="0.25">
      <c r="B333" s="7"/>
    </row>
    <row r="334" spans="2:2" ht="12" customHeight="1" x14ac:dyDescent="0.25">
      <c r="B334" s="7"/>
    </row>
    <row r="335" spans="2:2" ht="12" customHeight="1" x14ac:dyDescent="0.25">
      <c r="B335" s="7"/>
    </row>
    <row r="336" spans="2:2" ht="12" customHeight="1" x14ac:dyDescent="0.25">
      <c r="B336" s="7"/>
    </row>
    <row r="337" spans="2:2" ht="12" customHeight="1" x14ac:dyDescent="0.25">
      <c r="B337" s="7"/>
    </row>
    <row r="338" spans="2:2" ht="12" customHeight="1" x14ac:dyDescent="0.25">
      <c r="B338" s="7"/>
    </row>
    <row r="339" spans="2:2" ht="12" customHeight="1" x14ac:dyDescent="0.25">
      <c r="B339" s="7"/>
    </row>
    <row r="340" spans="2:2" ht="12" customHeight="1" x14ac:dyDescent="0.25">
      <c r="B340" s="7"/>
    </row>
    <row r="341" spans="2:2" ht="12" customHeight="1" x14ac:dyDescent="0.25">
      <c r="B341" s="7"/>
    </row>
    <row r="342" spans="2:2" ht="12" customHeight="1" x14ac:dyDescent="0.25">
      <c r="B342" s="7"/>
    </row>
    <row r="343" spans="2:2" ht="12" customHeight="1" x14ac:dyDescent="0.25">
      <c r="B343" s="7"/>
    </row>
    <row r="344" spans="2:2" ht="12" customHeight="1" x14ac:dyDescent="0.25">
      <c r="B344" s="7"/>
    </row>
    <row r="345" spans="2:2" ht="12" customHeight="1" x14ac:dyDescent="0.25">
      <c r="B345" s="7"/>
    </row>
    <row r="346" spans="2:2" ht="12" customHeight="1" x14ac:dyDescent="0.25">
      <c r="B346" s="7"/>
    </row>
    <row r="347" spans="2:2" ht="12" customHeight="1" x14ac:dyDescent="0.25">
      <c r="B347" s="7"/>
    </row>
    <row r="348" spans="2:2" ht="12" customHeight="1" x14ac:dyDescent="0.25">
      <c r="B348" s="7"/>
    </row>
    <row r="349" spans="2:2" ht="12" customHeight="1" x14ac:dyDescent="0.25">
      <c r="B349" s="7"/>
    </row>
    <row r="350" spans="2:2" ht="12" customHeight="1" x14ac:dyDescent="0.25">
      <c r="B350" s="7"/>
    </row>
    <row r="351" spans="2:2" ht="12" customHeight="1" x14ac:dyDescent="0.25">
      <c r="B351" s="7"/>
    </row>
    <row r="352" spans="2:2" ht="12" customHeight="1" x14ac:dyDescent="0.25">
      <c r="B352" s="7"/>
    </row>
    <row r="353" spans="2:2" ht="12" customHeight="1" x14ac:dyDescent="0.25">
      <c r="B353" s="7"/>
    </row>
    <row r="354" spans="2:2" ht="12" customHeight="1" x14ac:dyDescent="0.25">
      <c r="B354" s="7"/>
    </row>
    <row r="355" spans="2:2" ht="12" customHeight="1" x14ac:dyDescent="0.25">
      <c r="B355" s="7"/>
    </row>
    <row r="356" spans="2:2" ht="12" customHeight="1" x14ac:dyDescent="0.25">
      <c r="B356" s="7"/>
    </row>
    <row r="357" spans="2:2" ht="12" customHeight="1" x14ac:dyDescent="0.25">
      <c r="B357" s="7"/>
    </row>
    <row r="358" spans="2:2" ht="12" customHeight="1" x14ac:dyDescent="0.25">
      <c r="B358" s="7"/>
    </row>
    <row r="359" spans="2:2" ht="12" customHeight="1" x14ac:dyDescent="0.25">
      <c r="B359" s="7"/>
    </row>
    <row r="360" spans="2:2" ht="12" customHeight="1" x14ac:dyDescent="0.25">
      <c r="B360" s="7"/>
    </row>
    <row r="361" spans="2:2" ht="12" customHeight="1" x14ac:dyDescent="0.25">
      <c r="B361" s="7"/>
    </row>
    <row r="362" spans="2:2" ht="12" customHeight="1" x14ac:dyDescent="0.25">
      <c r="B362" s="7"/>
    </row>
    <row r="363" spans="2:2" ht="12" customHeight="1" x14ac:dyDescent="0.25">
      <c r="B363" s="7"/>
    </row>
    <row r="364" spans="2:2" ht="12" customHeight="1" x14ac:dyDescent="0.25">
      <c r="B364" s="7"/>
    </row>
    <row r="365" spans="2:2" ht="12" customHeight="1" x14ac:dyDescent="0.25">
      <c r="B365" s="7"/>
    </row>
    <row r="366" spans="2:2" ht="12" customHeight="1" x14ac:dyDescent="0.25">
      <c r="B366" s="7"/>
    </row>
    <row r="367" spans="2:2" ht="12" customHeight="1" x14ac:dyDescent="0.25">
      <c r="B367" s="7"/>
    </row>
    <row r="368" spans="2:2" ht="12" customHeight="1" x14ac:dyDescent="0.25">
      <c r="B368" s="7"/>
    </row>
    <row r="369" spans="2:2" ht="12" customHeight="1" x14ac:dyDescent="0.25">
      <c r="B369" s="7"/>
    </row>
    <row r="370" spans="2:2" ht="12" customHeight="1" x14ac:dyDescent="0.25">
      <c r="B370" s="7"/>
    </row>
    <row r="371" spans="2:2" ht="12" customHeight="1" x14ac:dyDescent="0.25">
      <c r="B371" s="7"/>
    </row>
    <row r="372" spans="2:2" ht="12" customHeight="1" x14ac:dyDescent="0.25">
      <c r="B372" s="7"/>
    </row>
    <row r="373" spans="2:2" ht="12" customHeight="1" x14ac:dyDescent="0.25">
      <c r="B373" s="7"/>
    </row>
    <row r="374" spans="2:2" ht="12" customHeight="1" x14ac:dyDescent="0.25">
      <c r="B374" s="7"/>
    </row>
    <row r="375" spans="2:2" ht="12" customHeight="1" x14ac:dyDescent="0.25">
      <c r="B375" s="7"/>
    </row>
    <row r="376" spans="2:2" ht="12" customHeight="1" x14ac:dyDescent="0.25">
      <c r="B376" s="7"/>
    </row>
    <row r="377" spans="2:2" ht="12" customHeight="1" x14ac:dyDescent="0.25">
      <c r="B377" s="7"/>
    </row>
    <row r="378" spans="2:2" ht="12" customHeight="1" x14ac:dyDescent="0.25">
      <c r="B378" s="7"/>
    </row>
    <row r="379" spans="2:2" ht="12" customHeight="1" x14ac:dyDescent="0.25">
      <c r="B379" s="7"/>
    </row>
    <row r="380" spans="2:2" ht="12" customHeight="1" x14ac:dyDescent="0.25">
      <c r="B380" s="7"/>
    </row>
    <row r="381" spans="2:2" ht="12" customHeight="1" x14ac:dyDescent="0.25">
      <c r="B381" s="7"/>
    </row>
    <row r="382" spans="2:2" ht="12" customHeight="1" x14ac:dyDescent="0.25">
      <c r="B382" s="7"/>
    </row>
    <row r="383" spans="2:2" ht="12" customHeight="1" x14ac:dyDescent="0.25">
      <c r="B383" s="7"/>
    </row>
    <row r="384" spans="2:2" ht="12" customHeight="1" x14ac:dyDescent="0.25">
      <c r="B384" s="7"/>
    </row>
    <row r="385" spans="2:2" ht="12" customHeight="1" x14ac:dyDescent="0.25">
      <c r="B385" s="7"/>
    </row>
    <row r="386" spans="2:2" ht="12" customHeight="1" x14ac:dyDescent="0.25">
      <c r="B386" s="7"/>
    </row>
    <row r="387" spans="2:2" ht="12" customHeight="1" x14ac:dyDescent="0.25">
      <c r="B387" s="7"/>
    </row>
    <row r="388" spans="2:2" ht="12" customHeight="1" x14ac:dyDescent="0.25">
      <c r="B388" s="7"/>
    </row>
    <row r="389" spans="2:2" ht="12" customHeight="1" x14ac:dyDescent="0.25">
      <c r="B389" s="7"/>
    </row>
    <row r="390" spans="2:2" ht="12" customHeight="1" x14ac:dyDescent="0.25">
      <c r="B390" s="7"/>
    </row>
    <row r="391" spans="2:2" ht="12" customHeight="1" x14ac:dyDescent="0.25">
      <c r="B391" s="7"/>
    </row>
    <row r="392" spans="2:2" ht="12" customHeight="1" x14ac:dyDescent="0.25">
      <c r="B392" s="7"/>
    </row>
    <row r="393" spans="2:2" ht="12" customHeight="1" x14ac:dyDescent="0.25">
      <c r="B393" s="7"/>
    </row>
    <row r="394" spans="2:2" ht="12" customHeight="1" x14ac:dyDescent="0.25">
      <c r="B394" s="7"/>
    </row>
    <row r="395" spans="2:2" ht="12" customHeight="1" x14ac:dyDescent="0.25">
      <c r="B395" s="7"/>
    </row>
    <row r="396" spans="2:2" ht="12" customHeight="1" x14ac:dyDescent="0.25">
      <c r="B396" s="7"/>
    </row>
    <row r="397" spans="2:2" ht="12" customHeight="1" x14ac:dyDescent="0.25">
      <c r="B397" s="7"/>
    </row>
    <row r="398" spans="2:2" ht="12" customHeight="1" x14ac:dyDescent="0.25">
      <c r="B398" s="7"/>
    </row>
    <row r="399" spans="2:2" ht="12" customHeight="1" x14ac:dyDescent="0.25">
      <c r="B399" s="7"/>
    </row>
    <row r="400" spans="2:2" ht="12" customHeight="1" x14ac:dyDescent="0.25">
      <c r="B400" s="7"/>
    </row>
    <row r="401" spans="2:2" ht="12" customHeight="1" x14ac:dyDescent="0.25">
      <c r="B401" s="7"/>
    </row>
    <row r="402" spans="2:2" ht="12" customHeight="1" x14ac:dyDescent="0.25">
      <c r="B402" s="7"/>
    </row>
    <row r="403" spans="2:2" ht="12" customHeight="1" x14ac:dyDescent="0.25">
      <c r="B403" s="7"/>
    </row>
    <row r="404" spans="2:2" ht="12" customHeight="1" x14ac:dyDescent="0.25">
      <c r="B404" s="7"/>
    </row>
    <row r="405" spans="2:2" ht="12" customHeight="1" x14ac:dyDescent="0.25">
      <c r="B405" s="7"/>
    </row>
    <row r="406" spans="2:2" ht="12" customHeight="1" x14ac:dyDescent="0.25">
      <c r="B406" s="7"/>
    </row>
    <row r="407" spans="2:2" ht="12" customHeight="1" x14ac:dyDescent="0.25">
      <c r="B407" s="7"/>
    </row>
    <row r="408" spans="2:2" ht="12" customHeight="1" x14ac:dyDescent="0.25">
      <c r="B408" s="7"/>
    </row>
    <row r="409" spans="2:2" ht="12" customHeight="1" x14ac:dyDescent="0.25">
      <c r="B409" s="7"/>
    </row>
    <row r="410" spans="2:2" ht="12" customHeight="1" x14ac:dyDescent="0.25">
      <c r="B410" s="7"/>
    </row>
    <row r="411" spans="2:2" ht="12" customHeight="1" x14ac:dyDescent="0.25">
      <c r="B411" s="7"/>
    </row>
    <row r="412" spans="2:2" ht="12" customHeight="1" x14ac:dyDescent="0.25">
      <c r="B412" s="7"/>
    </row>
    <row r="413" spans="2:2" ht="12" customHeight="1" x14ac:dyDescent="0.25">
      <c r="B413" s="7"/>
    </row>
    <row r="414" spans="2:2" ht="12" customHeight="1" x14ac:dyDescent="0.25">
      <c r="B414" s="7"/>
    </row>
    <row r="415" spans="2:2" ht="12" customHeight="1" x14ac:dyDescent="0.25">
      <c r="B415" s="7"/>
    </row>
    <row r="416" spans="2:2" ht="12" customHeight="1" x14ac:dyDescent="0.25">
      <c r="B416" s="7"/>
    </row>
    <row r="417" spans="2:2" ht="12" customHeight="1" x14ac:dyDescent="0.25">
      <c r="B417" s="7"/>
    </row>
    <row r="418" spans="2:2" ht="12" customHeight="1" x14ac:dyDescent="0.25">
      <c r="B418" s="7"/>
    </row>
    <row r="419" spans="2:2" ht="12" customHeight="1" x14ac:dyDescent="0.25">
      <c r="B419" s="7"/>
    </row>
    <row r="420" spans="2:2" ht="12" customHeight="1" x14ac:dyDescent="0.25">
      <c r="B420" s="7"/>
    </row>
    <row r="421" spans="2:2" ht="12" customHeight="1" x14ac:dyDescent="0.25">
      <c r="B421" s="7"/>
    </row>
    <row r="422" spans="2:2" ht="12" customHeight="1" x14ac:dyDescent="0.25">
      <c r="B422" s="7"/>
    </row>
    <row r="423" spans="2:2" ht="12" customHeight="1" x14ac:dyDescent="0.25">
      <c r="B423" s="7"/>
    </row>
    <row r="424" spans="2:2" ht="12" customHeight="1" x14ac:dyDescent="0.25">
      <c r="B424" s="7"/>
    </row>
    <row r="425" spans="2:2" ht="12" customHeight="1" x14ac:dyDescent="0.25">
      <c r="B425" s="7"/>
    </row>
    <row r="426" spans="2:2" ht="12" customHeight="1" x14ac:dyDescent="0.25">
      <c r="B426" s="7"/>
    </row>
    <row r="427" spans="2:2" ht="12" customHeight="1" x14ac:dyDescent="0.25">
      <c r="B427" s="7"/>
    </row>
    <row r="428" spans="2:2" ht="12" customHeight="1" x14ac:dyDescent="0.25">
      <c r="B428" s="7"/>
    </row>
    <row r="429" spans="2:2" ht="12" customHeight="1" x14ac:dyDescent="0.25">
      <c r="B429" s="7"/>
    </row>
    <row r="430" spans="2:2" ht="12" customHeight="1" x14ac:dyDescent="0.25">
      <c r="B430" s="7"/>
    </row>
    <row r="431" spans="2:2" ht="12" customHeight="1" x14ac:dyDescent="0.25">
      <c r="B431" s="7"/>
    </row>
    <row r="432" spans="2:2" ht="12" customHeight="1" x14ac:dyDescent="0.25">
      <c r="B432" s="7"/>
    </row>
    <row r="433" spans="2:2" ht="12" customHeight="1" x14ac:dyDescent="0.25">
      <c r="B433" s="7"/>
    </row>
    <row r="434" spans="2:2" ht="12" customHeight="1" x14ac:dyDescent="0.25">
      <c r="B434" s="7"/>
    </row>
    <row r="435" spans="2:2" ht="12" customHeight="1" x14ac:dyDescent="0.25">
      <c r="B435" s="7"/>
    </row>
    <row r="436" spans="2:2" ht="12" customHeight="1" x14ac:dyDescent="0.25">
      <c r="B436" s="7"/>
    </row>
    <row r="437" spans="2:2" ht="12" customHeight="1" x14ac:dyDescent="0.25">
      <c r="B437" s="7"/>
    </row>
    <row r="438" spans="2:2" ht="12" customHeight="1" x14ac:dyDescent="0.25">
      <c r="B438" s="7"/>
    </row>
    <row r="439" spans="2:2" ht="12" customHeight="1" x14ac:dyDescent="0.25">
      <c r="B439" s="7"/>
    </row>
    <row r="440" spans="2:2" ht="12" customHeight="1" x14ac:dyDescent="0.25">
      <c r="B440" s="7"/>
    </row>
    <row r="441" spans="2:2" ht="12" customHeight="1" x14ac:dyDescent="0.25">
      <c r="B441" s="7"/>
    </row>
    <row r="442" spans="2:2" ht="12" customHeight="1" x14ac:dyDescent="0.25">
      <c r="B442" s="7"/>
    </row>
    <row r="443" spans="2:2" ht="12" customHeight="1" x14ac:dyDescent="0.25">
      <c r="B443" s="7"/>
    </row>
    <row r="444" spans="2:2" ht="12" customHeight="1" x14ac:dyDescent="0.25">
      <c r="B444" s="7"/>
    </row>
    <row r="445" spans="2:2" ht="12" customHeight="1" x14ac:dyDescent="0.25">
      <c r="B445" s="7"/>
    </row>
    <row r="446" spans="2:2" ht="12" customHeight="1" x14ac:dyDescent="0.25">
      <c r="B446" s="7"/>
    </row>
    <row r="447" spans="2:2" ht="12" customHeight="1" x14ac:dyDescent="0.25">
      <c r="B447" s="7"/>
    </row>
    <row r="448" spans="2:2" ht="12" customHeight="1" x14ac:dyDescent="0.25">
      <c r="B448" s="7"/>
    </row>
    <row r="449" spans="2:2" ht="12" customHeight="1" x14ac:dyDescent="0.25">
      <c r="B449" s="7"/>
    </row>
    <row r="450" spans="2:2" ht="12" customHeight="1" x14ac:dyDescent="0.25">
      <c r="B450" s="7"/>
    </row>
    <row r="451" spans="2:2" ht="12" customHeight="1" x14ac:dyDescent="0.25">
      <c r="B451" s="7"/>
    </row>
    <row r="452" spans="2:2" ht="12" customHeight="1" x14ac:dyDescent="0.25">
      <c r="B452" s="7"/>
    </row>
    <row r="453" spans="2:2" ht="12" customHeight="1" x14ac:dyDescent="0.25">
      <c r="B453" s="7"/>
    </row>
    <row r="454" spans="2:2" ht="12" customHeight="1" x14ac:dyDescent="0.25">
      <c r="B454" s="7"/>
    </row>
    <row r="455" spans="2:2" ht="12" customHeight="1" x14ac:dyDescent="0.25">
      <c r="B455" s="7"/>
    </row>
    <row r="456" spans="2:2" ht="12" customHeight="1" x14ac:dyDescent="0.25">
      <c r="B456" s="7"/>
    </row>
    <row r="457" spans="2:2" ht="12" customHeight="1" x14ac:dyDescent="0.25">
      <c r="B457" s="7"/>
    </row>
    <row r="458" spans="2:2" ht="12" customHeight="1" x14ac:dyDescent="0.25">
      <c r="B458" s="7"/>
    </row>
    <row r="459" spans="2:2" ht="12" customHeight="1" x14ac:dyDescent="0.25">
      <c r="B459" s="7"/>
    </row>
    <row r="460" spans="2:2" ht="12" customHeight="1" x14ac:dyDescent="0.25">
      <c r="B460" s="7"/>
    </row>
    <row r="461" spans="2:2" ht="12" customHeight="1" x14ac:dyDescent="0.25">
      <c r="B461" s="7"/>
    </row>
    <row r="462" spans="2:2" ht="12" customHeight="1" x14ac:dyDescent="0.25">
      <c r="B462" s="7"/>
    </row>
    <row r="463" spans="2:2" ht="12" customHeight="1" x14ac:dyDescent="0.25">
      <c r="B463" s="7"/>
    </row>
    <row r="464" spans="2:2" ht="12" customHeight="1" x14ac:dyDescent="0.25">
      <c r="B464" s="7"/>
    </row>
    <row r="465" spans="2:2" ht="12" customHeight="1" x14ac:dyDescent="0.25">
      <c r="B465" s="7"/>
    </row>
    <row r="466" spans="2:2" ht="12" customHeight="1" x14ac:dyDescent="0.25">
      <c r="B466" s="7"/>
    </row>
    <row r="467" spans="2:2" ht="12" customHeight="1" x14ac:dyDescent="0.25">
      <c r="B467" s="7"/>
    </row>
    <row r="468" spans="2:2" ht="12" customHeight="1" x14ac:dyDescent="0.25">
      <c r="B468" s="7"/>
    </row>
    <row r="469" spans="2:2" ht="12" customHeight="1" x14ac:dyDescent="0.25">
      <c r="B469" s="7"/>
    </row>
    <row r="470" spans="2:2" ht="12" customHeight="1" x14ac:dyDescent="0.25">
      <c r="B470" s="7"/>
    </row>
    <row r="471" spans="2:2" ht="12" customHeight="1" x14ac:dyDescent="0.25">
      <c r="B471" s="7"/>
    </row>
    <row r="472" spans="2:2" ht="12" customHeight="1" x14ac:dyDescent="0.25">
      <c r="B472" s="7"/>
    </row>
    <row r="473" spans="2:2" ht="12" customHeight="1" x14ac:dyDescent="0.25">
      <c r="B473" s="7"/>
    </row>
    <row r="474" spans="2:2" ht="12" customHeight="1" x14ac:dyDescent="0.25">
      <c r="B474" s="7"/>
    </row>
    <row r="475" spans="2:2" ht="12" customHeight="1" x14ac:dyDescent="0.25">
      <c r="B475" s="7"/>
    </row>
    <row r="476" spans="2:2" ht="12" customHeight="1" x14ac:dyDescent="0.25">
      <c r="B476" s="7"/>
    </row>
    <row r="477" spans="2:2" ht="12" customHeight="1" x14ac:dyDescent="0.25">
      <c r="B477" s="7"/>
    </row>
    <row r="478" spans="2:2" ht="12" customHeight="1" x14ac:dyDescent="0.25">
      <c r="B478" s="7"/>
    </row>
    <row r="479" spans="2:2" ht="12" customHeight="1" x14ac:dyDescent="0.25">
      <c r="B479" s="7"/>
    </row>
    <row r="480" spans="2:2" ht="12" customHeight="1" x14ac:dyDescent="0.25">
      <c r="B480" s="7"/>
    </row>
    <row r="481" spans="2:2" ht="12" customHeight="1" x14ac:dyDescent="0.25">
      <c r="B481" s="7"/>
    </row>
    <row r="482" spans="2:2" ht="12" customHeight="1" x14ac:dyDescent="0.25">
      <c r="B482" s="7"/>
    </row>
    <row r="483" spans="2:2" ht="12" customHeight="1" x14ac:dyDescent="0.25">
      <c r="B483" s="7"/>
    </row>
    <row r="484" spans="2:2" ht="12" customHeight="1" x14ac:dyDescent="0.25">
      <c r="B484" s="7"/>
    </row>
    <row r="485" spans="2:2" ht="12" customHeight="1" x14ac:dyDescent="0.25">
      <c r="B485" s="7"/>
    </row>
    <row r="486" spans="2:2" ht="12" customHeight="1" x14ac:dyDescent="0.25">
      <c r="B486" s="7"/>
    </row>
    <row r="487" spans="2:2" ht="12" customHeight="1" x14ac:dyDescent="0.25">
      <c r="B487" s="7"/>
    </row>
    <row r="488" spans="2:2" ht="12" customHeight="1" x14ac:dyDescent="0.25">
      <c r="B488" s="7"/>
    </row>
    <row r="489" spans="2:2" ht="12" customHeight="1" x14ac:dyDescent="0.25">
      <c r="B489" s="7"/>
    </row>
    <row r="490" spans="2:2" ht="12" customHeight="1" x14ac:dyDescent="0.25">
      <c r="B490" s="7"/>
    </row>
    <row r="491" spans="2:2" ht="12" customHeight="1" x14ac:dyDescent="0.25">
      <c r="B491" s="7"/>
    </row>
    <row r="492" spans="2:2" ht="12" customHeight="1" x14ac:dyDescent="0.25">
      <c r="B492" s="7"/>
    </row>
    <row r="493" spans="2:2" ht="12" customHeight="1" x14ac:dyDescent="0.25">
      <c r="B493" s="7"/>
    </row>
    <row r="494" spans="2:2" ht="12" customHeight="1" x14ac:dyDescent="0.25">
      <c r="B494" s="7"/>
    </row>
    <row r="495" spans="2:2" ht="12" customHeight="1" x14ac:dyDescent="0.25">
      <c r="B495" s="7"/>
    </row>
    <row r="496" spans="2:2" ht="12" customHeight="1" x14ac:dyDescent="0.25">
      <c r="B496" s="7"/>
    </row>
    <row r="497" spans="2:2" ht="12" customHeight="1" x14ac:dyDescent="0.25">
      <c r="B497" s="7"/>
    </row>
    <row r="498" spans="2:2" ht="12" customHeight="1" x14ac:dyDescent="0.25">
      <c r="B498" s="7"/>
    </row>
    <row r="499" spans="2:2" ht="12" customHeight="1" x14ac:dyDescent="0.25">
      <c r="B499" s="7"/>
    </row>
    <row r="500" spans="2:2" ht="12" customHeight="1" x14ac:dyDescent="0.25">
      <c r="B500" s="7"/>
    </row>
    <row r="501" spans="2:2" ht="12" customHeight="1" x14ac:dyDescent="0.25">
      <c r="B501" s="7"/>
    </row>
    <row r="502" spans="2:2" ht="12" customHeight="1" x14ac:dyDescent="0.25">
      <c r="B502" s="7"/>
    </row>
    <row r="503" spans="2:2" ht="12" customHeight="1" x14ac:dyDescent="0.25">
      <c r="B503" s="7"/>
    </row>
    <row r="504" spans="2:2" ht="12" customHeight="1" x14ac:dyDescent="0.25">
      <c r="B504" s="7"/>
    </row>
    <row r="505" spans="2:2" ht="12" customHeight="1" x14ac:dyDescent="0.25">
      <c r="B505" s="7"/>
    </row>
    <row r="506" spans="2:2" ht="12" customHeight="1" x14ac:dyDescent="0.25">
      <c r="B506" s="7"/>
    </row>
    <row r="507" spans="2:2" ht="12" customHeight="1" x14ac:dyDescent="0.25">
      <c r="B507" s="7"/>
    </row>
    <row r="508" spans="2:2" ht="12" customHeight="1" x14ac:dyDescent="0.25">
      <c r="B508" s="7"/>
    </row>
    <row r="509" spans="2:2" ht="12" customHeight="1" x14ac:dyDescent="0.25">
      <c r="B509" s="7"/>
    </row>
    <row r="510" spans="2:2" ht="12" customHeight="1" x14ac:dyDescent="0.25">
      <c r="B510" s="7"/>
    </row>
    <row r="511" spans="2:2" ht="12" customHeight="1" x14ac:dyDescent="0.25">
      <c r="B511" s="7"/>
    </row>
    <row r="512" spans="2:2" ht="12" customHeight="1" x14ac:dyDescent="0.25">
      <c r="B512" s="7"/>
    </row>
    <row r="513" spans="2:2" ht="12" customHeight="1" x14ac:dyDescent="0.25">
      <c r="B513" s="7"/>
    </row>
    <row r="514" spans="2:2" ht="12" customHeight="1" x14ac:dyDescent="0.25">
      <c r="B514" s="7"/>
    </row>
    <row r="515" spans="2:2" ht="12" customHeight="1" x14ac:dyDescent="0.25">
      <c r="B515" s="7"/>
    </row>
    <row r="516" spans="2:2" ht="12" customHeight="1" x14ac:dyDescent="0.25">
      <c r="B516" s="7"/>
    </row>
    <row r="517" spans="2:2" ht="12" customHeight="1" x14ac:dyDescent="0.25">
      <c r="B517" s="7"/>
    </row>
    <row r="518" spans="2:2" ht="12" customHeight="1" x14ac:dyDescent="0.25">
      <c r="B518" s="7"/>
    </row>
    <row r="519" spans="2:2" ht="12" customHeight="1" x14ac:dyDescent="0.25">
      <c r="B519" s="7"/>
    </row>
    <row r="520" spans="2:2" ht="12" customHeight="1" x14ac:dyDescent="0.25">
      <c r="B520" s="7"/>
    </row>
    <row r="521" spans="2:2" ht="12" customHeight="1" x14ac:dyDescent="0.25">
      <c r="B521" s="7"/>
    </row>
    <row r="522" spans="2:2" ht="12" customHeight="1" x14ac:dyDescent="0.25">
      <c r="B522" s="7"/>
    </row>
    <row r="523" spans="2:2" ht="12" customHeight="1" x14ac:dyDescent="0.25">
      <c r="B523" s="7"/>
    </row>
    <row r="524" spans="2:2" ht="12" customHeight="1" x14ac:dyDescent="0.25">
      <c r="B524" s="7"/>
    </row>
    <row r="525" spans="2:2" ht="12" customHeight="1" x14ac:dyDescent="0.25">
      <c r="B525" s="7"/>
    </row>
    <row r="526" spans="2:2" ht="12" customHeight="1" x14ac:dyDescent="0.25">
      <c r="B526" s="7"/>
    </row>
    <row r="527" spans="2:2" ht="12" customHeight="1" x14ac:dyDescent="0.25">
      <c r="B527" s="7"/>
    </row>
    <row r="528" spans="2:2" ht="12" customHeight="1" x14ac:dyDescent="0.25">
      <c r="B528" s="7"/>
    </row>
    <row r="529" spans="2:2" ht="12" customHeight="1" x14ac:dyDescent="0.25">
      <c r="B529" s="7"/>
    </row>
    <row r="530" spans="2:2" ht="12" customHeight="1" x14ac:dyDescent="0.25">
      <c r="B530" s="7"/>
    </row>
    <row r="531" spans="2:2" ht="12" customHeight="1" x14ac:dyDescent="0.25">
      <c r="B531" s="7"/>
    </row>
    <row r="532" spans="2:2" ht="12" customHeight="1" x14ac:dyDescent="0.25">
      <c r="B532" s="7"/>
    </row>
    <row r="533" spans="2:2" ht="12" customHeight="1" x14ac:dyDescent="0.25">
      <c r="B533" s="7"/>
    </row>
    <row r="534" spans="2:2" ht="12" customHeight="1" x14ac:dyDescent="0.25">
      <c r="B534" s="7"/>
    </row>
    <row r="535" spans="2:2" ht="12" customHeight="1" x14ac:dyDescent="0.25">
      <c r="B535" s="7"/>
    </row>
    <row r="536" spans="2:2" ht="12" customHeight="1" x14ac:dyDescent="0.25">
      <c r="B536" s="7"/>
    </row>
    <row r="537" spans="2:2" ht="12" customHeight="1" x14ac:dyDescent="0.25">
      <c r="B537" s="7"/>
    </row>
    <row r="538" spans="2:2" ht="12" customHeight="1" x14ac:dyDescent="0.25">
      <c r="B538" s="7"/>
    </row>
    <row r="539" spans="2:2" ht="12" customHeight="1" x14ac:dyDescent="0.25">
      <c r="B539" s="7"/>
    </row>
    <row r="540" spans="2:2" ht="12" customHeight="1" x14ac:dyDescent="0.25">
      <c r="B540" s="7"/>
    </row>
    <row r="541" spans="2:2" ht="12" customHeight="1" x14ac:dyDescent="0.25">
      <c r="B541" s="7"/>
    </row>
    <row r="542" spans="2:2" ht="12" customHeight="1" x14ac:dyDescent="0.25">
      <c r="B542" s="7"/>
    </row>
    <row r="543" spans="2:2" ht="12" customHeight="1" x14ac:dyDescent="0.25">
      <c r="B543" s="7"/>
    </row>
    <row r="544" spans="2:2" ht="12" customHeight="1" x14ac:dyDescent="0.25">
      <c r="B544" s="7"/>
    </row>
    <row r="545" spans="2:2" ht="12" customHeight="1" x14ac:dyDescent="0.25">
      <c r="B545" s="7"/>
    </row>
    <row r="546" spans="2:2" ht="12" customHeight="1" x14ac:dyDescent="0.25">
      <c r="B546" s="7"/>
    </row>
    <row r="547" spans="2:2" ht="12" customHeight="1" x14ac:dyDescent="0.25">
      <c r="B547" s="7"/>
    </row>
    <row r="548" spans="2:2" ht="12" customHeight="1" x14ac:dyDescent="0.25">
      <c r="B548" s="7"/>
    </row>
    <row r="549" spans="2:2" ht="12" customHeight="1" x14ac:dyDescent="0.25">
      <c r="B549" s="7"/>
    </row>
    <row r="550" spans="2:2" ht="12" customHeight="1" x14ac:dyDescent="0.25">
      <c r="B550" s="7"/>
    </row>
    <row r="551" spans="2:2" ht="12" customHeight="1" x14ac:dyDescent="0.25">
      <c r="B551" s="7"/>
    </row>
    <row r="552" spans="2:2" ht="12" customHeight="1" x14ac:dyDescent="0.25">
      <c r="B552" s="7"/>
    </row>
    <row r="553" spans="2:2" ht="12" customHeight="1" x14ac:dyDescent="0.25">
      <c r="B553" s="7"/>
    </row>
    <row r="554" spans="2:2" ht="12" customHeight="1" x14ac:dyDescent="0.25">
      <c r="B554" s="7"/>
    </row>
    <row r="555" spans="2:2" ht="12" customHeight="1" x14ac:dyDescent="0.25">
      <c r="B555" s="7"/>
    </row>
    <row r="556" spans="2:2" ht="12" customHeight="1" x14ac:dyDescent="0.25">
      <c r="B556" s="7"/>
    </row>
    <row r="557" spans="2:2" ht="12" customHeight="1" x14ac:dyDescent="0.25">
      <c r="B557" s="7"/>
    </row>
    <row r="558" spans="2:2" ht="12" customHeight="1" x14ac:dyDescent="0.25">
      <c r="B558" s="7"/>
    </row>
    <row r="559" spans="2:2" ht="12" customHeight="1" x14ac:dyDescent="0.25">
      <c r="B559" s="7"/>
    </row>
    <row r="560" spans="2:2" ht="12" customHeight="1" x14ac:dyDescent="0.25">
      <c r="B560" s="7"/>
    </row>
    <row r="561" spans="2:2" ht="12" customHeight="1" x14ac:dyDescent="0.25">
      <c r="B561" s="7"/>
    </row>
    <row r="562" spans="2:2" ht="12" customHeight="1" x14ac:dyDescent="0.25">
      <c r="B562" s="7"/>
    </row>
    <row r="563" spans="2:2" ht="12" customHeight="1" x14ac:dyDescent="0.25">
      <c r="B563" s="7"/>
    </row>
    <row r="564" spans="2:2" ht="12" customHeight="1" x14ac:dyDescent="0.25">
      <c r="B564" s="7"/>
    </row>
    <row r="565" spans="2:2" ht="12" customHeight="1" x14ac:dyDescent="0.25">
      <c r="B565" s="7"/>
    </row>
    <row r="566" spans="2:2" ht="12" customHeight="1" x14ac:dyDescent="0.25">
      <c r="B566" s="7"/>
    </row>
    <row r="567" spans="2:2" ht="12" customHeight="1" x14ac:dyDescent="0.25">
      <c r="B567" s="7"/>
    </row>
    <row r="568" spans="2:2" ht="12" customHeight="1" x14ac:dyDescent="0.25">
      <c r="B568" s="7"/>
    </row>
    <row r="569" spans="2:2" ht="12" customHeight="1" x14ac:dyDescent="0.25">
      <c r="B569" s="7"/>
    </row>
    <row r="570" spans="2:2" ht="12" customHeight="1" x14ac:dyDescent="0.25">
      <c r="B570" s="7"/>
    </row>
    <row r="571" spans="2:2" ht="12" customHeight="1" x14ac:dyDescent="0.25">
      <c r="B571" s="7"/>
    </row>
    <row r="572" spans="2:2" ht="12" customHeight="1" x14ac:dyDescent="0.25">
      <c r="B572" s="7"/>
    </row>
    <row r="573" spans="2:2" ht="12" customHeight="1" x14ac:dyDescent="0.25">
      <c r="B573" s="7"/>
    </row>
    <row r="574" spans="2:2" ht="12" customHeight="1" x14ac:dyDescent="0.25">
      <c r="B574" s="7"/>
    </row>
    <row r="575" spans="2:2" ht="12" customHeight="1" x14ac:dyDescent="0.25">
      <c r="B575" s="7"/>
    </row>
    <row r="576" spans="2:2" ht="12" customHeight="1" x14ac:dyDescent="0.25">
      <c r="B576" s="7"/>
    </row>
    <row r="577" spans="2:2" ht="12" customHeight="1" x14ac:dyDescent="0.25">
      <c r="B577" s="7"/>
    </row>
    <row r="578" spans="2:2" ht="12" customHeight="1" x14ac:dyDescent="0.25">
      <c r="B578" s="7"/>
    </row>
    <row r="579" spans="2:2" ht="12" customHeight="1" x14ac:dyDescent="0.25">
      <c r="B579" s="7"/>
    </row>
    <row r="580" spans="2:2" ht="12" customHeight="1" x14ac:dyDescent="0.25">
      <c r="B580" s="7"/>
    </row>
    <row r="581" spans="2:2" ht="12" customHeight="1" x14ac:dyDescent="0.25">
      <c r="B581" s="7"/>
    </row>
    <row r="582" spans="2:2" ht="12" customHeight="1" x14ac:dyDescent="0.25">
      <c r="B582" s="7"/>
    </row>
    <row r="583" spans="2:2" ht="12" customHeight="1" x14ac:dyDescent="0.25">
      <c r="B583" s="7"/>
    </row>
    <row r="584" spans="2:2" ht="12" customHeight="1" x14ac:dyDescent="0.25">
      <c r="B584" s="7"/>
    </row>
    <row r="585" spans="2:2" ht="12" customHeight="1" x14ac:dyDescent="0.25">
      <c r="B585" s="7"/>
    </row>
    <row r="586" spans="2:2" ht="12" customHeight="1" x14ac:dyDescent="0.25">
      <c r="B586" s="7"/>
    </row>
    <row r="587" spans="2:2" ht="12" customHeight="1" x14ac:dyDescent="0.25">
      <c r="B587" s="7"/>
    </row>
    <row r="588" spans="2:2" ht="12" customHeight="1" x14ac:dyDescent="0.25">
      <c r="B588" s="7"/>
    </row>
    <row r="589" spans="2:2" ht="12" customHeight="1" x14ac:dyDescent="0.25">
      <c r="B589" s="7"/>
    </row>
    <row r="590" spans="2:2" ht="12" customHeight="1" x14ac:dyDescent="0.25">
      <c r="B590" s="7"/>
    </row>
    <row r="591" spans="2:2" ht="12" customHeight="1" x14ac:dyDescent="0.25">
      <c r="B591" s="7"/>
    </row>
    <row r="592" spans="2:2" ht="12" customHeight="1" x14ac:dyDescent="0.25">
      <c r="B592" s="7"/>
    </row>
    <row r="593" spans="2:2" ht="12" customHeight="1" x14ac:dyDescent="0.25">
      <c r="B593" s="7"/>
    </row>
    <row r="594" spans="2:2" ht="12" customHeight="1" x14ac:dyDescent="0.25">
      <c r="B594" s="7"/>
    </row>
    <row r="595" spans="2:2" ht="12" customHeight="1" x14ac:dyDescent="0.25">
      <c r="B595" s="7"/>
    </row>
    <row r="596" spans="2:2" ht="12" customHeight="1" x14ac:dyDescent="0.25">
      <c r="B596" s="7"/>
    </row>
    <row r="597" spans="2:2" ht="12" customHeight="1" x14ac:dyDescent="0.25">
      <c r="B597" s="7"/>
    </row>
    <row r="598" spans="2:2" ht="12" customHeight="1" x14ac:dyDescent="0.25">
      <c r="B598" s="7"/>
    </row>
    <row r="599" spans="2:2" ht="12" customHeight="1" x14ac:dyDescent="0.25">
      <c r="B599" s="7"/>
    </row>
    <row r="600" spans="2:2" ht="12" customHeight="1" x14ac:dyDescent="0.25">
      <c r="B600" s="7"/>
    </row>
    <row r="601" spans="2:2" ht="12" customHeight="1" x14ac:dyDescent="0.25">
      <c r="B601" s="7"/>
    </row>
    <row r="602" spans="2:2" ht="12" customHeight="1" x14ac:dyDescent="0.25">
      <c r="B602" s="7"/>
    </row>
    <row r="603" spans="2:2" ht="12" customHeight="1" x14ac:dyDescent="0.25">
      <c r="B603" s="7"/>
    </row>
    <row r="604" spans="2:2" ht="12" customHeight="1" x14ac:dyDescent="0.25">
      <c r="B604" s="7"/>
    </row>
    <row r="605" spans="2:2" ht="12" customHeight="1" x14ac:dyDescent="0.25">
      <c r="B605" s="7"/>
    </row>
    <row r="606" spans="2:2" ht="12" customHeight="1" x14ac:dyDescent="0.25">
      <c r="B606" s="7"/>
    </row>
    <row r="607" spans="2:2" ht="12" customHeight="1" x14ac:dyDescent="0.25">
      <c r="B607" s="7"/>
    </row>
    <row r="608" spans="2:2" ht="12" customHeight="1" x14ac:dyDescent="0.25">
      <c r="B608" s="7"/>
    </row>
    <row r="609" spans="2:2" ht="12" customHeight="1" x14ac:dyDescent="0.25">
      <c r="B609" s="7"/>
    </row>
    <row r="610" spans="2:2" ht="12" customHeight="1" x14ac:dyDescent="0.25">
      <c r="B610" s="7"/>
    </row>
    <row r="611" spans="2:2" ht="12" customHeight="1" x14ac:dyDescent="0.25">
      <c r="B611" s="7"/>
    </row>
    <row r="612" spans="2:2" ht="12" customHeight="1" x14ac:dyDescent="0.25">
      <c r="B612" s="7"/>
    </row>
    <row r="613" spans="2:2" ht="12" customHeight="1" x14ac:dyDescent="0.25">
      <c r="B613" s="7"/>
    </row>
    <row r="614" spans="2:2" ht="12" customHeight="1" x14ac:dyDescent="0.25">
      <c r="B614" s="7"/>
    </row>
    <row r="615" spans="2:2" ht="12" customHeight="1" x14ac:dyDescent="0.25">
      <c r="B615" s="7"/>
    </row>
    <row r="616" spans="2:2" ht="12" customHeight="1" x14ac:dyDescent="0.25">
      <c r="B616" s="7"/>
    </row>
    <row r="617" spans="2:2" ht="12" customHeight="1" x14ac:dyDescent="0.25">
      <c r="B617" s="7"/>
    </row>
    <row r="618" spans="2:2" ht="12" customHeight="1" x14ac:dyDescent="0.25">
      <c r="B618" s="7"/>
    </row>
    <row r="619" spans="2:2" ht="12" customHeight="1" x14ac:dyDescent="0.25">
      <c r="B619" s="7"/>
    </row>
    <row r="620" spans="2:2" ht="12" customHeight="1" x14ac:dyDescent="0.25">
      <c r="B620" s="7"/>
    </row>
    <row r="621" spans="2:2" ht="12" customHeight="1" x14ac:dyDescent="0.25">
      <c r="B621" s="7"/>
    </row>
    <row r="622" spans="2:2" ht="12" customHeight="1" x14ac:dyDescent="0.25">
      <c r="B622" s="7"/>
    </row>
    <row r="623" spans="2:2" ht="12" customHeight="1" x14ac:dyDescent="0.25">
      <c r="B623" s="7"/>
    </row>
    <row r="624" spans="2:2" ht="12" customHeight="1" x14ac:dyDescent="0.25">
      <c r="B624" s="7"/>
    </row>
    <row r="625" spans="2:2" ht="12" customHeight="1" x14ac:dyDescent="0.25">
      <c r="B625" s="7"/>
    </row>
    <row r="626" spans="2:2" ht="12" customHeight="1" x14ac:dyDescent="0.25">
      <c r="B626" s="7"/>
    </row>
    <row r="627" spans="2:2" ht="12" customHeight="1" x14ac:dyDescent="0.25">
      <c r="B627" s="7"/>
    </row>
    <row r="628" spans="2:2" ht="12" customHeight="1" x14ac:dyDescent="0.25">
      <c r="B628" s="7"/>
    </row>
    <row r="629" spans="2:2" ht="12" customHeight="1" x14ac:dyDescent="0.25">
      <c r="B629" s="7"/>
    </row>
    <row r="630" spans="2:2" ht="12" customHeight="1" x14ac:dyDescent="0.25">
      <c r="B630" s="7"/>
    </row>
    <row r="631" spans="2:2" ht="12" customHeight="1" x14ac:dyDescent="0.25">
      <c r="B631" s="7"/>
    </row>
    <row r="632" spans="2:2" ht="12" customHeight="1" x14ac:dyDescent="0.25">
      <c r="B632" s="7"/>
    </row>
    <row r="633" spans="2:2" ht="12" customHeight="1" x14ac:dyDescent="0.25">
      <c r="B633" s="7"/>
    </row>
    <row r="634" spans="2:2" ht="12" customHeight="1" x14ac:dyDescent="0.25">
      <c r="B634" s="7"/>
    </row>
    <row r="635" spans="2:2" ht="12" customHeight="1" x14ac:dyDescent="0.25">
      <c r="B635" s="7"/>
    </row>
    <row r="636" spans="2:2" ht="12" customHeight="1" x14ac:dyDescent="0.25">
      <c r="B636" s="7"/>
    </row>
    <row r="637" spans="2:2" ht="12" customHeight="1" x14ac:dyDescent="0.25">
      <c r="B637" s="7"/>
    </row>
    <row r="638" spans="2:2" ht="12" customHeight="1" x14ac:dyDescent="0.25">
      <c r="B638" s="7"/>
    </row>
    <row r="639" spans="2:2" ht="12" customHeight="1" x14ac:dyDescent="0.25">
      <c r="B639" s="7"/>
    </row>
    <row r="640" spans="2:2" ht="12" customHeight="1" x14ac:dyDescent="0.25">
      <c r="B640" s="7"/>
    </row>
    <row r="641" spans="2:2" ht="12" customHeight="1" x14ac:dyDescent="0.25">
      <c r="B641" s="7"/>
    </row>
    <row r="642" spans="2:2" ht="12" customHeight="1" x14ac:dyDescent="0.25">
      <c r="B642" s="7"/>
    </row>
    <row r="643" spans="2:2" ht="12" customHeight="1" x14ac:dyDescent="0.25">
      <c r="B643" s="7"/>
    </row>
    <row r="644" spans="2:2" ht="12" customHeight="1" x14ac:dyDescent="0.25">
      <c r="B644" s="7"/>
    </row>
    <row r="645" spans="2:2" ht="12" customHeight="1" x14ac:dyDescent="0.25">
      <c r="B645" s="7"/>
    </row>
    <row r="646" spans="2:2" ht="12" customHeight="1" x14ac:dyDescent="0.25">
      <c r="B646" s="7"/>
    </row>
    <row r="647" spans="2:2" ht="12" customHeight="1" x14ac:dyDescent="0.25">
      <c r="B647" s="7"/>
    </row>
    <row r="648" spans="2:2" ht="12" customHeight="1" x14ac:dyDescent="0.25">
      <c r="B648" s="7"/>
    </row>
    <row r="649" spans="2:2" ht="12" customHeight="1" x14ac:dyDescent="0.25">
      <c r="B649" s="7"/>
    </row>
    <row r="650" spans="2:2" ht="12" customHeight="1" x14ac:dyDescent="0.25">
      <c r="B650" s="7"/>
    </row>
    <row r="651" spans="2:2" ht="12" customHeight="1" x14ac:dyDescent="0.25">
      <c r="B651" s="7"/>
    </row>
    <row r="652" spans="2:2" ht="12" customHeight="1" x14ac:dyDescent="0.25">
      <c r="B652" s="7"/>
    </row>
    <row r="653" spans="2:2" ht="12" customHeight="1" x14ac:dyDescent="0.25">
      <c r="B653" s="7"/>
    </row>
    <row r="654" spans="2:2" ht="12" customHeight="1" x14ac:dyDescent="0.25">
      <c r="B654" s="7"/>
    </row>
    <row r="655" spans="2:2" ht="12" customHeight="1" x14ac:dyDescent="0.25">
      <c r="B655" s="7"/>
    </row>
    <row r="656" spans="2:2" ht="12" customHeight="1" x14ac:dyDescent="0.25">
      <c r="B656" s="7"/>
    </row>
    <row r="657" spans="2:2" ht="12" customHeight="1" x14ac:dyDescent="0.25">
      <c r="B657" s="7"/>
    </row>
    <row r="658" spans="2:2" ht="12" customHeight="1" x14ac:dyDescent="0.25">
      <c r="B658" s="7"/>
    </row>
    <row r="659" spans="2:2" ht="12" customHeight="1" x14ac:dyDescent="0.25">
      <c r="B659" s="7"/>
    </row>
    <row r="660" spans="2:2" ht="12" customHeight="1" x14ac:dyDescent="0.25">
      <c r="B660" s="7"/>
    </row>
    <row r="661" spans="2:2" ht="12" customHeight="1" x14ac:dyDescent="0.25">
      <c r="B661" s="7"/>
    </row>
    <row r="662" spans="2:2" ht="12" customHeight="1" x14ac:dyDescent="0.25">
      <c r="B662" s="7"/>
    </row>
    <row r="663" spans="2:2" ht="12" customHeight="1" x14ac:dyDescent="0.25">
      <c r="B663" s="7"/>
    </row>
    <row r="664" spans="2:2" ht="12" customHeight="1" x14ac:dyDescent="0.25">
      <c r="B664" s="7"/>
    </row>
    <row r="665" spans="2:2" ht="12" customHeight="1" x14ac:dyDescent="0.25">
      <c r="B665" s="7"/>
    </row>
    <row r="666" spans="2:2" ht="12" customHeight="1" x14ac:dyDescent="0.25">
      <c r="B666" s="7"/>
    </row>
    <row r="667" spans="2:2" ht="12" customHeight="1" x14ac:dyDescent="0.25">
      <c r="B667" s="7"/>
    </row>
    <row r="668" spans="2:2" ht="12" customHeight="1" x14ac:dyDescent="0.25">
      <c r="B668" s="7"/>
    </row>
    <row r="669" spans="2:2" ht="12" customHeight="1" x14ac:dyDescent="0.25">
      <c r="B669" s="7"/>
    </row>
    <row r="670" spans="2:2" ht="12" customHeight="1" x14ac:dyDescent="0.25">
      <c r="B670" s="7"/>
    </row>
    <row r="671" spans="2:2" ht="12" customHeight="1" x14ac:dyDescent="0.25">
      <c r="B671" s="7"/>
    </row>
    <row r="672" spans="2:2" ht="12" customHeight="1" x14ac:dyDescent="0.25">
      <c r="B672" s="7"/>
    </row>
    <row r="673" spans="2:2" ht="12" customHeight="1" x14ac:dyDescent="0.25">
      <c r="B673" s="7"/>
    </row>
    <row r="674" spans="2:2" ht="12" customHeight="1" x14ac:dyDescent="0.25">
      <c r="B674" s="7"/>
    </row>
    <row r="675" spans="2:2" ht="12" customHeight="1" x14ac:dyDescent="0.25">
      <c r="B675" s="7"/>
    </row>
    <row r="676" spans="2:2" ht="12" customHeight="1" x14ac:dyDescent="0.25">
      <c r="B676" s="7"/>
    </row>
    <row r="677" spans="2:2" ht="12" customHeight="1" x14ac:dyDescent="0.25">
      <c r="B677" s="7"/>
    </row>
    <row r="678" spans="2:2" ht="12" customHeight="1" x14ac:dyDescent="0.25">
      <c r="B678" s="7"/>
    </row>
    <row r="679" spans="2:2" ht="12" customHeight="1" x14ac:dyDescent="0.25">
      <c r="B679" s="7"/>
    </row>
    <row r="680" spans="2:2" ht="12" customHeight="1" x14ac:dyDescent="0.25">
      <c r="B680" s="7"/>
    </row>
    <row r="681" spans="2:2" ht="12" customHeight="1" x14ac:dyDescent="0.25">
      <c r="B681" s="7"/>
    </row>
    <row r="682" spans="2:2" ht="12" customHeight="1" x14ac:dyDescent="0.25">
      <c r="B682" s="7"/>
    </row>
    <row r="683" spans="2:2" ht="12" customHeight="1" x14ac:dyDescent="0.25">
      <c r="B683" s="7"/>
    </row>
    <row r="684" spans="2:2" ht="12" customHeight="1" x14ac:dyDescent="0.25">
      <c r="B684" s="7"/>
    </row>
    <row r="685" spans="2:2" ht="12" customHeight="1" x14ac:dyDescent="0.25">
      <c r="B685" s="7"/>
    </row>
    <row r="686" spans="2:2" ht="12" customHeight="1" x14ac:dyDescent="0.25">
      <c r="B686" s="7"/>
    </row>
    <row r="687" spans="2:2" ht="12" customHeight="1" x14ac:dyDescent="0.25">
      <c r="B687" s="7"/>
    </row>
    <row r="688" spans="2:2" ht="12" customHeight="1" x14ac:dyDescent="0.25">
      <c r="B688" s="7"/>
    </row>
    <row r="689" spans="2:2" ht="12" customHeight="1" x14ac:dyDescent="0.25">
      <c r="B689" s="7"/>
    </row>
    <row r="690" spans="2:2" ht="12" customHeight="1" x14ac:dyDescent="0.25">
      <c r="B690" s="7"/>
    </row>
    <row r="691" spans="2:2" ht="12" customHeight="1" x14ac:dyDescent="0.25">
      <c r="B691" s="7"/>
    </row>
    <row r="692" spans="2:2" ht="12" customHeight="1" x14ac:dyDescent="0.25">
      <c r="B692" s="7"/>
    </row>
    <row r="693" spans="2:2" ht="12" customHeight="1" x14ac:dyDescent="0.25">
      <c r="B693" s="7"/>
    </row>
    <row r="694" spans="2:2" ht="12" customHeight="1" x14ac:dyDescent="0.25">
      <c r="B694" s="7"/>
    </row>
    <row r="695" spans="2:2" ht="12" customHeight="1" x14ac:dyDescent="0.25">
      <c r="B695" s="7"/>
    </row>
    <row r="696" spans="2:2" ht="12" customHeight="1" x14ac:dyDescent="0.25">
      <c r="B696" s="7"/>
    </row>
    <row r="697" spans="2:2" ht="12" customHeight="1" x14ac:dyDescent="0.25">
      <c r="B697" s="7"/>
    </row>
    <row r="698" spans="2:2" ht="12" customHeight="1" x14ac:dyDescent="0.25">
      <c r="B698" s="7"/>
    </row>
    <row r="699" spans="2:2" ht="12" customHeight="1" x14ac:dyDescent="0.25">
      <c r="B699" s="7"/>
    </row>
    <row r="700" spans="2:2" ht="12" customHeight="1" x14ac:dyDescent="0.25">
      <c r="B700" s="7"/>
    </row>
    <row r="701" spans="2:2" ht="12" customHeight="1" x14ac:dyDescent="0.25">
      <c r="B701" s="7"/>
    </row>
    <row r="702" spans="2:2" ht="12" customHeight="1" x14ac:dyDescent="0.25">
      <c r="B702" s="7"/>
    </row>
    <row r="703" spans="2:2" ht="12" customHeight="1" x14ac:dyDescent="0.25">
      <c r="B703" s="7"/>
    </row>
    <row r="704" spans="2:2" ht="12" customHeight="1" x14ac:dyDescent="0.25">
      <c r="B704" s="7"/>
    </row>
    <row r="705" spans="2:2" ht="12" customHeight="1" x14ac:dyDescent="0.25">
      <c r="B705" s="7"/>
    </row>
    <row r="706" spans="2:2" ht="12" customHeight="1" x14ac:dyDescent="0.25">
      <c r="B706" s="7"/>
    </row>
    <row r="707" spans="2:2" ht="12" customHeight="1" x14ac:dyDescent="0.25">
      <c r="B707" s="7"/>
    </row>
    <row r="708" spans="2:2" ht="12" customHeight="1" x14ac:dyDescent="0.25">
      <c r="B708" s="7"/>
    </row>
    <row r="709" spans="2:2" ht="12" customHeight="1" x14ac:dyDescent="0.25">
      <c r="B709" s="7"/>
    </row>
    <row r="710" spans="2:2" ht="12" customHeight="1" x14ac:dyDescent="0.25">
      <c r="B710" s="7"/>
    </row>
    <row r="711" spans="2:2" ht="12" customHeight="1" x14ac:dyDescent="0.25">
      <c r="B711" s="7"/>
    </row>
    <row r="712" spans="2:2" ht="12" customHeight="1" x14ac:dyDescent="0.25">
      <c r="B712" s="7"/>
    </row>
    <row r="713" spans="2:2" ht="12" customHeight="1" x14ac:dyDescent="0.25">
      <c r="B713" s="7"/>
    </row>
    <row r="714" spans="2:2" ht="12" customHeight="1" x14ac:dyDescent="0.25">
      <c r="B714" s="7"/>
    </row>
    <row r="715" spans="2:2" ht="12" customHeight="1" x14ac:dyDescent="0.25">
      <c r="B715" s="7"/>
    </row>
    <row r="716" spans="2:2" ht="12" customHeight="1" x14ac:dyDescent="0.25">
      <c r="B716" s="7"/>
    </row>
    <row r="717" spans="2:2" ht="12" customHeight="1" x14ac:dyDescent="0.25">
      <c r="B717" s="7"/>
    </row>
    <row r="718" spans="2:2" ht="12" customHeight="1" x14ac:dyDescent="0.25">
      <c r="B718" s="7"/>
    </row>
    <row r="719" spans="2:2" ht="12" customHeight="1" x14ac:dyDescent="0.25">
      <c r="B719" s="7"/>
    </row>
    <row r="720" spans="2:2" ht="12" customHeight="1" x14ac:dyDescent="0.25">
      <c r="B720" s="7"/>
    </row>
    <row r="721" spans="2:2" ht="12" customHeight="1" x14ac:dyDescent="0.25">
      <c r="B721" s="7"/>
    </row>
    <row r="722" spans="2:2" ht="12" customHeight="1" x14ac:dyDescent="0.25">
      <c r="B722" s="7"/>
    </row>
    <row r="723" spans="2:2" ht="12" customHeight="1" x14ac:dyDescent="0.25">
      <c r="B723" s="7"/>
    </row>
    <row r="724" spans="2:2" ht="12" customHeight="1" x14ac:dyDescent="0.25">
      <c r="B724" s="7"/>
    </row>
    <row r="725" spans="2:2" ht="12" customHeight="1" x14ac:dyDescent="0.25">
      <c r="B725" s="7"/>
    </row>
    <row r="726" spans="2:2" ht="12" customHeight="1" x14ac:dyDescent="0.25">
      <c r="B726" s="7"/>
    </row>
    <row r="727" spans="2:2" ht="12" customHeight="1" x14ac:dyDescent="0.25">
      <c r="B727" s="7"/>
    </row>
    <row r="728" spans="2:2" ht="12" customHeight="1" x14ac:dyDescent="0.25">
      <c r="B728" s="7"/>
    </row>
    <row r="729" spans="2:2" ht="12" customHeight="1" x14ac:dyDescent="0.25">
      <c r="B729" s="7"/>
    </row>
    <row r="730" spans="2:2" ht="12" customHeight="1" x14ac:dyDescent="0.25">
      <c r="B730" s="7"/>
    </row>
    <row r="731" spans="2:2" ht="12" customHeight="1" x14ac:dyDescent="0.25">
      <c r="B731" s="7"/>
    </row>
    <row r="732" spans="2:2" ht="12" customHeight="1" x14ac:dyDescent="0.25">
      <c r="B732" s="7"/>
    </row>
    <row r="733" spans="2:2" ht="12" customHeight="1" x14ac:dyDescent="0.25">
      <c r="B733" s="7"/>
    </row>
    <row r="734" spans="2:2" ht="12" customHeight="1" x14ac:dyDescent="0.25">
      <c r="B734" s="7"/>
    </row>
    <row r="735" spans="2:2" ht="12" customHeight="1" x14ac:dyDescent="0.25">
      <c r="B735" s="7"/>
    </row>
    <row r="736" spans="2:2" ht="12" customHeight="1" x14ac:dyDescent="0.25">
      <c r="B736" s="7"/>
    </row>
    <row r="737" spans="2:2" ht="12" customHeight="1" x14ac:dyDescent="0.25">
      <c r="B737" s="7"/>
    </row>
    <row r="738" spans="2:2" ht="12" customHeight="1" x14ac:dyDescent="0.25">
      <c r="B738" s="7"/>
    </row>
    <row r="739" spans="2:2" ht="12" customHeight="1" x14ac:dyDescent="0.25">
      <c r="B739" s="7"/>
    </row>
    <row r="740" spans="2:2" ht="12" customHeight="1" x14ac:dyDescent="0.25">
      <c r="B740" s="7"/>
    </row>
    <row r="741" spans="2:2" ht="12" customHeight="1" x14ac:dyDescent="0.25">
      <c r="B741" s="7"/>
    </row>
    <row r="742" spans="2:2" ht="12" customHeight="1" x14ac:dyDescent="0.25">
      <c r="B742" s="7"/>
    </row>
    <row r="743" spans="2:2" ht="12" customHeight="1" x14ac:dyDescent="0.25">
      <c r="B743" s="7"/>
    </row>
    <row r="744" spans="2:2" ht="12" customHeight="1" x14ac:dyDescent="0.25">
      <c r="B744" s="7"/>
    </row>
    <row r="745" spans="2:2" ht="12" customHeight="1" x14ac:dyDescent="0.25">
      <c r="B745" s="7"/>
    </row>
    <row r="746" spans="2:2" ht="12" customHeight="1" x14ac:dyDescent="0.25">
      <c r="B746" s="7"/>
    </row>
    <row r="747" spans="2:2" ht="12" customHeight="1" x14ac:dyDescent="0.25">
      <c r="B747" s="7"/>
    </row>
    <row r="748" spans="2:2" ht="12" customHeight="1" x14ac:dyDescent="0.25">
      <c r="B748" s="7"/>
    </row>
    <row r="749" spans="2:2" ht="12" customHeight="1" x14ac:dyDescent="0.25">
      <c r="B749" s="7"/>
    </row>
    <row r="750" spans="2:2" ht="12" customHeight="1" x14ac:dyDescent="0.25">
      <c r="B750" s="7"/>
    </row>
    <row r="751" spans="2:2" ht="12" customHeight="1" x14ac:dyDescent="0.25">
      <c r="B751" s="7"/>
    </row>
    <row r="752" spans="2:2" ht="12" customHeight="1" x14ac:dyDescent="0.25">
      <c r="B752" s="7"/>
    </row>
    <row r="753" spans="2:2" ht="12" customHeight="1" x14ac:dyDescent="0.25">
      <c r="B753" s="7"/>
    </row>
    <row r="754" spans="2:2" ht="12" customHeight="1" x14ac:dyDescent="0.25">
      <c r="B754" s="7"/>
    </row>
    <row r="755" spans="2:2" ht="12" customHeight="1" x14ac:dyDescent="0.25">
      <c r="B755" s="7"/>
    </row>
    <row r="756" spans="2:2" ht="12" customHeight="1" x14ac:dyDescent="0.25">
      <c r="B756" s="7"/>
    </row>
    <row r="757" spans="2:2" ht="12" customHeight="1" x14ac:dyDescent="0.25">
      <c r="B757" s="7"/>
    </row>
    <row r="758" spans="2:2" ht="12" customHeight="1" x14ac:dyDescent="0.25">
      <c r="B758" s="7"/>
    </row>
    <row r="759" spans="2:2" ht="12" customHeight="1" x14ac:dyDescent="0.25">
      <c r="B759" s="7"/>
    </row>
    <row r="760" spans="2:2" ht="12" customHeight="1" x14ac:dyDescent="0.25">
      <c r="B760" s="7"/>
    </row>
    <row r="761" spans="2:2" ht="12" customHeight="1" x14ac:dyDescent="0.25">
      <c r="B761" s="7"/>
    </row>
    <row r="762" spans="2:2" ht="12" customHeight="1" x14ac:dyDescent="0.25">
      <c r="B762" s="7"/>
    </row>
    <row r="763" spans="2:2" ht="12" customHeight="1" x14ac:dyDescent="0.25">
      <c r="B763" s="7"/>
    </row>
    <row r="764" spans="2:2" ht="12" customHeight="1" x14ac:dyDescent="0.25">
      <c r="B764" s="7"/>
    </row>
    <row r="765" spans="2:2" ht="12" customHeight="1" x14ac:dyDescent="0.25">
      <c r="B765" s="7"/>
    </row>
    <row r="766" spans="2:2" ht="12" customHeight="1" x14ac:dyDescent="0.25">
      <c r="B766" s="7"/>
    </row>
    <row r="767" spans="2:2" ht="12" customHeight="1" x14ac:dyDescent="0.25">
      <c r="B767" s="7"/>
    </row>
    <row r="768" spans="2:2" ht="12" customHeight="1" x14ac:dyDescent="0.25">
      <c r="B768" s="7"/>
    </row>
    <row r="769" spans="2:2" ht="12" customHeight="1" x14ac:dyDescent="0.25">
      <c r="B769" s="7"/>
    </row>
    <row r="770" spans="2:2" ht="12" customHeight="1" x14ac:dyDescent="0.25">
      <c r="B770" s="7"/>
    </row>
    <row r="771" spans="2:2" ht="12" customHeight="1" x14ac:dyDescent="0.25">
      <c r="B771" s="7"/>
    </row>
    <row r="772" spans="2:2" ht="12" customHeight="1" x14ac:dyDescent="0.25">
      <c r="B772" s="7"/>
    </row>
    <row r="773" spans="2:2" ht="12" customHeight="1" x14ac:dyDescent="0.25">
      <c r="B773" s="7"/>
    </row>
    <row r="774" spans="2:2" ht="12" customHeight="1" x14ac:dyDescent="0.25">
      <c r="B774" s="7"/>
    </row>
    <row r="775" spans="2:2" ht="12" customHeight="1" x14ac:dyDescent="0.25">
      <c r="B775" s="7"/>
    </row>
    <row r="776" spans="2:2" ht="12" customHeight="1" x14ac:dyDescent="0.25">
      <c r="B776" s="7"/>
    </row>
    <row r="777" spans="2:2" ht="12" customHeight="1" x14ac:dyDescent="0.25">
      <c r="B777" s="7"/>
    </row>
    <row r="778" spans="2:2" ht="12" customHeight="1" x14ac:dyDescent="0.25">
      <c r="B778" s="7"/>
    </row>
    <row r="779" spans="2:2" ht="12" customHeight="1" x14ac:dyDescent="0.25">
      <c r="B779" s="7"/>
    </row>
    <row r="780" spans="2:2" ht="12" customHeight="1" x14ac:dyDescent="0.25">
      <c r="B780" s="7"/>
    </row>
    <row r="781" spans="2:2" ht="12" customHeight="1" x14ac:dyDescent="0.25">
      <c r="B781" s="7"/>
    </row>
    <row r="782" spans="2:2" ht="12" customHeight="1" x14ac:dyDescent="0.25">
      <c r="B782" s="7"/>
    </row>
    <row r="783" spans="2:2" ht="12" customHeight="1" x14ac:dyDescent="0.25">
      <c r="B783" s="7"/>
    </row>
    <row r="784" spans="2:2" ht="12" customHeight="1" x14ac:dyDescent="0.25">
      <c r="B784" s="7"/>
    </row>
    <row r="785" spans="2:2" ht="12" customHeight="1" x14ac:dyDescent="0.25">
      <c r="B785" s="7"/>
    </row>
    <row r="786" spans="2:2" ht="12" customHeight="1" x14ac:dyDescent="0.25">
      <c r="B786" s="7"/>
    </row>
    <row r="787" spans="2:2" ht="12" customHeight="1" x14ac:dyDescent="0.25">
      <c r="B787" s="7"/>
    </row>
    <row r="788" spans="2:2" ht="12" customHeight="1" x14ac:dyDescent="0.25">
      <c r="B788" s="7"/>
    </row>
    <row r="789" spans="2:2" ht="12" customHeight="1" x14ac:dyDescent="0.25">
      <c r="B789" s="7"/>
    </row>
    <row r="790" spans="2:2" ht="12" customHeight="1" x14ac:dyDescent="0.25">
      <c r="B790" s="7"/>
    </row>
    <row r="791" spans="2:2" ht="12" customHeight="1" x14ac:dyDescent="0.25">
      <c r="B791" s="7"/>
    </row>
    <row r="792" spans="2:2" ht="12" customHeight="1" x14ac:dyDescent="0.25">
      <c r="B792" s="7"/>
    </row>
    <row r="793" spans="2:2" ht="12" customHeight="1" x14ac:dyDescent="0.25">
      <c r="B793" s="7"/>
    </row>
    <row r="794" spans="2:2" ht="12" customHeight="1" x14ac:dyDescent="0.25">
      <c r="B794" s="7"/>
    </row>
    <row r="795" spans="2:2" ht="12" customHeight="1" x14ac:dyDescent="0.25">
      <c r="B795" s="7"/>
    </row>
    <row r="796" spans="2:2" ht="12" customHeight="1" x14ac:dyDescent="0.25">
      <c r="B796" s="7"/>
    </row>
    <row r="797" spans="2:2" ht="12" customHeight="1" x14ac:dyDescent="0.25">
      <c r="B797" s="7"/>
    </row>
    <row r="798" spans="2:2" ht="12" customHeight="1" x14ac:dyDescent="0.25">
      <c r="B798" s="7"/>
    </row>
    <row r="799" spans="2:2" ht="12" customHeight="1" x14ac:dyDescent="0.25">
      <c r="B799" s="7"/>
    </row>
    <row r="800" spans="2:2" ht="12" customHeight="1" x14ac:dyDescent="0.25">
      <c r="B800" s="7"/>
    </row>
    <row r="801" spans="2:2" ht="12" customHeight="1" x14ac:dyDescent="0.25">
      <c r="B801" s="7"/>
    </row>
    <row r="802" spans="2:2" ht="12" customHeight="1" x14ac:dyDescent="0.25">
      <c r="B802" s="7"/>
    </row>
    <row r="803" spans="2:2" ht="12" customHeight="1" x14ac:dyDescent="0.25">
      <c r="B803" s="7"/>
    </row>
    <row r="804" spans="2:2" ht="12" customHeight="1" x14ac:dyDescent="0.25">
      <c r="B804" s="7"/>
    </row>
    <row r="805" spans="2:2" ht="12" customHeight="1" x14ac:dyDescent="0.25">
      <c r="B805" s="7"/>
    </row>
    <row r="806" spans="2:2" ht="12" customHeight="1" x14ac:dyDescent="0.25">
      <c r="B806" s="7"/>
    </row>
    <row r="807" spans="2:2" ht="12" customHeight="1" x14ac:dyDescent="0.25">
      <c r="B807" s="7"/>
    </row>
    <row r="808" spans="2:2" ht="12" customHeight="1" x14ac:dyDescent="0.25">
      <c r="B808" s="7"/>
    </row>
    <row r="809" spans="2:2" ht="12" customHeight="1" x14ac:dyDescent="0.25">
      <c r="B809" s="7"/>
    </row>
    <row r="810" spans="2:2" ht="12" customHeight="1" x14ac:dyDescent="0.25">
      <c r="B810" s="7"/>
    </row>
    <row r="811" spans="2:2" ht="12" customHeight="1" x14ac:dyDescent="0.25">
      <c r="B811" s="7"/>
    </row>
    <row r="812" spans="2:2" ht="12" customHeight="1" x14ac:dyDescent="0.25">
      <c r="B812" s="7"/>
    </row>
    <row r="813" spans="2:2" ht="12" customHeight="1" x14ac:dyDescent="0.25">
      <c r="B813" s="7"/>
    </row>
    <row r="814" spans="2:2" ht="12" customHeight="1" x14ac:dyDescent="0.25">
      <c r="B814" s="7"/>
    </row>
    <row r="815" spans="2:2" ht="12" customHeight="1" x14ac:dyDescent="0.25">
      <c r="B815" s="7"/>
    </row>
    <row r="816" spans="2:2" ht="12" customHeight="1" x14ac:dyDescent="0.25">
      <c r="B816" s="7"/>
    </row>
    <row r="817" spans="2:2" ht="12" customHeight="1" x14ac:dyDescent="0.25">
      <c r="B817" s="7"/>
    </row>
    <row r="818" spans="2:2" ht="12" customHeight="1" x14ac:dyDescent="0.25">
      <c r="B818" s="7"/>
    </row>
    <row r="819" spans="2:2" ht="12" customHeight="1" x14ac:dyDescent="0.25">
      <c r="B819" s="7"/>
    </row>
    <row r="820" spans="2:2" ht="12" customHeight="1" x14ac:dyDescent="0.25">
      <c r="B820" s="7"/>
    </row>
    <row r="821" spans="2:2" ht="12" customHeight="1" x14ac:dyDescent="0.25">
      <c r="B821" s="7"/>
    </row>
    <row r="822" spans="2:2" ht="12" customHeight="1" x14ac:dyDescent="0.25">
      <c r="B822" s="7"/>
    </row>
    <row r="823" spans="2:2" ht="12" customHeight="1" x14ac:dyDescent="0.25">
      <c r="B823" s="7"/>
    </row>
    <row r="824" spans="2:2" ht="12" customHeight="1" x14ac:dyDescent="0.25">
      <c r="B824" s="7"/>
    </row>
    <row r="825" spans="2:2" ht="12" customHeight="1" x14ac:dyDescent="0.25">
      <c r="B825" s="7"/>
    </row>
    <row r="826" spans="2:2" ht="12" customHeight="1" x14ac:dyDescent="0.25">
      <c r="B826" s="7"/>
    </row>
    <row r="827" spans="2:2" ht="12" customHeight="1" x14ac:dyDescent="0.25">
      <c r="B827" s="7"/>
    </row>
    <row r="828" spans="2:2" ht="12" customHeight="1" x14ac:dyDescent="0.25">
      <c r="B828" s="7"/>
    </row>
    <row r="829" spans="2:2" ht="12" customHeight="1" x14ac:dyDescent="0.25">
      <c r="B829" s="7"/>
    </row>
    <row r="830" spans="2:2" ht="12" customHeight="1" x14ac:dyDescent="0.25">
      <c r="B830" s="7"/>
    </row>
    <row r="831" spans="2:2" ht="12" customHeight="1" x14ac:dyDescent="0.25">
      <c r="B831" s="7"/>
    </row>
    <row r="832" spans="2:2" ht="12" customHeight="1" x14ac:dyDescent="0.25">
      <c r="B832" s="7"/>
    </row>
    <row r="833" spans="2:2" ht="12" customHeight="1" x14ac:dyDescent="0.25">
      <c r="B833" s="7"/>
    </row>
    <row r="834" spans="2:2" ht="12" customHeight="1" x14ac:dyDescent="0.25">
      <c r="B834" s="7"/>
    </row>
    <row r="835" spans="2:2" ht="12" customHeight="1" x14ac:dyDescent="0.25">
      <c r="B835" s="7"/>
    </row>
    <row r="836" spans="2:2" ht="12" customHeight="1" x14ac:dyDescent="0.25">
      <c r="B836" s="7"/>
    </row>
    <row r="837" spans="2:2" ht="12" customHeight="1" x14ac:dyDescent="0.25">
      <c r="B837" s="7"/>
    </row>
    <row r="838" spans="2:2" ht="12" customHeight="1" x14ac:dyDescent="0.25">
      <c r="B838" s="7"/>
    </row>
    <row r="839" spans="2:2" ht="12" customHeight="1" x14ac:dyDescent="0.25">
      <c r="B839" s="7"/>
    </row>
    <row r="840" spans="2:2" ht="12" customHeight="1" x14ac:dyDescent="0.25">
      <c r="B840" s="7"/>
    </row>
    <row r="841" spans="2:2" ht="12" customHeight="1" x14ac:dyDescent="0.25">
      <c r="B841" s="7"/>
    </row>
    <row r="842" spans="2:2" ht="12" customHeight="1" x14ac:dyDescent="0.25">
      <c r="B842" s="7"/>
    </row>
    <row r="843" spans="2:2" ht="12" customHeight="1" x14ac:dyDescent="0.25">
      <c r="B843" s="7"/>
    </row>
    <row r="844" spans="2:2" ht="12" customHeight="1" x14ac:dyDescent="0.25">
      <c r="B844" s="7"/>
    </row>
    <row r="845" spans="2:2" ht="12" customHeight="1" x14ac:dyDescent="0.25">
      <c r="B845" s="7"/>
    </row>
    <row r="846" spans="2:2" ht="12" customHeight="1" x14ac:dyDescent="0.25">
      <c r="B846" s="7"/>
    </row>
    <row r="847" spans="2:2" ht="12" customHeight="1" x14ac:dyDescent="0.25">
      <c r="B847" s="7"/>
    </row>
    <row r="848" spans="2:2" ht="12" customHeight="1" x14ac:dyDescent="0.25">
      <c r="B848" s="7"/>
    </row>
    <row r="849" spans="2:2" ht="12" customHeight="1" x14ac:dyDescent="0.25">
      <c r="B849" s="7"/>
    </row>
    <row r="850" spans="2:2" ht="12" customHeight="1" x14ac:dyDescent="0.25">
      <c r="B850" s="7"/>
    </row>
    <row r="851" spans="2:2" ht="12" customHeight="1" x14ac:dyDescent="0.25">
      <c r="B851" s="7"/>
    </row>
    <row r="852" spans="2:2" ht="12" customHeight="1" x14ac:dyDescent="0.25">
      <c r="B852" s="7"/>
    </row>
    <row r="853" spans="2:2" ht="12" customHeight="1" x14ac:dyDescent="0.25">
      <c r="B853" s="7"/>
    </row>
    <row r="854" spans="2:2" ht="12" customHeight="1" x14ac:dyDescent="0.25">
      <c r="B854" s="7"/>
    </row>
    <row r="855" spans="2:2" ht="12" customHeight="1" x14ac:dyDescent="0.25">
      <c r="B855" s="7"/>
    </row>
    <row r="856" spans="2:2" ht="12" customHeight="1" x14ac:dyDescent="0.25">
      <c r="B856" s="7"/>
    </row>
    <row r="857" spans="2:2" ht="12" customHeight="1" x14ac:dyDescent="0.25">
      <c r="B857" s="7"/>
    </row>
    <row r="858" spans="2:2" ht="12" customHeight="1" x14ac:dyDescent="0.25">
      <c r="B858" s="7"/>
    </row>
    <row r="859" spans="2:2" ht="12" customHeight="1" x14ac:dyDescent="0.25">
      <c r="B859" s="7"/>
    </row>
    <row r="860" spans="2:2" ht="12" customHeight="1" x14ac:dyDescent="0.25">
      <c r="B860" s="7"/>
    </row>
    <row r="861" spans="2:2" ht="12" customHeight="1" x14ac:dyDescent="0.25">
      <c r="B861" s="7"/>
    </row>
    <row r="862" spans="2:2" ht="12" customHeight="1" x14ac:dyDescent="0.25">
      <c r="B862" s="7"/>
    </row>
    <row r="863" spans="2:2" ht="12" customHeight="1" x14ac:dyDescent="0.25">
      <c r="B863" s="7"/>
    </row>
    <row r="864" spans="2:2" ht="12" customHeight="1" x14ac:dyDescent="0.25">
      <c r="B864" s="7"/>
    </row>
    <row r="865" spans="2:2" ht="12" customHeight="1" x14ac:dyDescent="0.25">
      <c r="B865" s="7"/>
    </row>
    <row r="866" spans="2:2" ht="12" customHeight="1" x14ac:dyDescent="0.25">
      <c r="B866" s="7"/>
    </row>
    <row r="867" spans="2:2" ht="12" customHeight="1" x14ac:dyDescent="0.25">
      <c r="B867" s="7"/>
    </row>
    <row r="868" spans="2:2" ht="12" customHeight="1" x14ac:dyDescent="0.25">
      <c r="B868" s="7"/>
    </row>
    <row r="869" spans="2:2" ht="12" customHeight="1" x14ac:dyDescent="0.25">
      <c r="B869" s="7"/>
    </row>
    <row r="870" spans="2:2" ht="12" customHeight="1" x14ac:dyDescent="0.25">
      <c r="B870" s="7"/>
    </row>
    <row r="871" spans="2:2" ht="12" customHeight="1" x14ac:dyDescent="0.25">
      <c r="B871" s="7"/>
    </row>
    <row r="872" spans="2:2" ht="12" customHeight="1" x14ac:dyDescent="0.25">
      <c r="B872" s="7"/>
    </row>
    <row r="873" spans="2:2" ht="12" customHeight="1" x14ac:dyDescent="0.25">
      <c r="B873" s="7"/>
    </row>
    <row r="874" spans="2:2" ht="12" customHeight="1" x14ac:dyDescent="0.25">
      <c r="B874" s="7"/>
    </row>
    <row r="875" spans="2:2" ht="12" customHeight="1" x14ac:dyDescent="0.25">
      <c r="B875" s="7"/>
    </row>
    <row r="876" spans="2:2" ht="12" customHeight="1" x14ac:dyDescent="0.25">
      <c r="B876" s="7"/>
    </row>
    <row r="877" spans="2:2" ht="12" customHeight="1" x14ac:dyDescent="0.25">
      <c r="B877" s="7"/>
    </row>
    <row r="878" spans="2:2" ht="12" customHeight="1" x14ac:dyDescent="0.25">
      <c r="B878" s="7"/>
    </row>
    <row r="879" spans="2:2" ht="12" customHeight="1" x14ac:dyDescent="0.25">
      <c r="B879" s="7"/>
    </row>
    <row r="880" spans="2:2" ht="12" customHeight="1" x14ac:dyDescent="0.25">
      <c r="B880" s="7"/>
    </row>
    <row r="881" spans="2:2" ht="12" customHeight="1" x14ac:dyDescent="0.25">
      <c r="B881" s="7"/>
    </row>
    <row r="882" spans="2:2" ht="12" customHeight="1" x14ac:dyDescent="0.25">
      <c r="B882" s="7"/>
    </row>
    <row r="883" spans="2:2" ht="12" customHeight="1" x14ac:dyDescent="0.25">
      <c r="B883" s="7"/>
    </row>
    <row r="884" spans="2:2" ht="12" customHeight="1" x14ac:dyDescent="0.25">
      <c r="B884" s="7"/>
    </row>
    <row r="885" spans="2:2" ht="12" customHeight="1" x14ac:dyDescent="0.25">
      <c r="B885" s="7"/>
    </row>
    <row r="886" spans="2:2" ht="12" customHeight="1" x14ac:dyDescent="0.25">
      <c r="B886" s="7"/>
    </row>
    <row r="887" spans="2:2" ht="12" customHeight="1" x14ac:dyDescent="0.25">
      <c r="B887" s="7"/>
    </row>
    <row r="888" spans="2:2" ht="12" customHeight="1" x14ac:dyDescent="0.25">
      <c r="B888" s="7"/>
    </row>
    <row r="889" spans="2:2" ht="12" customHeight="1" x14ac:dyDescent="0.25">
      <c r="B889" s="7"/>
    </row>
    <row r="890" spans="2:2" ht="12" customHeight="1" x14ac:dyDescent="0.25">
      <c r="B890" s="7"/>
    </row>
    <row r="891" spans="2:2" ht="12" customHeight="1" x14ac:dyDescent="0.25">
      <c r="B891" s="7"/>
    </row>
    <row r="892" spans="2:2" ht="12" customHeight="1" x14ac:dyDescent="0.25">
      <c r="B892" s="7"/>
    </row>
    <row r="893" spans="2:2" ht="12" customHeight="1" x14ac:dyDescent="0.25">
      <c r="B893" s="7"/>
    </row>
    <row r="894" spans="2:2" ht="12" customHeight="1" x14ac:dyDescent="0.25">
      <c r="B894" s="7"/>
    </row>
    <row r="895" spans="2:2" ht="12" customHeight="1" x14ac:dyDescent="0.25">
      <c r="B895" s="7"/>
    </row>
    <row r="896" spans="2:2" ht="12" customHeight="1" x14ac:dyDescent="0.25">
      <c r="B896" s="7"/>
    </row>
    <row r="897" spans="2:2" ht="12" customHeight="1" x14ac:dyDescent="0.25">
      <c r="B897" s="7"/>
    </row>
    <row r="898" spans="2:2" ht="12" customHeight="1" x14ac:dyDescent="0.25">
      <c r="B898" s="7"/>
    </row>
    <row r="899" spans="2:2" ht="12" customHeight="1" x14ac:dyDescent="0.25">
      <c r="B899" s="7"/>
    </row>
    <row r="900" spans="2:2" ht="12" customHeight="1" x14ac:dyDescent="0.25">
      <c r="B900" s="7"/>
    </row>
    <row r="901" spans="2:2" ht="12" customHeight="1" x14ac:dyDescent="0.25">
      <c r="B901" s="7"/>
    </row>
    <row r="902" spans="2:2" ht="12" customHeight="1" x14ac:dyDescent="0.25">
      <c r="B902" s="7"/>
    </row>
    <row r="903" spans="2:2" ht="12" customHeight="1" x14ac:dyDescent="0.25">
      <c r="B903" s="7"/>
    </row>
    <row r="904" spans="2:2" ht="12" customHeight="1" x14ac:dyDescent="0.25">
      <c r="B904" s="7"/>
    </row>
    <row r="905" spans="2:2" ht="12" customHeight="1" x14ac:dyDescent="0.25">
      <c r="B905" s="7"/>
    </row>
    <row r="906" spans="2:2" ht="12" customHeight="1" x14ac:dyDescent="0.25">
      <c r="B906" s="7"/>
    </row>
    <row r="907" spans="2:2" ht="12" customHeight="1" x14ac:dyDescent="0.25">
      <c r="B907" s="7"/>
    </row>
    <row r="908" spans="2:2" ht="12" customHeight="1" x14ac:dyDescent="0.25">
      <c r="B908" s="7"/>
    </row>
    <row r="909" spans="2:2" ht="12" customHeight="1" x14ac:dyDescent="0.25">
      <c r="B909" s="7"/>
    </row>
    <row r="910" spans="2:2" ht="12" customHeight="1" x14ac:dyDescent="0.25">
      <c r="B910" s="7"/>
    </row>
    <row r="911" spans="2:2" ht="12" customHeight="1" x14ac:dyDescent="0.25">
      <c r="B911" s="7"/>
    </row>
    <row r="912" spans="2:2" ht="12" customHeight="1" x14ac:dyDescent="0.25">
      <c r="B912" s="7"/>
    </row>
    <row r="913" spans="2:2" ht="12" customHeight="1" x14ac:dyDescent="0.25">
      <c r="B913" s="7"/>
    </row>
    <row r="914" spans="2:2" ht="12" customHeight="1" x14ac:dyDescent="0.25">
      <c r="B914" s="7"/>
    </row>
    <row r="915" spans="2:2" ht="12" customHeight="1" x14ac:dyDescent="0.25">
      <c r="B915" s="7"/>
    </row>
    <row r="916" spans="2:2" ht="12" customHeight="1" x14ac:dyDescent="0.25">
      <c r="B916" s="7"/>
    </row>
    <row r="917" spans="2:2" ht="12" customHeight="1" x14ac:dyDescent="0.25">
      <c r="B917" s="7"/>
    </row>
    <row r="918" spans="2:2" ht="12" customHeight="1" x14ac:dyDescent="0.25">
      <c r="B918" s="7"/>
    </row>
    <row r="919" spans="2:2" ht="12" customHeight="1" x14ac:dyDescent="0.25">
      <c r="B919" s="7"/>
    </row>
    <row r="920" spans="2:2" ht="12" customHeight="1" x14ac:dyDescent="0.25">
      <c r="B920" s="7"/>
    </row>
    <row r="921" spans="2:2" ht="12" customHeight="1" x14ac:dyDescent="0.25">
      <c r="B921" s="7"/>
    </row>
    <row r="922" spans="2:2" ht="12" customHeight="1" x14ac:dyDescent="0.25">
      <c r="B922" s="7"/>
    </row>
    <row r="923" spans="2:2" ht="12" customHeight="1" x14ac:dyDescent="0.25">
      <c r="B923" s="7"/>
    </row>
    <row r="924" spans="2:2" ht="12" customHeight="1" x14ac:dyDescent="0.25">
      <c r="B924" s="7"/>
    </row>
    <row r="925" spans="2:2" ht="12" customHeight="1" x14ac:dyDescent="0.25">
      <c r="B925" s="7"/>
    </row>
    <row r="926" spans="2:2" ht="12" customHeight="1" x14ac:dyDescent="0.25">
      <c r="B926" s="7"/>
    </row>
    <row r="927" spans="2:2" ht="12" customHeight="1" x14ac:dyDescent="0.25">
      <c r="B927" s="7"/>
    </row>
    <row r="928" spans="2:2" ht="12" customHeight="1" x14ac:dyDescent="0.25">
      <c r="B928" s="7"/>
    </row>
    <row r="929" spans="2:2" ht="12" customHeight="1" x14ac:dyDescent="0.25">
      <c r="B929" s="7"/>
    </row>
    <row r="930" spans="2:2" ht="12" customHeight="1" x14ac:dyDescent="0.25">
      <c r="B930" s="7"/>
    </row>
    <row r="931" spans="2:2" ht="12" customHeight="1" x14ac:dyDescent="0.25">
      <c r="B931" s="7"/>
    </row>
    <row r="932" spans="2:2" ht="12" customHeight="1" x14ac:dyDescent="0.25">
      <c r="B932" s="7"/>
    </row>
    <row r="933" spans="2:2" ht="12" customHeight="1" x14ac:dyDescent="0.25">
      <c r="B933" s="7"/>
    </row>
    <row r="934" spans="2:2" ht="12" customHeight="1" x14ac:dyDescent="0.25">
      <c r="B934" s="7"/>
    </row>
    <row r="935" spans="2:2" ht="12" customHeight="1" x14ac:dyDescent="0.25">
      <c r="B935" s="7"/>
    </row>
    <row r="936" spans="2:2" ht="12" customHeight="1" x14ac:dyDescent="0.25">
      <c r="B936" s="7"/>
    </row>
    <row r="937" spans="2:2" ht="12" customHeight="1" x14ac:dyDescent="0.25">
      <c r="B937" s="7"/>
    </row>
    <row r="938" spans="2:2" ht="12" customHeight="1" x14ac:dyDescent="0.25">
      <c r="B938" s="7"/>
    </row>
    <row r="939" spans="2:2" ht="12" customHeight="1" x14ac:dyDescent="0.25">
      <c r="B939" s="7"/>
    </row>
    <row r="940" spans="2:2" ht="12" customHeight="1" x14ac:dyDescent="0.25">
      <c r="B940" s="7"/>
    </row>
    <row r="941" spans="2:2" ht="12" customHeight="1" x14ac:dyDescent="0.25">
      <c r="B941" s="7"/>
    </row>
    <row r="942" spans="2:2" ht="12" customHeight="1" x14ac:dyDescent="0.25">
      <c r="B942" s="7"/>
    </row>
    <row r="943" spans="2:2" ht="12" customHeight="1" x14ac:dyDescent="0.25">
      <c r="B943" s="7"/>
    </row>
    <row r="944" spans="2:2" ht="12" customHeight="1" x14ac:dyDescent="0.25">
      <c r="B944" s="7"/>
    </row>
    <row r="945" spans="2:2" ht="12" customHeight="1" x14ac:dyDescent="0.25">
      <c r="B945" s="7"/>
    </row>
    <row r="946" spans="2:2" ht="12" customHeight="1" x14ac:dyDescent="0.25">
      <c r="B946" s="7"/>
    </row>
    <row r="947" spans="2:2" ht="12" customHeight="1" x14ac:dyDescent="0.25">
      <c r="B947" s="7"/>
    </row>
    <row r="948" spans="2:2" ht="12" customHeight="1" x14ac:dyDescent="0.25">
      <c r="B948" s="7"/>
    </row>
    <row r="949" spans="2:2" ht="12" customHeight="1" x14ac:dyDescent="0.25">
      <c r="B949" s="7"/>
    </row>
    <row r="950" spans="2:2" ht="12" customHeight="1" x14ac:dyDescent="0.25">
      <c r="B950" s="7"/>
    </row>
    <row r="951" spans="2:2" ht="12" customHeight="1" x14ac:dyDescent="0.25">
      <c r="B951" s="7"/>
    </row>
    <row r="952" spans="2:2" ht="12" customHeight="1" x14ac:dyDescent="0.25">
      <c r="B952" s="7"/>
    </row>
    <row r="953" spans="2:2" ht="12" customHeight="1" x14ac:dyDescent="0.25">
      <c r="B953" s="7"/>
    </row>
    <row r="954" spans="2:2" ht="12" customHeight="1" x14ac:dyDescent="0.25">
      <c r="B954" s="7"/>
    </row>
    <row r="955" spans="2:2" ht="12" customHeight="1" x14ac:dyDescent="0.25">
      <c r="B955" s="7"/>
    </row>
    <row r="956" spans="2:2" ht="12" customHeight="1" x14ac:dyDescent="0.25">
      <c r="B956" s="7"/>
    </row>
    <row r="957" spans="2:2" ht="12" customHeight="1" x14ac:dyDescent="0.25">
      <c r="B957" s="7"/>
    </row>
    <row r="958" spans="2:2" ht="12" customHeight="1" x14ac:dyDescent="0.25">
      <c r="B958" s="7"/>
    </row>
    <row r="959" spans="2:2" ht="12" customHeight="1" x14ac:dyDescent="0.25">
      <c r="B959" s="7"/>
    </row>
    <row r="960" spans="2:2" ht="12" customHeight="1" x14ac:dyDescent="0.25">
      <c r="B960" s="7"/>
    </row>
    <row r="961" spans="2:2" ht="12" customHeight="1" x14ac:dyDescent="0.25">
      <c r="B961" s="7"/>
    </row>
    <row r="962" spans="2:2" ht="12" customHeight="1" x14ac:dyDescent="0.25">
      <c r="B962" s="7"/>
    </row>
    <row r="963" spans="2:2" ht="12" customHeight="1" x14ac:dyDescent="0.25">
      <c r="B963" s="7"/>
    </row>
    <row r="964" spans="2:2" ht="12" customHeight="1" x14ac:dyDescent="0.25">
      <c r="B964" s="7"/>
    </row>
    <row r="965" spans="2:2" ht="12" customHeight="1" x14ac:dyDescent="0.25">
      <c r="B965" s="7"/>
    </row>
    <row r="966" spans="2:2" ht="12" customHeight="1" x14ac:dyDescent="0.25">
      <c r="B966" s="7"/>
    </row>
    <row r="967" spans="2:2" ht="12" customHeight="1" x14ac:dyDescent="0.25">
      <c r="B967" s="7"/>
    </row>
    <row r="968" spans="2:2" ht="12" customHeight="1" x14ac:dyDescent="0.25">
      <c r="B968" s="7"/>
    </row>
    <row r="969" spans="2:2" ht="12" customHeight="1" x14ac:dyDescent="0.25">
      <c r="B969" s="7"/>
    </row>
    <row r="970" spans="2:2" ht="12" customHeight="1" x14ac:dyDescent="0.25">
      <c r="B970" s="7"/>
    </row>
    <row r="971" spans="2:2" ht="12" customHeight="1" x14ac:dyDescent="0.25">
      <c r="B971" s="7"/>
    </row>
    <row r="972" spans="2:2" ht="12" customHeight="1" x14ac:dyDescent="0.25">
      <c r="B972" s="7"/>
    </row>
    <row r="973" spans="2:2" ht="12" customHeight="1" x14ac:dyDescent="0.25">
      <c r="B973" s="7"/>
    </row>
    <row r="974" spans="2:2" ht="12" customHeight="1" x14ac:dyDescent="0.25">
      <c r="B974" s="7"/>
    </row>
    <row r="975" spans="2:2" ht="12" customHeight="1" x14ac:dyDescent="0.25">
      <c r="B975" s="7"/>
    </row>
    <row r="976" spans="2:2" ht="12" customHeight="1" x14ac:dyDescent="0.25">
      <c r="B976" s="7"/>
    </row>
    <row r="977" spans="2:2" ht="12" customHeight="1" x14ac:dyDescent="0.25">
      <c r="B977" s="7"/>
    </row>
    <row r="978" spans="2:2" ht="12" customHeight="1" x14ac:dyDescent="0.25">
      <c r="B978" s="7"/>
    </row>
    <row r="979" spans="2:2" ht="12" customHeight="1" x14ac:dyDescent="0.25">
      <c r="B979" s="7"/>
    </row>
    <row r="980" spans="2:2" ht="12" customHeight="1" x14ac:dyDescent="0.25">
      <c r="B980" s="7"/>
    </row>
    <row r="981" spans="2:2" ht="12" customHeight="1" x14ac:dyDescent="0.25">
      <c r="B981" s="7"/>
    </row>
    <row r="982" spans="2:2" ht="12" customHeight="1" x14ac:dyDescent="0.25">
      <c r="B982" s="7"/>
    </row>
    <row r="983" spans="2:2" ht="12" customHeight="1" x14ac:dyDescent="0.25">
      <c r="B983" s="7"/>
    </row>
    <row r="984" spans="2:2" ht="12" customHeight="1" x14ac:dyDescent="0.25">
      <c r="B984" s="7"/>
    </row>
    <row r="985" spans="2:2" ht="12" customHeight="1" x14ac:dyDescent="0.25">
      <c r="B985" s="7"/>
    </row>
    <row r="986" spans="2:2" ht="12" customHeight="1" x14ac:dyDescent="0.25">
      <c r="B986" s="7"/>
    </row>
    <row r="987" spans="2:2" ht="12" customHeight="1" x14ac:dyDescent="0.25">
      <c r="B987" s="7"/>
    </row>
    <row r="988" spans="2:2" ht="12" customHeight="1" x14ac:dyDescent="0.25">
      <c r="B988" s="7"/>
    </row>
    <row r="989" spans="2:2" ht="12" customHeight="1" x14ac:dyDescent="0.25">
      <c r="B989" s="7"/>
    </row>
    <row r="990" spans="2:2" ht="12" customHeight="1" x14ac:dyDescent="0.25">
      <c r="B990" s="7"/>
    </row>
    <row r="991" spans="2:2" ht="12" customHeight="1" x14ac:dyDescent="0.25">
      <c r="B991" s="7"/>
    </row>
    <row r="992" spans="2:2" ht="12" customHeight="1" x14ac:dyDescent="0.25">
      <c r="B992" s="7"/>
    </row>
    <row r="993" spans="2:2" ht="12" customHeight="1" x14ac:dyDescent="0.25">
      <c r="B993" s="7"/>
    </row>
    <row r="994" spans="2:2" ht="12" customHeight="1" x14ac:dyDescent="0.25">
      <c r="B994" s="7"/>
    </row>
    <row r="995" spans="2:2" ht="12" customHeight="1" x14ac:dyDescent="0.25">
      <c r="B995" s="7"/>
    </row>
    <row r="996" spans="2:2" ht="12" customHeight="1" x14ac:dyDescent="0.25">
      <c r="B996" s="7"/>
    </row>
    <row r="997" spans="2:2" ht="12" customHeight="1" x14ac:dyDescent="0.25">
      <c r="B997" s="7"/>
    </row>
    <row r="998" spans="2:2" ht="12" customHeight="1" x14ac:dyDescent="0.25">
      <c r="B998" s="7"/>
    </row>
    <row r="999" spans="2:2" ht="12" customHeight="1" x14ac:dyDescent="0.25">
      <c r="B999" s="7"/>
    </row>
    <row r="1000" spans="2:2" ht="12" customHeight="1" x14ac:dyDescent="0.25">
      <c r="B1000" s="7"/>
    </row>
    <row r="1001" spans="2:2" ht="12" customHeight="1" x14ac:dyDescent="0.25">
      <c r="B1001" s="7"/>
    </row>
  </sheetData>
  <conditionalFormatting sqref="C4:AG29 C31:AG60">
    <cfRule type="expression" dxfId="35" priority="1">
      <formula>IF(C$2=TODAY(),TRUE(),FALSE())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911" id="{3A9EE46B-D4DD-480A-9C96-E2C8BA8CFEAF}">
            <xm:f>IF(IF(COUNTIFS(DADOS!$G$5:$G$4186,"PAGO",DADOS!$D$5:$D$4186,C$2,DADOS!$B$5:$B$4186,$B4,DADOS!$E$5:$E$4186,"&gt;0")=0,-1,COUNTIFS(DADOS!$G$5:$G$4186,"PAGO",DADOS!$D$5:$D$4186,C$2,DADOS!$B$5:$B$4186,$B4,DADOS!$E$5:$E$4186,"&gt;0"))=COUNTIFS(DADOS!$B$5:$B$4186,$B4,DADOS!$D$5:$D$4186,C$2,DADOS!$E$5:$E$4186,"&gt;0"),TRUE,FALSE)</xm:f>
            <x14:dxf>
              <fill>
                <patternFill>
                  <bgColor theme="9"/>
                </patternFill>
              </fill>
            </x14:dxf>
          </x14:cfRule>
          <xm:sqref>C4:AG29</xm:sqref>
        </x14:conditionalFormatting>
        <x14:conditionalFormatting xmlns:xm="http://schemas.microsoft.com/office/excel/2006/main">
          <x14:cfRule type="expression" priority="3912" id="{6A0C3559-D22B-476B-A64B-CE81F29AD499}">
            <xm:f>IF(IF(COUNTIFS(DADOS!$H$5:$H$4186,"PAGO",DADOS!$D$5:$D$4186,C$2,DADOS!$B$5:$B$4186,$B31,DADOS!$F$5:$F$4186,"&gt;0")=0,-1,COUNTIFS(DADOS!$H$5:$H$4186,"PAGO",DADOS!$D$5:$D$4186,C$2,DADOS!$B$5:$B$4186,$B31,DADOS!$F$5:$F$4186,"&gt;0"))=COUNTIFS(DADOS!$B$5:$B$4186,$B31,DADOS!$D$5:$D$4186,C$2,DADOS!$F$5:$F$4186,"&gt;0"),TRUE,FALSE)</xm:f>
            <x14:dxf>
              <fill>
                <patternFill>
                  <bgColor theme="9"/>
                </patternFill>
              </fill>
            </x14:dxf>
          </x14:cfRule>
          <xm:sqref>C31:AG60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CCEA-E3E6-4B3D-9B56-1AEBE61E3A0B}">
  <dimension ref="B1:AM1001"/>
  <sheetViews>
    <sheetView showGridLines="0" workbookViewId="0">
      <pane xSplit="2" ySplit="3" topLeftCell="O30" activePane="bottomRight" state="frozen"/>
      <selection activeCell="L63" sqref="L63"/>
      <selection pane="topRight" activeCell="L63" sqref="L63"/>
      <selection pane="bottomLeft" activeCell="L63" sqref="L63"/>
      <selection pane="bottomRight" activeCell="X63" sqref="X63"/>
    </sheetView>
  </sheetViews>
  <sheetFormatPr defaultColWidth="12.5703125" defaultRowHeight="15" x14ac:dyDescent="0.25"/>
  <cols>
    <col min="2" max="2" width="33.85546875" customWidth="1"/>
    <col min="3" max="3" width="14.42578125" customWidth="1"/>
    <col min="4" max="4" width="13" customWidth="1"/>
    <col min="5" max="5" width="13.5703125" customWidth="1"/>
    <col min="6" max="6" width="15.28515625" customWidth="1"/>
    <col min="7" max="7" width="13.28515625" customWidth="1"/>
    <col min="8" max="9" width="14.5703125" customWidth="1"/>
    <col min="10" max="10" width="13" customWidth="1"/>
    <col min="11" max="11" width="13.28515625" customWidth="1"/>
    <col min="12" max="12" width="13.42578125" customWidth="1"/>
    <col min="13" max="13" width="11.7109375" customWidth="1"/>
    <col min="14" max="14" width="13.5703125" customWidth="1"/>
    <col min="15" max="15" width="12.7109375" customWidth="1"/>
    <col min="16" max="16" width="13" customWidth="1"/>
    <col min="17" max="17" width="11.7109375" customWidth="1"/>
    <col min="18" max="18" width="13.7109375" customWidth="1"/>
    <col min="19" max="19" width="12.7109375" customWidth="1"/>
    <col min="20" max="20" width="12" customWidth="1"/>
    <col min="21" max="21" width="11.85546875" customWidth="1"/>
    <col min="22" max="22" width="14.5703125" customWidth="1"/>
    <col min="23" max="23" width="12.85546875" customWidth="1"/>
    <col min="24" max="24" width="12.7109375" customWidth="1"/>
    <col min="25" max="25" width="11.85546875" customWidth="1"/>
    <col min="26" max="26" width="14" customWidth="1"/>
    <col min="27" max="27" width="12.42578125" customWidth="1"/>
    <col min="28" max="28" width="12" customWidth="1"/>
    <col min="29" max="29" width="11.140625" customWidth="1"/>
    <col min="30" max="30" width="13" customWidth="1"/>
    <col min="31" max="31" width="13.5703125" customWidth="1"/>
    <col min="32" max="32" width="13.7109375" customWidth="1"/>
    <col min="33" max="33" width="11.28515625" customWidth="1"/>
    <col min="34" max="39" width="8.5703125" customWidth="1"/>
  </cols>
  <sheetData>
    <row r="1" spans="2:39" ht="12" customHeight="1" x14ac:dyDescent="0.25">
      <c r="B1" s="36">
        <v>2026</v>
      </c>
      <c r="C1" s="17">
        <v>1</v>
      </c>
      <c r="D1" s="17">
        <v>2</v>
      </c>
      <c r="E1" s="17">
        <v>3</v>
      </c>
      <c r="F1" s="17">
        <v>4</v>
      </c>
      <c r="G1" s="17">
        <v>5</v>
      </c>
      <c r="H1" s="17">
        <v>6</v>
      </c>
      <c r="I1" s="17">
        <v>7</v>
      </c>
      <c r="J1" s="17">
        <v>8</v>
      </c>
      <c r="K1" s="17">
        <v>9</v>
      </c>
      <c r="L1" s="17">
        <v>10</v>
      </c>
      <c r="M1" s="17">
        <v>11</v>
      </c>
      <c r="N1" s="17">
        <v>12</v>
      </c>
      <c r="O1" s="17">
        <v>13</v>
      </c>
      <c r="P1" s="17">
        <v>14</v>
      </c>
      <c r="Q1" s="17">
        <v>15</v>
      </c>
      <c r="R1" s="17">
        <v>16</v>
      </c>
      <c r="S1" s="17">
        <v>17</v>
      </c>
      <c r="T1" s="17">
        <v>18</v>
      </c>
      <c r="U1" s="17">
        <v>19</v>
      </c>
      <c r="V1" s="17">
        <v>20</v>
      </c>
      <c r="W1" s="17">
        <v>21</v>
      </c>
      <c r="X1" s="17">
        <v>22</v>
      </c>
      <c r="Y1" s="17">
        <v>23</v>
      </c>
      <c r="Z1" s="17">
        <v>24</v>
      </c>
      <c r="AA1" s="17">
        <v>25</v>
      </c>
      <c r="AB1" s="17">
        <v>26</v>
      </c>
      <c r="AC1" s="17">
        <v>27</v>
      </c>
      <c r="AD1" s="17">
        <v>28</v>
      </c>
      <c r="AE1" s="17">
        <v>29</v>
      </c>
      <c r="AF1" s="17">
        <v>30</v>
      </c>
      <c r="AG1" s="17">
        <v>31</v>
      </c>
    </row>
    <row r="2" spans="2:39" ht="24.75" customHeight="1" x14ac:dyDescent="0.25">
      <c r="B2" s="37" t="s">
        <v>27</v>
      </c>
      <c r="C2" s="66">
        <f>IFERROR(VALUE(C1&amp;"/"&amp;MONTH(1&amp;$B$2)&amp;"/"&amp;$B$1),"")</f>
        <v>46054</v>
      </c>
      <c r="D2" s="66">
        <f t="shared" ref="D2:AG2" si="0">IFERROR(VALUE(D1&amp;"/"&amp;MONTH(1&amp;$B$2)&amp;"/"&amp;$B$1),"")</f>
        <v>46055</v>
      </c>
      <c r="E2" s="66">
        <f t="shared" si="0"/>
        <v>46056</v>
      </c>
      <c r="F2" s="66">
        <f t="shared" si="0"/>
        <v>46057</v>
      </c>
      <c r="G2" s="66">
        <f t="shared" si="0"/>
        <v>46058</v>
      </c>
      <c r="H2" s="66">
        <f t="shared" si="0"/>
        <v>46059</v>
      </c>
      <c r="I2" s="66">
        <f t="shared" si="0"/>
        <v>46060</v>
      </c>
      <c r="J2" s="66">
        <f t="shared" si="0"/>
        <v>46061</v>
      </c>
      <c r="K2" s="66">
        <f t="shared" si="0"/>
        <v>46062</v>
      </c>
      <c r="L2" s="66">
        <f t="shared" si="0"/>
        <v>46063</v>
      </c>
      <c r="M2" s="66">
        <f t="shared" si="0"/>
        <v>46064</v>
      </c>
      <c r="N2" s="66">
        <f t="shared" si="0"/>
        <v>46065</v>
      </c>
      <c r="O2" s="66">
        <f t="shared" si="0"/>
        <v>46066</v>
      </c>
      <c r="P2" s="66">
        <f t="shared" si="0"/>
        <v>46067</v>
      </c>
      <c r="Q2" s="66">
        <f t="shared" si="0"/>
        <v>46068</v>
      </c>
      <c r="R2" s="66">
        <f t="shared" si="0"/>
        <v>46069</v>
      </c>
      <c r="S2" s="66">
        <f t="shared" si="0"/>
        <v>46070</v>
      </c>
      <c r="T2" s="66">
        <f t="shared" si="0"/>
        <v>46071</v>
      </c>
      <c r="U2" s="66">
        <f t="shared" si="0"/>
        <v>46072</v>
      </c>
      <c r="V2" s="66">
        <f t="shared" si="0"/>
        <v>46073</v>
      </c>
      <c r="W2" s="66">
        <f t="shared" si="0"/>
        <v>46074</v>
      </c>
      <c r="X2" s="66">
        <f t="shared" si="0"/>
        <v>46075</v>
      </c>
      <c r="Y2" s="66">
        <f t="shared" si="0"/>
        <v>46076</v>
      </c>
      <c r="Z2" s="66">
        <f t="shared" si="0"/>
        <v>46077</v>
      </c>
      <c r="AA2" s="66">
        <f t="shared" si="0"/>
        <v>46078</v>
      </c>
      <c r="AB2" s="66">
        <f t="shared" si="0"/>
        <v>46079</v>
      </c>
      <c r="AC2" s="66">
        <f t="shared" si="0"/>
        <v>46080</v>
      </c>
      <c r="AD2" s="66">
        <f t="shared" si="0"/>
        <v>46081</v>
      </c>
      <c r="AE2" s="66" t="str">
        <f t="shared" si="0"/>
        <v/>
      </c>
      <c r="AF2" s="66" t="str">
        <f t="shared" si="0"/>
        <v/>
      </c>
      <c r="AG2" s="66" t="str">
        <f t="shared" si="0"/>
        <v/>
      </c>
    </row>
    <row r="3" spans="2:39" s="70" customFormat="1" ht="17.25" customHeight="1" x14ac:dyDescent="0.25">
      <c r="B3" s="67"/>
      <c r="C3" s="68">
        <f t="shared" ref="C3:AG3" si="1">SUM(C4:C29)</f>
        <v>0</v>
      </c>
      <c r="D3" s="68">
        <f t="shared" si="1"/>
        <v>0</v>
      </c>
      <c r="E3" s="68">
        <f t="shared" si="1"/>
        <v>0</v>
      </c>
      <c r="F3" s="68">
        <f t="shared" si="1"/>
        <v>0</v>
      </c>
      <c r="G3" s="68">
        <f t="shared" si="1"/>
        <v>0</v>
      </c>
      <c r="H3" s="68">
        <f t="shared" si="1"/>
        <v>0</v>
      </c>
      <c r="I3" s="68">
        <f t="shared" si="1"/>
        <v>0</v>
      </c>
      <c r="J3" s="68">
        <f t="shared" si="1"/>
        <v>0</v>
      </c>
      <c r="K3" s="68">
        <f t="shared" si="1"/>
        <v>0</v>
      </c>
      <c r="L3" s="68">
        <f t="shared" si="1"/>
        <v>0</v>
      </c>
      <c r="M3" s="68">
        <f t="shared" si="1"/>
        <v>0</v>
      </c>
      <c r="N3" s="68">
        <f t="shared" si="1"/>
        <v>0</v>
      </c>
      <c r="O3" s="68">
        <f t="shared" si="1"/>
        <v>0</v>
      </c>
      <c r="P3" s="68">
        <f t="shared" si="1"/>
        <v>0</v>
      </c>
      <c r="Q3" s="68">
        <f t="shared" si="1"/>
        <v>0</v>
      </c>
      <c r="R3" s="68">
        <f t="shared" si="1"/>
        <v>0</v>
      </c>
      <c r="S3" s="68">
        <f t="shared" si="1"/>
        <v>0</v>
      </c>
      <c r="T3" s="68">
        <f t="shared" si="1"/>
        <v>0</v>
      </c>
      <c r="U3" s="68">
        <f t="shared" si="1"/>
        <v>0</v>
      </c>
      <c r="V3" s="68">
        <f t="shared" si="1"/>
        <v>0</v>
      </c>
      <c r="W3" s="68">
        <f t="shared" si="1"/>
        <v>0</v>
      </c>
      <c r="X3" s="68">
        <f t="shared" si="1"/>
        <v>0</v>
      </c>
      <c r="Y3" s="68">
        <f t="shared" si="1"/>
        <v>0</v>
      </c>
      <c r="Z3" s="68">
        <f t="shared" si="1"/>
        <v>0</v>
      </c>
      <c r="AA3" s="68">
        <f t="shared" si="1"/>
        <v>0</v>
      </c>
      <c r="AB3" s="68">
        <f t="shared" si="1"/>
        <v>0</v>
      </c>
      <c r="AC3" s="68">
        <f t="shared" si="1"/>
        <v>0</v>
      </c>
      <c r="AD3" s="68">
        <f t="shared" si="1"/>
        <v>0</v>
      </c>
      <c r="AE3" s="68">
        <f t="shared" si="1"/>
        <v>0</v>
      </c>
      <c r="AF3" s="68">
        <f t="shared" si="1"/>
        <v>0</v>
      </c>
      <c r="AG3" s="68">
        <f t="shared" si="1"/>
        <v>0</v>
      </c>
      <c r="AH3" s="69"/>
      <c r="AI3" s="69"/>
      <c r="AJ3" s="69"/>
      <c r="AK3" s="69"/>
      <c r="AL3" s="69"/>
      <c r="AM3" s="69"/>
    </row>
    <row r="4" spans="2:39" ht="12" customHeight="1" x14ac:dyDescent="0.25">
      <c r="B4" s="5" t="str" cm="1">
        <f t="array" ref="B4">IFERROR(_xlfn.UNIQUE(_xlfn._xlws.FILTER(DATABANK[NOME],(DATABANK[NOME]&lt;&gt;"")*(MONTH(DATABANK[DATA PGTO])=MONTH(1&amp;$B$2))*(DATABANK[ENTRADA]&lt;&gt;""))),"")</f>
        <v/>
      </c>
      <c r="C4" s="4" t="str" cm="1">
        <f t="array" ref="C4">IF(C$2="","",IF(IFERROR(SUM(_xlfn._xlws.FILTER(DATABANK[ENTRADA],(DATABANK[NOME]=$B4)*(DATABANK[DATA PGTO]=C$2))),"")=0,"",IFERROR(SUM(_xlfn._xlws.FILTER(DATABANK[ENTRADA],(DATABANK[NOME]=$B4)*(DATABANK[DATA PGTO]=C$2))),"")))</f>
        <v/>
      </c>
      <c r="D4" s="4" t="str" cm="1">
        <f t="array" ref="D4">IF(D$2="","",IF(IFERROR(SUM(_xlfn._xlws.FILTER(DATABANK[ENTRADA],(DATABANK[NOME]=$B4)*(DATABANK[DATA PGTO]=D$2))),"")=0,"",IFERROR(SUM(_xlfn._xlws.FILTER(DATABANK[ENTRADA],(DATABANK[NOME]=$B4)*(DATABANK[DATA PGTO]=D$2))),"")))</f>
        <v/>
      </c>
      <c r="E4" s="4" t="str" cm="1">
        <f t="array" ref="E4">IF(E$2="","",IF(IFERROR(SUM(_xlfn._xlws.FILTER(DATABANK[ENTRADA],(DATABANK[NOME]=$B4)*(DATABANK[DATA PGTO]=E$2))),"")=0,"",IFERROR(SUM(_xlfn._xlws.FILTER(DATABANK[ENTRADA],(DATABANK[NOME]=$B4)*(DATABANK[DATA PGTO]=E$2))),"")))</f>
        <v/>
      </c>
      <c r="F4" s="4" t="str" cm="1">
        <f t="array" ref="F4">IF(F$2="","",IF(IFERROR(SUM(_xlfn._xlws.FILTER(DATABANK[ENTRADA],(DATABANK[NOME]=$B4)*(DATABANK[DATA PGTO]=F$2))),"")=0,"",IFERROR(SUM(_xlfn._xlws.FILTER(DATABANK[ENTRADA],(DATABANK[NOME]=$B4)*(DATABANK[DATA PGTO]=F$2))),"")))</f>
        <v/>
      </c>
      <c r="G4" s="4" t="str" cm="1">
        <f t="array" ref="G4">IF(G$2="","",IF(IFERROR(SUM(_xlfn._xlws.FILTER(DATABANK[ENTRADA],(DATABANK[NOME]=$B4)*(DATABANK[DATA PGTO]=G$2))),"")=0,"",IFERROR(SUM(_xlfn._xlws.FILTER(DATABANK[ENTRADA],(DATABANK[NOME]=$B4)*(DATABANK[DATA PGTO]=G$2))),"")))</f>
        <v/>
      </c>
      <c r="H4" s="4" t="str" cm="1">
        <f t="array" ref="H4">IF(H$2="","",IF(IFERROR(SUM(_xlfn._xlws.FILTER(DATABANK[ENTRADA],(DATABANK[NOME]=$B4)*(DATABANK[DATA PGTO]=H$2))),"")=0,"",IFERROR(SUM(_xlfn._xlws.FILTER(DATABANK[ENTRADA],(DATABANK[NOME]=$B4)*(DATABANK[DATA PGTO]=H$2))),"")))</f>
        <v/>
      </c>
      <c r="I4" s="4" t="str" cm="1">
        <f t="array" ref="I4">IF(I$2="","",IF(IFERROR(SUM(_xlfn._xlws.FILTER(DATABANK[ENTRADA],(DATABANK[NOME]=$B4)*(DATABANK[DATA PGTO]=I$2))),"")=0,"",IFERROR(SUM(_xlfn._xlws.FILTER(DATABANK[ENTRADA],(DATABANK[NOME]=$B4)*(DATABANK[DATA PGTO]=I$2))),"")))</f>
        <v/>
      </c>
      <c r="J4" s="4" t="str" cm="1">
        <f t="array" ref="J4">IF(J$2="","",IF(IFERROR(SUM(_xlfn._xlws.FILTER(DATABANK[ENTRADA],(DATABANK[NOME]=$B4)*(DATABANK[DATA PGTO]=J$2))),"")=0,"",IFERROR(SUM(_xlfn._xlws.FILTER(DATABANK[ENTRADA],(DATABANK[NOME]=$B4)*(DATABANK[DATA PGTO]=J$2))),"")))</f>
        <v/>
      </c>
      <c r="K4" s="4" t="str" cm="1">
        <f t="array" ref="K4">IF(K$2="","",IF(IFERROR(SUM(_xlfn._xlws.FILTER(DATABANK[ENTRADA],(DATABANK[NOME]=$B4)*(DATABANK[DATA PGTO]=K$2))),"")=0,"",IFERROR(SUM(_xlfn._xlws.FILTER(DATABANK[ENTRADA],(DATABANK[NOME]=$B4)*(DATABANK[DATA PGTO]=K$2))),"")))</f>
        <v/>
      </c>
      <c r="L4" s="4" t="str" cm="1">
        <f t="array" ref="L4">IF(L$2="","",IF(IFERROR(SUM(_xlfn._xlws.FILTER(DATABANK[ENTRADA],(DATABANK[NOME]=$B4)*(DATABANK[DATA PGTO]=L$2))),"")=0,"",IFERROR(SUM(_xlfn._xlws.FILTER(DATABANK[ENTRADA],(DATABANK[NOME]=$B4)*(DATABANK[DATA PGTO]=L$2))),"")))</f>
        <v/>
      </c>
      <c r="M4" s="4" t="str" cm="1">
        <f t="array" ref="M4">IF(M$2="","",IF(IFERROR(SUM(_xlfn._xlws.FILTER(DATABANK[ENTRADA],(DATABANK[NOME]=$B4)*(DATABANK[DATA PGTO]=M$2))),"")=0,"",IFERROR(SUM(_xlfn._xlws.FILTER(DATABANK[ENTRADA],(DATABANK[NOME]=$B4)*(DATABANK[DATA PGTO]=M$2))),"")))</f>
        <v/>
      </c>
      <c r="N4" s="4" t="str" cm="1">
        <f t="array" ref="N4">IF(N$2="","",IF(IFERROR(SUM(_xlfn._xlws.FILTER(DATABANK[ENTRADA],(DATABANK[NOME]=$B4)*(DATABANK[DATA PGTO]=N$2))),"")=0,"",IFERROR(SUM(_xlfn._xlws.FILTER(DATABANK[ENTRADA],(DATABANK[NOME]=$B4)*(DATABANK[DATA PGTO]=N$2))),"")))</f>
        <v/>
      </c>
      <c r="O4" s="4" t="str" cm="1">
        <f t="array" ref="O4">IF(O$2="","",IF(IFERROR(SUM(_xlfn._xlws.FILTER(DATABANK[ENTRADA],(DATABANK[NOME]=$B4)*(DATABANK[DATA PGTO]=O$2))),"")=0,"",IFERROR(SUM(_xlfn._xlws.FILTER(DATABANK[ENTRADA],(DATABANK[NOME]=$B4)*(DATABANK[DATA PGTO]=O$2))),"")))</f>
        <v/>
      </c>
      <c r="P4" s="4" t="str" cm="1">
        <f t="array" ref="P4">IF(P$2="","",IF(IFERROR(SUM(_xlfn._xlws.FILTER(DATABANK[ENTRADA],(DATABANK[NOME]=$B4)*(DATABANK[DATA PGTO]=P$2))),"")=0,"",IFERROR(SUM(_xlfn._xlws.FILTER(DATABANK[ENTRADA],(DATABANK[NOME]=$B4)*(DATABANK[DATA PGTO]=P$2))),"")))</f>
        <v/>
      </c>
      <c r="Q4" s="4" t="str" cm="1">
        <f t="array" ref="Q4">IF(Q$2="","",IF(IFERROR(SUM(_xlfn._xlws.FILTER(DATABANK[ENTRADA],(DATABANK[NOME]=$B4)*(DATABANK[DATA PGTO]=Q$2))),"")=0,"",IFERROR(SUM(_xlfn._xlws.FILTER(DATABANK[ENTRADA],(DATABANK[NOME]=$B4)*(DATABANK[DATA PGTO]=Q$2))),"")))</f>
        <v/>
      </c>
      <c r="R4" s="4" t="str" cm="1">
        <f t="array" ref="R4">IF(R$2="","",IF(IFERROR(SUM(_xlfn._xlws.FILTER(DATABANK[ENTRADA],(DATABANK[NOME]=$B4)*(DATABANK[DATA PGTO]=R$2))),"")=0,"",IFERROR(SUM(_xlfn._xlws.FILTER(DATABANK[ENTRADA],(DATABANK[NOME]=$B4)*(DATABANK[DATA PGTO]=R$2))),"")))</f>
        <v/>
      </c>
      <c r="S4" s="4" t="str" cm="1">
        <f t="array" ref="S4">IF(S$2="","",IF(IFERROR(SUM(_xlfn._xlws.FILTER(DATABANK[ENTRADA],(DATABANK[NOME]=$B4)*(DATABANK[DATA PGTO]=S$2))),"")=0,"",IFERROR(SUM(_xlfn._xlws.FILTER(DATABANK[ENTRADA],(DATABANK[NOME]=$B4)*(DATABANK[DATA PGTO]=S$2))),"")))</f>
        <v/>
      </c>
      <c r="T4" s="4" t="str" cm="1">
        <f t="array" ref="T4">IF(T$2="","",IF(IFERROR(SUM(_xlfn._xlws.FILTER(DATABANK[ENTRADA],(DATABANK[NOME]=$B4)*(DATABANK[DATA PGTO]=T$2))),"")=0,"",IFERROR(SUM(_xlfn._xlws.FILTER(DATABANK[ENTRADA],(DATABANK[NOME]=$B4)*(DATABANK[DATA PGTO]=T$2))),"")))</f>
        <v/>
      </c>
      <c r="U4" s="4" t="str" cm="1">
        <f t="array" ref="U4">IF(U$2="","",IF(IFERROR(SUM(_xlfn._xlws.FILTER(DATABANK[ENTRADA],(DATABANK[NOME]=$B4)*(DATABANK[DATA PGTO]=U$2))),"")=0,"",IFERROR(SUM(_xlfn._xlws.FILTER(DATABANK[ENTRADA],(DATABANK[NOME]=$B4)*(DATABANK[DATA PGTO]=U$2))),"")))</f>
        <v/>
      </c>
      <c r="V4" s="4" t="str" cm="1">
        <f t="array" ref="V4">IF(V$2="","",IF(IFERROR(SUM(_xlfn._xlws.FILTER(DATABANK[ENTRADA],(DATABANK[NOME]=$B4)*(DATABANK[DATA PGTO]=V$2))),"")=0,"",IFERROR(SUM(_xlfn._xlws.FILTER(DATABANK[ENTRADA],(DATABANK[NOME]=$B4)*(DATABANK[DATA PGTO]=V$2))),"")))</f>
        <v/>
      </c>
      <c r="W4" s="4" t="str" cm="1">
        <f t="array" ref="W4">IF(W$2="","",IF(IFERROR(SUM(_xlfn._xlws.FILTER(DATABANK[ENTRADA],(DATABANK[NOME]=$B4)*(DATABANK[DATA PGTO]=W$2))),"")=0,"",IFERROR(SUM(_xlfn._xlws.FILTER(DATABANK[ENTRADA],(DATABANK[NOME]=$B4)*(DATABANK[DATA PGTO]=W$2))),"")))</f>
        <v/>
      </c>
      <c r="X4" s="4" t="str" cm="1">
        <f t="array" ref="X4">IF(X$2="","",IF(IFERROR(SUM(_xlfn._xlws.FILTER(DATABANK[ENTRADA],(DATABANK[NOME]=$B4)*(DATABANK[DATA PGTO]=X$2))),"")=0,"",IFERROR(SUM(_xlfn._xlws.FILTER(DATABANK[ENTRADA],(DATABANK[NOME]=$B4)*(DATABANK[DATA PGTO]=X$2))),"")))</f>
        <v/>
      </c>
      <c r="Y4" s="4" t="str" cm="1">
        <f t="array" ref="Y4">IF(Y$2="","",IF(IFERROR(SUM(_xlfn._xlws.FILTER(DATABANK[ENTRADA],(DATABANK[NOME]=$B4)*(DATABANK[DATA PGTO]=Y$2))),"")=0,"",IFERROR(SUM(_xlfn._xlws.FILTER(DATABANK[ENTRADA],(DATABANK[NOME]=$B4)*(DATABANK[DATA PGTO]=Y$2))),"")))</f>
        <v/>
      </c>
      <c r="Z4" s="4" t="str" cm="1">
        <f t="array" ref="Z4">IF(Z$2="","",IF(IFERROR(SUM(_xlfn._xlws.FILTER(DATABANK[ENTRADA],(DATABANK[NOME]=$B4)*(DATABANK[DATA PGTO]=Z$2))),"")=0,"",IFERROR(SUM(_xlfn._xlws.FILTER(DATABANK[ENTRADA],(DATABANK[NOME]=$B4)*(DATABANK[DATA PGTO]=Z$2))),"")))</f>
        <v/>
      </c>
      <c r="AA4" s="4" t="str" cm="1">
        <f t="array" ref="AA4">IF(AA$2="","",IF(IFERROR(SUM(_xlfn._xlws.FILTER(DATABANK[ENTRADA],(DATABANK[NOME]=$B4)*(DATABANK[DATA PGTO]=AA$2))),"")=0,"",IFERROR(SUM(_xlfn._xlws.FILTER(DATABANK[ENTRADA],(DATABANK[NOME]=$B4)*(DATABANK[DATA PGTO]=AA$2))),"")))</f>
        <v/>
      </c>
      <c r="AB4" s="4" t="str" cm="1">
        <f t="array" ref="AB4">IF(AB$2="","",IF(IFERROR(SUM(_xlfn._xlws.FILTER(DATABANK[ENTRADA],(DATABANK[NOME]=$B4)*(DATABANK[DATA PGTO]=AB$2))),"")=0,"",IFERROR(SUM(_xlfn._xlws.FILTER(DATABANK[ENTRADA],(DATABANK[NOME]=$B4)*(DATABANK[DATA PGTO]=AB$2))),"")))</f>
        <v/>
      </c>
      <c r="AC4" s="4" t="str" cm="1">
        <f t="array" ref="AC4">IF(AC$2="","",IF(IFERROR(SUM(_xlfn._xlws.FILTER(DATABANK[ENTRADA],(DATABANK[NOME]=$B4)*(DATABANK[DATA PGTO]=AC$2))),"")=0,"",IFERROR(SUM(_xlfn._xlws.FILTER(DATABANK[ENTRADA],(DATABANK[NOME]=$B4)*(DATABANK[DATA PGTO]=AC$2))),"")))</f>
        <v/>
      </c>
      <c r="AD4" s="4" t="str" cm="1">
        <f t="array" ref="AD4">IF(AD$2="","",IF(IFERROR(SUM(_xlfn._xlws.FILTER(DATABANK[ENTRADA],(DATABANK[NOME]=$B4)*(DATABANK[DATA PGTO]=AD$2))),"")=0,"",IFERROR(SUM(_xlfn._xlws.FILTER(DATABANK[ENTRADA],(DATABANK[NOME]=$B4)*(DATABANK[DATA PGTO]=AD$2))),"")))</f>
        <v/>
      </c>
      <c r="AE4" s="4" t="str" cm="1">
        <f t="array" ref="AE4">IF(AE$2="","",IF(IFERROR(SUM(_xlfn._xlws.FILTER(DATABANK[ENTRADA],(DATABANK[NOME]=$B4)*(DATABANK[DATA PGTO]=AE$2))),"")=0,"",IFERROR(SUM(_xlfn._xlws.FILTER(DATABANK[ENTRADA],(DATABANK[NOME]=$B4)*(DATABANK[DATA PGTO]=AE$2))),"")))</f>
        <v/>
      </c>
      <c r="AF4" s="4" t="str" cm="1">
        <f t="array" ref="AF4">IF(AF$2="","",IF(IFERROR(SUM(_xlfn._xlws.FILTER(DATABANK[ENTRADA],(DATABANK[NOME]=$B4)*(DATABANK[DATA PGTO]=AF$2))),"")=0,"",IFERROR(SUM(_xlfn._xlws.FILTER(DATABANK[ENTRADA],(DATABANK[NOME]=$B4)*(DATABANK[DATA PGTO]=AF$2))),"")))</f>
        <v/>
      </c>
      <c r="AG4" s="4" t="str" cm="1">
        <f t="array" ref="AG4">IF(AG$2="","",IF(IFERROR(SUM(_xlfn._xlws.FILTER(DATABANK[ENTRADA],(DATABANK[NOME]=$B4)*(DATABANK[DATA PGTO]=AG$2))),"")=0,"",IFERROR(SUM(_xlfn._xlws.FILTER(DATABANK[ENTRADA],(DATABANK[NOME]=$B4)*(DATABANK[DATA PGTO]=AG$2))),"")))</f>
        <v/>
      </c>
      <c r="AH4" s="3"/>
      <c r="AI4" s="3"/>
      <c r="AJ4" s="3"/>
      <c r="AK4" s="3"/>
      <c r="AL4" s="3"/>
      <c r="AM4" s="3"/>
    </row>
    <row r="5" spans="2:39" ht="12" customHeight="1" x14ac:dyDescent="0.25">
      <c r="B5" s="5"/>
      <c r="C5" s="4" t="str" cm="1">
        <f t="array" ref="C5">IF(C$2="","",IF(IFERROR(SUM(_xlfn._xlws.FILTER(DATABANK[ENTRADA],(DATABANK[NOME]=$B5)*(DATABANK[DATA PGTO]=C$2))),"")=0,"",IFERROR(SUM(_xlfn._xlws.FILTER(DATABANK[ENTRADA],(DATABANK[NOME]=$B5)*(DATABANK[DATA PGTO]=C$2))),"")))</f>
        <v/>
      </c>
      <c r="D5" s="4" t="str" cm="1">
        <f t="array" ref="D5">IF(D$2="","",IF(IFERROR(SUM(_xlfn._xlws.FILTER(DATABANK[ENTRADA],(DATABANK[NOME]=$B5)*(DATABANK[DATA PGTO]=D$2))),"")=0,"",IFERROR(SUM(_xlfn._xlws.FILTER(DATABANK[ENTRADA],(DATABANK[NOME]=$B5)*(DATABANK[DATA PGTO]=D$2))),"")))</f>
        <v/>
      </c>
      <c r="E5" s="4" t="str" cm="1">
        <f t="array" ref="E5">IF(E$2="","",IF(IFERROR(SUM(_xlfn._xlws.FILTER(DATABANK[ENTRADA],(DATABANK[NOME]=$B5)*(DATABANK[DATA PGTO]=E$2))),"")=0,"",IFERROR(SUM(_xlfn._xlws.FILTER(DATABANK[ENTRADA],(DATABANK[NOME]=$B5)*(DATABANK[DATA PGTO]=E$2))),"")))</f>
        <v/>
      </c>
      <c r="F5" s="4" t="str" cm="1">
        <f t="array" ref="F5">IF(F$2="","",IF(IFERROR(SUM(_xlfn._xlws.FILTER(DATABANK[ENTRADA],(DATABANK[NOME]=$B5)*(DATABANK[DATA PGTO]=F$2))),"")=0,"",IFERROR(SUM(_xlfn._xlws.FILTER(DATABANK[ENTRADA],(DATABANK[NOME]=$B5)*(DATABANK[DATA PGTO]=F$2))),"")))</f>
        <v/>
      </c>
      <c r="G5" s="4" t="str" cm="1">
        <f t="array" ref="G5">IF(G$2="","",IF(IFERROR(SUM(_xlfn._xlws.FILTER(DATABANK[ENTRADA],(DATABANK[NOME]=$B5)*(DATABANK[DATA PGTO]=G$2))),"")=0,"",IFERROR(SUM(_xlfn._xlws.FILTER(DATABANK[ENTRADA],(DATABANK[NOME]=$B5)*(DATABANK[DATA PGTO]=G$2))),"")))</f>
        <v/>
      </c>
      <c r="H5" s="4" t="str" cm="1">
        <f t="array" ref="H5">IF(H$2="","",IF(IFERROR(SUM(_xlfn._xlws.FILTER(DATABANK[ENTRADA],(DATABANK[NOME]=$B5)*(DATABANK[DATA PGTO]=H$2))),"")=0,"",IFERROR(SUM(_xlfn._xlws.FILTER(DATABANK[ENTRADA],(DATABANK[NOME]=$B5)*(DATABANK[DATA PGTO]=H$2))),"")))</f>
        <v/>
      </c>
      <c r="I5" s="4" t="str" cm="1">
        <f t="array" ref="I5">IF(I$2="","",IF(IFERROR(SUM(_xlfn._xlws.FILTER(DATABANK[ENTRADA],(DATABANK[NOME]=$B5)*(DATABANK[DATA PGTO]=I$2))),"")=0,"",IFERROR(SUM(_xlfn._xlws.FILTER(DATABANK[ENTRADA],(DATABANK[NOME]=$B5)*(DATABANK[DATA PGTO]=I$2))),"")))</f>
        <v/>
      </c>
      <c r="J5" s="4" t="str" cm="1">
        <f t="array" ref="J5">IF(J$2="","",IF(IFERROR(SUM(_xlfn._xlws.FILTER(DATABANK[ENTRADA],(DATABANK[NOME]=$B5)*(DATABANK[DATA PGTO]=J$2))),"")=0,"",IFERROR(SUM(_xlfn._xlws.FILTER(DATABANK[ENTRADA],(DATABANK[NOME]=$B5)*(DATABANK[DATA PGTO]=J$2))),"")))</f>
        <v/>
      </c>
      <c r="K5" s="4" t="str" cm="1">
        <f t="array" ref="K5">IF(K$2="","",IF(IFERROR(SUM(_xlfn._xlws.FILTER(DATABANK[ENTRADA],(DATABANK[NOME]=$B5)*(DATABANK[DATA PGTO]=K$2))),"")=0,"",IFERROR(SUM(_xlfn._xlws.FILTER(DATABANK[ENTRADA],(DATABANK[NOME]=$B5)*(DATABANK[DATA PGTO]=K$2))),"")))</f>
        <v/>
      </c>
      <c r="L5" s="4" t="str" cm="1">
        <f t="array" ref="L5">IF(L$2="","",IF(IFERROR(SUM(_xlfn._xlws.FILTER(DATABANK[ENTRADA],(DATABANK[NOME]=$B5)*(DATABANK[DATA PGTO]=L$2))),"")=0,"",IFERROR(SUM(_xlfn._xlws.FILTER(DATABANK[ENTRADA],(DATABANK[NOME]=$B5)*(DATABANK[DATA PGTO]=L$2))),"")))</f>
        <v/>
      </c>
      <c r="M5" s="4" t="str" cm="1">
        <f t="array" ref="M5">IF(M$2="","",IF(IFERROR(SUM(_xlfn._xlws.FILTER(DATABANK[ENTRADA],(DATABANK[NOME]=$B5)*(DATABANK[DATA PGTO]=M$2))),"")=0,"",IFERROR(SUM(_xlfn._xlws.FILTER(DATABANK[ENTRADA],(DATABANK[NOME]=$B5)*(DATABANK[DATA PGTO]=M$2))),"")))</f>
        <v/>
      </c>
      <c r="N5" s="4" t="str" cm="1">
        <f t="array" ref="N5">IF(N$2="","",IF(IFERROR(SUM(_xlfn._xlws.FILTER(DATABANK[ENTRADA],(DATABANK[NOME]=$B5)*(DATABANK[DATA PGTO]=N$2))),"")=0,"",IFERROR(SUM(_xlfn._xlws.FILTER(DATABANK[ENTRADA],(DATABANK[NOME]=$B5)*(DATABANK[DATA PGTO]=N$2))),"")))</f>
        <v/>
      </c>
      <c r="O5" s="4" t="str" cm="1">
        <f t="array" ref="O5">IF(O$2="","",IF(IFERROR(SUM(_xlfn._xlws.FILTER(DATABANK[ENTRADA],(DATABANK[NOME]=$B5)*(DATABANK[DATA PGTO]=O$2))),"")=0,"",IFERROR(SUM(_xlfn._xlws.FILTER(DATABANK[ENTRADA],(DATABANK[NOME]=$B5)*(DATABANK[DATA PGTO]=O$2))),"")))</f>
        <v/>
      </c>
      <c r="P5" s="4" t="str" cm="1">
        <f t="array" ref="P5">IF(P$2="","",IF(IFERROR(SUM(_xlfn._xlws.FILTER(DATABANK[ENTRADA],(DATABANK[NOME]=$B5)*(DATABANK[DATA PGTO]=P$2))),"")=0,"",IFERROR(SUM(_xlfn._xlws.FILTER(DATABANK[ENTRADA],(DATABANK[NOME]=$B5)*(DATABANK[DATA PGTO]=P$2))),"")))</f>
        <v/>
      </c>
      <c r="Q5" s="4" t="str" cm="1">
        <f t="array" ref="Q5">IF(Q$2="","",IF(IFERROR(SUM(_xlfn._xlws.FILTER(DATABANK[ENTRADA],(DATABANK[NOME]=$B5)*(DATABANK[DATA PGTO]=Q$2))),"")=0,"",IFERROR(SUM(_xlfn._xlws.FILTER(DATABANK[ENTRADA],(DATABANK[NOME]=$B5)*(DATABANK[DATA PGTO]=Q$2))),"")))</f>
        <v/>
      </c>
      <c r="R5" s="4" t="str" cm="1">
        <f t="array" ref="R5">IF(R$2="","",IF(IFERROR(SUM(_xlfn._xlws.FILTER(DATABANK[ENTRADA],(DATABANK[NOME]=$B5)*(DATABANK[DATA PGTO]=R$2))),"")=0,"",IFERROR(SUM(_xlfn._xlws.FILTER(DATABANK[ENTRADA],(DATABANK[NOME]=$B5)*(DATABANK[DATA PGTO]=R$2))),"")))</f>
        <v/>
      </c>
      <c r="S5" s="4" t="str" cm="1">
        <f t="array" ref="S5">IF(S$2="","",IF(IFERROR(SUM(_xlfn._xlws.FILTER(DATABANK[ENTRADA],(DATABANK[NOME]=$B5)*(DATABANK[DATA PGTO]=S$2))),"")=0,"",IFERROR(SUM(_xlfn._xlws.FILTER(DATABANK[ENTRADA],(DATABANK[NOME]=$B5)*(DATABANK[DATA PGTO]=S$2))),"")))</f>
        <v/>
      </c>
      <c r="T5" s="4" t="str" cm="1">
        <f t="array" ref="T5">IF(T$2="","",IF(IFERROR(SUM(_xlfn._xlws.FILTER(DATABANK[ENTRADA],(DATABANK[NOME]=$B5)*(DATABANK[DATA PGTO]=T$2))),"")=0,"",IFERROR(SUM(_xlfn._xlws.FILTER(DATABANK[ENTRADA],(DATABANK[NOME]=$B5)*(DATABANK[DATA PGTO]=T$2))),"")))</f>
        <v/>
      </c>
      <c r="U5" s="4" t="str" cm="1">
        <f t="array" ref="U5">IF(U$2="","",IF(IFERROR(SUM(_xlfn._xlws.FILTER(DATABANK[ENTRADA],(DATABANK[NOME]=$B5)*(DATABANK[DATA PGTO]=U$2))),"")=0,"",IFERROR(SUM(_xlfn._xlws.FILTER(DATABANK[ENTRADA],(DATABANK[NOME]=$B5)*(DATABANK[DATA PGTO]=U$2))),"")))</f>
        <v/>
      </c>
      <c r="V5" s="4" t="str" cm="1">
        <f t="array" ref="V5">IF(V$2="","",IF(IFERROR(SUM(_xlfn._xlws.FILTER(DATABANK[ENTRADA],(DATABANK[NOME]=$B5)*(DATABANK[DATA PGTO]=V$2))),"")=0,"",IFERROR(SUM(_xlfn._xlws.FILTER(DATABANK[ENTRADA],(DATABANK[NOME]=$B5)*(DATABANK[DATA PGTO]=V$2))),"")))</f>
        <v/>
      </c>
      <c r="W5" s="4" t="str" cm="1">
        <f t="array" ref="W5">IF(W$2="","",IF(IFERROR(SUM(_xlfn._xlws.FILTER(DATABANK[ENTRADA],(DATABANK[NOME]=$B5)*(DATABANK[DATA PGTO]=W$2))),"")=0,"",IFERROR(SUM(_xlfn._xlws.FILTER(DATABANK[ENTRADA],(DATABANK[NOME]=$B5)*(DATABANK[DATA PGTO]=W$2))),"")))</f>
        <v/>
      </c>
      <c r="X5" s="4" t="str" cm="1">
        <f t="array" ref="X5">IF(X$2="","",IF(IFERROR(SUM(_xlfn._xlws.FILTER(DATABANK[ENTRADA],(DATABANK[NOME]=$B5)*(DATABANK[DATA PGTO]=X$2))),"")=0,"",IFERROR(SUM(_xlfn._xlws.FILTER(DATABANK[ENTRADA],(DATABANK[NOME]=$B5)*(DATABANK[DATA PGTO]=X$2))),"")))</f>
        <v/>
      </c>
      <c r="Y5" s="4" t="str" cm="1">
        <f t="array" ref="Y5">IF(Y$2="","",IF(IFERROR(SUM(_xlfn._xlws.FILTER(DATABANK[ENTRADA],(DATABANK[NOME]=$B5)*(DATABANK[DATA PGTO]=Y$2))),"")=0,"",IFERROR(SUM(_xlfn._xlws.FILTER(DATABANK[ENTRADA],(DATABANK[NOME]=$B5)*(DATABANK[DATA PGTO]=Y$2))),"")))</f>
        <v/>
      </c>
      <c r="Z5" s="4" t="str" cm="1">
        <f t="array" ref="Z5">IF(Z$2="","",IF(IFERROR(SUM(_xlfn._xlws.FILTER(DATABANK[ENTRADA],(DATABANK[NOME]=$B5)*(DATABANK[DATA PGTO]=Z$2))),"")=0,"",IFERROR(SUM(_xlfn._xlws.FILTER(DATABANK[ENTRADA],(DATABANK[NOME]=$B5)*(DATABANK[DATA PGTO]=Z$2))),"")))</f>
        <v/>
      </c>
      <c r="AA5" s="4" t="str" cm="1">
        <f t="array" ref="AA5">IF(AA$2="","",IF(IFERROR(SUM(_xlfn._xlws.FILTER(DATABANK[ENTRADA],(DATABANK[NOME]=$B5)*(DATABANK[DATA PGTO]=AA$2))),"")=0,"",IFERROR(SUM(_xlfn._xlws.FILTER(DATABANK[ENTRADA],(DATABANK[NOME]=$B5)*(DATABANK[DATA PGTO]=AA$2))),"")))</f>
        <v/>
      </c>
      <c r="AB5" s="4" t="str" cm="1">
        <f t="array" ref="AB5">IF(AB$2="","",IF(IFERROR(SUM(_xlfn._xlws.FILTER(DATABANK[ENTRADA],(DATABANK[NOME]=$B5)*(DATABANK[DATA PGTO]=AB$2))),"")=0,"",IFERROR(SUM(_xlfn._xlws.FILTER(DATABANK[ENTRADA],(DATABANK[NOME]=$B5)*(DATABANK[DATA PGTO]=AB$2))),"")))</f>
        <v/>
      </c>
      <c r="AC5" s="4" t="str" cm="1">
        <f t="array" ref="AC5">IF(AC$2="","",IF(IFERROR(SUM(_xlfn._xlws.FILTER(DATABANK[ENTRADA],(DATABANK[NOME]=$B5)*(DATABANK[DATA PGTO]=AC$2))),"")=0,"",IFERROR(SUM(_xlfn._xlws.FILTER(DATABANK[ENTRADA],(DATABANK[NOME]=$B5)*(DATABANK[DATA PGTO]=AC$2))),"")))</f>
        <v/>
      </c>
      <c r="AD5" s="4" t="str" cm="1">
        <f t="array" ref="AD5">IF(AD$2="","",IF(IFERROR(SUM(_xlfn._xlws.FILTER(DATABANK[ENTRADA],(DATABANK[NOME]=$B5)*(DATABANK[DATA PGTO]=AD$2))),"")=0,"",IFERROR(SUM(_xlfn._xlws.FILTER(DATABANK[ENTRADA],(DATABANK[NOME]=$B5)*(DATABANK[DATA PGTO]=AD$2))),"")))</f>
        <v/>
      </c>
      <c r="AE5" s="4" t="str" cm="1">
        <f t="array" ref="AE5">IF(AE$2="","",IF(IFERROR(SUM(_xlfn._xlws.FILTER(DATABANK[ENTRADA],(DATABANK[NOME]=$B5)*(DATABANK[DATA PGTO]=AE$2))),"")=0,"",IFERROR(SUM(_xlfn._xlws.FILTER(DATABANK[ENTRADA],(DATABANK[NOME]=$B5)*(DATABANK[DATA PGTO]=AE$2))),"")))</f>
        <v/>
      </c>
      <c r="AF5" s="4" t="str" cm="1">
        <f t="array" ref="AF5">IF(AF$2="","",IF(IFERROR(SUM(_xlfn._xlws.FILTER(DATABANK[ENTRADA],(DATABANK[NOME]=$B5)*(DATABANK[DATA PGTO]=AF$2))),"")=0,"",IFERROR(SUM(_xlfn._xlws.FILTER(DATABANK[ENTRADA],(DATABANK[NOME]=$B5)*(DATABANK[DATA PGTO]=AF$2))),"")))</f>
        <v/>
      </c>
      <c r="AG5" s="4" t="str" cm="1">
        <f t="array" ref="AG5">IF(AG$2="","",IF(IFERROR(SUM(_xlfn._xlws.FILTER(DATABANK[ENTRADA],(DATABANK[NOME]=$B5)*(DATABANK[DATA PGTO]=AG$2))),"")=0,"",IFERROR(SUM(_xlfn._xlws.FILTER(DATABANK[ENTRADA],(DATABANK[NOME]=$B5)*(DATABANK[DATA PGTO]=AG$2))),"")))</f>
        <v/>
      </c>
      <c r="AH5" s="3"/>
      <c r="AI5" s="3"/>
      <c r="AJ5" s="3"/>
      <c r="AK5" s="3"/>
      <c r="AL5" s="3"/>
      <c r="AM5" s="3"/>
    </row>
    <row r="6" spans="2:39" ht="12" customHeight="1" x14ac:dyDescent="0.25">
      <c r="B6" s="5"/>
      <c r="C6" s="4" t="str" cm="1">
        <f t="array" ref="C6">IF(C$2="","",IF(IFERROR(SUM(_xlfn._xlws.FILTER(DATABANK[ENTRADA],(DATABANK[NOME]=$B6)*(DATABANK[DATA PGTO]=C$2))),"")=0,"",IFERROR(SUM(_xlfn._xlws.FILTER(DATABANK[ENTRADA],(DATABANK[NOME]=$B6)*(DATABANK[DATA PGTO]=C$2))),"")))</f>
        <v/>
      </c>
      <c r="D6" s="4" t="str" cm="1">
        <f t="array" ref="D6">IF(D$2="","",IF(IFERROR(SUM(_xlfn._xlws.FILTER(DATABANK[ENTRADA],(DATABANK[NOME]=$B6)*(DATABANK[DATA PGTO]=D$2))),"")=0,"",IFERROR(SUM(_xlfn._xlws.FILTER(DATABANK[ENTRADA],(DATABANK[NOME]=$B6)*(DATABANK[DATA PGTO]=D$2))),"")))</f>
        <v/>
      </c>
      <c r="E6" s="4" t="str" cm="1">
        <f t="array" ref="E6">IF(E$2="","",IF(IFERROR(SUM(_xlfn._xlws.FILTER(DATABANK[ENTRADA],(DATABANK[NOME]=$B6)*(DATABANK[DATA PGTO]=E$2))),"")=0,"",IFERROR(SUM(_xlfn._xlws.FILTER(DATABANK[ENTRADA],(DATABANK[NOME]=$B6)*(DATABANK[DATA PGTO]=E$2))),"")))</f>
        <v/>
      </c>
      <c r="F6" s="4" t="str" cm="1">
        <f t="array" ref="F6">IF(F$2="","",IF(IFERROR(SUM(_xlfn._xlws.FILTER(DATABANK[ENTRADA],(DATABANK[NOME]=$B6)*(DATABANK[DATA PGTO]=F$2))),"")=0,"",IFERROR(SUM(_xlfn._xlws.FILTER(DATABANK[ENTRADA],(DATABANK[NOME]=$B6)*(DATABANK[DATA PGTO]=F$2))),"")))</f>
        <v/>
      </c>
      <c r="G6" s="4" t="str" cm="1">
        <f t="array" ref="G6">IF(G$2="","",IF(IFERROR(SUM(_xlfn._xlws.FILTER(DATABANK[ENTRADA],(DATABANK[NOME]=$B6)*(DATABANK[DATA PGTO]=G$2))),"")=0,"",IFERROR(SUM(_xlfn._xlws.FILTER(DATABANK[ENTRADA],(DATABANK[NOME]=$B6)*(DATABANK[DATA PGTO]=G$2))),"")))</f>
        <v/>
      </c>
      <c r="H6" s="4" t="str" cm="1">
        <f t="array" ref="H6">IF(H$2="","",IF(IFERROR(SUM(_xlfn._xlws.FILTER(DATABANK[ENTRADA],(DATABANK[NOME]=$B6)*(DATABANK[DATA PGTO]=H$2))),"")=0,"",IFERROR(SUM(_xlfn._xlws.FILTER(DATABANK[ENTRADA],(DATABANK[NOME]=$B6)*(DATABANK[DATA PGTO]=H$2))),"")))</f>
        <v/>
      </c>
      <c r="I6" s="4" t="str" cm="1">
        <f t="array" ref="I6">IF(I$2="","",IF(IFERROR(SUM(_xlfn._xlws.FILTER(DATABANK[ENTRADA],(DATABANK[NOME]=$B6)*(DATABANK[DATA PGTO]=I$2))),"")=0,"",IFERROR(SUM(_xlfn._xlws.FILTER(DATABANK[ENTRADA],(DATABANK[NOME]=$B6)*(DATABANK[DATA PGTO]=I$2))),"")))</f>
        <v/>
      </c>
      <c r="J6" s="4" t="str" cm="1">
        <f t="array" ref="J6">IF(J$2="","",IF(IFERROR(SUM(_xlfn._xlws.FILTER(DATABANK[ENTRADA],(DATABANK[NOME]=$B6)*(DATABANK[DATA PGTO]=J$2))),"")=0,"",IFERROR(SUM(_xlfn._xlws.FILTER(DATABANK[ENTRADA],(DATABANK[NOME]=$B6)*(DATABANK[DATA PGTO]=J$2))),"")))</f>
        <v/>
      </c>
      <c r="K6" s="4" t="str" cm="1">
        <f t="array" ref="K6">IF(K$2="","",IF(IFERROR(SUM(_xlfn._xlws.FILTER(DATABANK[ENTRADA],(DATABANK[NOME]=$B6)*(DATABANK[DATA PGTO]=K$2))),"")=0,"",IFERROR(SUM(_xlfn._xlws.FILTER(DATABANK[ENTRADA],(DATABANK[NOME]=$B6)*(DATABANK[DATA PGTO]=K$2))),"")))</f>
        <v/>
      </c>
      <c r="L6" s="4" t="str" cm="1">
        <f t="array" ref="L6">IF(L$2="","",IF(IFERROR(SUM(_xlfn._xlws.FILTER(DATABANK[ENTRADA],(DATABANK[NOME]=$B6)*(DATABANK[DATA PGTO]=L$2))),"")=0,"",IFERROR(SUM(_xlfn._xlws.FILTER(DATABANK[ENTRADA],(DATABANK[NOME]=$B6)*(DATABANK[DATA PGTO]=L$2))),"")))</f>
        <v/>
      </c>
      <c r="M6" s="4" t="str" cm="1">
        <f t="array" ref="M6">IF(M$2="","",IF(IFERROR(SUM(_xlfn._xlws.FILTER(DATABANK[ENTRADA],(DATABANK[NOME]=$B6)*(DATABANK[DATA PGTO]=M$2))),"")=0,"",IFERROR(SUM(_xlfn._xlws.FILTER(DATABANK[ENTRADA],(DATABANK[NOME]=$B6)*(DATABANK[DATA PGTO]=M$2))),"")))</f>
        <v/>
      </c>
      <c r="N6" s="4" t="str" cm="1">
        <f t="array" ref="N6">IF(N$2="","",IF(IFERROR(SUM(_xlfn._xlws.FILTER(DATABANK[ENTRADA],(DATABANK[NOME]=$B6)*(DATABANK[DATA PGTO]=N$2))),"")=0,"",IFERROR(SUM(_xlfn._xlws.FILTER(DATABANK[ENTRADA],(DATABANK[NOME]=$B6)*(DATABANK[DATA PGTO]=N$2))),"")))</f>
        <v/>
      </c>
      <c r="O6" s="4" t="str" cm="1">
        <f t="array" ref="O6">IF(O$2="","",IF(IFERROR(SUM(_xlfn._xlws.FILTER(DATABANK[ENTRADA],(DATABANK[NOME]=$B6)*(DATABANK[DATA PGTO]=O$2))),"")=0,"",IFERROR(SUM(_xlfn._xlws.FILTER(DATABANK[ENTRADA],(DATABANK[NOME]=$B6)*(DATABANK[DATA PGTO]=O$2))),"")))</f>
        <v/>
      </c>
      <c r="P6" s="4" t="str" cm="1">
        <f t="array" ref="P6">IF(P$2="","",IF(IFERROR(SUM(_xlfn._xlws.FILTER(DATABANK[ENTRADA],(DATABANK[NOME]=$B6)*(DATABANK[DATA PGTO]=P$2))),"")=0,"",IFERROR(SUM(_xlfn._xlws.FILTER(DATABANK[ENTRADA],(DATABANK[NOME]=$B6)*(DATABANK[DATA PGTO]=P$2))),"")))</f>
        <v/>
      </c>
      <c r="Q6" s="4" t="str" cm="1">
        <f t="array" ref="Q6">IF(Q$2="","",IF(IFERROR(SUM(_xlfn._xlws.FILTER(DATABANK[ENTRADA],(DATABANK[NOME]=$B6)*(DATABANK[DATA PGTO]=Q$2))),"")=0,"",IFERROR(SUM(_xlfn._xlws.FILTER(DATABANK[ENTRADA],(DATABANK[NOME]=$B6)*(DATABANK[DATA PGTO]=Q$2))),"")))</f>
        <v/>
      </c>
      <c r="R6" s="4" t="str" cm="1">
        <f t="array" ref="R6">IF(R$2="","",IF(IFERROR(SUM(_xlfn._xlws.FILTER(DATABANK[ENTRADA],(DATABANK[NOME]=$B6)*(DATABANK[DATA PGTO]=R$2))),"")=0,"",IFERROR(SUM(_xlfn._xlws.FILTER(DATABANK[ENTRADA],(DATABANK[NOME]=$B6)*(DATABANK[DATA PGTO]=R$2))),"")))</f>
        <v/>
      </c>
      <c r="S6" s="4" t="str" cm="1">
        <f t="array" ref="S6">IF(S$2="","",IF(IFERROR(SUM(_xlfn._xlws.FILTER(DATABANK[ENTRADA],(DATABANK[NOME]=$B6)*(DATABANK[DATA PGTO]=S$2))),"")=0,"",IFERROR(SUM(_xlfn._xlws.FILTER(DATABANK[ENTRADA],(DATABANK[NOME]=$B6)*(DATABANK[DATA PGTO]=S$2))),"")))</f>
        <v/>
      </c>
      <c r="T6" s="4" t="str" cm="1">
        <f t="array" ref="T6">IF(T$2="","",IF(IFERROR(SUM(_xlfn._xlws.FILTER(DATABANK[ENTRADA],(DATABANK[NOME]=$B6)*(DATABANK[DATA PGTO]=T$2))),"")=0,"",IFERROR(SUM(_xlfn._xlws.FILTER(DATABANK[ENTRADA],(DATABANK[NOME]=$B6)*(DATABANK[DATA PGTO]=T$2))),"")))</f>
        <v/>
      </c>
      <c r="U6" s="4" t="str" cm="1">
        <f t="array" ref="U6">IF(U$2="","",IF(IFERROR(SUM(_xlfn._xlws.FILTER(DATABANK[ENTRADA],(DATABANK[NOME]=$B6)*(DATABANK[DATA PGTO]=U$2))),"")=0,"",IFERROR(SUM(_xlfn._xlws.FILTER(DATABANK[ENTRADA],(DATABANK[NOME]=$B6)*(DATABANK[DATA PGTO]=U$2))),"")))</f>
        <v/>
      </c>
      <c r="V6" s="4" t="str" cm="1">
        <f t="array" ref="V6">IF(V$2="","",IF(IFERROR(SUM(_xlfn._xlws.FILTER(DATABANK[ENTRADA],(DATABANK[NOME]=$B6)*(DATABANK[DATA PGTO]=V$2))),"")=0,"",IFERROR(SUM(_xlfn._xlws.FILTER(DATABANK[ENTRADA],(DATABANK[NOME]=$B6)*(DATABANK[DATA PGTO]=V$2))),"")))</f>
        <v/>
      </c>
      <c r="W6" s="4" t="str" cm="1">
        <f t="array" ref="W6">IF(W$2="","",IF(IFERROR(SUM(_xlfn._xlws.FILTER(DATABANK[ENTRADA],(DATABANK[NOME]=$B6)*(DATABANK[DATA PGTO]=W$2))),"")=0,"",IFERROR(SUM(_xlfn._xlws.FILTER(DATABANK[ENTRADA],(DATABANK[NOME]=$B6)*(DATABANK[DATA PGTO]=W$2))),"")))</f>
        <v/>
      </c>
      <c r="X6" s="4" t="str" cm="1">
        <f t="array" ref="X6">IF(X$2="","",IF(IFERROR(SUM(_xlfn._xlws.FILTER(DATABANK[ENTRADA],(DATABANK[NOME]=$B6)*(DATABANK[DATA PGTO]=X$2))),"")=0,"",IFERROR(SUM(_xlfn._xlws.FILTER(DATABANK[ENTRADA],(DATABANK[NOME]=$B6)*(DATABANK[DATA PGTO]=X$2))),"")))</f>
        <v/>
      </c>
      <c r="Y6" s="4" t="str" cm="1">
        <f t="array" ref="Y6">IF(Y$2="","",IF(IFERROR(SUM(_xlfn._xlws.FILTER(DATABANK[ENTRADA],(DATABANK[NOME]=$B6)*(DATABANK[DATA PGTO]=Y$2))),"")=0,"",IFERROR(SUM(_xlfn._xlws.FILTER(DATABANK[ENTRADA],(DATABANK[NOME]=$B6)*(DATABANK[DATA PGTO]=Y$2))),"")))</f>
        <v/>
      </c>
      <c r="Z6" s="4" t="str" cm="1">
        <f t="array" ref="Z6">IF(Z$2="","",IF(IFERROR(SUM(_xlfn._xlws.FILTER(DATABANK[ENTRADA],(DATABANK[NOME]=$B6)*(DATABANK[DATA PGTO]=Z$2))),"")=0,"",IFERROR(SUM(_xlfn._xlws.FILTER(DATABANK[ENTRADA],(DATABANK[NOME]=$B6)*(DATABANK[DATA PGTO]=Z$2))),"")))</f>
        <v/>
      </c>
      <c r="AA6" s="4" t="str" cm="1">
        <f t="array" ref="AA6">IF(AA$2="","",IF(IFERROR(SUM(_xlfn._xlws.FILTER(DATABANK[ENTRADA],(DATABANK[NOME]=$B6)*(DATABANK[DATA PGTO]=AA$2))),"")=0,"",IFERROR(SUM(_xlfn._xlws.FILTER(DATABANK[ENTRADA],(DATABANK[NOME]=$B6)*(DATABANK[DATA PGTO]=AA$2))),"")))</f>
        <v/>
      </c>
      <c r="AB6" s="4" t="str" cm="1">
        <f t="array" ref="AB6">IF(AB$2="","",IF(IFERROR(SUM(_xlfn._xlws.FILTER(DATABANK[ENTRADA],(DATABANK[NOME]=$B6)*(DATABANK[DATA PGTO]=AB$2))),"")=0,"",IFERROR(SUM(_xlfn._xlws.FILTER(DATABANK[ENTRADA],(DATABANK[NOME]=$B6)*(DATABANK[DATA PGTO]=AB$2))),"")))</f>
        <v/>
      </c>
      <c r="AC6" s="4" t="str" cm="1">
        <f t="array" ref="AC6">IF(AC$2="","",IF(IFERROR(SUM(_xlfn._xlws.FILTER(DATABANK[ENTRADA],(DATABANK[NOME]=$B6)*(DATABANK[DATA PGTO]=AC$2))),"")=0,"",IFERROR(SUM(_xlfn._xlws.FILTER(DATABANK[ENTRADA],(DATABANK[NOME]=$B6)*(DATABANK[DATA PGTO]=AC$2))),"")))</f>
        <v/>
      </c>
      <c r="AD6" s="4" t="str" cm="1">
        <f t="array" ref="AD6">IF(AD$2="","",IF(IFERROR(SUM(_xlfn._xlws.FILTER(DATABANK[ENTRADA],(DATABANK[NOME]=$B6)*(DATABANK[DATA PGTO]=AD$2))),"")=0,"",IFERROR(SUM(_xlfn._xlws.FILTER(DATABANK[ENTRADA],(DATABANK[NOME]=$B6)*(DATABANK[DATA PGTO]=AD$2))),"")))</f>
        <v/>
      </c>
      <c r="AE6" s="4" t="str" cm="1">
        <f t="array" ref="AE6">IF(AE$2="","",IF(IFERROR(SUM(_xlfn._xlws.FILTER(DATABANK[ENTRADA],(DATABANK[NOME]=$B6)*(DATABANK[DATA PGTO]=AE$2))),"")=0,"",IFERROR(SUM(_xlfn._xlws.FILTER(DATABANK[ENTRADA],(DATABANK[NOME]=$B6)*(DATABANK[DATA PGTO]=AE$2))),"")))</f>
        <v/>
      </c>
      <c r="AF6" s="4" t="str" cm="1">
        <f t="array" ref="AF6">IF(AF$2="","",IF(IFERROR(SUM(_xlfn._xlws.FILTER(DATABANK[ENTRADA],(DATABANK[NOME]=$B6)*(DATABANK[DATA PGTO]=AF$2))),"")=0,"",IFERROR(SUM(_xlfn._xlws.FILTER(DATABANK[ENTRADA],(DATABANK[NOME]=$B6)*(DATABANK[DATA PGTO]=AF$2))),"")))</f>
        <v/>
      </c>
      <c r="AG6" s="4" t="str" cm="1">
        <f t="array" ref="AG6">IF(AG$2="","",IF(IFERROR(SUM(_xlfn._xlws.FILTER(DATABANK[ENTRADA],(DATABANK[NOME]=$B6)*(DATABANK[DATA PGTO]=AG$2))),"")=0,"",IFERROR(SUM(_xlfn._xlws.FILTER(DATABANK[ENTRADA],(DATABANK[NOME]=$B6)*(DATABANK[DATA PGTO]=AG$2))),"")))</f>
        <v/>
      </c>
      <c r="AH6" s="3"/>
      <c r="AI6" s="3"/>
      <c r="AJ6" s="3"/>
      <c r="AK6" s="3"/>
      <c r="AL6" s="3"/>
      <c r="AM6" s="3"/>
    </row>
    <row r="7" spans="2:39" ht="12" customHeight="1" x14ac:dyDescent="0.25">
      <c r="B7" s="5"/>
      <c r="C7" s="4" t="str" cm="1">
        <f t="array" ref="C7">IF(C$2="","",IF(IFERROR(SUM(_xlfn._xlws.FILTER(DATABANK[ENTRADA],(DATABANK[NOME]=$B7)*(DATABANK[DATA PGTO]=C$2))),"")=0,"",IFERROR(SUM(_xlfn._xlws.FILTER(DATABANK[ENTRADA],(DATABANK[NOME]=$B7)*(DATABANK[DATA PGTO]=C$2))),"")))</f>
        <v/>
      </c>
      <c r="D7" s="4" t="str" cm="1">
        <f t="array" ref="D7">IF(D$2="","",IF(IFERROR(SUM(_xlfn._xlws.FILTER(DATABANK[ENTRADA],(DATABANK[NOME]=$B7)*(DATABANK[DATA PGTO]=D$2))),"")=0,"",IFERROR(SUM(_xlfn._xlws.FILTER(DATABANK[ENTRADA],(DATABANK[NOME]=$B7)*(DATABANK[DATA PGTO]=D$2))),"")))</f>
        <v/>
      </c>
      <c r="E7" s="4" t="str" cm="1">
        <f t="array" ref="E7">IF(E$2="","",IF(IFERROR(SUM(_xlfn._xlws.FILTER(DATABANK[ENTRADA],(DATABANK[NOME]=$B7)*(DATABANK[DATA PGTO]=E$2))),"")=0,"",IFERROR(SUM(_xlfn._xlws.FILTER(DATABANK[ENTRADA],(DATABANK[NOME]=$B7)*(DATABANK[DATA PGTO]=E$2))),"")))</f>
        <v/>
      </c>
      <c r="F7" s="4" t="str" cm="1">
        <f t="array" ref="F7">IF(F$2="","",IF(IFERROR(SUM(_xlfn._xlws.FILTER(DATABANK[ENTRADA],(DATABANK[NOME]=$B7)*(DATABANK[DATA PGTO]=F$2))),"")=0,"",IFERROR(SUM(_xlfn._xlws.FILTER(DATABANK[ENTRADA],(DATABANK[NOME]=$B7)*(DATABANK[DATA PGTO]=F$2))),"")))</f>
        <v/>
      </c>
      <c r="G7" s="4" t="str" cm="1">
        <f t="array" ref="G7">IF(G$2="","",IF(IFERROR(SUM(_xlfn._xlws.FILTER(DATABANK[ENTRADA],(DATABANK[NOME]=$B7)*(DATABANK[DATA PGTO]=G$2))),"")=0,"",IFERROR(SUM(_xlfn._xlws.FILTER(DATABANK[ENTRADA],(DATABANK[NOME]=$B7)*(DATABANK[DATA PGTO]=G$2))),"")))</f>
        <v/>
      </c>
      <c r="H7" s="4" t="str" cm="1">
        <f t="array" ref="H7">IF(H$2="","",IF(IFERROR(SUM(_xlfn._xlws.FILTER(DATABANK[ENTRADA],(DATABANK[NOME]=$B7)*(DATABANK[DATA PGTO]=H$2))),"")=0,"",IFERROR(SUM(_xlfn._xlws.FILTER(DATABANK[ENTRADA],(DATABANK[NOME]=$B7)*(DATABANK[DATA PGTO]=H$2))),"")))</f>
        <v/>
      </c>
      <c r="I7" s="4" t="str" cm="1">
        <f t="array" ref="I7">IF(I$2="","",IF(IFERROR(SUM(_xlfn._xlws.FILTER(DATABANK[ENTRADA],(DATABANK[NOME]=$B7)*(DATABANK[DATA PGTO]=I$2))),"")=0,"",IFERROR(SUM(_xlfn._xlws.FILTER(DATABANK[ENTRADA],(DATABANK[NOME]=$B7)*(DATABANK[DATA PGTO]=I$2))),"")))</f>
        <v/>
      </c>
      <c r="J7" s="4" t="str" cm="1">
        <f t="array" ref="J7">IF(J$2="","",IF(IFERROR(SUM(_xlfn._xlws.FILTER(DATABANK[ENTRADA],(DATABANK[NOME]=$B7)*(DATABANK[DATA PGTO]=J$2))),"")=0,"",IFERROR(SUM(_xlfn._xlws.FILTER(DATABANK[ENTRADA],(DATABANK[NOME]=$B7)*(DATABANK[DATA PGTO]=J$2))),"")))</f>
        <v/>
      </c>
      <c r="K7" s="4" t="str" cm="1">
        <f t="array" ref="K7">IF(K$2="","",IF(IFERROR(SUM(_xlfn._xlws.FILTER(DATABANK[ENTRADA],(DATABANK[NOME]=$B7)*(DATABANK[DATA PGTO]=K$2))),"")=0,"",IFERROR(SUM(_xlfn._xlws.FILTER(DATABANK[ENTRADA],(DATABANK[NOME]=$B7)*(DATABANK[DATA PGTO]=K$2))),"")))</f>
        <v/>
      </c>
      <c r="L7" s="4" t="str" cm="1">
        <f t="array" ref="L7">IF(L$2="","",IF(IFERROR(SUM(_xlfn._xlws.FILTER(DATABANK[ENTRADA],(DATABANK[NOME]=$B7)*(DATABANK[DATA PGTO]=L$2))),"")=0,"",IFERROR(SUM(_xlfn._xlws.FILTER(DATABANK[ENTRADA],(DATABANK[NOME]=$B7)*(DATABANK[DATA PGTO]=L$2))),"")))</f>
        <v/>
      </c>
      <c r="M7" s="4" t="str" cm="1">
        <f t="array" ref="M7">IF(M$2="","",IF(IFERROR(SUM(_xlfn._xlws.FILTER(DATABANK[ENTRADA],(DATABANK[NOME]=$B7)*(DATABANK[DATA PGTO]=M$2))),"")=0,"",IFERROR(SUM(_xlfn._xlws.FILTER(DATABANK[ENTRADA],(DATABANK[NOME]=$B7)*(DATABANK[DATA PGTO]=M$2))),"")))</f>
        <v/>
      </c>
      <c r="N7" s="4" t="str" cm="1">
        <f t="array" ref="N7">IF(N$2="","",IF(IFERROR(SUM(_xlfn._xlws.FILTER(DATABANK[ENTRADA],(DATABANK[NOME]=$B7)*(DATABANK[DATA PGTO]=N$2))),"")=0,"",IFERROR(SUM(_xlfn._xlws.FILTER(DATABANK[ENTRADA],(DATABANK[NOME]=$B7)*(DATABANK[DATA PGTO]=N$2))),"")))</f>
        <v/>
      </c>
      <c r="O7" s="4" t="str" cm="1">
        <f t="array" ref="O7">IF(O$2="","",IF(IFERROR(SUM(_xlfn._xlws.FILTER(DATABANK[ENTRADA],(DATABANK[NOME]=$B7)*(DATABANK[DATA PGTO]=O$2))),"")=0,"",IFERROR(SUM(_xlfn._xlws.FILTER(DATABANK[ENTRADA],(DATABANK[NOME]=$B7)*(DATABANK[DATA PGTO]=O$2))),"")))</f>
        <v/>
      </c>
      <c r="P7" s="4" t="str" cm="1">
        <f t="array" ref="P7">IF(P$2="","",IF(IFERROR(SUM(_xlfn._xlws.FILTER(DATABANK[ENTRADA],(DATABANK[NOME]=$B7)*(DATABANK[DATA PGTO]=P$2))),"")=0,"",IFERROR(SUM(_xlfn._xlws.FILTER(DATABANK[ENTRADA],(DATABANK[NOME]=$B7)*(DATABANK[DATA PGTO]=P$2))),"")))</f>
        <v/>
      </c>
      <c r="Q7" s="4" t="str" cm="1">
        <f t="array" ref="Q7">IF(Q$2="","",IF(IFERROR(SUM(_xlfn._xlws.FILTER(DATABANK[ENTRADA],(DATABANK[NOME]=$B7)*(DATABANK[DATA PGTO]=Q$2))),"")=0,"",IFERROR(SUM(_xlfn._xlws.FILTER(DATABANK[ENTRADA],(DATABANK[NOME]=$B7)*(DATABANK[DATA PGTO]=Q$2))),"")))</f>
        <v/>
      </c>
      <c r="R7" s="4" t="str" cm="1">
        <f t="array" ref="R7">IF(R$2="","",IF(IFERROR(SUM(_xlfn._xlws.FILTER(DATABANK[ENTRADA],(DATABANK[NOME]=$B7)*(DATABANK[DATA PGTO]=R$2))),"")=0,"",IFERROR(SUM(_xlfn._xlws.FILTER(DATABANK[ENTRADA],(DATABANK[NOME]=$B7)*(DATABANK[DATA PGTO]=R$2))),"")))</f>
        <v/>
      </c>
      <c r="S7" s="4" t="str" cm="1">
        <f t="array" ref="S7">IF(S$2="","",IF(IFERROR(SUM(_xlfn._xlws.FILTER(DATABANK[ENTRADA],(DATABANK[NOME]=$B7)*(DATABANK[DATA PGTO]=S$2))),"")=0,"",IFERROR(SUM(_xlfn._xlws.FILTER(DATABANK[ENTRADA],(DATABANK[NOME]=$B7)*(DATABANK[DATA PGTO]=S$2))),"")))</f>
        <v/>
      </c>
      <c r="T7" s="4" t="str" cm="1">
        <f t="array" ref="T7">IF(T$2="","",IF(IFERROR(SUM(_xlfn._xlws.FILTER(DATABANK[ENTRADA],(DATABANK[NOME]=$B7)*(DATABANK[DATA PGTO]=T$2))),"")=0,"",IFERROR(SUM(_xlfn._xlws.FILTER(DATABANK[ENTRADA],(DATABANK[NOME]=$B7)*(DATABANK[DATA PGTO]=T$2))),"")))</f>
        <v/>
      </c>
      <c r="U7" s="4" t="str" cm="1">
        <f t="array" ref="U7">IF(U$2="","",IF(IFERROR(SUM(_xlfn._xlws.FILTER(DATABANK[ENTRADA],(DATABANK[NOME]=$B7)*(DATABANK[DATA PGTO]=U$2))),"")=0,"",IFERROR(SUM(_xlfn._xlws.FILTER(DATABANK[ENTRADA],(DATABANK[NOME]=$B7)*(DATABANK[DATA PGTO]=U$2))),"")))</f>
        <v/>
      </c>
      <c r="V7" s="4" t="str" cm="1">
        <f t="array" ref="V7">IF(V$2="","",IF(IFERROR(SUM(_xlfn._xlws.FILTER(DATABANK[ENTRADA],(DATABANK[NOME]=$B7)*(DATABANK[DATA PGTO]=V$2))),"")=0,"",IFERROR(SUM(_xlfn._xlws.FILTER(DATABANK[ENTRADA],(DATABANK[NOME]=$B7)*(DATABANK[DATA PGTO]=V$2))),"")))</f>
        <v/>
      </c>
      <c r="W7" s="4" t="str" cm="1">
        <f t="array" ref="W7">IF(W$2="","",IF(IFERROR(SUM(_xlfn._xlws.FILTER(DATABANK[ENTRADA],(DATABANK[NOME]=$B7)*(DATABANK[DATA PGTO]=W$2))),"")=0,"",IFERROR(SUM(_xlfn._xlws.FILTER(DATABANK[ENTRADA],(DATABANK[NOME]=$B7)*(DATABANK[DATA PGTO]=W$2))),"")))</f>
        <v/>
      </c>
      <c r="X7" s="4" t="str" cm="1">
        <f t="array" ref="X7">IF(X$2="","",IF(IFERROR(SUM(_xlfn._xlws.FILTER(DATABANK[ENTRADA],(DATABANK[NOME]=$B7)*(DATABANK[DATA PGTO]=X$2))),"")=0,"",IFERROR(SUM(_xlfn._xlws.FILTER(DATABANK[ENTRADA],(DATABANK[NOME]=$B7)*(DATABANK[DATA PGTO]=X$2))),"")))</f>
        <v/>
      </c>
      <c r="Y7" s="4" t="str" cm="1">
        <f t="array" ref="Y7">IF(Y$2="","",IF(IFERROR(SUM(_xlfn._xlws.FILTER(DATABANK[ENTRADA],(DATABANK[NOME]=$B7)*(DATABANK[DATA PGTO]=Y$2))),"")=0,"",IFERROR(SUM(_xlfn._xlws.FILTER(DATABANK[ENTRADA],(DATABANK[NOME]=$B7)*(DATABANK[DATA PGTO]=Y$2))),"")))</f>
        <v/>
      </c>
      <c r="Z7" s="4" t="str" cm="1">
        <f t="array" ref="Z7">IF(Z$2="","",IF(IFERROR(SUM(_xlfn._xlws.FILTER(DATABANK[ENTRADA],(DATABANK[NOME]=$B7)*(DATABANK[DATA PGTO]=Z$2))),"")=0,"",IFERROR(SUM(_xlfn._xlws.FILTER(DATABANK[ENTRADA],(DATABANK[NOME]=$B7)*(DATABANK[DATA PGTO]=Z$2))),"")))</f>
        <v/>
      </c>
      <c r="AA7" s="4" t="str" cm="1">
        <f t="array" ref="AA7">IF(AA$2="","",IF(IFERROR(SUM(_xlfn._xlws.FILTER(DATABANK[ENTRADA],(DATABANK[NOME]=$B7)*(DATABANK[DATA PGTO]=AA$2))),"")=0,"",IFERROR(SUM(_xlfn._xlws.FILTER(DATABANK[ENTRADA],(DATABANK[NOME]=$B7)*(DATABANK[DATA PGTO]=AA$2))),"")))</f>
        <v/>
      </c>
      <c r="AB7" s="4" t="str" cm="1">
        <f t="array" ref="AB7">IF(AB$2="","",IF(IFERROR(SUM(_xlfn._xlws.FILTER(DATABANK[ENTRADA],(DATABANK[NOME]=$B7)*(DATABANK[DATA PGTO]=AB$2))),"")=0,"",IFERROR(SUM(_xlfn._xlws.FILTER(DATABANK[ENTRADA],(DATABANK[NOME]=$B7)*(DATABANK[DATA PGTO]=AB$2))),"")))</f>
        <v/>
      </c>
      <c r="AC7" s="4" t="str" cm="1">
        <f t="array" ref="AC7">IF(AC$2="","",IF(IFERROR(SUM(_xlfn._xlws.FILTER(DATABANK[ENTRADA],(DATABANK[NOME]=$B7)*(DATABANK[DATA PGTO]=AC$2))),"")=0,"",IFERROR(SUM(_xlfn._xlws.FILTER(DATABANK[ENTRADA],(DATABANK[NOME]=$B7)*(DATABANK[DATA PGTO]=AC$2))),"")))</f>
        <v/>
      </c>
      <c r="AD7" s="4" t="str" cm="1">
        <f t="array" ref="AD7">IF(AD$2="","",IF(IFERROR(SUM(_xlfn._xlws.FILTER(DATABANK[ENTRADA],(DATABANK[NOME]=$B7)*(DATABANK[DATA PGTO]=AD$2))),"")=0,"",IFERROR(SUM(_xlfn._xlws.FILTER(DATABANK[ENTRADA],(DATABANK[NOME]=$B7)*(DATABANK[DATA PGTO]=AD$2))),"")))</f>
        <v/>
      </c>
      <c r="AE7" s="4" t="str" cm="1">
        <f t="array" ref="AE7">IF(AE$2="","",IF(IFERROR(SUM(_xlfn._xlws.FILTER(DATABANK[ENTRADA],(DATABANK[NOME]=$B7)*(DATABANK[DATA PGTO]=AE$2))),"")=0,"",IFERROR(SUM(_xlfn._xlws.FILTER(DATABANK[ENTRADA],(DATABANK[NOME]=$B7)*(DATABANK[DATA PGTO]=AE$2))),"")))</f>
        <v/>
      </c>
      <c r="AF7" s="4" t="str" cm="1">
        <f t="array" ref="AF7">IF(AF$2="","",IF(IFERROR(SUM(_xlfn._xlws.FILTER(DATABANK[ENTRADA],(DATABANK[NOME]=$B7)*(DATABANK[DATA PGTO]=AF$2))),"")=0,"",IFERROR(SUM(_xlfn._xlws.FILTER(DATABANK[ENTRADA],(DATABANK[NOME]=$B7)*(DATABANK[DATA PGTO]=AF$2))),"")))</f>
        <v/>
      </c>
      <c r="AG7" s="4" t="str" cm="1">
        <f t="array" ref="AG7">IF(AG$2="","",IF(IFERROR(SUM(_xlfn._xlws.FILTER(DATABANK[ENTRADA],(DATABANK[NOME]=$B7)*(DATABANK[DATA PGTO]=AG$2))),"")=0,"",IFERROR(SUM(_xlfn._xlws.FILTER(DATABANK[ENTRADA],(DATABANK[NOME]=$B7)*(DATABANK[DATA PGTO]=AG$2))),"")))</f>
        <v/>
      </c>
      <c r="AH7" s="3"/>
      <c r="AI7" s="3"/>
      <c r="AJ7" s="3"/>
      <c r="AK7" s="3"/>
      <c r="AL7" s="3"/>
      <c r="AM7" s="3"/>
    </row>
    <row r="8" spans="2:39" ht="12" customHeight="1" x14ac:dyDescent="0.25">
      <c r="B8" s="5"/>
      <c r="C8" s="4" t="str" cm="1">
        <f t="array" ref="C8">IF(C$2="","",IF(IFERROR(SUM(_xlfn._xlws.FILTER(DATABANK[ENTRADA],(DATABANK[NOME]=$B8)*(DATABANK[DATA PGTO]=C$2))),"")=0,"",IFERROR(SUM(_xlfn._xlws.FILTER(DATABANK[ENTRADA],(DATABANK[NOME]=$B8)*(DATABANK[DATA PGTO]=C$2))),"")))</f>
        <v/>
      </c>
      <c r="D8" s="4" t="str" cm="1">
        <f t="array" ref="D8">IF(D$2="","",IF(IFERROR(SUM(_xlfn._xlws.FILTER(DATABANK[ENTRADA],(DATABANK[NOME]=$B8)*(DATABANK[DATA PGTO]=D$2))),"")=0,"",IFERROR(SUM(_xlfn._xlws.FILTER(DATABANK[ENTRADA],(DATABANK[NOME]=$B8)*(DATABANK[DATA PGTO]=D$2))),"")))</f>
        <v/>
      </c>
      <c r="E8" s="4" t="str" cm="1">
        <f t="array" ref="E8">IF(E$2="","",IF(IFERROR(SUM(_xlfn._xlws.FILTER(DATABANK[ENTRADA],(DATABANK[NOME]=$B8)*(DATABANK[DATA PGTO]=E$2))),"")=0,"",IFERROR(SUM(_xlfn._xlws.FILTER(DATABANK[ENTRADA],(DATABANK[NOME]=$B8)*(DATABANK[DATA PGTO]=E$2))),"")))</f>
        <v/>
      </c>
      <c r="F8" s="4" t="str" cm="1">
        <f t="array" ref="F8">IF(F$2="","",IF(IFERROR(SUM(_xlfn._xlws.FILTER(DATABANK[ENTRADA],(DATABANK[NOME]=$B8)*(DATABANK[DATA PGTO]=F$2))),"")=0,"",IFERROR(SUM(_xlfn._xlws.FILTER(DATABANK[ENTRADA],(DATABANK[NOME]=$B8)*(DATABANK[DATA PGTO]=F$2))),"")))</f>
        <v/>
      </c>
      <c r="G8" s="4" t="str" cm="1">
        <f t="array" ref="G8">IF(G$2="","",IF(IFERROR(SUM(_xlfn._xlws.FILTER(DATABANK[ENTRADA],(DATABANK[NOME]=$B8)*(DATABANK[DATA PGTO]=G$2))),"")=0,"",IFERROR(SUM(_xlfn._xlws.FILTER(DATABANK[ENTRADA],(DATABANK[NOME]=$B8)*(DATABANK[DATA PGTO]=G$2))),"")))</f>
        <v/>
      </c>
      <c r="H8" s="4" t="str" cm="1">
        <f t="array" ref="H8">IF(H$2="","",IF(IFERROR(SUM(_xlfn._xlws.FILTER(DATABANK[ENTRADA],(DATABANK[NOME]=$B8)*(DATABANK[DATA PGTO]=H$2))),"")=0,"",IFERROR(SUM(_xlfn._xlws.FILTER(DATABANK[ENTRADA],(DATABANK[NOME]=$B8)*(DATABANK[DATA PGTO]=H$2))),"")))</f>
        <v/>
      </c>
      <c r="I8" s="4" t="str" cm="1">
        <f t="array" ref="I8">IF(I$2="","",IF(IFERROR(SUM(_xlfn._xlws.FILTER(DATABANK[ENTRADA],(DATABANK[NOME]=$B8)*(DATABANK[DATA PGTO]=I$2))),"")=0,"",IFERROR(SUM(_xlfn._xlws.FILTER(DATABANK[ENTRADA],(DATABANK[NOME]=$B8)*(DATABANK[DATA PGTO]=I$2))),"")))</f>
        <v/>
      </c>
      <c r="J8" s="4" t="str" cm="1">
        <f t="array" ref="J8">IF(J$2="","",IF(IFERROR(SUM(_xlfn._xlws.FILTER(DATABANK[ENTRADA],(DATABANK[NOME]=$B8)*(DATABANK[DATA PGTO]=J$2))),"")=0,"",IFERROR(SUM(_xlfn._xlws.FILTER(DATABANK[ENTRADA],(DATABANK[NOME]=$B8)*(DATABANK[DATA PGTO]=J$2))),"")))</f>
        <v/>
      </c>
      <c r="K8" s="4" t="str" cm="1">
        <f t="array" ref="K8">IF(K$2="","",IF(IFERROR(SUM(_xlfn._xlws.FILTER(DATABANK[ENTRADA],(DATABANK[NOME]=$B8)*(DATABANK[DATA PGTO]=K$2))),"")=0,"",IFERROR(SUM(_xlfn._xlws.FILTER(DATABANK[ENTRADA],(DATABANK[NOME]=$B8)*(DATABANK[DATA PGTO]=K$2))),"")))</f>
        <v/>
      </c>
      <c r="L8" s="4" t="str" cm="1">
        <f t="array" ref="L8">IF(L$2="","",IF(IFERROR(SUM(_xlfn._xlws.FILTER(DATABANK[ENTRADA],(DATABANK[NOME]=$B8)*(DATABANK[DATA PGTO]=L$2))),"")=0,"",IFERROR(SUM(_xlfn._xlws.FILTER(DATABANK[ENTRADA],(DATABANK[NOME]=$B8)*(DATABANK[DATA PGTO]=L$2))),"")))</f>
        <v/>
      </c>
      <c r="M8" s="4" t="str" cm="1">
        <f t="array" ref="M8">IF(M$2="","",IF(IFERROR(SUM(_xlfn._xlws.FILTER(DATABANK[ENTRADA],(DATABANK[NOME]=$B8)*(DATABANK[DATA PGTO]=M$2))),"")=0,"",IFERROR(SUM(_xlfn._xlws.FILTER(DATABANK[ENTRADA],(DATABANK[NOME]=$B8)*(DATABANK[DATA PGTO]=M$2))),"")))</f>
        <v/>
      </c>
      <c r="N8" s="4" t="str" cm="1">
        <f t="array" ref="N8">IF(N$2="","",IF(IFERROR(SUM(_xlfn._xlws.FILTER(DATABANK[ENTRADA],(DATABANK[NOME]=$B8)*(DATABANK[DATA PGTO]=N$2))),"")=0,"",IFERROR(SUM(_xlfn._xlws.FILTER(DATABANK[ENTRADA],(DATABANK[NOME]=$B8)*(DATABANK[DATA PGTO]=N$2))),"")))</f>
        <v/>
      </c>
      <c r="O8" s="4" t="str" cm="1">
        <f t="array" ref="O8">IF(O$2="","",IF(IFERROR(SUM(_xlfn._xlws.FILTER(DATABANK[ENTRADA],(DATABANK[NOME]=$B8)*(DATABANK[DATA PGTO]=O$2))),"")=0,"",IFERROR(SUM(_xlfn._xlws.FILTER(DATABANK[ENTRADA],(DATABANK[NOME]=$B8)*(DATABANK[DATA PGTO]=O$2))),"")))</f>
        <v/>
      </c>
      <c r="P8" s="4" t="str" cm="1">
        <f t="array" ref="P8">IF(P$2="","",IF(IFERROR(SUM(_xlfn._xlws.FILTER(DATABANK[ENTRADA],(DATABANK[NOME]=$B8)*(DATABANK[DATA PGTO]=P$2))),"")=0,"",IFERROR(SUM(_xlfn._xlws.FILTER(DATABANK[ENTRADA],(DATABANK[NOME]=$B8)*(DATABANK[DATA PGTO]=P$2))),"")))</f>
        <v/>
      </c>
      <c r="Q8" s="4" t="str" cm="1">
        <f t="array" ref="Q8">IF(Q$2="","",IF(IFERROR(SUM(_xlfn._xlws.FILTER(DATABANK[ENTRADA],(DATABANK[NOME]=$B8)*(DATABANK[DATA PGTO]=Q$2))),"")=0,"",IFERROR(SUM(_xlfn._xlws.FILTER(DATABANK[ENTRADA],(DATABANK[NOME]=$B8)*(DATABANK[DATA PGTO]=Q$2))),"")))</f>
        <v/>
      </c>
      <c r="R8" s="4" t="str" cm="1">
        <f t="array" ref="R8">IF(R$2="","",IF(IFERROR(SUM(_xlfn._xlws.FILTER(DATABANK[ENTRADA],(DATABANK[NOME]=$B8)*(DATABANK[DATA PGTO]=R$2))),"")=0,"",IFERROR(SUM(_xlfn._xlws.FILTER(DATABANK[ENTRADA],(DATABANK[NOME]=$B8)*(DATABANK[DATA PGTO]=R$2))),"")))</f>
        <v/>
      </c>
      <c r="S8" s="4" t="str" cm="1">
        <f t="array" ref="S8">IF(S$2="","",IF(IFERROR(SUM(_xlfn._xlws.FILTER(DATABANK[ENTRADA],(DATABANK[NOME]=$B8)*(DATABANK[DATA PGTO]=S$2))),"")=0,"",IFERROR(SUM(_xlfn._xlws.FILTER(DATABANK[ENTRADA],(DATABANK[NOME]=$B8)*(DATABANK[DATA PGTO]=S$2))),"")))</f>
        <v/>
      </c>
      <c r="T8" s="4" t="str" cm="1">
        <f t="array" ref="T8">IF(T$2="","",IF(IFERROR(SUM(_xlfn._xlws.FILTER(DATABANK[ENTRADA],(DATABANK[NOME]=$B8)*(DATABANK[DATA PGTO]=T$2))),"")=0,"",IFERROR(SUM(_xlfn._xlws.FILTER(DATABANK[ENTRADA],(DATABANK[NOME]=$B8)*(DATABANK[DATA PGTO]=T$2))),"")))</f>
        <v/>
      </c>
      <c r="U8" s="4" t="str" cm="1">
        <f t="array" ref="U8">IF(U$2="","",IF(IFERROR(SUM(_xlfn._xlws.FILTER(DATABANK[ENTRADA],(DATABANK[NOME]=$B8)*(DATABANK[DATA PGTO]=U$2))),"")=0,"",IFERROR(SUM(_xlfn._xlws.FILTER(DATABANK[ENTRADA],(DATABANK[NOME]=$B8)*(DATABANK[DATA PGTO]=U$2))),"")))</f>
        <v/>
      </c>
      <c r="V8" s="4" t="str" cm="1">
        <f t="array" ref="V8">IF(V$2="","",IF(IFERROR(SUM(_xlfn._xlws.FILTER(DATABANK[ENTRADA],(DATABANK[NOME]=$B8)*(DATABANK[DATA PGTO]=V$2))),"")=0,"",IFERROR(SUM(_xlfn._xlws.FILTER(DATABANK[ENTRADA],(DATABANK[NOME]=$B8)*(DATABANK[DATA PGTO]=V$2))),"")))</f>
        <v/>
      </c>
      <c r="W8" s="4" t="str" cm="1">
        <f t="array" ref="W8">IF(W$2="","",IF(IFERROR(SUM(_xlfn._xlws.FILTER(DATABANK[ENTRADA],(DATABANK[NOME]=$B8)*(DATABANK[DATA PGTO]=W$2))),"")=0,"",IFERROR(SUM(_xlfn._xlws.FILTER(DATABANK[ENTRADA],(DATABANK[NOME]=$B8)*(DATABANK[DATA PGTO]=W$2))),"")))</f>
        <v/>
      </c>
      <c r="X8" s="4" t="str" cm="1">
        <f t="array" ref="X8">IF(X$2="","",IF(IFERROR(SUM(_xlfn._xlws.FILTER(DATABANK[ENTRADA],(DATABANK[NOME]=$B8)*(DATABANK[DATA PGTO]=X$2))),"")=0,"",IFERROR(SUM(_xlfn._xlws.FILTER(DATABANK[ENTRADA],(DATABANK[NOME]=$B8)*(DATABANK[DATA PGTO]=X$2))),"")))</f>
        <v/>
      </c>
      <c r="Y8" s="4" t="str" cm="1">
        <f t="array" ref="Y8">IF(Y$2="","",IF(IFERROR(SUM(_xlfn._xlws.FILTER(DATABANK[ENTRADA],(DATABANK[NOME]=$B8)*(DATABANK[DATA PGTO]=Y$2))),"")=0,"",IFERROR(SUM(_xlfn._xlws.FILTER(DATABANK[ENTRADA],(DATABANK[NOME]=$B8)*(DATABANK[DATA PGTO]=Y$2))),"")))</f>
        <v/>
      </c>
      <c r="Z8" s="4" t="str" cm="1">
        <f t="array" ref="Z8">IF(Z$2="","",IF(IFERROR(SUM(_xlfn._xlws.FILTER(DATABANK[ENTRADA],(DATABANK[NOME]=$B8)*(DATABANK[DATA PGTO]=Z$2))),"")=0,"",IFERROR(SUM(_xlfn._xlws.FILTER(DATABANK[ENTRADA],(DATABANK[NOME]=$B8)*(DATABANK[DATA PGTO]=Z$2))),"")))</f>
        <v/>
      </c>
      <c r="AA8" s="4" t="str" cm="1">
        <f t="array" ref="AA8">IF(AA$2="","",IF(IFERROR(SUM(_xlfn._xlws.FILTER(DATABANK[ENTRADA],(DATABANK[NOME]=$B8)*(DATABANK[DATA PGTO]=AA$2))),"")=0,"",IFERROR(SUM(_xlfn._xlws.FILTER(DATABANK[ENTRADA],(DATABANK[NOME]=$B8)*(DATABANK[DATA PGTO]=AA$2))),"")))</f>
        <v/>
      </c>
      <c r="AB8" s="4" t="str" cm="1">
        <f t="array" ref="AB8">IF(AB$2="","",IF(IFERROR(SUM(_xlfn._xlws.FILTER(DATABANK[ENTRADA],(DATABANK[NOME]=$B8)*(DATABANK[DATA PGTO]=AB$2))),"")=0,"",IFERROR(SUM(_xlfn._xlws.FILTER(DATABANK[ENTRADA],(DATABANK[NOME]=$B8)*(DATABANK[DATA PGTO]=AB$2))),"")))</f>
        <v/>
      </c>
      <c r="AC8" s="4" t="str" cm="1">
        <f t="array" ref="AC8">IF(AC$2="","",IF(IFERROR(SUM(_xlfn._xlws.FILTER(DATABANK[ENTRADA],(DATABANK[NOME]=$B8)*(DATABANK[DATA PGTO]=AC$2))),"")=0,"",IFERROR(SUM(_xlfn._xlws.FILTER(DATABANK[ENTRADA],(DATABANK[NOME]=$B8)*(DATABANK[DATA PGTO]=AC$2))),"")))</f>
        <v/>
      </c>
      <c r="AD8" s="4" t="str" cm="1">
        <f t="array" ref="AD8">IF(AD$2="","",IF(IFERROR(SUM(_xlfn._xlws.FILTER(DATABANK[ENTRADA],(DATABANK[NOME]=$B8)*(DATABANK[DATA PGTO]=AD$2))),"")=0,"",IFERROR(SUM(_xlfn._xlws.FILTER(DATABANK[ENTRADA],(DATABANK[NOME]=$B8)*(DATABANK[DATA PGTO]=AD$2))),"")))</f>
        <v/>
      </c>
      <c r="AE8" s="4" t="str" cm="1">
        <f t="array" ref="AE8">IF(AE$2="","",IF(IFERROR(SUM(_xlfn._xlws.FILTER(DATABANK[ENTRADA],(DATABANK[NOME]=$B8)*(DATABANK[DATA PGTO]=AE$2))),"")=0,"",IFERROR(SUM(_xlfn._xlws.FILTER(DATABANK[ENTRADA],(DATABANK[NOME]=$B8)*(DATABANK[DATA PGTO]=AE$2))),"")))</f>
        <v/>
      </c>
      <c r="AF8" s="4" t="str" cm="1">
        <f t="array" ref="AF8">IF(AF$2="","",IF(IFERROR(SUM(_xlfn._xlws.FILTER(DATABANK[ENTRADA],(DATABANK[NOME]=$B8)*(DATABANK[DATA PGTO]=AF$2))),"")=0,"",IFERROR(SUM(_xlfn._xlws.FILTER(DATABANK[ENTRADA],(DATABANK[NOME]=$B8)*(DATABANK[DATA PGTO]=AF$2))),"")))</f>
        <v/>
      </c>
      <c r="AG8" s="4" t="str" cm="1">
        <f t="array" ref="AG8">IF(AG$2="","",IF(IFERROR(SUM(_xlfn._xlws.FILTER(DATABANK[ENTRADA],(DATABANK[NOME]=$B8)*(DATABANK[DATA PGTO]=AG$2))),"")=0,"",IFERROR(SUM(_xlfn._xlws.FILTER(DATABANK[ENTRADA],(DATABANK[NOME]=$B8)*(DATABANK[DATA PGTO]=AG$2))),"")))</f>
        <v/>
      </c>
      <c r="AH8" s="3"/>
      <c r="AI8" s="3"/>
      <c r="AJ8" s="3"/>
      <c r="AK8" s="3"/>
      <c r="AL8" s="3"/>
      <c r="AM8" s="3"/>
    </row>
    <row r="9" spans="2:39" ht="12" customHeight="1" x14ac:dyDescent="0.25">
      <c r="B9" s="5"/>
      <c r="C9" s="4" t="str" cm="1">
        <f t="array" ref="C9">IF(C$2="","",IF(IFERROR(SUM(_xlfn._xlws.FILTER(DATABANK[ENTRADA],(DATABANK[NOME]=$B9)*(DATABANK[DATA PGTO]=C$2))),"")=0,"",IFERROR(SUM(_xlfn._xlws.FILTER(DATABANK[ENTRADA],(DATABANK[NOME]=$B9)*(DATABANK[DATA PGTO]=C$2))),"")))</f>
        <v/>
      </c>
      <c r="D9" s="4" t="str" cm="1">
        <f t="array" ref="D9">IF(D$2="","",IF(IFERROR(SUM(_xlfn._xlws.FILTER(DATABANK[ENTRADA],(DATABANK[NOME]=$B9)*(DATABANK[DATA PGTO]=D$2))),"")=0,"",IFERROR(SUM(_xlfn._xlws.FILTER(DATABANK[ENTRADA],(DATABANK[NOME]=$B9)*(DATABANK[DATA PGTO]=D$2))),"")))</f>
        <v/>
      </c>
      <c r="E9" s="4" t="str" cm="1">
        <f t="array" ref="E9">IF(E$2="","",IF(IFERROR(SUM(_xlfn._xlws.FILTER(DATABANK[ENTRADA],(DATABANK[NOME]=$B9)*(DATABANK[DATA PGTO]=E$2))),"")=0,"",IFERROR(SUM(_xlfn._xlws.FILTER(DATABANK[ENTRADA],(DATABANK[NOME]=$B9)*(DATABANK[DATA PGTO]=E$2))),"")))</f>
        <v/>
      </c>
      <c r="F9" s="4" t="str" cm="1">
        <f t="array" ref="F9">IF(F$2="","",IF(IFERROR(SUM(_xlfn._xlws.FILTER(DATABANK[ENTRADA],(DATABANK[NOME]=$B9)*(DATABANK[DATA PGTO]=F$2))),"")=0,"",IFERROR(SUM(_xlfn._xlws.FILTER(DATABANK[ENTRADA],(DATABANK[NOME]=$B9)*(DATABANK[DATA PGTO]=F$2))),"")))</f>
        <v/>
      </c>
      <c r="G9" s="4" t="str" cm="1">
        <f t="array" ref="G9">IF(G$2="","",IF(IFERROR(SUM(_xlfn._xlws.FILTER(DATABANK[ENTRADA],(DATABANK[NOME]=$B9)*(DATABANK[DATA PGTO]=G$2))),"")=0,"",IFERROR(SUM(_xlfn._xlws.FILTER(DATABANK[ENTRADA],(DATABANK[NOME]=$B9)*(DATABANK[DATA PGTO]=G$2))),"")))</f>
        <v/>
      </c>
      <c r="H9" s="4" t="str" cm="1">
        <f t="array" ref="H9">IF(H$2="","",IF(IFERROR(SUM(_xlfn._xlws.FILTER(DATABANK[ENTRADA],(DATABANK[NOME]=$B9)*(DATABANK[DATA PGTO]=H$2))),"")=0,"",IFERROR(SUM(_xlfn._xlws.FILTER(DATABANK[ENTRADA],(DATABANK[NOME]=$B9)*(DATABANK[DATA PGTO]=H$2))),"")))</f>
        <v/>
      </c>
      <c r="I9" s="4" t="str" cm="1">
        <f t="array" ref="I9">IF(I$2="","",IF(IFERROR(SUM(_xlfn._xlws.FILTER(DATABANK[ENTRADA],(DATABANK[NOME]=$B9)*(DATABANK[DATA PGTO]=I$2))),"")=0,"",IFERROR(SUM(_xlfn._xlws.FILTER(DATABANK[ENTRADA],(DATABANK[NOME]=$B9)*(DATABANK[DATA PGTO]=I$2))),"")))</f>
        <v/>
      </c>
      <c r="J9" s="4" t="str" cm="1">
        <f t="array" ref="J9">IF(J$2="","",IF(IFERROR(SUM(_xlfn._xlws.FILTER(DATABANK[ENTRADA],(DATABANK[NOME]=$B9)*(DATABANK[DATA PGTO]=J$2))),"")=0,"",IFERROR(SUM(_xlfn._xlws.FILTER(DATABANK[ENTRADA],(DATABANK[NOME]=$B9)*(DATABANK[DATA PGTO]=J$2))),"")))</f>
        <v/>
      </c>
      <c r="K9" s="4" t="str" cm="1">
        <f t="array" ref="K9">IF(K$2="","",IF(IFERROR(SUM(_xlfn._xlws.FILTER(DATABANK[ENTRADA],(DATABANK[NOME]=$B9)*(DATABANK[DATA PGTO]=K$2))),"")=0,"",IFERROR(SUM(_xlfn._xlws.FILTER(DATABANK[ENTRADA],(DATABANK[NOME]=$B9)*(DATABANK[DATA PGTO]=K$2))),"")))</f>
        <v/>
      </c>
      <c r="L9" s="4" t="str" cm="1">
        <f t="array" ref="L9">IF(L$2="","",IF(IFERROR(SUM(_xlfn._xlws.FILTER(DATABANK[ENTRADA],(DATABANK[NOME]=$B9)*(DATABANK[DATA PGTO]=L$2))),"")=0,"",IFERROR(SUM(_xlfn._xlws.FILTER(DATABANK[ENTRADA],(DATABANK[NOME]=$B9)*(DATABANK[DATA PGTO]=L$2))),"")))</f>
        <v/>
      </c>
      <c r="M9" s="4" t="str" cm="1">
        <f t="array" ref="M9">IF(M$2="","",IF(IFERROR(SUM(_xlfn._xlws.FILTER(DATABANK[ENTRADA],(DATABANK[NOME]=$B9)*(DATABANK[DATA PGTO]=M$2))),"")=0,"",IFERROR(SUM(_xlfn._xlws.FILTER(DATABANK[ENTRADA],(DATABANK[NOME]=$B9)*(DATABANK[DATA PGTO]=M$2))),"")))</f>
        <v/>
      </c>
      <c r="N9" s="4" t="str" cm="1">
        <f t="array" ref="N9">IF(N$2="","",IF(IFERROR(SUM(_xlfn._xlws.FILTER(DATABANK[ENTRADA],(DATABANK[NOME]=$B9)*(DATABANK[DATA PGTO]=N$2))),"")=0,"",IFERROR(SUM(_xlfn._xlws.FILTER(DATABANK[ENTRADA],(DATABANK[NOME]=$B9)*(DATABANK[DATA PGTO]=N$2))),"")))</f>
        <v/>
      </c>
      <c r="O9" s="4" t="str" cm="1">
        <f t="array" ref="O9">IF(O$2="","",IF(IFERROR(SUM(_xlfn._xlws.FILTER(DATABANK[ENTRADA],(DATABANK[NOME]=$B9)*(DATABANK[DATA PGTO]=O$2))),"")=0,"",IFERROR(SUM(_xlfn._xlws.FILTER(DATABANK[ENTRADA],(DATABANK[NOME]=$B9)*(DATABANK[DATA PGTO]=O$2))),"")))</f>
        <v/>
      </c>
      <c r="P9" s="4" t="str" cm="1">
        <f t="array" ref="P9">IF(P$2="","",IF(IFERROR(SUM(_xlfn._xlws.FILTER(DATABANK[ENTRADA],(DATABANK[NOME]=$B9)*(DATABANK[DATA PGTO]=P$2))),"")=0,"",IFERROR(SUM(_xlfn._xlws.FILTER(DATABANK[ENTRADA],(DATABANK[NOME]=$B9)*(DATABANK[DATA PGTO]=P$2))),"")))</f>
        <v/>
      </c>
      <c r="Q9" s="4" t="str" cm="1">
        <f t="array" ref="Q9">IF(Q$2="","",IF(IFERROR(SUM(_xlfn._xlws.FILTER(DATABANK[ENTRADA],(DATABANK[NOME]=$B9)*(DATABANK[DATA PGTO]=Q$2))),"")=0,"",IFERROR(SUM(_xlfn._xlws.FILTER(DATABANK[ENTRADA],(DATABANK[NOME]=$B9)*(DATABANK[DATA PGTO]=Q$2))),"")))</f>
        <v/>
      </c>
      <c r="R9" s="4" t="str" cm="1">
        <f t="array" ref="R9">IF(R$2="","",IF(IFERROR(SUM(_xlfn._xlws.FILTER(DATABANK[ENTRADA],(DATABANK[NOME]=$B9)*(DATABANK[DATA PGTO]=R$2))),"")=0,"",IFERROR(SUM(_xlfn._xlws.FILTER(DATABANK[ENTRADA],(DATABANK[NOME]=$B9)*(DATABANK[DATA PGTO]=R$2))),"")))</f>
        <v/>
      </c>
      <c r="S9" s="4" t="str" cm="1">
        <f t="array" ref="S9">IF(S$2="","",IF(IFERROR(SUM(_xlfn._xlws.FILTER(DATABANK[ENTRADA],(DATABANK[NOME]=$B9)*(DATABANK[DATA PGTO]=S$2))),"")=0,"",IFERROR(SUM(_xlfn._xlws.FILTER(DATABANK[ENTRADA],(DATABANK[NOME]=$B9)*(DATABANK[DATA PGTO]=S$2))),"")))</f>
        <v/>
      </c>
      <c r="T9" s="4" t="str" cm="1">
        <f t="array" ref="T9">IF(T$2="","",IF(IFERROR(SUM(_xlfn._xlws.FILTER(DATABANK[ENTRADA],(DATABANK[NOME]=$B9)*(DATABANK[DATA PGTO]=T$2))),"")=0,"",IFERROR(SUM(_xlfn._xlws.FILTER(DATABANK[ENTRADA],(DATABANK[NOME]=$B9)*(DATABANK[DATA PGTO]=T$2))),"")))</f>
        <v/>
      </c>
      <c r="U9" s="4" t="str" cm="1">
        <f t="array" ref="U9">IF(U$2="","",IF(IFERROR(SUM(_xlfn._xlws.FILTER(DATABANK[ENTRADA],(DATABANK[NOME]=$B9)*(DATABANK[DATA PGTO]=U$2))),"")=0,"",IFERROR(SUM(_xlfn._xlws.FILTER(DATABANK[ENTRADA],(DATABANK[NOME]=$B9)*(DATABANK[DATA PGTO]=U$2))),"")))</f>
        <v/>
      </c>
      <c r="V9" s="4" t="str" cm="1">
        <f t="array" ref="V9">IF(V$2="","",IF(IFERROR(SUM(_xlfn._xlws.FILTER(DATABANK[ENTRADA],(DATABANK[NOME]=$B9)*(DATABANK[DATA PGTO]=V$2))),"")=0,"",IFERROR(SUM(_xlfn._xlws.FILTER(DATABANK[ENTRADA],(DATABANK[NOME]=$B9)*(DATABANK[DATA PGTO]=V$2))),"")))</f>
        <v/>
      </c>
      <c r="W9" s="4" t="str" cm="1">
        <f t="array" ref="W9">IF(W$2="","",IF(IFERROR(SUM(_xlfn._xlws.FILTER(DATABANK[ENTRADA],(DATABANK[NOME]=$B9)*(DATABANK[DATA PGTO]=W$2))),"")=0,"",IFERROR(SUM(_xlfn._xlws.FILTER(DATABANK[ENTRADA],(DATABANK[NOME]=$B9)*(DATABANK[DATA PGTO]=W$2))),"")))</f>
        <v/>
      </c>
      <c r="X9" s="4" t="str" cm="1">
        <f t="array" ref="X9">IF(X$2="","",IF(IFERROR(SUM(_xlfn._xlws.FILTER(DATABANK[ENTRADA],(DATABANK[NOME]=$B9)*(DATABANK[DATA PGTO]=X$2))),"")=0,"",IFERROR(SUM(_xlfn._xlws.FILTER(DATABANK[ENTRADA],(DATABANK[NOME]=$B9)*(DATABANK[DATA PGTO]=X$2))),"")))</f>
        <v/>
      </c>
      <c r="Y9" s="4" t="str" cm="1">
        <f t="array" ref="Y9">IF(Y$2="","",IF(IFERROR(SUM(_xlfn._xlws.FILTER(DATABANK[ENTRADA],(DATABANK[NOME]=$B9)*(DATABANK[DATA PGTO]=Y$2))),"")=0,"",IFERROR(SUM(_xlfn._xlws.FILTER(DATABANK[ENTRADA],(DATABANK[NOME]=$B9)*(DATABANK[DATA PGTO]=Y$2))),"")))</f>
        <v/>
      </c>
      <c r="Z9" s="4" t="str" cm="1">
        <f t="array" ref="Z9">IF(Z$2="","",IF(IFERROR(SUM(_xlfn._xlws.FILTER(DATABANK[ENTRADA],(DATABANK[NOME]=$B9)*(DATABANK[DATA PGTO]=Z$2))),"")=0,"",IFERROR(SUM(_xlfn._xlws.FILTER(DATABANK[ENTRADA],(DATABANK[NOME]=$B9)*(DATABANK[DATA PGTO]=Z$2))),"")))</f>
        <v/>
      </c>
      <c r="AA9" s="4" t="str" cm="1">
        <f t="array" ref="AA9">IF(AA$2="","",IF(IFERROR(SUM(_xlfn._xlws.FILTER(DATABANK[ENTRADA],(DATABANK[NOME]=$B9)*(DATABANK[DATA PGTO]=AA$2))),"")=0,"",IFERROR(SUM(_xlfn._xlws.FILTER(DATABANK[ENTRADA],(DATABANK[NOME]=$B9)*(DATABANK[DATA PGTO]=AA$2))),"")))</f>
        <v/>
      </c>
      <c r="AB9" s="4" t="str" cm="1">
        <f t="array" ref="AB9">IF(AB$2="","",IF(IFERROR(SUM(_xlfn._xlws.FILTER(DATABANK[ENTRADA],(DATABANK[NOME]=$B9)*(DATABANK[DATA PGTO]=AB$2))),"")=0,"",IFERROR(SUM(_xlfn._xlws.FILTER(DATABANK[ENTRADA],(DATABANK[NOME]=$B9)*(DATABANK[DATA PGTO]=AB$2))),"")))</f>
        <v/>
      </c>
      <c r="AC9" s="4" t="str" cm="1">
        <f t="array" ref="AC9">IF(AC$2="","",IF(IFERROR(SUM(_xlfn._xlws.FILTER(DATABANK[ENTRADA],(DATABANK[NOME]=$B9)*(DATABANK[DATA PGTO]=AC$2))),"")=0,"",IFERROR(SUM(_xlfn._xlws.FILTER(DATABANK[ENTRADA],(DATABANK[NOME]=$B9)*(DATABANK[DATA PGTO]=AC$2))),"")))</f>
        <v/>
      </c>
      <c r="AD9" s="4" t="str" cm="1">
        <f t="array" ref="AD9">IF(AD$2="","",IF(IFERROR(SUM(_xlfn._xlws.FILTER(DATABANK[ENTRADA],(DATABANK[NOME]=$B9)*(DATABANK[DATA PGTO]=AD$2))),"")=0,"",IFERROR(SUM(_xlfn._xlws.FILTER(DATABANK[ENTRADA],(DATABANK[NOME]=$B9)*(DATABANK[DATA PGTO]=AD$2))),"")))</f>
        <v/>
      </c>
      <c r="AE9" s="4" t="str" cm="1">
        <f t="array" ref="AE9">IF(AE$2="","",IF(IFERROR(SUM(_xlfn._xlws.FILTER(DATABANK[ENTRADA],(DATABANK[NOME]=$B9)*(DATABANK[DATA PGTO]=AE$2))),"")=0,"",IFERROR(SUM(_xlfn._xlws.FILTER(DATABANK[ENTRADA],(DATABANK[NOME]=$B9)*(DATABANK[DATA PGTO]=AE$2))),"")))</f>
        <v/>
      </c>
      <c r="AF9" s="4" t="str" cm="1">
        <f t="array" ref="AF9">IF(AF$2="","",IF(IFERROR(SUM(_xlfn._xlws.FILTER(DATABANK[ENTRADA],(DATABANK[NOME]=$B9)*(DATABANK[DATA PGTO]=AF$2))),"")=0,"",IFERROR(SUM(_xlfn._xlws.FILTER(DATABANK[ENTRADA],(DATABANK[NOME]=$B9)*(DATABANK[DATA PGTO]=AF$2))),"")))</f>
        <v/>
      </c>
      <c r="AG9" s="4" t="str" cm="1">
        <f t="array" ref="AG9">IF(AG$2="","",IF(IFERROR(SUM(_xlfn._xlws.FILTER(DATABANK[ENTRADA],(DATABANK[NOME]=$B9)*(DATABANK[DATA PGTO]=AG$2))),"")=0,"",IFERROR(SUM(_xlfn._xlws.FILTER(DATABANK[ENTRADA],(DATABANK[NOME]=$B9)*(DATABANK[DATA PGTO]=AG$2))),"")))</f>
        <v/>
      </c>
      <c r="AH9" s="3"/>
      <c r="AI9" s="3"/>
      <c r="AJ9" s="3"/>
      <c r="AK9" s="3"/>
      <c r="AL9" s="3"/>
      <c r="AM9" s="3"/>
    </row>
    <row r="10" spans="2:39" ht="12" customHeight="1" x14ac:dyDescent="0.25">
      <c r="B10" s="5"/>
      <c r="C10" s="4" t="str" cm="1">
        <f t="array" ref="C10">IF(C$2="","",IF(IFERROR(SUM(_xlfn._xlws.FILTER(DATABANK[ENTRADA],(DATABANK[NOME]=$B10)*(DATABANK[DATA PGTO]=C$2))),"")=0,"",IFERROR(SUM(_xlfn._xlws.FILTER(DATABANK[ENTRADA],(DATABANK[NOME]=$B10)*(DATABANK[DATA PGTO]=C$2))),"")))</f>
        <v/>
      </c>
      <c r="D10" s="4" t="str" cm="1">
        <f t="array" ref="D10">IF(D$2="","",IF(IFERROR(SUM(_xlfn._xlws.FILTER(DATABANK[ENTRADA],(DATABANK[NOME]=$B10)*(DATABANK[DATA PGTO]=D$2))),"")=0,"",IFERROR(SUM(_xlfn._xlws.FILTER(DATABANK[ENTRADA],(DATABANK[NOME]=$B10)*(DATABANK[DATA PGTO]=D$2))),"")))</f>
        <v/>
      </c>
      <c r="E10" s="4" t="str" cm="1">
        <f t="array" ref="E10">IF(E$2="","",IF(IFERROR(SUM(_xlfn._xlws.FILTER(DATABANK[ENTRADA],(DATABANK[NOME]=$B10)*(DATABANK[DATA PGTO]=E$2))),"")=0,"",IFERROR(SUM(_xlfn._xlws.FILTER(DATABANK[ENTRADA],(DATABANK[NOME]=$B10)*(DATABANK[DATA PGTO]=E$2))),"")))</f>
        <v/>
      </c>
      <c r="F10" s="4" t="str" cm="1">
        <f t="array" ref="F10">IF(F$2="","",IF(IFERROR(SUM(_xlfn._xlws.FILTER(DATABANK[ENTRADA],(DATABANK[NOME]=$B10)*(DATABANK[DATA PGTO]=F$2))),"")=0,"",IFERROR(SUM(_xlfn._xlws.FILTER(DATABANK[ENTRADA],(DATABANK[NOME]=$B10)*(DATABANK[DATA PGTO]=F$2))),"")))</f>
        <v/>
      </c>
      <c r="G10" s="4" t="str" cm="1">
        <f t="array" ref="G10">IF(G$2="","",IF(IFERROR(SUM(_xlfn._xlws.FILTER(DATABANK[ENTRADA],(DATABANK[NOME]=$B10)*(DATABANK[DATA PGTO]=G$2))),"")=0,"",IFERROR(SUM(_xlfn._xlws.FILTER(DATABANK[ENTRADA],(DATABANK[NOME]=$B10)*(DATABANK[DATA PGTO]=G$2))),"")))</f>
        <v/>
      </c>
      <c r="H10" s="4" t="str" cm="1">
        <f t="array" ref="H10">IF(H$2="","",IF(IFERROR(SUM(_xlfn._xlws.FILTER(DATABANK[ENTRADA],(DATABANK[NOME]=$B10)*(DATABANK[DATA PGTO]=H$2))),"")=0,"",IFERROR(SUM(_xlfn._xlws.FILTER(DATABANK[ENTRADA],(DATABANK[NOME]=$B10)*(DATABANK[DATA PGTO]=H$2))),"")))</f>
        <v/>
      </c>
      <c r="I10" s="4" t="str" cm="1">
        <f t="array" ref="I10">IF(I$2="","",IF(IFERROR(SUM(_xlfn._xlws.FILTER(DATABANK[ENTRADA],(DATABANK[NOME]=$B10)*(DATABANK[DATA PGTO]=I$2))),"")=0,"",IFERROR(SUM(_xlfn._xlws.FILTER(DATABANK[ENTRADA],(DATABANK[NOME]=$B10)*(DATABANK[DATA PGTO]=I$2))),"")))</f>
        <v/>
      </c>
      <c r="J10" s="4" t="str" cm="1">
        <f t="array" ref="J10">IF(J$2="","",IF(IFERROR(SUM(_xlfn._xlws.FILTER(DATABANK[ENTRADA],(DATABANK[NOME]=$B10)*(DATABANK[DATA PGTO]=J$2))),"")=0,"",IFERROR(SUM(_xlfn._xlws.FILTER(DATABANK[ENTRADA],(DATABANK[NOME]=$B10)*(DATABANK[DATA PGTO]=J$2))),"")))</f>
        <v/>
      </c>
      <c r="K10" s="4" t="str" cm="1">
        <f t="array" ref="K10">IF(K$2="","",IF(IFERROR(SUM(_xlfn._xlws.FILTER(DATABANK[ENTRADA],(DATABANK[NOME]=$B10)*(DATABANK[DATA PGTO]=K$2))),"")=0,"",IFERROR(SUM(_xlfn._xlws.FILTER(DATABANK[ENTRADA],(DATABANK[NOME]=$B10)*(DATABANK[DATA PGTO]=K$2))),"")))</f>
        <v/>
      </c>
      <c r="L10" s="4" t="str" cm="1">
        <f t="array" ref="L10">IF(L$2="","",IF(IFERROR(SUM(_xlfn._xlws.FILTER(DATABANK[ENTRADA],(DATABANK[NOME]=$B10)*(DATABANK[DATA PGTO]=L$2))),"")=0,"",IFERROR(SUM(_xlfn._xlws.FILTER(DATABANK[ENTRADA],(DATABANK[NOME]=$B10)*(DATABANK[DATA PGTO]=L$2))),"")))</f>
        <v/>
      </c>
      <c r="M10" s="4" t="str" cm="1">
        <f t="array" ref="M10">IF(M$2="","",IF(IFERROR(SUM(_xlfn._xlws.FILTER(DATABANK[ENTRADA],(DATABANK[NOME]=$B10)*(DATABANK[DATA PGTO]=M$2))),"")=0,"",IFERROR(SUM(_xlfn._xlws.FILTER(DATABANK[ENTRADA],(DATABANK[NOME]=$B10)*(DATABANK[DATA PGTO]=M$2))),"")))</f>
        <v/>
      </c>
      <c r="N10" s="4" t="str" cm="1">
        <f t="array" ref="N10">IF(N$2="","",IF(IFERROR(SUM(_xlfn._xlws.FILTER(DATABANK[ENTRADA],(DATABANK[NOME]=$B10)*(DATABANK[DATA PGTO]=N$2))),"")=0,"",IFERROR(SUM(_xlfn._xlws.FILTER(DATABANK[ENTRADA],(DATABANK[NOME]=$B10)*(DATABANK[DATA PGTO]=N$2))),"")))</f>
        <v/>
      </c>
      <c r="O10" s="4" t="str" cm="1">
        <f t="array" ref="O10">IF(O$2="","",IF(IFERROR(SUM(_xlfn._xlws.FILTER(DATABANK[ENTRADA],(DATABANK[NOME]=$B10)*(DATABANK[DATA PGTO]=O$2))),"")=0,"",IFERROR(SUM(_xlfn._xlws.FILTER(DATABANK[ENTRADA],(DATABANK[NOME]=$B10)*(DATABANK[DATA PGTO]=O$2))),"")))</f>
        <v/>
      </c>
      <c r="P10" s="4" t="str" cm="1">
        <f t="array" ref="P10">IF(P$2="","",IF(IFERROR(SUM(_xlfn._xlws.FILTER(DATABANK[ENTRADA],(DATABANK[NOME]=$B10)*(DATABANK[DATA PGTO]=P$2))),"")=0,"",IFERROR(SUM(_xlfn._xlws.FILTER(DATABANK[ENTRADA],(DATABANK[NOME]=$B10)*(DATABANK[DATA PGTO]=P$2))),"")))</f>
        <v/>
      </c>
      <c r="Q10" s="4" t="str" cm="1">
        <f t="array" ref="Q10">IF(Q$2="","",IF(IFERROR(SUM(_xlfn._xlws.FILTER(DATABANK[ENTRADA],(DATABANK[NOME]=$B10)*(DATABANK[DATA PGTO]=Q$2))),"")=0,"",IFERROR(SUM(_xlfn._xlws.FILTER(DATABANK[ENTRADA],(DATABANK[NOME]=$B10)*(DATABANK[DATA PGTO]=Q$2))),"")))</f>
        <v/>
      </c>
      <c r="R10" s="4" t="str" cm="1">
        <f t="array" ref="R10">IF(R$2="","",IF(IFERROR(SUM(_xlfn._xlws.FILTER(DATABANK[ENTRADA],(DATABANK[NOME]=$B10)*(DATABANK[DATA PGTO]=R$2))),"")=0,"",IFERROR(SUM(_xlfn._xlws.FILTER(DATABANK[ENTRADA],(DATABANK[NOME]=$B10)*(DATABANK[DATA PGTO]=R$2))),"")))</f>
        <v/>
      </c>
      <c r="S10" s="4" t="str" cm="1">
        <f t="array" ref="S10">IF(S$2="","",IF(IFERROR(SUM(_xlfn._xlws.FILTER(DATABANK[ENTRADA],(DATABANK[NOME]=$B10)*(DATABANK[DATA PGTO]=S$2))),"")=0,"",IFERROR(SUM(_xlfn._xlws.FILTER(DATABANK[ENTRADA],(DATABANK[NOME]=$B10)*(DATABANK[DATA PGTO]=S$2))),"")))</f>
        <v/>
      </c>
      <c r="T10" s="4" t="str" cm="1">
        <f t="array" ref="T10">IF(T$2="","",IF(IFERROR(SUM(_xlfn._xlws.FILTER(DATABANK[ENTRADA],(DATABANK[NOME]=$B10)*(DATABANK[DATA PGTO]=T$2))),"")=0,"",IFERROR(SUM(_xlfn._xlws.FILTER(DATABANK[ENTRADA],(DATABANK[NOME]=$B10)*(DATABANK[DATA PGTO]=T$2))),"")))</f>
        <v/>
      </c>
      <c r="U10" s="4" t="str" cm="1">
        <f t="array" ref="U10">IF(U$2="","",IF(IFERROR(SUM(_xlfn._xlws.FILTER(DATABANK[ENTRADA],(DATABANK[NOME]=$B10)*(DATABANK[DATA PGTO]=U$2))),"")=0,"",IFERROR(SUM(_xlfn._xlws.FILTER(DATABANK[ENTRADA],(DATABANK[NOME]=$B10)*(DATABANK[DATA PGTO]=U$2))),"")))</f>
        <v/>
      </c>
      <c r="V10" s="4" t="str" cm="1">
        <f t="array" ref="V10">IF(V$2="","",IF(IFERROR(SUM(_xlfn._xlws.FILTER(DATABANK[ENTRADA],(DATABANK[NOME]=$B10)*(DATABANK[DATA PGTO]=V$2))),"")=0,"",IFERROR(SUM(_xlfn._xlws.FILTER(DATABANK[ENTRADA],(DATABANK[NOME]=$B10)*(DATABANK[DATA PGTO]=V$2))),"")))</f>
        <v/>
      </c>
      <c r="W10" s="4" t="str" cm="1">
        <f t="array" ref="W10">IF(W$2="","",IF(IFERROR(SUM(_xlfn._xlws.FILTER(DATABANK[ENTRADA],(DATABANK[NOME]=$B10)*(DATABANK[DATA PGTO]=W$2))),"")=0,"",IFERROR(SUM(_xlfn._xlws.FILTER(DATABANK[ENTRADA],(DATABANK[NOME]=$B10)*(DATABANK[DATA PGTO]=W$2))),"")))</f>
        <v/>
      </c>
      <c r="X10" s="4" t="str" cm="1">
        <f t="array" ref="X10">IF(X$2="","",IF(IFERROR(SUM(_xlfn._xlws.FILTER(DATABANK[ENTRADA],(DATABANK[NOME]=$B10)*(DATABANK[DATA PGTO]=X$2))),"")=0,"",IFERROR(SUM(_xlfn._xlws.FILTER(DATABANK[ENTRADA],(DATABANK[NOME]=$B10)*(DATABANK[DATA PGTO]=X$2))),"")))</f>
        <v/>
      </c>
      <c r="Y10" s="4" t="str" cm="1">
        <f t="array" ref="Y10">IF(Y$2="","",IF(IFERROR(SUM(_xlfn._xlws.FILTER(DATABANK[ENTRADA],(DATABANK[NOME]=$B10)*(DATABANK[DATA PGTO]=Y$2))),"")=0,"",IFERROR(SUM(_xlfn._xlws.FILTER(DATABANK[ENTRADA],(DATABANK[NOME]=$B10)*(DATABANK[DATA PGTO]=Y$2))),"")))</f>
        <v/>
      </c>
      <c r="Z10" s="4" t="str" cm="1">
        <f t="array" ref="Z10">IF(Z$2="","",IF(IFERROR(SUM(_xlfn._xlws.FILTER(DATABANK[ENTRADA],(DATABANK[NOME]=$B10)*(DATABANK[DATA PGTO]=Z$2))),"")=0,"",IFERROR(SUM(_xlfn._xlws.FILTER(DATABANK[ENTRADA],(DATABANK[NOME]=$B10)*(DATABANK[DATA PGTO]=Z$2))),"")))</f>
        <v/>
      </c>
      <c r="AA10" s="4" t="str" cm="1">
        <f t="array" ref="AA10">IF(AA$2="","",IF(IFERROR(SUM(_xlfn._xlws.FILTER(DATABANK[ENTRADA],(DATABANK[NOME]=$B10)*(DATABANK[DATA PGTO]=AA$2))),"")=0,"",IFERROR(SUM(_xlfn._xlws.FILTER(DATABANK[ENTRADA],(DATABANK[NOME]=$B10)*(DATABANK[DATA PGTO]=AA$2))),"")))</f>
        <v/>
      </c>
      <c r="AB10" s="4" t="str" cm="1">
        <f t="array" ref="AB10">IF(AB$2="","",IF(IFERROR(SUM(_xlfn._xlws.FILTER(DATABANK[ENTRADA],(DATABANK[NOME]=$B10)*(DATABANK[DATA PGTO]=AB$2))),"")=0,"",IFERROR(SUM(_xlfn._xlws.FILTER(DATABANK[ENTRADA],(DATABANK[NOME]=$B10)*(DATABANK[DATA PGTO]=AB$2))),"")))</f>
        <v/>
      </c>
      <c r="AC10" s="4" t="str" cm="1">
        <f t="array" ref="AC10">IF(AC$2="","",IF(IFERROR(SUM(_xlfn._xlws.FILTER(DATABANK[ENTRADA],(DATABANK[NOME]=$B10)*(DATABANK[DATA PGTO]=AC$2))),"")=0,"",IFERROR(SUM(_xlfn._xlws.FILTER(DATABANK[ENTRADA],(DATABANK[NOME]=$B10)*(DATABANK[DATA PGTO]=AC$2))),"")))</f>
        <v/>
      </c>
      <c r="AD10" s="4" t="str" cm="1">
        <f t="array" ref="AD10">IF(AD$2="","",IF(IFERROR(SUM(_xlfn._xlws.FILTER(DATABANK[ENTRADA],(DATABANK[NOME]=$B10)*(DATABANK[DATA PGTO]=AD$2))),"")=0,"",IFERROR(SUM(_xlfn._xlws.FILTER(DATABANK[ENTRADA],(DATABANK[NOME]=$B10)*(DATABANK[DATA PGTO]=AD$2))),"")))</f>
        <v/>
      </c>
      <c r="AE10" s="4" t="str" cm="1">
        <f t="array" ref="AE10">IF(AE$2="","",IF(IFERROR(SUM(_xlfn._xlws.FILTER(DATABANK[ENTRADA],(DATABANK[NOME]=$B10)*(DATABANK[DATA PGTO]=AE$2))),"")=0,"",IFERROR(SUM(_xlfn._xlws.FILTER(DATABANK[ENTRADA],(DATABANK[NOME]=$B10)*(DATABANK[DATA PGTO]=AE$2))),"")))</f>
        <v/>
      </c>
      <c r="AF10" s="4" t="str" cm="1">
        <f t="array" ref="AF10">IF(AF$2="","",IF(IFERROR(SUM(_xlfn._xlws.FILTER(DATABANK[ENTRADA],(DATABANK[NOME]=$B10)*(DATABANK[DATA PGTO]=AF$2))),"")=0,"",IFERROR(SUM(_xlfn._xlws.FILTER(DATABANK[ENTRADA],(DATABANK[NOME]=$B10)*(DATABANK[DATA PGTO]=AF$2))),"")))</f>
        <v/>
      </c>
      <c r="AG10" s="4" t="str" cm="1">
        <f t="array" ref="AG10">IF(AG$2="","",IF(IFERROR(SUM(_xlfn._xlws.FILTER(DATABANK[ENTRADA],(DATABANK[NOME]=$B10)*(DATABANK[DATA PGTO]=AG$2))),"")=0,"",IFERROR(SUM(_xlfn._xlws.FILTER(DATABANK[ENTRADA],(DATABANK[NOME]=$B10)*(DATABANK[DATA PGTO]=AG$2))),"")))</f>
        <v/>
      </c>
      <c r="AH10" s="3"/>
      <c r="AI10" s="3"/>
      <c r="AJ10" s="3"/>
      <c r="AK10" s="3"/>
      <c r="AL10" s="3"/>
      <c r="AM10" s="3"/>
    </row>
    <row r="11" spans="2:39" ht="12" customHeight="1" x14ac:dyDescent="0.25">
      <c r="B11" s="5"/>
      <c r="C11" s="4" t="str" cm="1">
        <f t="array" ref="C11">IF(C$2="","",IF(IFERROR(SUM(_xlfn._xlws.FILTER(DATABANK[ENTRADA],(DATABANK[NOME]=$B11)*(DATABANK[DATA PGTO]=C$2))),"")=0,"",IFERROR(SUM(_xlfn._xlws.FILTER(DATABANK[ENTRADA],(DATABANK[NOME]=$B11)*(DATABANK[DATA PGTO]=C$2))),"")))</f>
        <v/>
      </c>
      <c r="D11" s="4" t="str" cm="1">
        <f t="array" ref="D11">IF(D$2="","",IF(IFERROR(SUM(_xlfn._xlws.FILTER(DATABANK[ENTRADA],(DATABANK[NOME]=$B11)*(DATABANK[DATA PGTO]=D$2))),"")=0,"",IFERROR(SUM(_xlfn._xlws.FILTER(DATABANK[ENTRADA],(DATABANK[NOME]=$B11)*(DATABANK[DATA PGTO]=D$2))),"")))</f>
        <v/>
      </c>
      <c r="E11" s="4" t="str" cm="1">
        <f t="array" ref="E11">IF(E$2="","",IF(IFERROR(SUM(_xlfn._xlws.FILTER(DATABANK[ENTRADA],(DATABANK[NOME]=$B11)*(DATABANK[DATA PGTO]=E$2))),"")=0,"",IFERROR(SUM(_xlfn._xlws.FILTER(DATABANK[ENTRADA],(DATABANK[NOME]=$B11)*(DATABANK[DATA PGTO]=E$2))),"")))</f>
        <v/>
      </c>
      <c r="F11" s="4" t="str" cm="1">
        <f t="array" ref="F11">IF(F$2="","",IF(IFERROR(SUM(_xlfn._xlws.FILTER(DATABANK[ENTRADA],(DATABANK[NOME]=$B11)*(DATABANK[DATA PGTO]=F$2))),"")=0,"",IFERROR(SUM(_xlfn._xlws.FILTER(DATABANK[ENTRADA],(DATABANK[NOME]=$B11)*(DATABANK[DATA PGTO]=F$2))),"")))</f>
        <v/>
      </c>
      <c r="G11" s="4" t="str" cm="1">
        <f t="array" ref="G11">IF(G$2="","",IF(IFERROR(SUM(_xlfn._xlws.FILTER(DATABANK[ENTRADA],(DATABANK[NOME]=$B11)*(DATABANK[DATA PGTO]=G$2))),"")=0,"",IFERROR(SUM(_xlfn._xlws.FILTER(DATABANK[ENTRADA],(DATABANK[NOME]=$B11)*(DATABANK[DATA PGTO]=G$2))),"")))</f>
        <v/>
      </c>
      <c r="H11" s="4" t="str" cm="1">
        <f t="array" ref="H11">IF(H$2="","",IF(IFERROR(SUM(_xlfn._xlws.FILTER(DATABANK[ENTRADA],(DATABANK[NOME]=$B11)*(DATABANK[DATA PGTO]=H$2))),"")=0,"",IFERROR(SUM(_xlfn._xlws.FILTER(DATABANK[ENTRADA],(DATABANK[NOME]=$B11)*(DATABANK[DATA PGTO]=H$2))),"")))</f>
        <v/>
      </c>
      <c r="I11" s="4" t="str" cm="1">
        <f t="array" ref="I11">IF(I$2="","",IF(IFERROR(SUM(_xlfn._xlws.FILTER(DATABANK[ENTRADA],(DATABANK[NOME]=$B11)*(DATABANK[DATA PGTO]=I$2))),"")=0,"",IFERROR(SUM(_xlfn._xlws.FILTER(DATABANK[ENTRADA],(DATABANK[NOME]=$B11)*(DATABANK[DATA PGTO]=I$2))),"")))</f>
        <v/>
      </c>
      <c r="J11" s="4" t="str" cm="1">
        <f t="array" ref="J11">IF(J$2="","",IF(IFERROR(SUM(_xlfn._xlws.FILTER(DATABANK[ENTRADA],(DATABANK[NOME]=$B11)*(DATABANK[DATA PGTO]=J$2))),"")=0,"",IFERROR(SUM(_xlfn._xlws.FILTER(DATABANK[ENTRADA],(DATABANK[NOME]=$B11)*(DATABANK[DATA PGTO]=J$2))),"")))</f>
        <v/>
      </c>
      <c r="K11" s="4" t="str" cm="1">
        <f t="array" ref="K11">IF(K$2="","",IF(IFERROR(SUM(_xlfn._xlws.FILTER(DATABANK[ENTRADA],(DATABANK[NOME]=$B11)*(DATABANK[DATA PGTO]=K$2))),"")=0,"",IFERROR(SUM(_xlfn._xlws.FILTER(DATABANK[ENTRADA],(DATABANK[NOME]=$B11)*(DATABANK[DATA PGTO]=K$2))),"")))</f>
        <v/>
      </c>
      <c r="L11" s="4" t="str" cm="1">
        <f t="array" ref="L11">IF(L$2="","",IF(IFERROR(SUM(_xlfn._xlws.FILTER(DATABANK[ENTRADA],(DATABANK[NOME]=$B11)*(DATABANK[DATA PGTO]=L$2))),"")=0,"",IFERROR(SUM(_xlfn._xlws.FILTER(DATABANK[ENTRADA],(DATABANK[NOME]=$B11)*(DATABANK[DATA PGTO]=L$2))),"")))</f>
        <v/>
      </c>
      <c r="M11" s="4" t="str" cm="1">
        <f t="array" ref="M11">IF(M$2="","",IF(IFERROR(SUM(_xlfn._xlws.FILTER(DATABANK[ENTRADA],(DATABANK[NOME]=$B11)*(DATABANK[DATA PGTO]=M$2))),"")=0,"",IFERROR(SUM(_xlfn._xlws.FILTER(DATABANK[ENTRADA],(DATABANK[NOME]=$B11)*(DATABANK[DATA PGTO]=M$2))),"")))</f>
        <v/>
      </c>
      <c r="N11" s="4" t="str" cm="1">
        <f t="array" ref="N11">IF(N$2="","",IF(IFERROR(SUM(_xlfn._xlws.FILTER(DATABANK[ENTRADA],(DATABANK[NOME]=$B11)*(DATABANK[DATA PGTO]=N$2))),"")=0,"",IFERROR(SUM(_xlfn._xlws.FILTER(DATABANK[ENTRADA],(DATABANK[NOME]=$B11)*(DATABANK[DATA PGTO]=N$2))),"")))</f>
        <v/>
      </c>
      <c r="O11" s="4" t="str" cm="1">
        <f t="array" ref="O11">IF(O$2="","",IF(IFERROR(SUM(_xlfn._xlws.FILTER(DATABANK[ENTRADA],(DATABANK[NOME]=$B11)*(DATABANK[DATA PGTO]=O$2))),"")=0,"",IFERROR(SUM(_xlfn._xlws.FILTER(DATABANK[ENTRADA],(DATABANK[NOME]=$B11)*(DATABANK[DATA PGTO]=O$2))),"")))</f>
        <v/>
      </c>
      <c r="P11" s="4" t="str" cm="1">
        <f t="array" ref="P11">IF(P$2="","",IF(IFERROR(SUM(_xlfn._xlws.FILTER(DATABANK[ENTRADA],(DATABANK[NOME]=$B11)*(DATABANK[DATA PGTO]=P$2))),"")=0,"",IFERROR(SUM(_xlfn._xlws.FILTER(DATABANK[ENTRADA],(DATABANK[NOME]=$B11)*(DATABANK[DATA PGTO]=P$2))),"")))</f>
        <v/>
      </c>
      <c r="Q11" s="4" t="str" cm="1">
        <f t="array" ref="Q11">IF(Q$2="","",IF(IFERROR(SUM(_xlfn._xlws.FILTER(DATABANK[ENTRADA],(DATABANK[NOME]=$B11)*(DATABANK[DATA PGTO]=Q$2))),"")=0,"",IFERROR(SUM(_xlfn._xlws.FILTER(DATABANK[ENTRADA],(DATABANK[NOME]=$B11)*(DATABANK[DATA PGTO]=Q$2))),"")))</f>
        <v/>
      </c>
      <c r="R11" s="4" t="str" cm="1">
        <f t="array" ref="R11">IF(R$2="","",IF(IFERROR(SUM(_xlfn._xlws.FILTER(DATABANK[ENTRADA],(DATABANK[NOME]=$B11)*(DATABANK[DATA PGTO]=R$2))),"")=0,"",IFERROR(SUM(_xlfn._xlws.FILTER(DATABANK[ENTRADA],(DATABANK[NOME]=$B11)*(DATABANK[DATA PGTO]=R$2))),"")))</f>
        <v/>
      </c>
      <c r="S11" s="4" t="str" cm="1">
        <f t="array" ref="S11">IF(S$2="","",IF(IFERROR(SUM(_xlfn._xlws.FILTER(DATABANK[ENTRADA],(DATABANK[NOME]=$B11)*(DATABANK[DATA PGTO]=S$2))),"")=0,"",IFERROR(SUM(_xlfn._xlws.FILTER(DATABANK[ENTRADA],(DATABANK[NOME]=$B11)*(DATABANK[DATA PGTO]=S$2))),"")))</f>
        <v/>
      </c>
      <c r="T11" s="4" t="str" cm="1">
        <f t="array" ref="T11">IF(T$2="","",IF(IFERROR(SUM(_xlfn._xlws.FILTER(DATABANK[ENTRADA],(DATABANK[NOME]=$B11)*(DATABANK[DATA PGTO]=T$2))),"")=0,"",IFERROR(SUM(_xlfn._xlws.FILTER(DATABANK[ENTRADA],(DATABANK[NOME]=$B11)*(DATABANK[DATA PGTO]=T$2))),"")))</f>
        <v/>
      </c>
      <c r="U11" s="4" t="str" cm="1">
        <f t="array" ref="U11">IF(U$2="","",IF(IFERROR(SUM(_xlfn._xlws.FILTER(DATABANK[ENTRADA],(DATABANK[NOME]=$B11)*(DATABANK[DATA PGTO]=U$2))),"")=0,"",IFERROR(SUM(_xlfn._xlws.FILTER(DATABANK[ENTRADA],(DATABANK[NOME]=$B11)*(DATABANK[DATA PGTO]=U$2))),"")))</f>
        <v/>
      </c>
      <c r="V11" s="4" t="str" cm="1">
        <f t="array" ref="V11">IF(V$2="","",IF(IFERROR(SUM(_xlfn._xlws.FILTER(DATABANK[ENTRADA],(DATABANK[NOME]=$B11)*(DATABANK[DATA PGTO]=V$2))),"")=0,"",IFERROR(SUM(_xlfn._xlws.FILTER(DATABANK[ENTRADA],(DATABANK[NOME]=$B11)*(DATABANK[DATA PGTO]=V$2))),"")))</f>
        <v/>
      </c>
      <c r="W11" s="4" t="str" cm="1">
        <f t="array" ref="W11">IF(W$2="","",IF(IFERROR(SUM(_xlfn._xlws.FILTER(DATABANK[ENTRADA],(DATABANK[NOME]=$B11)*(DATABANK[DATA PGTO]=W$2))),"")=0,"",IFERROR(SUM(_xlfn._xlws.FILTER(DATABANK[ENTRADA],(DATABANK[NOME]=$B11)*(DATABANK[DATA PGTO]=W$2))),"")))</f>
        <v/>
      </c>
      <c r="X11" s="4" t="str" cm="1">
        <f t="array" ref="X11">IF(X$2="","",IF(IFERROR(SUM(_xlfn._xlws.FILTER(DATABANK[ENTRADA],(DATABANK[NOME]=$B11)*(DATABANK[DATA PGTO]=X$2))),"")=0,"",IFERROR(SUM(_xlfn._xlws.FILTER(DATABANK[ENTRADA],(DATABANK[NOME]=$B11)*(DATABANK[DATA PGTO]=X$2))),"")))</f>
        <v/>
      </c>
      <c r="Y11" s="4" t="str" cm="1">
        <f t="array" ref="Y11">IF(Y$2="","",IF(IFERROR(SUM(_xlfn._xlws.FILTER(DATABANK[ENTRADA],(DATABANK[NOME]=$B11)*(DATABANK[DATA PGTO]=Y$2))),"")=0,"",IFERROR(SUM(_xlfn._xlws.FILTER(DATABANK[ENTRADA],(DATABANK[NOME]=$B11)*(DATABANK[DATA PGTO]=Y$2))),"")))</f>
        <v/>
      </c>
      <c r="Z11" s="4" t="str" cm="1">
        <f t="array" ref="Z11">IF(Z$2="","",IF(IFERROR(SUM(_xlfn._xlws.FILTER(DATABANK[ENTRADA],(DATABANK[NOME]=$B11)*(DATABANK[DATA PGTO]=Z$2))),"")=0,"",IFERROR(SUM(_xlfn._xlws.FILTER(DATABANK[ENTRADA],(DATABANK[NOME]=$B11)*(DATABANK[DATA PGTO]=Z$2))),"")))</f>
        <v/>
      </c>
      <c r="AA11" s="4" t="str" cm="1">
        <f t="array" ref="AA11">IF(AA$2="","",IF(IFERROR(SUM(_xlfn._xlws.FILTER(DATABANK[ENTRADA],(DATABANK[NOME]=$B11)*(DATABANK[DATA PGTO]=AA$2))),"")=0,"",IFERROR(SUM(_xlfn._xlws.FILTER(DATABANK[ENTRADA],(DATABANK[NOME]=$B11)*(DATABANK[DATA PGTO]=AA$2))),"")))</f>
        <v/>
      </c>
      <c r="AB11" s="4" t="str" cm="1">
        <f t="array" ref="AB11">IF(AB$2="","",IF(IFERROR(SUM(_xlfn._xlws.FILTER(DATABANK[ENTRADA],(DATABANK[NOME]=$B11)*(DATABANK[DATA PGTO]=AB$2))),"")=0,"",IFERROR(SUM(_xlfn._xlws.FILTER(DATABANK[ENTRADA],(DATABANK[NOME]=$B11)*(DATABANK[DATA PGTO]=AB$2))),"")))</f>
        <v/>
      </c>
      <c r="AC11" s="4" t="str" cm="1">
        <f t="array" ref="AC11">IF(AC$2="","",IF(IFERROR(SUM(_xlfn._xlws.FILTER(DATABANK[ENTRADA],(DATABANK[NOME]=$B11)*(DATABANK[DATA PGTO]=AC$2))),"")=0,"",IFERROR(SUM(_xlfn._xlws.FILTER(DATABANK[ENTRADA],(DATABANK[NOME]=$B11)*(DATABANK[DATA PGTO]=AC$2))),"")))</f>
        <v/>
      </c>
      <c r="AD11" s="4" t="str" cm="1">
        <f t="array" ref="AD11">IF(AD$2="","",IF(IFERROR(SUM(_xlfn._xlws.FILTER(DATABANK[ENTRADA],(DATABANK[NOME]=$B11)*(DATABANK[DATA PGTO]=AD$2))),"")=0,"",IFERROR(SUM(_xlfn._xlws.FILTER(DATABANK[ENTRADA],(DATABANK[NOME]=$B11)*(DATABANK[DATA PGTO]=AD$2))),"")))</f>
        <v/>
      </c>
      <c r="AE11" s="4" t="str" cm="1">
        <f t="array" ref="AE11">IF(AE$2="","",IF(IFERROR(SUM(_xlfn._xlws.FILTER(DATABANK[ENTRADA],(DATABANK[NOME]=$B11)*(DATABANK[DATA PGTO]=AE$2))),"")=0,"",IFERROR(SUM(_xlfn._xlws.FILTER(DATABANK[ENTRADA],(DATABANK[NOME]=$B11)*(DATABANK[DATA PGTO]=AE$2))),"")))</f>
        <v/>
      </c>
      <c r="AF11" s="4" t="str" cm="1">
        <f t="array" ref="AF11">IF(AF$2="","",IF(IFERROR(SUM(_xlfn._xlws.FILTER(DATABANK[ENTRADA],(DATABANK[NOME]=$B11)*(DATABANK[DATA PGTO]=AF$2))),"")=0,"",IFERROR(SUM(_xlfn._xlws.FILTER(DATABANK[ENTRADA],(DATABANK[NOME]=$B11)*(DATABANK[DATA PGTO]=AF$2))),"")))</f>
        <v/>
      </c>
      <c r="AG11" s="4" t="str" cm="1">
        <f t="array" ref="AG11">IF(AG$2="","",IF(IFERROR(SUM(_xlfn._xlws.FILTER(DATABANK[ENTRADA],(DATABANK[NOME]=$B11)*(DATABANK[DATA PGTO]=AG$2))),"")=0,"",IFERROR(SUM(_xlfn._xlws.FILTER(DATABANK[ENTRADA],(DATABANK[NOME]=$B11)*(DATABANK[DATA PGTO]=AG$2))),"")))</f>
        <v/>
      </c>
      <c r="AH11" s="3"/>
      <c r="AI11" s="3"/>
      <c r="AJ11" s="3"/>
      <c r="AK11" s="3"/>
      <c r="AL11" s="3"/>
      <c r="AM11" s="3"/>
    </row>
    <row r="12" spans="2:39" ht="12" customHeight="1" x14ac:dyDescent="0.25">
      <c r="B12" s="5"/>
      <c r="C12" s="4" t="str" cm="1">
        <f t="array" ref="C12">IF(C$2="","",IF(IFERROR(SUM(_xlfn._xlws.FILTER(DATABANK[ENTRADA],(DATABANK[NOME]=$B12)*(DATABANK[DATA PGTO]=C$2))),"")=0,"",IFERROR(SUM(_xlfn._xlws.FILTER(DATABANK[ENTRADA],(DATABANK[NOME]=$B12)*(DATABANK[DATA PGTO]=C$2))),"")))</f>
        <v/>
      </c>
      <c r="D12" s="4" t="str" cm="1">
        <f t="array" ref="D12">IF(D$2="","",IF(IFERROR(SUM(_xlfn._xlws.FILTER(DATABANK[ENTRADA],(DATABANK[NOME]=$B12)*(DATABANK[DATA PGTO]=D$2))),"")=0,"",IFERROR(SUM(_xlfn._xlws.FILTER(DATABANK[ENTRADA],(DATABANK[NOME]=$B12)*(DATABANK[DATA PGTO]=D$2))),"")))</f>
        <v/>
      </c>
      <c r="E12" s="4" t="str" cm="1">
        <f t="array" ref="E12">IF(E$2="","",IF(IFERROR(SUM(_xlfn._xlws.FILTER(DATABANK[ENTRADA],(DATABANK[NOME]=$B12)*(DATABANK[DATA PGTO]=E$2))),"")=0,"",IFERROR(SUM(_xlfn._xlws.FILTER(DATABANK[ENTRADA],(DATABANK[NOME]=$B12)*(DATABANK[DATA PGTO]=E$2))),"")))</f>
        <v/>
      </c>
      <c r="F12" s="4" t="str" cm="1">
        <f t="array" ref="F12">IF(F$2="","",IF(IFERROR(SUM(_xlfn._xlws.FILTER(DATABANK[ENTRADA],(DATABANK[NOME]=$B12)*(DATABANK[DATA PGTO]=F$2))),"")=0,"",IFERROR(SUM(_xlfn._xlws.FILTER(DATABANK[ENTRADA],(DATABANK[NOME]=$B12)*(DATABANK[DATA PGTO]=F$2))),"")))</f>
        <v/>
      </c>
      <c r="G12" s="4" t="str" cm="1">
        <f t="array" ref="G12">IF(G$2="","",IF(IFERROR(SUM(_xlfn._xlws.FILTER(DATABANK[ENTRADA],(DATABANK[NOME]=$B12)*(DATABANK[DATA PGTO]=G$2))),"")=0,"",IFERROR(SUM(_xlfn._xlws.FILTER(DATABANK[ENTRADA],(DATABANK[NOME]=$B12)*(DATABANK[DATA PGTO]=G$2))),"")))</f>
        <v/>
      </c>
      <c r="H12" s="4" t="str" cm="1">
        <f t="array" ref="H12">IF(H$2="","",IF(IFERROR(SUM(_xlfn._xlws.FILTER(DATABANK[ENTRADA],(DATABANK[NOME]=$B12)*(DATABANK[DATA PGTO]=H$2))),"")=0,"",IFERROR(SUM(_xlfn._xlws.FILTER(DATABANK[ENTRADA],(DATABANK[NOME]=$B12)*(DATABANK[DATA PGTO]=H$2))),"")))</f>
        <v/>
      </c>
      <c r="I12" s="4" t="str" cm="1">
        <f t="array" ref="I12">IF(I$2="","",IF(IFERROR(SUM(_xlfn._xlws.FILTER(DATABANK[ENTRADA],(DATABANK[NOME]=$B12)*(DATABANK[DATA PGTO]=I$2))),"")=0,"",IFERROR(SUM(_xlfn._xlws.FILTER(DATABANK[ENTRADA],(DATABANK[NOME]=$B12)*(DATABANK[DATA PGTO]=I$2))),"")))</f>
        <v/>
      </c>
      <c r="J12" s="4" t="str" cm="1">
        <f t="array" ref="J12">IF(J$2="","",IF(IFERROR(SUM(_xlfn._xlws.FILTER(DATABANK[ENTRADA],(DATABANK[NOME]=$B12)*(DATABANK[DATA PGTO]=J$2))),"")=0,"",IFERROR(SUM(_xlfn._xlws.FILTER(DATABANK[ENTRADA],(DATABANK[NOME]=$B12)*(DATABANK[DATA PGTO]=J$2))),"")))</f>
        <v/>
      </c>
      <c r="K12" s="4" t="str" cm="1">
        <f t="array" ref="K12">IF(K$2="","",IF(IFERROR(SUM(_xlfn._xlws.FILTER(DATABANK[ENTRADA],(DATABANK[NOME]=$B12)*(DATABANK[DATA PGTO]=K$2))),"")=0,"",IFERROR(SUM(_xlfn._xlws.FILTER(DATABANK[ENTRADA],(DATABANK[NOME]=$B12)*(DATABANK[DATA PGTO]=K$2))),"")))</f>
        <v/>
      </c>
      <c r="L12" s="4" t="str" cm="1">
        <f t="array" ref="L12">IF(L$2="","",IF(IFERROR(SUM(_xlfn._xlws.FILTER(DATABANK[ENTRADA],(DATABANK[NOME]=$B12)*(DATABANK[DATA PGTO]=L$2))),"")=0,"",IFERROR(SUM(_xlfn._xlws.FILTER(DATABANK[ENTRADA],(DATABANK[NOME]=$B12)*(DATABANK[DATA PGTO]=L$2))),"")))</f>
        <v/>
      </c>
      <c r="M12" s="4" t="str" cm="1">
        <f t="array" ref="M12">IF(M$2="","",IF(IFERROR(SUM(_xlfn._xlws.FILTER(DATABANK[ENTRADA],(DATABANK[NOME]=$B12)*(DATABANK[DATA PGTO]=M$2))),"")=0,"",IFERROR(SUM(_xlfn._xlws.FILTER(DATABANK[ENTRADA],(DATABANK[NOME]=$B12)*(DATABANK[DATA PGTO]=M$2))),"")))</f>
        <v/>
      </c>
      <c r="N12" s="4" t="str" cm="1">
        <f t="array" ref="N12">IF(N$2="","",IF(IFERROR(SUM(_xlfn._xlws.FILTER(DATABANK[ENTRADA],(DATABANK[NOME]=$B12)*(DATABANK[DATA PGTO]=N$2))),"")=0,"",IFERROR(SUM(_xlfn._xlws.FILTER(DATABANK[ENTRADA],(DATABANK[NOME]=$B12)*(DATABANK[DATA PGTO]=N$2))),"")))</f>
        <v/>
      </c>
      <c r="O12" s="4" t="str" cm="1">
        <f t="array" ref="O12">IF(O$2="","",IF(IFERROR(SUM(_xlfn._xlws.FILTER(DATABANK[ENTRADA],(DATABANK[NOME]=$B12)*(DATABANK[DATA PGTO]=O$2))),"")=0,"",IFERROR(SUM(_xlfn._xlws.FILTER(DATABANK[ENTRADA],(DATABANK[NOME]=$B12)*(DATABANK[DATA PGTO]=O$2))),"")))</f>
        <v/>
      </c>
      <c r="P12" s="4" t="str" cm="1">
        <f t="array" ref="P12">IF(P$2="","",IF(IFERROR(SUM(_xlfn._xlws.FILTER(DATABANK[ENTRADA],(DATABANK[NOME]=$B12)*(DATABANK[DATA PGTO]=P$2))),"")=0,"",IFERROR(SUM(_xlfn._xlws.FILTER(DATABANK[ENTRADA],(DATABANK[NOME]=$B12)*(DATABANK[DATA PGTO]=P$2))),"")))</f>
        <v/>
      </c>
      <c r="Q12" s="4" t="str" cm="1">
        <f t="array" ref="Q12">IF(Q$2="","",IF(IFERROR(SUM(_xlfn._xlws.FILTER(DATABANK[ENTRADA],(DATABANK[NOME]=$B12)*(DATABANK[DATA PGTO]=Q$2))),"")=0,"",IFERROR(SUM(_xlfn._xlws.FILTER(DATABANK[ENTRADA],(DATABANK[NOME]=$B12)*(DATABANK[DATA PGTO]=Q$2))),"")))</f>
        <v/>
      </c>
      <c r="R12" s="4" t="str" cm="1">
        <f t="array" ref="R12">IF(R$2="","",IF(IFERROR(SUM(_xlfn._xlws.FILTER(DATABANK[ENTRADA],(DATABANK[NOME]=$B12)*(DATABANK[DATA PGTO]=R$2))),"")=0,"",IFERROR(SUM(_xlfn._xlws.FILTER(DATABANK[ENTRADA],(DATABANK[NOME]=$B12)*(DATABANK[DATA PGTO]=R$2))),"")))</f>
        <v/>
      </c>
      <c r="S12" s="4" t="str" cm="1">
        <f t="array" ref="S12">IF(S$2="","",IF(IFERROR(SUM(_xlfn._xlws.FILTER(DATABANK[ENTRADA],(DATABANK[NOME]=$B12)*(DATABANK[DATA PGTO]=S$2))),"")=0,"",IFERROR(SUM(_xlfn._xlws.FILTER(DATABANK[ENTRADA],(DATABANK[NOME]=$B12)*(DATABANK[DATA PGTO]=S$2))),"")))</f>
        <v/>
      </c>
      <c r="T12" s="4" t="str" cm="1">
        <f t="array" ref="T12">IF(T$2="","",IF(IFERROR(SUM(_xlfn._xlws.FILTER(DATABANK[ENTRADA],(DATABANK[NOME]=$B12)*(DATABANK[DATA PGTO]=T$2))),"")=0,"",IFERROR(SUM(_xlfn._xlws.FILTER(DATABANK[ENTRADA],(DATABANK[NOME]=$B12)*(DATABANK[DATA PGTO]=T$2))),"")))</f>
        <v/>
      </c>
      <c r="U12" s="4" t="str" cm="1">
        <f t="array" ref="U12">IF(U$2="","",IF(IFERROR(SUM(_xlfn._xlws.FILTER(DATABANK[ENTRADA],(DATABANK[NOME]=$B12)*(DATABANK[DATA PGTO]=U$2))),"")=0,"",IFERROR(SUM(_xlfn._xlws.FILTER(DATABANK[ENTRADA],(DATABANK[NOME]=$B12)*(DATABANK[DATA PGTO]=U$2))),"")))</f>
        <v/>
      </c>
      <c r="V12" s="4" t="str" cm="1">
        <f t="array" ref="V12">IF(V$2="","",IF(IFERROR(SUM(_xlfn._xlws.FILTER(DATABANK[ENTRADA],(DATABANK[NOME]=$B12)*(DATABANK[DATA PGTO]=V$2))),"")=0,"",IFERROR(SUM(_xlfn._xlws.FILTER(DATABANK[ENTRADA],(DATABANK[NOME]=$B12)*(DATABANK[DATA PGTO]=V$2))),"")))</f>
        <v/>
      </c>
      <c r="W12" s="4" t="str" cm="1">
        <f t="array" ref="W12">IF(W$2="","",IF(IFERROR(SUM(_xlfn._xlws.FILTER(DATABANK[ENTRADA],(DATABANK[NOME]=$B12)*(DATABANK[DATA PGTO]=W$2))),"")=0,"",IFERROR(SUM(_xlfn._xlws.FILTER(DATABANK[ENTRADA],(DATABANK[NOME]=$B12)*(DATABANK[DATA PGTO]=W$2))),"")))</f>
        <v/>
      </c>
      <c r="X12" s="4" t="str" cm="1">
        <f t="array" ref="X12">IF(X$2="","",IF(IFERROR(SUM(_xlfn._xlws.FILTER(DATABANK[ENTRADA],(DATABANK[NOME]=$B12)*(DATABANK[DATA PGTO]=X$2))),"")=0,"",IFERROR(SUM(_xlfn._xlws.FILTER(DATABANK[ENTRADA],(DATABANK[NOME]=$B12)*(DATABANK[DATA PGTO]=X$2))),"")))</f>
        <v/>
      </c>
      <c r="Y12" s="4" t="str" cm="1">
        <f t="array" ref="Y12">IF(Y$2="","",IF(IFERROR(SUM(_xlfn._xlws.FILTER(DATABANK[ENTRADA],(DATABANK[NOME]=$B12)*(DATABANK[DATA PGTO]=Y$2))),"")=0,"",IFERROR(SUM(_xlfn._xlws.FILTER(DATABANK[ENTRADA],(DATABANK[NOME]=$B12)*(DATABANK[DATA PGTO]=Y$2))),"")))</f>
        <v/>
      </c>
      <c r="Z12" s="4" t="str" cm="1">
        <f t="array" ref="Z12">IF(Z$2="","",IF(IFERROR(SUM(_xlfn._xlws.FILTER(DATABANK[ENTRADA],(DATABANK[NOME]=$B12)*(DATABANK[DATA PGTO]=Z$2))),"")=0,"",IFERROR(SUM(_xlfn._xlws.FILTER(DATABANK[ENTRADA],(DATABANK[NOME]=$B12)*(DATABANK[DATA PGTO]=Z$2))),"")))</f>
        <v/>
      </c>
      <c r="AA12" s="4" t="str" cm="1">
        <f t="array" ref="AA12">IF(AA$2="","",IF(IFERROR(SUM(_xlfn._xlws.FILTER(DATABANK[ENTRADA],(DATABANK[NOME]=$B12)*(DATABANK[DATA PGTO]=AA$2))),"")=0,"",IFERROR(SUM(_xlfn._xlws.FILTER(DATABANK[ENTRADA],(DATABANK[NOME]=$B12)*(DATABANK[DATA PGTO]=AA$2))),"")))</f>
        <v/>
      </c>
      <c r="AB12" s="4" t="str" cm="1">
        <f t="array" ref="AB12">IF(AB$2="","",IF(IFERROR(SUM(_xlfn._xlws.FILTER(DATABANK[ENTRADA],(DATABANK[NOME]=$B12)*(DATABANK[DATA PGTO]=AB$2))),"")=0,"",IFERROR(SUM(_xlfn._xlws.FILTER(DATABANK[ENTRADA],(DATABANK[NOME]=$B12)*(DATABANK[DATA PGTO]=AB$2))),"")))</f>
        <v/>
      </c>
      <c r="AC12" s="4" t="str" cm="1">
        <f t="array" ref="AC12">IF(AC$2="","",IF(IFERROR(SUM(_xlfn._xlws.FILTER(DATABANK[ENTRADA],(DATABANK[NOME]=$B12)*(DATABANK[DATA PGTO]=AC$2))),"")=0,"",IFERROR(SUM(_xlfn._xlws.FILTER(DATABANK[ENTRADA],(DATABANK[NOME]=$B12)*(DATABANK[DATA PGTO]=AC$2))),"")))</f>
        <v/>
      </c>
      <c r="AD12" s="4" t="str" cm="1">
        <f t="array" ref="AD12">IF(AD$2="","",IF(IFERROR(SUM(_xlfn._xlws.FILTER(DATABANK[ENTRADA],(DATABANK[NOME]=$B12)*(DATABANK[DATA PGTO]=AD$2))),"")=0,"",IFERROR(SUM(_xlfn._xlws.FILTER(DATABANK[ENTRADA],(DATABANK[NOME]=$B12)*(DATABANK[DATA PGTO]=AD$2))),"")))</f>
        <v/>
      </c>
      <c r="AE12" s="4" t="str" cm="1">
        <f t="array" ref="AE12">IF(AE$2="","",IF(IFERROR(SUM(_xlfn._xlws.FILTER(DATABANK[ENTRADA],(DATABANK[NOME]=$B12)*(DATABANK[DATA PGTO]=AE$2))),"")=0,"",IFERROR(SUM(_xlfn._xlws.FILTER(DATABANK[ENTRADA],(DATABANK[NOME]=$B12)*(DATABANK[DATA PGTO]=AE$2))),"")))</f>
        <v/>
      </c>
      <c r="AF12" s="4" t="str" cm="1">
        <f t="array" ref="AF12">IF(AF$2="","",IF(IFERROR(SUM(_xlfn._xlws.FILTER(DATABANK[ENTRADA],(DATABANK[NOME]=$B12)*(DATABANK[DATA PGTO]=AF$2))),"")=0,"",IFERROR(SUM(_xlfn._xlws.FILTER(DATABANK[ENTRADA],(DATABANK[NOME]=$B12)*(DATABANK[DATA PGTO]=AF$2))),"")))</f>
        <v/>
      </c>
      <c r="AG12" s="4" t="str" cm="1">
        <f t="array" ref="AG12">IF(AG$2="","",IF(IFERROR(SUM(_xlfn._xlws.FILTER(DATABANK[ENTRADA],(DATABANK[NOME]=$B12)*(DATABANK[DATA PGTO]=AG$2))),"")=0,"",IFERROR(SUM(_xlfn._xlws.FILTER(DATABANK[ENTRADA],(DATABANK[NOME]=$B12)*(DATABANK[DATA PGTO]=AG$2))),"")))</f>
        <v/>
      </c>
      <c r="AH12" s="3"/>
      <c r="AI12" s="3"/>
      <c r="AJ12" s="3"/>
      <c r="AK12" s="3"/>
      <c r="AL12" s="3"/>
      <c r="AM12" s="3"/>
    </row>
    <row r="13" spans="2:39" ht="12" customHeight="1" x14ac:dyDescent="0.25">
      <c r="B13" s="5"/>
      <c r="C13" s="4" t="str" cm="1">
        <f t="array" ref="C13">IF(C$2="","",IF(IFERROR(SUM(_xlfn._xlws.FILTER(DATABANK[ENTRADA],(DATABANK[NOME]=$B13)*(DATABANK[DATA PGTO]=C$2))),"")=0,"",IFERROR(SUM(_xlfn._xlws.FILTER(DATABANK[ENTRADA],(DATABANK[NOME]=$B13)*(DATABANK[DATA PGTO]=C$2))),"")))</f>
        <v/>
      </c>
      <c r="D13" s="4" t="str" cm="1">
        <f t="array" ref="D13">IF(D$2="","",IF(IFERROR(SUM(_xlfn._xlws.FILTER(DATABANK[ENTRADA],(DATABANK[NOME]=$B13)*(DATABANK[DATA PGTO]=D$2))),"")=0,"",IFERROR(SUM(_xlfn._xlws.FILTER(DATABANK[ENTRADA],(DATABANK[NOME]=$B13)*(DATABANK[DATA PGTO]=D$2))),"")))</f>
        <v/>
      </c>
      <c r="E13" s="4" t="str" cm="1">
        <f t="array" ref="E13">IF(E$2="","",IF(IFERROR(SUM(_xlfn._xlws.FILTER(DATABANK[ENTRADA],(DATABANK[NOME]=$B13)*(DATABANK[DATA PGTO]=E$2))),"")=0,"",IFERROR(SUM(_xlfn._xlws.FILTER(DATABANK[ENTRADA],(DATABANK[NOME]=$B13)*(DATABANK[DATA PGTO]=E$2))),"")))</f>
        <v/>
      </c>
      <c r="F13" s="4" t="str" cm="1">
        <f t="array" ref="F13">IF(F$2="","",IF(IFERROR(SUM(_xlfn._xlws.FILTER(DATABANK[ENTRADA],(DATABANK[NOME]=$B13)*(DATABANK[DATA PGTO]=F$2))),"")=0,"",IFERROR(SUM(_xlfn._xlws.FILTER(DATABANK[ENTRADA],(DATABANK[NOME]=$B13)*(DATABANK[DATA PGTO]=F$2))),"")))</f>
        <v/>
      </c>
      <c r="G13" s="4" t="str" cm="1">
        <f t="array" ref="G13">IF(G$2="","",IF(IFERROR(SUM(_xlfn._xlws.FILTER(DATABANK[ENTRADA],(DATABANK[NOME]=$B13)*(DATABANK[DATA PGTO]=G$2))),"")=0,"",IFERROR(SUM(_xlfn._xlws.FILTER(DATABANK[ENTRADA],(DATABANK[NOME]=$B13)*(DATABANK[DATA PGTO]=G$2))),"")))</f>
        <v/>
      </c>
      <c r="H13" s="4" t="str" cm="1">
        <f t="array" ref="H13">IF(H$2="","",IF(IFERROR(SUM(_xlfn._xlws.FILTER(DATABANK[ENTRADA],(DATABANK[NOME]=$B13)*(DATABANK[DATA PGTO]=H$2))),"")=0,"",IFERROR(SUM(_xlfn._xlws.FILTER(DATABANK[ENTRADA],(DATABANK[NOME]=$B13)*(DATABANK[DATA PGTO]=H$2))),"")))</f>
        <v/>
      </c>
      <c r="I13" s="4" t="str" cm="1">
        <f t="array" ref="I13">IF(I$2="","",IF(IFERROR(SUM(_xlfn._xlws.FILTER(DATABANK[ENTRADA],(DATABANK[NOME]=$B13)*(DATABANK[DATA PGTO]=I$2))),"")=0,"",IFERROR(SUM(_xlfn._xlws.FILTER(DATABANK[ENTRADA],(DATABANK[NOME]=$B13)*(DATABANK[DATA PGTO]=I$2))),"")))</f>
        <v/>
      </c>
      <c r="J13" s="4" t="str" cm="1">
        <f t="array" ref="J13">IF(J$2="","",IF(IFERROR(SUM(_xlfn._xlws.FILTER(DATABANK[ENTRADA],(DATABANK[NOME]=$B13)*(DATABANK[DATA PGTO]=J$2))),"")=0,"",IFERROR(SUM(_xlfn._xlws.FILTER(DATABANK[ENTRADA],(DATABANK[NOME]=$B13)*(DATABANK[DATA PGTO]=J$2))),"")))</f>
        <v/>
      </c>
      <c r="K13" s="4" t="str" cm="1">
        <f t="array" ref="K13">IF(K$2="","",IF(IFERROR(SUM(_xlfn._xlws.FILTER(DATABANK[ENTRADA],(DATABANK[NOME]=$B13)*(DATABANK[DATA PGTO]=K$2))),"")=0,"",IFERROR(SUM(_xlfn._xlws.FILTER(DATABANK[ENTRADA],(DATABANK[NOME]=$B13)*(DATABANK[DATA PGTO]=K$2))),"")))</f>
        <v/>
      </c>
      <c r="L13" s="4" t="str" cm="1">
        <f t="array" ref="L13">IF(L$2="","",IF(IFERROR(SUM(_xlfn._xlws.FILTER(DATABANK[ENTRADA],(DATABANK[NOME]=$B13)*(DATABANK[DATA PGTO]=L$2))),"")=0,"",IFERROR(SUM(_xlfn._xlws.FILTER(DATABANK[ENTRADA],(DATABANK[NOME]=$B13)*(DATABANK[DATA PGTO]=L$2))),"")))</f>
        <v/>
      </c>
      <c r="M13" s="4" t="str" cm="1">
        <f t="array" ref="M13">IF(M$2="","",IF(IFERROR(SUM(_xlfn._xlws.FILTER(DATABANK[ENTRADA],(DATABANK[NOME]=$B13)*(DATABANK[DATA PGTO]=M$2))),"")=0,"",IFERROR(SUM(_xlfn._xlws.FILTER(DATABANK[ENTRADA],(DATABANK[NOME]=$B13)*(DATABANK[DATA PGTO]=M$2))),"")))</f>
        <v/>
      </c>
      <c r="N13" s="4" t="str" cm="1">
        <f t="array" ref="N13">IF(N$2="","",IF(IFERROR(SUM(_xlfn._xlws.FILTER(DATABANK[ENTRADA],(DATABANK[NOME]=$B13)*(DATABANK[DATA PGTO]=N$2))),"")=0,"",IFERROR(SUM(_xlfn._xlws.FILTER(DATABANK[ENTRADA],(DATABANK[NOME]=$B13)*(DATABANK[DATA PGTO]=N$2))),"")))</f>
        <v/>
      </c>
      <c r="O13" s="4" t="str" cm="1">
        <f t="array" ref="O13">IF(O$2="","",IF(IFERROR(SUM(_xlfn._xlws.FILTER(DATABANK[ENTRADA],(DATABANK[NOME]=$B13)*(DATABANK[DATA PGTO]=O$2))),"")=0,"",IFERROR(SUM(_xlfn._xlws.FILTER(DATABANK[ENTRADA],(DATABANK[NOME]=$B13)*(DATABANK[DATA PGTO]=O$2))),"")))</f>
        <v/>
      </c>
      <c r="P13" s="4" t="str" cm="1">
        <f t="array" ref="P13">IF(P$2="","",IF(IFERROR(SUM(_xlfn._xlws.FILTER(DATABANK[ENTRADA],(DATABANK[NOME]=$B13)*(DATABANK[DATA PGTO]=P$2))),"")=0,"",IFERROR(SUM(_xlfn._xlws.FILTER(DATABANK[ENTRADA],(DATABANK[NOME]=$B13)*(DATABANK[DATA PGTO]=P$2))),"")))</f>
        <v/>
      </c>
      <c r="Q13" s="4" t="str" cm="1">
        <f t="array" ref="Q13">IF(Q$2="","",IF(IFERROR(SUM(_xlfn._xlws.FILTER(DATABANK[ENTRADA],(DATABANK[NOME]=$B13)*(DATABANK[DATA PGTO]=Q$2))),"")=0,"",IFERROR(SUM(_xlfn._xlws.FILTER(DATABANK[ENTRADA],(DATABANK[NOME]=$B13)*(DATABANK[DATA PGTO]=Q$2))),"")))</f>
        <v/>
      </c>
      <c r="R13" s="4" t="str" cm="1">
        <f t="array" ref="R13">IF(R$2="","",IF(IFERROR(SUM(_xlfn._xlws.FILTER(DATABANK[ENTRADA],(DATABANK[NOME]=$B13)*(DATABANK[DATA PGTO]=R$2))),"")=0,"",IFERROR(SUM(_xlfn._xlws.FILTER(DATABANK[ENTRADA],(DATABANK[NOME]=$B13)*(DATABANK[DATA PGTO]=R$2))),"")))</f>
        <v/>
      </c>
      <c r="S13" s="4" t="str" cm="1">
        <f t="array" ref="S13">IF(S$2="","",IF(IFERROR(SUM(_xlfn._xlws.FILTER(DATABANK[ENTRADA],(DATABANK[NOME]=$B13)*(DATABANK[DATA PGTO]=S$2))),"")=0,"",IFERROR(SUM(_xlfn._xlws.FILTER(DATABANK[ENTRADA],(DATABANK[NOME]=$B13)*(DATABANK[DATA PGTO]=S$2))),"")))</f>
        <v/>
      </c>
      <c r="T13" s="4" t="str" cm="1">
        <f t="array" ref="T13">IF(T$2="","",IF(IFERROR(SUM(_xlfn._xlws.FILTER(DATABANK[ENTRADA],(DATABANK[NOME]=$B13)*(DATABANK[DATA PGTO]=T$2))),"")=0,"",IFERROR(SUM(_xlfn._xlws.FILTER(DATABANK[ENTRADA],(DATABANK[NOME]=$B13)*(DATABANK[DATA PGTO]=T$2))),"")))</f>
        <v/>
      </c>
      <c r="U13" s="4" t="str" cm="1">
        <f t="array" ref="U13">IF(U$2="","",IF(IFERROR(SUM(_xlfn._xlws.FILTER(DATABANK[ENTRADA],(DATABANK[NOME]=$B13)*(DATABANK[DATA PGTO]=U$2))),"")=0,"",IFERROR(SUM(_xlfn._xlws.FILTER(DATABANK[ENTRADA],(DATABANK[NOME]=$B13)*(DATABANK[DATA PGTO]=U$2))),"")))</f>
        <v/>
      </c>
      <c r="V13" s="4" t="str" cm="1">
        <f t="array" ref="V13">IF(V$2="","",IF(IFERROR(SUM(_xlfn._xlws.FILTER(DATABANK[ENTRADA],(DATABANK[NOME]=$B13)*(DATABANK[DATA PGTO]=V$2))),"")=0,"",IFERROR(SUM(_xlfn._xlws.FILTER(DATABANK[ENTRADA],(DATABANK[NOME]=$B13)*(DATABANK[DATA PGTO]=V$2))),"")))</f>
        <v/>
      </c>
      <c r="W13" s="4" t="str" cm="1">
        <f t="array" ref="W13">IF(W$2="","",IF(IFERROR(SUM(_xlfn._xlws.FILTER(DATABANK[ENTRADA],(DATABANK[NOME]=$B13)*(DATABANK[DATA PGTO]=W$2))),"")=0,"",IFERROR(SUM(_xlfn._xlws.FILTER(DATABANK[ENTRADA],(DATABANK[NOME]=$B13)*(DATABANK[DATA PGTO]=W$2))),"")))</f>
        <v/>
      </c>
      <c r="X13" s="4" t="str" cm="1">
        <f t="array" ref="X13">IF(X$2="","",IF(IFERROR(SUM(_xlfn._xlws.FILTER(DATABANK[ENTRADA],(DATABANK[NOME]=$B13)*(DATABANK[DATA PGTO]=X$2))),"")=0,"",IFERROR(SUM(_xlfn._xlws.FILTER(DATABANK[ENTRADA],(DATABANK[NOME]=$B13)*(DATABANK[DATA PGTO]=X$2))),"")))</f>
        <v/>
      </c>
      <c r="Y13" s="4" t="str" cm="1">
        <f t="array" ref="Y13">IF(Y$2="","",IF(IFERROR(SUM(_xlfn._xlws.FILTER(DATABANK[ENTRADA],(DATABANK[NOME]=$B13)*(DATABANK[DATA PGTO]=Y$2))),"")=0,"",IFERROR(SUM(_xlfn._xlws.FILTER(DATABANK[ENTRADA],(DATABANK[NOME]=$B13)*(DATABANK[DATA PGTO]=Y$2))),"")))</f>
        <v/>
      </c>
      <c r="Z13" s="4" t="str" cm="1">
        <f t="array" ref="Z13">IF(Z$2="","",IF(IFERROR(SUM(_xlfn._xlws.FILTER(DATABANK[ENTRADA],(DATABANK[NOME]=$B13)*(DATABANK[DATA PGTO]=Z$2))),"")=0,"",IFERROR(SUM(_xlfn._xlws.FILTER(DATABANK[ENTRADA],(DATABANK[NOME]=$B13)*(DATABANK[DATA PGTO]=Z$2))),"")))</f>
        <v/>
      </c>
      <c r="AA13" s="4" t="str" cm="1">
        <f t="array" ref="AA13">IF(AA$2="","",IF(IFERROR(SUM(_xlfn._xlws.FILTER(DATABANK[ENTRADA],(DATABANK[NOME]=$B13)*(DATABANK[DATA PGTO]=AA$2))),"")=0,"",IFERROR(SUM(_xlfn._xlws.FILTER(DATABANK[ENTRADA],(DATABANK[NOME]=$B13)*(DATABANK[DATA PGTO]=AA$2))),"")))</f>
        <v/>
      </c>
      <c r="AB13" s="4" t="str" cm="1">
        <f t="array" ref="AB13">IF(AB$2="","",IF(IFERROR(SUM(_xlfn._xlws.FILTER(DATABANK[ENTRADA],(DATABANK[NOME]=$B13)*(DATABANK[DATA PGTO]=AB$2))),"")=0,"",IFERROR(SUM(_xlfn._xlws.FILTER(DATABANK[ENTRADA],(DATABANK[NOME]=$B13)*(DATABANK[DATA PGTO]=AB$2))),"")))</f>
        <v/>
      </c>
      <c r="AC13" s="4" t="str" cm="1">
        <f t="array" ref="AC13">IF(AC$2="","",IF(IFERROR(SUM(_xlfn._xlws.FILTER(DATABANK[ENTRADA],(DATABANK[NOME]=$B13)*(DATABANK[DATA PGTO]=AC$2))),"")=0,"",IFERROR(SUM(_xlfn._xlws.FILTER(DATABANK[ENTRADA],(DATABANK[NOME]=$B13)*(DATABANK[DATA PGTO]=AC$2))),"")))</f>
        <v/>
      </c>
      <c r="AD13" s="4" t="str" cm="1">
        <f t="array" ref="AD13">IF(AD$2="","",IF(IFERROR(SUM(_xlfn._xlws.FILTER(DATABANK[ENTRADA],(DATABANK[NOME]=$B13)*(DATABANK[DATA PGTO]=AD$2))),"")=0,"",IFERROR(SUM(_xlfn._xlws.FILTER(DATABANK[ENTRADA],(DATABANK[NOME]=$B13)*(DATABANK[DATA PGTO]=AD$2))),"")))</f>
        <v/>
      </c>
      <c r="AE13" s="4" t="str" cm="1">
        <f t="array" ref="AE13">IF(AE$2="","",IF(IFERROR(SUM(_xlfn._xlws.FILTER(DATABANK[ENTRADA],(DATABANK[NOME]=$B13)*(DATABANK[DATA PGTO]=AE$2))),"")=0,"",IFERROR(SUM(_xlfn._xlws.FILTER(DATABANK[ENTRADA],(DATABANK[NOME]=$B13)*(DATABANK[DATA PGTO]=AE$2))),"")))</f>
        <v/>
      </c>
      <c r="AF13" s="4" t="str" cm="1">
        <f t="array" ref="AF13">IF(AF$2="","",IF(IFERROR(SUM(_xlfn._xlws.FILTER(DATABANK[ENTRADA],(DATABANK[NOME]=$B13)*(DATABANK[DATA PGTO]=AF$2))),"")=0,"",IFERROR(SUM(_xlfn._xlws.FILTER(DATABANK[ENTRADA],(DATABANK[NOME]=$B13)*(DATABANK[DATA PGTO]=AF$2))),"")))</f>
        <v/>
      </c>
      <c r="AG13" s="4" t="str" cm="1">
        <f t="array" ref="AG13">IF(AG$2="","",IF(IFERROR(SUM(_xlfn._xlws.FILTER(DATABANK[ENTRADA],(DATABANK[NOME]=$B13)*(DATABANK[DATA PGTO]=AG$2))),"")=0,"",IFERROR(SUM(_xlfn._xlws.FILTER(DATABANK[ENTRADA],(DATABANK[NOME]=$B13)*(DATABANK[DATA PGTO]=AG$2))),"")))</f>
        <v/>
      </c>
      <c r="AH13" s="3"/>
      <c r="AI13" s="3"/>
      <c r="AJ13" s="3"/>
      <c r="AK13" s="3"/>
      <c r="AL13" s="3"/>
      <c r="AM13" s="3"/>
    </row>
    <row r="14" spans="2:39" ht="12" customHeight="1" x14ac:dyDescent="0.25">
      <c r="B14" s="5"/>
      <c r="C14" s="4" t="str" cm="1">
        <f t="array" ref="C14">IF(C$2="","",IF(IFERROR(SUM(_xlfn._xlws.FILTER(DATABANK[ENTRADA],(DATABANK[NOME]=$B14)*(DATABANK[DATA PGTO]=C$2))),"")=0,"",IFERROR(SUM(_xlfn._xlws.FILTER(DATABANK[ENTRADA],(DATABANK[NOME]=$B14)*(DATABANK[DATA PGTO]=C$2))),"")))</f>
        <v/>
      </c>
      <c r="D14" s="4" t="str" cm="1">
        <f t="array" ref="D14">IF(D$2="","",IF(IFERROR(SUM(_xlfn._xlws.FILTER(DATABANK[ENTRADA],(DATABANK[NOME]=$B14)*(DATABANK[DATA PGTO]=D$2))),"")=0,"",IFERROR(SUM(_xlfn._xlws.FILTER(DATABANK[ENTRADA],(DATABANK[NOME]=$B14)*(DATABANK[DATA PGTO]=D$2))),"")))</f>
        <v/>
      </c>
      <c r="E14" s="4" t="str" cm="1">
        <f t="array" ref="E14">IF(E$2="","",IF(IFERROR(SUM(_xlfn._xlws.FILTER(DATABANK[ENTRADA],(DATABANK[NOME]=$B14)*(DATABANK[DATA PGTO]=E$2))),"")=0,"",IFERROR(SUM(_xlfn._xlws.FILTER(DATABANK[ENTRADA],(DATABANK[NOME]=$B14)*(DATABANK[DATA PGTO]=E$2))),"")))</f>
        <v/>
      </c>
      <c r="F14" s="4" t="str" cm="1">
        <f t="array" ref="F14">IF(F$2="","",IF(IFERROR(SUM(_xlfn._xlws.FILTER(DATABANK[ENTRADA],(DATABANK[NOME]=$B14)*(DATABANK[DATA PGTO]=F$2))),"")=0,"",IFERROR(SUM(_xlfn._xlws.FILTER(DATABANK[ENTRADA],(DATABANK[NOME]=$B14)*(DATABANK[DATA PGTO]=F$2))),"")))</f>
        <v/>
      </c>
      <c r="G14" s="4" t="str" cm="1">
        <f t="array" ref="G14">IF(G$2="","",IF(IFERROR(SUM(_xlfn._xlws.FILTER(DATABANK[ENTRADA],(DATABANK[NOME]=$B14)*(DATABANK[DATA PGTO]=G$2))),"")=0,"",IFERROR(SUM(_xlfn._xlws.FILTER(DATABANK[ENTRADA],(DATABANK[NOME]=$B14)*(DATABANK[DATA PGTO]=G$2))),"")))</f>
        <v/>
      </c>
      <c r="H14" s="4" t="str" cm="1">
        <f t="array" ref="H14">IF(H$2="","",IF(IFERROR(SUM(_xlfn._xlws.FILTER(DATABANK[ENTRADA],(DATABANK[NOME]=$B14)*(DATABANK[DATA PGTO]=H$2))),"")=0,"",IFERROR(SUM(_xlfn._xlws.FILTER(DATABANK[ENTRADA],(DATABANK[NOME]=$B14)*(DATABANK[DATA PGTO]=H$2))),"")))</f>
        <v/>
      </c>
      <c r="I14" s="4" t="str" cm="1">
        <f t="array" ref="I14">IF(I$2="","",IF(IFERROR(SUM(_xlfn._xlws.FILTER(DATABANK[ENTRADA],(DATABANK[NOME]=$B14)*(DATABANK[DATA PGTO]=I$2))),"")=0,"",IFERROR(SUM(_xlfn._xlws.FILTER(DATABANK[ENTRADA],(DATABANK[NOME]=$B14)*(DATABANK[DATA PGTO]=I$2))),"")))</f>
        <v/>
      </c>
      <c r="J14" s="4" t="str" cm="1">
        <f t="array" ref="J14">IF(J$2="","",IF(IFERROR(SUM(_xlfn._xlws.FILTER(DATABANK[ENTRADA],(DATABANK[NOME]=$B14)*(DATABANK[DATA PGTO]=J$2))),"")=0,"",IFERROR(SUM(_xlfn._xlws.FILTER(DATABANK[ENTRADA],(DATABANK[NOME]=$B14)*(DATABANK[DATA PGTO]=J$2))),"")))</f>
        <v/>
      </c>
      <c r="K14" s="4" t="str" cm="1">
        <f t="array" ref="K14">IF(K$2="","",IF(IFERROR(SUM(_xlfn._xlws.FILTER(DATABANK[ENTRADA],(DATABANK[NOME]=$B14)*(DATABANK[DATA PGTO]=K$2))),"")=0,"",IFERROR(SUM(_xlfn._xlws.FILTER(DATABANK[ENTRADA],(DATABANK[NOME]=$B14)*(DATABANK[DATA PGTO]=K$2))),"")))</f>
        <v/>
      </c>
      <c r="L14" s="4" t="str" cm="1">
        <f t="array" ref="L14">IF(L$2="","",IF(IFERROR(SUM(_xlfn._xlws.FILTER(DATABANK[ENTRADA],(DATABANK[NOME]=$B14)*(DATABANK[DATA PGTO]=L$2))),"")=0,"",IFERROR(SUM(_xlfn._xlws.FILTER(DATABANK[ENTRADA],(DATABANK[NOME]=$B14)*(DATABANK[DATA PGTO]=L$2))),"")))</f>
        <v/>
      </c>
      <c r="M14" s="4" t="str" cm="1">
        <f t="array" ref="M14">IF(M$2="","",IF(IFERROR(SUM(_xlfn._xlws.FILTER(DATABANK[ENTRADA],(DATABANK[NOME]=$B14)*(DATABANK[DATA PGTO]=M$2))),"")=0,"",IFERROR(SUM(_xlfn._xlws.FILTER(DATABANK[ENTRADA],(DATABANK[NOME]=$B14)*(DATABANK[DATA PGTO]=M$2))),"")))</f>
        <v/>
      </c>
      <c r="N14" s="4" t="str" cm="1">
        <f t="array" ref="N14">IF(N$2="","",IF(IFERROR(SUM(_xlfn._xlws.FILTER(DATABANK[ENTRADA],(DATABANK[NOME]=$B14)*(DATABANK[DATA PGTO]=N$2))),"")=0,"",IFERROR(SUM(_xlfn._xlws.FILTER(DATABANK[ENTRADA],(DATABANK[NOME]=$B14)*(DATABANK[DATA PGTO]=N$2))),"")))</f>
        <v/>
      </c>
      <c r="O14" s="4" t="str" cm="1">
        <f t="array" ref="O14">IF(O$2="","",IF(IFERROR(SUM(_xlfn._xlws.FILTER(DATABANK[ENTRADA],(DATABANK[NOME]=$B14)*(DATABANK[DATA PGTO]=O$2))),"")=0,"",IFERROR(SUM(_xlfn._xlws.FILTER(DATABANK[ENTRADA],(DATABANK[NOME]=$B14)*(DATABANK[DATA PGTO]=O$2))),"")))</f>
        <v/>
      </c>
      <c r="P14" s="4" t="str" cm="1">
        <f t="array" ref="P14">IF(P$2="","",IF(IFERROR(SUM(_xlfn._xlws.FILTER(DATABANK[ENTRADA],(DATABANK[NOME]=$B14)*(DATABANK[DATA PGTO]=P$2))),"")=0,"",IFERROR(SUM(_xlfn._xlws.FILTER(DATABANK[ENTRADA],(DATABANK[NOME]=$B14)*(DATABANK[DATA PGTO]=P$2))),"")))</f>
        <v/>
      </c>
      <c r="Q14" s="4" t="str" cm="1">
        <f t="array" ref="Q14">IF(Q$2="","",IF(IFERROR(SUM(_xlfn._xlws.FILTER(DATABANK[ENTRADA],(DATABANK[NOME]=$B14)*(DATABANK[DATA PGTO]=Q$2))),"")=0,"",IFERROR(SUM(_xlfn._xlws.FILTER(DATABANK[ENTRADA],(DATABANK[NOME]=$B14)*(DATABANK[DATA PGTO]=Q$2))),"")))</f>
        <v/>
      </c>
      <c r="R14" s="4" t="str" cm="1">
        <f t="array" ref="R14">IF(R$2="","",IF(IFERROR(SUM(_xlfn._xlws.FILTER(DATABANK[ENTRADA],(DATABANK[NOME]=$B14)*(DATABANK[DATA PGTO]=R$2))),"")=0,"",IFERROR(SUM(_xlfn._xlws.FILTER(DATABANK[ENTRADA],(DATABANK[NOME]=$B14)*(DATABANK[DATA PGTO]=R$2))),"")))</f>
        <v/>
      </c>
      <c r="S14" s="4" t="str" cm="1">
        <f t="array" ref="S14">IF(S$2="","",IF(IFERROR(SUM(_xlfn._xlws.FILTER(DATABANK[ENTRADA],(DATABANK[NOME]=$B14)*(DATABANK[DATA PGTO]=S$2))),"")=0,"",IFERROR(SUM(_xlfn._xlws.FILTER(DATABANK[ENTRADA],(DATABANK[NOME]=$B14)*(DATABANK[DATA PGTO]=S$2))),"")))</f>
        <v/>
      </c>
      <c r="T14" s="4" t="str" cm="1">
        <f t="array" ref="T14">IF(T$2="","",IF(IFERROR(SUM(_xlfn._xlws.FILTER(DATABANK[ENTRADA],(DATABANK[NOME]=$B14)*(DATABANK[DATA PGTO]=T$2))),"")=0,"",IFERROR(SUM(_xlfn._xlws.FILTER(DATABANK[ENTRADA],(DATABANK[NOME]=$B14)*(DATABANK[DATA PGTO]=T$2))),"")))</f>
        <v/>
      </c>
      <c r="U14" s="4" t="str" cm="1">
        <f t="array" ref="U14">IF(U$2="","",IF(IFERROR(SUM(_xlfn._xlws.FILTER(DATABANK[ENTRADA],(DATABANK[NOME]=$B14)*(DATABANK[DATA PGTO]=U$2))),"")=0,"",IFERROR(SUM(_xlfn._xlws.FILTER(DATABANK[ENTRADA],(DATABANK[NOME]=$B14)*(DATABANK[DATA PGTO]=U$2))),"")))</f>
        <v/>
      </c>
      <c r="V14" s="4" t="str" cm="1">
        <f t="array" ref="V14">IF(V$2="","",IF(IFERROR(SUM(_xlfn._xlws.FILTER(DATABANK[ENTRADA],(DATABANK[NOME]=$B14)*(DATABANK[DATA PGTO]=V$2))),"")=0,"",IFERROR(SUM(_xlfn._xlws.FILTER(DATABANK[ENTRADA],(DATABANK[NOME]=$B14)*(DATABANK[DATA PGTO]=V$2))),"")))</f>
        <v/>
      </c>
      <c r="W14" s="4" t="str" cm="1">
        <f t="array" ref="W14">IF(W$2="","",IF(IFERROR(SUM(_xlfn._xlws.FILTER(DATABANK[ENTRADA],(DATABANK[NOME]=$B14)*(DATABANK[DATA PGTO]=W$2))),"")=0,"",IFERROR(SUM(_xlfn._xlws.FILTER(DATABANK[ENTRADA],(DATABANK[NOME]=$B14)*(DATABANK[DATA PGTO]=W$2))),"")))</f>
        <v/>
      </c>
      <c r="X14" s="4" t="str" cm="1">
        <f t="array" ref="X14">IF(X$2="","",IF(IFERROR(SUM(_xlfn._xlws.FILTER(DATABANK[ENTRADA],(DATABANK[NOME]=$B14)*(DATABANK[DATA PGTO]=X$2))),"")=0,"",IFERROR(SUM(_xlfn._xlws.FILTER(DATABANK[ENTRADA],(DATABANK[NOME]=$B14)*(DATABANK[DATA PGTO]=X$2))),"")))</f>
        <v/>
      </c>
      <c r="Y14" s="4" t="str" cm="1">
        <f t="array" ref="Y14">IF(Y$2="","",IF(IFERROR(SUM(_xlfn._xlws.FILTER(DATABANK[ENTRADA],(DATABANK[NOME]=$B14)*(DATABANK[DATA PGTO]=Y$2))),"")=0,"",IFERROR(SUM(_xlfn._xlws.FILTER(DATABANK[ENTRADA],(DATABANK[NOME]=$B14)*(DATABANK[DATA PGTO]=Y$2))),"")))</f>
        <v/>
      </c>
      <c r="Z14" s="4" t="str" cm="1">
        <f t="array" ref="Z14">IF(Z$2="","",IF(IFERROR(SUM(_xlfn._xlws.FILTER(DATABANK[ENTRADA],(DATABANK[NOME]=$B14)*(DATABANK[DATA PGTO]=Z$2))),"")=0,"",IFERROR(SUM(_xlfn._xlws.FILTER(DATABANK[ENTRADA],(DATABANK[NOME]=$B14)*(DATABANK[DATA PGTO]=Z$2))),"")))</f>
        <v/>
      </c>
      <c r="AA14" s="4" t="str" cm="1">
        <f t="array" ref="AA14">IF(AA$2="","",IF(IFERROR(SUM(_xlfn._xlws.FILTER(DATABANK[ENTRADA],(DATABANK[NOME]=$B14)*(DATABANK[DATA PGTO]=AA$2))),"")=0,"",IFERROR(SUM(_xlfn._xlws.FILTER(DATABANK[ENTRADA],(DATABANK[NOME]=$B14)*(DATABANK[DATA PGTO]=AA$2))),"")))</f>
        <v/>
      </c>
      <c r="AB14" s="4" t="str" cm="1">
        <f t="array" ref="AB14">IF(AB$2="","",IF(IFERROR(SUM(_xlfn._xlws.FILTER(DATABANK[ENTRADA],(DATABANK[NOME]=$B14)*(DATABANK[DATA PGTO]=AB$2))),"")=0,"",IFERROR(SUM(_xlfn._xlws.FILTER(DATABANK[ENTRADA],(DATABANK[NOME]=$B14)*(DATABANK[DATA PGTO]=AB$2))),"")))</f>
        <v/>
      </c>
      <c r="AC14" s="4" t="str" cm="1">
        <f t="array" ref="AC14">IF(AC$2="","",IF(IFERROR(SUM(_xlfn._xlws.FILTER(DATABANK[ENTRADA],(DATABANK[NOME]=$B14)*(DATABANK[DATA PGTO]=AC$2))),"")=0,"",IFERROR(SUM(_xlfn._xlws.FILTER(DATABANK[ENTRADA],(DATABANK[NOME]=$B14)*(DATABANK[DATA PGTO]=AC$2))),"")))</f>
        <v/>
      </c>
      <c r="AD14" s="4" t="str" cm="1">
        <f t="array" ref="AD14">IF(AD$2="","",IF(IFERROR(SUM(_xlfn._xlws.FILTER(DATABANK[ENTRADA],(DATABANK[NOME]=$B14)*(DATABANK[DATA PGTO]=AD$2))),"")=0,"",IFERROR(SUM(_xlfn._xlws.FILTER(DATABANK[ENTRADA],(DATABANK[NOME]=$B14)*(DATABANK[DATA PGTO]=AD$2))),"")))</f>
        <v/>
      </c>
      <c r="AE14" s="4" t="str" cm="1">
        <f t="array" ref="AE14">IF(AE$2="","",IF(IFERROR(SUM(_xlfn._xlws.FILTER(DATABANK[ENTRADA],(DATABANK[NOME]=$B14)*(DATABANK[DATA PGTO]=AE$2))),"")=0,"",IFERROR(SUM(_xlfn._xlws.FILTER(DATABANK[ENTRADA],(DATABANK[NOME]=$B14)*(DATABANK[DATA PGTO]=AE$2))),"")))</f>
        <v/>
      </c>
      <c r="AF14" s="4" t="str" cm="1">
        <f t="array" ref="AF14">IF(AF$2="","",IF(IFERROR(SUM(_xlfn._xlws.FILTER(DATABANK[ENTRADA],(DATABANK[NOME]=$B14)*(DATABANK[DATA PGTO]=AF$2))),"")=0,"",IFERROR(SUM(_xlfn._xlws.FILTER(DATABANK[ENTRADA],(DATABANK[NOME]=$B14)*(DATABANK[DATA PGTO]=AF$2))),"")))</f>
        <v/>
      </c>
      <c r="AG14" s="4" t="str" cm="1">
        <f t="array" ref="AG14">IF(AG$2="","",IF(IFERROR(SUM(_xlfn._xlws.FILTER(DATABANK[ENTRADA],(DATABANK[NOME]=$B14)*(DATABANK[DATA PGTO]=AG$2))),"")=0,"",IFERROR(SUM(_xlfn._xlws.FILTER(DATABANK[ENTRADA],(DATABANK[NOME]=$B14)*(DATABANK[DATA PGTO]=AG$2))),"")))</f>
        <v/>
      </c>
      <c r="AH14" s="3"/>
      <c r="AI14" s="3"/>
      <c r="AJ14" s="3"/>
      <c r="AK14" s="3"/>
      <c r="AL14" s="3"/>
      <c r="AM14" s="3"/>
    </row>
    <row r="15" spans="2:39" ht="12" customHeight="1" x14ac:dyDescent="0.25">
      <c r="B15" s="5"/>
      <c r="C15" s="4" t="str" cm="1">
        <f t="array" ref="C15">IF(C$2="","",IF(IFERROR(SUM(_xlfn._xlws.FILTER(DATABANK[ENTRADA],(DATABANK[NOME]=$B15)*(DATABANK[DATA PGTO]=C$2))),"")=0,"",IFERROR(SUM(_xlfn._xlws.FILTER(DATABANK[ENTRADA],(DATABANK[NOME]=$B15)*(DATABANK[DATA PGTO]=C$2))),"")))</f>
        <v/>
      </c>
      <c r="D15" s="4" t="str" cm="1">
        <f t="array" ref="D15">IF(D$2="","",IF(IFERROR(SUM(_xlfn._xlws.FILTER(DATABANK[ENTRADA],(DATABANK[NOME]=$B15)*(DATABANK[DATA PGTO]=D$2))),"")=0,"",IFERROR(SUM(_xlfn._xlws.FILTER(DATABANK[ENTRADA],(DATABANK[NOME]=$B15)*(DATABANK[DATA PGTO]=D$2))),"")))</f>
        <v/>
      </c>
      <c r="E15" s="4" t="str" cm="1">
        <f t="array" ref="E15">IF(E$2="","",IF(IFERROR(SUM(_xlfn._xlws.FILTER(DATABANK[ENTRADA],(DATABANK[NOME]=$B15)*(DATABANK[DATA PGTO]=E$2))),"")=0,"",IFERROR(SUM(_xlfn._xlws.FILTER(DATABANK[ENTRADA],(DATABANK[NOME]=$B15)*(DATABANK[DATA PGTO]=E$2))),"")))</f>
        <v/>
      </c>
      <c r="F15" s="4" t="str" cm="1">
        <f t="array" ref="F15">IF(F$2="","",IF(IFERROR(SUM(_xlfn._xlws.FILTER(DATABANK[ENTRADA],(DATABANK[NOME]=$B15)*(DATABANK[DATA PGTO]=F$2))),"")=0,"",IFERROR(SUM(_xlfn._xlws.FILTER(DATABANK[ENTRADA],(DATABANK[NOME]=$B15)*(DATABANK[DATA PGTO]=F$2))),"")))</f>
        <v/>
      </c>
      <c r="G15" s="4" t="str" cm="1">
        <f t="array" ref="G15">IF(G$2="","",IF(IFERROR(SUM(_xlfn._xlws.FILTER(DATABANK[ENTRADA],(DATABANK[NOME]=$B15)*(DATABANK[DATA PGTO]=G$2))),"")=0,"",IFERROR(SUM(_xlfn._xlws.FILTER(DATABANK[ENTRADA],(DATABANK[NOME]=$B15)*(DATABANK[DATA PGTO]=G$2))),"")))</f>
        <v/>
      </c>
      <c r="H15" s="4" t="str" cm="1">
        <f t="array" ref="H15">IF(H$2="","",IF(IFERROR(SUM(_xlfn._xlws.FILTER(DATABANK[ENTRADA],(DATABANK[NOME]=$B15)*(DATABANK[DATA PGTO]=H$2))),"")=0,"",IFERROR(SUM(_xlfn._xlws.FILTER(DATABANK[ENTRADA],(DATABANK[NOME]=$B15)*(DATABANK[DATA PGTO]=H$2))),"")))</f>
        <v/>
      </c>
      <c r="I15" s="4" t="str" cm="1">
        <f t="array" ref="I15">IF(I$2="","",IF(IFERROR(SUM(_xlfn._xlws.FILTER(DATABANK[ENTRADA],(DATABANK[NOME]=$B15)*(DATABANK[DATA PGTO]=I$2))),"")=0,"",IFERROR(SUM(_xlfn._xlws.FILTER(DATABANK[ENTRADA],(DATABANK[NOME]=$B15)*(DATABANK[DATA PGTO]=I$2))),"")))</f>
        <v/>
      </c>
      <c r="J15" s="4" t="str" cm="1">
        <f t="array" ref="J15">IF(J$2="","",IF(IFERROR(SUM(_xlfn._xlws.FILTER(DATABANK[ENTRADA],(DATABANK[NOME]=$B15)*(DATABANK[DATA PGTO]=J$2))),"")=0,"",IFERROR(SUM(_xlfn._xlws.FILTER(DATABANK[ENTRADA],(DATABANK[NOME]=$B15)*(DATABANK[DATA PGTO]=J$2))),"")))</f>
        <v/>
      </c>
      <c r="K15" s="4" t="str" cm="1">
        <f t="array" ref="K15">IF(K$2="","",IF(IFERROR(SUM(_xlfn._xlws.FILTER(DATABANK[ENTRADA],(DATABANK[NOME]=$B15)*(DATABANK[DATA PGTO]=K$2))),"")=0,"",IFERROR(SUM(_xlfn._xlws.FILTER(DATABANK[ENTRADA],(DATABANK[NOME]=$B15)*(DATABANK[DATA PGTO]=K$2))),"")))</f>
        <v/>
      </c>
      <c r="L15" s="4" t="str" cm="1">
        <f t="array" ref="L15">IF(L$2="","",IF(IFERROR(SUM(_xlfn._xlws.FILTER(DATABANK[ENTRADA],(DATABANK[NOME]=$B15)*(DATABANK[DATA PGTO]=L$2))),"")=0,"",IFERROR(SUM(_xlfn._xlws.FILTER(DATABANK[ENTRADA],(DATABANK[NOME]=$B15)*(DATABANK[DATA PGTO]=L$2))),"")))</f>
        <v/>
      </c>
      <c r="M15" s="4" t="str" cm="1">
        <f t="array" ref="M15">IF(M$2="","",IF(IFERROR(SUM(_xlfn._xlws.FILTER(DATABANK[ENTRADA],(DATABANK[NOME]=$B15)*(DATABANK[DATA PGTO]=M$2))),"")=0,"",IFERROR(SUM(_xlfn._xlws.FILTER(DATABANK[ENTRADA],(DATABANK[NOME]=$B15)*(DATABANK[DATA PGTO]=M$2))),"")))</f>
        <v/>
      </c>
      <c r="N15" s="4" t="str" cm="1">
        <f t="array" ref="N15">IF(N$2="","",IF(IFERROR(SUM(_xlfn._xlws.FILTER(DATABANK[ENTRADA],(DATABANK[NOME]=$B15)*(DATABANK[DATA PGTO]=N$2))),"")=0,"",IFERROR(SUM(_xlfn._xlws.FILTER(DATABANK[ENTRADA],(DATABANK[NOME]=$B15)*(DATABANK[DATA PGTO]=N$2))),"")))</f>
        <v/>
      </c>
      <c r="O15" s="4" t="str" cm="1">
        <f t="array" ref="O15">IF(O$2="","",IF(IFERROR(SUM(_xlfn._xlws.FILTER(DATABANK[ENTRADA],(DATABANK[NOME]=$B15)*(DATABANK[DATA PGTO]=O$2))),"")=0,"",IFERROR(SUM(_xlfn._xlws.FILTER(DATABANK[ENTRADA],(DATABANK[NOME]=$B15)*(DATABANK[DATA PGTO]=O$2))),"")))</f>
        <v/>
      </c>
      <c r="P15" s="4" t="str" cm="1">
        <f t="array" ref="P15">IF(P$2="","",IF(IFERROR(SUM(_xlfn._xlws.FILTER(DATABANK[ENTRADA],(DATABANK[NOME]=$B15)*(DATABANK[DATA PGTO]=P$2))),"")=0,"",IFERROR(SUM(_xlfn._xlws.FILTER(DATABANK[ENTRADA],(DATABANK[NOME]=$B15)*(DATABANK[DATA PGTO]=P$2))),"")))</f>
        <v/>
      </c>
      <c r="Q15" s="4" t="str" cm="1">
        <f t="array" ref="Q15">IF(Q$2="","",IF(IFERROR(SUM(_xlfn._xlws.FILTER(DATABANK[ENTRADA],(DATABANK[NOME]=$B15)*(DATABANK[DATA PGTO]=Q$2))),"")=0,"",IFERROR(SUM(_xlfn._xlws.FILTER(DATABANK[ENTRADA],(DATABANK[NOME]=$B15)*(DATABANK[DATA PGTO]=Q$2))),"")))</f>
        <v/>
      </c>
      <c r="R15" s="4" t="str" cm="1">
        <f t="array" ref="R15">IF(R$2="","",IF(IFERROR(SUM(_xlfn._xlws.FILTER(DATABANK[ENTRADA],(DATABANK[NOME]=$B15)*(DATABANK[DATA PGTO]=R$2))),"")=0,"",IFERROR(SUM(_xlfn._xlws.FILTER(DATABANK[ENTRADA],(DATABANK[NOME]=$B15)*(DATABANK[DATA PGTO]=R$2))),"")))</f>
        <v/>
      </c>
      <c r="S15" s="4" t="str" cm="1">
        <f t="array" ref="S15">IF(S$2="","",IF(IFERROR(SUM(_xlfn._xlws.FILTER(DATABANK[ENTRADA],(DATABANK[NOME]=$B15)*(DATABANK[DATA PGTO]=S$2))),"")=0,"",IFERROR(SUM(_xlfn._xlws.FILTER(DATABANK[ENTRADA],(DATABANK[NOME]=$B15)*(DATABANK[DATA PGTO]=S$2))),"")))</f>
        <v/>
      </c>
      <c r="T15" s="4" t="str" cm="1">
        <f t="array" ref="T15">IF(T$2="","",IF(IFERROR(SUM(_xlfn._xlws.FILTER(DATABANK[ENTRADA],(DATABANK[NOME]=$B15)*(DATABANK[DATA PGTO]=T$2))),"")=0,"",IFERROR(SUM(_xlfn._xlws.FILTER(DATABANK[ENTRADA],(DATABANK[NOME]=$B15)*(DATABANK[DATA PGTO]=T$2))),"")))</f>
        <v/>
      </c>
      <c r="U15" s="4" t="str" cm="1">
        <f t="array" ref="U15">IF(U$2="","",IF(IFERROR(SUM(_xlfn._xlws.FILTER(DATABANK[ENTRADA],(DATABANK[NOME]=$B15)*(DATABANK[DATA PGTO]=U$2))),"")=0,"",IFERROR(SUM(_xlfn._xlws.FILTER(DATABANK[ENTRADA],(DATABANK[NOME]=$B15)*(DATABANK[DATA PGTO]=U$2))),"")))</f>
        <v/>
      </c>
      <c r="V15" s="4" t="str" cm="1">
        <f t="array" ref="V15">IF(V$2="","",IF(IFERROR(SUM(_xlfn._xlws.FILTER(DATABANK[ENTRADA],(DATABANK[NOME]=$B15)*(DATABANK[DATA PGTO]=V$2))),"")=0,"",IFERROR(SUM(_xlfn._xlws.FILTER(DATABANK[ENTRADA],(DATABANK[NOME]=$B15)*(DATABANK[DATA PGTO]=V$2))),"")))</f>
        <v/>
      </c>
      <c r="W15" s="4" t="str" cm="1">
        <f t="array" ref="W15">IF(W$2="","",IF(IFERROR(SUM(_xlfn._xlws.FILTER(DATABANK[ENTRADA],(DATABANK[NOME]=$B15)*(DATABANK[DATA PGTO]=W$2))),"")=0,"",IFERROR(SUM(_xlfn._xlws.FILTER(DATABANK[ENTRADA],(DATABANK[NOME]=$B15)*(DATABANK[DATA PGTO]=W$2))),"")))</f>
        <v/>
      </c>
      <c r="X15" s="4" t="str" cm="1">
        <f t="array" ref="X15">IF(X$2="","",IF(IFERROR(SUM(_xlfn._xlws.FILTER(DATABANK[ENTRADA],(DATABANK[NOME]=$B15)*(DATABANK[DATA PGTO]=X$2))),"")=0,"",IFERROR(SUM(_xlfn._xlws.FILTER(DATABANK[ENTRADA],(DATABANK[NOME]=$B15)*(DATABANK[DATA PGTO]=X$2))),"")))</f>
        <v/>
      </c>
      <c r="Y15" s="4" t="str" cm="1">
        <f t="array" ref="Y15">IF(Y$2="","",IF(IFERROR(SUM(_xlfn._xlws.FILTER(DATABANK[ENTRADA],(DATABANK[NOME]=$B15)*(DATABANK[DATA PGTO]=Y$2))),"")=0,"",IFERROR(SUM(_xlfn._xlws.FILTER(DATABANK[ENTRADA],(DATABANK[NOME]=$B15)*(DATABANK[DATA PGTO]=Y$2))),"")))</f>
        <v/>
      </c>
      <c r="Z15" s="4" t="str" cm="1">
        <f t="array" ref="Z15">IF(Z$2="","",IF(IFERROR(SUM(_xlfn._xlws.FILTER(DATABANK[ENTRADA],(DATABANK[NOME]=$B15)*(DATABANK[DATA PGTO]=Z$2))),"")=0,"",IFERROR(SUM(_xlfn._xlws.FILTER(DATABANK[ENTRADA],(DATABANK[NOME]=$B15)*(DATABANK[DATA PGTO]=Z$2))),"")))</f>
        <v/>
      </c>
      <c r="AA15" s="4" t="str" cm="1">
        <f t="array" ref="AA15">IF(AA$2="","",IF(IFERROR(SUM(_xlfn._xlws.FILTER(DATABANK[ENTRADA],(DATABANK[NOME]=$B15)*(DATABANK[DATA PGTO]=AA$2))),"")=0,"",IFERROR(SUM(_xlfn._xlws.FILTER(DATABANK[ENTRADA],(DATABANK[NOME]=$B15)*(DATABANK[DATA PGTO]=AA$2))),"")))</f>
        <v/>
      </c>
      <c r="AB15" s="4" t="str" cm="1">
        <f t="array" ref="AB15">IF(AB$2="","",IF(IFERROR(SUM(_xlfn._xlws.FILTER(DATABANK[ENTRADA],(DATABANK[NOME]=$B15)*(DATABANK[DATA PGTO]=AB$2))),"")=0,"",IFERROR(SUM(_xlfn._xlws.FILTER(DATABANK[ENTRADA],(DATABANK[NOME]=$B15)*(DATABANK[DATA PGTO]=AB$2))),"")))</f>
        <v/>
      </c>
      <c r="AC15" s="4" t="str" cm="1">
        <f t="array" ref="AC15">IF(AC$2="","",IF(IFERROR(SUM(_xlfn._xlws.FILTER(DATABANK[ENTRADA],(DATABANK[NOME]=$B15)*(DATABANK[DATA PGTO]=AC$2))),"")=0,"",IFERROR(SUM(_xlfn._xlws.FILTER(DATABANK[ENTRADA],(DATABANK[NOME]=$B15)*(DATABANK[DATA PGTO]=AC$2))),"")))</f>
        <v/>
      </c>
      <c r="AD15" s="4" t="str" cm="1">
        <f t="array" ref="AD15">IF(AD$2="","",IF(IFERROR(SUM(_xlfn._xlws.FILTER(DATABANK[ENTRADA],(DATABANK[NOME]=$B15)*(DATABANK[DATA PGTO]=AD$2))),"")=0,"",IFERROR(SUM(_xlfn._xlws.FILTER(DATABANK[ENTRADA],(DATABANK[NOME]=$B15)*(DATABANK[DATA PGTO]=AD$2))),"")))</f>
        <v/>
      </c>
      <c r="AE15" s="4" t="str" cm="1">
        <f t="array" ref="AE15">IF(AE$2="","",IF(IFERROR(SUM(_xlfn._xlws.FILTER(DATABANK[ENTRADA],(DATABANK[NOME]=$B15)*(DATABANK[DATA PGTO]=AE$2))),"")=0,"",IFERROR(SUM(_xlfn._xlws.FILTER(DATABANK[ENTRADA],(DATABANK[NOME]=$B15)*(DATABANK[DATA PGTO]=AE$2))),"")))</f>
        <v/>
      </c>
      <c r="AF15" s="4" t="str" cm="1">
        <f t="array" ref="AF15">IF(AF$2="","",IF(IFERROR(SUM(_xlfn._xlws.FILTER(DATABANK[ENTRADA],(DATABANK[NOME]=$B15)*(DATABANK[DATA PGTO]=AF$2))),"")=0,"",IFERROR(SUM(_xlfn._xlws.FILTER(DATABANK[ENTRADA],(DATABANK[NOME]=$B15)*(DATABANK[DATA PGTO]=AF$2))),"")))</f>
        <v/>
      </c>
      <c r="AG15" s="4" t="str" cm="1">
        <f t="array" ref="AG15">IF(AG$2="","",IF(IFERROR(SUM(_xlfn._xlws.FILTER(DATABANK[ENTRADA],(DATABANK[NOME]=$B15)*(DATABANK[DATA PGTO]=AG$2))),"")=0,"",IFERROR(SUM(_xlfn._xlws.FILTER(DATABANK[ENTRADA],(DATABANK[NOME]=$B15)*(DATABANK[DATA PGTO]=AG$2))),"")))</f>
        <v/>
      </c>
      <c r="AH15" s="3"/>
      <c r="AI15" s="3"/>
      <c r="AJ15" s="3"/>
      <c r="AK15" s="3"/>
      <c r="AL15" s="3"/>
      <c r="AM15" s="3"/>
    </row>
    <row r="16" spans="2:39" ht="12" customHeight="1" x14ac:dyDescent="0.25">
      <c r="B16" s="5"/>
      <c r="C16" s="4" t="str" cm="1">
        <f t="array" ref="C16">IF(C$2="","",IF(IFERROR(SUM(_xlfn._xlws.FILTER(DATABANK[ENTRADA],(DATABANK[NOME]=$B16)*(DATABANK[DATA PGTO]=C$2))),"")=0,"",IFERROR(SUM(_xlfn._xlws.FILTER(DATABANK[ENTRADA],(DATABANK[NOME]=$B16)*(DATABANK[DATA PGTO]=C$2))),"")))</f>
        <v/>
      </c>
      <c r="D16" s="4" t="str" cm="1">
        <f t="array" ref="D16">IF(D$2="","",IF(IFERROR(SUM(_xlfn._xlws.FILTER(DATABANK[ENTRADA],(DATABANK[NOME]=$B16)*(DATABANK[DATA PGTO]=D$2))),"")=0,"",IFERROR(SUM(_xlfn._xlws.FILTER(DATABANK[ENTRADA],(DATABANK[NOME]=$B16)*(DATABANK[DATA PGTO]=D$2))),"")))</f>
        <v/>
      </c>
      <c r="E16" s="4" t="str" cm="1">
        <f t="array" ref="E16">IF(E$2="","",IF(IFERROR(SUM(_xlfn._xlws.FILTER(DATABANK[ENTRADA],(DATABANK[NOME]=$B16)*(DATABANK[DATA PGTO]=E$2))),"")=0,"",IFERROR(SUM(_xlfn._xlws.FILTER(DATABANK[ENTRADA],(DATABANK[NOME]=$B16)*(DATABANK[DATA PGTO]=E$2))),"")))</f>
        <v/>
      </c>
      <c r="F16" s="4" t="str" cm="1">
        <f t="array" ref="F16">IF(F$2="","",IF(IFERROR(SUM(_xlfn._xlws.FILTER(DATABANK[ENTRADA],(DATABANK[NOME]=$B16)*(DATABANK[DATA PGTO]=F$2))),"")=0,"",IFERROR(SUM(_xlfn._xlws.FILTER(DATABANK[ENTRADA],(DATABANK[NOME]=$B16)*(DATABANK[DATA PGTO]=F$2))),"")))</f>
        <v/>
      </c>
      <c r="G16" s="4" t="str" cm="1">
        <f t="array" ref="G16">IF(G$2="","",IF(IFERROR(SUM(_xlfn._xlws.FILTER(DATABANK[ENTRADA],(DATABANK[NOME]=$B16)*(DATABANK[DATA PGTO]=G$2))),"")=0,"",IFERROR(SUM(_xlfn._xlws.FILTER(DATABANK[ENTRADA],(DATABANK[NOME]=$B16)*(DATABANK[DATA PGTO]=G$2))),"")))</f>
        <v/>
      </c>
      <c r="H16" s="4" t="str" cm="1">
        <f t="array" ref="H16">IF(H$2="","",IF(IFERROR(SUM(_xlfn._xlws.FILTER(DATABANK[ENTRADA],(DATABANK[NOME]=$B16)*(DATABANK[DATA PGTO]=H$2))),"")=0,"",IFERROR(SUM(_xlfn._xlws.FILTER(DATABANK[ENTRADA],(DATABANK[NOME]=$B16)*(DATABANK[DATA PGTO]=H$2))),"")))</f>
        <v/>
      </c>
      <c r="I16" s="4" t="str" cm="1">
        <f t="array" ref="I16">IF(I$2="","",IF(IFERROR(SUM(_xlfn._xlws.FILTER(DATABANK[ENTRADA],(DATABANK[NOME]=$B16)*(DATABANK[DATA PGTO]=I$2))),"")=0,"",IFERROR(SUM(_xlfn._xlws.FILTER(DATABANK[ENTRADA],(DATABANK[NOME]=$B16)*(DATABANK[DATA PGTO]=I$2))),"")))</f>
        <v/>
      </c>
      <c r="J16" s="4" t="str" cm="1">
        <f t="array" ref="J16">IF(J$2="","",IF(IFERROR(SUM(_xlfn._xlws.FILTER(DATABANK[ENTRADA],(DATABANK[NOME]=$B16)*(DATABANK[DATA PGTO]=J$2))),"")=0,"",IFERROR(SUM(_xlfn._xlws.FILTER(DATABANK[ENTRADA],(DATABANK[NOME]=$B16)*(DATABANK[DATA PGTO]=J$2))),"")))</f>
        <v/>
      </c>
      <c r="K16" s="4" t="str" cm="1">
        <f t="array" ref="K16">IF(K$2="","",IF(IFERROR(SUM(_xlfn._xlws.FILTER(DATABANK[ENTRADA],(DATABANK[NOME]=$B16)*(DATABANK[DATA PGTO]=K$2))),"")=0,"",IFERROR(SUM(_xlfn._xlws.FILTER(DATABANK[ENTRADA],(DATABANK[NOME]=$B16)*(DATABANK[DATA PGTO]=K$2))),"")))</f>
        <v/>
      </c>
      <c r="L16" s="4" t="str" cm="1">
        <f t="array" ref="L16">IF(L$2="","",IF(IFERROR(SUM(_xlfn._xlws.FILTER(DATABANK[ENTRADA],(DATABANK[NOME]=$B16)*(DATABANK[DATA PGTO]=L$2))),"")=0,"",IFERROR(SUM(_xlfn._xlws.FILTER(DATABANK[ENTRADA],(DATABANK[NOME]=$B16)*(DATABANK[DATA PGTO]=L$2))),"")))</f>
        <v/>
      </c>
      <c r="M16" s="4" t="str" cm="1">
        <f t="array" ref="M16">IF(M$2="","",IF(IFERROR(SUM(_xlfn._xlws.FILTER(DATABANK[ENTRADA],(DATABANK[NOME]=$B16)*(DATABANK[DATA PGTO]=M$2))),"")=0,"",IFERROR(SUM(_xlfn._xlws.FILTER(DATABANK[ENTRADA],(DATABANK[NOME]=$B16)*(DATABANK[DATA PGTO]=M$2))),"")))</f>
        <v/>
      </c>
      <c r="N16" s="4" t="str" cm="1">
        <f t="array" ref="N16">IF(N$2="","",IF(IFERROR(SUM(_xlfn._xlws.FILTER(DATABANK[ENTRADA],(DATABANK[NOME]=$B16)*(DATABANK[DATA PGTO]=N$2))),"")=0,"",IFERROR(SUM(_xlfn._xlws.FILTER(DATABANK[ENTRADA],(DATABANK[NOME]=$B16)*(DATABANK[DATA PGTO]=N$2))),"")))</f>
        <v/>
      </c>
      <c r="O16" s="4" t="str" cm="1">
        <f t="array" ref="O16">IF(O$2="","",IF(IFERROR(SUM(_xlfn._xlws.FILTER(DATABANK[ENTRADA],(DATABANK[NOME]=$B16)*(DATABANK[DATA PGTO]=O$2))),"")=0,"",IFERROR(SUM(_xlfn._xlws.FILTER(DATABANK[ENTRADA],(DATABANK[NOME]=$B16)*(DATABANK[DATA PGTO]=O$2))),"")))</f>
        <v/>
      </c>
      <c r="P16" s="4" t="str" cm="1">
        <f t="array" ref="P16">IF(P$2="","",IF(IFERROR(SUM(_xlfn._xlws.FILTER(DATABANK[ENTRADA],(DATABANK[NOME]=$B16)*(DATABANK[DATA PGTO]=P$2))),"")=0,"",IFERROR(SUM(_xlfn._xlws.FILTER(DATABANK[ENTRADA],(DATABANK[NOME]=$B16)*(DATABANK[DATA PGTO]=P$2))),"")))</f>
        <v/>
      </c>
      <c r="Q16" s="4" t="str" cm="1">
        <f t="array" ref="Q16">IF(Q$2="","",IF(IFERROR(SUM(_xlfn._xlws.FILTER(DATABANK[ENTRADA],(DATABANK[NOME]=$B16)*(DATABANK[DATA PGTO]=Q$2))),"")=0,"",IFERROR(SUM(_xlfn._xlws.FILTER(DATABANK[ENTRADA],(DATABANK[NOME]=$B16)*(DATABANK[DATA PGTO]=Q$2))),"")))</f>
        <v/>
      </c>
      <c r="R16" s="4" t="str" cm="1">
        <f t="array" ref="R16">IF(R$2="","",IF(IFERROR(SUM(_xlfn._xlws.FILTER(DATABANK[ENTRADA],(DATABANK[NOME]=$B16)*(DATABANK[DATA PGTO]=R$2))),"")=0,"",IFERROR(SUM(_xlfn._xlws.FILTER(DATABANK[ENTRADA],(DATABANK[NOME]=$B16)*(DATABANK[DATA PGTO]=R$2))),"")))</f>
        <v/>
      </c>
      <c r="S16" s="4" t="str" cm="1">
        <f t="array" ref="S16">IF(S$2="","",IF(IFERROR(SUM(_xlfn._xlws.FILTER(DATABANK[ENTRADA],(DATABANK[NOME]=$B16)*(DATABANK[DATA PGTO]=S$2))),"")=0,"",IFERROR(SUM(_xlfn._xlws.FILTER(DATABANK[ENTRADA],(DATABANK[NOME]=$B16)*(DATABANK[DATA PGTO]=S$2))),"")))</f>
        <v/>
      </c>
      <c r="T16" s="4" t="str" cm="1">
        <f t="array" ref="T16">IF(T$2="","",IF(IFERROR(SUM(_xlfn._xlws.FILTER(DATABANK[ENTRADA],(DATABANK[NOME]=$B16)*(DATABANK[DATA PGTO]=T$2))),"")=0,"",IFERROR(SUM(_xlfn._xlws.FILTER(DATABANK[ENTRADA],(DATABANK[NOME]=$B16)*(DATABANK[DATA PGTO]=T$2))),"")))</f>
        <v/>
      </c>
      <c r="U16" s="4" t="str" cm="1">
        <f t="array" ref="U16">IF(U$2="","",IF(IFERROR(SUM(_xlfn._xlws.FILTER(DATABANK[ENTRADA],(DATABANK[NOME]=$B16)*(DATABANK[DATA PGTO]=U$2))),"")=0,"",IFERROR(SUM(_xlfn._xlws.FILTER(DATABANK[ENTRADA],(DATABANK[NOME]=$B16)*(DATABANK[DATA PGTO]=U$2))),"")))</f>
        <v/>
      </c>
      <c r="V16" s="4" t="str" cm="1">
        <f t="array" ref="V16">IF(V$2="","",IF(IFERROR(SUM(_xlfn._xlws.FILTER(DATABANK[ENTRADA],(DATABANK[NOME]=$B16)*(DATABANK[DATA PGTO]=V$2))),"")=0,"",IFERROR(SUM(_xlfn._xlws.FILTER(DATABANK[ENTRADA],(DATABANK[NOME]=$B16)*(DATABANK[DATA PGTO]=V$2))),"")))</f>
        <v/>
      </c>
      <c r="W16" s="4" t="str" cm="1">
        <f t="array" ref="W16">IF(W$2="","",IF(IFERROR(SUM(_xlfn._xlws.FILTER(DATABANK[ENTRADA],(DATABANK[NOME]=$B16)*(DATABANK[DATA PGTO]=W$2))),"")=0,"",IFERROR(SUM(_xlfn._xlws.FILTER(DATABANK[ENTRADA],(DATABANK[NOME]=$B16)*(DATABANK[DATA PGTO]=W$2))),"")))</f>
        <v/>
      </c>
      <c r="X16" s="4" t="str" cm="1">
        <f t="array" ref="X16">IF(X$2="","",IF(IFERROR(SUM(_xlfn._xlws.FILTER(DATABANK[ENTRADA],(DATABANK[NOME]=$B16)*(DATABANK[DATA PGTO]=X$2))),"")=0,"",IFERROR(SUM(_xlfn._xlws.FILTER(DATABANK[ENTRADA],(DATABANK[NOME]=$B16)*(DATABANK[DATA PGTO]=X$2))),"")))</f>
        <v/>
      </c>
      <c r="Y16" s="4" t="str" cm="1">
        <f t="array" ref="Y16">IF(Y$2="","",IF(IFERROR(SUM(_xlfn._xlws.FILTER(DATABANK[ENTRADA],(DATABANK[NOME]=$B16)*(DATABANK[DATA PGTO]=Y$2))),"")=0,"",IFERROR(SUM(_xlfn._xlws.FILTER(DATABANK[ENTRADA],(DATABANK[NOME]=$B16)*(DATABANK[DATA PGTO]=Y$2))),"")))</f>
        <v/>
      </c>
      <c r="Z16" s="4" t="str" cm="1">
        <f t="array" ref="Z16">IF(Z$2="","",IF(IFERROR(SUM(_xlfn._xlws.FILTER(DATABANK[ENTRADA],(DATABANK[NOME]=$B16)*(DATABANK[DATA PGTO]=Z$2))),"")=0,"",IFERROR(SUM(_xlfn._xlws.FILTER(DATABANK[ENTRADA],(DATABANK[NOME]=$B16)*(DATABANK[DATA PGTO]=Z$2))),"")))</f>
        <v/>
      </c>
      <c r="AA16" s="4" t="str" cm="1">
        <f t="array" ref="AA16">IF(AA$2="","",IF(IFERROR(SUM(_xlfn._xlws.FILTER(DATABANK[ENTRADA],(DATABANK[NOME]=$B16)*(DATABANK[DATA PGTO]=AA$2))),"")=0,"",IFERROR(SUM(_xlfn._xlws.FILTER(DATABANK[ENTRADA],(DATABANK[NOME]=$B16)*(DATABANK[DATA PGTO]=AA$2))),"")))</f>
        <v/>
      </c>
      <c r="AB16" s="4" t="str" cm="1">
        <f t="array" ref="AB16">IF(AB$2="","",IF(IFERROR(SUM(_xlfn._xlws.FILTER(DATABANK[ENTRADA],(DATABANK[NOME]=$B16)*(DATABANK[DATA PGTO]=AB$2))),"")=0,"",IFERROR(SUM(_xlfn._xlws.FILTER(DATABANK[ENTRADA],(DATABANK[NOME]=$B16)*(DATABANK[DATA PGTO]=AB$2))),"")))</f>
        <v/>
      </c>
      <c r="AC16" s="4" t="str" cm="1">
        <f t="array" ref="AC16">IF(AC$2="","",IF(IFERROR(SUM(_xlfn._xlws.FILTER(DATABANK[ENTRADA],(DATABANK[NOME]=$B16)*(DATABANK[DATA PGTO]=AC$2))),"")=0,"",IFERROR(SUM(_xlfn._xlws.FILTER(DATABANK[ENTRADA],(DATABANK[NOME]=$B16)*(DATABANK[DATA PGTO]=AC$2))),"")))</f>
        <v/>
      </c>
      <c r="AD16" s="4" t="str" cm="1">
        <f t="array" ref="AD16">IF(AD$2="","",IF(IFERROR(SUM(_xlfn._xlws.FILTER(DATABANK[ENTRADA],(DATABANK[NOME]=$B16)*(DATABANK[DATA PGTO]=AD$2))),"")=0,"",IFERROR(SUM(_xlfn._xlws.FILTER(DATABANK[ENTRADA],(DATABANK[NOME]=$B16)*(DATABANK[DATA PGTO]=AD$2))),"")))</f>
        <v/>
      </c>
      <c r="AE16" s="4" t="str" cm="1">
        <f t="array" ref="AE16">IF(AE$2="","",IF(IFERROR(SUM(_xlfn._xlws.FILTER(DATABANK[ENTRADA],(DATABANK[NOME]=$B16)*(DATABANK[DATA PGTO]=AE$2))),"")=0,"",IFERROR(SUM(_xlfn._xlws.FILTER(DATABANK[ENTRADA],(DATABANK[NOME]=$B16)*(DATABANK[DATA PGTO]=AE$2))),"")))</f>
        <v/>
      </c>
      <c r="AF16" s="4" t="str" cm="1">
        <f t="array" ref="AF16">IF(AF$2="","",IF(IFERROR(SUM(_xlfn._xlws.FILTER(DATABANK[ENTRADA],(DATABANK[NOME]=$B16)*(DATABANK[DATA PGTO]=AF$2))),"")=0,"",IFERROR(SUM(_xlfn._xlws.FILTER(DATABANK[ENTRADA],(DATABANK[NOME]=$B16)*(DATABANK[DATA PGTO]=AF$2))),"")))</f>
        <v/>
      </c>
      <c r="AG16" s="4" t="str" cm="1">
        <f t="array" ref="AG16">IF(AG$2="","",IF(IFERROR(SUM(_xlfn._xlws.FILTER(DATABANK[ENTRADA],(DATABANK[NOME]=$B16)*(DATABANK[DATA PGTO]=AG$2))),"")=0,"",IFERROR(SUM(_xlfn._xlws.FILTER(DATABANK[ENTRADA],(DATABANK[NOME]=$B16)*(DATABANK[DATA PGTO]=AG$2))),"")))</f>
        <v/>
      </c>
      <c r="AH16" s="3"/>
      <c r="AI16" s="3"/>
      <c r="AJ16" s="3"/>
      <c r="AK16" s="3"/>
      <c r="AL16" s="3"/>
      <c r="AM16" s="3"/>
    </row>
    <row r="17" spans="2:39" ht="12" customHeight="1" x14ac:dyDescent="0.25">
      <c r="B17" s="5"/>
      <c r="C17" s="4" t="str" cm="1">
        <f t="array" ref="C17">IF(C$2="","",IF(IFERROR(SUM(_xlfn._xlws.FILTER(DATABANK[ENTRADA],(DATABANK[NOME]=$B17)*(DATABANK[DATA PGTO]=C$2))),"")=0,"",IFERROR(SUM(_xlfn._xlws.FILTER(DATABANK[ENTRADA],(DATABANK[NOME]=$B17)*(DATABANK[DATA PGTO]=C$2))),"")))</f>
        <v/>
      </c>
      <c r="D17" s="4" t="str" cm="1">
        <f t="array" ref="D17">IF(D$2="","",IF(IFERROR(SUM(_xlfn._xlws.FILTER(DATABANK[ENTRADA],(DATABANK[NOME]=$B17)*(DATABANK[DATA PGTO]=D$2))),"")=0,"",IFERROR(SUM(_xlfn._xlws.FILTER(DATABANK[ENTRADA],(DATABANK[NOME]=$B17)*(DATABANK[DATA PGTO]=D$2))),"")))</f>
        <v/>
      </c>
      <c r="E17" s="4" t="str" cm="1">
        <f t="array" ref="E17">IF(E$2="","",IF(IFERROR(SUM(_xlfn._xlws.FILTER(DATABANK[ENTRADA],(DATABANK[NOME]=$B17)*(DATABANK[DATA PGTO]=E$2))),"")=0,"",IFERROR(SUM(_xlfn._xlws.FILTER(DATABANK[ENTRADA],(DATABANK[NOME]=$B17)*(DATABANK[DATA PGTO]=E$2))),"")))</f>
        <v/>
      </c>
      <c r="F17" s="4" t="str" cm="1">
        <f t="array" ref="F17">IF(F$2="","",IF(IFERROR(SUM(_xlfn._xlws.FILTER(DATABANK[ENTRADA],(DATABANK[NOME]=$B17)*(DATABANK[DATA PGTO]=F$2))),"")=0,"",IFERROR(SUM(_xlfn._xlws.FILTER(DATABANK[ENTRADA],(DATABANK[NOME]=$B17)*(DATABANK[DATA PGTO]=F$2))),"")))</f>
        <v/>
      </c>
      <c r="G17" s="4" t="str" cm="1">
        <f t="array" ref="G17">IF(G$2="","",IF(IFERROR(SUM(_xlfn._xlws.FILTER(DATABANK[ENTRADA],(DATABANK[NOME]=$B17)*(DATABANK[DATA PGTO]=G$2))),"")=0,"",IFERROR(SUM(_xlfn._xlws.FILTER(DATABANK[ENTRADA],(DATABANK[NOME]=$B17)*(DATABANK[DATA PGTO]=G$2))),"")))</f>
        <v/>
      </c>
      <c r="H17" s="4" t="str" cm="1">
        <f t="array" ref="H17">IF(H$2="","",IF(IFERROR(SUM(_xlfn._xlws.FILTER(DATABANK[ENTRADA],(DATABANK[NOME]=$B17)*(DATABANK[DATA PGTO]=H$2))),"")=0,"",IFERROR(SUM(_xlfn._xlws.FILTER(DATABANK[ENTRADA],(DATABANK[NOME]=$B17)*(DATABANK[DATA PGTO]=H$2))),"")))</f>
        <v/>
      </c>
      <c r="I17" s="4" t="str" cm="1">
        <f t="array" ref="I17">IF(I$2="","",IF(IFERROR(SUM(_xlfn._xlws.FILTER(DATABANK[ENTRADA],(DATABANK[NOME]=$B17)*(DATABANK[DATA PGTO]=I$2))),"")=0,"",IFERROR(SUM(_xlfn._xlws.FILTER(DATABANK[ENTRADA],(DATABANK[NOME]=$B17)*(DATABANK[DATA PGTO]=I$2))),"")))</f>
        <v/>
      </c>
      <c r="J17" s="4" t="str" cm="1">
        <f t="array" ref="J17">IF(J$2="","",IF(IFERROR(SUM(_xlfn._xlws.FILTER(DATABANK[ENTRADA],(DATABANK[NOME]=$B17)*(DATABANK[DATA PGTO]=J$2))),"")=0,"",IFERROR(SUM(_xlfn._xlws.FILTER(DATABANK[ENTRADA],(DATABANK[NOME]=$B17)*(DATABANK[DATA PGTO]=J$2))),"")))</f>
        <v/>
      </c>
      <c r="K17" s="4" t="str" cm="1">
        <f t="array" ref="K17">IF(K$2="","",IF(IFERROR(SUM(_xlfn._xlws.FILTER(DATABANK[ENTRADA],(DATABANK[NOME]=$B17)*(DATABANK[DATA PGTO]=K$2))),"")=0,"",IFERROR(SUM(_xlfn._xlws.FILTER(DATABANK[ENTRADA],(DATABANK[NOME]=$B17)*(DATABANK[DATA PGTO]=K$2))),"")))</f>
        <v/>
      </c>
      <c r="L17" s="4" t="str" cm="1">
        <f t="array" ref="L17">IF(L$2="","",IF(IFERROR(SUM(_xlfn._xlws.FILTER(DATABANK[ENTRADA],(DATABANK[NOME]=$B17)*(DATABANK[DATA PGTO]=L$2))),"")=0,"",IFERROR(SUM(_xlfn._xlws.FILTER(DATABANK[ENTRADA],(DATABANK[NOME]=$B17)*(DATABANK[DATA PGTO]=L$2))),"")))</f>
        <v/>
      </c>
      <c r="M17" s="4" t="str" cm="1">
        <f t="array" ref="M17">IF(M$2="","",IF(IFERROR(SUM(_xlfn._xlws.FILTER(DATABANK[ENTRADA],(DATABANK[NOME]=$B17)*(DATABANK[DATA PGTO]=M$2))),"")=0,"",IFERROR(SUM(_xlfn._xlws.FILTER(DATABANK[ENTRADA],(DATABANK[NOME]=$B17)*(DATABANK[DATA PGTO]=M$2))),"")))</f>
        <v/>
      </c>
      <c r="N17" s="4" t="str" cm="1">
        <f t="array" ref="N17">IF(N$2="","",IF(IFERROR(SUM(_xlfn._xlws.FILTER(DATABANK[ENTRADA],(DATABANK[NOME]=$B17)*(DATABANK[DATA PGTO]=N$2))),"")=0,"",IFERROR(SUM(_xlfn._xlws.FILTER(DATABANK[ENTRADA],(DATABANK[NOME]=$B17)*(DATABANK[DATA PGTO]=N$2))),"")))</f>
        <v/>
      </c>
      <c r="O17" s="4" t="str" cm="1">
        <f t="array" ref="O17">IF(O$2="","",IF(IFERROR(SUM(_xlfn._xlws.FILTER(DATABANK[ENTRADA],(DATABANK[NOME]=$B17)*(DATABANK[DATA PGTO]=O$2))),"")=0,"",IFERROR(SUM(_xlfn._xlws.FILTER(DATABANK[ENTRADA],(DATABANK[NOME]=$B17)*(DATABANK[DATA PGTO]=O$2))),"")))</f>
        <v/>
      </c>
      <c r="P17" s="4" t="str" cm="1">
        <f t="array" ref="P17">IF(P$2="","",IF(IFERROR(SUM(_xlfn._xlws.FILTER(DATABANK[ENTRADA],(DATABANK[NOME]=$B17)*(DATABANK[DATA PGTO]=P$2))),"")=0,"",IFERROR(SUM(_xlfn._xlws.FILTER(DATABANK[ENTRADA],(DATABANK[NOME]=$B17)*(DATABANK[DATA PGTO]=P$2))),"")))</f>
        <v/>
      </c>
      <c r="Q17" s="4" t="str" cm="1">
        <f t="array" ref="Q17">IF(Q$2="","",IF(IFERROR(SUM(_xlfn._xlws.FILTER(DATABANK[ENTRADA],(DATABANK[NOME]=$B17)*(DATABANK[DATA PGTO]=Q$2))),"")=0,"",IFERROR(SUM(_xlfn._xlws.FILTER(DATABANK[ENTRADA],(DATABANK[NOME]=$B17)*(DATABANK[DATA PGTO]=Q$2))),"")))</f>
        <v/>
      </c>
      <c r="R17" s="4" t="str" cm="1">
        <f t="array" ref="R17">IF(R$2="","",IF(IFERROR(SUM(_xlfn._xlws.FILTER(DATABANK[ENTRADA],(DATABANK[NOME]=$B17)*(DATABANK[DATA PGTO]=R$2))),"")=0,"",IFERROR(SUM(_xlfn._xlws.FILTER(DATABANK[ENTRADA],(DATABANK[NOME]=$B17)*(DATABANK[DATA PGTO]=R$2))),"")))</f>
        <v/>
      </c>
      <c r="S17" s="4" t="str" cm="1">
        <f t="array" ref="S17">IF(S$2="","",IF(IFERROR(SUM(_xlfn._xlws.FILTER(DATABANK[ENTRADA],(DATABANK[NOME]=$B17)*(DATABANK[DATA PGTO]=S$2))),"")=0,"",IFERROR(SUM(_xlfn._xlws.FILTER(DATABANK[ENTRADA],(DATABANK[NOME]=$B17)*(DATABANK[DATA PGTO]=S$2))),"")))</f>
        <v/>
      </c>
      <c r="T17" s="4" t="str" cm="1">
        <f t="array" ref="T17">IF(T$2="","",IF(IFERROR(SUM(_xlfn._xlws.FILTER(DATABANK[ENTRADA],(DATABANK[NOME]=$B17)*(DATABANK[DATA PGTO]=T$2))),"")=0,"",IFERROR(SUM(_xlfn._xlws.FILTER(DATABANK[ENTRADA],(DATABANK[NOME]=$B17)*(DATABANK[DATA PGTO]=T$2))),"")))</f>
        <v/>
      </c>
      <c r="U17" s="4" t="str" cm="1">
        <f t="array" ref="U17">IF(U$2="","",IF(IFERROR(SUM(_xlfn._xlws.FILTER(DATABANK[ENTRADA],(DATABANK[NOME]=$B17)*(DATABANK[DATA PGTO]=U$2))),"")=0,"",IFERROR(SUM(_xlfn._xlws.FILTER(DATABANK[ENTRADA],(DATABANK[NOME]=$B17)*(DATABANK[DATA PGTO]=U$2))),"")))</f>
        <v/>
      </c>
      <c r="V17" s="4" t="str" cm="1">
        <f t="array" ref="V17">IF(V$2="","",IF(IFERROR(SUM(_xlfn._xlws.FILTER(DATABANK[ENTRADA],(DATABANK[NOME]=$B17)*(DATABANK[DATA PGTO]=V$2))),"")=0,"",IFERROR(SUM(_xlfn._xlws.FILTER(DATABANK[ENTRADA],(DATABANK[NOME]=$B17)*(DATABANK[DATA PGTO]=V$2))),"")))</f>
        <v/>
      </c>
      <c r="W17" s="4" t="str" cm="1">
        <f t="array" ref="W17">IF(W$2="","",IF(IFERROR(SUM(_xlfn._xlws.FILTER(DATABANK[ENTRADA],(DATABANK[NOME]=$B17)*(DATABANK[DATA PGTO]=W$2))),"")=0,"",IFERROR(SUM(_xlfn._xlws.FILTER(DATABANK[ENTRADA],(DATABANK[NOME]=$B17)*(DATABANK[DATA PGTO]=W$2))),"")))</f>
        <v/>
      </c>
      <c r="X17" s="4" t="str" cm="1">
        <f t="array" ref="X17">IF(X$2="","",IF(IFERROR(SUM(_xlfn._xlws.FILTER(DATABANK[ENTRADA],(DATABANK[NOME]=$B17)*(DATABANK[DATA PGTO]=X$2))),"")=0,"",IFERROR(SUM(_xlfn._xlws.FILTER(DATABANK[ENTRADA],(DATABANK[NOME]=$B17)*(DATABANK[DATA PGTO]=X$2))),"")))</f>
        <v/>
      </c>
      <c r="Y17" s="4" t="str" cm="1">
        <f t="array" ref="Y17">IF(Y$2="","",IF(IFERROR(SUM(_xlfn._xlws.FILTER(DATABANK[ENTRADA],(DATABANK[NOME]=$B17)*(DATABANK[DATA PGTO]=Y$2))),"")=0,"",IFERROR(SUM(_xlfn._xlws.FILTER(DATABANK[ENTRADA],(DATABANK[NOME]=$B17)*(DATABANK[DATA PGTO]=Y$2))),"")))</f>
        <v/>
      </c>
      <c r="Z17" s="4" t="str" cm="1">
        <f t="array" ref="Z17">IF(Z$2="","",IF(IFERROR(SUM(_xlfn._xlws.FILTER(DATABANK[ENTRADA],(DATABANK[NOME]=$B17)*(DATABANK[DATA PGTO]=Z$2))),"")=0,"",IFERROR(SUM(_xlfn._xlws.FILTER(DATABANK[ENTRADA],(DATABANK[NOME]=$B17)*(DATABANK[DATA PGTO]=Z$2))),"")))</f>
        <v/>
      </c>
      <c r="AA17" s="4" t="str" cm="1">
        <f t="array" ref="AA17">IF(AA$2="","",IF(IFERROR(SUM(_xlfn._xlws.FILTER(DATABANK[ENTRADA],(DATABANK[NOME]=$B17)*(DATABANK[DATA PGTO]=AA$2))),"")=0,"",IFERROR(SUM(_xlfn._xlws.FILTER(DATABANK[ENTRADA],(DATABANK[NOME]=$B17)*(DATABANK[DATA PGTO]=AA$2))),"")))</f>
        <v/>
      </c>
      <c r="AB17" s="4" t="str" cm="1">
        <f t="array" ref="AB17">IF(AB$2="","",IF(IFERROR(SUM(_xlfn._xlws.FILTER(DATABANK[ENTRADA],(DATABANK[NOME]=$B17)*(DATABANK[DATA PGTO]=AB$2))),"")=0,"",IFERROR(SUM(_xlfn._xlws.FILTER(DATABANK[ENTRADA],(DATABANK[NOME]=$B17)*(DATABANK[DATA PGTO]=AB$2))),"")))</f>
        <v/>
      </c>
      <c r="AC17" s="4" t="str" cm="1">
        <f t="array" ref="AC17">IF(AC$2="","",IF(IFERROR(SUM(_xlfn._xlws.FILTER(DATABANK[ENTRADA],(DATABANK[NOME]=$B17)*(DATABANK[DATA PGTO]=AC$2))),"")=0,"",IFERROR(SUM(_xlfn._xlws.FILTER(DATABANK[ENTRADA],(DATABANK[NOME]=$B17)*(DATABANK[DATA PGTO]=AC$2))),"")))</f>
        <v/>
      </c>
      <c r="AD17" s="4" t="str" cm="1">
        <f t="array" ref="AD17">IF(AD$2="","",IF(IFERROR(SUM(_xlfn._xlws.FILTER(DATABANK[ENTRADA],(DATABANK[NOME]=$B17)*(DATABANK[DATA PGTO]=AD$2))),"")=0,"",IFERROR(SUM(_xlfn._xlws.FILTER(DATABANK[ENTRADA],(DATABANK[NOME]=$B17)*(DATABANK[DATA PGTO]=AD$2))),"")))</f>
        <v/>
      </c>
      <c r="AE17" s="4" t="str" cm="1">
        <f t="array" ref="AE17">IF(AE$2="","",IF(IFERROR(SUM(_xlfn._xlws.FILTER(DATABANK[ENTRADA],(DATABANK[NOME]=$B17)*(DATABANK[DATA PGTO]=AE$2))),"")=0,"",IFERROR(SUM(_xlfn._xlws.FILTER(DATABANK[ENTRADA],(DATABANK[NOME]=$B17)*(DATABANK[DATA PGTO]=AE$2))),"")))</f>
        <v/>
      </c>
      <c r="AF17" s="4" t="str" cm="1">
        <f t="array" ref="AF17">IF(AF$2="","",IF(IFERROR(SUM(_xlfn._xlws.FILTER(DATABANK[ENTRADA],(DATABANK[NOME]=$B17)*(DATABANK[DATA PGTO]=AF$2))),"")=0,"",IFERROR(SUM(_xlfn._xlws.FILTER(DATABANK[ENTRADA],(DATABANK[NOME]=$B17)*(DATABANK[DATA PGTO]=AF$2))),"")))</f>
        <v/>
      </c>
      <c r="AG17" s="4" t="str" cm="1">
        <f t="array" ref="AG17">IF(AG$2="","",IF(IFERROR(SUM(_xlfn._xlws.FILTER(DATABANK[ENTRADA],(DATABANK[NOME]=$B17)*(DATABANK[DATA PGTO]=AG$2))),"")=0,"",IFERROR(SUM(_xlfn._xlws.FILTER(DATABANK[ENTRADA],(DATABANK[NOME]=$B17)*(DATABANK[DATA PGTO]=AG$2))),"")))</f>
        <v/>
      </c>
      <c r="AH17" s="3"/>
      <c r="AI17" s="3"/>
      <c r="AJ17" s="3"/>
      <c r="AK17" s="3"/>
      <c r="AL17" s="3"/>
      <c r="AM17" s="3"/>
    </row>
    <row r="18" spans="2:39" ht="12" customHeight="1" x14ac:dyDescent="0.25">
      <c r="B18" s="5"/>
      <c r="C18" s="4" t="str" cm="1">
        <f t="array" ref="C18">IF(C$2="","",IF(IFERROR(SUM(_xlfn._xlws.FILTER(DATABANK[ENTRADA],(DATABANK[NOME]=$B18)*(DATABANK[DATA PGTO]=C$2))),"")=0,"",IFERROR(SUM(_xlfn._xlws.FILTER(DATABANK[ENTRADA],(DATABANK[NOME]=$B18)*(DATABANK[DATA PGTO]=C$2))),"")))</f>
        <v/>
      </c>
      <c r="D18" s="4" t="str" cm="1">
        <f t="array" ref="D18">IF(D$2="","",IF(IFERROR(SUM(_xlfn._xlws.FILTER(DATABANK[ENTRADA],(DATABANK[NOME]=$B18)*(DATABANK[DATA PGTO]=D$2))),"")=0,"",IFERROR(SUM(_xlfn._xlws.FILTER(DATABANK[ENTRADA],(DATABANK[NOME]=$B18)*(DATABANK[DATA PGTO]=D$2))),"")))</f>
        <v/>
      </c>
      <c r="E18" s="4" t="str" cm="1">
        <f t="array" ref="E18">IF(E$2="","",IF(IFERROR(SUM(_xlfn._xlws.FILTER(DATABANK[ENTRADA],(DATABANK[NOME]=$B18)*(DATABANK[DATA PGTO]=E$2))),"")=0,"",IFERROR(SUM(_xlfn._xlws.FILTER(DATABANK[ENTRADA],(DATABANK[NOME]=$B18)*(DATABANK[DATA PGTO]=E$2))),"")))</f>
        <v/>
      </c>
      <c r="F18" s="4" t="str" cm="1">
        <f t="array" ref="F18">IF(F$2="","",IF(IFERROR(SUM(_xlfn._xlws.FILTER(DATABANK[ENTRADA],(DATABANK[NOME]=$B18)*(DATABANK[DATA PGTO]=F$2))),"")=0,"",IFERROR(SUM(_xlfn._xlws.FILTER(DATABANK[ENTRADA],(DATABANK[NOME]=$B18)*(DATABANK[DATA PGTO]=F$2))),"")))</f>
        <v/>
      </c>
      <c r="G18" s="4" t="str" cm="1">
        <f t="array" ref="G18">IF(G$2="","",IF(IFERROR(SUM(_xlfn._xlws.FILTER(DATABANK[ENTRADA],(DATABANK[NOME]=$B18)*(DATABANK[DATA PGTO]=G$2))),"")=0,"",IFERROR(SUM(_xlfn._xlws.FILTER(DATABANK[ENTRADA],(DATABANK[NOME]=$B18)*(DATABANK[DATA PGTO]=G$2))),"")))</f>
        <v/>
      </c>
      <c r="H18" s="4" t="str" cm="1">
        <f t="array" ref="H18">IF(H$2="","",IF(IFERROR(SUM(_xlfn._xlws.FILTER(DATABANK[ENTRADA],(DATABANK[NOME]=$B18)*(DATABANK[DATA PGTO]=H$2))),"")=0,"",IFERROR(SUM(_xlfn._xlws.FILTER(DATABANK[ENTRADA],(DATABANK[NOME]=$B18)*(DATABANK[DATA PGTO]=H$2))),"")))</f>
        <v/>
      </c>
      <c r="I18" s="4" t="str" cm="1">
        <f t="array" ref="I18">IF(I$2="","",IF(IFERROR(SUM(_xlfn._xlws.FILTER(DATABANK[ENTRADA],(DATABANK[NOME]=$B18)*(DATABANK[DATA PGTO]=I$2))),"")=0,"",IFERROR(SUM(_xlfn._xlws.FILTER(DATABANK[ENTRADA],(DATABANK[NOME]=$B18)*(DATABANK[DATA PGTO]=I$2))),"")))</f>
        <v/>
      </c>
      <c r="J18" s="4" t="str" cm="1">
        <f t="array" ref="J18">IF(J$2="","",IF(IFERROR(SUM(_xlfn._xlws.FILTER(DATABANK[ENTRADA],(DATABANK[NOME]=$B18)*(DATABANK[DATA PGTO]=J$2))),"")=0,"",IFERROR(SUM(_xlfn._xlws.FILTER(DATABANK[ENTRADA],(DATABANK[NOME]=$B18)*(DATABANK[DATA PGTO]=J$2))),"")))</f>
        <v/>
      </c>
      <c r="K18" s="4" t="str" cm="1">
        <f t="array" ref="K18">IF(K$2="","",IF(IFERROR(SUM(_xlfn._xlws.FILTER(DATABANK[ENTRADA],(DATABANK[NOME]=$B18)*(DATABANK[DATA PGTO]=K$2))),"")=0,"",IFERROR(SUM(_xlfn._xlws.FILTER(DATABANK[ENTRADA],(DATABANK[NOME]=$B18)*(DATABANK[DATA PGTO]=K$2))),"")))</f>
        <v/>
      </c>
      <c r="L18" s="4" t="str" cm="1">
        <f t="array" ref="L18">IF(L$2="","",IF(IFERROR(SUM(_xlfn._xlws.FILTER(DATABANK[ENTRADA],(DATABANK[NOME]=$B18)*(DATABANK[DATA PGTO]=L$2))),"")=0,"",IFERROR(SUM(_xlfn._xlws.FILTER(DATABANK[ENTRADA],(DATABANK[NOME]=$B18)*(DATABANK[DATA PGTO]=L$2))),"")))</f>
        <v/>
      </c>
      <c r="M18" s="4" t="str" cm="1">
        <f t="array" ref="M18">IF(M$2="","",IF(IFERROR(SUM(_xlfn._xlws.FILTER(DATABANK[ENTRADA],(DATABANK[NOME]=$B18)*(DATABANK[DATA PGTO]=M$2))),"")=0,"",IFERROR(SUM(_xlfn._xlws.FILTER(DATABANK[ENTRADA],(DATABANK[NOME]=$B18)*(DATABANK[DATA PGTO]=M$2))),"")))</f>
        <v/>
      </c>
      <c r="N18" s="4" t="str" cm="1">
        <f t="array" ref="N18">IF(N$2="","",IF(IFERROR(SUM(_xlfn._xlws.FILTER(DATABANK[ENTRADA],(DATABANK[NOME]=$B18)*(DATABANK[DATA PGTO]=N$2))),"")=0,"",IFERROR(SUM(_xlfn._xlws.FILTER(DATABANK[ENTRADA],(DATABANK[NOME]=$B18)*(DATABANK[DATA PGTO]=N$2))),"")))</f>
        <v/>
      </c>
      <c r="O18" s="4" t="str" cm="1">
        <f t="array" ref="O18">IF(O$2="","",IF(IFERROR(SUM(_xlfn._xlws.FILTER(DATABANK[ENTRADA],(DATABANK[NOME]=$B18)*(DATABANK[DATA PGTO]=O$2))),"")=0,"",IFERROR(SUM(_xlfn._xlws.FILTER(DATABANK[ENTRADA],(DATABANK[NOME]=$B18)*(DATABANK[DATA PGTO]=O$2))),"")))</f>
        <v/>
      </c>
      <c r="P18" s="4" t="str" cm="1">
        <f t="array" ref="P18">IF(P$2="","",IF(IFERROR(SUM(_xlfn._xlws.FILTER(DATABANK[ENTRADA],(DATABANK[NOME]=$B18)*(DATABANK[DATA PGTO]=P$2))),"")=0,"",IFERROR(SUM(_xlfn._xlws.FILTER(DATABANK[ENTRADA],(DATABANK[NOME]=$B18)*(DATABANK[DATA PGTO]=P$2))),"")))</f>
        <v/>
      </c>
      <c r="Q18" s="4" t="str" cm="1">
        <f t="array" ref="Q18">IF(Q$2="","",IF(IFERROR(SUM(_xlfn._xlws.FILTER(DATABANK[ENTRADA],(DATABANK[NOME]=$B18)*(DATABANK[DATA PGTO]=Q$2))),"")=0,"",IFERROR(SUM(_xlfn._xlws.FILTER(DATABANK[ENTRADA],(DATABANK[NOME]=$B18)*(DATABANK[DATA PGTO]=Q$2))),"")))</f>
        <v/>
      </c>
      <c r="R18" s="4" t="str" cm="1">
        <f t="array" ref="R18">IF(R$2="","",IF(IFERROR(SUM(_xlfn._xlws.FILTER(DATABANK[ENTRADA],(DATABANK[NOME]=$B18)*(DATABANK[DATA PGTO]=R$2))),"")=0,"",IFERROR(SUM(_xlfn._xlws.FILTER(DATABANK[ENTRADA],(DATABANK[NOME]=$B18)*(DATABANK[DATA PGTO]=R$2))),"")))</f>
        <v/>
      </c>
      <c r="S18" s="4" t="str" cm="1">
        <f t="array" ref="S18">IF(S$2="","",IF(IFERROR(SUM(_xlfn._xlws.FILTER(DATABANK[ENTRADA],(DATABANK[NOME]=$B18)*(DATABANK[DATA PGTO]=S$2))),"")=0,"",IFERROR(SUM(_xlfn._xlws.FILTER(DATABANK[ENTRADA],(DATABANK[NOME]=$B18)*(DATABANK[DATA PGTO]=S$2))),"")))</f>
        <v/>
      </c>
      <c r="T18" s="4" t="str" cm="1">
        <f t="array" ref="T18">IF(T$2="","",IF(IFERROR(SUM(_xlfn._xlws.FILTER(DATABANK[ENTRADA],(DATABANK[NOME]=$B18)*(DATABANK[DATA PGTO]=T$2))),"")=0,"",IFERROR(SUM(_xlfn._xlws.FILTER(DATABANK[ENTRADA],(DATABANK[NOME]=$B18)*(DATABANK[DATA PGTO]=T$2))),"")))</f>
        <v/>
      </c>
      <c r="U18" s="4" t="str" cm="1">
        <f t="array" ref="U18">IF(U$2="","",IF(IFERROR(SUM(_xlfn._xlws.FILTER(DATABANK[ENTRADA],(DATABANK[NOME]=$B18)*(DATABANK[DATA PGTO]=U$2))),"")=0,"",IFERROR(SUM(_xlfn._xlws.FILTER(DATABANK[ENTRADA],(DATABANK[NOME]=$B18)*(DATABANK[DATA PGTO]=U$2))),"")))</f>
        <v/>
      </c>
      <c r="V18" s="4" t="str" cm="1">
        <f t="array" ref="V18">IF(V$2="","",IF(IFERROR(SUM(_xlfn._xlws.FILTER(DATABANK[ENTRADA],(DATABANK[NOME]=$B18)*(DATABANK[DATA PGTO]=V$2))),"")=0,"",IFERROR(SUM(_xlfn._xlws.FILTER(DATABANK[ENTRADA],(DATABANK[NOME]=$B18)*(DATABANK[DATA PGTO]=V$2))),"")))</f>
        <v/>
      </c>
      <c r="W18" s="4" t="str" cm="1">
        <f t="array" ref="W18">IF(W$2="","",IF(IFERROR(SUM(_xlfn._xlws.FILTER(DATABANK[ENTRADA],(DATABANK[NOME]=$B18)*(DATABANK[DATA PGTO]=W$2))),"")=0,"",IFERROR(SUM(_xlfn._xlws.FILTER(DATABANK[ENTRADA],(DATABANK[NOME]=$B18)*(DATABANK[DATA PGTO]=W$2))),"")))</f>
        <v/>
      </c>
      <c r="X18" s="4" t="str" cm="1">
        <f t="array" ref="X18">IF(X$2="","",IF(IFERROR(SUM(_xlfn._xlws.FILTER(DATABANK[ENTRADA],(DATABANK[NOME]=$B18)*(DATABANK[DATA PGTO]=X$2))),"")=0,"",IFERROR(SUM(_xlfn._xlws.FILTER(DATABANK[ENTRADA],(DATABANK[NOME]=$B18)*(DATABANK[DATA PGTO]=X$2))),"")))</f>
        <v/>
      </c>
      <c r="Y18" s="4" t="str" cm="1">
        <f t="array" ref="Y18">IF(Y$2="","",IF(IFERROR(SUM(_xlfn._xlws.FILTER(DATABANK[ENTRADA],(DATABANK[NOME]=$B18)*(DATABANK[DATA PGTO]=Y$2))),"")=0,"",IFERROR(SUM(_xlfn._xlws.FILTER(DATABANK[ENTRADA],(DATABANK[NOME]=$B18)*(DATABANK[DATA PGTO]=Y$2))),"")))</f>
        <v/>
      </c>
      <c r="Z18" s="4" t="str" cm="1">
        <f t="array" ref="Z18">IF(Z$2="","",IF(IFERROR(SUM(_xlfn._xlws.FILTER(DATABANK[ENTRADA],(DATABANK[NOME]=$B18)*(DATABANK[DATA PGTO]=Z$2))),"")=0,"",IFERROR(SUM(_xlfn._xlws.FILTER(DATABANK[ENTRADA],(DATABANK[NOME]=$B18)*(DATABANK[DATA PGTO]=Z$2))),"")))</f>
        <v/>
      </c>
      <c r="AA18" s="4" t="str" cm="1">
        <f t="array" ref="AA18">IF(AA$2="","",IF(IFERROR(SUM(_xlfn._xlws.FILTER(DATABANK[ENTRADA],(DATABANK[NOME]=$B18)*(DATABANK[DATA PGTO]=AA$2))),"")=0,"",IFERROR(SUM(_xlfn._xlws.FILTER(DATABANK[ENTRADA],(DATABANK[NOME]=$B18)*(DATABANK[DATA PGTO]=AA$2))),"")))</f>
        <v/>
      </c>
      <c r="AB18" s="4" t="str" cm="1">
        <f t="array" ref="AB18">IF(AB$2="","",IF(IFERROR(SUM(_xlfn._xlws.FILTER(DATABANK[ENTRADA],(DATABANK[NOME]=$B18)*(DATABANK[DATA PGTO]=AB$2))),"")=0,"",IFERROR(SUM(_xlfn._xlws.FILTER(DATABANK[ENTRADA],(DATABANK[NOME]=$B18)*(DATABANK[DATA PGTO]=AB$2))),"")))</f>
        <v/>
      </c>
      <c r="AC18" s="4" t="str" cm="1">
        <f t="array" ref="AC18">IF(AC$2="","",IF(IFERROR(SUM(_xlfn._xlws.FILTER(DATABANK[ENTRADA],(DATABANK[NOME]=$B18)*(DATABANK[DATA PGTO]=AC$2))),"")=0,"",IFERROR(SUM(_xlfn._xlws.FILTER(DATABANK[ENTRADA],(DATABANK[NOME]=$B18)*(DATABANK[DATA PGTO]=AC$2))),"")))</f>
        <v/>
      </c>
      <c r="AD18" s="4" t="str" cm="1">
        <f t="array" ref="AD18">IF(AD$2="","",IF(IFERROR(SUM(_xlfn._xlws.FILTER(DATABANK[ENTRADA],(DATABANK[NOME]=$B18)*(DATABANK[DATA PGTO]=AD$2))),"")=0,"",IFERROR(SUM(_xlfn._xlws.FILTER(DATABANK[ENTRADA],(DATABANK[NOME]=$B18)*(DATABANK[DATA PGTO]=AD$2))),"")))</f>
        <v/>
      </c>
      <c r="AE18" s="4" t="str" cm="1">
        <f t="array" ref="AE18">IF(AE$2="","",IF(IFERROR(SUM(_xlfn._xlws.FILTER(DATABANK[ENTRADA],(DATABANK[NOME]=$B18)*(DATABANK[DATA PGTO]=AE$2))),"")=0,"",IFERROR(SUM(_xlfn._xlws.FILTER(DATABANK[ENTRADA],(DATABANK[NOME]=$B18)*(DATABANK[DATA PGTO]=AE$2))),"")))</f>
        <v/>
      </c>
      <c r="AF18" s="4" t="str" cm="1">
        <f t="array" ref="AF18">IF(AF$2="","",IF(IFERROR(SUM(_xlfn._xlws.FILTER(DATABANK[ENTRADA],(DATABANK[NOME]=$B18)*(DATABANK[DATA PGTO]=AF$2))),"")=0,"",IFERROR(SUM(_xlfn._xlws.FILTER(DATABANK[ENTRADA],(DATABANK[NOME]=$B18)*(DATABANK[DATA PGTO]=AF$2))),"")))</f>
        <v/>
      </c>
      <c r="AG18" s="4" t="str" cm="1">
        <f t="array" ref="AG18">IF(AG$2="","",IF(IFERROR(SUM(_xlfn._xlws.FILTER(DATABANK[ENTRADA],(DATABANK[NOME]=$B18)*(DATABANK[DATA PGTO]=AG$2))),"")=0,"",IFERROR(SUM(_xlfn._xlws.FILTER(DATABANK[ENTRADA],(DATABANK[NOME]=$B18)*(DATABANK[DATA PGTO]=AG$2))),"")))</f>
        <v/>
      </c>
      <c r="AH18" s="3"/>
      <c r="AI18" s="3"/>
      <c r="AJ18" s="3"/>
      <c r="AK18" s="3"/>
      <c r="AL18" s="3"/>
      <c r="AM18" s="3"/>
    </row>
    <row r="19" spans="2:39" ht="12" customHeight="1" x14ac:dyDescent="0.25">
      <c r="B19" s="5"/>
      <c r="C19" s="4" t="str" cm="1">
        <f t="array" ref="C19">IF(C$2="","",IF(IFERROR(SUM(_xlfn._xlws.FILTER(DATABANK[ENTRADA],(DATABANK[NOME]=$B19)*(DATABANK[DATA PGTO]=C$2))),"")=0,"",IFERROR(SUM(_xlfn._xlws.FILTER(DATABANK[ENTRADA],(DATABANK[NOME]=$B19)*(DATABANK[DATA PGTO]=C$2))),"")))</f>
        <v/>
      </c>
      <c r="D19" s="4" t="str" cm="1">
        <f t="array" ref="D19">IF(D$2="","",IF(IFERROR(SUM(_xlfn._xlws.FILTER(DATABANK[ENTRADA],(DATABANK[NOME]=$B19)*(DATABANK[DATA PGTO]=D$2))),"")=0,"",IFERROR(SUM(_xlfn._xlws.FILTER(DATABANK[ENTRADA],(DATABANK[NOME]=$B19)*(DATABANK[DATA PGTO]=D$2))),"")))</f>
        <v/>
      </c>
      <c r="E19" s="4" t="str" cm="1">
        <f t="array" ref="E19">IF(E$2="","",IF(IFERROR(SUM(_xlfn._xlws.FILTER(DATABANK[ENTRADA],(DATABANK[NOME]=$B19)*(DATABANK[DATA PGTO]=E$2))),"")=0,"",IFERROR(SUM(_xlfn._xlws.FILTER(DATABANK[ENTRADA],(DATABANK[NOME]=$B19)*(DATABANK[DATA PGTO]=E$2))),"")))</f>
        <v/>
      </c>
      <c r="F19" s="4" t="str" cm="1">
        <f t="array" ref="F19">IF(F$2="","",IF(IFERROR(SUM(_xlfn._xlws.FILTER(DATABANK[ENTRADA],(DATABANK[NOME]=$B19)*(DATABANK[DATA PGTO]=F$2))),"")=0,"",IFERROR(SUM(_xlfn._xlws.FILTER(DATABANK[ENTRADA],(DATABANK[NOME]=$B19)*(DATABANK[DATA PGTO]=F$2))),"")))</f>
        <v/>
      </c>
      <c r="G19" s="4" t="str" cm="1">
        <f t="array" ref="G19">IF(G$2="","",IF(IFERROR(SUM(_xlfn._xlws.FILTER(DATABANK[ENTRADA],(DATABANK[NOME]=$B19)*(DATABANK[DATA PGTO]=G$2))),"")=0,"",IFERROR(SUM(_xlfn._xlws.FILTER(DATABANK[ENTRADA],(DATABANK[NOME]=$B19)*(DATABANK[DATA PGTO]=G$2))),"")))</f>
        <v/>
      </c>
      <c r="H19" s="4" t="str" cm="1">
        <f t="array" ref="H19">IF(H$2="","",IF(IFERROR(SUM(_xlfn._xlws.FILTER(DATABANK[ENTRADA],(DATABANK[NOME]=$B19)*(DATABANK[DATA PGTO]=H$2))),"")=0,"",IFERROR(SUM(_xlfn._xlws.FILTER(DATABANK[ENTRADA],(DATABANK[NOME]=$B19)*(DATABANK[DATA PGTO]=H$2))),"")))</f>
        <v/>
      </c>
      <c r="I19" s="4" t="str" cm="1">
        <f t="array" ref="I19">IF(I$2="","",IF(IFERROR(SUM(_xlfn._xlws.FILTER(DATABANK[ENTRADA],(DATABANK[NOME]=$B19)*(DATABANK[DATA PGTO]=I$2))),"")=0,"",IFERROR(SUM(_xlfn._xlws.FILTER(DATABANK[ENTRADA],(DATABANK[NOME]=$B19)*(DATABANK[DATA PGTO]=I$2))),"")))</f>
        <v/>
      </c>
      <c r="J19" s="4" t="str" cm="1">
        <f t="array" ref="J19">IF(J$2="","",IF(IFERROR(SUM(_xlfn._xlws.FILTER(DATABANK[ENTRADA],(DATABANK[NOME]=$B19)*(DATABANK[DATA PGTO]=J$2))),"")=0,"",IFERROR(SUM(_xlfn._xlws.FILTER(DATABANK[ENTRADA],(DATABANK[NOME]=$B19)*(DATABANK[DATA PGTO]=J$2))),"")))</f>
        <v/>
      </c>
      <c r="K19" s="4" t="str" cm="1">
        <f t="array" ref="K19">IF(K$2="","",IF(IFERROR(SUM(_xlfn._xlws.FILTER(DATABANK[ENTRADA],(DATABANK[NOME]=$B19)*(DATABANK[DATA PGTO]=K$2))),"")=0,"",IFERROR(SUM(_xlfn._xlws.FILTER(DATABANK[ENTRADA],(DATABANK[NOME]=$B19)*(DATABANK[DATA PGTO]=K$2))),"")))</f>
        <v/>
      </c>
      <c r="L19" s="4" t="str" cm="1">
        <f t="array" ref="L19">IF(L$2="","",IF(IFERROR(SUM(_xlfn._xlws.FILTER(DATABANK[ENTRADA],(DATABANK[NOME]=$B19)*(DATABANK[DATA PGTO]=L$2))),"")=0,"",IFERROR(SUM(_xlfn._xlws.FILTER(DATABANK[ENTRADA],(DATABANK[NOME]=$B19)*(DATABANK[DATA PGTO]=L$2))),"")))</f>
        <v/>
      </c>
      <c r="M19" s="4" t="str" cm="1">
        <f t="array" ref="M19">IF(M$2="","",IF(IFERROR(SUM(_xlfn._xlws.FILTER(DATABANK[ENTRADA],(DATABANK[NOME]=$B19)*(DATABANK[DATA PGTO]=M$2))),"")=0,"",IFERROR(SUM(_xlfn._xlws.FILTER(DATABANK[ENTRADA],(DATABANK[NOME]=$B19)*(DATABANK[DATA PGTO]=M$2))),"")))</f>
        <v/>
      </c>
      <c r="N19" s="4" t="str" cm="1">
        <f t="array" ref="N19">IF(N$2="","",IF(IFERROR(SUM(_xlfn._xlws.FILTER(DATABANK[ENTRADA],(DATABANK[NOME]=$B19)*(DATABANK[DATA PGTO]=N$2))),"")=0,"",IFERROR(SUM(_xlfn._xlws.FILTER(DATABANK[ENTRADA],(DATABANK[NOME]=$B19)*(DATABANK[DATA PGTO]=N$2))),"")))</f>
        <v/>
      </c>
      <c r="O19" s="4" t="str" cm="1">
        <f t="array" ref="O19">IF(O$2="","",IF(IFERROR(SUM(_xlfn._xlws.FILTER(DATABANK[ENTRADA],(DATABANK[NOME]=$B19)*(DATABANK[DATA PGTO]=O$2))),"")=0,"",IFERROR(SUM(_xlfn._xlws.FILTER(DATABANK[ENTRADA],(DATABANK[NOME]=$B19)*(DATABANK[DATA PGTO]=O$2))),"")))</f>
        <v/>
      </c>
      <c r="P19" s="4" t="str" cm="1">
        <f t="array" ref="P19">IF(P$2="","",IF(IFERROR(SUM(_xlfn._xlws.FILTER(DATABANK[ENTRADA],(DATABANK[NOME]=$B19)*(DATABANK[DATA PGTO]=P$2))),"")=0,"",IFERROR(SUM(_xlfn._xlws.FILTER(DATABANK[ENTRADA],(DATABANK[NOME]=$B19)*(DATABANK[DATA PGTO]=P$2))),"")))</f>
        <v/>
      </c>
      <c r="Q19" s="4" t="str" cm="1">
        <f t="array" ref="Q19">IF(Q$2="","",IF(IFERROR(SUM(_xlfn._xlws.FILTER(DATABANK[ENTRADA],(DATABANK[NOME]=$B19)*(DATABANK[DATA PGTO]=Q$2))),"")=0,"",IFERROR(SUM(_xlfn._xlws.FILTER(DATABANK[ENTRADA],(DATABANK[NOME]=$B19)*(DATABANK[DATA PGTO]=Q$2))),"")))</f>
        <v/>
      </c>
      <c r="R19" s="4" t="str" cm="1">
        <f t="array" ref="R19">IF(R$2="","",IF(IFERROR(SUM(_xlfn._xlws.FILTER(DATABANK[ENTRADA],(DATABANK[NOME]=$B19)*(DATABANK[DATA PGTO]=R$2))),"")=0,"",IFERROR(SUM(_xlfn._xlws.FILTER(DATABANK[ENTRADA],(DATABANK[NOME]=$B19)*(DATABANK[DATA PGTO]=R$2))),"")))</f>
        <v/>
      </c>
      <c r="S19" s="4" t="str" cm="1">
        <f t="array" ref="S19">IF(S$2="","",IF(IFERROR(SUM(_xlfn._xlws.FILTER(DATABANK[ENTRADA],(DATABANK[NOME]=$B19)*(DATABANK[DATA PGTO]=S$2))),"")=0,"",IFERROR(SUM(_xlfn._xlws.FILTER(DATABANK[ENTRADA],(DATABANK[NOME]=$B19)*(DATABANK[DATA PGTO]=S$2))),"")))</f>
        <v/>
      </c>
      <c r="T19" s="4" t="str" cm="1">
        <f t="array" ref="T19">IF(T$2="","",IF(IFERROR(SUM(_xlfn._xlws.FILTER(DATABANK[ENTRADA],(DATABANK[NOME]=$B19)*(DATABANK[DATA PGTO]=T$2))),"")=0,"",IFERROR(SUM(_xlfn._xlws.FILTER(DATABANK[ENTRADA],(DATABANK[NOME]=$B19)*(DATABANK[DATA PGTO]=T$2))),"")))</f>
        <v/>
      </c>
      <c r="U19" s="4" t="str" cm="1">
        <f t="array" ref="U19">IF(U$2="","",IF(IFERROR(SUM(_xlfn._xlws.FILTER(DATABANK[ENTRADA],(DATABANK[NOME]=$B19)*(DATABANK[DATA PGTO]=U$2))),"")=0,"",IFERROR(SUM(_xlfn._xlws.FILTER(DATABANK[ENTRADA],(DATABANK[NOME]=$B19)*(DATABANK[DATA PGTO]=U$2))),"")))</f>
        <v/>
      </c>
      <c r="V19" s="4" t="str" cm="1">
        <f t="array" ref="V19">IF(V$2="","",IF(IFERROR(SUM(_xlfn._xlws.FILTER(DATABANK[ENTRADA],(DATABANK[NOME]=$B19)*(DATABANK[DATA PGTO]=V$2))),"")=0,"",IFERROR(SUM(_xlfn._xlws.FILTER(DATABANK[ENTRADA],(DATABANK[NOME]=$B19)*(DATABANK[DATA PGTO]=V$2))),"")))</f>
        <v/>
      </c>
      <c r="W19" s="4" t="str" cm="1">
        <f t="array" ref="W19">IF(W$2="","",IF(IFERROR(SUM(_xlfn._xlws.FILTER(DATABANK[ENTRADA],(DATABANK[NOME]=$B19)*(DATABANK[DATA PGTO]=W$2))),"")=0,"",IFERROR(SUM(_xlfn._xlws.FILTER(DATABANK[ENTRADA],(DATABANK[NOME]=$B19)*(DATABANK[DATA PGTO]=W$2))),"")))</f>
        <v/>
      </c>
      <c r="X19" s="4" t="str" cm="1">
        <f t="array" ref="X19">IF(X$2="","",IF(IFERROR(SUM(_xlfn._xlws.FILTER(DATABANK[ENTRADA],(DATABANK[NOME]=$B19)*(DATABANK[DATA PGTO]=X$2))),"")=0,"",IFERROR(SUM(_xlfn._xlws.FILTER(DATABANK[ENTRADA],(DATABANK[NOME]=$B19)*(DATABANK[DATA PGTO]=X$2))),"")))</f>
        <v/>
      </c>
      <c r="Y19" s="4" t="str" cm="1">
        <f t="array" ref="Y19">IF(Y$2="","",IF(IFERROR(SUM(_xlfn._xlws.FILTER(DATABANK[ENTRADA],(DATABANK[NOME]=$B19)*(DATABANK[DATA PGTO]=Y$2))),"")=0,"",IFERROR(SUM(_xlfn._xlws.FILTER(DATABANK[ENTRADA],(DATABANK[NOME]=$B19)*(DATABANK[DATA PGTO]=Y$2))),"")))</f>
        <v/>
      </c>
      <c r="Z19" s="4" t="str" cm="1">
        <f t="array" ref="Z19">IF(Z$2="","",IF(IFERROR(SUM(_xlfn._xlws.FILTER(DATABANK[ENTRADA],(DATABANK[NOME]=$B19)*(DATABANK[DATA PGTO]=Z$2))),"")=0,"",IFERROR(SUM(_xlfn._xlws.FILTER(DATABANK[ENTRADA],(DATABANK[NOME]=$B19)*(DATABANK[DATA PGTO]=Z$2))),"")))</f>
        <v/>
      </c>
      <c r="AA19" s="4" t="str" cm="1">
        <f t="array" ref="AA19">IF(AA$2="","",IF(IFERROR(SUM(_xlfn._xlws.FILTER(DATABANK[ENTRADA],(DATABANK[NOME]=$B19)*(DATABANK[DATA PGTO]=AA$2))),"")=0,"",IFERROR(SUM(_xlfn._xlws.FILTER(DATABANK[ENTRADA],(DATABANK[NOME]=$B19)*(DATABANK[DATA PGTO]=AA$2))),"")))</f>
        <v/>
      </c>
      <c r="AB19" s="4" t="str" cm="1">
        <f t="array" ref="AB19">IF(AB$2="","",IF(IFERROR(SUM(_xlfn._xlws.FILTER(DATABANK[ENTRADA],(DATABANK[NOME]=$B19)*(DATABANK[DATA PGTO]=AB$2))),"")=0,"",IFERROR(SUM(_xlfn._xlws.FILTER(DATABANK[ENTRADA],(DATABANK[NOME]=$B19)*(DATABANK[DATA PGTO]=AB$2))),"")))</f>
        <v/>
      </c>
      <c r="AC19" s="4" t="str" cm="1">
        <f t="array" ref="AC19">IF(AC$2="","",IF(IFERROR(SUM(_xlfn._xlws.FILTER(DATABANK[ENTRADA],(DATABANK[NOME]=$B19)*(DATABANK[DATA PGTO]=AC$2))),"")=0,"",IFERROR(SUM(_xlfn._xlws.FILTER(DATABANK[ENTRADA],(DATABANK[NOME]=$B19)*(DATABANK[DATA PGTO]=AC$2))),"")))</f>
        <v/>
      </c>
      <c r="AD19" s="4" t="str" cm="1">
        <f t="array" ref="AD19">IF(AD$2="","",IF(IFERROR(SUM(_xlfn._xlws.FILTER(DATABANK[ENTRADA],(DATABANK[NOME]=$B19)*(DATABANK[DATA PGTO]=AD$2))),"")=0,"",IFERROR(SUM(_xlfn._xlws.FILTER(DATABANK[ENTRADA],(DATABANK[NOME]=$B19)*(DATABANK[DATA PGTO]=AD$2))),"")))</f>
        <v/>
      </c>
      <c r="AE19" s="4" t="str" cm="1">
        <f t="array" ref="AE19">IF(AE$2="","",IF(IFERROR(SUM(_xlfn._xlws.FILTER(DATABANK[ENTRADA],(DATABANK[NOME]=$B19)*(DATABANK[DATA PGTO]=AE$2))),"")=0,"",IFERROR(SUM(_xlfn._xlws.FILTER(DATABANK[ENTRADA],(DATABANK[NOME]=$B19)*(DATABANK[DATA PGTO]=AE$2))),"")))</f>
        <v/>
      </c>
      <c r="AF19" s="4" t="str" cm="1">
        <f t="array" ref="AF19">IF(AF$2="","",IF(IFERROR(SUM(_xlfn._xlws.FILTER(DATABANK[ENTRADA],(DATABANK[NOME]=$B19)*(DATABANK[DATA PGTO]=AF$2))),"")=0,"",IFERROR(SUM(_xlfn._xlws.FILTER(DATABANK[ENTRADA],(DATABANK[NOME]=$B19)*(DATABANK[DATA PGTO]=AF$2))),"")))</f>
        <v/>
      </c>
      <c r="AG19" s="4" t="str" cm="1">
        <f t="array" ref="AG19">IF(AG$2="","",IF(IFERROR(SUM(_xlfn._xlws.FILTER(DATABANK[ENTRADA],(DATABANK[NOME]=$B19)*(DATABANK[DATA PGTO]=AG$2))),"")=0,"",IFERROR(SUM(_xlfn._xlws.FILTER(DATABANK[ENTRADA],(DATABANK[NOME]=$B19)*(DATABANK[DATA PGTO]=AG$2))),"")))</f>
        <v/>
      </c>
      <c r="AH19" s="3"/>
      <c r="AI19" s="3"/>
      <c r="AJ19" s="3"/>
      <c r="AK19" s="3"/>
      <c r="AL19" s="3"/>
      <c r="AM19" s="3"/>
    </row>
    <row r="20" spans="2:39" ht="12" customHeight="1" x14ac:dyDescent="0.25">
      <c r="B20" s="5"/>
      <c r="C20" s="4" t="str" cm="1">
        <f t="array" ref="C20">IF(C$2="","",IF(IFERROR(SUM(_xlfn._xlws.FILTER(DATABANK[ENTRADA],(DATABANK[NOME]=$B20)*(DATABANK[DATA PGTO]=C$2))),"")=0,"",IFERROR(SUM(_xlfn._xlws.FILTER(DATABANK[ENTRADA],(DATABANK[NOME]=$B20)*(DATABANK[DATA PGTO]=C$2))),"")))</f>
        <v/>
      </c>
      <c r="D20" s="4" t="str" cm="1">
        <f t="array" ref="D20">IF(D$2="","",IF(IFERROR(SUM(_xlfn._xlws.FILTER(DATABANK[ENTRADA],(DATABANK[NOME]=$B20)*(DATABANK[DATA PGTO]=D$2))),"")=0,"",IFERROR(SUM(_xlfn._xlws.FILTER(DATABANK[ENTRADA],(DATABANK[NOME]=$B20)*(DATABANK[DATA PGTO]=D$2))),"")))</f>
        <v/>
      </c>
      <c r="E20" s="4" t="str" cm="1">
        <f t="array" ref="E20">IF(E$2="","",IF(IFERROR(SUM(_xlfn._xlws.FILTER(DATABANK[ENTRADA],(DATABANK[NOME]=$B20)*(DATABANK[DATA PGTO]=E$2))),"")=0,"",IFERROR(SUM(_xlfn._xlws.FILTER(DATABANK[ENTRADA],(DATABANK[NOME]=$B20)*(DATABANK[DATA PGTO]=E$2))),"")))</f>
        <v/>
      </c>
      <c r="F20" s="4" t="str" cm="1">
        <f t="array" ref="F20">IF(F$2="","",IF(IFERROR(SUM(_xlfn._xlws.FILTER(DATABANK[ENTRADA],(DATABANK[NOME]=$B20)*(DATABANK[DATA PGTO]=F$2))),"")=0,"",IFERROR(SUM(_xlfn._xlws.FILTER(DATABANK[ENTRADA],(DATABANK[NOME]=$B20)*(DATABANK[DATA PGTO]=F$2))),"")))</f>
        <v/>
      </c>
      <c r="G20" s="4" t="str" cm="1">
        <f t="array" ref="G20">IF(G$2="","",IF(IFERROR(SUM(_xlfn._xlws.FILTER(DATABANK[ENTRADA],(DATABANK[NOME]=$B20)*(DATABANK[DATA PGTO]=G$2))),"")=0,"",IFERROR(SUM(_xlfn._xlws.FILTER(DATABANK[ENTRADA],(DATABANK[NOME]=$B20)*(DATABANK[DATA PGTO]=G$2))),"")))</f>
        <v/>
      </c>
      <c r="H20" s="4" t="str" cm="1">
        <f t="array" ref="H20">IF(H$2="","",IF(IFERROR(SUM(_xlfn._xlws.FILTER(DATABANK[ENTRADA],(DATABANK[NOME]=$B20)*(DATABANK[DATA PGTO]=H$2))),"")=0,"",IFERROR(SUM(_xlfn._xlws.FILTER(DATABANK[ENTRADA],(DATABANK[NOME]=$B20)*(DATABANK[DATA PGTO]=H$2))),"")))</f>
        <v/>
      </c>
      <c r="I20" s="4" t="str" cm="1">
        <f t="array" ref="I20">IF(I$2="","",IF(IFERROR(SUM(_xlfn._xlws.FILTER(DATABANK[ENTRADA],(DATABANK[NOME]=$B20)*(DATABANK[DATA PGTO]=I$2))),"")=0,"",IFERROR(SUM(_xlfn._xlws.FILTER(DATABANK[ENTRADA],(DATABANK[NOME]=$B20)*(DATABANK[DATA PGTO]=I$2))),"")))</f>
        <v/>
      </c>
      <c r="J20" s="4" t="str" cm="1">
        <f t="array" ref="J20">IF(J$2="","",IF(IFERROR(SUM(_xlfn._xlws.FILTER(DATABANK[ENTRADA],(DATABANK[NOME]=$B20)*(DATABANK[DATA PGTO]=J$2))),"")=0,"",IFERROR(SUM(_xlfn._xlws.FILTER(DATABANK[ENTRADA],(DATABANK[NOME]=$B20)*(DATABANK[DATA PGTO]=J$2))),"")))</f>
        <v/>
      </c>
      <c r="K20" s="4" t="str" cm="1">
        <f t="array" ref="K20">IF(K$2="","",IF(IFERROR(SUM(_xlfn._xlws.FILTER(DATABANK[ENTRADA],(DATABANK[NOME]=$B20)*(DATABANK[DATA PGTO]=K$2))),"")=0,"",IFERROR(SUM(_xlfn._xlws.FILTER(DATABANK[ENTRADA],(DATABANK[NOME]=$B20)*(DATABANK[DATA PGTO]=K$2))),"")))</f>
        <v/>
      </c>
      <c r="L20" s="4" t="str" cm="1">
        <f t="array" ref="L20">IF(L$2="","",IF(IFERROR(SUM(_xlfn._xlws.FILTER(DATABANK[ENTRADA],(DATABANK[NOME]=$B20)*(DATABANK[DATA PGTO]=L$2))),"")=0,"",IFERROR(SUM(_xlfn._xlws.FILTER(DATABANK[ENTRADA],(DATABANK[NOME]=$B20)*(DATABANK[DATA PGTO]=L$2))),"")))</f>
        <v/>
      </c>
      <c r="M20" s="4" t="str" cm="1">
        <f t="array" ref="M20">IF(M$2="","",IF(IFERROR(SUM(_xlfn._xlws.FILTER(DATABANK[ENTRADA],(DATABANK[NOME]=$B20)*(DATABANK[DATA PGTO]=M$2))),"")=0,"",IFERROR(SUM(_xlfn._xlws.FILTER(DATABANK[ENTRADA],(DATABANK[NOME]=$B20)*(DATABANK[DATA PGTO]=M$2))),"")))</f>
        <v/>
      </c>
      <c r="N20" s="4" t="str" cm="1">
        <f t="array" ref="N20">IF(N$2="","",IF(IFERROR(SUM(_xlfn._xlws.FILTER(DATABANK[ENTRADA],(DATABANK[NOME]=$B20)*(DATABANK[DATA PGTO]=N$2))),"")=0,"",IFERROR(SUM(_xlfn._xlws.FILTER(DATABANK[ENTRADA],(DATABANK[NOME]=$B20)*(DATABANK[DATA PGTO]=N$2))),"")))</f>
        <v/>
      </c>
      <c r="O20" s="4" t="str" cm="1">
        <f t="array" ref="O20">IF(O$2="","",IF(IFERROR(SUM(_xlfn._xlws.FILTER(DATABANK[ENTRADA],(DATABANK[NOME]=$B20)*(DATABANK[DATA PGTO]=O$2))),"")=0,"",IFERROR(SUM(_xlfn._xlws.FILTER(DATABANK[ENTRADA],(DATABANK[NOME]=$B20)*(DATABANK[DATA PGTO]=O$2))),"")))</f>
        <v/>
      </c>
      <c r="P20" s="4" t="str" cm="1">
        <f t="array" ref="P20">IF(P$2="","",IF(IFERROR(SUM(_xlfn._xlws.FILTER(DATABANK[ENTRADA],(DATABANK[NOME]=$B20)*(DATABANK[DATA PGTO]=P$2))),"")=0,"",IFERROR(SUM(_xlfn._xlws.FILTER(DATABANK[ENTRADA],(DATABANK[NOME]=$B20)*(DATABANK[DATA PGTO]=P$2))),"")))</f>
        <v/>
      </c>
      <c r="Q20" s="4" t="str" cm="1">
        <f t="array" ref="Q20">IF(Q$2="","",IF(IFERROR(SUM(_xlfn._xlws.FILTER(DATABANK[ENTRADA],(DATABANK[NOME]=$B20)*(DATABANK[DATA PGTO]=Q$2))),"")=0,"",IFERROR(SUM(_xlfn._xlws.FILTER(DATABANK[ENTRADA],(DATABANK[NOME]=$B20)*(DATABANK[DATA PGTO]=Q$2))),"")))</f>
        <v/>
      </c>
      <c r="R20" s="4" t="str" cm="1">
        <f t="array" ref="R20">IF(R$2="","",IF(IFERROR(SUM(_xlfn._xlws.FILTER(DATABANK[ENTRADA],(DATABANK[NOME]=$B20)*(DATABANK[DATA PGTO]=R$2))),"")=0,"",IFERROR(SUM(_xlfn._xlws.FILTER(DATABANK[ENTRADA],(DATABANK[NOME]=$B20)*(DATABANK[DATA PGTO]=R$2))),"")))</f>
        <v/>
      </c>
      <c r="S20" s="4" t="str" cm="1">
        <f t="array" ref="S20">IF(S$2="","",IF(IFERROR(SUM(_xlfn._xlws.FILTER(DATABANK[ENTRADA],(DATABANK[NOME]=$B20)*(DATABANK[DATA PGTO]=S$2))),"")=0,"",IFERROR(SUM(_xlfn._xlws.FILTER(DATABANK[ENTRADA],(DATABANK[NOME]=$B20)*(DATABANK[DATA PGTO]=S$2))),"")))</f>
        <v/>
      </c>
      <c r="T20" s="4" t="str" cm="1">
        <f t="array" ref="T20">IF(T$2="","",IF(IFERROR(SUM(_xlfn._xlws.FILTER(DATABANK[ENTRADA],(DATABANK[NOME]=$B20)*(DATABANK[DATA PGTO]=T$2))),"")=0,"",IFERROR(SUM(_xlfn._xlws.FILTER(DATABANK[ENTRADA],(DATABANK[NOME]=$B20)*(DATABANK[DATA PGTO]=T$2))),"")))</f>
        <v/>
      </c>
      <c r="U20" s="4" t="str" cm="1">
        <f t="array" ref="U20">IF(U$2="","",IF(IFERROR(SUM(_xlfn._xlws.FILTER(DATABANK[ENTRADA],(DATABANK[NOME]=$B20)*(DATABANK[DATA PGTO]=U$2))),"")=0,"",IFERROR(SUM(_xlfn._xlws.FILTER(DATABANK[ENTRADA],(DATABANK[NOME]=$B20)*(DATABANK[DATA PGTO]=U$2))),"")))</f>
        <v/>
      </c>
      <c r="V20" s="4" t="str" cm="1">
        <f t="array" ref="V20">IF(V$2="","",IF(IFERROR(SUM(_xlfn._xlws.FILTER(DATABANK[ENTRADA],(DATABANK[NOME]=$B20)*(DATABANK[DATA PGTO]=V$2))),"")=0,"",IFERROR(SUM(_xlfn._xlws.FILTER(DATABANK[ENTRADA],(DATABANK[NOME]=$B20)*(DATABANK[DATA PGTO]=V$2))),"")))</f>
        <v/>
      </c>
      <c r="W20" s="4" t="str" cm="1">
        <f t="array" ref="W20">IF(W$2="","",IF(IFERROR(SUM(_xlfn._xlws.FILTER(DATABANK[ENTRADA],(DATABANK[NOME]=$B20)*(DATABANK[DATA PGTO]=W$2))),"")=0,"",IFERROR(SUM(_xlfn._xlws.FILTER(DATABANK[ENTRADA],(DATABANK[NOME]=$B20)*(DATABANK[DATA PGTO]=W$2))),"")))</f>
        <v/>
      </c>
      <c r="X20" s="4" t="str" cm="1">
        <f t="array" ref="X20">IF(X$2="","",IF(IFERROR(SUM(_xlfn._xlws.FILTER(DATABANK[ENTRADA],(DATABANK[NOME]=$B20)*(DATABANK[DATA PGTO]=X$2))),"")=0,"",IFERROR(SUM(_xlfn._xlws.FILTER(DATABANK[ENTRADA],(DATABANK[NOME]=$B20)*(DATABANK[DATA PGTO]=X$2))),"")))</f>
        <v/>
      </c>
      <c r="Y20" s="4" t="str" cm="1">
        <f t="array" ref="Y20">IF(Y$2="","",IF(IFERROR(SUM(_xlfn._xlws.FILTER(DATABANK[ENTRADA],(DATABANK[NOME]=$B20)*(DATABANK[DATA PGTO]=Y$2))),"")=0,"",IFERROR(SUM(_xlfn._xlws.FILTER(DATABANK[ENTRADA],(DATABANK[NOME]=$B20)*(DATABANK[DATA PGTO]=Y$2))),"")))</f>
        <v/>
      </c>
      <c r="Z20" s="4" t="str" cm="1">
        <f t="array" ref="Z20">IF(Z$2="","",IF(IFERROR(SUM(_xlfn._xlws.FILTER(DATABANK[ENTRADA],(DATABANK[NOME]=$B20)*(DATABANK[DATA PGTO]=Z$2))),"")=0,"",IFERROR(SUM(_xlfn._xlws.FILTER(DATABANK[ENTRADA],(DATABANK[NOME]=$B20)*(DATABANK[DATA PGTO]=Z$2))),"")))</f>
        <v/>
      </c>
      <c r="AA20" s="4" t="str" cm="1">
        <f t="array" ref="AA20">IF(AA$2="","",IF(IFERROR(SUM(_xlfn._xlws.FILTER(DATABANK[ENTRADA],(DATABANK[NOME]=$B20)*(DATABANK[DATA PGTO]=AA$2))),"")=0,"",IFERROR(SUM(_xlfn._xlws.FILTER(DATABANK[ENTRADA],(DATABANK[NOME]=$B20)*(DATABANK[DATA PGTO]=AA$2))),"")))</f>
        <v/>
      </c>
      <c r="AB20" s="4" t="str" cm="1">
        <f t="array" ref="AB20">IF(AB$2="","",IF(IFERROR(SUM(_xlfn._xlws.FILTER(DATABANK[ENTRADA],(DATABANK[NOME]=$B20)*(DATABANK[DATA PGTO]=AB$2))),"")=0,"",IFERROR(SUM(_xlfn._xlws.FILTER(DATABANK[ENTRADA],(DATABANK[NOME]=$B20)*(DATABANK[DATA PGTO]=AB$2))),"")))</f>
        <v/>
      </c>
      <c r="AC20" s="4" t="str" cm="1">
        <f t="array" ref="AC20">IF(AC$2="","",IF(IFERROR(SUM(_xlfn._xlws.FILTER(DATABANK[ENTRADA],(DATABANK[NOME]=$B20)*(DATABANK[DATA PGTO]=AC$2))),"")=0,"",IFERROR(SUM(_xlfn._xlws.FILTER(DATABANK[ENTRADA],(DATABANK[NOME]=$B20)*(DATABANK[DATA PGTO]=AC$2))),"")))</f>
        <v/>
      </c>
      <c r="AD20" s="4" t="str" cm="1">
        <f t="array" ref="AD20">IF(AD$2="","",IF(IFERROR(SUM(_xlfn._xlws.FILTER(DATABANK[ENTRADA],(DATABANK[NOME]=$B20)*(DATABANK[DATA PGTO]=AD$2))),"")=0,"",IFERROR(SUM(_xlfn._xlws.FILTER(DATABANK[ENTRADA],(DATABANK[NOME]=$B20)*(DATABANK[DATA PGTO]=AD$2))),"")))</f>
        <v/>
      </c>
      <c r="AE20" s="4" t="str" cm="1">
        <f t="array" ref="AE20">IF(AE$2="","",IF(IFERROR(SUM(_xlfn._xlws.FILTER(DATABANK[ENTRADA],(DATABANK[NOME]=$B20)*(DATABANK[DATA PGTO]=AE$2))),"")=0,"",IFERROR(SUM(_xlfn._xlws.FILTER(DATABANK[ENTRADA],(DATABANK[NOME]=$B20)*(DATABANK[DATA PGTO]=AE$2))),"")))</f>
        <v/>
      </c>
      <c r="AF20" s="4" t="str" cm="1">
        <f t="array" ref="AF20">IF(AF$2="","",IF(IFERROR(SUM(_xlfn._xlws.FILTER(DATABANK[ENTRADA],(DATABANK[NOME]=$B20)*(DATABANK[DATA PGTO]=AF$2))),"")=0,"",IFERROR(SUM(_xlfn._xlws.FILTER(DATABANK[ENTRADA],(DATABANK[NOME]=$B20)*(DATABANK[DATA PGTO]=AF$2))),"")))</f>
        <v/>
      </c>
      <c r="AG20" s="4" t="str" cm="1">
        <f t="array" ref="AG20">IF(AG$2="","",IF(IFERROR(SUM(_xlfn._xlws.FILTER(DATABANK[ENTRADA],(DATABANK[NOME]=$B20)*(DATABANK[DATA PGTO]=AG$2))),"")=0,"",IFERROR(SUM(_xlfn._xlws.FILTER(DATABANK[ENTRADA],(DATABANK[NOME]=$B20)*(DATABANK[DATA PGTO]=AG$2))),"")))</f>
        <v/>
      </c>
      <c r="AH20" s="3"/>
      <c r="AI20" s="3"/>
      <c r="AJ20" s="3"/>
      <c r="AK20" s="3"/>
      <c r="AL20" s="3"/>
      <c r="AM20" s="3"/>
    </row>
    <row r="21" spans="2:39" ht="12" customHeight="1" x14ac:dyDescent="0.25">
      <c r="B21" s="5"/>
      <c r="C21" s="4" t="str" cm="1">
        <f t="array" ref="C21">IF(C$2="","",IF(IFERROR(SUM(_xlfn._xlws.FILTER(DATABANK[ENTRADA],(DATABANK[NOME]=$B21)*(DATABANK[DATA PGTO]=C$2))),"")=0,"",IFERROR(SUM(_xlfn._xlws.FILTER(DATABANK[ENTRADA],(DATABANK[NOME]=$B21)*(DATABANK[DATA PGTO]=C$2))),"")))</f>
        <v/>
      </c>
      <c r="D21" s="4" t="str" cm="1">
        <f t="array" ref="D21">IF(D$2="","",IF(IFERROR(SUM(_xlfn._xlws.FILTER(DATABANK[ENTRADA],(DATABANK[NOME]=$B21)*(DATABANK[DATA PGTO]=D$2))),"")=0,"",IFERROR(SUM(_xlfn._xlws.FILTER(DATABANK[ENTRADA],(DATABANK[NOME]=$B21)*(DATABANK[DATA PGTO]=D$2))),"")))</f>
        <v/>
      </c>
      <c r="E21" s="4" t="str" cm="1">
        <f t="array" ref="E21">IF(E$2="","",IF(IFERROR(SUM(_xlfn._xlws.FILTER(DATABANK[ENTRADA],(DATABANK[NOME]=$B21)*(DATABANK[DATA PGTO]=E$2))),"")=0,"",IFERROR(SUM(_xlfn._xlws.FILTER(DATABANK[ENTRADA],(DATABANK[NOME]=$B21)*(DATABANK[DATA PGTO]=E$2))),"")))</f>
        <v/>
      </c>
      <c r="F21" s="4" t="str" cm="1">
        <f t="array" ref="F21">IF(F$2="","",IF(IFERROR(SUM(_xlfn._xlws.FILTER(DATABANK[ENTRADA],(DATABANK[NOME]=$B21)*(DATABANK[DATA PGTO]=F$2))),"")=0,"",IFERROR(SUM(_xlfn._xlws.FILTER(DATABANK[ENTRADA],(DATABANK[NOME]=$B21)*(DATABANK[DATA PGTO]=F$2))),"")))</f>
        <v/>
      </c>
      <c r="G21" s="4" t="str" cm="1">
        <f t="array" ref="G21">IF(G$2="","",IF(IFERROR(SUM(_xlfn._xlws.FILTER(DATABANK[ENTRADA],(DATABANK[NOME]=$B21)*(DATABANK[DATA PGTO]=G$2))),"")=0,"",IFERROR(SUM(_xlfn._xlws.FILTER(DATABANK[ENTRADA],(DATABANK[NOME]=$B21)*(DATABANK[DATA PGTO]=G$2))),"")))</f>
        <v/>
      </c>
      <c r="H21" s="4" t="str" cm="1">
        <f t="array" ref="H21">IF(H$2="","",IF(IFERROR(SUM(_xlfn._xlws.FILTER(DATABANK[ENTRADA],(DATABANK[NOME]=$B21)*(DATABANK[DATA PGTO]=H$2))),"")=0,"",IFERROR(SUM(_xlfn._xlws.FILTER(DATABANK[ENTRADA],(DATABANK[NOME]=$B21)*(DATABANK[DATA PGTO]=H$2))),"")))</f>
        <v/>
      </c>
      <c r="I21" s="4" t="str" cm="1">
        <f t="array" ref="I21">IF(I$2="","",IF(IFERROR(SUM(_xlfn._xlws.FILTER(DATABANK[ENTRADA],(DATABANK[NOME]=$B21)*(DATABANK[DATA PGTO]=I$2))),"")=0,"",IFERROR(SUM(_xlfn._xlws.FILTER(DATABANK[ENTRADA],(DATABANK[NOME]=$B21)*(DATABANK[DATA PGTO]=I$2))),"")))</f>
        <v/>
      </c>
      <c r="J21" s="4" t="str" cm="1">
        <f t="array" ref="J21">IF(J$2="","",IF(IFERROR(SUM(_xlfn._xlws.FILTER(DATABANK[ENTRADA],(DATABANK[NOME]=$B21)*(DATABANK[DATA PGTO]=J$2))),"")=0,"",IFERROR(SUM(_xlfn._xlws.FILTER(DATABANK[ENTRADA],(DATABANK[NOME]=$B21)*(DATABANK[DATA PGTO]=J$2))),"")))</f>
        <v/>
      </c>
      <c r="K21" s="4" t="str" cm="1">
        <f t="array" ref="K21">IF(K$2="","",IF(IFERROR(SUM(_xlfn._xlws.FILTER(DATABANK[ENTRADA],(DATABANK[NOME]=$B21)*(DATABANK[DATA PGTO]=K$2))),"")=0,"",IFERROR(SUM(_xlfn._xlws.FILTER(DATABANK[ENTRADA],(DATABANK[NOME]=$B21)*(DATABANK[DATA PGTO]=K$2))),"")))</f>
        <v/>
      </c>
      <c r="L21" s="4" t="str" cm="1">
        <f t="array" ref="L21">IF(L$2="","",IF(IFERROR(SUM(_xlfn._xlws.FILTER(DATABANK[ENTRADA],(DATABANK[NOME]=$B21)*(DATABANK[DATA PGTO]=L$2))),"")=0,"",IFERROR(SUM(_xlfn._xlws.FILTER(DATABANK[ENTRADA],(DATABANK[NOME]=$B21)*(DATABANK[DATA PGTO]=L$2))),"")))</f>
        <v/>
      </c>
      <c r="M21" s="4" t="str" cm="1">
        <f t="array" ref="M21">IF(M$2="","",IF(IFERROR(SUM(_xlfn._xlws.FILTER(DATABANK[ENTRADA],(DATABANK[NOME]=$B21)*(DATABANK[DATA PGTO]=M$2))),"")=0,"",IFERROR(SUM(_xlfn._xlws.FILTER(DATABANK[ENTRADA],(DATABANK[NOME]=$B21)*(DATABANK[DATA PGTO]=M$2))),"")))</f>
        <v/>
      </c>
      <c r="N21" s="4" t="str" cm="1">
        <f t="array" ref="N21">IF(N$2="","",IF(IFERROR(SUM(_xlfn._xlws.FILTER(DATABANK[ENTRADA],(DATABANK[NOME]=$B21)*(DATABANK[DATA PGTO]=N$2))),"")=0,"",IFERROR(SUM(_xlfn._xlws.FILTER(DATABANK[ENTRADA],(DATABANK[NOME]=$B21)*(DATABANK[DATA PGTO]=N$2))),"")))</f>
        <v/>
      </c>
      <c r="O21" s="4" t="str" cm="1">
        <f t="array" ref="O21">IF(O$2="","",IF(IFERROR(SUM(_xlfn._xlws.FILTER(DATABANK[ENTRADA],(DATABANK[NOME]=$B21)*(DATABANK[DATA PGTO]=O$2))),"")=0,"",IFERROR(SUM(_xlfn._xlws.FILTER(DATABANK[ENTRADA],(DATABANK[NOME]=$B21)*(DATABANK[DATA PGTO]=O$2))),"")))</f>
        <v/>
      </c>
      <c r="P21" s="4" t="str" cm="1">
        <f t="array" ref="P21">IF(P$2="","",IF(IFERROR(SUM(_xlfn._xlws.FILTER(DATABANK[ENTRADA],(DATABANK[NOME]=$B21)*(DATABANK[DATA PGTO]=P$2))),"")=0,"",IFERROR(SUM(_xlfn._xlws.FILTER(DATABANK[ENTRADA],(DATABANK[NOME]=$B21)*(DATABANK[DATA PGTO]=P$2))),"")))</f>
        <v/>
      </c>
      <c r="Q21" s="4" t="str" cm="1">
        <f t="array" ref="Q21">IF(Q$2="","",IF(IFERROR(SUM(_xlfn._xlws.FILTER(DATABANK[ENTRADA],(DATABANK[NOME]=$B21)*(DATABANK[DATA PGTO]=Q$2))),"")=0,"",IFERROR(SUM(_xlfn._xlws.FILTER(DATABANK[ENTRADA],(DATABANK[NOME]=$B21)*(DATABANK[DATA PGTO]=Q$2))),"")))</f>
        <v/>
      </c>
      <c r="R21" s="4" t="str" cm="1">
        <f t="array" ref="R21">IF(R$2="","",IF(IFERROR(SUM(_xlfn._xlws.FILTER(DATABANK[ENTRADA],(DATABANK[NOME]=$B21)*(DATABANK[DATA PGTO]=R$2))),"")=0,"",IFERROR(SUM(_xlfn._xlws.FILTER(DATABANK[ENTRADA],(DATABANK[NOME]=$B21)*(DATABANK[DATA PGTO]=R$2))),"")))</f>
        <v/>
      </c>
      <c r="S21" s="4" t="str" cm="1">
        <f t="array" ref="S21">IF(S$2="","",IF(IFERROR(SUM(_xlfn._xlws.FILTER(DATABANK[ENTRADA],(DATABANK[NOME]=$B21)*(DATABANK[DATA PGTO]=S$2))),"")=0,"",IFERROR(SUM(_xlfn._xlws.FILTER(DATABANK[ENTRADA],(DATABANK[NOME]=$B21)*(DATABANK[DATA PGTO]=S$2))),"")))</f>
        <v/>
      </c>
      <c r="T21" s="4" t="str" cm="1">
        <f t="array" ref="T21">IF(T$2="","",IF(IFERROR(SUM(_xlfn._xlws.FILTER(DATABANK[ENTRADA],(DATABANK[NOME]=$B21)*(DATABANK[DATA PGTO]=T$2))),"")=0,"",IFERROR(SUM(_xlfn._xlws.FILTER(DATABANK[ENTRADA],(DATABANK[NOME]=$B21)*(DATABANK[DATA PGTO]=T$2))),"")))</f>
        <v/>
      </c>
      <c r="U21" s="4" t="str" cm="1">
        <f t="array" ref="U21">IF(U$2="","",IF(IFERROR(SUM(_xlfn._xlws.FILTER(DATABANK[ENTRADA],(DATABANK[NOME]=$B21)*(DATABANK[DATA PGTO]=U$2))),"")=0,"",IFERROR(SUM(_xlfn._xlws.FILTER(DATABANK[ENTRADA],(DATABANK[NOME]=$B21)*(DATABANK[DATA PGTO]=U$2))),"")))</f>
        <v/>
      </c>
      <c r="V21" s="4" t="str" cm="1">
        <f t="array" ref="V21">IF(V$2="","",IF(IFERROR(SUM(_xlfn._xlws.FILTER(DATABANK[ENTRADA],(DATABANK[NOME]=$B21)*(DATABANK[DATA PGTO]=V$2))),"")=0,"",IFERROR(SUM(_xlfn._xlws.FILTER(DATABANK[ENTRADA],(DATABANK[NOME]=$B21)*(DATABANK[DATA PGTO]=V$2))),"")))</f>
        <v/>
      </c>
      <c r="W21" s="4" t="str" cm="1">
        <f t="array" ref="W21">IF(W$2="","",IF(IFERROR(SUM(_xlfn._xlws.FILTER(DATABANK[ENTRADA],(DATABANK[NOME]=$B21)*(DATABANK[DATA PGTO]=W$2))),"")=0,"",IFERROR(SUM(_xlfn._xlws.FILTER(DATABANK[ENTRADA],(DATABANK[NOME]=$B21)*(DATABANK[DATA PGTO]=W$2))),"")))</f>
        <v/>
      </c>
      <c r="X21" s="4" t="str" cm="1">
        <f t="array" ref="X21">IF(X$2="","",IF(IFERROR(SUM(_xlfn._xlws.FILTER(DATABANK[ENTRADA],(DATABANK[NOME]=$B21)*(DATABANK[DATA PGTO]=X$2))),"")=0,"",IFERROR(SUM(_xlfn._xlws.FILTER(DATABANK[ENTRADA],(DATABANK[NOME]=$B21)*(DATABANK[DATA PGTO]=X$2))),"")))</f>
        <v/>
      </c>
      <c r="Y21" s="4" t="str" cm="1">
        <f t="array" ref="Y21">IF(Y$2="","",IF(IFERROR(SUM(_xlfn._xlws.FILTER(DATABANK[ENTRADA],(DATABANK[NOME]=$B21)*(DATABANK[DATA PGTO]=Y$2))),"")=0,"",IFERROR(SUM(_xlfn._xlws.FILTER(DATABANK[ENTRADA],(DATABANK[NOME]=$B21)*(DATABANK[DATA PGTO]=Y$2))),"")))</f>
        <v/>
      </c>
      <c r="Z21" s="4" t="str" cm="1">
        <f t="array" ref="Z21">IF(Z$2="","",IF(IFERROR(SUM(_xlfn._xlws.FILTER(DATABANK[ENTRADA],(DATABANK[NOME]=$B21)*(DATABANK[DATA PGTO]=Z$2))),"")=0,"",IFERROR(SUM(_xlfn._xlws.FILTER(DATABANK[ENTRADA],(DATABANK[NOME]=$B21)*(DATABANK[DATA PGTO]=Z$2))),"")))</f>
        <v/>
      </c>
      <c r="AA21" s="4" t="str" cm="1">
        <f t="array" ref="AA21">IF(AA$2="","",IF(IFERROR(SUM(_xlfn._xlws.FILTER(DATABANK[ENTRADA],(DATABANK[NOME]=$B21)*(DATABANK[DATA PGTO]=AA$2))),"")=0,"",IFERROR(SUM(_xlfn._xlws.FILTER(DATABANK[ENTRADA],(DATABANK[NOME]=$B21)*(DATABANK[DATA PGTO]=AA$2))),"")))</f>
        <v/>
      </c>
      <c r="AB21" s="4" t="str" cm="1">
        <f t="array" ref="AB21">IF(AB$2="","",IF(IFERROR(SUM(_xlfn._xlws.FILTER(DATABANK[ENTRADA],(DATABANK[NOME]=$B21)*(DATABANK[DATA PGTO]=AB$2))),"")=0,"",IFERROR(SUM(_xlfn._xlws.FILTER(DATABANK[ENTRADA],(DATABANK[NOME]=$B21)*(DATABANK[DATA PGTO]=AB$2))),"")))</f>
        <v/>
      </c>
      <c r="AC21" s="4" t="str" cm="1">
        <f t="array" ref="AC21">IF(AC$2="","",IF(IFERROR(SUM(_xlfn._xlws.FILTER(DATABANK[ENTRADA],(DATABANK[NOME]=$B21)*(DATABANK[DATA PGTO]=AC$2))),"")=0,"",IFERROR(SUM(_xlfn._xlws.FILTER(DATABANK[ENTRADA],(DATABANK[NOME]=$B21)*(DATABANK[DATA PGTO]=AC$2))),"")))</f>
        <v/>
      </c>
      <c r="AD21" s="4" t="str" cm="1">
        <f t="array" ref="AD21">IF(AD$2="","",IF(IFERROR(SUM(_xlfn._xlws.FILTER(DATABANK[ENTRADA],(DATABANK[NOME]=$B21)*(DATABANK[DATA PGTO]=AD$2))),"")=0,"",IFERROR(SUM(_xlfn._xlws.FILTER(DATABANK[ENTRADA],(DATABANK[NOME]=$B21)*(DATABANK[DATA PGTO]=AD$2))),"")))</f>
        <v/>
      </c>
      <c r="AE21" s="4" t="str" cm="1">
        <f t="array" ref="AE21">IF(AE$2="","",IF(IFERROR(SUM(_xlfn._xlws.FILTER(DATABANK[ENTRADA],(DATABANK[NOME]=$B21)*(DATABANK[DATA PGTO]=AE$2))),"")=0,"",IFERROR(SUM(_xlfn._xlws.FILTER(DATABANK[ENTRADA],(DATABANK[NOME]=$B21)*(DATABANK[DATA PGTO]=AE$2))),"")))</f>
        <v/>
      </c>
      <c r="AF21" s="4" t="str" cm="1">
        <f t="array" ref="AF21">IF(AF$2="","",IF(IFERROR(SUM(_xlfn._xlws.FILTER(DATABANK[ENTRADA],(DATABANK[NOME]=$B21)*(DATABANK[DATA PGTO]=AF$2))),"")=0,"",IFERROR(SUM(_xlfn._xlws.FILTER(DATABANK[ENTRADA],(DATABANK[NOME]=$B21)*(DATABANK[DATA PGTO]=AF$2))),"")))</f>
        <v/>
      </c>
      <c r="AG21" s="4" t="str" cm="1">
        <f t="array" ref="AG21">IF(AG$2="","",IF(IFERROR(SUM(_xlfn._xlws.FILTER(DATABANK[ENTRADA],(DATABANK[NOME]=$B21)*(DATABANK[DATA PGTO]=AG$2))),"")=0,"",IFERROR(SUM(_xlfn._xlws.FILTER(DATABANK[ENTRADA],(DATABANK[NOME]=$B21)*(DATABANK[DATA PGTO]=AG$2))),"")))</f>
        <v/>
      </c>
      <c r="AH21" s="3"/>
      <c r="AI21" s="3"/>
      <c r="AJ21" s="3"/>
      <c r="AK21" s="3"/>
      <c r="AL21" s="3"/>
      <c r="AM21" s="3"/>
    </row>
    <row r="22" spans="2:39" ht="12" customHeight="1" x14ac:dyDescent="0.25">
      <c r="B22" s="5"/>
      <c r="C22" s="4" t="str" cm="1">
        <f t="array" ref="C22">IF(C$2="","",IF(IFERROR(SUM(_xlfn._xlws.FILTER(DATABANK[ENTRADA],(DATABANK[NOME]=$B22)*(DATABANK[DATA PGTO]=C$2))),"")=0,"",IFERROR(SUM(_xlfn._xlws.FILTER(DATABANK[ENTRADA],(DATABANK[NOME]=$B22)*(DATABANK[DATA PGTO]=C$2))),"")))</f>
        <v/>
      </c>
      <c r="D22" s="4" t="str" cm="1">
        <f t="array" ref="D22">IF(D$2="","",IF(IFERROR(SUM(_xlfn._xlws.FILTER(DATABANK[ENTRADA],(DATABANK[NOME]=$B22)*(DATABANK[DATA PGTO]=D$2))),"")=0,"",IFERROR(SUM(_xlfn._xlws.FILTER(DATABANK[ENTRADA],(DATABANK[NOME]=$B22)*(DATABANK[DATA PGTO]=D$2))),"")))</f>
        <v/>
      </c>
      <c r="E22" s="4" t="str" cm="1">
        <f t="array" ref="E22">IF(E$2="","",IF(IFERROR(SUM(_xlfn._xlws.FILTER(DATABANK[ENTRADA],(DATABANK[NOME]=$B22)*(DATABANK[DATA PGTO]=E$2))),"")=0,"",IFERROR(SUM(_xlfn._xlws.FILTER(DATABANK[ENTRADA],(DATABANK[NOME]=$B22)*(DATABANK[DATA PGTO]=E$2))),"")))</f>
        <v/>
      </c>
      <c r="F22" s="4" t="str" cm="1">
        <f t="array" ref="F22">IF(F$2="","",IF(IFERROR(SUM(_xlfn._xlws.FILTER(DATABANK[ENTRADA],(DATABANK[NOME]=$B22)*(DATABANK[DATA PGTO]=F$2))),"")=0,"",IFERROR(SUM(_xlfn._xlws.FILTER(DATABANK[ENTRADA],(DATABANK[NOME]=$B22)*(DATABANK[DATA PGTO]=F$2))),"")))</f>
        <v/>
      </c>
      <c r="G22" s="4" t="str" cm="1">
        <f t="array" ref="G22">IF(G$2="","",IF(IFERROR(SUM(_xlfn._xlws.FILTER(DATABANK[ENTRADA],(DATABANK[NOME]=$B22)*(DATABANK[DATA PGTO]=G$2))),"")=0,"",IFERROR(SUM(_xlfn._xlws.FILTER(DATABANK[ENTRADA],(DATABANK[NOME]=$B22)*(DATABANK[DATA PGTO]=G$2))),"")))</f>
        <v/>
      </c>
      <c r="H22" s="4" t="str" cm="1">
        <f t="array" ref="H22">IF(H$2="","",IF(IFERROR(SUM(_xlfn._xlws.FILTER(DATABANK[ENTRADA],(DATABANK[NOME]=$B22)*(DATABANK[DATA PGTO]=H$2))),"")=0,"",IFERROR(SUM(_xlfn._xlws.FILTER(DATABANK[ENTRADA],(DATABANK[NOME]=$B22)*(DATABANK[DATA PGTO]=H$2))),"")))</f>
        <v/>
      </c>
      <c r="I22" s="4" t="str" cm="1">
        <f t="array" ref="I22">IF(I$2="","",IF(IFERROR(SUM(_xlfn._xlws.FILTER(DATABANK[ENTRADA],(DATABANK[NOME]=$B22)*(DATABANK[DATA PGTO]=I$2))),"")=0,"",IFERROR(SUM(_xlfn._xlws.FILTER(DATABANK[ENTRADA],(DATABANK[NOME]=$B22)*(DATABANK[DATA PGTO]=I$2))),"")))</f>
        <v/>
      </c>
      <c r="J22" s="4" t="str" cm="1">
        <f t="array" ref="J22">IF(J$2="","",IF(IFERROR(SUM(_xlfn._xlws.FILTER(DATABANK[ENTRADA],(DATABANK[NOME]=$B22)*(DATABANK[DATA PGTO]=J$2))),"")=0,"",IFERROR(SUM(_xlfn._xlws.FILTER(DATABANK[ENTRADA],(DATABANK[NOME]=$B22)*(DATABANK[DATA PGTO]=J$2))),"")))</f>
        <v/>
      </c>
      <c r="K22" s="4" t="str" cm="1">
        <f t="array" ref="K22">IF(K$2="","",IF(IFERROR(SUM(_xlfn._xlws.FILTER(DATABANK[ENTRADA],(DATABANK[NOME]=$B22)*(DATABANK[DATA PGTO]=K$2))),"")=0,"",IFERROR(SUM(_xlfn._xlws.FILTER(DATABANK[ENTRADA],(DATABANK[NOME]=$B22)*(DATABANK[DATA PGTO]=K$2))),"")))</f>
        <v/>
      </c>
      <c r="L22" s="4" t="str" cm="1">
        <f t="array" ref="L22">IF(L$2="","",IF(IFERROR(SUM(_xlfn._xlws.FILTER(DATABANK[ENTRADA],(DATABANK[NOME]=$B22)*(DATABANK[DATA PGTO]=L$2))),"")=0,"",IFERROR(SUM(_xlfn._xlws.FILTER(DATABANK[ENTRADA],(DATABANK[NOME]=$B22)*(DATABANK[DATA PGTO]=L$2))),"")))</f>
        <v/>
      </c>
      <c r="M22" s="4" t="str" cm="1">
        <f t="array" ref="M22">IF(M$2="","",IF(IFERROR(SUM(_xlfn._xlws.FILTER(DATABANK[ENTRADA],(DATABANK[NOME]=$B22)*(DATABANK[DATA PGTO]=M$2))),"")=0,"",IFERROR(SUM(_xlfn._xlws.FILTER(DATABANK[ENTRADA],(DATABANK[NOME]=$B22)*(DATABANK[DATA PGTO]=M$2))),"")))</f>
        <v/>
      </c>
      <c r="N22" s="4" t="str" cm="1">
        <f t="array" ref="N22">IF(N$2="","",IF(IFERROR(SUM(_xlfn._xlws.FILTER(DATABANK[ENTRADA],(DATABANK[NOME]=$B22)*(DATABANK[DATA PGTO]=N$2))),"")=0,"",IFERROR(SUM(_xlfn._xlws.FILTER(DATABANK[ENTRADA],(DATABANK[NOME]=$B22)*(DATABANK[DATA PGTO]=N$2))),"")))</f>
        <v/>
      </c>
      <c r="O22" s="4" t="str" cm="1">
        <f t="array" ref="O22">IF(O$2="","",IF(IFERROR(SUM(_xlfn._xlws.FILTER(DATABANK[ENTRADA],(DATABANK[NOME]=$B22)*(DATABANK[DATA PGTO]=O$2))),"")=0,"",IFERROR(SUM(_xlfn._xlws.FILTER(DATABANK[ENTRADA],(DATABANK[NOME]=$B22)*(DATABANK[DATA PGTO]=O$2))),"")))</f>
        <v/>
      </c>
      <c r="P22" s="4" t="str" cm="1">
        <f t="array" ref="P22">IF(P$2="","",IF(IFERROR(SUM(_xlfn._xlws.FILTER(DATABANK[ENTRADA],(DATABANK[NOME]=$B22)*(DATABANK[DATA PGTO]=P$2))),"")=0,"",IFERROR(SUM(_xlfn._xlws.FILTER(DATABANK[ENTRADA],(DATABANK[NOME]=$B22)*(DATABANK[DATA PGTO]=P$2))),"")))</f>
        <v/>
      </c>
      <c r="Q22" s="4" t="str" cm="1">
        <f t="array" ref="Q22">IF(Q$2="","",IF(IFERROR(SUM(_xlfn._xlws.FILTER(DATABANK[ENTRADA],(DATABANK[NOME]=$B22)*(DATABANK[DATA PGTO]=Q$2))),"")=0,"",IFERROR(SUM(_xlfn._xlws.FILTER(DATABANK[ENTRADA],(DATABANK[NOME]=$B22)*(DATABANK[DATA PGTO]=Q$2))),"")))</f>
        <v/>
      </c>
      <c r="R22" s="4" t="str" cm="1">
        <f t="array" ref="R22">IF(R$2="","",IF(IFERROR(SUM(_xlfn._xlws.FILTER(DATABANK[ENTRADA],(DATABANK[NOME]=$B22)*(DATABANK[DATA PGTO]=R$2))),"")=0,"",IFERROR(SUM(_xlfn._xlws.FILTER(DATABANK[ENTRADA],(DATABANK[NOME]=$B22)*(DATABANK[DATA PGTO]=R$2))),"")))</f>
        <v/>
      </c>
      <c r="S22" s="4" t="str" cm="1">
        <f t="array" ref="S22">IF(S$2="","",IF(IFERROR(SUM(_xlfn._xlws.FILTER(DATABANK[ENTRADA],(DATABANK[NOME]=$B22)*(DATABANK[DATA PGTO]=S$2))),"")=0,"",IFERROR(SUM(_xlfn._xlws.FILTER(DATABANK[ENTRADA],(DATABANK[NOME]=$B22)*(DATABANK[DATA PGTO]=S$2))),"")))</f>
        <v/>
      </c>
      <c r="T22" s="4" t="str" cm="1">
        <f t="array" ref="T22">IF(T$2="","",IF(IFERROR(SUM(_xlfn._xlws.FILTER(DATABANK[ENTRADA],(DATABANK[NOME]=$B22)*(DATABANK[DATA PGTO]=T$2))),"")=0,"",IFERROR(SUM(_xlfn._xlws.FILTER(DATABANK[ENTRADA],(DATABANK[NOME]=$B22)*(DATABANK[DATA PGTO]=T$2))),"")))</f>
        <v/>
      </c>
      <c r="U22" s="4" t="str" cm="1">
        <f t="array" ref="U22">IF(U$2="","",IF(IFERROR(SUM(_xlfn._xlws.FILTER(DATABANK[ENTRADA],(DATABANK[NOME]=$B22)*(DATABANK[DATA PGTO]=U$2))),"")=0,"",IFERROR(SUM(_xlfn._xlws.FILTER(DATABANK[ENTRADA],(DATABANK[NOME]=$B22)*(DATABANK[DATA PGTO]=U$2))),"")))</f>
        <v/>
      </c>
      <c r="V22" s="4" t="str" cm="1">
        <f t="array" ref="V22">IF(V$2="","",IF(IFERROR(SUM(_xlfn._xlws.FILTER(DATABANK[ENTRADA],(DATABANK[NOME]=$B22)*(DATABANK[DATA PGTO]=V$2))),"")=0,"",IFERROR(SUM(_xlfn._xlws.FILTER(DATABANK[ENTRADA],(DATABANK[NOME]=$B22)*(DATABANK[DATA PGTO]=V$2))),"")))</f>
        <v/>
      </c>
      <c r="W22" s="4" t="str" cm="1">
        <f t="array" ref="W22">IF(W$2="","",IF(IFERROR(SUM(_xlfn._xlws.FILTER(DATABANK[ENTRADA],(DATABANK[NOME]=$B22)*(DATABANK[DATA PGTO]=W$2))),"")=0,"",IFERROR(SUM(_xlfn._xlws.FILTER(DATABANK[ENTRADA],(DATABANK[NOME]=$B22)*(DATABANK[DATA PGTO]=W$2))),"")))</f>
        <v/>
      </c>
      <c r="X22" s="4" t="str" cm="1">
        <f t="array" ref="X22">IF(X$2="","",IF(IFERROR(SUM(_xlfn._xlws.FILTER(DATABANK[ENTRADA],(DATABANK[NOME]=$B22)*(DATABANK[DATA PGTO]=X$2))),"")=0,"",IFERROR(SUM(_xlfn._xlws.FILTER(DATABANK[ENTRADA],(DATABANK[NOME]=$B22)*(DATABANK[DATA PGTO]=X$2))),"")))</f>
        <v/>
      </c>
      <c r="Y22" s="4" t="str" cm="1">
        <f t="array" ref="Y22">IF(Y$2="","",IF(IFERROR(SUM(_xlfn._xlws.FILTER(DATABANK[ENTRADA],(DATABANK[NOME]=$B22)*(DATABANK[DATA PGTO]=Y$2))),"")=0,"",IFERROR(SUM(_xlfn._xlws.FILTER(DATABANK[ENTRADA],(DATABANK[NOME]=$B22)*(DATABANK[DATA PGTO]=Y$2))),"")))</f>
        <v/>
      </c>
      <c r="Z22" s="4" t="str" cm="1">
        <f t="array" ref="Z22">IF(Z$2="","",IF(IFERROR(SUM(_xlfn._xlws.FILTER(DATABANK[ENTRADA],(DATABANK[NOME]=$B22)*(DATABANK[DATA PGTO]=Z$2))),"")=0,"",IFERROR(SUM(_xlfn._xlws.FILTER(DATABANK[ENTRADA],(DATABANK[NOME]=$B22)*(DATABANK[DATA PGTO]=Z$2))),"")))</f>
        <v/>
      </c>
      <c r="AA22" s="4" t="str" cm="1">
        <f t="array" ref="AA22">IF(AA$2="","",IF(IFERROR(SUM(_xlfn._xlws.FILTER(DATABANK[ENTRADA],(DATABANK[NOME]=$B22)*(DATABANK[DATA PGTO]=AA$2))),"")=0,"",IFERROR(SUM(_xlfn._xlws.FILTER(DATABANK[ENTRADA],(DATABANK[NOME]=$B22)*(DATABANK[DATA PGTO]=AA$2))),"")))</f>
        <v/>
      </c>
      <c r="AB22" s="4" t="str" cm="1">
        <f t="array" ref="AB22">IF(AB$2="","",IF(IFERROR(SUM(_xlfn._xlws.FILTER(DATABANK[ENTRADA],(DATABANK[NOME]=$B22)*(DATABANK[DATA PGTO]=AB$2))),"")=0,"",IFERROR(SUM(_xlfn._xlws.FILTER(DATABANK[ENTRADA],(DATABANK[NOME]=$B22)*(DATABANK[DATA PGTO]=AB$2))),"")))</f>
        <v/>
      </c>
      <c r="AC22" s="4" t="str" cm="1">
        <f t="array" ref="AC22">IF(AC$2="","",IF(IFERROR(SUM(_xlfn._xlws.FILTER(DATABANK[ENTRADA],(DATABANK[NOME]=$B22)*(DATABANK[DATA PGTO]=AC$2))),"")=0,"",IFERROR(SUM(_xlfn._xlws.FILTER(DATABANK[ENTRADA],(DATABANK[NOME]=$B22)*(DATABANK[DATA PGTO]=AC$2))),"")))</f>
        <v/>
      </c>
      <c r="AD22" s="4" t="str" cm="1">
        <f t="array" ref="AD22">IF(AD$2="","",IF(IFERROR(SUM(_xlfn._xlws.FILTER(DATABANK[ENTRADA],(DATABANK[NOME]=$B22)*(DATABANK[DATA PGTO]=AD$2))),"")=0,"",IFERROR(SUM(_xlfn._xlws.FILTER(DATABANK[ENTRADA],(DATABANK[NOME]=$B22)*(DATABANK[DATA PGTO]=AD$2))),"")))</f>
        <v/>
      </c>
      <c r="AE22" s="4" t="str" cm="1">
        <f t="array" ref="AE22">IF(AE$2="","",IF(IFERROR(SUM(_xlfn._xlws.FILTER(DATABANK[ENTRADA],(DATABANK[NOME]=$B22)*(DATABANK[DATA PGTO]=AE$2))),"")=0,"",IFERROR(SUM(_xlfn._xlws.FILTER(DATABANK[ENTRADA],(DATABANK[NOME]=$B22)*(DATABANK[DATA PGTO]=AE$2))),"")))</f>
        <v/>
      </c>
      <c r="AF22" s="4" t="str" cm="1">
        <f t="array" ref="AF22">IF(AF$2="","",IF(IFERROR(SUM(_xlfn._xlws.FILTER(DATABANK[ENTRADA],(DATABANK[NOME]=$B22)*(DATABANK[DATA PGTO]=AF$2))),"")=0,"",IFERROR(SUM(_xlfn._xlws.FILTER(DATABANK[ENTRADA],(DATABANK[NOME]=$B22)*(DATABANK[DATA PGTO]=AF$2))),"")))</f>
        <v/>
      </c>
      <c r="AG22" s="4" t="str" cm="1">
        <f t="array" ref="AG22">IF(AG$2="","",IF(IFERROR(SUM(_xlfn._xlws.FILTER(DATABANK[ENTRADA],(DATABANK[NOME]=$B22)*(DATABANK[DATA PGTO]=AG$2))),"")=0,"",IFERROR(SUM(_xlfn._xlws.FILTER(DATABANK[ENTRADA],(DATABANK[NOME]=$B22)*(DATABANK[DATA PGTO]=AG$2))),"")))</f>
        <v/>
      </c>
      <c r="AH22" s="3"/>
      <c r="AI22" s="3"/>
      <c r="AJ22" s="3"/>
      <c r="AK22" s="3"/>
      <c r="AL22" s="3"/>
      <c r="AM22" s="3"/>
    </row>
    <row r="23" spans="2:39" ht="12" customHeight="1" x14ac:dyDescent="0.25">
      <c r="B23" s="5"/>
      <c r="C23" s="4" t="str" cm="1">
        <f t="array" ref="C23">IF(C$2="","",IF(IFERROR(SUM(_xlfn._xlws.FILTER(DATABANK[ENTRADA],(DATABANK[NOME]=$B23)*(DATABANK[DATA PGTO]=C$2))),"")=0,"",IFERROR(SUM(_xlfn._xlws.FILTER(DATABANK[ENTRADA],(DATABANK[NOME]=$B23)*(DATABANK[DATA PGTO]=C$2))),"")))</f>
        <v/>
      </c>
      <c r="D23" s="4" t="str" cm="1">
        <f t="array" ref="D23">IF(D$2="","",IF(IFERROR(SUM(_xlfn._xlws.FILTER(DATABANK[ENTRADA],(DATABANK[NOME]=$B23)*(DATABANK[DATA PGTO]=D$2))),"")=0,"",IFERROR(SUM(_xlfn._xlws.FILTER(DATABANK[ENTRADA],(DATABANK[NOME]=$B23)*(DATABANK[DATA PGTO]=D$2))),"")))</f>
        <v/>
      </c>
      <c r="E23" s="4" t="str" cm="1">
        <f t="array" ref="E23">IF(E$2="","",IF(IFERROR(SUM(_xlfn._xlws.FILTER(DATABANK[ENTRADA],(DATABANK[NOME]=$B23)*(DATABANK[DATA PGTO]=E$2))),"")=0,"",IFERROR(SUM(_xlfn._xlws.FILTER(DATABANK[ENTRADA],(DATABANK[NOME]=$B23)*(DATABANK[DATA PGTO]=E$2))),"")))</f>
        <v/>
      </c>
      <c r="F23" s="4" t="str" cm="1">
        <f t="array" ref="F23">IF(F$2="","",IF(IFERROR(SUM(_xlfn._xlws.FILTER(DATABANK[ENTRADA],(DATABANK[NOME]=$B23)*(DATABANK[DATA PGTO]=F$2))),"")=0,"",IFERROR(SUM(_xlfn._xlws.FILTER(DATABANK[ENTRADA],(DATABANK[NOME]=$B23)*(DATABANK[DATA PGTO]=F$2))),"")))</f>
        <v/>
      </c>
      <c r="G23" s="4" t="str" cm="1">
        <f t="array" ref="G23">IF(G$2="","",IF(IFERROR(SUM(_xlfn._xlws.FILTER(DATABANK[ENTRADA],(DATABANK[NOME]=$B23)*(DATABANK[DATA PGTO]=G$2))),"")=0,"",IFERROR(SUM(_xlfn._xlws.FILTER(DATABANK[ENTRADA],(DATABANK[NOME]=$B23)*(DATABANK[DATA PGTO]=G$2))),"")))</f>
        <v/>
      </c>
      <c r="H23" s="4" t="str" cm="1">
        <f t="array" ref="H23">IF(H$2="","",IF(IFERROR(SUM(_xlfn._xlws.FILTER(DATABANK[ENTRADA],(DATABANK[NOME]=$B23)*(DATABANK[DATA PGTO]=H$2))),"")=0,"",IFERROR(SUM(_xlfn._xlws.FILTER(DATABANK[ENTRADA],(DATABANK[NOME]=$B23)*(DATABANK[DATA PGTO]=H$2))),"")))</f>
        <v/>
      </c>
      <c r="I23" s="4" t="str" cm="1">
        <f t="array" ref="I23">IF(I$2="","",IF(IFERROR(SUM(_xlfn._xlws.FILTER(DATABANK[ENTRADA],(DATABANK[NOME]=$B23)*(DATABANK[DATA PGTO]=I$2))),"")=0,"",IFERROR(SUM(_xlfn._xlws.FILTER(DATABANK[ENTRADA],(DATABANK[NOME]=$B23)*(DATABANK[DATA PGTO]=I$2))),"")))</f>
        <v/>
      </c>
      <c r="J23" s="4" t="str" cm="1">
        <f t="array" ref="J23">IF(J$2="","",IF(IFERROR(SUM(_xlfn._xlws.FILTER(DATABANK[ENTRADA],(DATABANK[NOME]=$B23)*(DATABANK[DATA PGTO]=J$2))),"")=0,"",IFERROR(SUM(_xlfn._xlws.FILTER(DATABANK[ENTRADA],(DATABANK[NOME]=$B23)*(DATABANK[DATA PGTO]=J$2))),"")))</f>
        <v/>
      </c>
      <c r="K23" s="4" t="str" cm="1">
        <f t="array" ref="K23">IF(K$2="","",IF(IFERROR(SUM(_xlfn._xlws.FILTER(DATABANK[ENTRADA],(DATABANK[NOME]=$B23)*(DATABANK[DATA PGTO]=K$2))),"")=0,"",IFERROR(SUM(_xlfn._xlws.FILTER(DATABANK[ENTRADA],(DATABANK[NOME]=$B23)*(DATABANK[DATA PGTO]=K$2))),"")))</f>
        <v/>
      </c>
      <c r="L23" s="4" t="str" cm="1">
        <f t="array" ref="L23">IF(L$2="","",IF(IFERROR(SUM(_xlfn._xlws.FILTER(DATABANK[ENTRADA],(DATABANK[NOME]=$B23)*(DATABANK[DATA PGTO]=L$2))),"")=0,"",IFERROR(SUM(_xlfn._xlws.FILTER(DATABANK[ENTRADA],(DATABANK[NOME]=$B23)*(DATABANK[DATA PGTO]=L$2))),"")))</f>
        <v/>
      </c>
      <c r="M23" s="4" t="str" cm="1">
        <f t="array" ref="M23">IF(M$2="","",IF(IFERROR(SUM(_xlfn._xlws.FILTER(DATABANK[ENTRADA],(DATABANK[NOME]=$B23)*(DATABANK[DATA PGTO]=M$2))),"")=0,"",IFERROR(SUM(_xlfn._xlws.FILTER(DATABANK[ENTRADA],(DATABANK[NOME]=$B23)*(DATABANK[DATA PGTO]=M$2))),"")))</f>
        <v/>
      </c>
      <c r="N23" s="4" t="str" cm="1">
        <f t="array" ref="N23">IF(N$2="","",IF(IFERROR(SUM(_xlfn._xlws.FILTER(DATABANK[ENTRADA],(DATABANK[NOME]=$B23)*(DATABANK[DATA PGTO]=N$2))),"")=0,"",IFERROR(SUM(_xlfn._xlws.FILTER(DATABANK[ENTRADA],(DATABANK[NOME]=$B23)*(DATABANK[DATA PGTO]=N$2))),"")))</f>
        <v/>
      </c>
      <c r="O23" s="4" t="str" cm="1">
        <f t="array" ref="O23">IF(O$2="","",IF(IFERROR(SUM(_xlfn._xlws.FILTER(DATABANK[ENTRADA],(DATABANK[NOME]=$B23)*(DATABANK[DATA PGTO]=O$2))),"")=0,"",IFERROR(SUM(_xlfn._xlws.FILTER(DATABANK[ENTRADA],(DATABANK[NOME]=$B23)*(DATABANK[DATA PGTO]=O$2))),"")))</f>
        <v/>
      </c>
      <c r="P23" s="4" t="str" cm="1">
        <f t="array" ref="P23">IF(P$2="","",IF(IFERROR(SUM(_xlfn._xlws.FILTER(DATABANK[ENTRADA],(DATABANK[NOME]=$B23)*(DATABANK[DATA PGTO]=P$2))),"")=0,"",IFERROR(SUM(_xlfn._xlws.FILTER(DATABANK[ENTRADA],(DATABANK[NOME]=$B23)*(DATABANK[DATA PGTO]=P$2))),"")))</f>
        <v/>
      </c>
      <c r="Q23" s="4" t="str" cm="1">
        <f t="array" ref="Q23">IF(Q$2="","",IF(IFERROR(SUM(_xlfn._xlws.FILTER(DATABANK[ENTRADA],(DATABANK[NOME]=$B23)*(DATABANK[DATA PGTO]=Q$2))),"")=0,"",IFERROR(SUM(_xlfn._xlws.FILTER(DATABANK[ENTRADA],(DATABANK[NOME]=$B23)*(DATABANK[DATA PGTO]=Q$2))),"")))</f>
        <v/>
      </c>
      <c r="R23" s="4" t="str" cm="1">
        <f t="array" ref="R23">IF(R$2="","",IF(IFERROR(SUM(_xlfn._xlws.FILTER(DATABANK[ENTRADA],(DATABANK[NOME]=$B23)*(DATABANK[DATA PGTO]=R$2))),"")=0,"",IFERROR(SUM(_xlfn._xlws.FILTER(DATABANK[ENTRADA],(DATABANK[NOME]=$B23)*(DATABANK[DATA PGTO]=R$2))),"")))</f>
        <v/>
      </c>
      <c r="S23" s="4" t="str" cm="1">
        <f t="array" ref="S23">IF(S$2="","",IF(IFERROR(SUM(_xlfn._xlws.FILTER(DATABANK[ENTRADA],(DATABANK[NOME]=$B23)*(DATABANK[DATA PGTO]=S$2))),"")=0,"",IFERROR(SUM(_xlfn._xlws.FILTER(DATABANK[ENTRADA],(DATABANK[NOME]=$B23)*(DATABANK[DATA PGTO]=S$2))),"")))</f>
        <v/>
      </c>
      <c r="T23" s="4" t="str" cm="1">
        <f t="array" ref="T23">IF(T$2="","",IF(IFERROR(SUM(_xlfn._xlws.FILTER(DATABANK[ENTRADA],(DATABANK[NOME]=$B23)*(DATABANK[DATA PGTO]=T$2))),"")=0,"",IFERROR(SUM(_xlfn._xlws.FILTER(DATABANK[ENTRADA],(DATABANK[NOME]=$B23)*(DATABANK[DATA PGTO]=T$2))),"")))</f>
        <v/>
      </c>
      <c r="U23" s="4" t="str" cm="1">
        <f t="array" ref="U23">IF(U$2="","",IF(IFERROR(SUM(_xlfn._xlws.FILTER(DATABANK[ENTRADA],(DATABANK[NOME]=$B23)*(DATABANK[DATA PGTO]=U$2))),"")=0,"",IFERROR(SUM(_xlfn._xlws.FILTER(DATABANK[ENTRADA],(DATABANK[NOME]=$B23)*(DATABANK[DATA PGTO]=U$2))),"")))</f>
        <v/>
      </c>
      <c r="V23" s="4" t="str" cm="1">
        <f t="array" ref="V23">IF(V$2="","",IF(IFERROR(SUM(_xlfn._xlws.FILTER(DATABANK[ENTRADA],(DATABANK[NOME]=$B23)*(DATABANK[DATA PGTO]=V$2))),"")=0,"",IFERROR(SUM(_xlfn._xlws.FILTER(DATABANK[ENTRADA],(DATABANK[NOME]=$B23)*(DATABANK[DATA PGTO]=V$2))),"")))</f>
        <v/>
      </c>
      <c r="W23" s="4" t="str" cm="1">
        <f t="array" ref="W23">IF(W$2="","",IF(IFERROR(SUM(_xlfn._xlws.FILTER(DATABANK[ENTRADA],(DATABANK[NOME]=$B23)*(DATABANK[DATA PGTO]=W$2))),"")=0,"",IFERROR(SUM(_xlfn._xlws.FILTER(DATABANK[ENTRADA],(DATABANK[NOME]=$B23)*(DATABANK[DATA PGTO]=W$2))),"")))</f>
        <v/>
      </c>
      <c r="X23" s="4" t="str" cm="1">
        <f t="array" ref="X23">IF(X$2="","",IF(IFERROR(SUM(_xlfn._xlws.FILTER(DATABANK[ENTRADA],(DATABANK[NOME]=$B23)*(DATABANK[DATA PGTO]=X$2))),"")=0,"",IFERROR(SUM(_xlfn._xlws.FILTER(DATABANK[ENTRADA],(DATABANK[NOME]=$B23)*(DATABANK[DATA PGTO]=X$2))),"")))</f>
        <v/>
      </c>
      <c r="Y23" s="4" t="str" cm="1">
        <f t="array" ref="Y23">IF(Y$2="","",IF(IFERROR(SUM(_xlfn._xlws.FILTER(DATABANK[ENTRADA],(DATABANK[NOME]=$B23)*(DATABANK[DATA PGTO]=Y$2))),"")=0,"",IFERROR(SUM(_xlfn._xlws.FILTER(DATABANK[ENTRADA],(DATABANK[NOME]=$B23)*(DATABANK[DATA PGTO]=Y$2))),"")))</f>
        <v/>
      </c>
      <c r="Z23" s="4" t="str" cm="1">
        <f t="array" ref="Z23">IF(Z$2="","",IF(IFERROR(SUM(_xlfn._xlws.FILTER(DATABANK[ENTRADA],(DATABANK[NOME]=$B23)*(DATABANK[DATA PGTO]=Z$2))),"")=0,"",IFERROR(SUM(_xlfn._xlws.FILTER(DATABANK[ENTRADA],(DATABANK[NOME]=$B23)*(DATABANK[DATA PGTO]=Z$2))),"")))</f>
        <v/>
      </c>
      <c r="AA23" s="4" t="str" cm="1">
        <f t="array" ref="AA23">IF(AA$2="","",IF(IFERROR(SUM(_xlfn._xlws.FILTER(DATABANK[ENTRADA],(DATABANK[NOME]=$B23)*(DATABANK[DATA PGTO]=AA$2))),"")=0,"",IFERROR(SUM(_xlfn._xlws.FILTER(DATABANK[ENTRADA],(DATABANK[NOME]=$B23)*(DATABANK[DATA PGTO]=AA$2))),"")))</f>
        <v/>
      </c>
      <c r="AB23" s="4" t="str" cm="1">
        <f t="array" ref="AB23">IF(AB$2="","",IF(IFERROR(SUM(_xlfn._xlws.FILTER(DATABANK[ENTRADA],(DATABANK[NOME]=$B23)*(DATABANK[DATA PGTO]=AB$2))),"")=0,"",IFERROR(SUM(_xlfn._xlws.FILTER(DATABANK[ENTRADA],(DATABANK[NOME]=$B23)*(DATABANK[DATA PGTO]=AB$2))),"")))</f>
        <v/>
      </c>
      <c r="AC23" s="4" t="str" cm="1">
        <f t="array" ref="AC23">IF(AC$2="","",IF(IFERROR(SUM(_xlfn._xlws.FILTER(DATABANK[ENTRADA],(DATABANK[NOME]=$B23)*(DATABANK[DATA PGTO]=AC$2))),"")=0,"",IFERROR(SUM(_xlfn._xlws.FILTER(DATABANK[ENTRADA],(DATABANK[NOME]=$B23)*(DATABANK[DATA PGTO]=AC$2))),"")))</f>
        <v/>
      </c>
      <c r="AD23" s="4" t="str" cm="1">
        <f t="array" ref="AD23">IF(AD$2="","",IF(IFERROR(SUM(_xlfn._xlws.FILTER(DATABANK[ENTRADA],(DATABANK[NOME]=$B23)*(DATABANK[DATA PGTO]=AD$2))),"")=0,"",IFERROR(SUM(_xlfn._xlws.FILTER(DATABANK[ENTRADA],(DATABANK[NOME]=$B23)*(DATABANK[DATA PGTO]=AD$2))),"")))</f>
        <v/>
      </c>
      <c r="AE23" s="4" t="str" cm="1">
        <f t="array" ref="AE23">IF(AE$2="","",IF(IFERROR(SUM(_xlfn._xlws.FILTER(DATABANK[ENTRADA],(DATABANK[NOME]=$B23)*(DATABANK[DATA PGTO]=AE$2))),"")=0,"",IFERROR(SUM(_xlfn._xlws.FILTER(DATABANK[ENTRADA],(DATABANK[NOME]=$B23)*(DATABANK[DATA PGTO]=AE$2))),"")))</f>
        <v/>
      </c>
      <c r="AF23" s="4" t="str" cm="1">
        <f t="array" ref="AF23">IF(AF$2="","",IF(IFERROR(SUM(_xlfn._xlws.FILTER(DATABANK[ENTRADA],(DATABANK[NOME]=$B23)*(DATABANK[DATA PGTO]=AF$2))),"")=0,"",IFERROR(SUM(_xlfn._xlws.FILTER(DATABANK[ENTRADA],(DATABANK[NOME]=$B23)*(DATABANK[DATA PGTO]=AF$2))),"")))</f>
        <v/>
      </c>
      <c r="AG23" s="4" t="str" cm="1">
        <f t="array" ref="AG23">IF(AG$2="","",IF(IFERROR(SUM(_xlfn._xlws.FILTER(DATABANK[ENTRADA],(DATABANK[NOME]=$B23)*(DATABANK[DATA PGTO]=AG$2))),"")=0,"",IFERROR(SUM(_xlfn._xlws.FILTER(DATABANK[ENTRADA],(DATABANK[NOME]=$B23)*(DATABANK[DATA PGTO]=AG$2))),"")))</f>
        <v/>
      </c>
      <c r="AH23" s="3"/>
      <c r="AI23" s="3"/>
      <c r="AJ23" s="3"/>
      <c r="AK23" s="3"/>
      <c r="AL23" s="3"/>
      <c r="AM23" s="3"/>
    </row>
    <row r="24" spans="2:39" ht="12" customHeight="1" x14ac:dyDescent="0.25">
      <c r="B24" s="5"/>
      <c r="C24" s="4" t="str" cm="1">
        <f t="array" ref="C24">IF(C$2="","",IF(IFERROR(SUM(_xlfn._xlws.FILTER(DATABANK[ENTRADA],(DATABANK[NOME]=$B24)*(DATABANK[DATA PGTO]=C$2))),"")=0,"",IFERROR(SUM(_xlfn._xlws.FILTER(DATABANK[ENTRADA],(DATABANK[NOME]=$B24)*(DATABANK[DATA PGTO]=C$2))),"")))</f>
        <v/>
      </c>
      <c r="D24" s="4" t="str" cm="1">
        <f t="array" ref="D24">IF(D$2="","",IF(IFERROR(SUM(_xlfn._xlws.FILTER(DATABANK[ENTRADA],(DATABANK[NOME]=$B24)*(DATABANK[DATA PGTO]=D$2))),"")=0,"",IFERROR(SUM(_xlfn._xlws.FILTER(DATABANK[ENTRADA],(DATABANK[NOME]=$B24)*(DATABANK[DATA PGTO]=D$2))),"")))</f>
        <v/>
      </c>
      <c r="E24" s="4" t="str" cm="1">
        <f t="array" ref="E24">IF(E$2="","",IF(IFERROR(SUM(_xlfn._xlws.FILTER(DATABANK[ENTRADA],(DATABANK[NOME]=$B24)*(DATABANK[DATA PGTO]=E$2))),"")=0,"",IFERROR(SUM(_xlfn._xlws.FILTER(DATABANK[ENTRADA],(DATABANK[NOME]=$B24)*(DATABANK[DATA PGTO]=E$2))),"")))</f>
        <v/>
      </c>
      <c r="F24" s="4" t="str" cm="1">
        <f t="array" ref="F24">IF(F$2="","",IF(IFERROR(SUM(_xlfn._xlws.FILTER(DATABANK[ENTRADA],(DATABANK[NOME]=$B24)*(DATABANK[DATA PGTO]=F$2))),"")=0,"",IFERROR(SUM(_xlfn._xlws.FILTER(DATABANK[ENTRADA],(DATABANK[NOME]=$B24)*(DATABANK[DATA PGTO]=F$2))),"")))</f>
        <v/>
      </c>
      <c r="G24" s="4" t="str" cm="1">
        <f t="array" ref="G24">IF(G$2="","",IF(IFERROR(SUM(_xlfn._xlws.FILTER(DATABANK[ENTRADA],(DATABANK[NOME]=$B24)*(DATABANK[DATA PGTO]=G$2))),"")=0,"",IFERROR(SUM(_xlfn._xlws.FILTER(DATABANK[ENTRADA],(DATABANK[NOME]=$B24)*(DATABANK[DATA PGTO]=G$2))),"")))</f>
        <v/>
      </c>
      <c r="H24" s="4" t="str" cm="1">
        <f t="array" ref="H24">IF(H$2="","",IF(IFERROR(SUM(_xlfn._xlws.FILTER(DATABANK[ENTRADA],(DATABANK[NOME]=$B24)*(DATABANK[DATA PGTO]=H$2))),"")=0,"",IFERROR(SUM(_xlfn._xlws.FILTER(DATABANK[ENTRADA],(DATABANK[NOME]=$B24)*(DATABANK[DATA PGTO]=H$2))),"")))</f>
        <v/>
      </c>
      <c r="I24" s="4" t="str" cm="1">
        <f t="array" ref="I24">IF(I$2="","",IF(IFERROR(SUM(_xlfn._xlws.FILTER(DATABANK[ENTRADA],(DATABANK[NOME]=$B24)*(DATABANK[DATA PGTO]=I$2))),"")=0,"",IFERROR(SUM(_xlfn._xlws.FILTER(DATABANK[ENTRADA],(DATABANK[NOME]=$B24)*(DATABANK[DATA PGTO]=I$2))),"")))</f>
        <v/>
      </c>
      <c r="J24" s="4" t="str" cm="1">
        <f t="array" ref="J24">IF(J$2="","",IF(IFERROR(SUM(_xlfn._xlws.FILTER(DATABANK[ENTRADA],(DATABANK[NOME]=$B24)*(DATABANK[DATA PGTO]=J$2))),"")=0,"",IFERROR(SUM(_xlfn._xlws.FILTER(DATABANK[ENTRADA],(DATABANK[NOME]=$B24)*(DATABANK[DATA PGTO]=J$2))),"")))</f>
        <v/>
      </c>
      <c r="K24" s="4" t="str" cm="1">
        <f t="array" ref="K24">IF(K$2="","",IF(IFERROR(SUM(_xlfn._xlws.FILTER(DATABANK[ENTRADA],(DATABANK[NOME]=$B24)*(DATABANK[DATA PGTO]=K$2))),"")=0,"",IFERROR(SUM(_xlfn._xlws.FILTER(DATABANK[ENTRADA],(DATABANK[NOME]=$B24)*(DATABANK[DATA PGTO]=K$2))),"")))</f>
        <v/>
      </c>
      <c r="L24" s="4" t="str" cm="1">
        <f t="array" ref="L24">IF(L$2="","",IF(IFERROR(SUM(_xlfn._xlws.FILTER(DATABANK[ENTRADA],(DATABANK[NOME]=$B24)*(DATABANK[DATA PGTO]=L$2))),"")=0,"",IFERROR(SUM(_xlfn._xlws.FILTER(DATABANK[ENTRADA],(DATABANK[NOME]=$B24)*(DATABANK[DATA PGTO]=L$2))),"")))</f>
        <v/>
      </c>
      <c r="M24" s="4" t="str" cm="1">
        <f t="array" ref="M24">IF(M$2="","",IF(IFERROR(SUM(_xlfn._xlws.FILTER(DATABANK[ENTRADA],(DATABANK[NOME]=$B24)*(DATABANK[DATA PGTO]=M$2))),"")=0,"",IFERROR(SUM(_xlfn._xlws.FILTER(DATABANK[ENTRADA],(DATABANK[NOME]=$B24)*(DATABANK[DATA PGTO]=M$2))),"")))</f>
        <v/>
      </c>
      <c r="N24" s="4" t="str" cm="1">
        <f t="array" ref="N24">IF(N$2="","",IF(IFERROR(SUM(_xlfn._xlws.FILTER(DATABANK[ENTRADA],(DATABANK[NOME]=$B24)*(DATABANK[DATA PGTO]=N$2))),"")=0,"",IFERROR(SUM(_xlfn._xlws.FILTER(DATABANK[ENTRADA],(DATABANK[NOME]=$B24)*(DATABANK[DATA PGTO]=N$2))),"")))</f>
        <v/>
      </c>
      <c r="O24" s="4" t="str" cm="1">
        <f t="array" ref="O24">IF(O$2="","",IF(IFERROR(SUM(_xlfn._xlws.FILTER(DATABANK[ENTRADA],(DATABANK[NOME]=$B24)*(DATABANK[DATA PGTO]=O$2))),"")=0,"",IFERROR(SUM(_xlfn._xlws.FILTER(DATABANK[ENTRADA],(DATABANK[NOME]=$B24)*(DATABANK[DATA PGTO]=O$2))),"")))</f>
        <v/>
      </c>
      <c r="P24" s="4" t="str" cm="1">
        <f t="array" ref="P24">IF(P$2="","",IF(IFERROR(SUM(_xlfn._xlws.FILTER(DATABANK[ENTRADA],(DATABANK[NOME]=$B24)*(DATABANK[DATA PGTO]=P$2))),"")=0,"",IFERROR(SUM(_xlfn._xlws.FILTER(DATABANK[ENTRADA],(DATABANK[NOME]=$B24)*(DATABANK[DATA PGTO]=P$2))),"")))</f>
        <v/>
      </c>
      <c r="Q24" s="4" t="str" cm="1">
        <f t="array" ref="Q24">IF(Q$2="","",IF(IFERROR(SUM(_xlfn._xlws.FILTER(DATABANK[ENTRADA],(DATABANK[NOME]=$B24)*(DATABANK[DATA PGTO]=Q$2))),"")=0,"",IFERROR(SUM(_xlfn._xlws.FILTER(DATABANK[ENTRADA],(DATABANK[NOME]=$B24)*(DATABANK[DATA PGTO]=Q$2))),"")))</f>
        <v/>
      </c>
      <c r="R24" s="4" t="str" cm="1">
        <f t="array" ref="R24">IF(R$2="","",IF(IFERROR(SUM(_xlfn._xlws.FILTER(DATABANK[ENTRADA],(DATABANK[NOME]=$B24)*(DATABANK[DATA PGTO]=R$2))),"")=0,"",IFERROR(SUM(_xlfn._xlws.FILTER(DATABANK[ENTRADA],(DATABANK[NOME]=$B24)*(DATABANK[DATA PGTO]=R$2))),"")))</f>
        <v/>
      </c>
      <c r="S24" s="4" t="str" cm="1">
        <f t="array" ref="S24">IF(S$2="","",IF(IFERROR(SUM(_xlfn._xlws.FILTER(DATABANK[ENTRADA],(DATABANK[NOME]=$B24)*(DATABANK[DATA PGTO]=S$2))),"")=0,"",IFERROR(SUM(_xlfn._xlws.FILTER(DATABANK[ENTRADA],(DATABANK[NOME]=$B24)*(DATABANK[DATA PGTO]=S$2))),"")))</f>
        <v/>
      </c>
      <c r="T24" s="4" t="str" cm="1">
        <f t="array" ref="T24">IF(T$2="","",IF(IFERROR(SUM(_xlfn._xlws.FILTER(DATABANK[ENTRADA],(DATABANK[NOME]=$B24)*(DATABANK[DATA PGTO]=T$2))),"")=0,"",IFERROR(SUM(_xlfn._xlws.FILTER(DATABANK[ENTRADA],(DATABANK[NOME]=$B24)*(DATABANK[DATA PGTO]=T$2))),"")))</f>
        <v/>
      </c>
      <c r="U24" s="4" t="str" cm="1">
        <f t="array" ref="U24">IF(U$2="","",IF(IFERROR(SUM(_xlfn._xlws.FILTER(DATABANK[ENTRADA],(DATABANK[NOME]=$B24)*(DATABANK[DATA PGTO]=U$2))),"")=0,"",IFERROR(SUM(_xlfn._xlws.FILTER(DATABANK[ENTRADA],(DATABANK[NOME]=$B24)*(DATABANK[DATA PGTO]=U$2))),"")))</f>
        <v/>
      </c>
      <c r="V24" s="4" t="str" cm="1">
        <f t="array" ref="V24">IF(V$2="","",IF(IFERROR(SUM(_xlfn._xlws.FILTER(DATABANK[ENTRADA],(DATABANK[NOME]=$B24)*(DATABANK[DATA PGTO]=V$2))),"")=0,"",IFERROR(SUM(_xlfn._xlws.FILTER(DATABANK[ENTRADA],(DATABANK[NOME]=$B24)*(DATABANK[DATA PGTO]=V$2))),"")))</f>
        <v/>
      </c>
      <c r="W24" s="4" t="str" cm="1">
        <f t="array" ref="W24">IF(W$2="","",IF(IFERROR(SUM(_xlfn._xlws.FILTER(DATABANK[ENTRADA],(DATABANK[NOME]=$B24)*(DATABANK[DATA PGTO]=W$2))),"")=0,"",IFERROR(SUM(_xlfn._xlws.FILTER(DATABANK[ENTRADA],(DATABANK[NOME]=$B24)*(DATABANK[DATA PGTO]=W$2))),"")))</f>
        <v/>
      </c>
      <c r="X24" s="4" t="str" cm="1">
        <f t="array" ref="X24">IF(X$2="","",IF(IFERROR(SUM(_xlfn._xlws.FILTER(DATABANK[ENTRADA],(DATABANK[NOME]=$B24)*(DATABANK[DATA PGTO]=X$2))),"")=0,"",IFERROR(SUM(_xlfn._xlws.FILTER(DATABANK[ENTRADA],(DATABANK[NOME]=$B24)*(DATABANK[DATA PGTO]=X$2))),"")))</f>
        <v/>
      </c>
      <c r="Y24" s="4" t="str" cm="1">
        <f t="array" ref="Y24">IF(Y$2="","",IF(IFERROR(SUM(_xlfn._xlws.FILTER(DATABANK[ENTRADA],(DATABANK[NOME]=$B24)*(DATABANK[DATA PGTO]=Y$2))),"")=0,"",IFERROR(SUM(_xlfn._xlws.FILTER(DATABANK[ENTRADA],(DATABANK[NOME]=$B24)*(DATABANK[DATA PGTO]=Y$2))),"")))</f>
        <v/>
      </c>
      <c r="Z24" s="4" t="str" cm="1">
        <f t="array" ref="Z24">IF(Z$2="","",IF(IFERROR(SUM(_xlfn._xlws.FILTER(DATABANK[ENTRADA],(DATABANK[NOME]=$B24)*(DATABANK[DATA PGTO]=Z$2))),"")=0,"",IFERROR(SUM(_xlfn._xlws.FILTER(DATABANK[ENTRADA],(DATABANK[NOME]=$B24)*(DATABANK[DATA PGTO]=Z$2))),"")))</f>
        <v/>
      </c>
      <c r="AA24" s="4" t="str" cm="1">
        <f t="array" ref="AA24">IF(AA$2="","",IF(IFERROR(SUM(_xlfn._xlws.FILTER(DATABANK[ENTRADA],(DATABANK[NOME]=$B24)*(DATABANK[DATA PGTO]=AA$2))),"")=0,"",IFERROR(SUM(_xlfn._xlws.FILTER(DATABANK[ENTRADA],(DATABANK[NOME]=$B24)*(DATABANK[DATA PGTO]=AA$2))),"")))</f>
        <v/>
      </c>
      <c r="AB24" s="4" t="str" cm="1">
        <f t="array" ref="AB24">IF(AB$2="","",IF(IFERROR(SUM(_xlfn._xlws.FILTER(DATABANK[ENTRADA],(DATABANK[NOME]=$B24)*(DATABANK[DATA PGTO]=AB$2))),"")=0,"",IFERROR(SUM(_xlfn._xlws.FILTER(DATABANK[ENTRADA],(DATABANK[NOME]=$B24)*(DATABANK[DATA PGTO]=AB$2))),"")))</f>
        <v/>
      </c>
      <c r="AC24" s="4" t="str" cm="1">
        <f t="array" ref="AC24">IF(AC$2="","",IF(IFERROR(SUM(_xlfn._xlws.FILTER(DATABANK[ENTRADA],(DATABANK[NOME]=$B24)*(DATABANK[DATA PGTO]=AC$2))),"")=0,"",IFERROR(SUM(_xlfn._xlws.FILTER(DATABANK[ENTRADA],(DATABANK[NOME]=$B24)*(DATABANK[DATA PGTO]=AC$2))),"")))</f>
        <v/>
      </c>
      <c r="AD24" s="4" t="str" cm="1">
        <f t="array" ref="AD24">IF(AD$2="","",IF(IFERROR(SUM(_xlfn._xlws.FILTER(DATABANK[ENTRADA],(DATABANK[NOME]=$B24)*(DATABANK[DATA PGTO]=AD$2))),"")=0,"",IFERROR(SUM(_xlfn._xlws.FILTER(DATABANK[ENTRADA],(DATABANK[NOME]=$B24)*(DATABANK[DATA PGTO]=AD$2))),"")))</f>
        <v/>
      </c>
      <c r="AE24" s="4" t="str" cm="1">
        <f t="array" ref="AE24">IF(AE$2="","",IF(IFERROR(SUM(_xlfn._xlws.FILTER(DATABANK[ENTRADA],(DATABANK[NOME]=$B24)*(DATABANK[DATA PGTO]=AE$2))),"")=0,"",IFERROR(SUM(_xlfn._xlws.FILTER(DATABANK[ENTRADA],(DATABANK[NOME]=$B24)*(DATABANK[DATA PGTO]=AE$2))),"")))</f>
        <v/>
      </c>
      <c r="AF24" s="4" t="str" cm="1">
        <f t="array" ref="AF24">IF(AF$2="","",IF(IFERROR(SUM(_xlfn._xlws.FILTER(DATABANK[ENTRADA],(DATABANK[NOME]=$B24)*(DATABANK[DATA PGTO]=AF$2))),"")=0,"",IFERROR(SUM(_xlfn._xlws.FILTER(DATABANK[ENTRADA],(DATABANK[NOME]=$B24)*(DATABANK[DATA PGTO]=AF$2))),"")))</f>
        <v/>
      </c>
      <c r="AG24" s="4" t="str" cm="1">
        <f t="array" ref="AG24">IF(AG$2="","",IF(IFERROR(SUM(_xlfn._xlws.FILTER(DATABANK[ENTRADA],(DATABANK[NOME]=$B24)*(DATABANK[DATA PGTO]=AG$2))),"")=0,"",IFERROR(SUM(_xlfn._xlws.FILTER(DATABANK[ENTRADA],(DATABANK[NOME]=$B24)*(DATABANK[DATA PGTO]=AG$2))),"")))</f>
        <v/>
      </c>
      <c r="AH24" s="3"/>
      <c r="AI24" s="3"/>
      <c r="AJ24" s="3"/>
      <c r="AK24" s="3"/>
      <c r="AL24" s="3"/>
      <c r="AM24" s="3"/>
    </row>
    <row r="25" spans="2:39" ht="12" customHeight="1" x14ac:dyDescent="0.25">
      <c r="B25" s="5"/>
      <c r="C25" s="4" t="str" cm="1">
        <f t="array" ref="C25">IF(C$2="","",IF(IFERROR(SUM(_xlfn._xlws.FILTER(DATABANK[ENTRADA],(DATABANK[NOME]=$B25)*(DATABANK[DATA PGTO]=C$2))),"")=0,"",IFERROR(SUM(_xlfn._xlws.FILTER(DATABANK[ENTRADA],(DATABANK[NOME]=$B25)*(DATABANK[DATA PGTO]=C$2))),"")))</f>
        <v/>
      </c>
      <c r="D25" s="4" t="str" cm="1">
        <f t="array" ref="D25">IF(D$2="","",IF(IFERROR(SUM(_xlfn._xlws.FILTER(DATABANK[ENTRADA],(DATABANK[NOME]=$B25)*(DATABANK[DATA PGTO]=D$2))),"")=0,"",IFERROR(SUM(_xlfn._xlws.FILTER(DATABANK[ENTRADA],(DATABANK[NOME]=$B25)*(DATABANK[DATA PGTO]=D$2))),"")))</f>
        <v/>
      </c>
      <c r="E25" s="4" t="str" cm="1">
        <f t="array" ref="E25">IF(E$2="","",IF(IFERROR(SUM(_xlfn._xlws.FILTER(DATABANK[ENTRADA],(DATABANK[NOME]=$B25)*(DATABANK[DATA PGTO]=E$2))),"")=0,"",IFERROR(SUM(_xlfn._xlws.FILTER(DATABANK[ENTRADA],(DATABANK[NOME]=$B25)*(DATABANK[DATA PGTO]=E$2))),"")))</f>
        <v/>
      </c>
      <c r="F25" s="4" t="str" cm="1">
        <f t="array" ref="F25">IF(F$2="","",IF(IFERROR(SUM(_xlfn._xlws.FILTER(DATABANK[ENTRADA],(DATABANK[NOME]=$B25)*(DATABANK[DATA PGTO]=F$2))),"")=0,"",IFERROR(SUM(_xlfn._xlws.FILTER(DATABANK[ENTRADA],(DATABANK[NOME]=$B25)*(DATABANK[DATA PGTO]=F$2))),"")))</f>
        <v/>
      </c>
      <c r="G25" s="4" t="str" cm="1">
        <f t="array" ref="G25">IF(G$2="","",IF(IFERROR(SUM(_xlfn._xlws.FILTER(DATABANK[ENTRADA],(DATABANK[NOME]=$B25)*(DATABANK[DATA PGTO]=G$2))),"")=0,"",IFERROR(SUM(_xlfn._xlws.FILTER(DATABANK[ENTRADA],(DATABANK[NOME]=$B25)*(DATABANK[DATA PGTO]=G$2))),"")))</f>
        <v/>
      </c>
      <c r="H25" s="4" t="str" cm="1">
        <f t="array" ref="H25">IF(H$2="","",IF(IFERROR(SUM(_xlfn._xlws.FILTER(DATABANK[ENTRADA],(DATABANK[NOME]=$B25)*(DATABANK[DATA PGTO]=H$2))),"")=0,"",IFERROR(SUM(_xlfn._xlws.FILTER(DATABANK[ENTRADA],(DATABANK[NOME]=$B25)*(DATABANK[DATA PGTO]=H$2))),"")))</f>
        <v/>
      </c>
      <c r="I25" s="4" t="str" cm="1">
        <f t="array" ref="I25">IF(I$2="","",IF(IFERROR(SUM(_xlfn._xlws.FILTER(DATABANK[ENTRADA],(DATABANK[NOME]=$B25)*(DATABANK[DATA PGTO]=I$2))),"")=0,"",IFERROR(SUM(_xlfn._xlws.FILTER(DATABANK[ENTRADA],(DATABANK[NOME]=$B25)*(DATABANK[DATA PGTO]=I$2))),"")))</f>
        <v/>
      </c>
      <c r="J25" s="4" t="str" cm="1">
        <f t="array" ref="J25">IF(J$2="","",IF(IFERROR(SUM(_xlfn._xlws.FILTER(DATABANK[ENTRADA],(DATABANK[NOME]=$B25)*(DATABANK[DATA PGTO]=J$2))),"")=0,"",IFERROR(SUM(_xlfn._xlws.FILTER(DATABANK[ENTRADA],(DATABANK[NOME]=$B25)*(DATABANK[DATA PGTO]=J$2))),"")))</f>
        <v/>
      </c>
      <c r="K25" s="4" t="str" cm="1">
        <f t="array" ref="K25">IF(K$2="","",IF(IFERROR(SUM(_xlfn._xlws.FILTER(DATABANK[ENTRADA],(DATABANK[NOME]=$B25)*(DATABANK[DATA PGTO]=K$2))),"")=0,"",IFERROR(SUM(_xlfn._xlws.FILTER(DATABANK[ENTRADA],(DATABANK[NOME]=$B25)*(DATABANK[DATA PGTO]=K$2))),"")))</f>
        <v/>
      </c>
      <c r="L25" s="4" t="str" cm="1">
        <f t="array" ref="L25">IF(L$2="","",IF(IFERROR(SUM(_xlfn._xlws.FILTER(DATABANK[ENTRADA],(DATABANK[NOME]=$B25)*(DATABANK[DATA PGTO]=L$2))),"")=0,"",IFERROR(SUM(_xlfn._xlws.FILTER(DATABANK[ENTRADA],(DATABANK[NOME]=$B25)*(DATABANK[DATA PGTO]=L$2))),"")))</f>
        <v/>
      </c>
      <c r="M25" s="4" t="str" cm="1">
        <f t="array" ref="M25">IF(M$2="","",IF(IFERROR(SUM(_xlfn._xlws.FILTER(DATABANK[ENTRADA],(DATABANK[NOME]=$B25)*(DATABANK[DATA PGTO]=M$2))),"")=0,"",IFERROR(SUM(_xlfn._xlws.FILTER(DATABANK[ENTRADA],(DATABANK[NOME]=$B25)*(DATABANK[DATA PGTO]=M$2))),"")))</f>
        <v/>
      </c>
      <c r="N25" s="4" t="str" cm="1">
        <f t="array" ref="N25">IF(N$2="","",IF(IFERROR(SUM(_xlfn._xlws.FILTER(DATABANK[ENTRADA],(DATABANK[NOME]=$B25)*(DATABANK[DATA PGTO]=N$2))),"")=0,"",IFERROR(SUM(_xlfn._xlws.FILTER(DATABANK[ENTRADA],(DATABANK[NOME]=$B25)*(DATABANK[DATA PGTO]=N$2))),"")))</f>
        <v/>
      </c>
      <c r="O25" s="4" t="str" cm="1">
        <f t="array" ref="O25">IF(O$2="","",IF(IFERROR(SUM(_xlfn._xlws.FILTER(DATABANK[ENTRADA],(DATABANK[NOME]=$B25)*(DATABANK[DATA PGTO]=O$2))),"")=0,"",IFERROR(SUM(_xlfn._xlws.FILTER(DATABANK[ENTRADA],(DATABANK[NOME]=$B25)*(DATABANK[DATA PGTO]=O$2))),"")))</f>
        <v/>
      </c>
      <c r="P25" s="4" t="str" cm="1">
        <f t="array" ref="P25">IF(P$2="","",IF(IFERROR(SUM(_xlfn._xlws.FILTER(DATABANK[ENTRADA],(DATABANK[NOME]=$B25)*(DATABANK[DATA PGTO]=P$2))),"")=0,"",IFERROR(SUM(_xlfn._xlws.FILTER(DATABANK[ENTRADA],(DATABANK[NOME]=$B25)*(DATABANK[DATA PGTO]=P$2))),"")))</f>
        <v/>
      </c>
      <c r="Q25" s="4" t="str" cm="1">
        <f t="array" ref="Q25">IF(Q$2="","",IF(IFERROR(SUM(_xlfn._xlws.FILTER(DATABANK[ENTRADA],(DATABANK[NOME]=$B25)*(DATABANK[DATA PGTO]=Q$2))),"")=0,"",IFERROR(SUM(_xlfn._xlws.FILTER(DATABANK[ENTRADA],(DATABANK[NOME]=$B25)*(DATABANK[DATA PGTO]=Q$2))),"")))</f>
        <v/>
      </c>
      <c r="R25" s="4" t="str" cm="1">
        <f t="array" ref="R25">IF(R$2="","",IF(IFERROR(SUM(_xlfn._xlws.FILTER(DATABANK[ENTRADA],(DATABANK[NOME]=$B25)*(DATABANK[DATA PGTO]=R$2))),"")=0,"",IFERROR(SUM(_xlfn._xlws.FILTER(DATABANK[ENTRADA],(DATABANK[NOME]=$B25)*(DATABANK[DATA PGTO]=R$2))),"")))</f>
        <v/>
      </c>
      <c r="S25" s="4" t="str" cm="1">
        <f t="array" ref="S25">IF(S$2="","",IF(IFERROR(SUM(_xlfn._xlws.FILTER(DATABANK[ENTRADA],(DATABANK[NOME]=$B25)*(DATABANK[DATA PGTO]=S$2))),"")=0,"",IFERROR(SUM(_xlfn._xlws.FILTER(DATABANK[ENTRADA],(DATABANK[NOME]=$B25)*(DATABANK[DATA PGTO]=S$2))),"")))</f>
        <v/>
      </c>
      <c r="T25" s="4" t="str" cm="1">
        <f t="array" ref="T25">IF(T$2="","",IF(IFERROR(SUM(_xlfn._xlws.FILTER(DATABANK[ENTRADA],(DATABANK[NOME]=$B25)*(DATABANK[DATA PGTO]=T$2))),"")=0,"",IFERROR(SUM(_xlfn._xlws.FILTER(DATABANK[ENTRADA],(DATABANK[NOME]=$B25)*(DATABANK[DATA PGTO]=T$2))),"")))</f>
        <v/>
      </c>
      <c r="U25" s="4" t="str" cm="1">
        <f t="array" ref="U25">IF(U$2="","",IF(IFERROR(SUM(_xlfn._xlws.FILTER(DATABANK[ENTRADA],(DATABANK[NOME]=$B25)*(DATABANK[DATA PGTO]=U$2))),"")=0,"",IFERROR(SUM(_xlfn._xlws.FILTER(DATABANK[ENTRADA],(DATABANK[NOME]=$B25)*(DATABANK[DATA PGTO]=U$2))),"")))</f>
        <v/>
      </c>
      <c r="V25" s="4" t="str" cm="1">
        <f t="array" ref="V25">IF(V$2="","",IF(IFERROR(SUM(_xlfn._xlws.FILTER(DATABANK[ENTRADA],(DATABANK[NOME]=$B25)*(DATABANK[DATA PGTO]=V$2))),"")=0,"",IFERROR(SUM(_xlfn._xlws.FILTER(DATABANK[ENTRADA],(DATABANK[NOME]=$B25)*(DATABANK[DATA PGTO]=V$2))),"")))</f>
        <v/>
      </c>
      <c r="W25" s="4" t="str" cm="1">
        <f t="array" ref="W25">IF(W$2="","",IF(IFERROR(SUM(_xlfn._xlws.FILTER(DATABANK[ENTRADA],(DATABANK[NOME]=$B25)*(DATABANK[DATA PGTO]=W$2))),"")=0,"",IFERROR(SUM(_xlfn._xlws.FILTER(DATABANK[ENTRADA],(DATABANK[NOME]=$B25)*(DATABANK[DATA PGTO]=W$2))),"")))</f>
        <v/>
      </c>
      <c r="X25" s="4" t="str" cm="1">
        <f t="array" ref="X25">IF(X$2="","",IF(IFERROR(SUM(_xlfn._xlws.FILTER(DATABANK[ENTRADA],(DATABANK[NOME]=$B25)*(DATABANK[DATA PGTO]=X$2))),"")=0,"",IFERROR(SUM(_xlfn._xlws.FILTER(DATABANK[ENTRADA],(DATABANK[NOME]=$B25)*(DATABANK[DATA PGTO]=X$2))),"")))</f>
        <v/>
      </c>
      <c r="Y25" s="4" t="str" cm="1">
        <f t="array" ref="Y25">IF(Y$2="","",IF(IFERROR(SUM(_xlfn._xlws.FILTER(DATABANK[ENTRADA],(DATABANK[NOME]=$B25)*(DATABANK[DATA PGTO]=Y$2))),"")=0,"",IFERROR(SUM(_xlfn._xlws.FILTER(DATABANK[ENTRADA],(DATABANK[NOME]=$B25)*(DATABANK[DATA PGTO]=Y$2))),"")))</f>
        <v/>
      </c>
      <c r="Z25" s="4" t="str" cm="1">
        <f t="array" ref="Z25">IF(Z$2="","",IF(IFERROR(SUM(_xlfn._xlws.FILTER(DATABANK[ENTRADA],(DATABANK[NOME]=$B25)*(DATABANK[DATA PGTO]=Z$2))),"")=0,"",IFERROR(SUM(_xlfn._xlws.FILTER(DATABANK[ENTRADA],(DATABANK[NOME]=$B25)*(DATABANK[DATA PGTO]=Z$2))),"")))</f>
        <v/>
      </c>
      <c r="AA25" s="4" t="str" cm="1">
        <f t="array" ref="AA25">IF(AA$2="","",IF(IFERROR(SUM(_xlfn._xlws.FILTER(DATABANK[ENTRADA],(DATABANK[NOME]=$B25)*(DATABANK[DATA PGTO]=AA$2))),"")=0,"",IFERROR(SUM(_xlfn._xlws.FILTER(DATABANK[ENTRADA],(DATABANK[NOME]=$B25)*(DATABANK[DATA PGTO]=AA$2))),"")))</f>
        <v/>
      </c>
      <c r="AB25" s="4" t="str" cm="1">
        <f t="array" ref="AB25">IF(AB$2="","",IF(IFERROR(SUM(_xlfn._xlws.FILTER(DATABANK[ENTRADA],(DATABANK[NOME]=$B25)*(DATABANK[DATA PGTO]=AB$2))),"")=0,"",IFERROR(SUM(_xlfn._xlws.FILTER(DATABANK[ENTRADA],(DATABANK[NOME]=$B25)*(DATABANK[DATA PGTO]=AB$2))),"")))</f>
        <v/>
      </c>
      <c r="AC25" s="4" t="str" cm="1">
        <f t="array" ref="AC25">IF(AC$2="","",IF(IFERROR(SUM(_xlfn._xlws.FILTER(DATABANK[ENTRADA],(DATABANK[NOME]=$B25)*(DATABANK[DATA PGTO]=AC$2))),"")=0,"",IFERROR(SUM(_xlfn._xlws.FILTER(DATABANK[ENTRADA],(DATABANK[NOME]=$B25)*(DATABANK[DATA PGTO]=AC$2))),"")))</f>
        <v/>
      </c>
      <c r="AD25" s="4" t="str" cm="1">
        <f t="array" ref="AD25">IF(AD$2="","",IF(IFERROR(SUM(_xlfn._xlws.FILTER(DATABANK[ENTRADA],(DATABANK[NOME]=$B25)*(DATABANK[DATA PGTO]=AD$2))),"")=0,"",IFERROR(SUM(_xlfn._xlws.FILTER(DATABANK[ENTRADA],(DATABANK[NOME]=$B25)*(DATABANK[DATA PGTO]=AD$2))),"")))</f>
        <v/>
      </c>
      <c r="AE25" s="4" t="str" cm="1">
        <f t="array" ref="AE25">IF(AE$2="","",IF(IFERROR(SUM(_xlfn._xlws.FILTER(DATABANK[ENTRADA],(DATABANK[NOME]=$B25)*(DATABANK[DATA PGTO]=AE$2))),"")=0,"",IFERROR(SUM(_xlfn._xlws.FILTER(DATABANK[ENTRADA],(DATABANK[NOME]=$B25)*(DATABANK[DATA PGTO]=AE$2))),"")))</f>
        <v/>
      </c>
      <c r="AF25" s="4" t="str" cm="1">
        <f t="array" ref="AF25">IF(AF$2="","",IF(IFERROR(SUM(_xlfn._xlws.FILTER(DATABANK[ENTRADA],(DATABANK[NOME]=$B25)*(DATABANK[DATA PGTO]=AF$2))),"")=0,"",IFERROR(SUM(_xlfn._xlws.FILTER(DATABANK[ENTRADA],(DATABANK[NOME]=$B25)*(DATABANK[DATA PGTO]=AF$2))),"")))</f>
        <v/>
      </c>
      <c r="AG25" s="4" t="str" cm="1">
        <f t="array" ref="AG25">IF(AG$2="","",IF(IFERROR(SUM(_xlfn._xlws.FILTER(DATABANK[ENTRADA],(DATABANK[NOME]=$B25)*(DATABANK[DATA PGTO]=AG$2))),"")=0,"",IFERROR(SUM(_xlfn._xlws.FILTER(DATABANK[ENTRADA],(DATABANK[NOME]=$B25)*(DATABANK[DATA PGTO]=AG$2))),"")))</f>
        <v/>
      </c>
      <c r="AH25" s="3"/>
      <c r="AI25" s="3"/>
      <c r="AJ25" s="3"/>
      <c r="AK25" s="3"/>
      <c r="AL25" s="3"/>
      <c r="AM25" s="3"/>
    </row>
    <row r="26" spans="2:39" ht="12" customHeight="1" x14ac:dyDescent="0.25">
      <c r="B26" s="5"/>
      <c r="C26" s="4" t="str" cm="1">
        <f t="array" ref="C26">IF(C$2="","",IF(IFERROR(SUM(_xlfn._xlws.FILTER(DATABANK[ENTRADA],(DATABANK[NOME]=$B26)*(DATABANK[DATA PGTO]=C$2))),"")=0,"",IFERROR(SUM(_xlfn._xlws.FILTER(DATABANK[ENTRADA],(DATABANK[NOME]=$B26)*(DATABANK[DATA PGTO]=C$2))),"")))</f>
        <v/>
      </c>
      <c r="D26" s="4" t="str" cm="1">
        <f t="array" ref="D26">IF(D$2="","",IF(IFERROR(SUM(_xlfn._xlws.FILTER(DATABANK[ENTRADA],(DATABANK[NOME]=$B26)*(DATABANK[DATA PGTO]=D$2))),"")=0,"",IFERROR(SUM(_xlfn._xlws.FILTER(DATABANK[ENTRADA],(DATABANK[NOME]=$B26)*(DATABANK[DATA PGTO]=D$2))),"")))</f>
        <v/>
      </c>
      <c r="E26" s="4" t="str" cm="1">
        <f t="array" ref="E26">IF(E$2="","",IF(IFERROR(SUM(_xlfn._xlws.FILTER(DATABANK[ENTRADA],(DATABANK[NOME]=$B26)*(DATABANK[DATA PGTO]=E$2))),"")=0,"",IFERROR(SUM(_xlfn._xlws.FILTER(DATABANK[ENTRADA],(DATABANK[NOME]=$B26)*(DATABANK[DATA PGTO]=E$2))),"")))</f>
        <v/>
      </c>
      <c r="F26" s="4" t="str" cm="1">
        <f t="array" ref="F26">IF(F$2="","",IF(IFERROR(SUM(_xlfn._xlws.FILTER(DATABANK[ENTRADA],(DATABANK[NOME]=$B26)*(DATABANK[DATA PGTO]=F$2))),"")=0,"",IFERROR(SUM(_xlfn._xlws.FILTER(DATABANK[ENTRADA],(DATABANK[NOME]=$B26)*(DATABANK[DATA PGTO]=F$2))),"")))</f>
        <v/>
      </c>
      <c r="G26" s="4" t="str" cm="1">
        <f t="array" ref="G26">IF(G$2="","",IF(IFERROR(SUM(_xlfn._xlws.FILTER(DATABANK[ENTRADA],(DATABANK[NOME]=$B26)*(DATABANK[DATA PGTO]=G$2))),"")=0,"",IFERROR(SUM(_xlfn._xlws.FILTER(DATABANK[ENTRADA],(DATABANK[NOME]=$B26)*(DATABANK[DATA PGTO]=G$2))),"")))</f>
        <v/>
      </c>
      <c r="H26" s="4" t="str" cm="1">
        <f t="array" ref="H26">IF(H$2="","",IF(IFERROR(SUM(_xlfn._xlws.FILTER(DATABANK[ENTRADA],(DATABANK[NOME]=$B26)*(DATABANK[DATA PGTO]=H$2))),"")=0,"",IFERROR(SUM(_xlfn._xlws.FILTER(DATABANK[ENTRADA],(DATABANK[NOME]=$B26)*(DATABANK[DATA PGTO]=H$2))),"")))</f>
        <v/>
      </c>
      <c r="I26" s="4" t="str" cm="1">
        <f t="array" ref="I26">IF(I$2="","",IF(IFERROR(SUM(_xlfn._xlws.FILTER(DATABANK[ENTRADA],(DATABANK[NOME]=$B26)*(DATABANK[DATA PGTO]=I$2))),"")=0,"",IFERROR(SUM(_xlfn._xlws.FILTER(DATABANK[ENTRADA],(DATABANK[NOME]=$B26)*(DATABANK[DATA PGTO]=I$2))),"")))</f>
        <v/>
      </c>
      <c r="J26" s="4" t="str" cm="1">
        <f t="array" ref="J26">IF(J$2="","",IF(IFERROR(SUM(_xlfn._xlws.FILTER(DATABANK[ENTRADA],(DATABANK[NOME]=$B26)*(DATABANK[DATA PGTO]=J$2))),"")=0,"",IFERROR(SUM(_xlfn._xlws.FILTER(DATABANK[ENTRADA],(DATABANK[NOME]=$B26)*(DATABANK[DATA PGTO]=J$2))),"")))</f>
        <v/>
      </c>
      <c r="K26" s="4" t="str" cm="1">
        <f t="array" ref="K26">IF(K$2="","",IF(IFERROR(SUM(_xlfn._xlws.FILTER(DATABANK[ENTRADA],(DATABANK[NOME]=$B26)*(DATABANK[DATA PGTO]=K$2))),"")=0,"",IFERROR(SUM(_xlfn._xlws.FILTER(DATABANK[ENTRADA],(DATABANK[NOME]=$B26)*(DATABANK[DATA PGTO]=K$2))),"")))</f>
        <v/>
      </c>
      <c r="L26" s="4" t="str" cm="1">
        <f t="array" ref="L26">IF(L$2="","",IF(IFERROR(SUM(_xlfn._xlws.FILTER(DATABANK[ENTRADA],(DATABANK[NOME]=$B26)*(DATABANK[DATA PGTO]=L$2))),"")=0,"",IFERROR(SUM(_xlfn._xlws.FILTER(DATABANK[ENTRADA],(DATABANK[NOME]=$B26)*(DATABANK[DATA PGTO]=L$2))),"")))</f>
        <v/>
      </c>
      <c r="M26" s="4" t="str" cm="1">
        <f t="array" ref="M26">IF(M$2="","",IF(IFERROR(SUM(_xlfn._xlws.FILTER(DATABANK[ENTRADA],(DATABANK[NOME]=$B26)*(DATABANK[DATA PGTO]=M$2))),"")=0,"",IFERROR(SUM(_xlfn._xlws.FILTER(DATABANK[ENTRADA],(DATABANK[NOME]=$B26)*(DATABANK[DATA PGTO]=M$2))),"")))</f>
        <v/>
      </c>
      <c r="N26" s="4" t="str" cm="1">
        <f t="array" ref="N26">IF(N$2="","",IF(IFERROR(SUM(_xlfn._xlws.FILTER(DATABANK[ENTRADA],(DATABANK[NOME]=$B26)*(DATABANK[DATA PGTO]=N$2))),"")=0,"",IFERROR(SUM(_xlfn._xlws.FILTER(DATABANK[ENTRADA],(DATABANK[NOME]=$B26)*(DATABANK[DATA PGTO]=N$2))),"")))</f>
        <v/>
      </c>
      <c r="O26" s="4" t="str" cm="1">
        <f t="array" ref="O26">IF(O$2="","",IF(IFERROR(SUM(_xlfn._xlws.FILTER(DATABANK[ENTRADA],(DATABANK[NOME]=$B26)*(DATABANK[DATA PGTO]=O$2))),"")=0,"",IFERROR(SUM(_xlfn._xlws.FILTER(DATABANK[ENTRADA],(DATABANK[NOME]=$B26)*(DATABANK[DATA PGTO]=O$2))),"")))</f>
        <v/>
      </c>
      <c r="P26" s="4" t="str" cm="1">
        <f t="array" ref="P26">IF(P$2="","",IF(IFERROR(SUM(_xlfn._xlws.FILTER(DATABANK[ENTRADA],(DATABANK[NOME]=$B26)*(DATABANK[DATA PGTO]=P$2))),"")=0,"",IFERROR(SUM(_xlfn._xlws.FILTER(DATABANK[ENTRADA],(DATABANK[NOME]=$B26)*(DATABANK[DATA PGTO]=P$2))),"")))</f>
        <v/>
      </c>
      <c r="Q26" s="4" t="str" cm="1">
        <f t="array" ref="Q26">IF(Q$2="","",IF(IFERROR(SUM(_xlfn._xlws.FILTER(DATABANK[ENTRADA],(DATABANK[NOME]=$B26)*(DATABANK[DATA PGTO]=Q$2))),"")=0,"",IFERROR(SUM(_xlfn._xlws.FILTER(DATABANK[ENTRADA],(DATABANK[NOME]=$B26)*(DATABANK[DATA PGTO]=Q$2))),"")))</f>
        <v/>
      </c>
      <c r="R26" s="4" t="str" cm="1">
        <f t="array" ref="R26">IF(R$2="","",IF(IFERROR(SUM(_xlfn._xlws.FILTER(DATABANK[ENTRADA],(DATABANK[NOME]=$B26)*(DATABANK[DATA PGTO]=R$2))),"")=0,"",IFERROR(SUM(_xlfn._xlws.FILTER(DATABANK[ENTRADA],(DATABANK[NOME]=$B26)*(DATABANK[DATA PGTO]=R$2))),"")))</f>
        <v/>
      </c>
      <c r="S26" s="4" t="str" cm="1">
        <f t="array" ref="S26">IF(S$2="","",IF(IFERROR(SUM(_xlfn._xlws.FILTER(DATABANK[ENTRADA],(DATABANK[NOME]=$B26)*(DATABANK[DATA PGTO]=S$2))),"")=0,"",IFERROR(SUM(_xlfn._xlws.FILTER(DATABANK[ENTRADA],(DATABANK[NOME]=$B26)*(DATABANK[DATA PGTO]=S$2))),"")))</f>
        <v/>
      </c>
      <c r="T26" s="4" t="str" cm="1">
        <f t="array" ref="T26">IF(T$2="","",IF(IFERROR(SUM(_xlfn._xlws.FILTER(DATABANK[ENTRADA],(DATABANK[NOME]=$B26)*(DATABANK[DATA PGTO]=T$2))),"")=0,"",IFERROR(SUM(_xlfn._xlws.FILTER(DATABANK[ENTRADA],(DATABANK[NOME]=$B26)*(DATABANK[DATA PGTO]=T$2))),"")))</f>
        <v/>
      </c>
      <c r="U26" s="4" t="str" cm="1">
        <f t="array" ref="U26">IF(U$2="","",IF(IFERROR(SUM(_xlfn._xlws.FILTER(DATABANK[ENTRADA],(DATABANK[NOME]=$B26)*(DATABANK[DATA PGTO]=U$2))),"")=0,"",IFERROR(SUM(_xlfn._xlws.FILTER(DATABANK[ENTRADA],(DATABANK[NOME]=$B26)*(DATABANK[DATA PGTO]=U$2))),"")))</f>
        <v/>
      </c>
      <c r="V26" s="4" t="str" cm="1">
        <f t="array" ref="V26">IF(V$2="","",IF(IFERROR(SUM(_xlfn._xlws.FILTER(DATABANK[ENTRADA],(DATABANK[NOME]=$B26)*(DATABANK[DATA PGTO]=V$2))),"")=0,"",IFERROR(SUM(_xlfn._xlws.FILTER(DATABANK[ENTRADA],(DATABANK[NOME]=$B26)*(DATABANK[DATA PGTO]=V$2))),"")))</f>
        <v/>
      </c>
      <c r="W26" s="4" t="str" cm="1">
        <f t="array" ref="W26">IF(W$2="","",IF(IFERROR(SUM(_xlfn._xlws.FILTER(DATABANK[ENTRADA],(DATABANK[NOME]=$B26)*(DATABANK[DATA PGTO]=W$2))),"")=0,"",IFERROR(SUM(_xlfn._xlws.FILTER(DATABANK[ENTRADA],(DATABANK[NOME]=$B26)*(DATABANK[DATA PGTO]=W$2))),"")))</f>
        <v/>
      </c>
      <c r="X26" s="4" t="str" cm="1">
        <f t="array" ref="X26">IF(X$2="","",IF(IFERROR(SUM(_xlfn._xlws.FILTER(DATABANK[ENTRADA],(DATABANK[NOME]=$B26)*(DATABANK[DATA PGTO]=X$2))),"")=0,"",IFERROR(SUM(_xlfn._xlws.FILTER(DATABANK[ENTRADA],(DATABANK[NOME]=$B26)*(DATABANK[DATA PGTO]=X$2))),"")))</f>
        <v/>
      </c>
      <c r="Y26" s="4" t="str" cm="1">
        <f t="array" ref="Y26">IF(Y$2="","",IF(IFERROR(SUM(_xlfn._xlws.FILTER(DATABANK[ENTRADA],(DATABANK[NOME]=$B26)*(DATABANK[DATA PGTO]=Y$2))),"")=0,"",IFERROR(SUM(_xlfn._xlws.FILTER(DATABANK[ENTRADA],(DATABANK[NOME]=$B26)*(DATABANK[DATA PGTO]=Y$2))),"")))</f>
        <v/>
      </c>
      <c r="Z26" s="4" t="str" cm="1">
        <f t="array" ref="Z26">IF(Z$2="","",IF(IFERROR(SUM(_xlfn._xlws.FILTER(DATABANK[ENTRADA],(DATABANK[NOME]=$B26)*(DATABANK[DATA PGTO]=Z$2))),"")=0,"",IFERROR(SUM(_xlfn._xlws.FILTER(DATABANK[ENTRADA],(DATABANK[NOME]=$B26)*(DATABANK[DATA PGTO]=Z$2))),"")))</f>
        <v/>
      </c>
      <c r="AA26" s="4" t="str" cm="1">
        <f t="array" ref="AA26">IF(AA$2="","",IF(IFERROR(SUM(_xlfn._xlws.FILTER(DATABANK[ENTRADA],(DATABANK[NOME]=$B26)*(DATABANK[DATA PGTO]=AA$2))),"")=0,"",IFERROR(SUM(_xlfn._xlws.FILTER(DATABANK[ENTRADA],(DATABANK[NOME]=$B26)*(DATABANK[DATA PGTO]=AA$2))),"")))</f>
        <v/>
      </c>
      <c r="AB26" s="4" t="str" cm="1">
        <f t="array" ref="AB26">IF(AB$2="","",IF(IFERROR(SUM(_xlfn._xlws.FILTER(DATABANK[ENTRADA],(DATABANK[NOME]=$B26)*(DATABANK[DATA PGTO]=AB$2))),"")=0,"",IFERROR(SUM(_xlfn._xlws.FILTER(DATABANK[ENTRADA],(DATABANK[NOME]=$B26)*(DATABANK[DATA PGTO]=AB$2))),"")))</f>
        <v/>
      </c>
      <c r="AC26" s="4" t="str" cm="1">
        <f t="array" ref="AC26">IF(AC$2="","",IF(IFERROR(SUM(_xlfn._xlws.FILTER(DATABANK[ENTRADA],(DATABANK[NOME]=$B26)*(DATABANK[DATA PGTO]=AC$2))),"")=0,"",IFERROR(SUM(_xlfn._xlws.FILTER(DATABANK[ENTRADA],(DATABANK[NOME]=$B26)*(DATABANK[DATA PGTO]=AC$2))),"")))</f>
        <v/>
      </c>
      <c r="AD26" s="4" t="str" cm="1">
        <f t="array" ref="AD26">IF(AD$2="","",IF(IFERROR(SUM(_xlfn._xlws.FILTER(DATABANK[ENTRADA],(DATABANK[NOME]=$B26)*(DATABANK[DATA PGTO]=AD$2))),"")=0,"",IFERROR(SUM(_xlfn._xlws.FILTER(DATABANK[ENTRADA],(DATABANK[NOME]=$B26)*(DATABANK[DATA PGTO]=AD$2))),"")))</f>
        <v/>
      </c>
      <c r="AE26" s="4" t="str" cm="1">
        <f t="array" ref="AE26">IF(AE$2="","",IF(IFERROR(SUM(_xlfn._xlws.FILTER(DATABANK[ENTRADA],(DATABANK[NOME]=$B26)*(DATABANK[DATA PGTO]=AE$2))),"")=0,"",IFERROR(SUM(_xlfn._xlws.FILTER(DATABANK[ENTRADA],(DATABANK[NOME]=$B26)*(DATABANK[DATA PGTO]=AE$2))),"")))</f>
        <v/>
      </c>
      <c r="AF26" s="4" t="str" cm="1">
        <f t="array" ref="AF26">IF(AF$2="","",IF(IFERROR(SUM(_xlfn._xlws.FILTER(DATABANK[ENTRADA],(DATABANK[NOME]=$B26)*(DATABANK[DATA PGTO]=AF$2))),"")=0,"",IFERROR(SUM(_xlfn._xlws.FILTER(DATABANK[ENTRADA],(DATABANK[NOME]=$B26)*(DATABANK[DATA PGTO]=AF$2))),"")))</f>
        <v/>
      </c>
      <c r="AG26" s="4" t="str" cm="1">
        <f t="array" ref="AG26">IF(AG$2="","",IF(IFERROR(SUM(_xlfn._xlws.FILTER(DATABANK[ENTRADA],(DATABANK[NOME]=$B26)*(DATABANK[DATA PGTO]=AG$2))),"")=0,"",IFERROR(SUM(_xlfn._xlws.FILTER(DATABANK[ENTRADA],(DATABANK[NOME]=$B26)*(DATABANK[DATA PGTO]=AG$2))),"")))</f>
        <v/>
      </c>
      <c r="AH26" s="3"/>
      <c r="AI26" s="3"/>
      <c r="AJ26" s="3"/>
      <c r="AK26" s="3"/>
      <c r="AL26" s="3"/>
      <c r="AM26" s="3"/>
    </row>
    <row r="27" spans="2:39" ht="12" customHeight="1" x14ac:dyDescent="0.25">
      <c r="B27" s="5"/>
      <c r="C27" s="4" t="str" cm="1">
        <f t="array" ref="C27">IF(C$2="","",IF(IFERROR(SUM(_xlfn._xlws.FILTER(DATABANK[ENTRADA],(DATABANK[NOME]=$B27)*(DATABANK[DATA PGTO]=C$2))),"")=0,"",IFERROR(SUM(_xlfn._xlws.FILTER(DATABANK[ENTRADA],(DATABANK[NOME]=$B27)*(DATABANK[DATA PGTO]=C$2))),"")))</f>
        <v/>
      </c>
      <c r="D27" s="4" t="str" cm="1">
        <f t="array" ref="D27">IF(D$2="","",IF(IFERROR(SUM(_xlfn._xlws.FILTER(DATABANK[ENTRADA],(DATABANK[NOME]=$B27)*(DATABANK[DATA PGTO]=D$2))),"")=0,"",IFERROR(SUM(_xlfn._xlws.FILTER(DATABANK[ENTRADA],(DATABANK[NOME]=$B27)*(DATABANK[DATA PGTO]=D$2))),"")))</f>
        <v/>
      </c>
      <c r="E27" s="4" t="str" cm="1">
        <f t="array" ref="E27">IF(E$2="","",IF(IFERROR(SUM(_xlfn._xlws.FILTER(DATABANK[ENTRADA],(DATABANK[NOME]=$B27)*(DATABANK[DATA PGTO]=E$2))),"")=0,"",IFERROR(SUM(_xlfn._xlws.FILTER(DATABANK[ENTRADA],(DATABANK[NOME]=$B27)*(DATABANK[DATA PGTO]=E$2))),"")))</f>
        <v/>
      </c>
      <c r="F27" s="4" t="str" cm="1">
        <f t="array" ref="F27">IF(F$2="","",IF(IFERROR(SUM(_xlfn._xlws.FILTER(DATABANK[ENTRADA],(DATABANK[NOME]=$B27)*(DATABANK[DATA PGTO]=F$2))),"")=0,"",IFERROR(SUM(_xlfn._xlws.FILTER(DATABANK[ENTRADA],(DATABANK[NOME]=$B27)*(DATABANK[DATA PGTO]=F$2))),"")))</f>
        <v/>
      </c>
      <c r="G27" s="4" t="str" cm="1">
        <f t="array" ref="G27">IF(G$2="","",IF(IFERROR(SUM(_xlfn._xlws.FILTER(DATABANK[ENTRADA],(DATABANK[NOME]=$B27)*(DATABANK[DATA PGTO]=G$2))),"")=0,"",IFERROR(SUM(_xlfn._xlws.FILTER(DATABANK[ENTRADA],(DATABANK[NOME]=$B27)*(DATABANK[DATA PGTO]=G$2))),"")))</f>
        <v/>
      </c>
      <c r="H27" s="4" t="str" cm="1">
        <f t="array" ref="H27">IF(H$2="","",IF(IFERROR(SUM(_xlfn._xlws.FILTER(DATABANK[ENTRADA],(DATABANK[NOME]=$B27)*(DATABANK[DATA PGTO]=H$2))),"")=0,"",IFERROR(SUM(_xlfn._xlws.FILTER(DATABANK[ENTRADA],(DATABANK[NOME]=$B27)*(DATABANK[DATA PGTO]=H$2))),"")))</f>
        <v/>
      </c>
      <c r="I27" s="4" t="str" cm="1">
        <f t="array" ref="I27">IF(I$2="","",IF(IFERROR(SUM(_xlfn._xlws.FILTER(DATABANK[ENTRADA],(DATABANK[NOME]=$B27)*(DATABANK[DATA PGTO]=I$2))),"")=0,"",IFERROR(SUM(_xlfn._xlws.FILTER(DATABANK[ENTRADA],(DATABANK[NOME]=$B27)*(DATABANK[DATA PGTO]=I$2))),"")))</f>
        <v/>
      </c>
      <c r="J27" s="4" t="str" cm="1">
        <f t="array" ref="J27">IF(J$2="","",IF(IFERROR(SUM(_xlfn._xlws.FILTER(DATABANK[ENTRADA],(DATABANK[NOME]=$B27)*(DATABANK[DATA PGTO]=J$2))),"")=0,"",IFERROR(SUM(_xlfn._xlws.FILTER(DATABANK[ENTRADA],(DATABANK[NOME]=$B27)*(DATABANK[DATA PGTO]=J$2))),"")))</f>
        <v/>
      </c>
      <c r="K27" s="4" t="str" cm="1">
        <f t="array" ref="K27">IF(K$2="","",IF(IFERROR(SUM(_xlfn._xlws.FILTER(DATABANK[ENTRADA],(DATABANK[NOME]=$B27)*(DATABANK[DATA PGTO]=K$2))),"")=0,"",IFERROR(SUM(_xlfn._xlws.FILTER(DATABANK[ENTRADA],(DATABANK[NOME]=$B27)*(DATABANK[DATA PGTO]=K$2))),"")))</f>
        <v/>
      </c>
      <c r="L27" s="4" t="str" cm="1">
        <f t="array" ref="L27">IF(L$2="","",IF(IFERROR(SUM(_xlfn._xlws.FILTER(DATABANK[ENTRADA],(DATABANK[NOME]=$B27)*(DATABANK[DATA PGTO]=L$2))),"")=0,"",IFERROR(SUM(_xlfn._xlws.FILTER(DATABANK[ENTRADA],(DATABANK[NOME]=$B27)*(DATABANK[DATA PGTO]=L$2))),"")))</f>
        <v/>
      </c>
      <c r="M27" s="4" t="str" cm="1">
        <f t="array" ref="M27">IF(M$2="","",IF(IFERROR(SUM(_xlfn._xlws.FILTER(DATABANK[ENTRADA],(DATABANK[NOME]=$B27)*(DATABANK[DATA PGTO]=M$2))),"")=0,"",IFERROR(SUM(_xlfn._xlws.FILTER(DATABANK[ENTRADA],(DATABANK[NOME]=$B27)*(DATABANK[DATA PGTO]=M$2))),"")))</f>
        <v/>
      </c>
      <c r="N27" s="4" t="str" cm="1">
        <f t="array" ref="N27">IF(N$2="","",IF(IFERROR(SUM(_xlfn._xlws.FILTER(DATABANK[ENTRADA],(DATABANK[NOME]=$B27)*(DATABANK[DATA PGTO]=N$2))),"")=0,"",IFERROR(SUM(_xlfn._xlws.FILTER(DATABANK[ENTRADA],(DATABANK[NOME]=$B27)*(DATABANK[DATA PGTO]=N$2))),"")))</f>
        <v/>
      </c>
      <c r="O27" s="4" t="str" cm="1">
        <f t="array" ref="O27">IF(O$2="","",IF(IFERROR(SUM(_xlfn._xlws.FILTER(DATABANK[ENTRADA],(DATABANK[NOME]=$B27)*(DATABANK[DATA PGTO]=O$2))),"")=0,"",IFERROR(SUM(_xlfn._xlws.FILTER(DATABANK[ENTRADA],(DATABANK[NOME]=$B27)*(DATABANK[DATA PGTO]=O$2))),"")))</f>
        <v/>
      </c>
      <c r="P27" s="4" t="str" cm="1">
        <f t="array" ref="P27">IF(P$2="","",IF(IFERROR(SUM(_xlfn._xlws.FILTER(DATABANK[ENTRADA],(DATABANK[NOME]=$B27)*(DATABANK[DATA PGTO]=P$2))),"")=0,"",IFERROR(SUM(_xlfn._xlws.FILTER(DATABANK[ENTRADA],(DATABANK[NOME]=$B27)*(DATABANK[DATA PGTO]=P$2))),"")))</f>
        <v/>
      </c>
      <c r="Q27" s="4" t="str" cm="1">
        <f t="array" ref="Q27">IF(Q$2="","",IF(IFERROR(SUM(_xlfn._xlws.FILTER(DATABANK[ENTRADA],(DATABANK[NOME]=$B27)*(DATABANK[DATA PGTO]=Q$2))),"")=0,"",IFERROR(SUM(_xlfn._xlws.FILTER(DATABANK[ENTRADA],(DATABANK[NOME]=$B27)*(DATABANK[DATA PGTO]=Q$2))),"")))</f>
        <v/>
      </c>
      <c r="R27" s="4" t="str" cm="1">
        <f t="array" ref="R27">IF(R$2="","",IF(IFERROR(SUM(_xlfn._xlws.FILTER(DATABANK[ENTRADA],(DATABANK[NOME]=$B27)*(DATABANK[DATA PGTO]=R$2))),"")=0,"",IFERROR(SUM(_xlfn._xlws.FILTER(DATABANK[ENTRADA],(DATABANK[NOME]=$B27)*(DATABANK[DATA PGTO]=R$2))),"")))</f>
        <v/>
      </c>
      <c r="S27" s="4" t="str" cm="1">
        <f t="array" ref="S27">IF(S$2="","",IF(IFERROR(SUM(_xlfn._xlws.FILTER(DATABANK[ENTRADA],(DATABANK[NOME]=$B27)*(DATABANK[DATA PGTO]=S$2))),"")=0,"",IFERROR(SUM(_xlfn._xlws.FILTER(DATABANK[ENTRADA],(DATABANK[NOME]=$B27)*(DATABANK[DATA PGTO]=S$2))),"")))</f>
        <v/>
      </c>
      <c r="T27" s="4" t="str" cm="1">
        <f t="array" ref="T27">IF(T$2="","",IF(IFERROR(SUM(_xlfn._xlws.FILTER(DATABANK[ENTRADA],(DATABANK[NOME]=$B27)*(DATABANK[DATA PGTO]=T$2))),"")=0,"",IFERROR(SUM(_xlfn._xlws.FILTER(DATABANK[ENTRADA],(DATABANK[NOME]=$B27)*(DATABANK[DATA PGTO]=T$2))),"")))</f>
        <v/>
      </c>
      <c r="U27" s="4" t="str" cm="1">
        <f t="array" ref="U27">IF(U$2="","",IF(IFERROR(SUM(_xlfn._xlws.FILTER(DATABANK[ENTRADA],(DATABANK[NOME]=$B27)*(DATABANK[DATA PGTO]=U$2))),"")=0,"",IFERROR(SUM(_xlfn._xlws.FILTER(DATABANK[ENTRADA],(DATABANK[NOME]=$B27)*(DATABANK[DATA PGTO]=U$2))),"")))</f>
        <v/>
      </c>
      <c r="V27" s="4" t="str" cm="1">
        <f t="array" ref="V27">IF(V$2="","",IF(IFERROR(SUM(_xlfn._xlws.FILTER(DATABANK[ENTRADA],(DATABANK[NOME]=$B27)*(DATABANK[DATA PGTO]=V$2))),"")=0,"",IFERROR(SUM(_xlfn._xlws.FILTER(DATABANK[ENTRADA],(DATABANK[NOME]=$B27)*(DATABANK[DATA PGTO]=V$2))),"")))</f>
        <v/>
      </c>
      <c r="W27" s="4" t="str" cm="1">
        <f t="array" ref="W27">IF(W$2="","",IF(IFERROR(SUM(_xlfn._xlws.FILTER(DATABANK[ENTRADA],(DATABANK[NOME]=$B27)*(DATABANK[DATA PGTO]=W$2))),"")=0,"",IFERROR(SUM(_xlfn._xlws.FILTER(DATABANK[ENTRADA],(DATABANK[NOME]=$B27)*(DATABANK[DATA PGTO]=W$2))),"")))</f>
        <v/>
      </c>
      <c r="X27" s="4" t="str" cm="1">
        <f t="array" ref="X27">IF(X$2="","",IF(IFERROR(SUM(_xlfn._xlws.FILTER(DATABANK[ENTRADA],(DATABANK[NOME]=$B27)*(DATABANK[DATA PGTO]=X$2))),"")=0,"",IFERROR(SUM(_xlfn._xlws.FILTER(DATABANK[ENTRADA],(DATABANK[NOME]=$B27)*(DATABANK[DATA PGTO]=X$2))),"")))</f>
        <v/>
      </c>
      <c r="Y27" s="4" t="str" cm="1">
        <f t="array" ref="Y27">IF(Y$2="","",IF(IFERROR(SUM(_xlfn._xlws.FILTER(DATABANK[ENTRADA],(DATABANK[NOME]=$B27)*(DATABANK[DATA PGTO]=Y$2))),"")=0,"",IFERROR(SUM(_xlfn._xlws.FILTER(DATABANK[ENTRADA],(DATABANK[NOME]=$B27)*(DATABANK[DATA PGTO]=Y$2))),"")))</f>
        <v/>
      </c>
      <c r="Z27" s="4" t="str" cm="1">
        <f t="array" ref="Z27">IF(Z$2="","",IF(IFERROR(SUM(_xlfn._xlws.FILTER(DATABANK[ENTRADA],(DATABANK[NOME]=$B27)*(DATABANK[DATA PGTO]=Z$2))),"")=0,"",IFERROR(SUM(_xlfn._xlws.FILTER(DATABANK[ENTRADA],(DATABANK[NOME]=$B27)*(DATABANK[DATA PGTO]=Z$2))),"")))</f>
        <v/>
      </c>
      <c r="AA27" s="4" t="str" cm="1">
        <f t="array" ref="AA27">IF(AA$2="","",IF(IFERROR(SUM(_xlfn._xlws.FILTER(DATABANK[ENTRADA],(DATABANK[NOME]=$B27)*(DATABANK[DATA PGTO]=AA$2))),"")=0,"",IFERROR(SUM(_xlfn._xlws.FILTER(DATABANK[ENTRADA],(DATABANK[NOME]=$B27)*(DATABANK[DATA PGTO]=AA$2))),"")))</f>
        <v/>
      </c>
      <c r="AB27" s="4" t="str" cm="1">
        <f t="array" ref="AB27">IF(AB$2="","",IF(IFERROR(SUM(_xlfn._xlws.FILTER(DATABANK[ENTRADA],(DATABANK[NOME]=$B27)*(DATABANK[DATA PGTO]=AB$2))),"")=0,"",IFERROR(SUM(_xlfn._xlws.FILTER(DATABANK[ENTRADA],(DATABANK[NOME]=$B27)*(DATABANK[DATA PGTO]=AB$2))),"")))</f>
        <v/>
      </c>
      <c r="AC27" s="4" t="str" cm="1">
        <f t="array" ref="AC27">IF(AC$2="","",IF(IFERROR(SUM(_xlfn._xlws.FILTER(DATABANK[ENTRADA],(DATABANK[NOME]=$B27)*(DATABANK[DATA PGTO]=AC$2))),"")=0,"",IFERROR(SUM(_xlfn._xlws.FILTER(DATABANK[ENTRADA],(DATABANK[NOME]=$B27)*(DATABANK[DATA PGTO]=AC$2))),"")))</f>
        <v/>
      </c>
      <c r="AD27" s="4" t="str" cm="1">
        <f t="array" ref="AD27">IF(AD$2="","",IF(IFERROR(SUM(_xlfn._xlws.FILTER(DATABANK[ENTRADA],(DATABANK[NOME]=$B27)*(DATABANK[DATA PGTO]=AD$2))),"")=0,"",IFERROR(SUM(_xlfn._xlws.FILTER(DATABANK[ENTRADA],(DATABANK[NOME]=$B27)*(DATABANK[DATA PGTO]=AD$2))),"")))</f>
        <v/>
      </c>
      <c r="AE27" s="4" t="str" cm="1">
        <f t="array" ref="AE27">IF(AE$2="","",IF(IFERROR(SUM(_xlfn._xlws.FILTER(DATABANK[ENTRADA],(DATABANK[NOME]=$B27)*(DATABANK[DATA PGTO]=AE$2))),"")=0,"",IFERROR(SUM(_xlfn._xlws.FILTER(DATABANK[ENTRADA],(DATABANK[NOME]=$B27)*(DATABANK[DATA PGTO]=AE$2))),"")))</f>
        <v/>
      </c>
      <c r="AF27" s="4" t="str" cm="1">
        <f t="array" ref="AF27">IF(AF$2="","",IF(IFERROR(SUM(_xlfn._xlws.FILTER(DATABANK[ENTRADA],(DATABANK[NOME]=$B27)*(DATABANK[DATA PGTO]=AF$2))),"")=0,"",IFERROR(SUM(_xlfn._xlws.FILTER(DATABANK[ENTRADA],(DATABANK[NOME]=$B27)*(DATABANK[DATA PGTO]=AF$2))),"")))</f>
        <v/>
      </c>
      <c r="AG27" s="4" t="str" cm="1">
        <f t="array" ref="AG27">IF(AG$2="","",IF(IFERROR(SUM(_xlfn._xlws.FILTER(DATABANK[ENTRADA],(DATABANK[NOME]=$B27)*(DATABANK[DATA PGTO]=AG$2))),"")=0,"",IFERROR(SUM(_xlfn._xlws.FILTER(DATABANK[ENTRADA],(DATABANK[NOME]=$B27)*(DATABANK[DATA PGTO]=AG$2))),"")))</f>
        <v/>
      </c>
      <c r="AH27" s="3"/>
      <c r="AI27" s="3"/>
      <c r="AJ27" s="3"/>
      <c r="AK27" s="3"/>
      <c r="AL27" s="3"/>
      <c r="AM27" s="3"/>
    </row>
    <row r="28" spans="2:39" ht="12" customHeight="1" x14ac:dyDescent="0.25">
      <c r="B28" s="5"/>
      <c r="C28" s="4" t="str" cm="1">
        <f t="array" ref="C28">IF(C$2="","",IF(IFERROR(SUM(_xlfn._xlws.FILTER(DATABANK[ENTRADA],(DATABANK[NOME]=$B28)*(DATABANK[DATA PGTO]=C$2))),"")=0,"",IFERROR(SUM(_xlfn._xlws.FILTER(DATABANK[ENTRADA],(DATABANK[NOME]=$B28)*(DATABANK[DATA PGTO]=C$2))),"")))</f>
        <v/>
      </c>
      <c r="D28" s="4" t="str" cm="1">
        <f t="array" ref="D28">IF(D$2="","",IF(IFERROR(SUM(_xlfn._xlws.FILTER(DATABANK[ENTRADA],(DATABANK[NOME]=$B28)*(DATABANK[DATA PGTO]=D$2))),"")=0,"",IFERROR(SUM(_xlfn._xlws.FILTER(DATABANK[ENTRADA],(DATABANK[NOME]=$B28)*(DATABANK[DATA PGTO]=D$2))),"")))</f>
        <v/>
      </c>
      <c r="E28" s="4" t="str" cm="1">
        <f t="array" ref="E28">IF(E$2="","",IF(IFERROR(SUM(_xlfn._xlws.FILTER(DATABANK[ENTRADA],(DATABANK[NOME]=$B28)*(DATABANK[DATA PGTO]=E$2))),"")=0,"",IFERROR(SUM(_xlfn._xlws.FILTER(DATABANK[ENTRADA],(DATABANK[NOME]=$B28)*(DATABANK[DATA PGTO]=E$2))),"")))</f>
        <v/>
      </c>
      <c r="F28" s="4" t="str" cm="1">
        <f t="array" ref="F28">IF(F$2="","",IF(IFERROR(SUM(_xlfn._xlws.FILTER(DATABANK[ENTRADA],(DATABANK[NOME]=$B28)*(DATABANK[DATA PGTO]=F$2))),"")=0,"",IFERROR(SUM(_xlfn._xlws.FILTER(DATABANK[ENTRADA],(DATABANK[NOME]=$B28)*(DATABANK[DATA PGTO]=F$2))),"")))</f>
        <v/>
      </c>
      <c r="G28" s="4" t="str" cm="1">
        <f t="array" ref="G28">IF(G$2="","",IF(IFERROR(SUM(_xlfn._xlws.FILTER(DATABANK[ENTRADA],(DATABANK[NOME]=$B28)*(DATABANK[DATA PGTO]=G$2))),"")=0,"",IFERROR(SUM(_xlfn._xlws.FILTER(DATABANK[ENTRADA],(DATABANK[NOME]=$B28)*(DATABANK[DATA PGTO]=G$2))),"")))</f>
        <v/>
      </c>
      <c r="H28" s="4" t="str" cm="1">
        <f t="array" ref="H28">IF(H$2="","",IF(IFERROR(SUM(_xlfn._xlws.FILTER(DATABANK[ENTRADA],(DATABANK[NOME]=$B28)*(DATABANK[DATA PGTO]=H$2))),"")=0,"",IFERROR(SUM(_xlfn._xlws.FILTER(DATABANK[ENTRADA],(DATABANK[NOME]=$B28)*(DATABANK[DATA PGTO]=H$2))),"")))</f>
        <v/>
      </c>
      <c r="I28" s="4" t="str" cm="1">
        <f t="array" ref="I28">IF(I$2="","",IF(IFERROR(SUM(_xlfn._xlws.FILTER(DATABANK[ENTRADA],(DATABANK[NOME]=$B28)*(DATABANK[DATA PGTO]=I$2))),"")=0,"",IFERROR(SUM(_xlfn._xlws.FILTER(DATABANK[ENTRADA],(DATABANK[NOME]=$B28)*(DATABANK[DATA PGTO]=I$2))),"")))</f>
        <v/>
      </c>
      <c r="J28" s="4" t="str" cm="1">
        <f t="array" ref="J28">IF(J$2="","",IF(IFERROR(SUM(_xlfn._xlws.FILTER(DATABANK[ENTRADA],(DATABANK[NOME]=$B28)*(DATABANK[DATA PGTO]=J$2))),"")=0,"",IFERROR(SUM(_xlfn._xlws.FILTER(DATABANK[ENTRADA],(DATABANK[NOME]=$B28)*(DATABANK[DATA PGTO]=J$2))),"")))</f>
        <v/>
      </c>
      <c r="K28" s="4" t="str" cm="1">
        <f t="array" ref="K28">IF(K$2="","",IF(IFERROR(SUM(_xlfn._xlws.FILTER(DATABANK[ENTRADA],(DATABANK[NOME]=$B28)*(DATABANK[DATA PGTO]=K$2))),"")=0,"",IFERROR(SUM(_xlfn._xlws.FILTER(DATABANK[ENTRADA],(DATABANK[NOME]=$B28)*(DATABANK[DATA PGTO]=K$2))),"")))</f>
        <v/>
      </c>
      <c r="L28" s="4" t="str" cm="1">
        <f t="array" ref="L28">IF(L$2="","",IF(IFERROR(SUM(_xlfn._xlws.FILTER(DATABANK[ENTRADA],(DATABANK[NOME]=$B28)*(DATABANK[DATA PGTO]=L$2))),"")=0,"",IFERROR(SUM(_xlfn._xlws.FILTER(DATABANK[ENTRADA],(DATABANK[NOME]=$B28)*(DATABANK[DATA PGTO]=L$2))),"")))</f>
        <v/>
      </c>
      <c r="M28" s="4" t="str" cm="1">
        <f t="array" ref="M28">IF(M$2="","",IF(IFERROR(SUM(_xlfn._xlws.FILTER(DATABANK[ENTRADA],(DATABANK[NOME]=$B28)*(DATABANK[DATA PGTO]=M$2))),"")=0,"",IFERROR(SUM(_xlfn._xlws.FILTER(DATABANK[ENTRADA],(DATABANK[NOME]=$B28)*(DATABANK[DATA PGTO]=M$2))),"")))</f>
        <v/>
      </c>
      <c r="N28" s="4" t="str" cm="1">
        <f t="array" ref="N28">IF(N$2="","",IF(IFERROR(SUM(_xlfn._xlws.FILTER(DATABANK[ENTRADA],(DATABANK[NOME]=$B28)*(DATABANK[DATA PGTO]=N$2))),"")=0,"",IFERROR(SUM(_xlfn._xlws.FILTER(DATABANK[ENTRADA],(DATABANK[NOME]=$B28)*(DATABANK[DATA PGTO]=N$2))),"")))</f>
        <v/>
      </c>
      <c r="O28" s="4" t="str" cm="1">
        <f t="array" ref="O28">IF(O$2="","",IF(IFERROR(SUM(_xlfn._xlws.FILTER(DATABANK[ENTRADA],(DATABANK[NOME]=$B28)*(DATABANK[DATA PGTO]=O$2))),"")=0,"",IFERROR(SUM(_xlfn._xlws.FILTER(DATABANK[ENTRADA],(DATABANK[NOME]=$B28)*(DATABANK[DATA PGTO]=O$2))),"")))</f>
        <v/>
      </c>
      <c r="P28" s="4" t="str" cm="1">
        <f t="array" ref="P28">IF(P$2="","",IF(IFERROR(SUM(_xlfn._xlws.FILTER(DATABANK[ENTRADA],(DATABANK[NOME]=$B28)*(DATABANK[DATA PGTO]=P$2))),"")=0,"",IFERROR(SUM(_xlfn._xlws.FILTER(DATABANK[ENTRADA],(DATABANK[NOME]=$B28)*(DATABANK[DATA PGTO]=P$2))),"")))</f>
        <v/>
      </c>
      <c r="Q28" s="4" t="str" cm="1">
        <f t="array" ref="Q28">IF(Q$2="","",IF(IFERROR(SUM(_xlfn._xlws.FILTER(DATABANK[ENTRADA],(DATABANK[NOME]=$B28)*(DATABANK[DATA PGTO]=Q$2))),"")=0,"",IFERROR(SUM(_xlfn._xlws.FILTER(DATABANK[ENTRADA],(DATABANK[NOME]=$B28)*(DATABANK[DATA PGTO]=Q$2))),"")))</f>
        <v/>
      </c>
      <c r="R28" s="4" t="str" cm="1">
        <f t="array" ref="R28">IF(R$2="","",IF(IFERROR(SUM(_xlfn._xlws.FILTER(DATABANK[ENTRADA],(DATABANK[NOME]=$B28)*(DATABANK[DATA PGTO]=R$2))),"")=0,"",IFERROR(SUM(_xlfn._xlws.FILTER(DATABANK[ENTRADA],(DATABANK[NOME]=$B28)*(DATABANK[DATA PGTO]=R$2))),"")))</f>
        <v/>
      </c>
      <c r="S28" s="4" t="str" cm="1">
        <f t="array" ref="S28">IF(S$2="","",IF(IFERROR(SUM(_xlfn._xlws.FILTER(DATABANK[ENTRADA],(DATABANK[NOME]=$B28)*(DATABANK[DATA PGTO]=S$2))),"")=0,"",IFERROR(SUM(_xlfn._xlws.FILTER(DATABANK[ENTRADA],(DATABANK[NOME]=$B28)*(DATABANK[DATA PGTO]=S$2))),"")))</f>
        <v/>
      </c>
      <c r="T28" s="4" t="str" cm="1">
        <f t="array" ref="T28">IF(T$2="","",IF(IFERROR(SUM(_xlfn._xlws.FILTER(DATABANK[ENTRADA],(DATABANK[NOME]=$B28)*(DATABANK[DATA PGTO]=T$2))),"")=0,"",IFERROR(SUM(_xlfn._xlws.FILTER(DATABANK[ENTRADA],(DATABANK[NOME]=$B28)*(DATABANK[DATA PGTO]=T$2))),"")))</f>
        <v/>
      </c>
      <c r="U28" s="4" t="str" cm="1">
        <f t="array" ref="U28">IF(U$2="","",IF(IFERROR(SUM(_xlfn._xlws.FILTER(DATABANK[ENTRADA],(DATABANK[NOME]=$B28)*(DATABANK[DATA PGTO]=U$2))),"")=0,"",IFERROR(SUM(_xlfn._xlws.FILTER(DATABANK[ENTRADA],(DATABANK[NOME]=$B28)*(DATABANK[DATA PGTO]=U$2))),"")))</f>
        <v/>
      </c>
      <c r="V28" s="4" t="str" cm="1">
        <f t="array" ref="V28">IF(V$2="","",IF(IFERROR(SUM(_xlfn._xlws.FILTER(DATABANK[ENTRADA],(DATABANK[NOME]=$B28)*(DATABANK[DATA PGTO]=V$2))),"")=0,"",IFERROR(SUM(_xlfn._xlws.FILTER(DATABANK[ENTRADA],(DATABANK[NOME]=$B28)*(DATABANK[DATA PGTO]=V$2))),"")))</f>
        <v/>
      </c>
      <c r="W28" s="4" t="str" cm="1">
        <f t="array" ref="W28">IF(W$2="","",IF(IFERROR(SUM(_xlfn._xlws.FILTER(DATABANK[ENTRADA],(DATABANK[NOME]=$B28)*(DATABANK[DATA PGTO]=W$2))),"")=0,"",IFERROR(SUM(_xlfn._xlws.FILTER(DATABANK[ENTRADA],(DATABANK[NOME]=$B28)*(DATABANK[DATA PGTO]=W$2))),"")))</f>
        <v/>
      </c>
      <c r="X28" s="4" t="str" cm="1">
        <f t="array" ref="X28">IF(X$2="","",IF(IFERROR(SUM(_xlfn._xlws.FILTER(DATABANK[ENTRADA],(DATABANK[NOME]=$B28)*(DATABANK[DATA PGTO]=X$2))),"")=0,"",IFERROR(SUM(_xlfn._xlws.FILTER(DATABANK[ENTRADA],(DATABANK[NOME]=$B28)*(DATABANK[DATA PGTO]=X$2))),"")))</f>
        <v/>
      </c>
      <c r="Y28" s="4" t="str" cm="1">
        <f t="array" ref="Y28">IF(Y$2="","",IF(IFERROR(SUM(_xlfn._xlws.FILTER(DATABANK[ENTRADA],(DATABANK[NOME]=$B28)*(DATABANK[DATA PGTO]=Y$2))),"")=0,"",IFERROR(SUM(_xlfn._xlws.FILTER(DATABANK[ENTRADA],(DATABANK[NOME]=$B28)*(DATABANK[DATA PGTO]=Y$2))),"")))</f>
        <v/>
      </c>
      <c r="Z28" s="4" t="str" cm="1">
        <f t="array" ref="Z28">IF(Z$2="","",IF(IFERROR(SUM(_xlfn._xlws.FILTER(DATABANK[ENTRADA],(DATABANK[NOME]=$B28)*(DATABANK[DATA PGTO]=Z$2))),"")=0,"",IFERROR(SUM(_xlfn._xlws.FILTER(DATABANK[ENTRADA],(DATABANK[NOME]=$B28)*(DATABANK[DATA PGTO]=Z$2))),"")))</f>
        <v/>
      </c>
      <c r="AA28" s="4" t="str" cm="1">
        <f t="array" ref="AA28">IF(AA$2="","",IF(IFERROR(SUM(_xlfn._xlws.FILTER(DATABANK[ENTRADA],(DATABANK[NOME]=$B28)*(DATABANK[DATA PGTO]=AA$2))),"")=0,"",IFERROR(SUM(_xlfn._xlws.FILTER(DATABANK[ENTRADA],(DATABANK[NOME]=$B28)*(DATABANK[DATA PGTO]=AA$2))),"")))</f>
        <v/>
      </c>
      <c r="AB28" s="4" t="str" cm="1">
        <f t="array" ref="AB28">IF(AB$2="","",IF(IFERROR(SUM(_xlfn._xlws.FILTER(DATABANK[ENTRADA],(DATABANK[NOME]=$B28)*(DATABANK[DATA PGTO]=AB$2))),"")=0,"",IFERROR(SUM(_xlfn._xlws.FILTER(DATABANK[ENTRADA],(DATABANK[NOME]=$B28)*(DATABANK[DATA PGTO]=AB$2))),"")))</f>
        <v/>
      </c>
      <c r="AC28" s="4" t="str" cm="1">
        <f t="array" ref="AC28">IF(AC$2="","",IF(IFERROR(SUM(_xlfn._xlws.FILTER(DATABANK[ENTRADA],(DATABANK[NOME]=$B28)*(DATABANK[DATA PGTO]=AC$2))),"")=0,"",IFERROR(SUM(_xlfn._xlws.FILTER(DATABANK[ENTRADA],(DATABANK[NOME]=$B28)*(DATABANK[DATA PGTO]=AC$2))),"")))</f>
        <v/>
      </c>
      <c r="AD28" s="4" t="str" cm="1">
        <f t="array" ref="AD28">IF(AD$2="","",IF(IFERROR(SUM(_xlfn._xlws.FILTER(DATABANK[ENTRADA],(DATABANK[NOME]=$B28)*(DATABANK[DATA PGTO]=AD$2))),"")=0,"",IFERROR(SUM(_xlfn._xlws.FILTER(DATABANK[ENTRADA],(DATABANK[NOME]=$B28)*(DATABANK[DATA PGTO]=AD$2))),"")))</f>
        <v/>
      </c>
      <c r="AE28" s="4" t="str" cm="1">
        <f t="array" ref="AE28">IF(AE$2="","",IF(IFERROR(SUM(_xlfn._xlws.FILTER(DATABANK[ENTRADA],(DATABANK[NOME]=$B28)*(DATABANK[DATA PGTO]=AE$2))),"")=0,"",IFERROR(SUM(_xlfn._xlws.FILTER(DATABANK[ENTRADA],(DATABANK[NOME]=$B28)*(DATABANK[DATA PGTO]=AE$2))),"")))</f>
        <v/>
      </c>
      <c r="AF28" s="4" t="str" cm="1">
        <f t="array" ref="AF28">IF(AF$2="","",IF(IFERROR(SUM(_xlfn._xlws.FILTER(DATABANK[ENTRADA],(DATABANK[NOME]=$B28)*(DATABANK[DATA PGTO]=AF$2))),"")=0,"",IFERROR(SUM(_xlfn._xlws.FILTER(DATABANK[ENTRADA],(DATABANK[NOME]=$B28)*(DATABANK[DATA PGTO]=AF$2))),"")))</f>
        <v/>
      </c>
      <c r="AG28" s="4" t="str" cm="1">
        <f t="array" ref="AG28">IF(AG$2="","",IF(IFERROR(SUM(_xlfn._xlws.FILTER(DATABANK[ENTRADA],(DATABANK[NOME]=$B28)*(DATABANK[DATA PGTO]=AG$2))),"")=0,"",IFERROR(SUM(_xlfn._xlws.FILTER(DATABANK[ENTRADA],(DATABANK[NOME]=$B28)*(DATABANK[DATA PGTO]=AG$2))),"")))</f>
        <v/>
      </c>
      <c r="AH28" s="3"/>
      <c r="AI28" s="3"/>
      <c r="AJ28" s="3"/>
      <c r="AK28" s="3"/>
      <c r="AL28" s="3"/>
      <c r="AM28" s="3"/>
    </row>
    <row r="29" spans="2:39" ht="12" customHeight="1" x14ac:dyDescent="0.25">
      <c r="B29" s="5"/>
      <c r="C29" s="4" t="str" cm="1">
        <f t="array" ref="C29">IF(C$2="","",IF(IFERROR(SUM(_xlfn._xlws.FILTER(DATABANK[ENTRADA],(DATABANK[NOME]=$B29)*(DATABANK[DATA PGTO]=C$2))),"")=0,"",IFERROR(SUM(_xlfn._xlws.FILTER(DATABANK[ENTRADA],(DATABANK[NOME]=$B29)*(DATABANK[DATA PGTO]=C$2))),"")))</f>
        <v/>
      </c>
      <c r="D29" s="4" t="str" cm="1">
        <f t="array" ref="D29">IF(D$2="","",IF(IFERROR(SUM(_xlfn._xlws.FILTER(DATABANK[ENTRADA],(DATABANK[NOME]=$B29)*(DATABANK[DATA PGTO]=D$2))),"")=0,"",IFERROR(SUM(_xlfn._xlws.FILTER(DATABANK[ENTRADA],(DATABANK[NOME]=$B29)*(DATABANK[DATA PGTO]=D$2))),"")))</f>
        <v/>
      </c>
      <c r="E29" s="4" t="str" cm="1">
        <f t="array" ref="E29">IF(E$2="","",IF(IFERROR(SUM(_xlfn._xlws.FILTER(DATABANK[ENTRADA],(DATABANK[NOME]=$B29)*(DATABANK[DATA PGTO]=E$2))),"")=0,"",IFERROR(SUM(_xlfn._xlws.FILTER(DATABANK[ENTRADA],(DATABANK[NOME]=$B29)*(DATABANK[DATA PGTO]=E$2))),"")))</f>
        <v/>
      </c>
      <c r="F29" s="4" t="str" cm="1">
        <f t="array" ref="F29">IF(F$2="","",IF(IFERROR(SUM(_xlfn._xlws.FILTER(DATABANK[ENTRADA],(DATABANK[NOME]=$B29)*(DATABANK[DATA PGTO]=F$2))),"")=0,"",IFERROR(SUM(_xlfn._xlws.FILTER(DATABANK[ENTRADA],(DATABANK[NOME]=$B29)*(DATABANK[DATA PGTO]=F$2))),"")))</f>
        <v/>
      </c>
      <c r="G29" s="4" t="str" cm="1">
        <f t="array" ref="G29">IF(G$2="","",IF(IFERROR(SUM(_xlfn._xlws.FILTER(DATABANK[ENTRADA],(DATABANK[NOME]=$B29)*(DATABANK[DATA PGTO]=G$2))),"")=0,"",IFERROR(SUM(_xlfn._xlws.FILTER(DATABANK[ENTRADA],(DATABANK[NOME]=$B29)*(DATABANK[DATA PGTO]=G$2))),"")))</f>
        <v/>
      </c>
      <c r="H29" s="4" t="str" cm="1">
        <f t="array" ref="H29">IF(H$2="","",IF(IFERROR(SUM(_xlfn._xlws.FILTER(DATABANK[ENTRADA],(DATABANK[NOME]=$B29)*(DATABANK[DATA PGTO]=H$2))),"")=0,"",IFERROR(SUM(_xlfn._xlws.FILTER(DATABANK[ENTRADA],(DATABANK[NOME]=$B29)*(DATABANK[DATA PGTO]=H$2))),"")))</f>
        <v/>
      </c>
      <c r="I29" s="4" t="str" cm="1">
        <f t="array" ref="I29">IF(I$2="","",IF(IFERROR(SUM(_xlfn._xlws.FILTER(DATABANK[ENTRADA],(DATABANK[NOME]=$B29)*(DATABANK[DATA PGTO]=I$2))),"")=0,"",IFERROR(SUM(_xlfn._xlws.FILTER(DATABANK[ENTRADA],(DATABANK[NOME]=$B29)*(DATABANK[DATA PGTO]=I$2))),"")))</f>
        <v/>
      </c>
      <c r="J29" s="4" t="str" cm="1">
        <f t="array" ref="J29">IF(J$2="","",IF(IFERROR(SUM(_xlfn._xlws.FILTER(DATABANK[ENTRADA],(DATABANK[NOME]=$B29)*(DATABANK[DATA PGTO]=J$2))),"")=0,"",IFERROR(SUM(_xlfn._xlws.FILTER(DATABANK[ENTRADA],(DATABANK[NOME]=$B29)*(DATABANK[DATA PGTO]=J$2))),"")))</f>
        <v/>
      </c>
      <c r="K29" s="4" t="str" cm="1">
        <f t="array" ref="K29">IF(K$2="","",IF(IFERROR(SUM(_xlfn._xlws.FILTER(DATABANK[ENTRADA],(DATABANK[NOME]=$B29)*(DATABANK[DATA PGTO]=K$2))),"")=0,"",IFERROR(SUM(_xlfn._xlws.FILTER(DATABANK[ENTRADA],(DATABANK[NOME]=$B29)*(DATABANK[DATA PGTO]=K$2))),"")))</f>
        <v/>
      </c>
      <c r="L29" s="4" t="str" cm="1">
        <f t="array" ref="L29">IF(L$2="","",IF(IFERROR(SUM(_xlfn._xlws.FILTER(DATABANK[ENTRADA],(DATABANK[NOME]=$B29)*(DATABANK[DATA PGTO]=L$2))),"")=0,"",IFERROR(SUM(_xlfn._xlws.FILTER(DATABANK[ENTRADA],(DATABANK[NOME]=$B29)*(DATABANK[DATA PGTO]=L$2))),"")))</f>
        <v/>
      </c>
      <c r="M29" s="4" t="str" cm="1">
        <f t="array" ref="M29">IF(M$2="","",IF(IFERROR(SUM(_xlfn._xlws.FILTER(DATABANK[ENTRADA],(DATABANK[NOME]=$B29)*(DATABANK[DATA PGTO]=M$2))),"")=0,"",IFERROR(SUM(_xlfn._xlws.FILTER(DATABANK[ENTRADA],(DATABANK[NOME]=$B29)*(DATABANK[DATA PGTO]=M$2))),"")))</f>
        <v/>
      </c>
      <c r="N29" s="4" t="str" cm="1">
        <f t="array" ref="N29">IF(N$2="","",IF(IFERROR(SUM(_xlfn._xlws.FILTER(DATABANK[ENTRADA],(DATABANK[NOME]=$B29)*(DATABANK[DATA PGTO]=N$2))),"")=0,"",IFERROR(SUM(_xlfn._xlws.FILTER(DATABANK[ENTRADA],(DATABANK[NOME]=$B29)*(DATABANK[DATA PGTO]=N$2))),"")))</f>
        <v/>
      </c>
      <c r="O29" s="4" t="str" cm="1">
        <f t="array" ref="O29">IF(O$2="","",IF(IFERROR(SUM(_xlfn._xlws.FILTER(DATABANK[ENTRADA],(DATABANK[NOME]=$B29)*(DATABANK[DATA PGTO]=O$2))),"")=0,"",IFERROR(SUM(_xlfn._xlws.FILTER(DATABANK[ENTRADA],(DATABANK[NOME]=$B29)*(DATABANK[DATA PGTO]=O$2))),"")))</f>
        <v/>
      </c>
      <c r="P29" s="4" t="str" cm="1">
        <f t="array" ref="P29">IF(P$2="","",IF(IFERROR(SUM(_xlfn._xlws.FILTER(DATABANK[ENTRADA],(DATABANK[NOME]=$B29)*(DATABANK[DATA PGTO]=P$2))),"")=0,"",IFERROR(SUM(_xlfn._xlws.FILTER(DATABANK[ENTRADA],(DATABANK[NOME]=$B29)*(DATABANK[DATA PGTO]=P$2))),"")))</f>
        <v/>
      </c>
      <c r="Q29" s="4" t="str" cm="1">
        <f t="array" ref="Q29">IF(Q$2="","",IF(IFERROR(SUM(_xlfn._xlws.FILTER(DATABANK[ENTRADA],(DATABANK[NOME]=$B29)*(DATABANK[DATA PGTO]=Q$2))),"")=0,"",IFERROR(SUM(_xlfn._xlws.FILTER(DATABANK[ENTRADA],(DATABANK[NOME]=$B29)*(DATABANK[DATA PGTO]=Q$2))),"")))</f>
        <v/>
      </c>
      <c r="R29" s="4" t="str" cm="1">
        <f t="array" ref="R29">IF(R$2="","",IF(IFERROR(SUM(_xlfn._xlws.FILTER(DATABANK[ENTRADA],(DATABANK[NOME]=$B29)*(DATABANK[DATA PGTO]=R$2))),"")=0,"",IFERROR(SUM(_xlfn._xlws.FILTER(DATABANK[ENTRADA],(DATABANK[NOME]=$B29)*(DATABANK[DATA PGTO]=R$2))),"")))</f>
        <v/>
      </c>
      <c r="S29" s="4" t="str" cm="1">
        <f t="array" ref="S29">IF(S$2="","",IF(IFERROR(SUM(_xlfn._xlws.FILTER(DATABANK[ENTRADA],(DATABANK[NOME]=$B29)*(DATABANK[DATA PGTO]=S$2))),"")=0,"",IFERROR(SUM(_xlfn._xlws.FILTER(DATABANK[ENTRADA],(DATABANK[NOME]=$B29)*(DATABANK[DATA PGTO]=S$2))),"")))</f>
        <v/>
      </c>
      <c r="T29" s="4" t="str" cm="1">
        <f t="array" ref="T29">IF(T$2="","",IF(IFERROR(SUM(_xlfn._xlws.FILTER(DATABANK[ENTRADA],(DATABANK[NOME]=$B29)*(DATABANK[DATA PGTO]=T$2))),"")=0,"",IFERROR(SUM(_xlfn._xlws.FILTER(DATABANK[ENTRADA],(DATABANK[NOME]=$B29)*(DATABANK[DATA PGTO]=T$2))),"")))</f>
        <v/>
      </c>
      <c r="U29" s="4" t="str" cm="1">
        <f t="array" ref="U29">IF(U$2="","",IF(IFERROR(SUM(_xlfn._xlws.FILTER(DATABANK[ENTRADA],(DATABANK[NOME]=$B29)*(DATABANK[DATA PGTO]=U$2))),"")=0,"",IFERROR(SUM(_xlfn._xlws.FILTER(DATABANK[ENTRADA],(DATABANK[NOME]=$B29)*(DATABANK[DATA PGTO]=U$2))),"")))</f>
        <v/>
      </c>
      <c r="V29" s="4" t="str" cm="1">
        <f t="array" ref="V29">IF(V$2="","",IF(IFERROR(SUM(_xlfn._xlws.FILTER(DATABANK[ENTRADA],(DATABANK[NOME]=$B29)*(DATABANK[DATA PGTO]=V$2))),"")=0,"",IFERROR(SUM(_xlfn._xlws.FILTER(DATABANK[ENTRADA],(DATABANK[NOME]=$B29)*(DATABANK[DATA PGTO]=V$2))),"")))</f>
        <v/>
      </c>
      <c r="W29" s="4" t="str" cm="1">
        <f t="array" ref="W29">IF(W$2="","",IF(IFERROR(SUM(_xlfn._xlws.FILTER(DATABANK[ENTRADA],(DATABANK[NOME]=$B29)*(DATABANK[DATA PGTO]=W$2))),"")=0,"",IFERROR(SUM(_xlfn._xlws.FILTER(DATABANK[ENTRADA],(DATABANK[NOME]=$B29)*(DATABANK[DATA PGTO]=W$2))),"")))</f>
        <v/>
      </c>
      <c r="X29" s="4" t="str" cm="1">
        <f t="array" ref="X29">IF(X$2="","",IF(IFERROR(SUM(_xlfn._xlws.FILTER(DATABANK[ENTRADA],(DATABANK[NOME]=$B29)*(DATABANK[DATA PGTO]=X$2))),"")=0,"",IFERROR(SUM(_xlfn._xlws.FILTER(DATABANK[ENTRADA],(DATABANK[NOME]=$B29)*(DATABANK[DATA PGTO]=X$2))),"")))</f>
        <v/>
      </c>
      <c r="Y29" s="4" t="str" cm="1">
        <f t="array" ref="Y29">IF(Y$2="","",IF(IFERROR(SUM(_xlfn._xlws.FILTER(DATABANK[ENTRADA],(DATABANK[NOME]=$B29)*(DATABANK[DATA PGTO]=Y$2))),"")=0,"",IFERROR(SUM(_xlfn._xlws.FILTER(DATABANK[ENTRADA],(DATABANK[NOME]=$B29)*(DATABANK[DATA PGTO]=Y$2))),"")))</f>
        <v/>
      </c>
      <c r="Z29" s="4" t="str" cm="1">
        <f t="array" ref="Z29">IF(Z$2="","",IF(IFERROR(SUM(_xlfn._xlws.FILTER(DATABANK[ENTRADA],(DATABANK[NOME]=$B29)*(DATABANK[DATA PGTO]=Z$2))),"")=0,"",IFERROR(SUM(_xlfn._xlws.FILTER(DATABANK[ENTRADA],(DATABANK[NOME]=$B29)*(DATABANK[DATA PGTO]=Z$2))),"")))</f>
        <v/>
      </c>
      <c r="AA29" s="4" t="str" cm="1">
        <f t="array" ref="AA29">IF(AA$2="","",IF(IFERROR(SUM(_xlfn._xlws.FILTER(DATABANK[ENTRADA],(DATABANK[NOME]=$B29)*(DATABANK[DATA PGTO]=AA$2))),"")=0,"",IFERROR(SUM(_xlfn._xlws.FILTER(DATABANK[ENTRADA],(DATABANK[NOME]=$B29)*(DATABANK[DATA PGTO]=AA$2))),"")))</f>
        <v/>
      </c>
      <c r="AB29" s="4" t="str" cm="1">
        <f t="array" ref="AB29">IF(AB$2="","",IF(IFERROR(SUM(_xlfn._xlws.FILTER(DATABANK[ENTRADA],(DATABANK[NOME]=$B29)*(DATABANK[DATA PGTO]=AB$2))),"")=0,"",IFERROR(SUM(_xlfn._xlws.FILTER(DATABANK[ENTRADA],(DATABANK[NOME]=$B29)*(DATABANK[DATA PGTO]=AB$2))),"")))</f>
        <v/>
      </c>
      <c r="AC29" s="4" t="str" cm="1">
        <f t="array" ref="AC29">IF(AC$2="","",IF(IFERROR(SUM(_xlfn._xlws.FILTER(DATABANK[ENTRADA],(DATABANK[NOME]=$B29)*(DATABANK[DATA PGTO]=AC$2))),"")=0,"",IFERROR(SUM(_xlfn._xlws.FILTER(DATABANK[ENTRADA],(DATABANK[NOME]=$B29)*(DATABANK[DATA PGTO]=AC$2))),"")))</f>
        <v/>
      </c>
      <c r="AD29" s="4" t="str" cm="1">
        <f t="array" ref="AD29">IF(AD$2="","",IF(IFERROR(SUM(_xlfn._xlws.FILTER(DATABANK[ENTRADA],(DATABANK[NOME]=$B29)*(DATABANK[DATA PGTO]=AD$2))),"")=0,"",IFERROR(SUM(_xlfn._xlws.FILTER(DATABANK[ENTRADA],(DATABANK[NOME]=$B29)*(DATABANK[DATA PGTO]=AD$2))),"")))</f>
        <v/>
      </c>
      <c r="AE29" s="4" t="str" cm="1">
        <f t="array" ref="AE29">IF(AE$2="","",IF(IFERROR(SUM(_xlfn._xlws.FILTER(DATABANK[ENTRADA],(DATABANK[NOME]=$B29)*(DATABANK[DATA PGTO]=AE$2))),"")=0,"",IFERROR(SUM(_xlfn._xlws.FILTER(DATABANK[ENTRADA],(DATABANK[NOME]=$B29)*(DATABANK[DATA PGTO]=AE$2))),"")))</f>
        <v/>
      </c>
      <c r="AF29" s="4" t="str" cm="1">
        <f t="array" ref="AF29">IF(AF$2="","",IF(IFERROR(SUM(_xlfn._xlws.FILTER(DATABANK[ENTRADA],(DATABANK[NOME]=$B29)*(DATABANK[DATA PGTO]=AF$2))),"")=0,"",IFERROR(SUM(_xlfn._xlws.FILTER(DATABANK[ENTRADA],(DATABANK[NOME]=$B29)*(DATABANK[DATA PGTO]=AF$2))),"")))</f>
        <v/>
      </c>
      <c r="AG29" s="4" t="str" cm="1">
        <f t="array" ref="AG29">IF(AG$2="","",IF(IFERROR(SUM(_xlfn._xlws.FILTER(DATABANK[ENTRADA],(DATABANK[NOME]=$B29)*(DATABANK[DATA PGTO]=AG$2))),"")=0,"",IFERROR(SUM(_xlfn._xlws.FILTER(DATABANK[ENTRADA],(DATABANK[NOME]=$B29)*(DATABANK[DATA PGTO]=AG$2))),"")))</f>
        <v/>
      </c>
      <c r="AH29" s="3"/>
      <c r="AI29" s="3"/>
      <c r="AJ29" s="3"/>
      <c r="AK29" s="3"/>
      <c r="AL29" s="3"/>
      <c r="AM29" s="3"/>
    </row>
    <row r="30" spans="2:39" s="70" customFormat="1" ht="17.25" customHeight="1" x14ac:dyDescent="0.25">
      <c r="B30" s="67"/>
      <c r="C30" s="68">
        <f t="shared" ref="C30:AG30" si="2">SUM(C31:C60)</f>
        <v>0</v>
      </c>
      <c r="D30" s="68">
        <f t="shared" si="2"/>
        <v>0</v>
      </c>
      <c r="E30" s="68">
        <f t="shared" si="2"/>
        <v>0</v>
      </c>
      <c r="F30" s="68">
        <f t="shared" si="2"/>
        <v>0</v>
      </c>
      <c r="G30" s="68">
        <f t="shared" si="2"/>
        <v>0</v>
      </c>
      <c r="H30" s="68">
        <f t="shared" si="2"/>
        <v>0</v>
      </c>
      <c r="I30" s="68">
        <f t="shared" si="2"/>
        <v>0</v>
      </c>
      <c r="J30" s="68">
        <f t="shared" si="2"/>
        <v>0</v>
      </c>
      <c r="K30" s="68">
        <f t="shared" si="2"/>
        <v>0</v>
      </c>
      <c r="L30" s="68">
        <f t="shared" si="2"/>
        <v>0</v>
      </c>
      <c r="M30" s="68">
        <f t="shared" si="2"/>
        <v>0</v>
      </c>
      <c r="N30" s="68">
        <f t="shared" si="2"/>
        <v>0</v>
      </c>
      <c r="O30" s="68">
        <f t="shared" si="2"/>
        <v>0</v>
      </c>
      <c r="P30" s="68">
        <f t="shared" si="2"/>
        <v>0</v>
      </c>
      <c r="Q30" s="68">
        <f t="shared" si="2"/>
        <v>0</v>
      </c>
      <c r="R30" s="68">
        <f t="shared" si="2"/>
        <v>0</v>
      </c>
      <c r="S30" s="68">
        <f t="shared" si="2"/>
        <v>0</v>
      </c>
      <c r="T30" s="68">
        <f t="shared" si="2"/>
        <v>0</v>
      </c>
      <c r="U30" s="68">
        <f t="shared" si="2"/>
        <v>0</v>
      </c>
      <c r="V30" s="68">
        <f t="shared" si="2"/>
        <v>0</v>
      </c>
      <c r="W30" s="68">
        <f t="shared" si="2"/>
        <v>0</v>
      </c>
      <c r="X30" s="68">
        <f t="shared" si="2"/>
        <v>0</v>
      </c>
      <c r="Y30" s="68">
        <f t="shared" si="2"/>
        <v>0</v>
      </c>
      <c r="Z30" s="68">
        <f t="shared" si="2"/>
        <v>0</v>
      </c>
      <c r="AA30" s="68">
        <f t="shared" si="2"/>
        <v>0</v>
      </c>
      <c r="AB30" s="68">
        <f t="shared" si="2"/>
        <v>0</v>
      </c>
      <c r="AC30" s="68">
        <f t="shared" si="2"/>
        <v>0</v>
      </c>
      <c r="AD30" s="68">
        <f t="shared" si="2"/>
        <v>0</v>
      </c>
      <c r="AE30" s="68">
        <f t="shared" si="2"/>
        <v>0</v>
      </c>
      <c r="AF30" s="68">
        <f t="shared" si="2"/>
        <v>0</v>
      </c>
      <c r="AG30" s="68">
        <f t="shared" si="2"/>
        <v>0</v>
      </c>
      <c r="AH30" s="69"/>
      <c r="AI30" s="69"/>
      <c r="AJ30" s="69"/>
      <c r="AK30" s="69"/>
      <c r="AL30" s="69"/>
      <c r="AM30" s="69"/>
    </row>
    <row r="31" spans="2:39" ht="12" customHeight="1" x14ac:dyDescent="0.25">
      <c r="B31" s="5" t="str" cm="1">
        <f t="array" ref="B31">IFERROR(_xlfn.UNIQUE(_xlfn._xlws.FILTER(DATABANK[NOME],(DATABANK[NOME]&lt;&gt;"")*(MONTH(DATABANK[DATA PGTO])=MONTH(1&amp;$B$2))*(DATABANK[SAÍDA]&lt;&gt;""))),"")</f>
        <v/>
      </c>
      <c r="C31" s="4" t="str" cm="1">
        <f t="array" ref="C31">IF($B31="","",IF(C$2="","",IF(IFERROR(SUM(_xlfn._xlws.FILTER(DATABANK[SAÍDA],(DATABANK[NOME]=$B31)*(DATABANK[DATA PGTO]=C$2))),"")=0,"",IFERROR(SUM(_xlfn._xlws.FILTER(DATABANK[SAÍDA],(DATABANK[NOME]=$B31)*(DATABANK[DATA PGTO]=C$2))),""))))</f>
        <v/>
      </c>
      <c r="D31" s="4" t="str" cm="1">
        <f t="array" ref="D31">IF($B31="","",IF(D$2="","",IF(IFERROR(SUM(_xlfn._xlws.FILTER(DATABANK[SAÍDA],(DATABANK[NOME]=$B31)*(DATABANK[DATA PGTO]=D$2))),"")=0,"",IFERROR(SUM(_xlfn._xlws.FILTER(DATABANK[SAÍDA],(DATABANK[NOME]=$B31)*(DATABANK[DATA PGTO]=D$2))),""))))</f>
        <v/>
      </c>
      <c r="E31" s="4" t="str" cm="1">
        <f t="array" ref="E31">IF($B31="","",IF(E$2="","",IF(IFERROR(SUM(_xlfn._xlws.FILTER(DATABANK[SAÍDA],(DATABANK[NOME]=$B31)*(DATABANK[DATA PGTO]=E$2))),"")=0,"",IFERROR(SUM(_xlfn._xlws.FILTER(DATABANK[SAÍDA],(DATABANK[NOME]=$B31)*(DATABANK[DATA PGTO]=E$2))),""))))</f>
        <v/>
      </c>
      <c r="F31" s="4" t="str" cm="1">
        <f t="array" ref="F31">IF($B31="","",IF(F$2="","",IF(IFERROR(SUM(_xlfn._xlws.FILTER(DATABANK[SAÍDA],(DATABANK[NOME]=$B31)*(DATABANK[DATA PGTO]=F$2))),"")=0,"",IFERROR(SUM(_xlfn._xlws.FILTER(DATABANK[SAÍDA],(DATABANK[NOME]=$B31)*(DATABANK[DATA PGTO]=F$2))),""))))</f>
        <v/>
      </c>
      <c r="G31" s="4" t="str" cm="1">
        <f t="array" ref="G31">IF($B31="","",IF(G$2="","",IF(IFERROR(SUM(_xlfn._xlws.FILTER(DATABANK[SAÍDA],(DATABANK[NOME]=$B31)*(DATABANK[DATA PGTO]=G$2))),"")=0,"",IFERROR(SUM(_xlfn._xlws.FILTER(DATABANK[SAÍDA],(DATABANK[NOME]=$B31)*(DATABANK[DATA PGTO]=G$2))),""))))</f>
        <v/>
      </c>
      <c r="H31" s="4" t="str" cm="1">
        <f t="array" ref="H31">IF($B31="","",IF(H$2="","",IF(IFERROR(SUM(_xlfn._xlws.FILTER(DATABANK[SAÍDA],(DATABANK[NOME]=$B31)*(DATABANK[DATA PGTO]=H$2))),"")=0,"",IFERROR(SUM(_xlfn._xlws.FILTER(DATABANK[SAÍDA],(DATABANK[NOME]=$B31)*(DATABANK[DATA PGTO]=H$2))),""))))</f>
        <v/>
      </c>
      <c r="I31" s="4" t="str" cm="1">
        <f t="array" ref="I31">IF($B31="","",IF(I$2="","",IF(IFERROR(SUM(_xlfn._xlws.FILTER(DATABANK[SAÍDA],(DATABANK[NOME]=$B31)*(DATABANK[DATA PGTO]=I$2))),"")=0,"",IFERROR(SUM(_xlfn._xlws.FILTER(DATABANK[SAÍDA],(DATABANK[NOME]=$B31)*(DATABANK[DATA PGTO]=I$2))),""))))</f>
        <v/>
      </c>
      <c r="J31" s="4" t="str" cm="1">
        <f t="array" ref="J31">IF($B31="","",IF(J$2="","",IF(IFERROR(SUM(_xlfn._xlws.FILTER(DATABANK[SAÍDA],(DATABANK[NOME]=$B31)*(DATABANK[DATA PGTO]=J$2))),"")=0,"",IFERROR(SUM(_xlfn._xlws.FILTER(DATABANK[SAÍDA],(DATABANK[NOME]=$B31)*(DATABANK[DATA PGTO]=J$2))),""))))</f>
        <v/>
      </c>
      <c r="K31" s="4" t="str" cm="1">
        <f t="array" ref="K31">IF($B31="","",IF(K$2="","",IF(IFERROR(SUM(_xlfn._xlws.FILTER(DATABANK[SAÍDA],(DATABANK[NOME]=$B31)*(DATABANK[DATA PGTO]=K$2))),"")=0,"",IFERROR(SUM(_xlfn._xlws.FILTER(DATABANK[SAÍDA],(DATABANK[NOME]=$B31)*(DATABANK[DATA PGTO]=K$2))),""))))</f>
        <v/>
      </c>
      <c r="L31" s="4" t="str" cm="1">
        <f t="array" ref="L31">IF($B31="","",IF(L$2="","",IF(IFERROR(SUM(_xlfn._xlws.FILTER(DATABANK[SAÍDA],(DATABANK[NOME]=$B31)*(DATABANK[DATA PGTO]=L$2))),"")=0,"",IFERROR(SUM(_xlfn._xlws.FILTER(DATABANK[SAÍDA],(DATABANK[NOME]=$B31)*(DATABANK[DATA PGTO]=L$2))),""))))</f>
        <v/>
      </c>
      <c r="M31" s="4" t="str" cm="1">
        <f t="array" ref="M31">IF($B31="","",IF(M$2="","",IF(IFERROR(SUM(_xlfn._xlws.FILTER(DATABANK[SAÍDA],(DATABANK[NOME]=$B31)*(DATABANK[DATA PGTO]=M$2))),"")=0,"",IFERROR(SUM(_xlfn._xlws.FILTER(DATABANK[SAÍDA],(DATABANK[NOME]=$B31)*(DATABANK[DATA PGTO]=M$2))),""))))</f>
        <v/>
      </c>
      <c r="N31" s="4" t="str" cm="1">
        <f t="array" ref="N31">IF($B31="","",IF(N$2="","",IF(IFERROR(SUM(_xlfn._xlws.FILTER(DATABANK[SAÍDA],(DATABANK[NOME]=$B31)*(DATABANK[DATA PGTO]=N$2))),"")=0,"",IFERROR(SUM(_xlfn._xlws.FILTER(DATABANK[SAÍDA],(DATABANK[NOME]=$B31)*(DATABANK[DATA PGTO]=N$2))),""))))</f>
        <v/>
      </c>
      <c r="O31" s="4" t="str" cm="1">
        <f t="array" ref="O31">IF($B31="","",IF(O$2="","",IF(IFERROR(SUM(_xlfn._xlws.FILTER(DATABANK[SAÍDA],(DATABANK[NOME]=$B31)*(DATABANK[DATA PGTO]=O$2))),"")=0,"",IFERROR(SUM(_xlfn._xlws.FILTER(DATABANK[SAÍDA],(DATABANK[NOME]=$B31)*(DATABANK[DATA PGTO]=O$2))),""))))</f>
        <v/>
      </c>
      <c r="P31" s="4" t="str" cm="1">
        <f t="array" ref="P31">IF($B31="","",IF(P$2="","",IF(IFERROR(SUM(_xlfn._xlws.FILTER(DATABANK[SAÍDA],(DATABANK[NOME]=$B31)*(DATABANK[DATA PGTO]=P$2))),"")=0,"",IFERROR(SUM(_xlfn._xlws.FILTER(DATABANK[SAÍDA],(DATABANK[NOME]=$B31)*(DATABANK[DATA PGTO]=P$2))),""))))</f>
        <v/>
      </c>
      <c r="Q31" s="4" t="str" cm="1">
        <f t="array" ref="Q31">IF($B31="","",IF(Q$2="","",IF(IFERROR(SUM(_xlfn._xlws.FILTER(DATABANK[SAÍDA],(DATABANK[NOME]=$B31)*(DATABANK[DATA PGTO]=Q$2))),"")=0,"",IFERROR(SUM(_xlfn._xlws.FILTER(DATABANK[SAÍDA],(DATABANK[NOME]=$B31)*(DATABANK[DATA PGTO]=Q$2))),""))))</f>
        <v/>
      </c>
      <c r="R31" s="4" t="str" cm="1">
        <f t="array" ref="R31">IF($B31="","",IF(R$2="","",IF(IFERROR(SUM(_xlfn._xlws.FILTER(DATABANK[SAÍDA],(DATABANK[NOME]=$B31)*(DATABANK[DATA PGTO]=R$2))),"")=0,"",IFERROR(SUM(_xlfn._xlws.FILTER(DATABANK[SAÍDA],(DATABANK[NOME]=$B31)*(DATABANK[DATA PGTO]=R$2))),""))))</f>
        <v/>
      </c>
      <c r="S31" s="4" t="str" cm="1">
        <f t="array" ref="S31">IF($B31="","",IF(S$2="","",IF(IFERROR(SUM(_xlfn._xlws.FILTER(DATABANK[SAÍDA],(DATABANK[NOME]=$B31)*(DATABANK[DATA PGTO]=S$2))),"")=0,"",IFERROR(SUM(_xlfn._xlws.FILTER(DATABANK[SAÍDA],(DATABANK[NOME]=$B31)*(DATABANK[DATA PGTO]=S$2))),""))))</f>
        <v/>
      </c>
      <c r="T31" s="4" t="str" cm="1">
        <f t="array" ref="T31">IF($B31="","",IF(T$2="","",IF(IFERROR(SUM(_xlfn._xlws.FILTER(DATABANK[SAÍDA],(DATABANK[NOME]=$B31)*(DATABANK[DATA PGTO]=T$2))),"")=0,"",IFERROR(SUM(_xlfn._xlws.FILTER(DATABANK[SAÍDA],(DATABANK[NOME]=$B31)*(DATABANK[DATA PGTO]=T$2))),""))))</f>
        <v/>
      </c>
      <c r="U31" s="4" t="str" cm="1">
        <f t="array" ref="U31">IF($B31="","",IF(U$2="","",IF(IFERROR(SUM(_xlfn._xlws.FILTER(DATABANK[SAÍDA],(DATABANK[NOME]=$B31)*(DATABANK[DATA PGTO]=U$2))),"")=0,"",IFERROR(SUM(_xlfn._xlws.FILTER(DATABANK[SAÍDA],(DATABANK[NOME]=$B31)*(DATABANK[DATA PGTO]=U$2))),""))))</f>
        <v/>
      </c>
      <c r="V31" s="4" t="str" cm="1">
        <f t="array" ref="V31">IF($B31="","",IF(V$2="","",IF(IFERROR(SUM(_xlfn._xlws.FILTER(DATABANK[SAÍDA],(DATABANK[NOME]=$B31)*(DATABANK[DATA PGTO]=V$2))),"")=0,"",IFERROR(SUM(_xlfn._xlws.FILTER(DATABANK[SAÍDA],(DATABANK[NOME]=$B31)*(DATABANK[DATA PGTO]=V$2))),""))))</f>
        <v/>
      </c>
      <c r="W31" s="4" t="str" cm="1">
        <f t="array" ref="W31">IF($B31="","",IF(W$2="","",IF(IFERROR(SUM(_xlfn._xlws.FILTER(DATABANK[SAÍDA],(DATABANK[NOME]=$B31)*(DATABANK[DATA PGTO]=W$2))),"")=0,"",IFERROR(SUM(_xlfn._xlws.FILTER(DATABANK[SAÍDA],(DATABANK[NOME]=$B31)*(DATABANK[DATA PGTO]=W$2))),""))))</f>
        <v/>
      </c>
      <c r="X31" s="4" t="str" cm="1">
        <f t="array" ref="X31">IF($B31="","",IF(X$2="","",IF(IFERROR(SUM(_xlfn._xlws.FILTER(DATABANK[SAÍDA],(DATABANK[NOME]=$B31)*(DATABANK[DATA PGTO]=X$2))),"")=0,"",IFERROR(SUM(_xlfn._xlws.FILTER(DATABANK[SAÍDA],(DATABANK[NOME]=$B31)*(DATABANK[DATA PGTO]=X$2))),""))))</f>
        <v/>
      </c>
      <c r="Y31" s="4" t="str" cm="1">
        <f t="array" ref="Y31">IF($B31="","",IF(Y$2="","",IF(IFERROR(SUM(_xlfn._xlws.FILTER(DATABANK[SAÍDA],(DATABANK[NOME]=$B31)*(DATABANK[DATA PGTO]=Y$2))),"")=0,"",IFERROR(SUM(_xlfn._xlws.FILTER(DATABANK[SAÍDA],(DATABANK[NOME]=$B31)*(DATABANK[DATA PGTO]=Y$2))),""))))</f>
        <v/>
      </c>
      <c r="Z31" s="4" t="str" cm="1">
        <f t="array" ref="Z31">IF($B31="","",IF(Z$2="","",IF(IFERROR(SUM(_xlfn._xlws.FILTER(DATABANK[SAÍDA],(DATABANK[NOME]=$B31)*(DATABANK[DATA PGTO]=Z$2))),"")=0,"",IFERROR(SUM(_xlfn._xlws.FILTER(DATABANK[SAÍDA],(DATABANK[NOME]=$B31)*(DATABANK[DATA PGTO]=Z$2))),""))))</f>
        <v/>
      </c>
      <c r="AA31" s="4" t="str" cm="1">
        <f t="array" ref="AA31">IF($B31="","",IF(AA$2="","",IF(IFERROR(SUM(_xlfn._xlws.FILTER(DATABANK[SAÍDA],(DATABANK[NOME]=$B31)*(DATABANK[DATA PGTO]=AA$2))),"")=0,"",IFERROR(SUM(_xlfn._xlws.FILTER(DATABANK[SAÍDA],(DATABANK[NOME]=$B31)*(DATABANK[DATA PGTO]=AA$2))),""))))</f>
        <v/>
      </c>
      <c r="AB31" s="4" t="str" cm="1">
        <f t="array" ref="AB31">IF($B31="","",IF(AB$2="","",IF(IFERROR(SUM(_xlfn._xlws.FILTER(DATABANK[SAÍDA],(DATABANK[NOME]=$B31)*(DATABANK[DATA PGTO]=AB$2))),"")=0,"",IFERROR(SUM(_xlfn._xlws.FILTER(DATABANK[SAÍDA],(DATABANK[NOME]=$B31)*(DATABANK[DATA PGTO]=AB$2))),""))))</f>
        <v/>
      </c>
      <c r="AC31" s="4" t="str" cm="1">
        <f t="array" ref="AC31">IF($B31="","",IF(AC$2="","",IF(IFERROR(SUM(_xlfn._xlws.FILTER(DATABANK[SAÍDA],(DATABANK[NOME]=$B31)*(DATABANK[DATA PGTO]=AC$2))),"")=0,"",IFERROR(SUM(_xlfn._xlws.FILTER(DATABANK[SAÍDA],(DATABANK[NOME]=$B31)*(DATABANK[DATA PGTO]=AC$2))),""))))</f>
        <v/>
      </c>
      <c r="AD31" s="4" t="str" cm="1">
        <f t="array" ref="AD31">IF($B31="","",IF(AD$2="","",IF(IFERROR(SUM(_xlfn._xlws.FILTER(DATABANK[SAÍDA],(DATABANK[NOME]=$B31)*(DATABANK[DATA PGTO]=AD$2))),"")=0,"",IFERROR(SUM(_xlfn._xlws.FILTER(DATABANK[SAÍDA],(DATABANK[NOME]=$B31)*(DATABANK[DATA PGTO]=AD$2))),""))))</f>
        <v/>
      </c>
      <c r="AE31" s="4" t="str" cm="1">
        <f t="array" ref="AE31">IF($B31="","",IF(AE$2="","",IF(IFERROR(SUM(_xlfn._xlws.FILTER(DATABANK[SAÍDA],(DATABANK[NOME]=$B31)*(DATABANK[DATA PGTO]=AE$2))),"")=0,"",IFERROR(SUM(_xlfn._xlws.FILTER(DATABANK[SAÍDA],(DATABANK[NOME]=$B31)*(DATABANK[DATA PGTO]=AE$2))),""))))</f>
        <v/>
      </c>
      <c r="AF31" s="4" t="str" cm="1">
        <f t="array" ref="AF31">IF($B31="","",IF(AF$2="","",IF(IFERROR(SUM(_xlfn._xlws.FILTER(DATABANK[SAÍDA],(DATABANK[NOME]=$B31)*(DATABANK[DATA PGTO]=AF$2))),"")=0,"",IFERROR(SUM(_xlfn._xlws.FILTER(DATABANK[SAÍDA],(DATABANK[NOME]=$B31)*(DATABANK[DATA PGTO]=AF$2))),""))))</f>
        <v/>
      </c>
      <c r="AG31" s="4" t="str" cm="1">
        <f t="array" ref="AG31">IF($B31="","",IF(AG$2="","",IF(IFERROR(SUM(_xlfn._xlws.FILTER(DATABANK[SAÍDA],(DATABANK[NOME]=$B31)*(DATABANK[DATA PGTO]=AG$2))),"")=0,"",IFERROR(SUM(_xlfn._xlws.FILTER(DATABANK[SAÍDA],(DATABANK[NOME]=$B31)*(DATABANK[DATA PGTO]=AG$2))),""))))</f>
        <v/>
      </c>
      <c r="AH31" s="3"/>
      <c r="AI31" s="3"/>
      <c r="AJ31" s="3"/>
      <c r="AK31" s="3"/>
      <c r="AL31" s="3"/>
      <c r="AM31" s="3"/>
    </row>
    <row r="32" spans="2:39" ht="12" customHeight="1" x14ac:dyDescent="0.25">
      <c r="B32" s="5"/>
      <c r="C32" s="4" t="str" cm="1">
        <f t="array" ref="C32">IF($B32="","",IF(C$2="","",IF(IFERROR(SUM(_xlfn._xlws.FILTER(DATABANK[SAÍDA],(DATABANK[NOME]=$B32)*(DATABANK[DATA PGTO]=C$2))),"")=0,"",IFERROR(SUM(_xlfn._xlws.FILTER(DATABANK[SAÍDA],(DATABANK[NOME]=$B32)*(DATABANK[DATA PGTO]=C$2))),""))))</f>
        <v/>
      </c>
      <c r="D32" s="4" t="str" cm="1">
        <f t="array" ref="D32">IF($B32="","",IF(D$2="","",IF(IFERROR(SUM(_xlfn._xlws.FILTER(DATABANK[SAÍDA],(DATABANK[NOME]=$B32)*(DATABANK[DATA PGTO]=D$2))),"")=0,"",IFERROR(SUM(_xlfn._xlws.FILTER(DATABANK[SAÍDA],(DATABANK[NOME]=$B32)*(DATABANK[DATA PGTO]=D$2))),""))))</f>
        <v/>
      </c>
      <c r="E32" s="4" t="str" cm="1">
        <f t="array" ref="E32">IF($B32="","",IF(E$2="","",IF(IFERROR(SUM(_xlfn._xlws.FILTER(DATABANK[SAÍDA],(DATABANK[NOME]=$B32)*(DATABANK[DATA PGTO]=E$2))),"")=0,"",IFERROR(SUM(_xlfn._xlws.FILTER(DATABANK[SAÍDA],(DATABANK[NOME]=$B32)*(DATABANK[DATA PGTO]=E$2))),""))))</f>
        <v/>
      </c>
      <c r="F32" s="4" t="str" cm="1">
        <f t="array" ref="F32">IF($B32="","",IF(F$2="","",IF(IFERROR(SUM(_xlfn._xlws.FILTER(DATABANK[SAÍDA],(DATABANK[NOME]=$B32)*(DATABANK[DATA PGTO]=F$2))),"")=0,"",IFERROR(SUM(_xlfn._xlws.FILTER(DATABANK[SAÍDA],(DATABANK[NOME]=$B32)*(DATABANK[DATA PGTO]=F$2))),""))))</f>
        <v/>
      </c>
      <c r="G32" s="4" t="str" cm="1">
        <f t="array" ref="G32">IF($B32="","",IF(G$2="","",IF(IFERROR(SUM(_xlfn._xlws.FILTER(DATABANK[SAÍDA],(DATABANK[NOME]=$B32)*(DATABANK[DATA PGTO]=G$2))),"")=0,"",IFERROR(SUM(_xlfn._xlws.FILTER(DATABANK[SAÍDA],(DATABANK[NOME]=$B32)*(DATABANK[DATA PGTO]=G$2))),""))))</f>
        <v/>
      </c>
      <c r="H32" s="4" t="str" cm="1">
        <f t="array" ref="H32">IF($B32="","",IF(H$2="","",IF(IFERROR(SUM(_xlfn._xlws.FILTER(DATABANK[SAÍDA],(DATABANK[NOME]=$B32)*(DATABANK[DATA PGTO]=H$2))),"")=0,"",IFERROR(SUM(_xlfn._xlws.FILTER(DATABANK[SAÍDA],(DATABANK[NOME]=$B32)*(DATABANK[DATA PGTO]=H$2))),""))))</f>
        <v/>
      </c>
      <c r="I32" s="4" t="str" cm="1">
        <f t="array" ref="I32">IF($B32="","",IF(I$2="","",IF(IFERROR(SUM(_xlfn._xlws.FILTER(DATABANK[SAÍDA],(DATABANK[NOME]=$B32)*(DATABANK[DATA PGTO]=I$2))),"")=0,"",IFERROR(SUM(_xlfn._xlws.FILTER(DATABANK[SAÍDA],(DATABANK[NOME]=$B32)*(DATABANK[DATA PGTO]=I$2))),""))))</f>
        <v/>
      </c>
      <c r="J32" s="4" t="str" cm="1">
        <f t="array" ref="J32">IF($B32="","",IF(J$2="","",IF(IFERROR(SUM(_xlfn._xlws.FILTER(DATABANK[SAÍDA],(DATABANK[NOME]=$B32)*(DATABANK[DATA PGTO]=J$2))),"")=0,"",IFERROR(SUM(_xlfn._xlws.FILTER(DATABANK[SAÍDA],(DATABANK[NOME]=$B32)*(DATABANK[DATA PGTO]=J$2))),""))))</f>
        <v/>
      </c>
      <c r="K32" s="4" t="str" cm="1">
        <f t="array" ref="K32">IF($B32="","",IF(K$2="","",IF(IFERROR(SUM(_xlfn._xlws.FILTER(DATABANK[SAÍDA],(DATABANK[NOME]=$B32)*(DATABANK[DATA PGTO]=K$2))),"")=0,"",IFERROR(SUM(_xlfn._xlws.FILTER(DATABANK[SAÍDA],(DATABANK[NOME]=$B32)*(DATABANK[DATA PGTO]=K$2))),""))))</f>
        <v/>
      </c>
      <c r="L32" s="4" t="str" cm="1">
        <f t="array" ref="L32">IF($B32="","",IF(L$2="","",IF(IFERROR(SUM(_xlfn._xlws.FILTER(DATABANK[SAÍDA],(DATABANK[NOME]=$B32)*(DATABANK[DATA PGTO]=L$2))),"")=0,"",IFERROR(SUM(_xlfn._xlws.FILTER(DATABANK[SAÍDA],(DATABANK[NOME]=$B32)*(DATABANK[DATA PGTO]=L$2))),""))))</f>
        <v/>
      </c>
      <c r="M32" s="4" t="str" cm="1">
        <f t="array" ref="M32">IF($B32="","",IF(M$2="","",IF(IFERROR(SUM(_xlfn._xlws.FILTER(DATABANK[SAÍDA],(DATABANK[NOME]=$B32)*(DATABANK[DATA PGTO]=M$2))),"")=0,"",IFERROR(SUM(_xlfn._xlws.FILTER(DATABANK[SAÍDA],(DATABANK[NOME]=$B32)*(DATABANK[DATA PGTO]=M$2))),""))))</f>
        <v/>
      </c>
      <c r="N32" s="4" t="str" cm="1">
        <f t="array" ref="N32">IF($B32="","",IF(N$2="","",IF(IFERROR(SUM(_xlfn._xlws.FILTER(DATABANK[SAÍDA],(DATABANK[NOME]=$B32)*(DATABANK[DATA PGTO]=N$2))),"")=0,"",IFERROR(SUM(_xlfn._xlws.FILTER(DATABANK[SAÍDA],(DATABANK[NOME]=$B32)*(DATABANK[DATA PGTO]=N$2))),""))))</f>
        <v/>
      </c>
      <c r="O32" s="4" t="str" cm="1">
        <f t="array" ref="O32">IF($B32="","",IF(O$2="","",IF(IFERROR(SUM(_xlfn._xlws.FILTER(DATABANK[SAÍDA],(DATABANK[NOME]=$B32)*(DATABANK[DATA PGTO]=O$2))),"")=0,"",IFERROR(SUM(_xlfn._xlws.FILTER(DATABANK[SAÍDA],(DATABANK[NOME]=$B32)*(DATABANK[DATA PGTO]=O$2))),""))))</f>
        <v/>
      </c>
      <c r="P32" s="4" t="str" cm="1">
        <f t="array" ref="P32">IF($B32="","",IF(P$2="","",IF(IFERROR(SUM(_xlfn._xlws.FILTER(DATABANK[SAÍDA],(DATABANK[NOME]=$B32)*(DATABANK[DATA PGTO]=P$2))),"")=0,"",IFERROR(SUM(_xlfn._xlws.FILTER(DATABANK[SAÍDA],(DATABANK[NOME]=$B32)*(DATABANK[DATA PGTO]=P$2))),""))))</f>
        <v/>
      </c>
      <c r="Q32" s="4" t="str" cm="1">
        <f t="array" ref="Q32">IF($B32="","",IF(Q$2="","",IF(IFERROR(SUM(_xlfn._xlws.FILTER(DATABANK[SAÍDA],(DATABANK[NOME]=$B32)*(DATABANK[DATA PGTO]=Q$2))),"")=0,"",IFERROR(SUM(_xlfn._xlws.FILTER(DATABANK[SAÍDA],(DATABANK[NOME]=$B32)*(DATABANK[DATA PGTO]=Q$2))),""))))</f>
        <v/>
      </c>
      <c r="R32" s="4" t="str" cm="1">
        <f t="array" ref="R32">IF($B32="","",IF(R$2="","",IF(IFERROR(SUM(_xlfn._xlws.FILTER(DATABANK[SAÍDA],(DATABANK[NOME]=$B32)*(DATABANK[DATA PGTO]=R$2))),"")=0,"",IFERROR(SUM(_xlfn._xlws.FILTER(DATABANK[SAÍDA],(DATABANK[NOME]=$B32)*(DATABANK[DATA PGTO]=R$2))),""))))</f>
        <v/>
      </c>
      <c r="S32" s="4" t="str" cm="1">
        <f t="array" ref="S32">IF($B32="","",IF(S$2="","",IF(IFERROR(SUM(_xlfn._xlws.FILTER(DATABANK[SAÍDA],(DATABANK[NOME]=$B32)*(DATABANK[DATA PGTO]=S$2))),"")=0,"",IFERROR(SUM(_xlfn._xlws.FILTER(DATABANK[SAÍDA],(DATABANK[NOME]=$B32)*(DATABANK[DATA PGTO]=S$2))),""))))</f>
        <v/>
      </c>
      <c r="T32" s="4" t="str" cm="1">
        <f t="array" ref="T32">IF($B32="","",IF(T$2="","",IF(IFERROR(SUM(_xlfn._xlws.FILTER(DATABANK[SAÍDA],(DATABANK[NOME]=$B32)*(DATABANK[DATA PGTO]=T$2))),"")=0,"",IFERROR(SUM(_xlfn._xlws.FILTER(DATABANK[SAÍDA],(DATABANK[NOME]=$B32)*(DATABANK[DATA PGTO]=T$2))),""))))</f>
        <v/>
      </c>
      <c r="U32" s="4" t="str" cm="1">
        <f t="array" ref="U32">IF($B32="","",IF(U$2="","",IF(IFERROR(SUM(_xlfn._xlws.FILTER(DATABANK[SAÍDA],(DATABANK[NOME]=$B32)*(DATABANK[DATA PGTO]=U$2))),"")=0,"",IFERROR(SUM(_xlfn._xlws.FILTER(DATABANK[SAÍDA],(DATABANK[NOME]=$B32)*(DATABANK[DATA PGTO]=U$2))),""))))</f>
        <v/>
      </c>
      <c r="V32" s="4" t="str" cm="1">
        <f t="array" ref="V32">IF($B32="","",IF(V$2="","",IF(IFERROR(SUM(_xlfn._xlws.FILTER(DATABANK[SAÍDA],(DATABANK[NOME]=$B32)*(DATABANK[DATA PGTO]=V$2))),"")=0,"",IFERROR(SUM(_xlfn._xlws.FILTER(DATABANK[SAÍDA],(DATABANK[NOME]=$B32)*(DATABANK[DATA PGTO]=V$2))),""))))</f>
        <v/>
      </c>
      <c r="W32" s="4" t="str" cm="1">
        <f t="array" ref="W32">IF($B32="","",IF(W$2="","",IF(IFERROR(SUM(_xlfn._xlws.FILTER(DATABANK[SAÍDA],(DATABANK[NOME]=$B32)*(DATABANK[DATA PGTO]=W$2))),"")=0,"",IFERROR(SUM(_xlfn._xlws.FILTER(DATABANK[SAÍDA],(DATABANK[NOME]=$B32)*(DATABANK[DATA PGTO]=W$2))),""))))</f>
        <v/>
      </c>
      <c r="X32" s="4" t="str" cm="1">
        <f t="array" ref="X32">IF($B32="","",IF(X$2="","",IF(IFERROR(SUM(_xlfn._xlws.FILTER(DATABANK[SAÍDA],(DATABANK[NOME]=$B32)*(DATABANK[DATA PGTO]=X$2))),"")=0,"",IFERROR(SUM(_xlfn._xlws.FILTER(DATABANK[SAÍDA],(DATABANK[NOME]=$B32)*(DATABANK[DATA PGTO]=X$2))),""))))</f>
        <v/>
      </c>
      <c r="Y32" s="4" t="str" cm="1">
        <f t="array" ref="Y32">IF($B32="","",IF(Y$2="","",IF(IFERROR(SUM(_xlfn._xlws.FILTER(DATABANK[SAÍDA],(DATABANK[NOME]=$B32)*(DATABANK[DATA PGTO]=Y$2))),"")=0,"",IFERROR(SUM(_xlfn._xlws.FILTER(DATABANK[SAÍDA],(DATABANK[NOME]=$B32)*(DATABANK[DATA PGTO]=Y$2))),""))))</f>
        <v/>
      </c>
      <c r="Z32" s="4" t="str" cm="1">
        <f t="array" ref="Z32">IF($B32="","",IF(Z$2="","",IF(IFERROR(SUM(_xlfn._xlws.FILTER(DATABANK[SAÍDA],(DATABANK[NOME]=$B32)*(DATABANK[DATA PGTO]=Z$2))),"")=0,"",IFERROR(SUM(_xlfn._xlws.FILTER(DATABANK[SAÍDA],(DATABANK[NOME]=$B32)*(DATABANK[DATA PGTO]=Z$2))),""))))</f>
        <v/>
      </c>
      <c r="AA32" s="4" t="str" cm="1">
        <f t="array" ref="AA32">IF($B32="","",IF(AA$2="","",IF(IFERROR(SUM(_xlfn._xlws.FILTER(DATABANK[SAÍDA],(DATABANK[NOME]=$B32)*(DATABANK[DATA PGTO]=AA$2))),"")=0,"",IFERROR(SUM(_xlfn._xlws.FILTER(DATABANK[SAÍDA],(DATABANK[NOME]=$B32)*(DATABANK[DATA PGTO]=AA$2))),""))))</f>
        <v/>
      </c>
      <c r="AB32" s="4" t="str" cm="1">
        <f t="array" ref="AB32">IF($B32="","",IF(AB$2="","",IF(IFERROR(SUM(_xlfn._xlws.FILTER(DATABANK[SAÍDA],(DATABANK[NOME]=$B32)*(DATABANK[DATA PGTO]=AB$2))),"")=0,"",IFERROR(SUM(_xlfn._xlws.FILTER(DATABANK[SAÍDA],(DATABANK[NOME]=$B32)*(DATABANK[DATA PGTO]=AB$2))),""))))</f>
        <v/>
      </c>
      <c r="AC32" s="4" t="str" cm="1">
        <f t="array" ref="AC32">IF($B32="","",IF(AC$2="","",IF(IFERROR(SUM(_xlfn._xlws.FILTER(DATABANK[SAÍDA],(DATABANK[NOME]=$B32)*(DATABANK[DATA PGTO]=AC$2))),"")=0,"",IFERROR(SUM(_xlfn._xlws.FILTER(DATABANK[SAÍDA],(DATABANK[NOME]=$B32)*(DATABANK[DATA PGTO]=AC$2))),""))))</f>
        <v/>
      </c>
      <c r="AD32" s="4" t="str" cm="1">
        <f t="array" ref="AD32">IF($B32="","",IF(AD$2="","",IF(IFERROR(SUM(_xlfn._xlws.FILTER(DATABANK[SAÍDA],(DATABANK[NOME]=$B32)*(DATABANK[DATA PGTO]=AD$2))),"")=0,"",IFERROR(SUM(_xlfn._xlws.FILTER(DATABANK[SAÍDA],(DATABANK[NOME]=$B32)*(DATABANK[DATA PGTO]=AD$2))),""))))</f>
        <v/>
      </c>
      <c r="AE32" s="4" t="str" cm="1">
        <f t="array" ref="AE32">IF($B32="","",IF(AE$2="","",IF(IFERROR(SUM(_xlfn._xlws.FILTER(DATABANK[SAÍDA],(DATABANK[NOME]=$B32)*(DATABANK[DATA PGTO]=AE$2))),"")=0,"",IFERROR(SUM(_xlfn._xlws.FILTER(DATABANK[SAÍDA],(DATABANK[NOME]=$B32)*(DATABANK[DATA PGTO]=AE$2))),""))))</f>
        <v/>
      </c>
      <c r="AF32" s="4" t="str" cm="1">
        <f t="array" ref="AF32">IF($B32="","",IF(AF$2="","",IF(IFERROR(SUM(_xlfn._xlws.FILTER(DATABANK[SAÍDA],(DATABANK[NOME]=$B32)*(DATABANK[DATA PGTO]=AF$2))),"")=0,"",IFERROR(SUM(_xlfn._xlws.FILTER(DATABANK[SAÍDA],(DATABANK[NOME]=$B32)*(DATABANK[DATA PGTO]=AF$2))),""))))</f>
        <v/>
      </c>
      <c r="AG32" s="4" t="str" cm="1">
        <f t="array" ref="AG32">IF($B32="","",IF(AG$2="","",IF(IFERROR(SUM(_xlfn._xlws.FILTER(DATABANK[SAÍDA],(DATABANK[NOME]=$B32)*(DATABANK[DATA PGTO]=AG$2))),"")=0,"",IFERROR(SUM(_xlfn._xlws.FILTER(DATABANK[SAÍDA],(DATABANK[NOME]=$B32)*(DATABANK[DATA PGTO]=AG$2))),""))))</f>
        <v/>
      </c>
      <c r="AH32" s="3"/>
      <c r="AI32" s="3"/>
      <c r="AJ32" s="3"/>
      <c r="AK32" s="3"/>
      <c r="AL32" s="3"/>
      <c r="AM32" s="3"/>
    </row>
    <row r="33" spans="2:39" ht="12" customHeight="1" x14ac:dyDescent="0.25">
      <c r="B33" s="5"/>
      <c r="C33" s="4" t="str" cm="1">
        <f t="array" ref="C33">IF($B33="","",IF(C$2="","",IF(IFERROR(SUM(_xlfn._xlws.FILTER(DATABANK[SAÍDA],(DATABANK[NOME]=$B33)*(DATABANK[DATA PGTO]=C$2))),"")=0,"",IFERROR(SUM(_xlfn._xlws.FILTER(DATABANK[SAÍDA],(DATABANK[NOME]=$B33)*(DATABANK[DATA PGTO]=C$2))),""))))</f>
        <v/>
      </c>
      <c r="D33" s="4" t="str" cm="1">
        <f t="array" ref="D33">IF($B33="","",IF(D$2="","",IF(IFERROR(SUM(_xlfn._xlws.FILTER(DATABANK[SAÍDA],(DATABANK[NOME]=$B33)*(DATABANK[DATA PGTO]=D$2))),"")=0,"",IFERROR(SUM(_xlfn._xlws.FILTER(DATABANK[SAÍDA],(DATABANK[NOME]=$B33)*(DATABANK[DATA PGTO]=D$2))),""))))</f>
        <v/>
      </c>
      <c r="E33" s="4" t="str" cm="1">
        <f t="array" ref="E33">IF($B33="","",IF(E$2="","",IF(IFERROR(SUM(_xlfn._xlws.FILTER(DATABANK[SAÍDA],(DATABANK[NOME]=$B33)*(DATABANK[DATA PGTO]=E$2))),"")=0,"",IFERROR(SUM(_xlfn._xlws.FILTER(DATABANK[SAÍDA],(DATABANK[NOME]=$B33)*(DATABANK[DATA PGTO]=E$2))),""))))</f>
        <v/>
      </c>
      <c r="F33" s="4" t="str" cm="1">
        <f t="array" ref="F33">IF($B33="","",IF(F$2="","",IF(IFERROR(SUM(_xlfn._xlws.FILTER(DATABANK[SAÍDA],(DATABANK[NOME]=$B33)*(DATABANK[DATA PGTO]=F$2))),"")=0,"",IFERROR(SUM(_xlfn._xlws.FILTER(DATABANK[SAÍDA],(DATABANK[NOME]=$B33)*(DATABANK[DATA PGTO]=F$2))),""))))</f>
        <v/>
      </c>
      <c r="G33" s="4" t="str" cm="1">
        <f t="array" ref="G33">IF($B33="","",IF(G$2="","",IF(IFERROR(SUM(_xlfn._xlws.FILTER(DATABANK[SAÍDA],(DATABANK[NOME]=$B33)*(DATABANK[DATA PGTO]=G$2))),"")=0,"",IFERROR(SUM(_xlfn._xlws.FILTER(DATABANK[SAÍDA],(DATABANK[NOME]=$B33)*(DATABANK[DATA PGTO]=G$2))),""))))</f>
        <v/>
      </c>
      <c r="H33" s="4" t="str" cm="1">
        <f t="array" ref="H33">IF($B33="","",IF(H$2="","",IF(IFERROR(SUM(_xlfn._xlws.FILTER(DATABANK[SAÍDA],(DATABANK[NOME]=$B33)*(DATABANK[DATA PGTO]=H$2))),"")=0,"",IFERROR(SUM(_xlfn._xlws.FILTER(DATABANK[SAÍDA],(DATABANK[NOME]=$B33)*(DATABANK[DATA PGTO]=H$2))),""))))</f>
        <v/>
      </c>
      <c r="I33" s="4" t="str" cm="1">
        <f t="array" ref="I33">IF($B33="","",IF(I$2="","",IF(IFERROR(SUM(_xlfn._xlws.FILTER(DATABANK[SAÍDA],(DATABANK[NOME]=$B33)*(DATABANK[DATA PGTO]=I$2))),"")=0,"",IFERROR(SUM(_xlfn._xlws.FILTER(DATABANK[SAÍDA],(DATABANK[NOME]=$B33)*(DATABANK[DATA PGTO]=I$2))),""))))</f>
        <v/>
      </c>
      <c r="J33" s="4" t="str" cm="1">
        <f t="array" ref="J33">IF($B33="","",IF(J$2="","",IF(IFERROR(SUM(_xlfn._xlws.FILTER(DATABANK[SAÍDA],(DATABANK[NOME]=$B33)*(DATABANK[DATA PGTO]=J$2))),"")=0,"",IFERROR(SUM(_xlfn._xlws.FILTER(DATABANK[SAÍDA],(DATABANK[NOME]=$B33)*(DATABANK[DATA PGTO]=J$2))),""))))</f>
        <v/>
      </c>
      <c r="K33" s="4" t="str" cm="1">
        <f t="array" ref="K33">IF($B33="","",IF(K$2="","",IF(IFERROR(SUM(_xlfn._xlws.FILTER(DATABANK[SAÍDA],(DATABANK[NOME]=$B33)*(DATABANK[DATA PGTO]=K$2))),"")=0,"",IFERROR(SUM(_xlfn._xlws.FILTER(DATABANK[SAÍDA],(DATABANK[NOME]=$B33)*(DATABANK[DATA PGTO]=K$2))),""))))</f>
        <v/>
      </c>
      <c r="L33" s="4" t="str" cm="1">
        <f t="array" ref="L33">IF($B33="","",IF(L$2="","",IF(IFERROR(SUM(_xlfn._xlws.FILTER(DATABANK[SAÍDA],(DATABANK[NOME]=$B33)*(DATABANK[DATA PGTO]=L$2))),"")=0,"",IFERROR(SUM(_xlfn._xlws.FILTER(DATABANK[SAÍDA],(DATABANK[NOME]=$B33)*(DATABANK[DATA PGTO]=L$2))),""))))</f>
        <v/>
      </c>
      <c r="M33" s="4" t="str" cm="1">
        <f t="array" ref="M33">IF($B33="","",IF(M$2="","",IF(IFERROR(SUM(_xlfn._xlws.FILTER(DATABANK[SAÍDA],(DATABANK[NOME]=$B33)*(DATABANK[DATA PGTO]=M$2))),"")=0,"",IFERROR(SUM(_xlfn._xlws.FILTER(DATABANK[SAÍDA],(DATABANK[NOME]=$B33)*(DATABANK[DATA PGTO]=M$2))),""))))</f>
        <v/>
      </c>
      <c r="N33" s="4" t="str" cm="1">
        <f t="array" ref="N33">IF($B33="","",IF(N$2="","",IF(IFERROR(SUM(_xlfn._xlws.FILTER(DATABANK[SAÍDA],(DATABANK[NOME]=$B33)*(DATABANK[DATA PGTO]=N$2))),"")=0,"",IFERROR(SUM(_xlfn._xlws.FILTER(DATABANK[SAÍDA],(DATABANK[NOME]=$B33)*(DATABANK[DATA PGTO]=N$2))),""))))</f>
        <v/>
      </c>
      <c r="O33" s="4" t="str" cm="1">
        <f t="array" ref="O33">IF($B33="","",IF(O$2="","",IF(IFERROR(SUM(_xlfn._xlws.FILTER(DATABANK[SAÍDA],(DATABANK[NOME]=$B33)*(DATABANK[DATA PGTO]=O$2))),"")=0,"",IFERROR(SUM(_xlfn._xlws.FILTER(DATABANK[SAÍDA],(DATABANK[NOME]=$B33)*(DATABANK[DATA PGTO]=O$2))),""))))</f>
        <v/>
      </c>
      <c r="P33" s="4" t="str" cm="1">
        <f t="array" ref="P33">IF($B33="","",IF(P$2="","",IF(IFERROR(SUM(_xlfn._xlws.FILTER(DATABANK[SAÍDA],(DATABANK[NOME]=$B33)*(DATABANK[DATA PGTO]=P$2))),"")=0,"",IFERROR(SUM(_xlfn._xlws.FILTER(DATABANK[SAÍDA],(DATABANK[NOME]=$B33)*(DATABANK[DATA PGTO]=P$2))),""))))</f>
        <v/>
      </c>
      <c r="Q33" s="4" t="str" cm="1">
        <f t="array" ref="Q33">IF($B33="","",IF(Q$2="","",IF(IFERROR(SUM(_xlfn._xlws.FILTER(DATABANK[SAÍDA],(DATABANK[NOME]=$B33)*(DATABANK[DATA PGTO]=Q$2))),"")=0,"",IFERROR(SUM(_xlfn._xlws.FILTER(DATABANK[SAÍDA],(DATABANK[NOME]=$B33)*(DATABANK[DATA PGTO]=Q$2))),""))))</f>
        <v/>
      </c>
      <c r="R33" s="4" t="str" cm="1">
        <f t="array" ref="R33">IF($B33="","",IF(R$2="","",IF(IFERROR(SUM(_xlfn._xlws.FILTER(DATABANK[SAÍDA],(DATABANK[NOME]=$B33)*(DATABANK[DATA PGTO]=R$2))),"")=0,"",IFERROR(SUM(_xlfn._xlws.FILTER(DATABANK[SAÍDA],(DATABANK[NOME]=$B33)*(DATABANK[DATA PGTO]=R$2))),""))))</f>
        <v/>
      </c>
      <c r="S33" s="4" t="str" cm="1">
        <f t="array" ref="S33">IF($B33="","",IF(S$2="","",IF(IFERROR(SUM(_xlfn._xlws.FILTER(DATABANK[SAÍDA],(DATABANK[NOME]=$B33)*(DATABANK[DATA PGTO]=S$2))),"")=0,"",IFERROR(SUM(_xlfn._xlws.FILTER(DATABANK[SAÍDA],(DATABANK[NOME]=$B33)*(DATABANK[DATA PGTO]=S$2))),""))))</f>
        <v/>
      </c>
      <c r="T33" s="4" t="str" cm="1">
        <f t="array" ref="T33">IF($B33="","",IF(T$2="","",IF(IFERROR(SUM(_xlfn._xlws.FILTER(DATABANK[SAÍDA],(DATABANK[NOME]=$B33)*(DATABANK[DATA PGTO]=T$2))),"")=0,"",IFERROR(SUM(_xlfn._xlws.FILTER(DATABANK[SAÍDA],(DATABANK[NOME]=$B33)*(DATABANK[DATA PGTO]=T$2))),""))))</f>
        <v/>
      </c>
      <c r="U33" s="4" t="str" cm="1">
        <f t="array" ref="U33">IF($B33="","",IF(U$2="","",IF(IFERROR(SUM(_xlfn._xlws.FILTER(DATABANK[SAÍDA],(DATABANK[NOME]=$B33)*(DATABANK[DATA PGTO]=U$2))),"")=0,"",IFERROR(SUM(_xlfn._xlws.FILTER(DATABANK[SAÍDA],(DATABANK[NOME]=$B33)*(DATABANK[DATA PGTO]=U$2))),""))))</f>
        <v/>
      </c>
      <c r="V33" s="4" t="str" cm="1">
        <f t="array" ref="V33">IF($B33="","",IF(V$2="","",IF(IFERROR(SUM(_xlfn._xlws.FILTER(DATABANK[SAÍDA],(DATABANK[NOME]=$B33)*(DATABANK[DATA PGTO]=V$2))),"")=0,"",IFERROR(SUM(_xlfn._xlws.FILTER(DATABANK[SAÍDA],(DATABANK[NOME]=$B33)*(DATABANK[DATA PGTO]=V$2))),""))))</f>
        <v/>
      </c>
      <c r="W33" s="4" t="str" cm="1">
        <f t="array" ref="W33">IF($B33="","",IF(W$2="","",IF(IFERROR(SUM(_xlfn._xlws.FILTER(DATABANK[SAÍDA],(DATABANK[NOME]=$B33)*(DATABANK[DATA PGTO]=W$2))),"")=0,"",IFERROR(SUM(_xlfn._xlws.FILTER(DATABANK[SAÍDA],(DATABANK[NOME]=$B33)*(DATABANK[DATA PGTO]=W$2))),""))))</f>
        <v/>
      </c>
      <c r="X33" s="4" t="str" cm="1">
        <f t="array" ref="X33">IF($B33="","",IF(X$2="","",IF(IFERROR(SUM(_xlfn._xlws.FILTER(DATABANK[SAÍDA],(DATABANK[NOME]=$B33)*(DATABANK[DATA PGTO]=X$2))),"")=0,"",IFERROR(SUM(_xlfn._xlws.FILTER(DATABANK[SAÍDA],(DATABANK[NOME]=$B33)*(DATABANK[DATA PGTO]=X$2))),""))))</f>
        <v/>
      </c>
      <c r="Y33" s="4" t="str" cm="1">
        <f t="array" ref="Y33">IF($B33="","",IF(Y$2="","",IF(IFERROR(SUM(_xlfn._xlws.FILTER(DATABANK[SAÍDA],(DATABANK[NOME]=$B33)*(DATABANK[DATA PGTO]=Y$2))),"")=0,"",IFERROR(SUM(_xlfn._xlws.FILTER(DATABANK[SAÍDA],(DATABANK[NOME]=$B33)*(DATABANK[DATA PGTO]=Y$2))),""))))</f>
        <v/>
      </c>
      <c r="Z33" s="4" t="str" cm="1">
        <f t="array" ref="Z33">IF($B33="","",IF(Z$2="","",IF(IFERROR(SUM(_xlfn._xlws.FILTER(DATABANK[SAÍDA],(DATABANK[NOME]=$B33)*(DATABANK[DATA PGTO]=Z$2))),"")=0,"",IFERROR(SUM(_xlfn._xlws.FILTER(DATABANK[SAÍDA],(DATABANK[NOME]=$B33)*(DATABANK[DATA PGTO]=Z$2))),""))))</f>
        <v/>
      </c>
      <c r="AA33" s="4" t="str" cm="1">
        <f t="array" ref="AA33">IF($B33="","",IF(AA$2="","",IF(IFERROR(SUM(_xlfn._xlws.FILTER(DATABANK[SAÍDA],(DATABANK[NOME]=$B33)*(DATABANK[DATA PGTO]=AA$2))),"")=0,"",IFERROR(SUM(_xlfn._xlws.FILTER(DATABANK[SAÍDA],(DATABANK[NOME]=$B33)*(DATABANK[DATA PGTO]=AA$2))),""))))</f>
        <v/>
      </c>
      <c r="AB33" s="4" t="str" cm="1">
        <f t="array" ref="AB33">IF($B33="","",IF(AB$2="","",IF(IFERROR(SUM(_xlfn._xlws.FILTER(DATABANK[SAÍDA],(DATABANK[NOME]=$B33)*(DATABANK[DATA PGTO]=AB$2))),"")=0,"",IFERROR(SUM(_xlfn._xlws.FILTER(DATABANK[SAÍDA],(DATABANK[NOME]=$B33)*(DATABANK[DATA PGTO]=AB$2))),""))))</f>
        <v/>
      </c>
      <c r="AC33" s="4" t="str" cm="1">
        <f t="array" ref="AC33">IF($B33="","",IF(AC$2="","",IF(IFERROR(SUM(_xlfn._xlws.FILTER(DATABANK[SAÍDA],(DATABANK[NOME]=$B33)*(DATABANK[DATA PGTO]=AC$2))),"")=0,"",IFERROR(SUM(_xlfn._xlws.FILTER(DATABANK[SAÍDA],(DATABANK[NOME]=$B33)*(DATABANK[DATA PGTO]=AC$2))),""))))</f>
        <v/>
      </c>
      <c r="AD33" s="4" t="str" cm="1">
        <f t="array" ref="AD33">IF($B33="","",IF(AD$2="","",IF(IFERROR(SUM(_xlfn._xlws.FILTER(DATABANK[SAÍDA],(DATABANK[NOME]=$B33)*(DATABANK[DATA PGTO]=AD$2))),"")=0,"",IFERROR(SUM(_xlfn._xlws.FILTER(DATABANK[SAÍDA],(DATABANK[NOME]=$B33)*(DATABANK[DATA PGTO]=AD$2))),""))))</f>
        <v/>
      </c>
      <c r="AE33" s="4" t="str" cm="1">
        <f t="array" ref="AE33">IF($B33="","",IF(AE$2="","",IF(IFERROR(SUM(_xlfn._xlws.FILTER(DATABANK[SAÍDA],(DATABANK[NOME]=$B33)*(DATABANK[DATA PGTO]=AE$2))),"")=0,"",IFERROR(SUM(_xlfn._xlws.FILTER(DATABANK[SAÍDA],(DATABANK[NOME]=$B33)*(DATABANK[DATA PGTO]=AE$2))),""))))</f>
        <v/>
      </c>
      <c r="AF33" s="4" t="str" cm="1">
        <f t="array" ref="AF33">IF($B33="","",IF(AF$2="","",IF(IFERROR(SUM(_xlfn._xlws.FILTER(DATABANK[SAÍDA],(DATABANK[NOME]=$B33)*(DATABANK[DATA PGTO]=AF$2))),"")=0,"",IFERROR(SUM(_xlfn._xlws.FILTER(DATABANK[SAÍDA],(DATABANK[NOME]=$B33)*(DATABANK[DATA PGTO]=AF$2))),""))))</f>
        <v/>
      </c>
      <c r="AG33" s="4" t="str" cm="1">
        <f t="array" ref="AG33">IF($B33="","",IF(AG$2="","",IF(IFERROR(SUM(_xlfn._xlws.FILTER(DATABANK[SAÍDA],(DATABANK[NOME]=$B33)*(DATABANK[DATA PGTO]=AG$2))),"")=0,"",IFERROR(SUM(_xlfn._xlws.FILTER(DATABANK[SAÍDA],(DATABANK[NOME]=$B33)*(DATABANK[DATA PGTO]=AG$2))),""))))</f>
        <v/>
      </c>
      <c r="AH33" s="3"/>
      <c r="AI33" s="3"/>
      <c r="AJ33" s="3"/>
      <c r="AK33" s="3"/>
      <c r="AL33" s="3"/>
      <c r="AM33" s="3"/>
    </row>
    <row r="34" spans="2:39" ht="12" customHeight="1" x14ac:dyDescent="0.25">
      <c r="B34" s="5"/>
      <c r="C34" s="4" t="str" cm="1">
        <f t="array" ref="C34">IF($B34="","",IF(C$2="","",IF(IFERROR(SUM(_xlfn._xlws.FILTER(DATABANK[SAÍDA],(DATABANK[NOME]=$B34)*(DATABANK[DATA PGTO]=C$2))),"")=0,"",IFERROR(SUM(_xlfn._xlws.FILTER(DATABANK[SAÍDA],(DATABANK[NOME]=$B34)*(DATABANK[DATA PGTO]=C$2))),""))))</f>
        <v/>
      </c>
      <c r="D34" s="4" t="str" cm="1">
        <f t="array" ref="D34">IF($B34="","",IF(D$2="","",IF(IFERROR(SUM(_xlfn._xlws.FILTER(DATABANK[SAÍDA],(DATABANK[NOME]=$B34)*(DATABANK[DATA PGTO]=D$2))),"")=0,"",IFERROR(SUM(_xlfn._xlws.FILTER(DATABANK[SAÍDA],(DATABANK[NOME]=$B34)*(DATABANK[DATA PGTO]=D$2))),""))))</f>
        <v/>
      </c>
      <c r="E34" s="4" t="str" cm="1">
        <f t="array" ref="E34">IF($B34="","",IF(E$2="","",IF(IFERROR(SUM(_xlfn._xlws.FILTER(DATABANK[SAÍDA],(DATABANK[NOME]=$B34)*(DATABANK[DATA PGTO]=E$2))),"")=0,"",IFERROR(SUM(_xlfn._xlws.FILTER(DATABANK[SAÍDA],(DATABANK[NOME]=$B34)*(DATABANK[DATA PGTO]=E$2))),""))))</f>
        <v/>
      </c>
      <c r="F34" s="4" t="str" cm="1">
        <f t="array" ref="F34">IF($B34="","",IF(F$2="","",IF(IFERROR(SUM(_xlfn._xlws.FILTER(DATABANK[SAÍDA],(DATABANK[NOME]=$B34)*(DATABANK[DATA PGTO]=F$2))),"")=0,"",IFERROR(SUM(_xlfn._xlws.FILTER(DATABANK[SAÍDA],(DATABANK[NOME]=$B34)*(DATABANK[DATA PGTO]=F$2))),""))))</f>
        <v/>
      </c>
      <c r="G34" s="4" t="str" cm="1">
        <f t="array" ref="G34">IF($B34="","",IF(G$2="","",IF(IFERROR(SUM(_xlfn._xlws.FILTER(DATABANK[SAÍDA],(DATABANK[NOME]=$B34)*(DATABANK[DATA PGTO]=G$2))),"")=0,"",IFERROR(SUM(_xlfn._xlws.FILTER(DATABANK[SAÍDA],(DATABANK[NOME]=$B34)*(DATABANK[DATA PGTO]=G$2))),""))))</f>
        <v/>
      </c>
      <c r="H34" s="4" t="str" cm="1">
        <f t="array" ref="H34">IF($B34="","",IF(H$2="","",IF(IFERROR(SUM(_xlfn._xlws.FILTER(DATABANK[SAÍDA],(DATABANK[NOME]=$B34)*(DATABANK[DATA PGTO]=H$2))),"")=0,"",IFERROR(SUM(_xlfn._xlws.FILTER(DATABANK[SAÍDA],(DATABANK[NOME]=$B34)*(DATABANK[DATA PGTO]=H$2))),""))))</f>
        <v/>
      </c>
      <c r="I34" s="4" t="str" cm="1">
        <f t="array" ref="I34">IF($B34="","",IF(I$2="","",IF(IFERROR(SUM(_xlfn._xlws.FILTER(DATABANK[SAÍDA],(DATABANK[NOME]=$B34)*(DATABANK[DATA PGTO]=I$2))),"")=0,"",IFERROR(SUM(_xlfn._xlws.FILTER(DATABANK[SAÍDA],(DATABANK[NOME]=$B34)*(DATABANK[DATA PGTO]=I$2))),""))))</f>
        <v/>
      </c>
      <c r="J34" s="4" t="str" cm="1">
        <f t="array" ref="J34">IF($B34="","",IF(J$2="","",IF(IFERROR(SUM(_xlfn._xlws.FILTER(DATABANK[SAÍDA],(DATABANK[NOME]=$B34)*(DATABANK[DATA PGTO]=J$2))),"")=0,"",IFERROR(SUM(_xlfn._xlws.FILTER(DATABANK[SAÍDA],(DATABANK[NOME]=$B34)*(DATABANK[DATA PGTO]=J$2))),""))))</f>
        <v/>
      </c>
      <c r="K34" s="4" t="str" cm="1">
        <f t="array" ref="K34">IF($B34="","",IF(K$2="","",IF(IFERROR(SUM(_xlfn._xlws.FILTER(DATABANK[SAÍDA],(DATABANK[NOME]=$B34)*(DATABANK[DATA PGTO]=K$2))),"")=0,"",IFERROR(SUM(_xlfn._xlws.FILTER(DATABANK[SAÍDA],(DATABANK[NOME]=$B34)*(DATABANK[DATA PGTO]=K$2))),""))))</f>
        <v/>
      </c>
      <c r="L34" s="4" t="str" cm="1">
        <f t="array" ref="L34">IF($B34="","",IF(L$2="","",IF(IFERROR(SUM(_xlfn._xlws.FILTER(DATABANK[SAÍDA],(DATABANK[NOME]=$B34)*(DATABANK[DATA PGTO]=L$2))),"")=0,"",IFERROR(SUM(_xlfn._xlws.FILTER(DATABANK[SAÍDA],(DATABANK[NOME]=$B34)*(DATABANK[DATA PGTO]=L$2))),""))))</f>
        <v/>
      </c>
      <c r="M34" s="4" t="str" cm="1">
        <f t="array" ref="M34">IF($B34="","",IF(M$2="","",IF(IFERROR(SUM(_xlfn._xlws.FILTER(DATABANK[SAÍDA],(DATABANK[NOME]=$B34)*(DATABANK[DATA PGTO]=M$2))),"")=0,"",IFERROR(SUM(_xlfn._xlws.FILTER(DATABANK[SAÍDA],(DATABANK[NOME]=$B34)*(DATABANK[DATA PGTO]=M$2))),""))))</f>
        <v/>
      </c>
      <c r="N34" s="4" t="str" cm="1">
        <f t="array" ref="N34">IF($B34="","",IF(N$2="","",IF(IFERROR(SUM(_xlfn._xlws.FILTER(DATABANK[SAÍDA],(DATABANK[NOME]=$B34)*(DATABANK[DATA PGTO]=N$2))),"")=0,"",IFERROR(SUM(_xlfn._xlws.FILTER(DATABANK[SAÍDA],(DATABANK[NOME]=$B34)*(DATABANK[DATA PGTO]=N$2))),""))))</f>
        <v/>
      </c>
      <c r="O34" s="4" t="str" cm="1">
        <f t="array" ref="O34">IF($B34="","",IF(O$2="","",IF(IFERROR(SUM(_xlfn._xlws.FILTER(DATABANK[SAÍDA],(DATABANK[NOME]=$B34)*(DATABANK[DATA PGTO]=O$2))),"")=0,"",IFERROR(SUM(_xlfn._xlws.FILTER(DATABANK[SAÍDA],(DATABANK[NOME]=$B34)*(DATABANK[DATA PGTO]=O$2))),""))))</f>
        <v/>
      </c>
      <c r="P34" s="4" t="str" cm="1">
        <f t="array" ref="P34">IF($B34="","",IF(P$2="","",IF(IFERROR(SUM(_xlfn._xlws.FILTER(DATABANK[SAÍDA],(DATABANK[NOME]=$B34)*(DATABANK[DATA PGTO]=P$2))),"")=0,"",IFERROR(SUM(_xlfn._xlws.FILTER(DATABANK[SAÍDA],(DATABANK[NOME]=$B34)*(DATABANK[DATA PGTO]=P$2))),""))))</f>
        <v/>
      </c>
      <c r="Q34" s="4" t="str" cm="1">
        <f t="array" ref="Q34">IF($B34="","",IF(Q$2="","",IF(IFERROR(SUM(_xlfn._xlws.FILTER(DATABANK[SAÍDA],(DATABANK[NOME]=$B34)*(DATABANK[DATA PGTO]=Q$2))),"")=0,"",IFERROR(SUM(_xlfn._xlws.FILTER(DATABANK[SAÍDA],(DATABANK[NOME]=$B34)*(DATABANK[DATA PGTO]=Q$2))),""))))</f>
        <v/>
      </c>
      <c r="R34" s="4" t="str" cm="1">
        <f t="array" ref="R34">IF($B34="","",IF(R$2="","",IF(IFERROR(SUM(_xlfn._xlws.FILTER(DATABANK[SAÍDA],(DATABANK[NOME]=$B34)*(DATABANK[DATA PGTO]=R$2))),"")=0,"",IFERROR(SUM(_xlfn._xlws.FILTER(DATABANK[SAÍDA],(DATABANK[NOME]=$B34)*(DATABANK[DATA PGTO]=R$2))),""))))</f>
        <v/>
      </c>
      <c r="S34" s="4" t="str" cm="1">
        <f t="array" ref="S34">IF($B34="","",IF(S$2="","",IF(IFERROR(SUM(_xlfn._xlws.FILTER(DATABANK[SAÍDA],(DATABANK[NOME]=$B34)*(DATABANK[DATA PGTO]=S$2))),"")=0,"",IFERROR(SUM(_xlfn._xlws.FILTER(DATABANK[SAÍDA],(DATABANK[NOME]=$B34)*(DATABANK[DATA PGTO]=S$2))),""))))</f>
        <v/>
      </c>
      <c r="T34" s="4" t="str" cm="1">
        <f t="array" ref="T34">IF($B34="","",IF(T$2="","",IF(IFERROR(SUM(_xlfn._xlws.FILTER(DATABANK[SAÍDA],(DATABANK[NOME]=$B34)*(DATABANK[DATA PGTO]=T$2))),"")=0,"",IFERROR(SUM(_xlfn._xlws.FILTER(DATABANK[SAÍDA],(DATABANK[NOME]=$B34)*(DATABANK[DATA PGTO]=T$2))),""))))</f>
        <v/>
      </c>
      <c r="U34" s="4" t="str" cm="1">
        <f t="array" ref="U34">IF($B34="","",IF(U$2="","",IF(IFERROR(SUM(_xlfn._xlws.FILTER(DATABANK[SAÍDA],(DATABANK[NOME]=$B34)*(DATABANK[DATA PGTO]=U$2))),"")=0,"",IFERROR(SUM(_xlfn._xlws.FILTER(DATABANK[SAÍDA],(DATABANK[NOME]=$B34)*(DATABANK[DATA PGTO]=U$2))),""))))</f>
        <v/>
      </c>
      <c r="V34" s="4" t="str" cm="1">
        <f t="array" ref="V34">IF($B34="","",IF(V$2="","",IF(IFERROR(SUM(_xlfn._xlws.FILTER(DATABANK[SAÍDA],(DATABANK[NOME]=$B34)*(DATABANK[DATA PGTO]=V$2))),"")=0,"",IFERROR(SUM(_xlfn._xlws.FILTER(DATABANK[SAÍDA],(DATABANK[NOME]=$B34)*(DATABANK[DATA PGTO]=V$2))),""))))</f>
        <v/>
      </c>
      <c r="W34" s="4" t="str" cm="1">
        <f t="array" ref="W34">IF($B34="","",IF(W$2="","",IF(IFERROR(SUM(_xlfn._xlws.FILTER(DATABANK[SAÍDA],(DATABANK[NOME]=$B34)*(DATABANK[DATA PGTO]=W$2))),"")=0,"",IFERROR(SUM(_xlfn._xlws.FILTER(DATABANK[SAÍDA],(DATABANK[NOME]=$B34)*(DATABANK[DATA PGTO]=W$2))),""))))</f>
        <v/>
      </c>
      <c r="X34" s="4" t="str" cm="1">
        <f t="array" ref="X34">IF($B34="","",IF(X$2="","",IF(IFERROR(SUM(_xlfn._xlws.FILTER(DATABANK[SAÍDA],(DATABANK[NOME]=$B34)*(DATABANK[DATA PGTO]=X$2))),"")=0,"",IFERROR(SUM(_xlfn._xlws.FILTER(DATABANK[SAÍDA],(DATABANK[NOME]=$B34)*(DATABANK[DATA PGTO]=X$2))),""))))</f>
        <v/>
      </c>
      <c r="Y34" s="4" t="str" cm="1">
        <f t="array" ref="Y34">IF($B34="","",IF(Y$2="","",IF(IFERROR(SUM(_xlfn._xlws.FILTER(DATABANK[SAÍDA],(DATABANK[NOME]=$B34)*(DATABANK[DATA PGTO]=Y$2))),"")=0,"",IFERROR(SUM(_xlfn._xlws.FILTER(DATABANK[SAÍDA],(DATABANK[NOME]=$B34)*(DATABANK[DATA PGTO]=Y$2))),""))))</f>
        <v/>
      </c>
      <c r="Z34" s="4" t="str" cm="1">
        <f t="array" ref="Z34">IF($B34="","",IF(Z$2="","",IF(IFERROR(SUM(_xlfn._xlws.FILTER(DATABANK[SAÍDA],(DATABANK[NOME]=$B34)*(DATABANK[DATA PGTO]=Z$2))),"")=0,"",IFERROR(SUM(_xlfn._xlws.FILTER(DATABANK[SAÍDA],(DATABANK[NOME]=$B34)*(DATABANK[DATA PGTO]=Z$2))),""))))</f>
        <v/>
      </c>
      <c r="AA34" s="4" t="str" cm="1">
        <f t="array" ref="AA34">IF($B34="","",IF(AA$2="","",IF(IFERROR(SUM(_xlfn._xlws.FILTER(DATABANK[SAÍDA],(DATABANK[NOME]=$B34)*(DATABANK[DATA PGTO]=AA$2))),"")=0,"",IFERROR(SUM(_xlfn._xlws.FILTER(DATABANK[SAÍDA],(DATABANK[NOME]=$B34)*(DATABANK[DATA PGTO]=AA$2))),""))))</f>
        <v/>
      </c>
      <c r="AB34" s="4" t="str" cm="1">
        <f t="array" ref="AB34">IF($B34="","",IF(AB$2="","",IF(IFERROR(SUM(_xlfn._xlws.FILTER(DATABANK[SAÍDA],(DATABANK[NOME]=$B34)*(DATABANK[DATA PGTO]=AB$2))),"")=0,"",IFERROR(SUM(_xlfn._xlws.FILTER(DATABANK[SAÍDA],(DATABANK[NOME]=$B34)*(DATABANK[DATA PGTO]=AB$2))),""))))</f>
        <v/>
      </c>
      <c r="AC34" s="4" t="str" cm="1">
        <f t="array" ref="AC34">IF($B34="","",IF(AC$2="","",IF(IFERROR(SUM(_xlfn._xlws.FILTER(DATABANK[SAÍDA],(DATABANK[NOME]=$B34)*(DATABANK[DATA PGTO]=AC$2))),"")=0,"",IFERROR(SUM(_xlfn._xlws.FILTER(DATABANK[SAÍDA],(DATABANK[NOME]=$B34)*(DATABANK[DATA PGTO]=AC$2))),""))))</f>
        <v/>
      </c>
      <c r="AD34" s="4" t="str" cm="1">
        <f t="array" ref="AD34">IF($B34="","",IF(AD$2="","",IF(IFERROR(SUM(_xlfn._xlws.FILTER(DATABANK[SAÍDA],(DATABANK[NOME]=$B34)*(DATABANK[DATA PGTO]=AD$2))),"")=0,"",IFERROR(SUM(_xlfn._xlws.FILTER(DATABANK[SAÍDA],(DATABANK[NOME]=$B34)*(DATABANK[DATA PGTO]=AD$2))),""))))</f>
        <v/>
      </c>
      <c r="AE34" s="4" t="str" cm="1">
        <f t="array" ref="AE34">IF($B34="","",IF(AE$2="","",IF(IFERROR(SUM(_xlfn._xlws.FILTER(DATABANK[SAÍDA],(DATABANK[NOME]=$B34)*(DATABANK[DATA PGTO]=AE$2))),"")=0,"",IFERROR(SUM(_xlfn._xlws.FILTER(DATABANK[SAÍDA],(DATABANK[NOME]=$B34)*(DATABANK[DATA PGTO]=AE$2))),""))))</f>
        <v/>
      </c>
      <c r="AF34" s="4" t="str" cm="1">
        <f t="array" ref="AF34">IF($B34="","",IF(AF$2="","",IF(IFERROR(SUM(_xlfn._xlws.FILTER(DATABANK[SAÍDA],(DATABANK[NOME]=$B34)*(DATABANK[DATA PGTO]=AF$2))),"")=0,"",IFERROR(SUM(_xlfn._xlws.FILTER(DATABANK[SAÍDA],(DATABANK[NOME]=$B34)*(DATABANK[DATA PGTO]=AF$2))),""))))</f>
        <v/>
      </c>
      <c r="AG34" s="4" t="str" cm="1">
        <f t="array" ref="AG34">IF($B34="","",IF(AG$2="","",IF(IFERROR(SUM(_xlfn._xlws.FILTER(DATABANK[SAÍDA],(DATABANK[NOME]=$B34)*(DATABANK[DATA PGTO]=AG$2))),"")=0,"",IFERROR(SUM(_xlfn._xlws.FILTER(DATABANK[SAÍDA],(DATABANK[NOME]=$B34)*(DATABANK[DATA PGTO]=AG$2))),""))))</f>
        <v/>
      </c>
      <c r="AH34" s="3"/>
      <c r="AI34" s="3"/>
      <c r="AJ34" s="3"/>
      <c r="AK34" s="3"/>
      <c r="AL34" s="3"/>
      <c r="AM34" s="3"/>
    </row>
    <row r="35" spans="2:39" ht="12" customHeight="1" x14ac:dyDescent="0.25">
      <c r="B35" s="5"/>
      <c r="C35" s="4" t="str" cm="1">
        <f t="array" ref="C35">IF($B35="","",IF(C$2="","",IF(IFERROR(SUM(_xlfn._xlws.FILTER(DATABANK[SAÍDA],(DATABANK[NOME]=$B35)*(DATABANK[DATA PGTO]=C$2))),"")=0,"",IFERROR(SUM(_xlfn._xlws.FILTER(DATABANK[SAÍDA],(DATABANK[NOME]=$B35)*(DATABANK[DATA PGTO]=C$2))),""))))</f>
        <v/>
      </c>
      <c r="D35" s="4" t="str" cm="1">
        <f t="array" ref="D35">IF($B35="","",IF(D$2="","",IF(IFERROR(SUM(_xlfn._xlws.FILTER(DATABANK[SAÍDA],(DATABANK[NOME]=$B35)*(DATABANK[DATA PGTO]=D$2))),"")=0,"",IFERROR(SUM(_xlfn._xlws.FILTER(DATABANK[SAÍDA],(DATABANK[NOME]=$B35)*(DATABANK[DATA PGTO]=D$2))),""))))</f>
        <v/>
      </c>
      <c r="E35" s="4" t="str" cm="1">
        <f t="array" ref="E35">IF($B35="","",IF(E$2="","",IF(IFERROR(SUM(_xlfn._xlws.FILTER(DATABANK[SAÍDA],(DATABANK[NOME]=$B35)*(DATABANK[DATA PGTO]=E$2))),"")=0,"",IFERROR(SUM(_xlfn._xlws.FILTER(DATABANK[SAÍDA],(DATABANK[NOME]=$B35)*(DATABANK[DATA PGTO]=E$2))),""))))</f>
        <v/>
      </c>
      <c r="F35" s="4" t="str" cm="1">
        <f t="array" ref="F35">IF($B35="","",IF(F$2="","",IF(IFERROR(SUM(_xlfn._xlws.FILTER(DATABANK[SAÍDA],(DATABANK[NOME]=$B35)*(DATABANK[DATA PGTO]=F$2))),"")=0,"",IFERROR(SUM(_xlfn._xlws.FILTER(DATABANK[SAÍDA],(DATABANK[NOME]=$B35)*(DATABANK[DATA PGTO]=F$2))),""))))</f>
        <v/>
      </c>
      <c r="G35" s="4" t="str" cm="1">
        <f t="array" ref="G35">IF($B35="","",IF(G$2="","",IF(IFERROR(SUM(_xlfn._xlws.FILTER(DATABANK[SAÍDA],(DATABANK[NOME]=$B35)*(DATABANK[DATA PGTO]=G$2))),"")=0,"",IFERROR(SUM(_xlfn._xlws.FILTER(DATABANK[SAÍDA],(DATABANK[NOME]=$B35)*(DATABANK[DATA PGTO]=G$2))),""))))</f>
        <v/>
      </c>
      <c r="H35" s="4" t="str" cm="1">
        <f t="array" ref="H35">IF($B35="","",IF(H$2="","",IF(IFERROR(SUM(_xlfn._xlws.FILTER(DATABANK[SAÍDA],(DATABANK[NOME]=$B35)*(DATABANK[DATA PGTO]=H$2))),"")=0,"",IFERROR(SUM(_xlfn._xlws.FILTER(DATABANK[SAÍDA],(DATABANK[NOME]=$B35)*(DATABANK[DATA PGTO]=H$2))),""))))</f>
        <v/>
      </c>
      <c r="I35" s="4" t="str" cm="1">
        <f t="array" ref="I35">IF($B35="","",IF(I$2="","",IF(IFERROR(SUM(_xlfn._xlws.FILTER(DATABANK[SAÍDA],(DATABANK[NOME]=$B35)*(DATABANK[DATA PGTO]=I$2))),"")=0,"",IFERROR(SUM(_xlfn._xlws.FILTER(DATABANK[SAÍDA],(DATABANK[NOME]=$B35)*(DATABANK[DATA PGTO]=I$2))),""))))</f>
        <v/>
      </c>
      <c r="J35" s="4" t="str" cm="1">
        <f t="array" ref="J35">IF($B35="","",IF(J$2="","",IF(IFERROR(SUM(_xlfn._xlws.FILTER(DATABANK[SAÍDA],(DATABANK[NOME]=$B35)*(DATABANK[DATA PGTO]=J$2))),"")=0,"",IFERROR(SUM(_xlfn._xlws.FILTER(DATABANK[SAÍDA],(DATABANK[NOME]=$B35)*(DATABANK[DATA PGTO]=J$2))),""))))</f>
        <v/>
      </c>
      <c r="K35" s="4" t="str" cm="1">
        <f t="array" ref="K35">IF($B35="","",IF(K$2="","",IF(IFERROR(SUM(_xlfn._xlws.FILTER(DATABANK[SAÍDA],(DATABANK[NOME]=$B35)*(DATABANK[DATA PGTO]=K$2))),"")=0,"",IFERROR(SUM(_xlfn._xlws.FILTER(DATABANK[SAÍDA],(DATABANK[NOME]=$B35)*(DATABANK[DATA PGTO]=K$2))),""))))</f>
        <v/>
      </c>
      <c r="L35" s="4" t="str" cm="1">
        <f t="array" ref="L35">IF($B35="","",IF(L$2="","",IF(IFERROR(SUM(_xlfn._xlws.FILTER(DATABANK[SAÍDA],(DATABANK[NOME]=$B35)*(DATABANK[DATA PGTO]=L$2))),"")=0,"",IFERROR(SUM(_xlfn._xlws.FILTER(DATABANK[SAÍDA],(DATABANK[NOME]=$B35)*(DATABANK[DATA PGTO]=L$2))),""))))</f>
        <v/>
      </c>
      <c r="M35" s="4" t="str" cm="1">
        <f t="array" ref="M35">IF($B35="","",IF(M$2="","",IF(IFERROR(SUM(_xlfn._xlws.FILTER(DATABANK[SAÍDA],(DATABANK[NOME]=$B35)*(DATABANK[DATA PGTO]=M$2))),"")=0,"",IFERROR(SUM(_xlfn._xlws.FILTER(DATABANK[SAÍDA],(DATABANK[NOME]=$B35)*(DATABANK[DATA PGTO]=M$2))),""))))</f>
        <v/>
      </c>
      <c r="N35" s="4" t="str" cm="1">
        <f t="array" ref="N35">IF($B35="","",IF(N$2="","",IF(IFERROR(SUM(_xlfn._xlws.FILTER(DATABANK[SAÍDA],(DATABANK[NOME]=$B35)*(DATABANK[DATA PGTO]=N$2))),"")=0,"",IFERROR(SUM(_xlfn._xlws.FILTER(DATABANK[SAÍDA],(DATABANK[NOME]=$B35)*(DATABANK[DATA PGTO]=N$2))),""))))</f>
        <v/>
      </c>
      <c r="O35" s="4" t="str" cm="1">
        <f t="array" ref="O35">IF($B35="","",IF(O$2="","",IF(IFERROR(SUM(_xlfn._xlws.FILTER(DATABANK[SAÍDA],(DATABANK[NOME]=$B35)*(DATABANK[DATA PGTO]=O$2))),"")=0,"",IFERROR(SUM(_xlfn._xlws.FILTER(DATABANK[SAÍDA],(DATABANK[NOME]=$B35)*(DATABANK[DATA PGTO]=O$2))),""))))</f>
        <v/>
      </c>
      <c r="P35" s="4" t="str" cm="1">
        <f t="array" ref="P35">IF($B35="","",IF(P$2="","",IF(IFERROR(SUM(_xlfn._xlws.FILTER(DATABANK[SAÍDA],(DATABANK[NOME]=$B35)*(DATABANK[DATA PGTO]=P$2))),"")=0,"",IFERROR(SUM(_xlfn._xlws.FILTER(DATABANK[SAÍDA],(DATABANK[NOME]=$B35)*(DATABANK[DATA PGTO]=P$2))),""))))</f>
        <v/>
      </c>
      <c r="Q35" s="4" t="str" cm="1">
        <f t="array" ref="Q35">IF($B35="","",IF(Q$2="","",IF(IFERROR(SUM(_xlfn._xlws.FILTER(DATABANK[SAÍDA],(DATABANK[NOME]=$B35)*(DATABANK[DATA PGTO]=Q$2))),"")=0,"",IFERROR(SUM(_xlfn._xlws.FILTER(DATABANK[SAÍDA],(DATABANK[NOME]=$B35)*(DATABANK[DATA PGTO]=Q$2))),""))))</f>
        <v/>
      </c>
      <c r="R35" s="4" t="str" cm="1">
        <f t="array" ref="R35">IF($B35="","",IF(R$2="","",IF(IFERROR(SUM(_xlfn._xlws.FILTER(DATABANK[SAÍDA],(DATABANK[NOME]=$B35)*(DATABANK[DATA PGTO]=R$2))),"")=0,"",IFERROR(SUM(_xlfn._xlws.FILTER(DATABANK[SAÍDA],(DATABANK[NOME]=$B35)*(DATABANK[DATA PGTO]=R$2))),""))))</f>
        <v/>
      </c>
      <c r="S35" s="4" t="str" cm="1">
        <f t="array" ref="S35">IF($B35="","",IF(S$2="","",IF(IFERROR(SUM(_xlfn._xlws.FILTER(DATABANK[SAÍDA],(DATABANK[NOME]=$B35)*(DATABANK[DATA PGTO]=S$2))),"")=0,"",IFERROR(SUM(_xlfn._xlws.FILTER(DATABANK[SAÍDA],(DATABANK[NOME]=$B35)*(DATABANK[DATA PGTO]=S$2))),""))))</f>
        <v/>
      </c>
      <c r="T35" s="4" t="str" cm="1">
        <f t="array" ref="T35">IF($B35="","",IF(T$2="","",IF(IFERROR(SUM(_xlfn._xlws.FILTER(DATABANK[SAÍDA],(DATABANK[NOME]=$B35)*(DATABANK[DATA PGTO]=T$2))),"")=0,"",IFERROR(SUM(_xlfn._xlws.FILTER(DATABANK[SAÍDA],(DATABANK[NOME]=$B35)*(DATABANK[DATA PGTO]=T$2))),""))))</f>
        <v/>
      </c>
      <c r="U35" s="4" t="str" cm="1">
        <f t="array" ref="U35">IF($B35="","",IF(U$2="","",IF(IFERROR(SUM(_xlfn._xlws.FILTER(DATABANK[SAÍDA],(DATABANK[NOME]=$B35)*(DATABANK[DATA PGTO]=U$2))),"")=0,"",IFERROR(SUM(_xlfn._xlws.FILTER(DATABANK[SAÍDA],(DATABANK[NOME]=$B35)*(DATABANK[DATA PGTO]=U$2))),""))))</f>
        <v/>
      </c>
      <c r="V35" s="4" t="str" cm="1">
        <f t="array" ref="V35">IF($B35="","",IF(V$2="","",IF(IFERROR(SUM(_xlfn._xlws.FILTER(DATABANK[SAÍDA],(DATABANK[NOME]=$B35)*(DATABANK[DATA PGTO]=V$2))),"")=0,"",IFERROR(SUM(_xlfn._xlws.FILTER(DATABANK[SAÍDA],(DATABANK[NOME]=$B35)*(DATABANK[DATA PGTO]=V$2))),""))))</f>
        <v/>
      </c>
      <c r="W35" s="4" t="str" cm="1">
        <f t="array" ref="W35">IF($B35="","",IF(W$2="","",IF(IFERROR(SUM(_xlfn._xlws.FILTER(DATABANK[SAÍDA],(DATABANK[NOME]=$B35)*(DATABANK[DATA PGTO]=W$2))),"")=0,"",IFERROR(SUM(_xlfn._xlws.FILTER(DATABANK[SAÍDA],(DATABANK[NOME]=$B35)*(DATABANK[DATA PGTO]=W$2))),""))))</f>
        <v/>
      </c>
      <c r="X35" s="4" t="str" cm="1">
        <f t="array" ref="X35">IF($B35="","",IF(X$2="","",IF(IFERROR(SUM(_xlfn._xlws.FILTER(DATABANK[SAÍDA],(DATABANK[NOME]=$B35)*(DATABANK[DATA PGTO]=X$2))),"")=0,"",IFERROR(SUM(_xlfn._xlws.FILTER(DATABANK[SAÍDA],(DATABANK[NOME]=$B35)*(DATABANK[DATA PGTO]=X$2))),""))))</f>
        <v/>
      </c>
      <c r="Y35" s="4" t="str" cm="1">
        <f t="array" ref="Y35">IF($B35="","",IF(Y$2="","",IF(IFERROR(SUM(_xlfn._xlws.FILTER(DATABANK[SAÍDA],(DATABANK[NOME]=$B35)*(DATABANK[DATA PGTO]=Y$2))),"")=0,"",IFERROR(SUM(_xlfn._xlws.FILTER(DATABANK[SAÍDA],(DATABANK[NOME]=$B35)*(DATABANK[DATA PGTO]=Y$2))),""))))</f>
        <v/>
      </c>
      <c r="Z35" s="4" t="str" cm="1">
        <f t="array" ref="Z35">IF($B35="","",IF(Z$2="","",IF(IFERROR(SUM(_xlfn._xlws.FILTER(DATABANK[SAÍDA],(DATABANK[NOME]=$B35)*(DATABANK[DATA PGTO]=Z$2))),"")=0,"",IFERROR(SUM(_xlfn._xlws.FILTER(DATABANK[SAÍDA],(DATABANK[NOME]=$B35)*(DATABANK[DATA PGTO]=Z$2))),""))))</f>
        <v/>
      </c>
      <c r="AA35" s="4" t="str" cm="1">
        <f t="array" ref="AA35">IF($B35="","",IF(AA$2="","",IF(IFERROR(SUM(_xlfn._xlws.FILTER(DATABANK[SAÍDA],(DATABANK[NOME]=$B35)*(DATABANK[DATA PGTO]=AA$2))),"")=0,"",IFERROR(SUM(_xlfn._xlws.FILTER(DATABANK[SAÍDA],(DATABANK[NOME]=$B35)*(DATABANK[DATA PGTO]=AA$2))),""))))</f>
        <v/>
      </c>
      <c r="AB35" s="4" t="str" cm="1">
        <f t="array" ref="AB35">IF($B35="","",IF(AB$2="","",IF(IFERROR(SUM(_xlfn._xlws.FILTER(DATABANK[SAÍDA],(DATABANK[NOME]=$B35)*(DATABANK[DATA PGTO]=AB$2))),"")=0,"",IFERROR(SUM(_xlfn._xlws.FILTER(DATABANK[SAÍDA],(DATABANK[NOME]=$B35)*(DATABANK[DATA PGTO]=AB$2))),""))))</f>
        <v/>
      </c>
      <c r="AC35" s="4" t="str" cm="1">
        <f t="array" ref="AC35">IF($B35="","",IF(AC$2="","",IF(IFERROR(SUM(_xlfn._xlws.FILTER(DATABANK[SAÍDA],(DATABANK[NOME]=$B35)*(DATABANK[DATA PGTO]=AC$2))),"")=0,"",IFERROR(SUM(_xlfn._xlws.FILTER(DATABANK[SAÍDA],(DATABANK[NOME]=$B35)*(DATABANK[DATA PGTO]=AC$2))),""))))</f>
        <v/>
      </c>
      <c r="AD35" s="4" t="str" cm="1">
        <f t="array" ref="AD35">IF($B35="","",IF(AD$2="","",IF(IFERROR(SUM(_xlfn._xlws.FILTER(DATABANK[SAÍDA],(DATABANK[NOME]=$B35)*(DATABANK[DATA PGTO]=AD$2))),"")=0,"",IFERROR(SUM(_xlfn._xlws.FILTER(DATABANK[SAÍDA],(DATABANK[NOME]=$B35)*(DATABANK[DATA PGTO]=AD$2))),""))))</f>
        <v/>
      </c>
      <c r="AE35" s="4" t="str" cm="1">
        <f t="array" ref="AE35">IF($B35="","",IF(AE$2="","",IF(IFERROR(SUM(_xlfn._xlws.FILTER(DATABANK[SAÍDA],(DATABANK[NOME]=$B35)*(DATABANK[DATA PGTO]=AE$2))),"")=0,"",IFERROR(SUM(_xlfn._xlws.FILTER(DATABANK[SAÍDA],(DATABANK[NOME]=$B35)*(DATABANK[DATA PGTO]=AE$2))),""))))</f>
        <v/>
      </c>
      <c r="AF35" s="4" t="str" cm="1">
        <f t="array" ref="AF35">IF($B35="","",IF(AF$2="","",IF(IFERROR(SUM(_xlfn._xlws.FILTER(DATABANK[SAÍDA],(DATABANK[NOME]=$B35)*(DATABANK[DATA PGTO]=AF$2))),"")=0,"",IFERROR(SUM(_xlfn._xlws.FILTER(DATABANK[SAÍDA],(DATABANK[NOME]=$B35)*(DATABANK[DATA PGTO]=AF$2))),""))))</f>
        <v/>
      </c>
      <c r="AG35" s="4" t="str" cm="1">
        <f t="array" ref="AG35">IF($B35="","",IF(AG$2="","",IF(IFERROR(SUM(_xlfn._xlws.FILTER(DATABANK[SAÍDA],(DATABANK[NOME]=$B35)*(DATABANK[DATA PGTO]=AG$2))),"")=0,"",IFERROR(SUM(_xlfn._xlws.FILTER(DATABANK[SAÍDA],(DATABANK[NOME]=$B35)*(DATABANK[DATA PGTO]=AG$2))),""))))</f>
        <v/>
      </c>
      <c r="AH35" s="3"/>
      <c r="AI35" s="3"/>
      <c r="AJ35" s="3"/>
      <c r="AK35" s="3"/>
      <c r="AL35" s="3"/>
      <c r="AM35" s="3"/>
    </row>
    <row r="36" spans="2:39" ht="12" customHeight="1" x14ac:dyDescent="0.25">
      <c r="B36" s="5"/>
      <c r="C36" s="4" t="str" cm="1">
        <f t="array" ref="C36">IF($B36="","",IF(C$2="","",IF(IFERROR(SUM(_xlfn._xlws.FILTER(DATABANK[SAÍDA],(DATABANK[NOME]=$B36)*(DATABANK[DATA PGTO]=C$2))),"")=0,"",IFERROR(SUM(_xlfn._xlws.FILTER(DATABANK[SAÍDA],(DATABANK[NOME]=$B36)*(DATABANK[DATA PGTO]=C$2))),""))))</f>
        <v/>
      </c>
      <c r="D36" s="4" t="str" cm="1">
        <f t="array" ref="D36">IF($B36="","",IF(D$2="","",IF(IFERROR(SUM(_xlfn._xlws.FILTER(DATABANK[SAÍDA],(DATABANK[NOME]=$B36)*(DATABANK[DATA PGTO]=D$2))),"")=0,"",IFERROR(SUM(_xlfn._xlws.FILTER(DATABANK[SAÍDA],(DATABANK[NOME]=$B36)*(DATABANK[DATA PGTO]=D$2))),""))))</f>
        <v/>
      </c>
      <c r="E36" s="4" t="str" cm="1">
        <f t="array" ref="E36">IF($B36="","",IF(E$2="","",IF(IFERROR(SUM(_xlfn._xlws.FILTER(DATABANK[SAÍDA],(DATABANK[NOME]=$B36)*(DATABANK[DATA PGTO]=E$2))),"")=0,"",IFERROR(SUM(_xlfn._xlws.FILTER(DATABANK[SAÍDA],(DATABANK[NOME]=$B36)*(DATABANK[DATA PGTO]=E$2))),""))))</f>
        <v/>
      </c>
      <c r="F36" s="4" t="str" cm="1">
        <f t="array" ref="F36">IF($B36="","",IF(F$2="","",IF(IFERROR(SUM(_xlfn._xlws.FILTER(DATABANK[SAÍDA],(DATABANK[NOME]=$B36)*(DATABANK[DATA PGTO]=F$2))),"")=0,"",IFERROR(SUM(_xlfn._xlws.FILTER(DATABANK[SAÍDA],(DATABANK[NOME]=$B36)*(DATABANK[DATA PGTO]=F$2))),""))))</f>
        <v/>
      </c>
      <c r="G36" s="4" t="str" cm="1">
        <f t="array" ref="G36">IF($B36="","",IF(G$2="","",IF(IFERROR(SUM(_xlfn._xlws.FILTER(DATABANK[SAÍDA],(DATABANK[NOME]=$B36)*(DATABANK[DATA PGTO]=G$2))),"")=0,"",IFERROR(SUM(_xlfn._xlws.FILTER(DATABANK[SAÍDA],(DATABANK[NOME]=$B36)*(DATABANK[DATA PGTO]=G$2))),""))))</f>
        <v/>
      </c>
      <c r="H36" s="4" t="str" cm="1">
        <f t="array" ref="H36">IF($B36="","",IF(H$2="","",IF(IFERROR(SUM(_xlfn._xlws.FILTER(DATABANK[SAÍDA],(DATABANK[NOME]=$B36)*(DATABANK[DATA PGTO]=H$2))),"")=0,"",IFERROR(SUM(_xlfn._xlws.FILTER(DATABANK[SAÍDA],(DATABANK[NOME]=$B36)*(DATABANK[DATA PGTO]=H$2))),""))))</f>
        <v/>
      </c>
      <c r="I36" s="4" t="str" cm="1">
        <f t="array" ref="I36">IF($B36="","",IF(I$2="","",IF(IFERROR(SUM(_xlfn._xlws.FILTER(DATABANK[SAÍDA],(DATABANK[NOME]=$B36)*(DATABANK[DATA PGTO]=I$2))),"")=0,"",IFERROR(SUM(_xlfn._xlws.FILTER(DATABANK[SAÍDA],(DATABANK[NOME]=$B36)*(DATABANK[DATA PGTO]=I$2))),""))))</f>
        <v/>
      </c>
      <c r="J36" s="4" t="str" cm="1">
        <f t="array" ref="J36">IF($B36="","",IF(J$2="","",IF(IFERROR(SUM(_xlfn._xlws.FILTER(DATABANK[SAÍDA],(DATABANK[NOME]=$B36)*(DATABANK[DATA PGTO]=J$2))),"")=0,"",IFERROR(SUM(_xlfn._xlws.FILTER(DATABANK[SAÍDA],(DATABANK[NOME]=$B36)*(DATABANK[DATA PGTO]=J$2))),""))))</f>
        <v/>
      </c>
      <c r="K36" s="4" t="str" cm="1">
        <f t="array" ref="K36">IF($B36="","",IF(K$2="","",IF(IFERROR(SUM(_xlfn._xlws.FILTER(DATABANK[SAÍDA],(DATABANK[NOME]=$B36)*(DATABANK[DATA PGTO]=K$2))),"")=0,"",IFERROR(SUM(_xlfn._xlws.FILTER(DATABANK[SAÍDA],(DATABANK[NOME]=$B36)*(DATABANK[DATA PGTO]=K$2))),""))))</f>
        <v/>
      </c>
      <c r="L36" s="4" t="str" cm="1">
        <f t="array" ref="L36">IF($B36="","",IF(L$2="","",IF(IFERROR(SUM(_xlfn._xlws.FILTER(DATABANK[SAÍDA],(DATABANK[NOME]=$B36)*(DATABANK[DATA PGTO]=L$2))),"")=0,"",IFERROR(SUM(_xlfn._xlws.FILTER(DATABANK[SAÍDA],(DATABANK[NOME]=$B36)*(DATABANK[DATA PGTO]=L$2))),""))))</f>
        <v/>
      </c>
      <c r="M36" s="4" t="str" cm="1">
        <f t="array" ref="M36">IF($B36="","",IF(M$2="","",IF(IFERROR(SUM(_xlfn._xlws.FILTER(DATABANK[SAÍDA],(DATABANK[NOME]=$B36)*(DATABANK[DATA PGTO]=M$2))),"")=0,"",IFERROR(SUM(_xlfn._xlws.FILTER(DATABANK[SAÍDA],(DATABANK[NOME]=$B36)*(DATABANK[DATA PGTO]=M$2))),""))))</f>
        <v/>
      </c>
      <c r="N36" s="4" t="str" cm="1">
        <f t="array" ref="N36">IF($B36="","",IF(N$2="","",IF(IFERROR(SUM(_xlfn._xlws.FILTER(DATABANK[SAÍDA],(DATABANK[NOME]=$B36)*(DATABANK[DATA PGTO]=N$2))),"")=0,"",IFERROR(SUM(_xlfn._xlws.FILTER(DATABANK[SAÍDA],(DATABANK[NOME]=$B36)*(DATABANK[DATA PGTO]=N$2))),""))))</f>
        <v/>
      </c>
      <c r="O36" s="4" t="str" cm="1">
        <f t="array" ref="O36">IF($B36="","",IF(O$2="","",IF(IFERROR(SUM(_xlfn._xlws.FILTER(DATABANK[SAÍDA],(DATABANK[NOME]=$B36)*(DATABANK[DATA PGTO]=O$2))),"")=0,"",IFERROR(SUM(_xlfn._xlws.FILTER(DATABANK[SAÍDA],(DATABANK[NOME]=$B36)*(DATABANK[DATA PGTO]=O$2))),""))))</f>
        <v/>
      </c>
      <c r="P36" s="4" t="str" cm="1">
        <f t="array" ref="P36">IF($B36="","",IF(P$2="","",IF(IFERROR(SUM(_xlfn._xlws.FILTER(DATABANK[SAÍDA],(DATABANK[NOME]=$B36)*(DATABANK[DATA PGTO]=P$2))),"")=0,"",IFERROR(SUM(_xlfn._xlws.FILTER(DATABANK[SAÍDA],(DATABANK[NOME]=$B36)*(DATABANK[DATA PGTO]=P$2))),""))))</f>
        <v/>
      </c>
      <c r="Q36" s="4" t="str" cm="1">
        <f t="array" ref="Q36">IF($B36="","",IF(Q$2="","",IF(IFERROR(SUM(_xlfn._xlws.FILTER(DATABANK[SAÍDA],(DATABANK[NOME]=$B36)*(DATABANK[DATA PGTO]=Q$2))),"")=0,"",IFERROR(SUM(_xlfn._xlws.FILTER(DATABANK[SAÍDA],(DATABANK[NOME]=$B36)*(DATABANK[DATA PGTO]=Q$2))),""))))</f>
        <v/>
      </c>
      <c r="R36" s="4" t="str" cm="1">
        <f t="array" ref="R36">IF($B36="","",IF(R$2="","",IF(IFERROR(SUM(_xlfn._xlws.FILTER(DATABANK[SAÍDA],(DATABANK[NOME]=$B36)*(DATABANK[DATA PGTO]=R$2))),"")=0,"",IFERROR(SUM(_xlfn._xlws.FILTER(DATABANK[SAÍDA],(DATABANK[NOME]=$B36)*(DATABANK[DATA PGTO]=R$2))),""))))</f>
        <v/>
      </c>
      <c r="S36" s="4" t="str" cm="1">
        <f t="array" ref="S36">IF($B36="","",IF(S$2="","",IF(IFERROR(SUM(_xlfn._xlws.FILTER(DATABANK[SAÍDA],(DATABANK[NOME]=$B36)*(DATABANK[DATA PGTO]=S$2))),"")=0,"",IFERROR(SUM(_xlfn._xlws.FILTER(DATABANK[SAÍDA],(DATABANK[NOME]=$B36)*(DATABANK[DATA PGTO]=S$2))),""))))</f>
        <v/>
      </c>
      <c r="T36" s="4" t="str" cm="1">
        <f t="array" ref="T36">IF($B36="","",IF(T$2="","",IF(IFERROR(SUM(_xlfn._xlws.FILTER(DATABANK[SAÍDA],(DATABANK[NOME]=$B36)*(DATABANK[DATA PGTO]=T$2))),"")=0,"",IFERROR(SUM(_xlfn._xlws.FILTER(DATABANK[SAÍDA],(DATABANK[NOME]=$B36)*(DATABANK[DATA PGTO]=T$2))),""))))</f>
        <v/>
      </c>
      <c r="U36" s="4" t="str" cm="1">
        <f t="array" ref="U36">IF($B36="","",IF(U$2="","",IF(IFERROR(SUM(_xlfn._xlws.FILTER(DATABANK[SAÍDA],(DATABANK[NOME]=$B36)*(DATABANK[DATA PGTO]=U$2))),"")=0,"",IFERROR(SUM(_xlfn._xlws.FILTER(DATABANK[SAÍDA],(DATABANK[NOME]=$B36)*(DATABANK[DATA PGTO]=U$2))),""))))</f>
        <v/>
      </c>
      <c r="V36" s="4" t="str" cm="1">
        <f t="array" ref="V36">IF($B36="","",IF(V$2="","",IF(IFERROR(SUM(_xlfn._xlws.FILTER(DATABANK[SAÍDA],(DATABANK[NOME]=$B36)*(DATABANK[DATA PGTO]=V$2))),"")=0,"",IFERROR(SUM(_xlfn._xlws.FILTER(DATABANK[SAÍDA],(DATABANK[NOME]=$B36)*(DATABANK[DATA PGTO]=V$2))),""))))</f>
        <v/>
      </c>
      <c r="W36" s="4" t="str" cm="1">
        <f t="array" ref="W36">IF($B36="","",IF(W$2="","",IF(IFERROR(SUM(_xlfn._xlws.FILTER(DATABANK[SAÍDA],(DATABANK[NOME]=$B36)*(DATABANK[DATA PGTO]=W$2))),"")=0,"",IFERROR(SUM(_xlfn._xlws.FILTER(DATABANK[SAÍDA],(DATABANK[NOME]=$B36)*(DATABANK[DATA PGTO]=W$2))),""))))</f>
        <v/>
      </c>
      <c r="X36" s="4" t="str" cm="1">
        <f t="array" ref="X36">IF($B36="","",IF(X$2="","",IF(IFERROR(SUM(_xlfn._xlws.FILTER(DATABANK[SAÍDA],(DATABANK[NOME]=$B36)*(DATABANK[DATA PGTO]=X$2))),"")=0,"",IFERROR(SUM(_xlfn._xlws.FILTER(DATABANK[SAÍDA],(DATABANK[NOME]=$B36)*(DATABANK[DATA PGTO]=X$2))),""))))</f>
        <v/>
      </c>
      <c r="Y36" s="4" t="str" cm="1">
        <f t="array" ref="Y36">IF($B36="","",IF(Y$2="","",IF(IFERROR(SUM(_xlfn._xlws.FILTER(DATABANK[SAÍDA],(DATABANK[NOME]=$B36)*(DATABANK[DATA PGTO]=Y$2))),"")=0,"",IFERROR(SUM(_xlfn._xlws.FILTER(DATABANK[SAÍDA],(DATABANK[NOME]=$B36)*(DATABANK[DATA PGTO]=Y$2))),""))))</f>
        <v/>
      </c>
      <c r="Z36" s="4" t="str" cm="1">
        <f t="array" ref="Z36">IF($B36="","",IF(Z$2="","",IF(IFERROR(SUM(_xlfn._xlws.FILTER(DATABANK[SAÍDA],(DATABANK[NOME]=$B36)*(DATABANK[DATA PGTO]=Z$2))),"")=0,"",IFERROR(SUM(_xlfn._xlws.FILTER(DATABANK[SAÍDA],(DATABANK[NOME]=$B36)*(DATABANK[DATA PGTO]=Z$2))),""))))</f>
        <v/>
      </c>
      <c r="AA36" s="4" t="str" cm="1">
        <f t="array" ref="AA36">IF($B36="","",IF(AA$2="","",IF(IFERROR(SUM(_xlfn._xlws.FILTER(DATABANK[SAÍDA],(DATABANK[NOME]=$B36)*(DATABANK[DATA PGTO]=AA$2))),"")=0,"",IFERROR(SUM(_xlfn._xlws.FILTER(DATABANK[SAÍDA],(DATABANK[NOME]=$B36)*(DATABANK[DATA PGTO]=AA$2))),""))))</f>
        <v/>
      </c>
      <c r="AB36" s="4" t="str" cm="1">
        <f t="array" ref="AB36">IF($B36="","",IF(AB$2="","",IF(IFERROR(SUM(_xlfn._xlws.FILTER(DATABANK[SAÍDA],(DATABANK[NOME]=$B36)*(DATABANK[DATA PGTO]=AB$2))),"")=0,"",IFERROR(SUM(_xlfn._xlws.FILTER(DATABANK[SAÍDA],(DATABANK[NOME]=$B36)*(DATABANK[DATA PGTO]=AB$2))),""))))</f>
        <v/>
      </c>
      <c r="AC36" s="4" t="str" cm="1">
        <f t="array" ref="AC36">IF($B36="","",IF(AC$2="","",IF(IFERROR(SUM(_xlfn._xlws.FILTER(DATABANK[SAÍDA],(DATABANK[NOME]=$B36)*(DATABANK[DATA PGTO]=AC$2))),"")=0,"",IFERROR(SUM(_xlfn._xlws.FILTER(DATABANK[SAÍDA],(DATABANK[NOME]=$B36)*(DATABANK[DATA PGTO]=AC$2))),""))))</f>
        <v/>
      </c>
      <c r="AD36" s="4" t="str" cm="1">
        <f t="array" ref="AD36">IF($B36="","",IF(AD$2="","",IF(IFERROR(SUM(_xlfn._xlws.FILTER(DATABANK[SAÍDA],(DATABANK[NOME]=$B36)*(DATABANK[DATA PGTO]=AD$2))),"")=0,"",IFERROR(SUM(_xlfn._xlws.FILTER(DATABANK[SAÍDA],(DATABANK[NOME]=$B36)*(DATABANK[DATA PGTO]=AD$2))),""))))</f>
        <v/>
      </c>
      <c r="AE36" s="4" t="str" cm="1">
        <f t="array" ref="AE36">IF($B36="","",IF(AE$2="","",IF(IFERROR(SUM(_xlfn._xlws.FILTER(DATABANK[SAÍDA],(DATABANK[NOME]=$B36)*(DATABANK[DATA PGTO]=AE$2))),"")=0,"",IFERROR(SUM(_xlfn._xlws.FILTER(DATABANK[SAÍDA],(DATABANK[NOME]=$B36)*(DATABANK[DATA PGTO]=AE$2))),""))))</f>
        <v/>
      </c>
      <c r="AF36" s="4" t="str" cm="1">
        <f t="array" ref="AF36">IF($B36="","",IF(AF$2="","",IF(IFERROR(SUM(_xlfn._xlws.FILTER(DATABANK[SAÍDA],(DATABANK[NOME]=$B36)*(DATABANK[DATA PGTO]=AF$2))),"")=0,"",IFERROR(SUM(_xlfn._xlws.FILTER(DATABANK[SAÍDA],(DATABANK[NOME]=$B36)*(DATABANK[DATA PGTO]=AF$2))),""))))</f>
        <v/>
      </c>
      <c r="AG36" s="4" t="str" cm="1">
        <f t="array" ref="AG36">IF($B36="","",IF(AG$2="","",IF(IFERROR(SUM(_xlfn._xlws.FILTER(DATABANK[SAÍDA],(DATABANK[NOME]=$B36)*(DATABANK[DATA PGTO]=AG$2))),"")=0,"",IFERROR(SUM(_xlfn._xlws.FILTER(DATABANK[SAÍDA],(DATABANK[NOME]=$B36)*(DATABANK[DATA PGTO]=AG$2))),""))))</f>
        <v/>
      </c>
      <c r="AH36" s="3"/>
      <c r="AI36" s="3"/>
      <c r="AJ36" s="3"/>
      <c r="AK36" s="3"/>
      <c r="AL36" s="3"/>
      <c r="AM36" s="3"/>
    </row>
    <row r="37" spans="2:39" ht="12" customHeight="1" x14ac:dyDescent="0.25">
      <c r="B37" s="5"/>
      <c r="C37" s="4" t="str" cm="1">
        <f t="array" ref="C37">IF($B37="","",IF(C$2="","",IF(IFERROR(SUM(_xlfn._xlws.FILTER(DATABANK[SAÍDA],(DATABANK[NOME]=$B37)*(DATABANK[DATA PGTO]=C$2))),"")=0,"",IFERROR(SUM(_xlfn._xlws.FILTER(DATABANK[SAÍDA],(DATABANK[NOME]=$B37)*(DATABANK[DATA PGTO]=C$2))),""))))</f>
        <v/>
      </c>
      <c r="D37" s="4" t="str" cm="1">
        <f t="array" ref="D37">IF($B37="","",IF(D$2="","",IF(IFERROR(SUM(_xlfn._xlws.FILTER(DATABANK[SAÍDA],(DATABANK[NOME]=$B37)*(DATABANK[DATA PGTO]=D$2))),"")=0,"",IFERROR(SUM(_xlfn._xlws.FILTER(DATABANK[SAÍDA],(DATABANK[NOME]=$B37)*(DATABANK[DATA PGTO]=D$2))),""))))</f>
        <v/>
      </c>
      <c r="E37" s="4" t="str" cm="1">
        <f t="array" ref="E37">IF($B37="","",IF(E$2="","",IF(IFERROR(SUM(_xlfn._xlws.FILTER(DATABANK[SAÍDA],(DATABANK[NOME]=$B37)*(DATABANK[DATA PGTO]=E$2))),"")=0,"",IFERROR(SUM(_xlfn._xlws.FILTER(DATABANK[SAÍDA],(DATABANK[NOME]=$B37)*(DATABANK[DATA PGTO]=E$2))),""))))</f>
        <v/>
      </c>
      <c r="F37" s="4" t="str" cm="1">
        <f t="array" ref="F37">IF($B37="","",IF(F$2="","",IF(IFERROR(SUM(_xlfn._xlws.FILTER(DATABANK[SAÍDA],(DATABANK[NOME]=$B37)*(DATABANK[DATA PGTO]=F$2))),"")=0,"",IFERROR(SUM(_xlfn._xlws.FILTER(DATABANK[SAÍDA],(DATABANK[NOME]=$B37)*(DATABANK[DATA PGTO]=F$2))),""))))</f>
        <v/>
      </c>
      <c r="G37" s="4" t="str" cm="1">
        <f t="array" ref="G37">IF($B37="","",IF(G$2="","",IF(IFERROR(SUM(_xlfn._xlws.FILTER(DATABANK[SAÍDA],(DATABANK[NOME]=$B37)*(DATABANK[DATA PGTO]=G$2))),"")=0,"",IFERROR(SUM(_xlfn._xlws.FILTER(DATABANK[SAÍDA],(DATABANK[NOME]=$B37)*(DATABANK[DATA PGTO]=G$2))),""))))</f>
        <v/>
      </c>
      <c r="H37" s="4" t="str" cm="1">
        <f t="array" ref="H37">IF($B37="","",IF(H$2="","",IF(IFERROR(SUM(_xlfn._xlws.FILTER(DATABANK[SAÍDA],(DATABANK[NOME]=$B37)*(DATABANK[DATA PGTO]=H$2))),"")=0,"",IFERROR(SUM(_xlfn._xlws.FILTER(DATABANK[SAÍDA],(DATABANK[NOME]=$B37)*(DATABANK[DATA PGTO]=H$2))),""))))</f>
        <v/>
      </c>
      <c r="I37" s="4" t="str" cm="1">
        <f t="array" ref="I37">IF($B37="","",IF(I$2="","",IF(IFERROR(SUM(_xlfn._xlws.FILTER(DATABANK[SAÍDA],(DATABANK[NOME]=$B37)*(DATABANK[DATA PGTO]=I$2))),"")=0,"",IFERROR(SUM(_xlfn._xlws.FILTER(DATABANK[SAÍDA],(DATABANK[NOME]=$B37)*(DATABANK[DATA PGTO]=I$2))),""))))</f>
        <v/>
      </c>
      <c r="J37" s="4" t="str" cm="1">
        <f t="array" ref="J37">IF($B37="","",IF(J$2="","",IF(IFERROR(SUM(_xlfn._xlws.FILTER(DATABANK[SAÍDA],(DATABANK[NOME]=$B37)*(DATABANK[DATA PGTO]=J$2))),"")=0,"",IFERROR(SUM(_xlfn._xlws.FILTER(DATABANK[SAÍDA],(DATABANK[NOME]=$B37)*(DATABANK[DATA PGTO]=J$2))),""))))</f>
        <v/>
      </c>
      <c r="K37" s="4" t="str" cm="1">
        <f t="array" ref="K37">IF($B37="","",IF(K$2="","",IF(IFERROR(SUM(_xlfn._xlws.FILTER(DATABANK[SAÍDA],(DATABANK[NOME]=$B37)*(DATABANK[DATA PGTO]=K$2))),"")=0,"",IFERROR(SUM(_xlfn._xlws.FILTER(DATABANK[SAÍDA],(DATABANK[NOME]=$B37)*(DATABANK[DATA PGTO]=K$2))),""))))</f>
        <v/>
      </c>
      <c r="L37" s="4" t="str" cm="1">
        <f t="array" ref="L37">IF($B37="","",IF(L$2="","",IF(IFERROR(SUM(_xlfn._xlws.FILTER(DATABANK[SAÍDA],(DATABANK[NOME]=$B37)*(DATABANK[DATA PGTO]=L$2))),"")=0,"",IFERROR(SUM(_xlfn._xlws.FILTER(DATABANK[SAÍDA],(DATABANK[NOME]=$B37)*(DATABANK[DATA PGTO]=L$2))),""))))</f>
        <v/>
      </c>
      <c r="M37" s="4" t="str" cm="1">
        <f t="array" ref="M37">IF($B37="","",IF(M$2="","",IF(IFERROR(SUM(_xlfn._xlws.FILTER(DATABANK[SAÍDA],(DATABANK[NOME]=$B37)*(DATABANK[DATA PGTO]=M$2))),"")=0,"",IFERROR(SUM(_xlfn._xlws.FILTER(DATABANK[SAÍDA],(DATABANK[NOME]=$B37)*(DATABANK[DATA PGTO]=M$2))),""))))</f>
        <v/>
      </c>
      <c r="N37" s="4" t="str" cm="1">
        <f t="array" ref="N37">IF($B37="","",IF(N$2="","",IF(IFERROR(SUM(_xlfn._xlws.FILTER(DATABANK[SAÍDA],(DATABANK[NOME]=$B37)*(DATABANK[DATA PGTO]=N$2))),"")=0,"",IFERROR(SUM(_xlfn._xlws.FILTER(DATABANK[SAÍDA],(DATABANK[NOME]=$B37)*(DATABANK[DATA PGTO]=N$2))),""))))</f>
        <v/>
      </c>
      <c r="O37" s="4" t="str" cm="1">
        <f t="array" ref="O37">IF($B37="","",IF(O$2="","",IF(IFERROR(SUM(_xlfn._xlws.FILTER(DATABANK[SAÍDA],(DATABANK[NOME]=$B37)*(DATABANK[DATA PGTO]=O$2))),"")=0,"",IFERROR(SUM(_xlfn._xlws.FILTER(DATABANK[SAÍDA],(DATABANK[NOME]=$B37)*(DATABANK[DATA PGTO]=O$2))),""))))</f>
        <v/>
      </c>
      <c r="P37" s="4" t="str" cm="1">
        <f t="array" ref="P37">IF($B37="","",IF(P$2="","",IF(IFERROR(SUM(_xlfn._xlws.FILTER(DATABANK[SAÍDA],(DATABANK[NOME]=$B37)*(DATABANK[DATA PGTO]=P$2))),"")=0,"",IFERROR(SUM(_xlfn._xlws.FILTER(DATABANK[SAÍDA],(DATABANK[NOME]=$B37)*(DATABANK[DATA PGTO]=P$2))),""))))</f>
        <v/>
      </c>
      <c r="Q37" s="4" t="str" cm="1">
        <f t="array" ref="Q37">IF($B37="","",IF(Q$2="","",IF(IFERROR(SUM(_xlfn._xlws.FILTER(DATABANK[SAÍDA],(DATABANK[NOME]=$B37)*(DATABANK[DATA PGTO]=Q$2))),"")=0,"",IFERROR(SUM(_xlfn._xlws.FILTER(DATABANK[SAÍDA],(DATABANK[NOME]=$B37)*(DATABANK[DATA PGTO]=Q$2))),""))))</f>
        <v/>
      </c>
      <c r="R37" s="4" t="str" cm="1">
        <f t="array" ref="R37">IF($B37="","",IF(R$2="","",IF(IFERROR(SUM(_xlfn._xlws.FILTER(DATABANK[SAÍDA],(DATABANK[NOME]=$B37)*(DATABANK[DATA PGTO]=R$2))),"")=0,"",IFERROR(SUM(_xlfn._xlws.FILTER(DATABANK[SAÍDA],(DATABANK[NOME]=$B37)*(DATABANK[DATA PGTO]=R$2))),""))))</f>
        <v/>
      </c>
      <c r="S37" s="4" t="str" cm="1">
        <f t="array" ref="S37">IF($B37="","",IF(S$2="","",IF(IFERROR(SUM(_xlfn._xlws.FILTER(DATABANK[SAÍDA],(DATABANK[NOME]=$B37)*(DATABANK[DATA PGTO]=S$2))),"")=0,"",IFERROR(SUM(_xlfn._xlws.FILTER(DATABANK[SAÍDA],(DATABANK[NOME]=$B37)*(DATABANK[DATA PGTO]=S$2))),""))))</f>
        <v/>
      </c>
      <c r="T37" s="4" t="str" cm="1">
        <f t="array" ref="T37">IF($B37="","",IF(T$2="","",IF(IFERROR(SUM(_xlfn._xlws.FILTER(DATABANK[SAÍDA],(DATABANK[NOME]=$B37)*(DATABANK[DATA PGTO]=T$2))),"")=0,"",IFERROR(SUM(_xlfn._xlws.FILTER(DATABANK[SAÍDA],(DATABANK[NOME]=$B37)*(DATABANK[DATA PGTO]=T$2))),""))))</f>
        <v/>
      </c>
      <c r="U37" s="4" t="str" cm="1">
        <f t="array" ref="U37">IF($B37="","",IF(U$2="","",IF(IFERROR(SUM(_xlfn._xlws.FILTER(DATABANK[SAÍDA],(DATABANK[NOME]=$B37)*(DATABANK[DATA PGTO]=U$2))),"")=0,"",IFERROR(SUM(_xlfn._xlws.FILTER(DATABANK[SAÍDA],(DATABANK[NOME]=$B37)*(DATABANK[DATA PGTO]=U$2))),""))))</f>
        <v/>
      </c>
      <c r="V37" s="4" t="str" cm="1">
        <f t="array" ref="V37">IF($B37="","",IF(V$2="","",IF(IFERROR(SUM(_xlfn._xlws.FILTER(DATABANK[SAÍDA],(DATABANK[NOME]=$B37)*(DATABANK[DATA PGTO]=V$2))),"")=0,"",IFERROR(SUM(_xlfn._xlws.FILTER(DATABANK[SAÍDA],(DATABANK[NOME]=$B37)*(DATABANK[DATA PGTO]=V$2))),""))))</f>
        <v/>
      </c>
      <c r="W37" s="4" t="str" cm="1">
        <f t="array" ref="W37">IF($B37="","",IF(W$2="","",IF(IFERROR(SUM(_xlfn._xlws.FILTER(DATABANK[SAÍDA],(DATABANK[NOME]=$B37)*(DATABANK[DATA PGTO]=W$2))),"")=0,"",IFERROR(SUM(_xlfn._xlws.FILTER(DATABANK[SAÍDA],(DATABANK[NOME]=$B37)*(DATABANK[DATA PGTO]=W$2))),""))))</f>
        <v/>
      </c>
      <c r="X37" s="4" t="str" cm="1">
        <f t="array" ref="X37">IF($B37="","",IF(X$2="","",IF(IFERROR(SUM(_xlfn._xlws.FILTER(DATABANK[SAÍDA],(DATABANK[NOME]=$B37)*(DATABANK[DATA PGTO]=X$2))),"")=0,"",IFERROR(SUM(_xlfn._xlws.FILTER(DATABANK[SAÍDA],(DATABANK[NOME]=$B37)*(DATABANK[DATA PGTO]=X$2))),""))))</f>
        <v/>
      </c>
      <c r="Y37" s="4" t="str" cm="1">
        <f t="array" ref="Y37">IF($B37="","",IF(Y$2="","",IF(IFERROR(SUM(_xlfn._xlws.FILTER(DATABANK[SAÍDA],(DATABANK[NOME]=$B37)*(DATABANK[DATA PGTO]=Y$2))),"")=0,"",IFERROR(SUM(_xlfn._xlws.FILTER(DATABANK[SAÍDA],(DATABANK[NOME]=$B37)*(DATABANK[DATA PGTO]=Y$2))),""))))</f>
        <v/>
      </c>
      <c r="Z37" s="4" t="str" cm="1">
        <f t="array" ref="Z37">IF($B37="","",IF(Z$2="","",IF(IFERROR(SUM(_xlfn._xlws.FILTER(DATABANK[SAÍDA],(DATABANK[NOME]=$B37)*(DATABANK[DATA PGTO]=Z$2))),"")=0,"",IFERROR(SUM(_xlfn._xlws.FILTER(DATABANK[SAÍDA],(DATABANK[NOME]=$B37)*(DATABANK[DATA PGTO]=Z$2))),""))))</f>
        <v/>
      </c>
      <c r="AA37" s="4" t="str" cm="1">
        <f t="array" ref="AA37">IF($B37="","",IF(AA$2="","",IF(IFERROR(SUM(_xlfn._xlws.FILTER(DATABANK[SAÍDA],(DATABANK[NOME]=$B37)*(DATABANK[DATA PGTO]=AA$2))),"")=0,"",IFERROR(SUM(_xlfn._xlws.FILTER(DATABANK[SAÍDA],(DATABANK[NOME]=$B37)*(DATABANK[DATA PGTO]=AA$2))),""))))</f>
        <v/>
      </c>
      <c r="AB37" s="4" t="str" cm="1">
        <f t="array" ref="AB37">IF($B37="","",IF(AB$2="","",IF(IFERROR(SUM(_xlfn._xlws.FILTER(DATABANK[SAÍDA],(DATABANK[NOME]=$B37)*(DATABANK[DATA PGTO]=AB$2))),"")=0,"",IFERROR(SUM(_xlfn._xlws.FILTER(DATABANK[SAÍDA],(DATABANK[NOME]=$B37)*(DATABANK[DATA PGTO]=AB$2))),""))))</f>
        <v/>
      </c>
      <c r="AC37" s="4" t="str" cm="1">
        <f t="array" ref="AC37">IF($B37="","",IF(AC$2="","",IF(IFERROR(SUM(_xlfn._xlws.FILTER(DATABANK[SAÍDA],(DATABANK[NOME]=$B37)*(DATABANK[DATA PGTO]=AC$2))),"")=0,"",IFERROR(SUM(_xlfn._xlws.FILTER(DATABANK[SAÍDA],(DATABANK[NOME]=$B37)*(DATABANK[DATA PGTO]=AC$2))),""))))</f>
        <v/>
      </c>
      <c r="AD37" s="4" t="str" cm="1">
        <f t="array" ref="AD37">IF($B37="","",IF(AD$2="","",IF(IFERROR(SUM(_xlfn._xlws.FILTER(DATABANK[SAÍDA],(DATABANK[NOME]=$B37)*(DATABANK[DATA PGTO]=AD$2))),"")=0,"",IFERROR(SUM(_xlfn._xlws.FILTER(DATABANK[SAÍDA],(DATABANK[NOME]=$B37)*(DATABANK[DATA PGTO]=AD$2))),""))))</f>
        <v/>
      </c>
      <c r="AE37" s="4" t="str" cm="1">
        <f t="array" ref="AE37">IF($B37="","",IF(AE$2="","",IF(IFERROR(SUM(_xlfn._xlws.FILTER(DATABANK[SAÍDA],(DATABANK[NOME]=$B37)*(DATABANK[DATA PGTO]=AE$2))),"")=0,"",IFERROR(SUM(_xlfn._xlws.FILTER(DATABANK[SAÍDA],(DATABANK[NOME]=$B37)*(DATABANK[DATA PGTO]=AE$2))),""))))</f>
        <v/>
      </c>
      <c r="AF37" s="4" t="str" cm="1">
        <f t="array" ref="AF37">IF($B37="","",IF(AF$2="","",IF(IFERROR(SUM(_xlfn._xlws.FILTER(DATABANK[SAÍDA],(DATABANK[NOME]=$B37)*(DATABANK[DATA PGTO]=AF$2))),"")=0,"",IFERROR(SUM(_xlfn._xlws.FILTER(DATABANK[SAÍDA],(DATABANK[NOME]=$B37)*(DATABANK[DATA PGTO]=AF$2))),""))))</f>
        <v/>
      </c>
      <c r="AG37" s="4" t="str" cm="1">
        <f t="array" ref="AG37">IF($B37="","",IF(AG$2="","",IF(IFERROR(SUM(_xlfn._xlws.FILTER(DATABANK[SAÍDA],(DATABANK[NOME]=$B37)*(DATABANK[DATA PGTO]=AG$2))),"")=0,"",IFERROR(SUM(_xlfn._xlws.FILTER(DATABANK[SAÍDA],(DATABANK[NOME]=$B37)*(DATABANK[DATA PGTO]=AG$2))),""))))</f>
        <v/>
      </c>
      <c r="AH37" s="3"/>
      <c r="AI37" s="3"/>
      <c r="AJ37" s="3"/>
      <c r="AK37" s="3"/>
      <c r="AL37" s="3"/>
      <c r="AM37" s="3"/>
    </row>
    <row r="38" spans="2:39" ht="12" customHeight="1" x14ac:dyDescent="0.25">
      <c r="B38" s="5"/>
      <c r="C38" s="4" t="str" cm="1">
        <f t="array" ref="C38">IF($B38="","",IF(C$2="","",IF(IFERROR(SUM(_xlfn._xlws.FILTER(DATABANK[SAÍDA],(DATABANK[NOME]=$B38)*(DATABANK[DATA PGTO]=C$2))),"")=0,"",IFERROR(SUM(_xlfn._xlws.FILTER(DATABANK[SAÍDA],(DATABANK[NOME]=$B38)*(DATABANK[DATA PGTO]=C$2))),""))))</f>
        <v/>
      </c>
      <c r="D38" s="4" t="str" cm="1">
        <f t="array" ref="D38">IF($B38="","",IF(D$2="","",IF(IFERROR(SUM(_xlfn._xlws.FILTER(DATABANK[SAÍDA],(DATABANK[NOME]=$B38)*(DATABANK[DATA PGTO]=D$2))),"")=0,"",IFERROR(SUM(_xlfn._xlws.FILTER(DATABANK[SAÍDA],(DATABANK[NOME]=$B38)*(DATABANK[DATA PGTO]=D$2))),""))))</f>
        <v/>
      </c>
      <c r="E38" s="4" t="str" cm="1">
        <f t="array" ref="E38">IF($B38="","",IF(E$2="","",IF(IFERROR(SUM(_xlfn._xlws.FILTER(DATABANK[SAÍDA],(DATABANK[NOME]=$B38)*(DATABANK[DATA PGTO]=E$2))),"")=0,"",IFERROR(SUM(_xlfn._xlws.FILTER(DATABANK[SAÍDA],(DATABANK[NOME]=$B38)*(DATABANK[DATA PGTO]=E$2))),""))))</f>
        <v/>
      </c>
      <c r="F38" s="4" t="str" cm="1">
        <f t="array" ref="F38">IF($B38="","",IF(F$2="","",IF(IFERROR(SUM(_xlfn._xlws.FILTER(DATABANK[SAÍDA],(DATABANK[NOME]=$B38)*(DATABANK[DATA PGTO]=F$2))),"")=0,"",IFERROR(SUM(_xlfn._xlws.FILTER(DATABANK[SAÍDA],(DATABANK[NOME]=$B38)*(DATABANK[DATA PGTO]=F$2))),""))))</f>
        <v/>
      </c>
      <c r="G38" s="4" t="str" cm="1">
        <f t="array" ref="G38">IF($B38="","",IF(G$2="","",IF(IFERROR(SUM(_xlfn._xlws.FILTER(DATABANK[SAÍDA],(DATABANK[NOME]=$B38)*(DATABANK[DATA PGTO]=G$2))),"")=0,"",IFERROR(SUM(_xlfn._xlws.FILTER(DATABANK[SAÍDA],(DATABANK[NOME]=$B38)*(DATABANK[DATA PGTO]=G$2))),""))))</f>
        <v/>
      </c>
      <c r="H38" s="4" t="str" cm="1">
        <f t="array" ref="H38">IF($B38="","",IF(H$2="","",IF(IFERROR(SUM(_xlfn._xlws.FILTER(DATABANK[SAÍDA],(DATABANK[NOME]=$B38)*(DATABANK[DATA PGTO]=H$2))),"")=0,"",IFERROR(SUM(_xlfn._xlws.FILTER(DATABANK[SAÍDA],(DATABANK[NOME]=$B38)*(DATABANK[DATA PGTO]=H$2))),""))))</f>
        <v/>
      </c>
      <c r="I38" s="4" t="str" cm="1">
        <f t="array" ref="I38">IF($B38="","",IF(I$2="","",IF(IFERROR(SUM(_xlfn._xlws.FILTER(DATABANK[SAÍDA],(DATABANK[NOME]=$B38)*(DATABANK[DATA PGTO]=I$2))),"")=0,"",IFERROR(SUM(_xlfn._xlws.FILTER(DATABANK[SAÍDA],(DATABANK[NOME]=$B38)*(DATABANK[DATA PGTO]=I$2))),""))))</f>
        <v/>
      </c>
      <c r="J38" s="4" t="str" cm="1">
        <f t="array" ref="J38">IF($B38="","",IF(J$2="","",IF(IFERROR(SUM(_xlfn._xlws.FILTER(DATABANK[SAÍDA],(DATABANK[NOME]=$B38)*(DATABANK[DATA PGTO]=J$2))),"")=0,"",IFERROR(SUM(_xlfn._xlws.FILTER(DATABANK[SAÍDA],(DATABANK[NOME]=$B38)*(DATABANK[DATA PGTO]=J$2))),""))))</f>
        <v/>
      </c>
      <c r="K38" s="4" t="str" cm="1">
        <f t="array" ref="K38">IF($B38="","",IF(K$2="","",IF(IFERROR(SUM(_xlfn._xlws.FILTER(DATABANK[SAÍDA],(DATABANK[NOME]=$B38)*(DATABANK[DATA PGTO]=K$2))),"")=0,"",IFERROR(SUM(_xlfn._xlws.FILTER(DATABANK[SAÍDA],(DATABANK[NOME]=$B38)*(DATABANK[DATA PGTO]=K$2))),""))))</f>
        <v/>
      </c>
      <c r="L38" s="4" t="str" cm="1">
        <f t="array" ref="L38">IF($B38="","",IF(L$2="","",IF(IFERROR(SUM(_xlfn._xlws.FILTER(DATABANK[SAÍDA],(DATABANK[NOME]=$B38)*(DATABANK[DATA PGTO]=L$2))),"")=0,"",IFERROR(SUM(_xlfn._xlws.FILTER(DATABANK[SAÍDA],(DATABANK[NOME]=$B38)*(DATABANK[DATA PGTO]=L$2))),""))))</f>
        <v/>
      </c>
      <c r="M38" s="4" t="str" cm="1">
        <f t="array" ref="M38">IF($B38="","",IF(M$2="","",IF(IFERROR(SUM(_xlfn._xlws.FILTER(DATABANK[SAÍDA],(DATABANK[NOME]=$B38)*(DATABANK[DATA PGTO]=M$2))),"")=0,"",IFERROR(SUM(_xlfn._xlws.FILTER(DATABANK[SAÍDA],(DATABANK[NOME]=$B38)*(DATABANK[DATA PGTO]=M$2))),""))))</f>
        <v/>
      </c>
      <c r="N38" s="4" t="str" cm="1">
        <f t="array" ref="N38">IF($B38="","",IF(N$2="","",IF(IFERROR(SUM(_xlfn._xlws.FILTER(DATABANK[SAÍDA],(DATABANK[NOME]=$B38)*(DATABANK[DATA PGTO]=N$2))),"")=0,"",IFERROR(SUM(_xlfn._xlws.FILTER(DATABANK[SAÍDA],(DATABANK[NOME]=$B38)*(DATABANK[DATA PGTO]=N$2))),""))))</f>
        <v/>
      </c>
      <c r="O38" s="4" t="str" cm="1">
        <f t="array" ref="O38">IF($B38="","",IF(O$2="","",IF(IFERROR(SUM(_xlfn._xlws.FILTER(DATABANK[SAÍDA],(DATABANK[NOME]=$B38)*(DATABANK[DATA PGTO]=O$2))),"")=0,"",IFERROR(SUM(_xlfn._xlws.FILTER(DATABANK[SAÍDA],(DATABANK[NOME]=$B38)*(DATABANK[DATA PGTO]=O$2))),""))))</f>
        <v/>
      </c>
      <c r="P38" s="4" t="str" cm="1">
        <f t="array" ref="P38">IF($B38="","",IF(P$2="","",IF(IFERROR(SUM(_xlfn._xlws.FILTER(DATABANK[SAÍDA],(DATABANK[NOME]=$B38)*(DATABANK[DATA PGTO]=P$2))),"")=0,"",IFERROR(SUM(_xlfn._xlws.FILTER(DATABANK[SAÍDA],(DATABANK[NOME]=$B38)*(DATABANK[DATA PGTO]=P$2))),""))))</f>
        <v/>
      </c>
      <c r="Q38" s="4" t="str" cm="1">
        <f t="array" ref="Q38">IF($B38="","",IF(Q$2="","",IF(IFERROR(SUM(_xlfn._xlws.FILTER(DATABANK[SAÍDA],(DATABANK[NOME]=$B38)*(DATABANK[DATA PGTO]=Q$2))),"")=0,"",IFERROR(SUM(_xlfn._xlws.FILTER(DATABANK[SAÍDA],(DATABANK[NOME]=$B38)*(DATABANK[DATA PGTO]=Q$2))),""))))</f>
        <v/>
      </c>
      <c r="R38" s="4" t="str" cm="1">
        <f t="array" ref="R38">IF($B38="","",IF(R$2="","",IF(IFERROR(SUM(_xlfn._xlws.FILTER(DATABANK[SAÍDA],(DATABANK[NOME]=$B38)*(DATABANK[DATA PGTO]=R$2))),"")=0,"",IFERROR(SUM(_xlfn._xlws.FILTER(DATABANK[SAÍDA],(DATABANK[NOME]=$B38)*(DATABANK[DATA PGTO]=R$2))),""))))</f>
        <v/>
      </c>
      <c r="S38" s="4" t="str" cm="1">
        <f t="array" ref="S38">IF($B38="","",IF(S$2="","",IF(IFERROR(SUM(_xlfn._xlws.FILTER(DATABANK[SAÍDA],(DATABANK[NOME]=$B38)*(DATABANK[DATA PGTO]=S$2))),"")=0,"",IFERROR(SUM(_xlfn._xlws.FILTER(DATABANK[SAÍDA],(DATABANK[NOME]=$B38)*(DATABANK[DATA PGTO]=S$2))),""))))</f>
        <v/>
      </c>
      <c r="T38" s="4" t="str" cm="1">
        <f t="array" ref="T38">IF($B38="","",IF(T$2="","",IF(IFERROR(SUM(_xlfn._xlws.FILTER(DATABANK[SAÍDA],(DATABANK[NOME]=$B38)*(DATABANK[DATA PGTO]=T$2))),"")=0,"",IFERROR(SUM(_xlfn._xlws.FILTER(DATABANK[SAÍDA],(DATABANK[NOME]=$B38)*(DATABANK[DATA PGTO]=T$2))),""))))</f>
        <v/>
      </c>
      <c r="U38" s="4" t="str" cm="1">
        <f t="array" ref="U38">IF($B38="","",IF(U$2="","",IF(IFERROR(SUM(_xlfn._xlws.FILTER(DATABANK[SAÍDA],(DATABANK[NOME]=$B38)*(DATABANK[DATA PGTO]=U$2))),"")=0,"",IFERROR(SUM(_xlfn._xlws.FILTER(DATABANK[SAÍDA],(DATABANK[NOME]=$B38)*(DATABANK[DATA PGTO]=U$2))),""))))</f>
        <v/>
      </c>
      <c r="V38" s="4" t="str" cm="1">
        <f t="array" ref="V38">IF($B38="","",IF(V$2="","",IF(IFERROR(SUM(_xlfn._xlws.FILTER(DATABANK[SAÍDA],(DATABANK[NOME]=$B38)*(DATABANK[DATA PGTO]=V$2))),"")=0,"",IFERROR(SUM(_xlfn._xlws.FILTER(DATABANK[SAÍDA],(DATABANK[NOME]=$B38)*(DATABANK[DATA PGTO]=V$2))),""))))</f>
        <v/>
      </c>
      <c r="W38" s="4" t="str" cm="1">
        <f t="array" ref="W38">IF($B38="","",IF(W$2="","",IF(IFERROR(SUM(_xlfn._xlws.FILTER(DATABANK[SAÍDA],(DATABANK[NOME]=$B38)*(DATABANK[DATA PGTO]=W$2))),"")=0,"",IFERROR(SUM(_xlfn._xlws.FILTER(DATABANK[SAÍDA],(DATABANK[NOME]=$B38)*(DATABANK[DATA PGTO]=W$2))),""))))</f>
        <v/>
      </c>
      <c r="X38" s="4" t="str" cm="1">
        <f t="array" ref="X38">IF($B38="","",IF(X$2="","",IF(IFERROR(SUM(_xlfn._xlws.FILTER(DATABANK[SAÍDA],(DATABANK[NOME]=$B38)*(DATABANK[DATA PGTO]=X$2))),"")=0,"",IFERROR(SUM(_xlfn._xlws.FILTER(DATABANK[SAÍDA],(DATABANK[NOME]=$B38)*(DATABANK[DATA PGTO]=X$2))),""))))</f>
        <v/>
      </c>
      <c r="Y38" s="4" t="str" cm="1">
        <f t="array" ref="Y38">IF($B38="","",IF(Y$2="","",IF(IFERROR(SUM(_xlfn._xlws.FILTER(DATABANK[SAÍDA],(DATABANK[NOME]=$B38)*(DATABANK[DATA PGTO]=Y$2))),"")=0,"",IFERROR(SUM(_xlfn._xlws.FILTER(DATABANK[SAÍDA],(DATABANK[NOME]=$B38)*(DATABANK[DATA PGTO]=Y$2))),""))))</f>
        <v/>
      </c>
      <c r="Z38" s="4" t="str" cm="1">
        <f t="array" ref="Z38">IF($B38="","",IF(Z$2="","",IF(IFERROR(SUM(_xlfn._xlws.FILTER(DATABANK[SAÍDA],(DATABANK[NOME]=$B38)*(DATABANK[DATA PGTO]=Z$2))),"")=0,"",IFERROR(SUM(_xlfn._xlws.FILTER(DATABANK[SAÍDA],(DATABANK[NOME]=$B38)*(DATABANK[DATA PGTO]=Z$2))),""))))</f>
        <v/>
      </c>
      <c r="AA38" s="4" t="str" cm="1">
        <f t="array" ref="AA38">IF($B38="","",IF(AA$2="","",IF(IFERROR(SUM(_xlfn._xlws.FILTER(DATABANK[SAÍDA],(DATABANK[NOME]=$B38)*(DATABANK[DATA PGTO]=AA$2))),"")=0,"",IFERROR(SUM(_xlfn._xlws.FILTER(DATABANK[SAÍDA],(DATABANK[NOME]=$B38)*(DATABANK[DATA PGTO]=AA$2))),""))))</f>
        <v/>
      </c>
      <c r="AB38" s="4" t="str" cm="1">
        <f t="array" ref="AB38">IF($B38="","",IF(AB$2="","",IF(IFERROR(SUM(_xlfn._xlws.FILTER(DATABANK[SAÍDA],(DATABANK[NOME]=$B38)*(DATABANK[DATA PGTO]=AB$2))),"")=0,"",IFERROR(SUM(_xlfn._xlws.FILTER(DATABANK[SAÍDA],(DATABANK[NOME]=$B38)*(DATABANK[DATA PGTO]=AB$2))),""))))</f>
        <v/>
      </c>
      <c r="AC38" s="4" t="str" cm="1">
        <f t="array" ref="AC38">IF($B38="","",IF(AC$2="","",IF(IFERROR(SUM(_xlfn._xlws.FILTER(DATABANK[SAÍDA],(DATABANK[NOME]=$B38)*(DATABANK[DATA PGTO]=AC$2))),"")=0,"",IFERROR(SUM(_xlfn._xlws.FILTER(DATABANK[SAÍDA],(DATABANK[NOME]=$B38)*(DATABANK[DATA PGTO]=AC$2))),""))))</f>
        <v/>
      </c>
      <c r="AD38" s="4" t="str" cm="1">
        <f t="array" ref="AD38">IF($B38="","",IF(AD$2="","",IF(IFERROR(SUM(_xlfn._xlws.FILTER(DATABANK[SAÍDA],(DATABANK[NOME]=$B38)*(DATABANK[DATA PGTO]=AD$2))),"")=0,"",IFERROR(SUM(_xlfn._xlws.FILTER(DATABANK[SAÍDA],(DATABANK[NOME]=$B38)*(DATABANK[DATA PGTO]=AD$2))),""))))</f>
        <v/>
      </c>
      <c r="AE38" s="4" t="str" cm="1">
        <f t="array" ref="AE38">IF($B38="","",IF(AE$2="","",IF(IFERROR(SUM(_xlfn._xlws.FILTER(DATABANK[SAÍDA],(DATABANK[NOME]=$B38)*(DATABANK[DATA PGTO]=AE$2))),"")=0,"",IFERROR(SUM(_xlfn._xlws.FILTER(DATABANK[SAÍDA],(DATABANK[NOME]=$B38)*(DATABANK[DATA PGTO]=AE$2))),""))))</f>
        <v/>
      </c>
      <c r="AF38" s="4" t="str" cm="1">
        <f t="array" ref="AF38">IF($B38="","",IF(AF$2="","",IF(IFERROR(SUM(_xlfn._xlws.FILTER(DATABANK[SAÍDA],(DATABANK[NOME]=$B38)*(DATABANK[DATA PGTO]=AF$2))),"")=0,"",IFERROR(SUM(_xlfn._xlws.FILTER(DATABANK[SAÍDA],(DATABANK[NOME]=$B38)*(DATABANK[DATA PGTO]=AF$2))),""))))</f>
        <v/>
      </c>
      <c r="AG38" s="4" t="str" cm="1">
        <f t="array" ref="AG38">IF($B38="","",IF(AG$2="","",IF(IFERROR(SUM(_xlfn._xlws.FILTER(DATABANK[SAÍDA],(DATABANK[NOME]=$B38)*(DATABANK[DATA PGTO]=AG$2))),"")=0,"",IFERROR(SUM(_xlfn._xlws.FILTER(DATABANK[SAÍDA],(DATABANK[NOME]=$B38)*(DATABANK[DATA PGTO]=AG$2))),""))))</f>
        <v/>
      </c>
      <c r="AH38" s="3"/>
      <c r="AI38" s="3"/>
      <c r="AJ38" s="3"/>
      <c r="AK38" s="3"/>
      <c r="AL38" s="3"/>
      <c r="AM38" s="3"/>
    </row>
    <row r="39" spans="2:39" ht="12" customHeight="1" x14ac:dyDescent="0.25">
      <c r="B39" s="5"/>
      <c r="C39" s="4" t="str" cm="1">
        <f t="array" ref="C39">IF($B39="","",IF(C$2="","",IF(IFERROR(SUM(_xlfn._xlws.FILTER(DATABANK[SAÍDA],(DATABANK[NOME]=$B39)*(DATABANK[DATA PGTO]=C$2))),"")=0,"",IFERROR(SUM(_xlfn._xlws.FILTER(DATABANK[SAÍDA],(DATABANK[NOME]=$B39)*(DATABANK[DATA PGTO]=C$2))),""))))</f>
        <v/>
      </c>
      <c r="D39" s="4" t="str" cm="1">
        <f t="array" ref="D39">IF($B39="","",IF(D$2="","",IF(IFERROR(SUM(_xlfn._xlws.FILTER(DATABANK[SAÍDA],(DATABANK[NOME]=$B39)*(DATABANK[DATA PGTO]=D$2))),"")=0,"",IFERROR(SUM(_xlfn._xlws.FILTER(DATABANK[SAÍDA],(DATABANK[NOME]=$B39)*(DATABANK[DATA PGTO]=D$2))),""))))</f>
        <v/>
      </c>
      <c r="E39" s="4" t="str" cm="1">
        <f t="array" ref="E39">IF($B39="","",IF(E$2="","",IF(IFERROR(SUM(_xlfn._xlws.FILTER(DATABANK[SAÍDA],(DATABANK[NOME]=$B39)*(DATABANK[DATA PGTO]=E$2))),"")=0,"",IFERROR(SUM(_xlfn._xlws.FILTER(DATABANK[SAÍDA],(DATABANK[NOME]=$B39)*(DATABANK[DATA PGTO]=E$2))),""))))</f>
        <v/>
      </c>
      <c r="F39" s="4" t="str" cm="1">
        <f t="array" ref="F39">IF($B39="","",IF(F$2="","",IF(IFERROR(SUM(_xlfn._xlws.FILTER(DATABANK[SAÍDA],(DATABANK[NOME]=$B39)*(DATABANK[DATA PGTO]=F$2))),"")=0,"",IFERROR(SUM(_xlfn._xlws.FILTER(DATABANK[SAÍDA],(DATABANK[NOME]=$B39)*(DATABANK[DATA PGTO]=F$2))),""))))</f>
        <v/>
      </c>
      <c r="G39" s="4" t="str" cm="1">
        <f t="array" ref="G39">IF($B39="","",IF(G$2="","",IF(IFERROR(SUM(_xlfn._xlws.FILTER(DATABANK[SAÍDA],(DATABANK[NOME]=$B39)*(DATABANK[DATA PGTO]=G$2))),"")=0,"",IFERROR(SUM(_xlfn._xlws.FILTER(DATABANK[SAÍDA],(DATABANK[NOME]=$B39)*(DATABANK[DATA PGTO]=G$2))),""))))</f>
        <v/>
      </c>
      <c r="H39" s="4" t="str" cm="1">
        <f t="array" ref="H39">IF($B39="","",IF(H$2="","",IF(IFERROR(SUM(_xlfn._xlws.FILTER(DATABANK[SAÍDA],(DATABANK[NOME]=$B39)*(DATABANK[DATA PGTO]=H$2))),"")=0,"",IFERROR(SUM(_xlfn._xlws.FILTER(DATABANK[SAÍDA],(DATABANK[NOME]=$B39)*(DATABANK[DATA PGTO]=H$2))),""))))</f>
        <v/>
      </c>
      <c r="I39" s="4" t="str" cm="1">
        <f t="array" ref="I39">IF($B39="","",IF(I$2="","",IF(IFERROR(SUM(_xlfn._xlws.FILTER(DATABANK[SAÍDA],(DATABANK[NOME]=$B39)*(DATABANK[DATA PGTO]=I$2))),"")=0,"",IFERROR(SUM(_xlfn._xlws.FILTER(DATABANK[SAÍDA],(DATABANK[NOME]=$B39)*(DATABANK[DATA PGTO]=I$2))),""))))</f>
        <v/>
      </c>
      <c r="J39" s="4" t="str" cm="1">
        <f t="array" ref="J39">IF($B39="","",IF(J$2="","",IF(IFERROR(SUM(_xlfn._xlws.FILTER(DATABANK[SAÍDA],(DATABANK[NOME]=$B39)*(DATABANK[DATA PGTO]=J$2))),"")=0,"",IFERROR(SUM(_xlfn._xlws.FILTER(DATABANK[SAÍDA],(DATABANK[NOME]=$B39)*(DATABANK[DATA PGTO]=J$2))),""))))</f>
        <v/>
      </c>
      <c r="K39" s="4" t="str" cm="1">
        <f t="array" ref="K39">IF($B39="","",IF(K$2="","",IF(IFERROR(SUM(_xlfn._xlws.FILTER(DATABANK[SAÍDA],(DATABANK[NOME]=$B39)*(DATABANK[DATA PGTO]=K$2))),"")=0,"",IFERROR(SUM(_xlfn._xlws.FILTER(DATABANK[SAÍDA],(DATABANK[NOME]=$B39)*(DATABANK[DATA PGTO]=K$2))),""))))</f>
        <v/>
      </c>
      <c r="L39" s="4" t="str" cm="1">
        <f t="array" ref="L39">IF($B39="","",IF(L$2="","",IF(IFERROR(SUM(_xlfn._xlws.FILTER(DATABANK[SAÍDA],(DATABANK[NOME]=$B39)*(DATABANK[DATA PGTO]=L$2))),"")=0,"",IFERROR(SUM(_xlfn._xlws.FILTER(DATABANK[SAÍDA],(DATABANK[NOME]=$B39)*(DATABANK[DATA PGTO]=L$2))),""))))</f>
        <v/>
      </c>
      <c r="M39" s="4" t="str" cm="1">
        <f t="array" ref="M39">IF($B39="","",IF(M$2="","",IF(IFERROR(SUM(_xlfn._xlws.FILTER(DATABANK[SAÍDA],(DATABANK[NOME]=$B39)*(DATABANK[DATA PGTO]=M$2))),"")=0,"",IFERROR(SUM(_xlfn._xlws.FILTER(DATABANK[SAÍDA],(DATABANK[NOME]=$B39)*(DATABANK[DATA PGTO]=M$2))),""))))</f>
        <v/>
      </c>
      <c r="N39" s="4" t="str" cm="1">
        <f t="array" ref="N39">IF($B39="","",IF(N$2="","",IF(IFERROR(SUM(_xlfn._xlws.FILTER(DATABANK[SAÍDA],(DATABANK[NOME]=$B39)*(DATABANK[DATA PGTO]=N$2))),"")=0,"",IFERROR(SUM(_xlfn._xlws.FILTER(DATABANK[SAÍDA],(DATABANK[NOME]=$B39)*(DATABANK[DATA PGTO]=N$2))),""))))</f>
        <v/>
      </c>
      <c r="O39" s="4" t="str" cm="1">
        <f t="array" ref="O39">IF($B39="","",IF(O$2="","",IF(IFERROR(SUM(_xlfn._xlws.FILTER(DATABANK[SAÍDA],(DATABANK[NOME]=$B39)*(DATABANK[DATA PGTO]=O$2))),"")=0,"",IFERROR(SUM(_xlfn._xlws.FILTER(DATABANK[SAÍDA],(DATABANK[NOME]=$B39)*(DATABANK[DATA PGTO]=O$2))),""))))</f>
        <v/>
      </c>
      <c r="P39" s="4" t="str" cm="1">
        <f t="array" ref="P39">IF($B39="","",IF(P$2="","",IF(IFERROR(SUM(_xlfn._xlws.FILTER(DATABANK[SAÍDA],(DATABANK[NOME]=$B39)*(DATABANK[DATA PGTO]=P$2))),"")=0,"",IFERROR(SUM(_xlfn._xlws.FILTER(DATABANK[SAÍDA],(DATABANK[NOME]=$B39)*(DATABANK[DATA PGTO]=P$2))),""))))</f>
        <v/>
      </c>
      <c r="Q39" s="4" t="str" cm="1">
        <f t="array" ref="Q39">IF($B39="","",IF(Q$2="","",IF(IFERROR(SUM(_xlfn._xlws.FILTER(DATABANK[SAÍDA],(DATABANK[NOME]=$B39)*(DATABANK[DATA PGTO]=Q$2))),"")=0,"",IFERROR(SUM(_xlfn._xlws.FILTER(DATABANK[SAÍDA],(DATABANK[NOME]=$B39)*(DATABANK[DATA PGTO]=Q$2))),""))))</f>
        <v/>
      </c>
      <c r="R39" s="4" t="str" cm="1">
        <f t="array" ref="R39">IF($B39="","",IF(R$2="","",IF(IFERROR(SUM(_xlfn._xlws.FILTER(DATABANK[SAÍDA],(DATABANK[NOME]=$B39)*(DATABANK[DATA PGTO]=R$2))),"")=0,"",IFERROR(SUM(_xlfn._xlws.FILTER(DATABANK[SAÍDA],(DATABANK[NOME]=$B39)*(DATABANK[DATA PGTO]=R$2))),""))))</f>
        <v/>
      </c>
      <c r="S39" s="4" t="str" cm="1">
        <f t="array" ref="S39">IF($B39="","",IF(S$2="","",IF(IFERROR(SUM(_xlfn._xlws.FILTER(DATABANK[SAÍDA],(DATABANK[NOME]=$B39)*(DATABANK[DATA PGTO]=S$2))),"")=0,"",IFERROR(SUM(_xlfn._xlws.FILTER(DATABANK[SAÍDA],(DATABANK[NOME]=$B39)*(DATABANK[DATA PGTO]=S$2))),""))))</f>
        <v/>
      </c>
      <c r="T39" s="4" t="str" cm="1">
        <f t="array" ref="T39">IF($B39="","",IF(T$2="","",IF(IFERROR(SUM(_xlfn._xlws.FILTER(DATABANK[SAÍDA],(DATABANK[NOME]=$B39)*(DATABANK[DATA PGTO]=T$2))),"")=0,"",IFERROR(SUM(_xlfn._xlws.FILTER(DATABANK[SAÍDA],(DATABANK[NOME]=$B39)*(DATABANK[DATA PGTO]=T$2))),""))))</f>
        <v/>
      </c>
      <c r="U39" s="4" t="str" cm="1">
        <f t="array" ref="U39">IF($B39="","",IF(U$2="","",IF(IFERROR(SUM(_xlfn._xlws.FILTER(DATABANK[SAÍDA],(DATABANK[NOME]=$B39)*(DATABANK[DATA PGTO]=U$2))),"")=0,"",IFERROR(SUM(_xlfn._xlws.FILTER(DATABANK[SAÍDA],(DATABANK[NOME]=$B39)*(DATABANK[DATA PGTO]=U$2))),""))))</f>
        <v/>
      </c>
      <c r="V39" s="4" t="str" cm="1">
        <f t="array" ref="V39">IF($B39="","",IF(V$2="","",IF(IFERROR(SUM(_xlfn._xlws.FILTER(DATABANK[SAÍDA],(DATABANK[NOME]=$B39)*(DATABANK[DATA PGTO]=V$2))),"")=0,"",IFERROR(SUM(_xlfn._xlws.FILTER(DATABANK[SAÍDA],(DATABANK[NOME]=$B39)*(DATABANK[DATA PGTO]=V$2))),""))))</f>
        <v/>
      </c>
      <c r="W39" s="4" t="str" cm="1">
        <f t="array" ref="W39">IF($B39="","",IF(W$2="","",IF(IFERROR(SUM(_xlfn._xlws.FILTER(DATABANK[SAÍDA],(DATABANK[NOME]=$B39)*(DATABANK[DATA PGTO]=W$2))),"")=0,"",IFERROR(SUM(_xlfn._xlws.FILTER(DATABANK[SAÍDA],(DATABANK[NOME]=$B39)*(DATABANK[DATA PGTO]=W$2))),""))))</f>
        <v/>
      </c>
      <c r="X39" s="4" t="str" cm="1">
        <f t="array" ref="X39">IF($B39="","",IF(X$2="","",IF(IFERROR(SUM(_xlfn._xlws.FILTER(DATABANK[SAÍDA],(DATABANK[NOME]=$B39)*(DATABANK[DATA PGTO]=X$2))),"")=0,"",IFERROR(SUM(_xlfn._xlws.FILTER(DATABANK[SAÍDA],(DATABANK[NOME]=$B39)*(DATABANK[DATA PGTO]=X$2))),""))))</f>
        <v/>
      </c>
      <c r="Y39" s="4" t="str" cm="1">
        <f t="array" ref="Y39">IF($B39="","",IF(Y$2="","",IF(IFERROR(SUM(_xlfn._xlws.FILTER(DATABANK[SAÍDA],(DATABANK[NOME]=$B39)*(DATABANK[DATA PGTO]=Y$2))),"")=0,"",IFERROR(SUM(_xlfn._xlws.FILTER(DATABANK[SAÍDA],(DATABANK[NOME]=$B39)*(DATABANK[DATA PGTO]=Y$2))),""))))</f>
        <v/>
      </c>
      <c r="Z39" s="4" t="str" cm="1">
        <f t="array" ref="Z39">IF($B39="","",IF(Z$2="","",IF(IFERROR(SUM(_xlfn._xlws.FILTER(DATABANK[SAÍDA],(DATABANK[NOME]=$B39)*(DATABANK[DATA PGTO]=Z$2))),"")=0,"",IFERROR(SUM(_xlfn._xlws.FILTER(DATABANK[SAÍDA],(DATABANK[NOME]=$B39)*(DATABANK[DATA PGTO]=Z$2))),""))))</f>
        <v/>
      </c>
      <c r="AA39" s="4" t="str" cm="1">
        <f t="array" ref="AA39">IF($B39="","",IF(AA$2="","",IF(IFERROR(SUM(_xlfn._xlws.FILTER(DATABANK[SAÍDA],(DATABANK[NOME]=$B39)*(DATABANK[DATA PGTO]=AA$2))),"")=0,"",IFERROR(SUM(_xlfn._xlws.FILTER(DATABANK[SAÍDA],(DATABANK[NOME]=$B39)*(DATABANK[DATA PGTO]=AA$2))),""))))</f>
        <v/>
      </c>
      <c r="AB39" s="4" t="str" cm="1">
        <f t="array" ref="AB39">IF($B39="","",IF(AB$2="","",IF(IFERROR(SUM(_xlfn._xlws.FILTER(DATABANK[SAÍDA],(DATABANK[NOME]=$B39)*(DATABANK[DATA PGTO]=AB$2))),"")=0,"",IFERROR(SUM(_xlfn._xlws.FILTER(DATABANK[SAÍDA],(DATABANK[NOME]=$B39)*(DATABANK[DATA PGTO]=AB$2))),""))))</f>
        <v/>
      </c>
      <c r="AC39" s="4" t="str" cm="1">
        <f t="array" ref="AC39">IF($B39="","",IF(AC$2="","",IF(IFERROR(SUM(_xlfn._xlws.FILTER(DATABANK[SAÍDA],(DATABANK[NOME]=$B39)*(DATABANK[DATA PGTO]=AC$2))),"")=0,"",IFERROR(SUM(_xlfn._xlws.FILTER(DATABANK[SAÍDA],(DATABANK[NOME]=$B39)*(DATABANK[DATA PGTO]=AC$2))),""))))</f>
        <v/>
      </c>
      <c r="AD39" s="4" t="str" cm="1">
        <f t="array" ref="AD39">IF($B39="","",IF(AD$2="","",IF(IFERROR(SUM(_xlfn._xlws.FILTER(DATABANK[SAÍDA],(DATABANK[NOME]=$B39)*(DATABANK[DATA PGTO]=AD$2))),"")=0,"",IFERROR(SUM(_xlfn._xlws.FILTER(DATABANK[SAÍDA],(DATABANK[NOME]=$B39)*(DATABANK[DATA PGTO]=AD$2))),""))))</f>
        <v/>
      </c>
      <c r="AE39" s="4" t="str" cm="1">
        <f t="array" ref="AE39">IF($B39="","",IF(AE$2="","",IF(IFERROR(SUM(_xlfn._xlws.FILTER(DATABANK[SAÍDA],(DATABANK[NOME]=$B39)*(DATABANK[DATA PGTO]=AE$2))),"")=0,"",IFERROR(SUM(_xlfn._xlws.FILTER(DATABANK[SAÍDA],(DATABANK[NOME]=$B39)*(DATABANK[DATA PGTO]=AE$2))),""))))</f>
        <v/>
      </c>
      <c r="AF39" s="4" t="str" cm="1">
        <f t="array" ref="AF39">IF($B39="","",IF(AF$2="","",IF(IFERROR(SUM(_xlfn._xlws.FILTER(DATABANK[SAÍDA],(DATABANK[NOME]=$B39)*(DATABANK[DATA PGTO]=AF$2))),"")=0,"",IFERROR(SUM(_xlfn._xlws.FILTER(DATABANK[SAÍDA],(DATABANK[NOME]=$B39)*(DATABANK[DATA PGTO]=AF$2))),""))))</f>
        <v/>
      </c>
      <c r="AG39" s="4" t="str" cm="1">
        <f t="array" ref="AG39">IF($B39="","",IF(AG$2="","",IF(IFERROR(SUM(_xlfn._xlws.FILTER(DATABANK[SAÍDA],(DATABANK[NOME]=$B39)*(DATABANK[DATA PGTO]=AG$2))),"")=0,"",IFERROR(SUM(_xlfn._xlws.FILTER(DATABANK[SAÍDA],(DATABANK[NOME]=$B39)*(DATABANK[DATA PGTO]=AG$2))),""))))</f>
        <v/>
      </c>
      <c r="AH39" s="3"/>
      <c r="AI39" s="3"/>
      <c r="AJ39" s="3"/>
      <c r="AK39" s="3"/>
      <c r="AL39" s="3"/>
      <c r="AM39" s="3"/>
    </row>
    <row r="40" spans="2:39" ht="12" customHeight="1" x14ac:dyDescent="0.25">
      <c r="B40" s="5"/>
      <c r="C40" s="4" t="str" cm="1">
        <f t="array" ref="C40">IF($B40="","",IF(C$2="","",IF(IFERROR(SUM(_xlfn._xlws.FILTER(DATABANK[SAÍDA],(DATABANK[NOME]=$B40)*(DATABANK[DATA PGTO]=C$2))),"")=0,"",IFERROR(SUM(_xlfn._xlws.FILTER(DATABANK[SAÍDA],(DATABANK[NOME]=$B40)*(DATABANK[DATA PGTO]=C$2))),""))))</f>
        <v/>
      </c>
      <c r="D40" s="4" t="str" cm="1">
        <f t="array" ref="D40">IF($B40="","",IF(D$2="","",IF(IFERROR(SUM(_xlfn._xlws.FILTER(DATABANK[SAÍDA],(DATABANK[NOME]=$B40)*(DATABANK[DATA PGTO]=D$2))),"")=0,"",IFERROR(SUM(_xlfn._xlws.FILTER(DATABANK[SAÍDA],(DATABANK[NOME]=$B40)*(DATABANK[DATA PGTO]=D$2))),""))))</f>
        <v/>
      </c>
      <c r="E40" s="4" t="str" cm="1">
        <f t="array" ref="E40">IF($B40="","",IF(E$2="","",IF(IFERROR(SUM(_xlfn._xlws.FILTER(DATABANK[SAÍDA],(DATABANK[NOME]=$B40)*(DATABANK[DATA PGTO]=E$2))),"")=0,"",IFERROR(SUM(_xlfn._xlws.FILTER(DATABANK[SAÍDA],(DATABANK[NOME]=$B40)*(DATABANK[DATA PGTO]=E$2))),""))))</f>
        <v/>
      </c>
      <c r="F40" s="4" t="str" cm="1">
        <f t="array" ref="F40">IF($B40="","",IF(F$2="","",IF(IFERROR(SUM(_xlfn._xlws.FILTER(DATABANK[SAÍDA],(DATABANK[NOME]=$B40)*(DATABANK[DATA PGTO]=F$2))),"")=0,"",IFERROR(SUM(_xlfn._xlws.FILTER(DATABANK[SAÍDA],(DATABANK[NOME]=$B40)*(DATABANK[DATA PGTO]=F$2))),""))))</f>
        <v/>
      </c>
      <c r="G40" s="4" t="str" cm="1">
        <f t="array" ref="G40">IF($B40="","",IF(G$2="","",IF(IFERROR(SUM(_xlfn._xlws.FILTER(DATABANK[SAÍDA],(DATABANK[NOME]=$B40)*(DATABANK[DATA PGTO]=G$2))),"")=0,"",IFERROR(SUM(_xlfn._xlws.FILTER(DATABANK[SAÍDA],(DATABANK[NOME]=$B40)*(DATABANK[DATA PGTO]=G$2))),""))))</f>
        <v/>
      </c>
      <c r="H40" s="4" t="str" cm="1">
        <f t="array" ref="H40">IF($B40="","",IF(H$2="","",IF(IFERROR(SUM(_xlfn._xlws.FILTER(DATABANK[SAÍDA],(DATABANK[NOME]=$B40)*(DATABANK[DATA PGTO]=H$2))),"")=0,"",IFERROR(SUM(_xlfn._xlws.FILTER(DATABANK[SAÍDA],(DATABANK[NOME]=$B40)*(DATABANK[DATA PGTO]=H$2))),""))))</f>
        <v/>
      </c>
      <c r="I40" s="4" t="str" cm="1">
        <f t="array" ref="I40">IF($B40="","",IF(I$2="","",IF(IFERROR(SUM(_xlfn._xlws.FILTER(DATABANK[SAÍDA],(DATABANK[NOME]=$B40)*(DATABANK[DATA PGTO]=I$2))),"")=0,"",IFERROR(SUM(_xlfn._xlws.FILTER(DATABANK[SAÍDA],(DATABANK[NOME]=$B40)*(DATABANK[DATA PGTO]=I$2))),""))))</f>
        <v/>
      </c>
      <c r="J40" s="4" t="str" cm="1">
        <f t="array" ref="J40">IF($B40="","",IF(J$2="","",IF(IFERROR(SUM(_xlfn._xlws.FILTER(DATABANK[SAÍDA],(DATABANK[NOME]=$B40)*(DATABANK[DATA PGTO]=J$2))),"")=0,"",IFERROR(SUM(_xlfn._xlws.FILTER(DATABANK[SAÍDA],(DATABANK[NOME]=$B40)*(DATABANK[DATA PGTO]=J$2))),""))))</f>
        <v/>
      </c>
      <c r="K40" s="4" t="str" cm="1">
        <f t="array" ref="K40">IF($B40="","",IF(K$2="","",IF(IFERROR(SUM(_xlfn._xlws.FILTER(DATABANK[SAÍDA],(DATABANK[NOME]=$B40)*(DATABANK[DATA PGTO]=K$2))),"")=0,"",IFERROR(SUM(_xlfn._xlws.FILTER(DATABANK[SAÍDA],(DATABANK[NOME]=$B40)*(DATABANK[DATA PGTO]=K$2))),""))))</f>
        <v/>
      </c>
      <c r="L40" s="4" t="str" cm="1">
        <f t="array" ref="L40">IF($B40="","",IF(L$2="","",IF(IFERROR(SUM(_xlfn._xlws.FILTER(DATABANK[SAÍDA],(DATABANK[NOME]=$B40)*(DATABANK[DATA PGTO]=L$2))),"")=0,"",IFERROR(SUM(_xlfn._xlws.FILTER(DATABANK[SAÍDA],(DATABANK[NOME]=$B40)*(DATABANK[DATA PGTO]=L$2))),""))))</f>
        <v/>
      </c>
      <c r="M40" s="4" t="str" cm="1">
        <f t="array" ref="M40">IF($B40="","",IF(M$2="","",IF(IFERROR(SUM(_xlfn._xlws.FILTER(DATABANK[SAÍDA],(DATABANK[NOME]=$B40)*(DATABANK[DATA PGTO]=M$2))),"")=0,"",IFERROR(SUM(_xlfn._xlws.FILTER(DATABANK[SAÍDA],(DATABANK[NOME]=$B40)*(DATABANK[DATA PGTO]=M$2))),""))))</f>
        <v/>
      </c>
      <c r="N40" s="4" t="str" cm="1">
        <f t="array" ref="N40">IF($B40="","",IF(N$2="","",IF(IFERROR(SUM(_xlfn._xlws.FILTER(DATABANK[SAÍDA],(DATABANK[NOME]=$B40)*(DATABANK[DATA PGTO]=N$2))),"")=0,"",IFERROR(SUM(_xlfn._xlws.FILTER(DATABANK[SAÍDA],(DATABANK[NOME]=$B40)*(DATABANK[DATA PGTO]=N$2))),""))))</f>
        <v/>
      </c>
      <c r="O40" s="4" t="str" cm="1">
        <f t="array" ref="O40">IF($B40="","",IF(O$2="","",IF(IFERROR(SUM(_xlfn._xlws.FILTER(DATABANK[SAÍDA],(DATABANK[NOME]=$B40)*(DATABANK[DATA PGTO]=O$2))),"")=0,"",IFERROR(SUM(_xlfn._xlws.FILTER(DATABANK[SAÍDA],(DATABANK[NOME]=$B40)*(DATABANK[DATA PGTO]=O$2))),""))))</f>
        <v/>
      </c>
      <c r="P40" s="4" t="str" cm="1">
        <f t="array" ref="P40">IF($B40="","",IF(P$2="","",IF(IFERROR(SUM(_xlfn._xlws.FILTER(DATABANK[SAÍDA],(DATABANK[NOME]=$B40)*(DATABANK[DATA PGTO]=P$2))),"")=0,"",IFERROR(SUM(_xlfn._xlws.FILTER(DATABANK[SAÍDA],(DATABANK[NOME]=$B40)*(DATABANK[DATA PGTO]=P$2))),""))))</f>
        <v/>
      </c>
      <c r="Q40" s="4" t="str" cm="1">
        <f t="array" ref="Q40">IF($B40="","",IF(Q$2="","",IF(IFERROR(SUM(_xlfn._xlws.FILTER(DATABANK[SAÍDA],(DATABANK[NOME]=$B40)*(DATABANK[DATA PGTO]=Q$2))),"")=0,"",IFERROR(SUM(_xlfn._xlws.FILTER(DATABANK[SAÍDA],(DATABANK[NOME]=$B40)*(DATABANK[DATA PGTO]=Q$2))),""))))</f>
        <v/>
      </c>
      <c r="R40" s="4" t="str" cm="1">
        <f t="array" ref="R40">IF($B40="","",IF(R$2="","",IF(IFERROR(SUM(_xlfn._xlws.FILTER(DATABANK[SAÍDA],(DATABANK[NOME]=$B40)*(DATABANK[DATA PGTO]=R$2))),"")=0,"",IFERROR(SUM(_xlfn._xlws.FILTER(DATABANK[SAÍDA],(DATABANK[NOME]=$B40)*(DATABANK[DATA PGTO]=R$2))),""))))</f>
        <v/>
      </c>
      <c r="S40" s="4" t="str" cm="1">
        <f t="array" ref="S40">IF($B40="","",IF(S$2="","",IF(IFERROR(SUM(_xlfn._xlws.FILTER(DATABANK[SAÍDA],(DATABANK[NOME]=$B40)*(DATABANK[DATA PGTO]=S$2))),"")=0,"",IFERROR(SUM(_xlfn._xlws.FILTER(DATABANK[SAÍDA],(DATABANK[NOME]=$B40)*(DATABANK[DATA PGTO]=S$2))),""))))</f>
        <v/>
      </c>
      <c r="T40" s="4" t="str" cm="1">
        <f t="array" ref="T40">IF($B40="","",IF(T$2="","",IF(IFERROR(SUM(_xlfn._xlws.FILTER(DATABANK[SAÍDA],(DATABANK[NOME]=$B40)*(DATABANK[DATA PGTO]=T$2))),"")=0,"",IFERROR(SUM(_xlfn._xlws.FILTER(DATABANK[SAÍDA],(DATABANK[NOME]=$B40)*(DATABANK[DATA PGTO]=T$2))),""))))</f>
        <v/>
      </c>
      <c r="U40" s="4" t="str" cm="1">
        <f t="array" ref="U40">IF($B40="","",IF(U$2="","",IF(IFERROR(SUM(_xlfn._xlws.FILTER(DATABANK[SAÍDA],(DATABANK[NOME]=$B40)*(DATABANK[DATA PGTO]=U$2))),"")=0,"",IFERROR(SUM(_xlfn._xlws.FILTER(DATABANK[SAÍDA],(DATABANK[NOME]=$B40)*(DATABANK[DATA PGTO]=U$2))),""))))</f>
        <v/>
      </c>
      <c r="V40" s="4" t="str" cm="1">
        <f t="array" ref="V40">IF($B40="","",IF(V$2="","",IF(IFERROR(SUM(_xlfn._xlws.FILTER(DATABANK[SAÍDA],(DATABANK[NOME]=$B40)*(DATABANK[DATA PGTO]=V$2))),"")=0,"",IFERROR(SUM(_xlfn._xlws.FILTER(DATABANK[SAÍDA],(DATABANK[NOME]=$B40)*(DATABANK[DATA PGTO]=V$2))),""))))</f>
        <v/>
      </c>
      <c r="W40" s="4" t="str" cm="1">
        <f t="array" ref="W40">IF($B40="","",IF(W$2="","",IF(IFERROR(SUM(_xlfn._xlws.FILTER(DATABANK[SAÍDA],(DATABANK[NOME]=$B40)*(DATABANK[DATA PGTO]=W$2))),"")=0,"",IFERROR(SUM(_xlfn._xlws.FILTER(DATABANK[SAÍDA],(DATABANK[NOME]=$B40)*(DATABANK[DATA PGTO]=W$2))),""))))</f>
        <v/>
      </c>
      <c r="X40" s="4" t="str" cm="1">
        <f t="array" ref="X40">IF($B40="","",IF(X$2="","",IF(IFERROR(SUM(_xlfn._xlws.FILTER(DATABANK[SAÍDA],(DATABANK[NOME]=$B40)*(DATABANK[DATA PGTO]=X$2))),"")=0,"",IFERROR(SUM(_xlfn._xlws.FILTER(DATABANK[SAÍDA],(DATABANK[NOME]=$B40)*(DATABANK[DATA PGTO]=X$2))),""))))</f>
        <v/>
      </c>
      <c r="Y40" s="4" t="str" cm="1">
        <f t="array" ref="Y40">IF($B40="","",IF(Y$2="","",IF(IFERROR(SUM(_xlfn._xlws.FILTER(DATABANK[SAÍDA],(DATABANK[NOME]=$B40)*(DATABANK[DATA PGTO]=Y$2))),"")=0,"",IFERROR(SUM(_xlfn._xlws.FILTER(DATABANK[SAÍDA],(DATABANK[NOME]=$B40)*(DATABANK[DATA PGTO]=Y$2))),""))))</f>
        <v/>
      </c>
      <c r="Z40" s="4" t="str" cm="1">
        <f t="array" ref="Z40">IF($B40="","",IF(Z$2="","",IF(IFERROR(SUM(_xlfn._xlws.FILTER(DATABANK[SAÍDA],(DATABANK[NOME]=$B40)*(DATABANK[DATA PGTO]=Z$2))),"")=0,"",IFERROR(SUM(_xlfn._xlws.FILTER(DATABANK[SAÍDA],(DATABANK[NOME]=$B40)*(DATABANK[DATA PGTO]=Z$2))),""))))</f>
        <v/>
      </c>
      <c r="AA40" s="4" t="str" cm="1">
        <f t="array" ref="AA40">IF($B40="","",IF(AA$2="","",IF(IFERROR(SUM(_xlfn._xlws.FILTER(DATABANK[SAÍDA],(DATABANK[NOME]=$B40)*(DATABANK[DATA PGTO]=AA$2))),"")=0,"",IFERROR(SUM(_xlfn._xlws.FILTER(DATABANK[SAÍDA],(DATABANK[NOME]=$B40)*(DATABANK[DATA PGTO]=AA$2))),""))))</f>
        <v/>
      </c>
      <c r="AB40" s="4" t="str" cm="1">
        <f t="array" ref="AB40">IF($B40="","",IF(AB$2="","",IF(IFERROR(SUM(_xlfn._xlws.FILTER(DATABANK[SAÍDA],(DATABANK[NOME]=$B40)*(DATABANK[DATA PGTO]=AB$2))),"")=0,"",IFERROR(SUM(_xlfn._xlws.FILTER(DATABANK[SAÍDA],(DATABANK[NOME]=$B40)*(DATABANK[DATA PGTO]=AB$2))),""))))</f>
        <v/>
      </c>
      <c r="AC40" s="4" t="str" cm="1">
        <f t="array" ref="AC40">IF($B40="","",IF(AC$2="","",IF(IFERROR(SUM(_xlfn._xlws.FILTER(DATABANK[SAÍDA],(DATABANK[NOME]=$B40)*(DATABANK[DATA PGTO]=AC$2))),"")=0,"",IFERROR(SUM(_xlfn._xlws.FILTER(DATABANK[SAÍDA],(DATABANK[NOME]=$B40)*(DATABANK[DATA PGTO]=AC$2))),""))))</f>
        <v/>
      </c>
      <c r="AD40" s="4" t="str" cm="1">
        <f t="array" ref="AD40">IF($B40="","",IF(AD$2="","",IF(IFERROR(SUM(_xlfn._xlws.FILTER(DATABANK[SAÍDA],(DATABANK[NOME]=$B40)*(DATABANK[DATA PGTO]=AD$2))),"")=0,"",IFERROR(SUM(_xlfn._xlws.FILTER(DATABANK[SAÍDA],(DATABANK[NOME]=$B40)*(DATABANK[DATA PGTO]=AD$2))),""))))</f>
        <v/>
      </c>
      <c r="AE40" s="4" t="str" cm="1">
        <f t="array" ref="AE40">IF($B40="","",IF(AE$2="","",IF(IFERROR(SUM(_xlfn._xlws.FILTER(DATABANK[SAÍDA],(DATABANK[NOME]=$B40)*(DATABANK[DATA PGTO]=AE$2))),"")=0,"",IFERROR(SUM(_xlfn._xlws.FILTER(DATABANK[SAÍDA],(DATABANK[NOME]=$B40)*(DATABANK[DATA PGTO]=AE$2))),""))))</f>
        <v/>
      </c>
      <c r="AF40" s="4" t="str" cm="1">
        <f t="array" ref="AF40">IF($B40="","",IF(AF$2="","",IF(IFERROR(SUM(_xlfn._xlws.FILTER(DATABANK[SAÍDA],(DATABANK[NOME]=$B40)*(DATABANK[DATA PGTO]=AF$2))),"")=0,"",IFERROR(SUM(_xlfn._xlws.FILTER(DATABANK[SAÍDA],(DATABANK[NOME]=$B40)*(DATABANK[DATA PGTO]=AF$2))),""))))</f>
        <v/>
      </c>
      <c r="AG40" s="4" t="str" cm="1">
        <f t="array" ref="AG40">IF($B40="","",IF(AG$2="","",IF(IFERROR(SUM(_xlfn._xlws.FILTER(DATABANK[SAÍDA],(DATABANK[NOME]=$B40)*(DATABANK[DATA PGTO]=AG$2))),"")=0,"",IFERROR(SUM(_xlfn._xlws.FILTER(DATABANK[SAÍDA],(DATABANK[NOME]=$B40)*(DATABANK[DATA PGTO]=AG$2))),""))))</f>
        <v/>
      </c>
      <c r="AH40" s="3"/>
      <c r="AI40" s="3"/>
      <c r="AJ40" s="3"/>
      <c r="AK40" s="3"/>
      <c r="AL40" s="3"/>
      <c r="AM40" s="3"/>
    </row>
    <row r="41" spans="2:39" ht="12" customHeight="1" x14ac:dyDescent="0.25">
      <c r="B41" s="5"/>
      <c r="C41" s="4" t="str" cm="1">
        <f t="array" ref="C41">IF($B41="","",IF(C$2="","",IF(IFERROR(SUM(_xlfn._xlws.FILTER(DATABANK[SAÍDA],(DATABANK[NOME]=$B41)*(DATABANK[DATA PGTO]=C$2))),"")=0,"",IFERROR(SUM(_xlfn._xlws.FILTER(DATABANK[SAÍDA],(DATABANK[NOME]=$B41)*(DATABANK[DATA PGTO]=C$2))),""))))</f>
        <v/>
      </c>
      <c r="D41" s="4" t="str" cm="1">
        <f t="array" ref="D41">IF($B41="","",IF(D$2="","",IF(IFERROR(SUM(_xlfn._xlws.FILTER(DATABANK[SAÍDA],(DATABANK[NOME]=$B41)*(DATABANK[DATA PGTO]=D$2))),"")=0,"",IFERROR(SUM(_xlfn._xlws.FILTER(DATABANK[SAÍDA],(DATABANK[NOME]=$B41)*(DATABANK[DATA PGTO]=D$2))),""))))</f>
        <v/>
      </c>
      <c r="E41" s="4" t="str" cm="1">
        <f t="array" ref="E41">IF($B41="","",IF(E$2="","",IF(IFERROR(SUM(_xlfn._xlws.FILTER(DATABANK[SAÍDA],(DATABANK[NOME]=$B41)*(DATABANK[DATA PGTO]=E$2))),"")=0,"",IFERROR(SUM(_xlfn._xlws.FILTER(DATABANK[SAÍDA],(DATABANK[NOME]=$B41)*(DATABANK[DATA PGTO]=E$2))),""))))</f>
        <v/>
      </c>
      <c r="F41" s="4" t="str" cm="1">
        <f t="array" ref="F41">IF($B41="","",IF(F$2="","",IF(IFERROR(SUM(_xlfn._xlws.FILTER(DATABANK[SAÍDA],(DATABANK[NOME]=$B41)*(DATABANK[DATA PGTO]=F$2))),"")=0,"",IFERROR(SUM(_xlfn._xlws.FILTER(DATABANK[SAÍDA],(DATABANK[NOME]=$B41)*(DATABANK[DATA PGTO]=F$2))),""))))</f>
        <v/>
      </c>
      <c r="G41" s="4" t="str" cm="1">
        <f t="array" ref="G41">IF($B41="","",IF(G$2="","",IF(IFERROR(SUM(_xlfn._xlws.FILTER(DATABANK[SAÍDA],(DATABANK[NOME]=$B41)*(DATABANK[DATA PGTO]=G$2))),"")=0,"",IFERROR(SUM(_xlfn._xlws.FILTER(DATABANK[SAÍDA],(DATABANK[NOME]=$B41)*(DATABANK[DATA PGTO]=G$2))),""))))</f>
        <v/>
      </c>
      <c r="H41" s="4" t="str" cm="1">
        <f t="array" ref="H41">IF($B41="","",IF(H$2="","",IF(IFERROR(SUM(_xlfn._xlws.FILTER(DATABANK[SAÍDA],(DATABANK[NOME]=$B41)*(DATABANK[DATA PGTO]=H$2))),"")=0,"",IFERROR(SUM(_xlfn._xlws.FILTER(DATABANK[SAÍDA],(DATABANK[NOME]=$B41)*(DATABANK[DATA PGTO]=H$2))),""))))</f>
        <v/>
      </c>
      <c r="I41" s="4" t="str" cm="1">
        <f t="array" ref="I41">IF($B41="","",IF(I$2="","",IF(IFERROR(SUM(_xlfn._xlws.FILTER(DATABANK[SAÍDA],(DATABANK[NOME]=$B41)*(DATABANK[DATA PGTO]=I$2))),"")=0,"",IFERROR(SUM(_xlfn._xlws.FILTER(DATABANK[SAÍDA],(DATABANK[NOME]=$B41)*(DATABANK[DATA PGTO]=I$2))),""))))</f>
        <v/>
      </c>
      <c r="J41" s="4" t="str" cm="1">
        <f t="array" ref="J41">IF($B41="","",IF(J$2="","",IF(IFERROR(SUM(_xlfn._xlws.FILTER(DATABANK[SAÍDA],(DATABANK[NOME]=$B41)*(DATABANK[DATA PGTO]=J$2))),"")=0,"",IFERROR(SUM(_xlfn._xlws.FILTER(DATABANK[SAÍDA],(DATABANK[NOME]=$B41)*(DATABANK[DATA PGTO]=J$2))),""))))</f>
        <v/>
      </c>
      <c r="K41" s="4" t="str" cm="1">
        <f t="array" ref="K41">IF($B41="","",IF(K$2="","",IF(IFERROR(SUM(_xlfn._xlws.FILTER(DATABANK[SAÍDA],(DATABANK[NOME]=$B41)*(DATABANK[DATA PGTO]=K$2))),"")=0,"",IFERROR(SUM(_xlfn._xlws.FILTER(DATABANK[SAÍDA],(DATABANK[NOME]=$B41)*(DATABANK[DATA PGTO]=K$2))),""))))</f>
        <v/>
      </c>
      <c r="L41" s="4" t="str" cm="1">
        <f t="array" ref="L41">IF($B41="","",IF(L$2="","",IF(IFERROR(SUM(_xlfn._xlws.FILTER(DATABANK[SAÍDA],(DATABANK[NOME]=$B41)*(DATABANK[DATA PGTO]=L$2))),"")=0,"",IFERROR(SUM(_xlfn._xlws.FILTER(DATABANK[SAÍDA],(DATABANK[NOME]=$B41)*(DATABANK[DATA PGTO]=L$2))),""))))</f>
        <v/>
      </c>
      <c r="M41" s="4" t="str" cm="1">
        <f t="array" ref="M41">IF($B41="","",IF(M$2="","",IF(IFERROR(SUM(_xlfn._xlws.FILTER(DATABANK[SAÍDA],(DATABANK[NOME]=$B41)*(DATABANK[DATA PGTO]=M$2))),"")=0,"",IFERROR(SUM(_xlfn._xlws.FILTER(DATABANK[SAÍDA],(DATABANK[NOME]=$B41)*(DATABANK[DATA PGTO]=M$2))),""))))</f>
        <v/>
      </c>
      <c r="N41" s="4" t="str" cm="1">
        <f t="array" ref="N41">IF($B41="","",IF(N$2="","",IF(IFERROR(SUM(_xlfn._xlws.FILTER(DATABANK[SAÍDA],(DATABANK[NOME]=$B41)*(DATABANK[DATA PGTO]=N$2))),"")=0,"",IFERROR(SUM(_xlfn._xlws.FILTER(DATABANK[SAÍDA],(DATABANK[NOME]=$B41)*(DATABANK[DATA PGTO]=N$2))),""))))</f>
        <v/>
      </c>
      <c r="O41" s="4" t="str" cm="1">
        <f t="array" ref="O41">IF($B41="","",IF(O$2="","",IF(IFERROR(SUM(_xlfn._xlws.FILTER(DATABANK[SAÍDA],(DATABANK[NOME]=$B41)*(DATABANK[DATA PGTO]=O$2))),"")=0,"",IFERROR(SUM(_xlfn._xlws.FILTER(DATABANK[SAÍDA],(DATABANK[NOME]=$B41)*(DATABANK[DATA PGTO]=O$2))),""))))</f>
        <v/>
      </c>
      <c r="P41" s="4" t="str" cm="1">
        <f t="array" ref="P41">IF($B41="","",IF(P$2="","",IF(IFERROR(SUM(_xlfn._xlws.FILTER(DATABANK[SAÍDA],(DATABANK[NOME]=$B41)*(DATABANK[DATA PGTO]=P$2))),"")=0,"",IFERROR(SUM(_xlfn._xlws.FILTER(DATABANK[SAÍDA],(DATABANK[NOME]=$B41)*(DATABANK[DATA PGTO]=P$2))),""))))</f>
        <v/>
      </c>
      <c r="Q41" s="4" t="str" cm="1">
        <f t="array" ref="Q41">IF($B41="","",IF(Q$2="","",IF(IFERROR(SUM(_xlfn._xlws.FILTER(DATABANK[SAÍDA],(DATABANK[NOME]=$B41)*(DATABANK[DATA PGTO]=Q$2))),"")=0,"",IFERROR(SUM(_xlfn._xlws.FILTER(DATABANK[SAÍDA],(DATABANK[NOME]=$B41)*(DATABANK[DATA PGTO]=Q$2))),""))))</f>
        <v/>
      </c>
      <c r="R41" s="4" t="str" cm="1">
        <f t="array" ref="R41">IF($B41="","",IF(R$2="","",IF(IFERROR(SUM(_xlfn._xlws.FILTER(DATABANK[SAÍDA],(DATABANK[NOME]=$B41)*(DATABANK[DATA PGTO]=R$2))),"")=0,"",IFERROR(SUM(_xlfn._xlws.FILTER(DATABANK[SAÍDA],(DATABANK[NOME]=$B41)*(DATABANK[DATA PGTO]=R$2))),""))))</f>
        <v/>
      </c>
      <c r="S41" s="4" t="str" cm="1">
        <f t="array" ref="S41">IF($B41="","",IF(S$2="","",IF(IFERROR(SUM(_xlfn._xlws.FILTER(DATABANK[SAÍDA],(DATABANK[NOME]=$B41)*(DATABANK[DATA PGTO]=S$2))),"")=0,"",IFERROR(SUM(_xlfn._xlws.FILTER(DATABANK[SAÍDA],(DATABANK[NOME]=$B41)*(DATABANK[DATA PGTO]=S$2))),""))))</f>
        <v/>
      </c>
      <c r="T41" s="4" t="str" cm="1">
        <f t="array" ref="T41">IF($B41="","",IF(T$2="","",IF(IFERROR(SUM(_xlfn._xlws.FILTER(DATABANK[SAÍDA],(DATABANK[NOME]=$B41)*(DATABANK[DATA PGTO]=T$2))),"")=0,"",IFERROR(SUM(_xlfn._xlws.FILTER(DATABANK[SAÍDA],(DATABANK[NOME]=$B41)*(DATABANK[DATA PGTO]=T$2))),""))))</f>
        <v/>
      </c>
      <c r="U41" s="4" t="str" cm="1">
        <f t="array" ref="U41">IF($B41="","",IF(U$2="","",IF(IFERROR(SUM(_xlfn._xlws.FILTER(DATABANK[SAÍDA],(DATABANK[NOME]=$B41)*(DATABANK[DATA PGTO]=U$2))),"")=0,"",IFERROR(SUM(_xlfn._xlws.FILTER(DATABANK[SAÍDA],(DATABANK[NOME]=$B41)*(DATABANK[DATA PGTO]=U$2))),""))))</f>
        <v/>
      </c>
      <c r="V41" s="4" t="str" cm="1">
        <f t="array" ref="V41">IF($B41="","",IF(V$2="","",IF(IFERROR(SUM(_xlfn._xlws.FILTER(DATABANK[SAÍDA],(DATABANK[NOME]=$B41)*(DATABANK[DATA PGTO]=V$2))),"")=0,"",IFERROR(SUM(_xlfn._xlws.FILTER(DATABANK[SAÍDA],(DATABANK[NOME]=$B41)*(DATABANK[DATA PGTO]=V$2))),""))))</f>
        <v/>
      </c>
      <c r="W41" s="4" t="str" cm="1">
        <f t="array" ref="W41">IF($B41="","",IF(W$2="","",IF(IFERROR(SUM(_xlfn._xlws.FILTER(DATABANK[SAÍDA],(DATABANK[NOME]=$B41)*(DATABANK[DATA PGTO]=W$2))),"")=0,"",IFERROR(SUM(_xlfn._xlws.FILTER(DATABANK[SAÍDA],(DATABANK[NOME]=$B41)*(DATABANK[DATA PGTO]=W$2))),""))))</f>
        <v/>
      </c>
      <c r="X41" s="4" t="str" cm="1">
        <f t="array" ref="X41">IF($B41="","",IF(X$2="","",IF(IFERROR(SUM(_xlfn._xlws.FILTER(DATABANK[SAÍDA],(DATABANK[NOME]=$B41)*(DATABANK[DATA PGTO]=X$2))),"")=0,"",IFERROR(SUM(_xlfn._xlws.FILTER(DATABANK[SAÍDA],(DATABANK[NOME]=$B41)*(DATABANK[DATA PGTO]=X$2))),""))))</f>
        <v/>
      </c>
      <c r="Y41" s="4" t="str" cm="1">
        <f t="array" ref="Y41">IF($B41="","",IF(Y$2="","",IF(IFERROR(SUM(_xlfn._xlws.FILTER(DATABANK[SAÍDA],(DATABANK[NOME]=$B41)*(DATABANK[DATA PGTO]=Y$2))),"")=0,"",IFERROR(SUM(_xlfn._xlws.FILTER(DATABANK[SAÍDA],(DATABANK[NOME]=$B41)*(DATABANK[DATA PGTO]=Y$2))),""))))</f>
        <v/>
      </c>
      <c r="Z41" s="4" t="str" cm="1">
        <f t="array" ref="Z41">IF($B41="","",IF(Z$2="","",IF(IFERROR(SUM(_xlfn._xlws.FILTER(DATABANK[SAÍDA],(DATABANK[NOME]=$B41)*(DATABANK[DATA PGTO]=Z$2))),"")=0,"",IFERROR(SUM(_xlfn._xlws.FILTER(DATABANK[SAÍDA],(DATABANK[NOME]=$B41)*(DATABANK[DATA PGTO]=Z$2))),""))))</f>
        <v/>
      </c>
      <c r="AA41" s="4" t="str" cm="1">
        <f t="array" ref="AA41">IF($B41="","",IF(AA$2="","",IF(IFERROR(SUM(_xlfn._xlws.FILTER(DATABANK[SAÍDA],(DATABANK[NOME]=$B41)*(DATABANK[DATA PGTO]=AA$2))),"")=0,"",IFERROR(SUM(_xlfn._xlws.FILTER(DATABANK[SAÍDA],(DATABANK[NOME]=$B41)*(DATABANK[DATA PGTO]=AA$2))),""))))</f>
        <v/>
      </c>
      <c r="AB41" s="4" t="str" cm="1">
        <f t="array" ref="AB41">IF($B41="","",IF(AB$2="","",IF(IFERROR(SUM(_xlfn._xlws.FILTER(DATABANK[SAÍDA],(DATABANK[NOME]=$B41)*(DATABANK[DATA PGTO]=AB$2))),"")=0,"",IFERROR(SUM(_xlfn._xlws.FILTER(DATABANK[SAÍDA],(DATABANK[NOME]=$B41)*(DATABANK[DATA PGTO]=AB$2))),""))))</f>
        <v/>
      </c>
      <c r="AC41" s="4" t="str" cm="1">
        <f t="array" ref="AC41">IF($B41="","",IF(AC$2="","",IF(IFERROR(SUM(_xlfn._xlws.FILTER(DATABANK[SAÍDA],(DATABANK[NOME]=$B41)*(DATABANK[DATA PGTO]=AC$2))),"")=0,"",IFERROR(SUM(_xlfn._xlws.FILTER(DATABANK[SAÍDA],(DATABANK[NOME]=$B41)*(DATABANK[DATA PGTO]=AC$2))),""))))</f>
        <v/>
      </c>
      <c r="AD41" s="4" t="str" cm="1">
        <f t="array" ref="AD41">IF($B41="","",IF(AD$2="","",IF(IFERROR(SUM(_xlfn._xlws.FILTER(DATABANK[SAÍDA],(DATABANK[NOME]=$B41)*(DATABANK[DATA PGTO]=AD$2))),"")=0,"",IFERROR(SUM(_xlfn._xlws.FILTER(DATABANK[SAÍDA],(DATABANK[NOME]=$B41)*(DATABANK[DATA PGTO]=AD$2))),""))))</f>
        <v/>
      </c>
      <c r="AE41" s="4" t="str" cm="1">
        <f t="array" ref="AE41">IF($B41="","",IF(AE$2="","",IF(IFERROR(SUM(_xlfn._xlws.FILTER(DATABANK[SAÍDA],(DATABANK[NOME]=$B41)*(DATABANK[DATA PGTO]=AE$2))),"")=0,"",IFERROR(SUM(_xlfn._xlws.FILTER(DATABANK[SAÍDA],(DATABANK[NOME]=$B41)*(DATABANK[DATA PGTO]=AE$2))),""))))</f>
        <v/>
      </c>
      <c r="AF41" s="4" t="str" cm="1">
        <f t="array" ref="AF41">IF($B41="","",IF(AF$2="","",IF(IFERROR(SUM(_xlfn._xlws.FILTER(DATABANK[SAÍDA],(DATABANK[NOME]=$B41)*(DATABANK[DATA PGTO]=AF$2))),"")=0,"",IFERROR(SUM(_xlfn._xlws.FILTER(DATABANK[SAÍDA],(DATABANK[NOME]=$B41)*(DATABANK[DATA PGTO]=AF$2))),""))))</f>
        <v/>
      </c>
      <c r="AG41" s="4" t="str" cm="1">
        <f t="array" ref="AG41">IF($B41="","",IF(AG$2="","",IF(IFERROR(SUM(_xlfn._xlws.FILTER(DATABANK[SAÍDA],(DATABANK[NOME]=$B41)*(DATABANK[DATA PGTO]=AG$2))),"")=0,"",IFERROR(SUM(_xlfn._xlws.FILTER(DATABANK[SAÍDA],(DATABANK[NOME]=$B41)*(DATABANK[DATA PGTO]=AG$2))),""))))</f>
        <v/>
      </c>
      <c r="AH41" s="3"/>
      <c r="AI41" s="3"/>
      <c r="AJ41" s="3"/>
      <c r="AK41" s="3"/>
      <c r="AL41" s="3"/>
      <c r="AM41" s="3"/>
    </row>
    <row r="42" spans="2:39" ht="12" customHeight="1" x14ac:dyDescent="0.25">
      <c r="B42" s="5"/>
      <c r="C42" s="4" t="str" cm="1">
        <f t="array" ref="C42">IF($B42="","",IF(C$2="","",IF(IFERROR(SUM(_xlfn._xlws.FILTER(DATABANK[SAÍDA],(DATABANK[NOME]=$B42)*(DATABANK[DATA PGTO]=C$2))),"")=0,"",IFERROR(SUM(_xlfn._xlws.FILTER(DATABANK[SAÍDA],(DATABANK[NOME]=$B42)*(DATABANK[DATA PGTO]=C$2))),""))))</f>
        <v/>
      </c>
      <c r="D42" s="4" t="str" cm="1">
        <f t="array" ref="D42">IF($B42="","",IF(D$2="","",IF(IFERROR(SUM(_xlfn._xlws.FILTER(DATABANK[SAÍDA],(DATABANK[NOME]=$B42)*(DATABANK[DATA PGTO]=D$2))),"")=0,"",IFERROR(SUM(_xlfn._xlws.FILTER(DATABANK[SAÍDA],(DATABANK[NOME]=$B42)*(DATABANK[DATA PGTO]=D$2))),""))))</f>
        <v/>
      </c>
      <c r="E42" s="4" t="str" cm="1">
        <f t="array" ref="E42">IF($B42="","",IF(E$2="","",IF(IFERROR(SUM(_xlfn._xlws.FILTER(DATABANK[SAÍDA],(DATABANK[NOME]=$B42)*(DATABANK[DATA PGTO]=E$2))),"")=0,"",IFERROR(SUM(_xlfn._xlws.FILTER(DATABANK[SAÍDA],(DATABANK[NOME]=$B42)*(DATABANK[DATA PGTO]=E$2))),""))))</f>
        <v/>
      </c>
      <c r="F42" s="4" t="str" cm="1">
        <f t="array" ref="F42">IF($B42="","",IF(F$2="","",IF(IFERROR(SUM(_xlfn._xlws.FILTER(DATABANK[SAÍDA],(DATABANK[NOME]=$B42)*(DATABANK[DATA PGTO]=F$2))),"")=0,"",IFERROR(SUM(_xlfn._xlws.FILTER(DATABANK[SAÍDA],(DATABANK[NOME]=$B42)*(DATABANK[DATA PGTO]=F$2))),""))))</f>
        <v/>
      </c>
      <c r="G42" s="4" t="str" cm="1">
        <f t="array" ref="G42">IF($B42="","",IF(G$2="","",IF(IFERROR(SUM(_xlfn._xlws.FILTER(DATABANK[SAÍDA],(DATABANK[NOME]=$B42)*(DATABANK[DATA PGTO]=G$2))),"")=0,"",IFERROR(SUM(_xlfn._xlws.FILTER(DATABANK[SAÍDA],(DATABANK[NOME]=$B42)*(DATABANK[DATA PGTO]=G$2))),""))))</f>
        <v/>
      </c>
      <c r="H42" s="4" t="str" cm="1">
        <f t="array" ref="H42">IF($B42="","",IF(H$2="","",IF(IFERROR(SUM(_xlfn._xlws.FILTER(DATABANK[SAÍDA],(DATABANK[NOME]=$B42)*(DATABANK[DATA PGTO]=H$2))),"")=0,"",IFERROR(SUM(_xlfn._xlws.FILTER(DATABANK[SAÍDA],(DATABANK[NOME]=$B42)*(DATABANK[DATA PGTO]=H$2))),""))))</f>
        <v/>
      </c>
      <c r="I42" s="4" t="str" cm="1">
        <f t="array" ref="I42">IF($B42="","",IF(I$2="","",IF(IFERROR(SUM(_xlfn._xlws.FILTER(DATABANK[SAÍDA],(DATABANK[NOME]=$B42)*(DATABANK[DATA PGTO]=I$2))),"")=0,"",IFERROR(SUM(_xlfn._xlws.FILTER(DATABANK[SAÍDA],(DATABANK[NOME]=$B42)*(DATABANK[DATA PGTO]=I$2))),""))))</f>
        <v/>
      </c>
      <c r="J42" s="4" t="str" cm="1">
        <f t="array" ref="J42">IF($B42="","",IF(J$2="","",IF(IFERROR(SUM(_xlfn._xlws.FILTER(DATABANK[SAÍDA],(DATABANK[NOME]=$B42)*(DATABANK[DATA PGTO]=J$2))),"")=0,"",IFERROR(SUM(_xlfn._xlws.FILTER(DATABANK[SAÍDA],(DATABANK[NOME]=$B42)*(DATABANK[DATA PGTO]=J$2))),""))))</f>
        <v/>
      </c>
      <c r="K42" s="4" t="str" cm="1">
        <f t="array" ref="K42">IF($B42="","",IF(K$2="","",IF(IFERROR(SUM(_xlfn._xlws.FILTER(DATABANK[SAÍDA],(DATABANK[NOME]=$B42)*(DATABANK[DATA PGTO]=K$2))),"")=0,"",IFERROR(SUM(_xlfn._xlws.FILTER(DATABANK[SAÍDA],(DATABANK[NOME]=$B42)*(DATABANK[DATA PGTO]=K$2))),""))))</f>
        <v/>
      </c>
      <c r="L42" s="4" t="str" cm="1">
        <f t="array" ref="L42">IF($B42="","",IF(L$2="","",IF(IFERROR(SUM(_xlfn._xlws.FILTER(DATABANK[SAÍDA],(DATABANK[NOME]=$B42)*(DATABANK[DATA PGTO]=L$2))),"")=0,"",IFERROR(SUM(_xlfn._xlws.FILTER(DATABANK[SAÍDA],(DATABANK[NOME]=$B42)*(DATABANK[DATA PGTO]=L$2))),""))))</f>
        <v/>
      </c>
      <c r="M42" s="4" t="str" cm="1">
        <f t="array" ref="M42">IF($B42="","",IF(M$2="","",IF(IFERROR(SUM(_xlfn._xlws.FILTER(DATABANK[SAÍDA],(DATABANK[NOME]=$B42)*(DATABANK[DATA PGTO]=M$2))),"")=0,"",IFERROR(SUM(_xlfn._xlws.FILTER(DATABANK[SAÍDA],(DATABANK[NOME]=$B42)*(DATABANK[DATA PGTO]=M$2))),""))))</f>
        <v/>
      </c>
      <c r="N42" s="4" t="str" cm="1">
        <f t="array" ref="N42">IF($B42="","",IF(N$2="","",IF(IFERROR(SUM(_xlfn._xlws.FILTER(DATABANK[SAÍDA],(DATABANK[NOME]=$B42)*(DATABANK[DATA PGTO]=N$2))),"")=0,"",IFERROR(SUM(_xlfn._xlws.FILTER(DATABANK[SAÍDA],(DATABANK[NOME]=$B42)*(DATABANK[DATA PGTO]=N$2))),""))))</f>
        <v/>
      </c>
      <c r="O42" s="4" t="str" cm="1">
        <f t="array" ref="O42">IF($B42="","",IF(O$2="","",IF(IFERROR(SUM(_xlfn._xlws.FILTER(DATABANK[SAÍDA],(DATABANK[NOME]=$B42)*(DATABANK[DATA PGTO]=O$2))),"")=0,"",IFERROR(SUM(_xlfn._xlws.FILTER(DATABANK[SAÍDA],(DATABANK[NOME]=$B42)*(DATABANK[DATA PGTO]=O$2))),""))))</f>
        <v/>
      </c>
      <c r="P42" s="4" t="str" cm="1">
        <f t="array" ref="P42">IF($B42="","",IF(P$2="","",IF(IFERROR(SUM(_xlfn._xlws.FILTER(DATABANK[SAÍDA],(DATABANK[NOME]=$B42)*(DATABANK[DATA PGTO]=P$2))),"")=0,"",IFERROR(SUM(_xlfn._xlws.FILTER(DATABANK[SAÍDA],(DATABANK[NOME]=$B42)*(DATABANK[DATA PGTO]=P$2))),""))))</f>
        <v/>
      </c>
      <c r="Q42" s="4" t="str" cm="1">
        <f t="array" ref="Q42">IF($B42="","",IF(Q$2="","",IF(IFERROR(SUM(_xlfn._xlws.FILTER(DATABANK[SAÍDA],(DATABANK[NOME]=$B42)*(DATABANK[DATA PGTO]=Q$2))),"")=0,"",IFERROR(SUM(_xlfn._xlws.FILTER(DATABANK[SAÍDA],(DATABANK[NOME]=$B42)*(DATABANK[DATA PGTO]=Q$2))),""))))</f>
        <v/>
      </c>
      <c r="R42" s="4" t="str" cm="1">
        <f t="array" ref="R42">IF($B42="","",IF(R$2="","",IF(IFERROR(SUM(_xlfn._xlws.FILTER(DATABANK[SAÍDA],(DATABANK[NOME]=$B42)*(DATABANK[DATA PGTO]=R$2))),"")=0,"",IFERROR(SUM(_xlfn._xlws.FILTER(DATABANK[SAÍDA],(DATABANK[NOME]=$B42)*(DATABANK[DATA PGTO]=R$2))),""))))</f>
        <v/>
      </c>
      <c r="S42" s="4" t="str" cm="1">
        <f t="array" ref="S42">IF($B42="","",IF(S$2="","",IF(IFERROR(SUM(_xlfn._xlws.FILTER(DATABANK[SAÍDA],(DATABANK[NOME]=$B42)*(DATABANK[DATA PGTO]=S$2))),"")=0,"",IFERROR(SUM(_xlfn._xlws.FILTER(DATABANK[SAÍDA],(DATABANK[NOME]=$B42)*(DATABANK[DATA PGTO]=S$2))),""))))</f>
        <v/>
      </c>
      <c r="T42" s="4" t="str" cm="1">
        <f t="array" ref="T42">IF($B42="","",IF(T$2="","",IF(IFERROR(SUM(_xlfn._xlws.FILTER(DATABANK[SAÍDA],(DATABANK[NOME]=$B42)*(DATABANK[DATA PGTO]=T$2))),"")=0,"",IFERROR(SUM(_xlfn._xlws.FILTER(DATABANK[SAÍDA],(DATABANK[NOME]=$B42)*(DATABANK[DATA PGTO]=T$2))),""))))</f>
        <v/>
      </c>
      <c r="U42" s="4" t="str" cm="1">
        <f t="array" ref="U42">IF($B42="","",IF(U$2="","",IF(IFERROR(SUM(_xlfn._xlws.FILTER(DATABANK[SAÍDA],(DATABANK[NOME]=$B42)*(DATABANK[DATA PGTO]=U$2))),"")=0,"",IFERROR(SUM(_xlfn._xlws.FILTER(DATABANK[SAÍDA],(DATABANK[NOME]=$B42)*(DATABANK[DATA PGTO]=U$2))),""))))</f>
        <v/>
      </c>
      <c r="V42" s="4" t="str" cm="1">
        <f t="array" ref="V42">IF($B42="","",IF(V$2="","",IF(IFERROR(SUM(_xlfn._xlws.FILTER(DATABANK[SAÍDA],(DATABANK[NOME]=$B42)*(DATABANK[DATA PGTO]=V$2))),"")=0,"",IFERROR(SUM(_xlfn._xlws.FILTER(DATABANK[SAÍDA],(DATABANK[NOME]=$B42)*(DATABANK[DATA PGTO]=V$2))),""))))</f>
        <v/>
      </c>
      <c r="W42" s="4" t="str" cm="1">
        <f t="array" ref="W42">IF($B42="","",IF(W$2="","",IF(IFERROR(SUM(_xlfn._xlws.FILTER(DATABANK[SAÍDA],(DATABANK[NOME]=$B42)*(DATABANK[DATA PGTO]=W$2))),"")=0,"",IFERROR(SUM(_xlfn._xlws.FILTER(DATABANK[SAÍDA],(DATABANK[NOME]=$B42)*(DATABANK[DATA PGTO]=W$2))),""))))</f>
        <v/>
      </c>
      <c r="X42" s="4" t="str" cm="1">
        <f t="array" ref="X42">IF($B42="","",IF(X$2="","",IF(IFERROR(SUM(_xlfn._xlws.FILTER(DATABANK[SAÍDA],(DATABANK[NOME]=$B42)*(DATABANK[DATA PGTO]=X$2))),"")=0,"",IFERROR(SUM(_xlfn._xlws.FILTER(DATABANK[SAÍDA],(DATABANK[NOME]=$B42)*(DATABANK[DATA PGTO]=X$2))),""))))</f>
        <v/>
      </c>
      <c r="Y42" s="4" t="str" cm="1">
        <f t="array" ref="Y42">IF($B42="","",IF(Y$2="","",IF(IFERROR(SUM(_xlfn._xlws.FILTER(DATABANK[SAÍDA],(DATABANK[NOME]=$B42)*(DATABANK[DATA PGTO]=Y$2))),"")=0,"",IFERROR(SUM(_xlfn._xlws.FILTER(DATABANK[SAÍDA],(DATABANK[NOME]=$B42)*(DATABANK[DATA PGTO]=Y$2))),""))))</f>
        <v/>
      </c>
      <c r="Z42" s="4" t="str" cm="1">
        <f t="array" ref="Z42">IF($B42="","",IF(Z$2="","",IF(IFERROR(SUM(_xlfn._xlws.FILTER(DATABANK[SAÍDA],(DATABANK[NOME]=$B42)*(DATABANK[DATA PGTO]=Z$2))),"")=0,"",IFERROR(SUM(_xlfn._xlws.FILTER(DATABANK[SAÍDA],(DATABANK[NOME]=$B42)*(DATABANK[DATA PGTO]=Z$2))),""))))</f>
        <v/>
      </c>
      <c r="AA42" s="4" t="str" cm="1">
        <f t="array" ref="AA42">IF($B42="","",IF(AA$2="","",IF(IFERROR(SUM(_xlfn._xlws.FILTER(DATABANK[SAÍDA],(DATABANK[NOME]=$B42)*(DATABANK[DATA PGTO]=AA$2))),"")=0,"",IFERROR(SUM(_xlfn._xlws.FILTER(DATABANK[SAÍDA],(DATABANK[NOME]=$B42)*(DATABANK[DATA PGTO]=AA$2))),""))))</f>
        <v/>
      </c>
      <c r="AB42" s="4" t="str" cm="1">
        <f t="array" ref="AB42">IF($B42="","",IF(AB$2="","",IF(IFERROR(SUM(_xlfn._xlws.FILTER(DATABANK[SAÍDA],(DATABANK[NOME]=$B42)*(DATABANK[DATA PGTO]=AB$2))),"")=0,"",IFERROR(SUM(_xlfn._xlws.FILTER(DATABANK[SAÍDA],(DATABANK[NOME]=$B42)*(DATABANK[DATA PGTO]=AB$2))),""))))</f>
        <v/>
      </c>
      <c r="AC42" s="4" t="str" cm="1">
        <f t="array" ref="AC42">IF($B42="","",IF(AC$2="","",IF(IFERROR(SUM(_xlfn._xlws.FILTER(DATABANK[SAÍDA],(DATABANK[NOME]=$B42)*(DATABANK[DATA PGTO]=AC$2))),"")=0,"",IFERROR(SUM(_xlfn._xlws.FILTER(DATABANK[SAÍDA],(DATABANK[NOME]=$B42)*(DATABANK[DATA PGTO]=AC$2))),""))))</f>
        <v/>
      </c>
      <c r="AD42" s="4" t="str" cm="1">
        <f t="array" ref="AD42">IF($B42="","",IF(AD$2="","",IF(IFERROR(SUM(_xlfn._xlws.FILTER(DATABANK[SAÍDA],(DATABANK[NOME]=$B42)*(DATABANK[DATA PGTO]=AD$2))),"")=0,"",IFERROR(SUM(_xlfn._xlws.FILTER(DATABANK[SAÍDA],(DATABANK[NOME]=$B42)*(DATABANK[DATA PGTO]=AD$2))),""))))</f>
        <v/>
      </c>
      <c r="AE42" s="4" t="str" cm="1">
        <f t="array" ref="AE42">IF($B42="","",IF(AE$2="","",IF(IFERROR(SUM(_xlfn._xlws.FILTER(DATABANK[SAÍDA],(DATABANK[NOME]=$B42)*(DATABANK[DATA PGTO]=AE$2))),"")=0,"",IFERROR(SUM(_xlfn._xlws.FILTER(DATABANK[SAÍDA],(DATABANK[NOME]=$B42)*(DATABANK[DATA PGTO]=AE$2))),""))))</f>
        <v/>
      </c>
      <c r="AF42" s="4" t="str" cm="1">
        <f t="array" ref="AF42">IF($B42="","",IF(AF$2="","",IF(IFERROR(SUM(_xlfn._xlws.FILTER(DATABANK[SAÍDA],(DATABANK[NOME]=$B42)*(DATABANK[DATA PGTO]=AF$2))),"")=0,"",IFERROR(SUM(_xlfn._xlws.FILTER(DATABANK[SAÍDA],(DATABANK[NOME]=$B42)*(DATABANK[DATA PGTO]=AF$2))),""))))</f>
        <v/>
      </c>
      <c r="AG42" s="4" t="str" cm="1">
        <f t="array" ref="AG42">IF($B42="","",IF(AG$2="","",IF(IFERROR(SUM(_xlfn._xlws.FILTER(DATABANK[SAÍDA],(DATABANK[NOME]=$B42)*(DATABANK[DATA PGTO]=AG$2))),"")=0,"",IFERROR(SUM(_xlfn._xlws.FILTER(DATABANK[SAÍDA],(DATABANK[NOME]=$B42)*(DATABANK[DATA PGTO]=AG$2))),""))))</f>
        <v/>
      </c>
      <c r="AH42" s="3"/>
      <c r="AI42" s="3"/>
      <c r="AJ42" s="3"/>
      <c r="AK42" s="3"/>
      <c r="AL42" s="3"/>
      <c r="AM42" s="3"/>
    </row>
    <row r="43" spans="2:39" ht="12" customHeight="1" x14ac:dyDescent="0.25">
      <c r="B43" s="5"/>
      <c r="C43" s="4" t="str" cm="1">
        <f t="array" ref="C43">IF($B43="","",IF(C$2="","",IF(IFERROR(SUM(_xlfn._xlws.FILTER(DATABANK[SAÍDA],(DATABANK[NOME]=$B43)*(DATABANK[DATA PGTO]=C$2))),"")=0,"",IFERROR(SUM(_xlfn._xlws.FILTER(DATABANK[SAÍDA],(DATABANK[NOME]=$B43)*(DATABANK[DATA PGTO]=C$2))),""))))</f>
        <v/>
      </c>
      <c r="D43" s="4" t="str" cm="1">
        <f t="array" ref="D43">IF($B43="","",IF(D$2="","",IF(IFERROR(SUM(_xlfn._xlws.FILTER(DATABANK[SAÍDA],(DATABANK[NOME]=$B43)*(DATABANK[DATA PGTO]=D$2))),"")=0,"",IFERROR(SUM(_xlfn._xlws.FILTER(DATABANK[SAÍDA],(DATABANK[NOME]=$B43)*(DATABANK[DATA PGTO]=D$2))),""))))</f>
        <v/>
      </c>
      <c r="E43" s="4" t="str" cm="1">
        <f t="array" ref="E43">IF($B43="","",IF(E$2="","",IF(IFERROR(SUM(_xlfn._xlws.FILTER(DATABANK[SAÍDA],(DATABANK[NOME]=$B43)*(DATABANK[DATA PGTO]=E$2))),"")=0,"",IFERROR(SUM(_xlfn._xlws.FILTER(DATABANK[SAÍDA],(DATABANK[NOME]=$B43)*(DATABANK[DATA PGTO]=E$2))),""))))</f>
        <v/>
      </c>
      <c r="F43" s="4" t="str" cm="1">
        <f t="array" ref="F43">IF($B43="","",IF(F$2="","",IF(IFERROR(SUM(_xlfn._xlws.FILTER(DATABANK[SAÍDA],(DATABANK[NOME]=$B43)*(DATABANK[DATA PGTO]=F$2))),"")=0,"",IFERROR(SUM(_xlfn._xlws.FILTER(DATABANK[SAÍDA],(DATABANK[NOME]=$B43)*(DATABANK[DATA PGTO]=F$2))),""))))</f>
        <v/>
      </c>
      <c r="G43" s="4" t="str" cm="1">
        <f t="array" ref="G43">IF($B43="","",IF(G$2="","",IF(IFERROR(SUM(_xlfn._xlws.FILTER(DATABANK[SAÍDA],(DATABANK[NOME]=$B43)*(DATABANK[DATA PGTO]=G$2))),"")=0,"",IFERROR(SUM(_xlfn._xlws.FILTER(DATABANK[SAÍDA],(DATABANK[NOME]=$B43)*(DATABANK[DATA PGTO]=G$2))),""))))</f>
        <v/>
      </c>
      <c r="H43" s="4" t="str" cm="1">
        <f t="array" ref="H43">IF($B43="","",IF(H$2="","",IF(IFERROR(SUM(_xlfn._xlws.FILTER(DATABANK[SAÍDA],(DATABANK[NOME]=$B43)*(DATABANK[DATA PGTO]=H$2))),"")=0,"",IFERROR(SUM(_xlfn._xlws.FILTER(DATABANK[SAÍDA],(DATABANK[NOME]=$B43)*(DATABANK[DATA PGTO]=H$2))),""))))</f>
        <v/>
      </c>
      <c r="I43" s="4" t="str" cm="1">
        <f t="array" ref="I43">IF($B43="","",IF(I$2="","",IF(IFERROR(SUM(_xlfn._xlws.FILTER(DATABANK[SAÍDA],(DATABANK[NOME]=$B43)*(DATABANK[DATA PGTO]=I$2))),"")=0,"",IFERROR(SUM(_xlfn._xlws.FILTER(DATABANK[SAÍDA],(DATABANK[NOME]=$B43)*(DATABANK[DATA PGTO]=I$2))),""))))</f>
        <v/>
      </c>
      <c r="J43" s="4" t="str" cm="1">
        <f t="array" ref="J43">IF($B43="","",IF(J$2="","",IF(IFERROR(SUM(_xlfn._xlws.FILTER(DATABANK[SAÍDA],(DATABANK[NOME]=$B43)*(DATABANK[DATA PGTO]=J$2))),"")=0,"",IFERROR(SUM(_xlfn._xlws.FILTER(DATABANK[SAÍDA],(DATABANK[NOME]=$B43)*(DATABANK[DATA PGTO]=J$2))),""))))</f>
        <v/>
      </c>
      <c r="K43" s="4" t="str" cm="1">
        <f t="array" ref="K43">IF($B43="","",IF(K$2="","",IF(IFERROR(SUM(_xlfn._xlws.FILTER(DATABANK[SAÍDA],(DATABANK[NOME]=$B43)*(DATABANK[DATA PGTO]=K$2))),"")=0,"",IFERROR(SUM(_xlfn._xlws.FILTER(DATABANK[SAÍDA],(DATABANK[NOME]=$B43)*(DATABANK[DATA PGTO]=K$2))),""))))</f>
        <v/>
      </c>
      <c r="L43" s="4" t="str" cm="1">
        <f t="array" ref="L43">IF($B43="","",IF(L$2="","",IF(IFERROR(SUM(_xlfn._xlws.FILTER(DATABANK[SAÍDA],(DATABANK[NOME]=$B43)*(DATABANK[DATA PGTO]=L$2))),"")=0,"",IFERROR(SUM(_xlfn._xlws.FILTER(DATABANK[SAÍDA],(DATABANK[NOME]=$B43)*(DATABANK[DATA PGTO]=L$2))),""))))</f>
        <v/>
      </c>
      <c r="M43" s="4" t="str" cm="1">
        <f t="array" ref="M43">IF($B43="","",IF(M$2="","",IF(IFERROR(SUM(_xlfn._xlws.FILTER(DATABANK[SAÍDA],(DATABANK[NOME]=$B43)*(DATABANK[DATA PGTO]=M$2))),"")=0,"",IFERROR(SUM(_xlfn._xlws.FILTER(DATABANK[SAÍDA],(DATABANK[NOME]=$B43)*(DATABANK[DATA PGTO]=M$2))),""))))</f>
        <v/>
      </c>
      <c r="N43" s="4" t="str" cm="1">
        <f t="array" ref="N43">IF($B43="","",IF(N$2="","",IF(IFERROR(SUM(_xlfn._xlws.FILTER(DATABANK[SAÍDA],(DATABANK[NOME]=$B43)*(DATABANK[DATA PGTO]=N$2))),"")=0,"",IFERROR(SUM(_xlfn._xlws.FILTER(DATABANK[SAÍDA],(DATABANK[NOME]=$B43)*(DATABANK[DATA PGTO]=N$2))),""))))</f>
        <v/>
      </c>
      <c r="O43" s="4" t="str" cm="1">
        <f t="array" ref="O43">IF($B43="","",IF(O$2="","",IF(IFERROR(SUM(_xlfn._xlws.FILTER(DATABANK[SAÍDA],(DATABANK[NOME]=$B43)*(DATABANK[DATA PGTO]=O$2))),"")=0,"",IFERROR(SUM(_xlfn._xlws.FILTER(DATABANK[SAÍDA],(DATABANK[NOME]=$B43)*(DATABANK[DATA PGTO]=O$2))),""))))</f>
        <v/>
      </c>
      <c r="P43" s="4" t="str" cm="1">
        <f t="array" ref="P43">IF($B43="","",IF(P$2="","",IF(IFERROR(SUM(_xlfn._xlws.FILTER(DATABANK[SAÍDA],(DATABANK[NOME]=$B43)*(DATABANK[DATA PGTO]=P$2))),"")=0,"",IFERROR(SUM(_xlfn._xlws.FILTER(DATABANK[SAÍDA],(DATABANK[NOME]=$B43)*(DATABANK[DATA PGTO]=P$2))),""))))</f>
        <v/>
      </c>
      <c r="Q43" s="4" t="str" cm="1">
        <f t="array" ref="Q43">IF($B43="","",IF(Q$2="","",IF(IFERROR(SUM(_xlfn._xlws.FILTER(DATABANK[SAÍDA],(DATABANK[NOME]=$B43)*(DATABANK[DATA PGTO]=Q$2))),"")=0,"",IFERROR(SUM(_xlfn._xlws.FILTER(DATABANK[SAÍDA],(DATABANK[NOME]=$B43)*(DATABANK[DATA PGTO]=Q$2))),""))))</f>
        <v/>
      </c>
      <c r="R43" s="4" t="str" cm="1">
        <f t="array" ref="R43">IF($B43="","",IF(R$2="","",IF(IFERROR(SUM(_xlfn._xlws.FILTER(DATABANK[SAÍDA],(DATABANK[NOME]=$B43)*(DATABANK[DATA PGTO]=R$2))),"")=0,"",IFERROR(SUM(_xlfn._xlws.FILTER(DATABANK[SAÍDA],(DATABANK[NOME]=$B43)*(DATABANK[DATA PGTO]=R$2))),""))))</f>
        <v/>
      </c>
      <c r="S43" s="4" t="str" cm="1">
        <f t="array" ref="S43">IF($B43="","",IF(S$2="","",IF(IFERROR(SUM(_xlfn._xlws.FILTER(DATABANK[SAÍDA],(DATABANK[NOME]=$B43)*(DATABANK[DATA PGTO]=S$2))),"")=0,"",IFERROR(SUM(_xlfn._xlws.FILTER(DATABANK[SAÍDA],(DATABANK[NOME]=$B43)*(DATABANK[DATA PGTO]=S$2))),""))))</f>
        <v/>
      </c>
      <c r="T43" s="4" t="str" cm="1">
        <f t="array" ref="T43">IF($B43="","",IF(T$2="","",IF(IFERROR(SUM(_xlfn._xlws.FILTER(DATABANK[SAÍDA],(DATABANK[NOME]=$B43)*(DATABANK[DATA PGTO]=T$2))),"")=0,"",IFERROR(SUM(_xlfn._xlws.FILTER(DATABANK[SAÍDA],(DATABANK[NOME]=$B43)*(DATABANK[DATA PGTO]=T$2))),""))))</f>
        <v/>
      </c>
      <c r="U43" s="4" t="str" cm="1">
        <f t="array" ref="U43">IF($B43="","",IF(U$2="","",IF(IFERROR(SUM(_xlfn._xlws.FILTER(DATABANK[SAÍDA],(DATABANK[NOME]=$B43)*(DATABANK[DATA PGTO]=U$2))),"")=0,"",IFERROR(SUM(_xlfn._xlws.FILTER(DATABANK[SAÍDA],(DATABANK[NOME]=$B43)*(DATABANK[DATA PGTO]=U$2))),""))))</f>
        <v/>
      </c>
      <c r="V43" s="4" t="str" cm="1">
        <f t="array" ref="V43">IF($B43="","",IF(V$2="","",IF(IFERROR(SUM(_xlfn._xlws.FILTER(DATABANK[SAÍDA],(DATABANK[NOME]=$B43)*(DATABANK[DATA PGTO]=V$2))),"")=0,"",IFERROR(SUM(_xlfn._xlws.FILTER(DATABANK[SAÍDA],(DATABANK[NOME]=$B43)*(DATABANK[DATA PGTO]=V$2))),""))))</f>
        <v/>
      </c>
      <c r="W43" s="4" t="str" cm="1">
        <f t="array" ref="W43">IF($B43="","",IF(W$2="","",IF(IFERROR(SUM(_xlfn._xlws.FILTER(DATABANK[SAÍDA],(DATABANK[NOME]=$B43)*(DATABANK[DATA PGTO]=W$2))),"")=0,"",IFERROR(SUM(_xlfn._xlws.FILTER(DATABANK[SAÍDA],(DATABANK[NOME]=$B43)*(DATABANK[DATA PGTO]=W$2))),""))))</f>
        <v/>
      </c>
      <c r="X43" s="4" t="str" cm="1">
        <f t="array" ref="X43">IF($B43="","",IF(X$2="","",IF(IFERROR(SUM(_xlfn._xlws.FILTER(DATABANK[SAÍDA],(DATABANK[NOME]=$B43)*(DATABANK[DATA PGTO]=X$2))),"")=0,"",IFERROR(SUM(_xlfn._xlws.FILTER(DATABANK[SAÍDA],(DATABANK[NOME]=$B43)*(DATABANK[DATA PGTO]=X$2))),""))))</f>
        <v/>
      </c>
      <c r="Y43" s="4" t="str" cm="1">
        <f t="array" ref="Y43">IF($B43="","",IF(Y$2="","",IF(IFERROR(SUM(_xlfn._xlws.FILTER(DATABANK[SAÍDA],(DATABANK[NOME]=$B43)*(DATABANK[DATA PGTO]=Y$2))),"")=0,"",IFERROR(SUM(_xlfn._xlws.FILTER(DATABANK[SAÍDA],(DATABANK[NOME]=$B43)*(DATABANK[DATA PGTO]=Y$2))),""))))</f>
        <v/>
      </c>
      <c r="Z43" s="4" t="str" cm="1">
        <f t="array" ref="Z43">IF($B43="","",IF(Z$2="","",IF(IFERROR(SUM(_xlfn._xlws.FILTER(DATABANK[SAÍDA],(DATABANK[NOME]=$B43)*(DATABANK[DATA PGTO]=Z$2))),"")=0,"",IFERROR(SUM(_xlfn._xlws.FILTER(DATABANK[SAÍDA],(DATABANK[NOME]=$B43)*(DATABANK[DATA PGTO]=Z$2))),""))))</f>
        <v/>
      </c>
      <c r="AA43" s="4" t="str" cm="1">
        <f t="array" ref="AA43">IF($B43="","",IF(AA$2="","",IF(IFERROR(SUM(_xlfn._xlws.FILTER(DATABANK[SAÍDA],(DATABANK[NOME]=$B43)*(DATABANK[DATA PGTO]=AA$2))),"")=0,"",IFERROR(SUM(_xlfn._xlws.FILTER(DATABANK[SAÍDA],(DATABANK[NOME]=$B43)*(DATABANK[DATA PGTO]=AA$2))),""))))</f>
        <v/>
      </c>
      <c r="AB43" s="4" t="str" cm="1">
        <f t="array" ref="AB43">IF($B43="","",IF(AB$2="","",IF(IFERROR(SUM(_xlfn._xlws.FILTER(DATABANK[SAÍDA],(DATABANK[NOME]=$B43)*(DATABANK[DATA PGTO]=AB$2))),"")=0,"",IFERROR(SUM(_xlfn._xlws.FILTER(DATABANK[SAÍDA],(DATABANK[NOME]=$B43)*(DATABANK[DATA PGTO]=AB$2))),""))))</f>
        <v/>
      </c>
      <c r="AC43" s="4" t="str" cm="1">
        <f t="array" ref="AC43">IF($B43="","",IF(AC$2="","",IF(IFERROR(SUM(_xlfn._xlws.FILTER(DATABANK[SAÍDA],(DATABANK[NOME]=$B43)*(DATABANK[DATA PGTO]=AC$2))),"")=0,"",IFERROR(SUM(_xlfn._xlws.FILTER(DATABANK[SAÍDA],(DATABANK[NOME]=$B43)*(DATABANK[DATA PGTO]=AC$2))),""))))</f>
        <v/>
      </c>
      <c r="AD43" s="4" t="str" cm="1">
        <f t="array" ref="AD43">IF($B43="","",IF(AD$2="","",IF(IFERROR(SUM(_xlfn._xlws.FILTER(DATABANK[SAÍDA],(DATABANK[NOME]=$B43)*(DATABANK[DATA PGTO]=AD$2))),"")=0,"",IFERROR(SUM(_xlfn._xlws.FILTER(DATABANK[SAÍDA],(DATABANK[NOME]=$B43)*(DATABANK[DATA PGTO]=AD$2))),""))))</f>
        <v/>
      </c>
      <c r="AE43" s="4" t="str" cm="1">
        <f t="array" ref="AE43">IF($B43="","",IF(AE$2="","",IF(IFERROR(SUM(_xlfn._xlws.FILTER(DATABANK[SAÍDA],(DATABANK[NOME]=$B43)*(DATABANK[DATA PGTO]=AE$2))),"")=0,"",IFERROR(SUM(_xlfn._xlws.FILTER(DATABANK[SAÍDA],(DATABANK[NOME]=$B43)*(DATABANK[DATA PGTO]=AE$2))),""))))</f>
        <v/>
      </c>
      <c r="AF43" s="4" t="str" cm="1">
        <f t="array" ref="AF43">IF($B43="","",IF(AF$2="","",IF(IFERROR(SUM(_xlfn._xlws.FILTER(DATABANK[SAÍDA],(DATABANK[NOME]=$B43)*(DATABANK[DATA PGTO]=AF$2))),"")=0,"",IFERROR(SUM(_xlfn._xlws.FILTER(DATABANK[SAÍDA],(DATABANK[NOME]=$B43)*(DATABANK[DATA PGTO]=AF$2))),""))))</f>
        <v/>
      </c>
      <c r="AG43" s="4" t="str" cm="1">
        <f t="array" ref="AG43">IF($B43="","",IF(AG$2="","",IF(IFERROR(SUM(_xlfn._xlws.FILTER(DATABANK[SAÍDA],(DATABANK[NOME]=$B43)*(DATABANK[DATA PGTO]=AG$2))),"")=0,"",IFERROR(SUM(_xlfn._xlws.FILTER(DATABANK[SAÍDA],(DATABANK[NOME]=$B43)*(DATABANK[DATA PGTO]=AG$2))),""))))</f>
        <v/>
      </c>
      <c r="AH43" s="3"/>
      <c r="AI43" s="3"/>
      <c r="AJ43" s="3"/>
      <c r="AK43" s="3"/>
      <c r="AL43" s="3"/>
      <c r="AM43" s="3"/>
    </row>
    <row r="44" spans="2:39" ht="12" customHeight="1" x14ac:dyDescent="0.25">
      <c r="B44" s="5"/>
      <c r="C44" s="4" t="str" cm="1">
        <f t="array" ref="C44">IF($B44="","",IF(C$2="","",IF(IFERROR(SUM(_xlfn._xlws.FILTER(DATABANK[SAÍDA],(DATABANK[NOME]=$B44)*(DATABANK[DATA PGTO]=C$2))),"")=0,"",IFERROR(SUM(_xlfn._xlws.FILTER(DATABANK[SAÍDA],(DATABANK[NOME]=$B44)*(DATABANK[DATA PGTO]=C$2))),""))))</f>
        <v/>
      </c>
      <c r="D44" s="4" t="str" cm="1">
        <f t="array" ref="D44">IF($B44="","",IF(D$2="","",IF(IFERROR(SUM(_xlfn._xlws.FILTER(DATABANK[SAÍDA],(DATABANK[NOME]=$B44)*(DATABANK[DATA PGTO]=D$2))),"")=0,"",IFERROR(SUM(_xlfn._xlws.FILTER(DATABANK[SAÍDA],(DATABANK[NOME]=$B44)*(DATABANK[DATA PGTO]=D$2))),""))))</f>
        <v/>
      </c>
      <c r="E44" s="4" t="str" cm="1">
        <f t="array" ref="E44">IF($B44="","",IF(E$2="","",IF(IFERROR(SUM(_xlfn._xlws.FILTER(DATABANK[SAÍDA],(DATABANK[NOME]=$B44)*(DATABANK[DATA PGTO]=E$2))),"")=0,"",IFERROR(SUM(_xlfn._xlws.FILTER(DATABANK[SAÍDA],(DATABANK[NOME]=$B44)*(DATABANK[DATA PGTO]=E$2))),""))))</f>
        <v/>
      </c>
      <c r="F44" s="4" t="str" cm="1">
        <f t="array" ref="F44">IF($B44="","",IF(F$2="","",IF(IFERROR(SUM(_xlfn._xlws.FILTER(DATABANK[SAÍDA],(DATABANK[NOME]=$B44)*(DATABANK[DATA PGTO]=F$2))),"")=0,"",IFERROR(SUM(_xlfn._xlws.FILTER(DATABANK[SAÍDA],(DATABANK[NOME]=$B44)*(DATABANK[DATA PGTO]=F$2))),""))))</f>
        <v/>
      </c>
      <c r="G44" s="4" t="str" cm="1">
        <f t="array" ref="G44">IF($B44="","",IF(G$2="","",IF(IFERROR(SUM(_xlfn._xlws.FILTER(DATABANK[SAÍDA],(DATABANK[NOME]=$B44)*(DATABANK[DATA PGTO]=G$2))),"")=0,"",IFERROR(SUM(_xlfn._xlws.FILTER(DATABANK[SAÍDA],(DATABANK[NOME]=$B44)*(DATABANK[DATA PGTO]=G$2))),""))))</f>
        <v/>
      </c>
      <c r="H44" s="4" t="str" cm="1">
        <f t="array" ref="H44">IF($B44="","",IF(H$2="","",IF(IFERROR(SUM(_xlfn._xlws.FILTER(DATABANK[SAÍDA],(DATABANK[NOME]=$B44)*(DATABANK[DATA PGTO]=H$2))),"")=0,"",IFERROR(SUM(_xlfn._xlws.FILTER(DATABANK[SAÍDA],(DATABANK[NOME]=$B44)*(DATABANK[DATA PGTO]=H$2))),""))))</f>
        <v/>
      </c>
      <c r="I44" s="4" t="str" cm="1">
        <f t="array" ref="I44">IF($B44="","",IF(I$2="","",IF(IFERROR(SUM(_xlfn._xlws.FILTER(DATABANK[SAÍDA],(DATABANK[NOME]=$B44)*(DATABANK[DATA PGTO]=I$2))),"")=0,"",IFERROR(SUM(_xlfn._xlws.FILTER(DATABANK[SAÍDA],(DATABANK[NOME]=$B44)*(DATABANK[DATA PGTO]=I$2))),""))))</f>
        <v/>
      </c>
      <c r="J44" s="4" t="str" cm="1">
        <f t="array" ref="J44">IF($B44="","",IF(J$2="","",IF(IFERROR(SUM(_xlfn._xlws.FILTER(DATABANK[SAÍDA],(DATABANK[NOME]=$B44)*(DATABANK[DATA PGTO]=J$2))),"")=0,"",IFERROR(SUM(_xlfn._xlws.FILTER(DATABANK[SAÍDA],(DATABANK[NOME]=$B44)*(DATABANK[DATA PGTO]=J$2))),""))))</f>
        <v/>
      </c>
      <c r="K44" s="4" t="str" cm="1">
        <f t="array" ref="K44">IF($B44="","",IF(K$2="","",IF(IFERROR(SUM(_xlfn._xlws.FILTER(DATABANK[SAÍDA],(DATABANK[NOME]=$B44)*(DATABANK[DATA PGTO]=K$2))),"")=0,"",IFERROR(SUM(_xlfn._xlws.FILTER(DATABANK[SAÍDA],(DATABANK[NOME]=$B44)*(DATABANK[DATA PGTO]=K$2))),""))))</f>
        <v/>
      </c>
      <c r="L44" s="4" t="str" cm="1">
        <f t="array" ref="L44">IF($B44="","",IF(L$2="","",IF(IFERROR(SUM(_xlfn._xlws.FILTER(DATABANK[SAÍDA],(DATABANK[NOME]=$B44)*(DATABANK[DATA PGTO]=L$2))),"")=0,"",IFERROR(SUM(_xlfn._xlws.FILTER(DATABANK[SAÍDA],(DATABANK[NOME]=$B44)*(DATABANK[DATA PGTO]=L$2))),""))))</f>
        <v/>
      </c>
      <c r="M44" s="4" t="str" cm="1">
        <f t="array" ref="M44">IF($B44="","",IF(M$2="","",IF(IFERROR(SUM(_xlfn._xlws.FILTER(DATABANK[SAÍDA],(DATABANK[NOME]=$B44)*(DATABANK[DATA PGTO]=M$2))),"")=0,"",IFERROR(SUM(_xlfn._xlws.FILTER(DATABANK[SAÍDA],(DATABANK[NOME]=$B44)*(DATABANK[DATA PGTO]=M$2))),""))))</f>
        <v/>
      </c>
      <c r="N44" s="4" t="str" cm="1">
        <f t="array" ref="N44">IF($B44="","",IF(N$2="","",IF(IFERROR(SUM(_xlfn._xlws.FILTER(DATABANK[SAÍDA],(DATABANK[NOME]=$B44)*(DATABANK[DATA PGTO]=N$2))),"")=0,"",IFERROR(SUM(_xlfn._xlws.FILTER(DATABANK[SAÍDA],(DATABANK[NOME]=$B44)*(DATABANK[DATA PGTO]=N$2))),""))))</f>
        <v/>
      </c>
      <c r="O44" s="4" t="str" cm="1">
        <f t="array" ref="O44">IF($B44="","",IF(O$2="","",IF(IFERROR(SUM(_xlfn._xlws.FILTER(DATABANK[SAÍDA],(DATABANK[NOME]=$B44)*(DATABANK[DATA PGTO]=O$2))),"")=0,"",IFERROR(SUM(_xlfn._xlws.FILTER(DATABANK[SAÍDA],(DATABANK[NOME]=$B44)*(DATABANK[DATA PGTO]=O$2))),""))))</f>
        <v/>
      </c>
      <c r="P44" s="4" t="str" cm="1">
        <f t="array" ref="P44">IF($B44="","",IF(P$2="","",IF(IFERROR(SUM(_xlfn._xlws.FILTER(DATABANK[SAÍDA],(DATABANK[NOME]=$B44)*(DATABANK[DATA PGTO]=P$2))),"")=0,"",IFERROR(SUM(_xlfn._xlws.FILTER(DATABANK[SAÍDA],(DATABANK[NOME]=$B44)*(DATABANK[DATA PGTO]=P$2))),""))))</f>
        <v/>
      </c>
      <c r="Q44" s="4" t="str" cm="1">
        <f t="array" ref="Q44">IF($B44="","",IF(Q$2="","",IF(IFERROR(SUM(_xlfn._xlws.FILTER(DATABANK[SAÍDA],(DATABANK[NOME]=$B44)*(DATABANK[DATA PGTO]=Q$2))),"")=0,"",IFERROR(SUM(_xlfn._xlws.FILTER(DATABANK[SAÍDA],(DATABANK[NOME]=$B44)*(DATABANK[DATA PGTO]=Q$2))),""))))</f>
        <v/>
      </c>
      <c r="R44" s="4" t="str" cm="1">
        <f t="array" ref="R44">IF($B44="","",IF(R$2="","",IF(IFERROR(SUM(_xlfn._xlws.FILTER(DATABANK[SAÍDA],(DATABANK[NOME]=$B44)*(DATABANK[DATA PGTO]=R$2))),"")=0,"",IFERROR(SUM(_xlfn._xlws.FILTER(DATABANK[SAÍDA],(DATABANK[NOME]=$B44)*(DATABANK[DATA PGTO]=R$2))),""))))</f>
        <v/>
      </c>
      <c r="S44" s="4" t="str" cm="1">
        <f t="array" ref="S44">IF($B44="","",IF(S$2="","",IF(IFERROR(SUM(_xlfn._xlws.FILTER(DATABANK[SAÍDA],(DATABANK[NOME]=$B44)*(DATABANK[DATA PGTO]=S$2))),"")=0,"",IFERROR(SUM(_xlfn._xlws.FILTER(DATABANK[SAÍDA],(DATABANK[NOME]=$B44)*(DATABANK[DATA PGTO]=S$2))),""))))</f>
        <v/>
      </c>
      <c r="T44" s="4" t="str" cm="1">
        <f t="array" ref="T44">IF($B44="","",IF(T$2="","",IF(IFERROR(SUM(_xlfn._xlws.FILTER(DATABANK[SAÍDA],(DATABANK[NOME]=$B44)*(DATABANK[DATA PGTO]=T$2))),"")=0,"",IFERROR(SUM(_xlfn._xlws.FILTER(DATABANK[SAÍDA],(DATABANK[NOME]=$B44)*(DATABANK[DATA PGTO]=T$2))),""))))</f>
        <v/>
      </c>
      <c r="U44" s="4" t="str" cm="1">
        <f t="array" ref="U44">IF($B44="","",IF(U$2="","",IF(IFERROR(SUM(_xlfn._xlws.FILTER(DATABANK[SAÍDA],(DATABANK[NOME]=$B44)*(DATABANK[DATA PGTO]=U$2))),"")=0,"",IFERROR(SUM(_xlfn._xlws.FILTER(DATABANK[SAÍDA],(DATABANK[NOME]=$B44)*(DATABANK[DATA PGTO]=U$2))),""))))</f>
        <v/>
      </c>
      <c r="V44" s="4" t="str" cm="1">
        <f t="array" ref="V44">IF($B44="","",IF(V$2="","",IF(IFERROR(SUM(_xlfn._xlws.FILTER(DATABANK[SAÍDA],(DATABANK[NOME]=$B44)*(DATABANK[DATA PGTO]=V$2))),"")=0,"",IFERROR(SUM(_xlfn._xlws.FILTER(DATABANK[SAÍDA],(DATABANK[NOME]=$B44)*(DATABANK[DATA PGTO]=V$2))),""))))</f>
        <v/>
      </c>
      <c r="W44" s="4" t="str" cm="1">
        <f t="array" ref="W44">IF($B44="","",IF(W$2="","",IF(IFERROR(SUM(_xlfn._xlws.FILTER(DATABANK[SAÍDA],(DATABANK[NOME]=$B44)*(DATABANK[DATA PGTO]=W$2))),"")=0,"",IFERROR(SUM(_xlfn._xlws.FILTER(DATABANK[SAÍDA],(DATABANK[NOME]=$B44)*(DATABANK[DATA PGTO]=W$2))),""))))</f>
        <v/>
      </c>
      <c r="X44" s="4" t="str" cm="1">
        <f t="array" ref="X44">IF($B44="","",IF(X$2="","",IF(IFERROR(SUM(_xlfn._xlws.FILTER(DATABANK[SAÍDA],(DATABANK[NOME]=$B44)*(DATABANK[DATA PGTO]=X$2))),"")=0,"",IFERROR(SUM(_xlfn._xlws.FILTER(DATABANK[SAÍDA],(DATABANK[NOME]=$B44)*(DATABANK[DATA PGTO]=X$2))),""))))</f>
        <v/>
      </c>
      <c r="Y44" s="4" t="str" cm="1">
        <f t="array" ref="Y44">IF($B44="","",IF(Y$2="","",IF(IFERROR(SUM(_xlfn._xlws.FILTER(DATABANK[SAÍDA],(DATABANK[NOME]=$B44)*(DATABANK[DATA PGTO]=Y$2))),"")=0,"",IFERROR(SUM(_xlfn._xlws.FILTER(DATABANK[SAÍDA],(DATABANK[NOME]=$B44)*(DATABANK[DATA PGTO]=Y$2))),""))))</f>
        <v/>
      </c>
      <c r="Z44" s="4" t="str" cm="1">
        <f t="array" ref="Z44">IF($B44="","",IF(Z$2="","",IF(IFERROR(SUM(_xlfn._xlws.FILTER(DATABANK[SAÍDA],(DATABANK[NOME]=$B44)*(DATABANK[DATA PGTO]=Z$2))),"")=0,"",IFERROR(SUM(_xlfn._xlws.FILTER(DATABANK[SAÍDA],(DATABANK[NOME]=$B44)*(DATABANK[DATA PGTO]=Z$2))),""))))</f>
        <v/>
      </c>
      <c r="AA44" s="4" t="str" cm="1">
        <f t="array" ref="AA44">IF($B44="","",IF(AA$2="","",IF(IFERROR(SUM(_xlfn._xlws.FILTER(DATABANK[SAÍDA],(DATABANK[NOME]=$B44)*(DATABANK[DATA PGTO]=AA$2))),"")=0,"",IFERROR(SUM(_xlfn._xlws.FILTER(DATABANK[SAÍDA],(DATABANK[NOME]=$B44)*(DATABANK[DATA PGTO]=AA$2))),""))))</f>
        <v/>
      </c>
      <c r="AB44" s="4" t="str" cm="1">
        <f t="array" ref="AB44">IF($B44="","",IF(AB$2="","",IF(IFERROR(SUM(_xlfn._xlws.FILTER(DATABANK[SAÍDA],(DATABANK[NOME]=$B44)*(DATABANK[DATA PGTO]=AB$2))),"")=0,"",IFERROR(SUM(_xlfn._xlws.FILTER(DATABANK[SAÍDA],(DATABANK[NOME]=$B44)*(DATABANK[DATA PGTO]=AB$2))),""))))</f>
        <v/>
      </c>
      <c r="AC44" s="4" t="str" cm="1">
        <f t="array" ref="AC44">IF($B44="","",IF(AC$2="","",IF(IFERROR(SUM(_xlfn._xlws.FILTER(DATABANK[SAÍDA],(DATABANK[NOME]=$B44)*(DATABANK[DATA PGTO]=AC$2))),"")=0,"",IFERROR(SUM(_xlfn._xlws.FILTER(DATABANK[SAÍDA],(DATABANK[NOME]=$B44)*(DATABANK[DATA PGTO]=AC$2))),""))))</f>
        <v/>
      </c>
      <c r="AD44" s="4" t="str" cm="1">
        <f t="array" ref="AD44">IF($B44="","",IF(AD$2="","",IF(IFERROR(SUM(_xlfn._xlws.FILTER(DATABANK[SAÍDA],(DATABANK[NOME]=$B44)*(DATABANK[DATA PGTO]=AD$2))),"")=0,"",IFERROR(SUM(_xlfn._xlws.FILTER(DATABANK[SAÍDA],(DATABANK[NOME]=$B44)*(DATABANK[DATA PGTO]=AD$2))),""))))</f>
        <v/>
      </c>
      <c r="AE44" s="4" t="str" cm="1">
        <f t="array" ref="AE44">IF($B44="","",IF(AE$2="","",IF(IFERROR(SUM(_xlfn._xlws.FILTER(DATABANK[SAÍDA],(DATABANK[NOME]=$B44)*(DATABANK[DATA PGTO]=AE$2))),"")=0,"",IFERROR(SUM(_xlfn._xlws.FILTER(DATABANK[SAÍDA],(DATABANK[NOME]=$B44)*(DATABANK[DATA PGTO]=AE$2))),""))))</f>
        <v/>
      </c>
      <c r="AF44" s="4" t="str" cm="1">
        <f t="array" ref="AF44">IF($B44="","",IF(AF$2="","",IF(IFERROR(SUM(_xlfn._xlws.FILTER(DATABANK[SAÍDA],(DATABANK[NOME]=$B44)*(DATABANK[DATA PGTO]=AF$2))),"")=0,"",IFERROR(SUM(_xlfn._xlws.FILTER(DATABANK[SAÍDA],(DATABANK[NOME]=$B44)*(DATABANK[DATA PGTO]=AF$2))),""))))</f>
        <v/>
      </c>
      <c r="AG44" s="4" t="str" cm="1">
        <f t="array" ref="AG44">IF($B44="","",IF(AG$2="","",IF(IFERROR(SUM(_xlfn._xlws.FILTER(DATABANK[SAÍDA],(DATABANK[NOME]=$B44)*(DATABANK[DATA PGTO]=AG$2))),"")=0,"",IFERROR(SUM(_xlfn._xlws.FILTER(DATABANK[SAÍDA],(DATABANK[NOME]=$B44)*(DATABANK[DATA PGTO]=AG$2))),""))))</f>
        <v/>
      </c>
      <c r="AH44" s="3"/>
      <c r="AI44" s="3"/>
      <c r="AJ44" s="3"/>
      <c r="AK44" s="3"/>
      <c r="AL44" s="3"/>
      <c r="AM44" s="3"/>
    </row>
    <row r="45" spans="2:39" ht="12" customHeight="1" x14ac:dyDescent="0.25">
      <c r="B45" s="5"/>
      <c r="C45" s="4" t="str" cm="1">
        <f t="array" ref="C45">IF($B45="","",IF(C$2="","",IF(IFERROR(SUM(_xlfn._xlws.FILTER(DATABANK[SAÍDA],(DATABANK[NOME]=$B45)*(DATABANK[DATA PGTO]=C$2))),"")=0,"",IFERROR(SUM(_xlfn._xlws.FILTER(DATABANK[SAÍDA],(DATABANK[NOME]=$B45)*(DATABANK[DATA PGTO]=C$2))),""))))</f>
        <v/>
      </c>
      <c r="D45" s="4" t="str" cm="1">
        <f t="array" ref="D45">IF($B45="","",IF(D$2="","",IF(IFERROR(SUM(_xlfn._xlws.FILTER(DATABANK[SAÍDA],(DATABANK[NOME]=$B45)*(DATABANK[DATA PGTO]=D$2))),"")=0,"",IFERROR(SUM(_xlfn._xlws.FILTER(DATABANK[SAÍDA],(DATABANK[NOME]=$B45)*(DATABANK[DATA PGTO]=D$2))),""))))</f>
        <v/>
      </c>
      <c r="E45" s="4" t="str" cm="1">
        <f t="array" ref="E45">IF($B45="","",IF(E$2="","",IF(IFERROR(SUM(_xlfn._xlws.FILTER(DATABANK[SAÍDA],(DATABANK[NOME]=$B45)*(DATABANK[DATA PGTO]=E$2))),"")=0,"",IFERROR(SUM(_xlfn._xlws.FILTER(DATABANK[SAÍDA],(DATABANK[NOME]=$B45)*(DATABANK[DATA PGTO]=E$2))),""))))</f>
        <v/>
      </c>
      <c r="F45" s="4" t="str" cm="1">
        <f t="array" ref="F45">IF($B45="","",IF(F$2="","",IF(IFERROR(SUM(_xlfn._xlws.FILTER(DATABANK[SAÍDA],(DATABANK[NOME]=$B45)*(DATABANK[DATA PGTO]=F$2))),"")=0,"",IFERROR(SUM(_xlfn._xlws.FILTER(DATABANK[SAÍDA],(DATABANK[NOME]=$B45)*(DATABANK[DATA PGTO]=F$2))),""))))</f>
        <v/>
      </c>
      <c r="G45" s="4" t="str" cm="1">
        <f t="array" ref="G45">IF($B45="","",IF(G$2="","",IF(IFERROR(SUM(_xlfn._xlws.FILTER(DATABANK[SAÍDA],(DATABANK[NOME]=$B45)*(DATABANK[DATA PGTO]=G$2))),"")=0,"",IFERROR(SUM(_xlfn._xlws.FILTER(DATABANK[SAÍDA],(DATABANK[NOME]=$B45)*(DATABANK[DATA PGTO]=G$2))),""))))</f>
        <v/>
      </c>
      <c r="H45" s="4" t="str" cm="1">
        <f t="array" ref="H45">IF($B45="","",IF(H$2="","",IF(IFERROR(SUM(_xlfn._xlws.FILTER(DATABANK[SAÍDA],(DATABANK[NOME]=$B45)*(DATABANK[DATA PGTO]=H$2))),"")=0,"",IFERROR(SUM(_xlfn._xlws.FILTER(DATABANK[SAÍDA],(DATABANK[NOME]=$B45)*(DATABANK[DATA PGTO]=H$2))),""))))</f>
        <v/>
      </c>
      <c r="I45" s="4" t="str" cm="1">
        <f t="array" ref="I45">IF($B45="","",IF(I$2="","",IF(IFERROR(SUM(_xlfn._xlws.FILTER(DATABANK[SAÍDA],(DATABANK[NOME]=$B45)*(DATABANK[DATA PGTO]=I$2))),"")=0,"",IFERROR(SUM(_xlfn._xlws.FILTER(DATABANK[SAÍDA],(DATABANK[NOME]=$B45)*(DATABANK[DATA PGTO]=I$2))),""))))</f>
        <v/>
      </c>
      <c r="J45" s="4" t="str" cm="1">
        <f t="array" ref="J45">IF($B45="","",IF(J$2="","",IF(IFERROR(SUM(_xlfn._xlws.FILTER(DATABANK[SAÍDA],(DATABANK[NOME]=$B45)*(DATABANK[DATA PGTO]=J$2))),"")=0,"",IFERROR(SUM(_xlfn._xlws.FILTER(DATABANK[SAÍDA],(DATABANK[NOME]=$B45)*(DATABANK[DATA PGTO]=J$2))),""))))</f>
        <v/>
      </c>
      <c r="K45" s="4" t="str" cm="1">
        <f t="array" ref="K45">IF($B45="","",IF(K$2="","",IF(IFERROR(SUM(_xlfn._xlws.FILTER(DATABANK[SAÍDA],(DATABANK[NOME]=$B45)*(DATABANK[DATA PGTO]=K$2))),"")=0,"",IFERROR(SUM(_xlfn._xlws.FILTER(DATABANK[SAÍDA],(DATABANK[NOME]=$B45)*(DATABANK[DATA PGTO]=K$2))),""))))</f>
        <v/>
      </c>
      <c r="L45" s="4" t="str" cm="1">
        <f t="array" ref="L45">IF($B45="","",IF(L$2="","",IF(IFERROR(SUM(_xlfn._xlws.FILTER(DATABANK[SAÍDA],(DATABANK[NOME]=$B45)*(DATABANK[DATA PGTO]=L$2))),"")=0,"",IFERROR(SUM(_xlfn._xlws.FILTER(DATABANK[SAÍDA],(DATABANK[NOME]=$B45)*(DATABANK[DATA PGTO]=L$2))),""))))</f>
        <v/>
      </c>
      <c r="M45" s="4" t="str" cm="1">
        <f t="array" ref="M45">IF($B45="","",IF(M$2="","",IF(IFERROR(SUM(_xlfn._xlws.FILTER(DATABANK[SAÍDA],(DATABANK[NOME]=$B45)*(DATABANK[DATA PGTO]=M$2))),"")=0,"",IFERROR(SUM(_xlfn._xlws.FILTER(DATABANK[SAÍDA],(DATABANK[NOME]=$B45)*(DATABANK[DATA PGTO]=M$2))),""))))</f>
        <v/>
      </c>
      <c r="N45" s="4" t="str" cm="1">
        <f t="array" ref="N45">IF($B45="","",IF(N$2="","",IF(IFERROR(SUM(_xlfn._xlws.FILTER(DATABANK[SAÍDA],(DATABANK[NOME]=$B45)*(DATABANK[DATA PGTO]=N$2))),"")=0,"",IFERROR(SUM(_xlfn._xlws.FILTER(DATABANK[SAÍDA],(DATABANK[NOME]=$B45)*(DATABANK[DATA PGTO]=N$2))),""))))</f>
        <v/>
      </c>
      <c r="O45" s="4" t="str" cm="1">
        <f t="array" ref="O45">IF($B45="","",IF(O$2="","",IF(IFERROR(SUM(_xlfn._xlws.FILTER(DATABANK[SAÍDA],(DATABANK[NOME]=$B45)*(DATABANK[DATA PGTO]=O$2))),"")=0,"",IFERROR(SUM(_xlfn._xlws.FILTER(DATABANK[SAÍDA],(DATABANK[NOME]=$B45)*(DATABANK[DATA PGTO]=O$2))),""))))</f>
        <v/>
      </c>
      <c r="P45" s="4" t="str" cm="1">
        <f t="array" ref="P45">IF($B45="","",IF(P$2="","",IF(IFERROR(SUM(_xlfn._xlws.FILTER(DATABANK[SAÍDA],(DATABANK[NOME]=$B45)*(DATABANK[DATA PGTO]=P$2))),"")=0,"",IFERROR(SUM(_xlfn._xlws.FILTER(DATABANK[SAÍDA],(DATABANK[NOME]=$B45)*(DATABANK[DATA PGTO]=P$2))),""))))</f>
        <v/>
      </c>
      <c r="Q45" s="4" t="str" cm="1">
        <f t="array" ref="Q45">IF($B45="","",IF(Q$2="","",IF(IFERROR(SUM(_xlfn._xlws.FILTER(DATABANK[SAÍDA],(DATABANK[NOME]=$B45)*(DATABANK[DATA PGTO]=Q$2))),"")=0,"",IFERROR(SUM(_xlfn._xlws.FILTER(DATABANK[SAÍDA],(DATABANK[NOME]=$B45)*(DATABANK[DATA PGTO]=Q$2))),""))))</f>
        <v/>
      </c>
      <c r="R45" s="4" t="str" cm="1">
        <f t="array" ref="R45">IF($B45="","",IF(R$2="","",IF(IFERROR(SUM(_xlfn._xlws.FILTER(DATABANK[SAÍDA],(DATABANK[NOME]=$B45)*(DATABANK[DATA PGTO]=R$2))),"")=0,"",IFERROR(SUM(_xlfn._xlws.FILTER(DATABANK[SAÍDA],(DATABANK[NOME]=$B45)*(DATABANK[DATA PGTO]=R$2))),""))))</f>
        <v/>
      </c>
      <c r="S45" s="4" t="str" cm="1">
        <f t="array" ref="S45">IF($B45="","",IF(S$2="","",IF(IFERROR(SUM(_xlfn._xlws.FILTER(DATABANK[SAÍDA],(DATABANK[NOME]=$B45)*(DATABANK[DATA PGTO]=S$2))),"")=0,"",IFERROR(SUM(_xlfn._xlws.FILTER(DATABANK[SAÍDA],(DATABANK[NOME]=$B45)*(DATABANK[DATA PGTO]=S$2))),""))))</f>
        <v/>
      </c>
      <c r="T45" s="4" t="str" cm="1">
        <f t="array" ref="T45">IF($B45="","",IF(T$2="","",IF(IFERROR(SUM(_xlfn._xlws.FILTER(DATABANK[SAÍDA],(DATABANK[NOME]=$B45)*(DATABANK[DATA PGTO]=T$2))),"")=0,"",IFERROR(SUM(_xlfn._xlws.FILTER(DATABANK[SAÍDA],(DATABANK[NOME]=$B45)*(DATABANK[DATA PGTO]=T$2))),""))))</f>
        <v/>
      </c>
      <c r="U45" s="4" t="str" cm="1">
        <f t="array" ref="U45">IF($B45="","",IF(U$2="","",IF(IFERROR(SUM(_xlfn._xlws.FILTER(DATABANK[SAÍDA],(DATABANK[NOME]=$B45)*(DATABANK[DATA PGTO]=U$2))),"")=0,"",IFERROR(SUM(_xlfn._xlws.FILTER(DATABANK[SAÍDA],(DATABANK[NOME]=$B45)*(DATABANK[DATA PGTO]=U$2))),""))))</f>
        <v/>
      </c>
      <c r="V45" s="4" t="str" cm="1">
        <f t="array" ref="V45">IF($B45="","",IF(V$2="","",IF(IFERROR(SUM(_xlfn._xlws.FILTER(DATABANK[SAÍDA],(DATABANK[NOME]=$B45)*(DATABANK[DATA PGTO]=V$2))),"")=0,"",IFERROR(SUM(_xlfn._xlws.FILTER(DATABANK[SAÍDA],(DATABANK[NOME]=$B45)*(DATABANK[DATA PGTO]=V$2))),""))))</f>
        <v/>
      </c>
      <c r="W45" s="4" t="str" cm="1">
        <f t="array" ref="W45">IF($B45="","",IF(W$2="","",IF(IFERROR(SUM(_xlfn._xlws.FILTER(DATABANK[SAÍDA],(DATABANK[NOME]=$B45)*(DATABANK[DATA PGTO]=W$2))),"")=0,"",IFERROR(SUM(_xlfn._xlws.FILTER(DATABANK[SAÍDA],(DATABANK[NOME]=$B45)*(DATABANK[DATA PGTO]=W$2))),""))))</f>
        <v/>
      </c>
      <c r="X45" s="4" t="str" cm="1">
        <f t="array" ref="X45">IF($B45="","",IF(X$2="","",IF(IFERROR(SUM(_xlfn._xlws.FILTER(DATABANK[SAÍDA],(DATABANK[NOME]=$B45)*(DATABANK[DATA PGTO]=X$2))),"")=0,"",IFERROR(SUM(_xlfn._xlws.FILTER(DATABANK[SAÍDA],(DATABANK[NOME]=$B45)*(DATABANK[DATA PGTO]=X$2))),""))))</f>
        <v/>
      </c>
      <c r="Y45" s="4" t="str" cm="1">
        <f t="array" ref="Y45">IF($B45="","",IF(Y$2="","",IF(IFERROR(SUM(_xlfn._xlws.FILTER(DATABANK[SAÍDA],(DATABANK[NOME]=$B45)*(DATABANK[DATA PGTO]=Y$2))),"")=0,"",IFERROR(SUM(_xlfn._xlws.FILTER(DATABANK[SAÍDA],(DATABANK[NOME]=$B45)*(DATABANK[DATA PGTO]=Y$2))),""))))</f>
        <v/>
      </c>
      <c r="Z45" s="4" t="str" cm="1">
        <f t="array" ref="Z45">IF($B45="","",IF(Z$2="","",IF(IFERROR(SUM(_xlfn._xlws.FILTER(DATABANK[SAÍDA],(DATABANK[NOME]=$B45)*(DATABANK[DATA PGTO]=Z$2))),"")=0,"",IFERROR(SUM(_xlfn._xlws.FILTER(DATABANK[SAÍDA],(DATABANK[NOME]=$B45)*(DATABANK[DATA PGTO]=Z$2))),""))))</f>
        <v/>
      </c>
      <c r="AA45" s="4" t="str" cm="1">
        <f t="array" ref="AA45">IF($B45="","",IF(AA$2="","",IF(IFERROR(SUM(_xlfn._xlws.FILTER(DATABANK[SAÍDA],(DATABANK[NOME]=$B45)*(DATABANK[DATA PGTO]=AA$2))),"")=0,"",IFERROR(SUM(_xlfn._xlws.FILTER(DATABANK[SAÍDA],(DATABANK[NOME]=$B45)*(DATABANK[DATA PGTO]=AA$2))),""))))</f>
        <v/>
      </c>
      <c r="AB45" s="4" t="str" cm="1">
        <f t="array" ref="AB45">IF($B45="","",IF(AB$2="","",IF(IFERROR(SUM(_xlfn._xlws.FILTER(DATABANK[SAÍDA],(DATABANK[NOME]=$B45)*(DATABANK[DATA PGTO]=AB$2))),"")=0,"",IFERROR(SUM(_xlfn._xlws.FILTER(DATABANK[SAÍDA],(DATABANK[NOME]=$B45)*(DATABANK[DATA PGTO]=AB$2))),""))))</f>
        <v/>
      </c>
      <c r="AC45" s="4" t="str" cm="1">
        <f t="array" ref="AC45">IF($B45="","",IF(AC$2="","",IF(IFERROR(SUM(_xlfn._xlws.FILTER(DATABANK[SAÍDA],(DATABANK[NOME]=$B45)*(DATABANK[DATA PGTO]=AC$2))),"")=0,"",IFERROR(SUM(_xlfn._xlws.FILTER(DATABANK[SAÍDA],(DATABANK[NOME]=$B45)*(DATABANK[DATA PGTO]=AC$2))),""))))</f>
        <v/>
      </c>
      <c r="AD45" s="4" t="str" cm="1">
        <f t="array" ref="AD45">IF($B45="","",IF(AD$2="","",IF(IFERROR(SUM(_xlfn._xlws.FILTER(DATABANK[SAÍDA],(DATABANK[NOME]=$B45)*(DATABANK[DATA PGTO]=AD$2))),"")=0,"",IFERROR(SUM(_xlfn._xlws.FILTER(DATABANK[SAÍDA],(DATABANK[NOME]=$B45)*(DATABANK[DATA PGTO]=AD$2))),""))))</f>
        <v/>
      </c>
      <c r="AE45" s="4" t="str" cm="1">
        <f t="array" ref="AE45">IF($B45="","",IF(AE$2="","",IF(IFERROR(SUM(_xlfn._xlws.FILTER(DATABANK[SAÍDA],(DATABANK[NOME]=$B45)*(DATABANK[DATA PGTO]=AE$2))),"")=0,"",IFERROR(SUM(_xlfn._xlws.FILTER(DATABANK[SAÍDA],(DATABANK[NOME]=$B45)*(DATABANK[DATA PGTO]=AE$2))),""))))</f>
        <v/>
      </c>
      <c r="AF45" s="4" t="str" cm="1">
        <f t="array" ref="AF45">IF($B45="","",IF(AF$2="","",IF(IFERROR(SUM(_xlfn._xlws.FILTER(DATABANK[SAÍDA],(DATABANK[NOME]=$B45)*(DATABANK[DATA PGTO]=AF$2))),"")=0,"",IFERROR(SUM(_xlfn._xlws.FILTER(DATABANK[SAÍDA],(DATABANK[NOME]=$B45)*(DATABANK[DATA PGTO]=AF$2))),""))))</f>
        <v/>
      </c>
      <c r="AG45" s="4" t="str" cm="1">
        <f t="array" ref="AG45">IF($B45="","",IF(AG$2="","",IF(IFERROR(SUM(_xlfn._xlws.FILTER(DATABANK[SAÍDA],(DATABANK[NOME]=$B45)*(DATABANK[DATA PGTO]=AG$2))),"")=0,"",IFERROR(SUM(_xlfn._xlws.FILTER(DATABANK[SAÍDA],(DATABANK[NOME]=$B45)*(DATABANK[DATA PGTO]=AG$2))),""))))</f>
        <v/>
      </c>
      <c r="AH45" s="3"/>
      <c r="AI45" s="3"/>
      <c r="AJ45" s="3"/>
      <c r="AK45" s="3"/>
      <c r="AL45" s="3"/>
      <c r="AM45" s="3"/>
    </row>
    <row r="46" spans="2:39" ht="12" customHeight="1" x14ac:dyDescent="0.25">
      <c r="B46" s="5"/>
      <c r="C46" s="4" t="str" cm="1">
        <f t="array" ref="C46">IF($B46="","",IF(C$2="","",IF(IFERROR(SUM(_xlfn._xlws.FILTER(DATABANK[SAÍDA],(DATABANK[NOME]=$B46)*(DATABANK[DATA PGTO]=C$2))),"")=0,"",IFERROR(SUM(_xlfn._xlws.FILTER(DATABANK[SAÍDA],(DATABANK[NOME]=$B46)*(DATABANK[DATA PGTO]=C$2))),""))))</f>
        <v/>
      </c>
      <c r="D46" s="4" t="str" cm="1">
        <f t="array" ref="D46">IF($B46="","",IF(D$2="","",IF(IFERROR(SUM(_xlfn._xlws.FILTER(DATABANK[SAÍDA],(DATABANK[NOME]=$B46)*(DATABANK[DATA PGTO]=D$2))),"")=0,"",IFERROR(SUM(_xlfn._xlws.FILTER(DATABANK[SAÍDA],(DATABANK[NOME]=$B46)*(DATABANK[DATA PGTO]=D$2))),""))))</f>
        <v/>
      </c>
      <c r="E46" s="4" t="str" cm="1">
        <f t="array" ref="E46">IF($B46="","",IF(E$2="","",IF(IFERROR(SUM(_xlfn._xlws.FILTER(DATABANK[SAÍDA],(DATABANK[NOME]=$B46)*(DATABANK[DATA PGTO]=E$2))),"")=0,"",IFERROR(SUM(_xlfn._xlws.FILTER(DATABANK[SAÍDA],(DATABANK[NOME]=$B46)*(DATABANK[DATA PGTO]=E$2))),""))))</f>
        <v/>
      </c>
      <c r="F46" s="4" t="str" cm="1">
        <f t="array" ref="F46">IF($B46="","",IF(F$2="","",IF(IFERROR(SUM(_xlfn._xlws.FILTER(DATABANK[SAÍDA],(DATABANK[NOME]=$B46)*(DATABANK[DATA PGTO]=F$2))),"")=0,"",IFERROR(SUM(_xlfn._xlws.FILTER(DATABANK[SAÍDA],(DATABANK[NOME]=$B46)*(DATABANK[DATA PGTO]=F$2))),""))))</f>
        <v/>
      </c>
      <c r="G46" s="4" t="str" cm="1">
        <f t="array" ref="G46">IF($B46="","",IF(G$2="","",IF(IFERROR(SUM(_xlfn._xlws.FILTER(DATABANK[SAÍDA],(DATABANK[NOME]=$B46)*(DATABANK[DATA PGTO]=G$2))),"")=0,"",IFERROR(SUM(_xlfn._xlws.FILTER(DATABANK[SAÍDA],(DATABANK[NOME]=$B46)*(DATABANK[DATA PGTO]=G$2))),""))))</f>
        <v/>
      </c>
      <c r="H46" s="4" t="str" cm="1">
        <f t="array" ref="H46">IF($B46="","",IF(H$2="","",IF(IFERROR(SUM(_xlfn._xlws.FILTER(DATABANK[SAÍDA],(DATABANK[NOME]=$B46)*(DATABANK[DATA PGTO]=H$2))),"")=0,"",IFERROR(SUM(_xlfn._xlws.FILTER(DATABANK[SAÍDA],(DATABANK[NOME]=$B46)*(DATABANK[DATA PGTO]=H$2))),""))))</f>
        <v/>
      </c>
      <c r="I46" s="4" t="str" cm="1">
        <f t="array" ref="I46">IF($B46="","",IF(I$2="","",IF(IFERROR(SUM(_xlfn._xlws.FILTER(DATABANK[SAÍDA],(DATABANK[NOME]=$B46)*(DATABANK[DATA PGTO]=I$2))),"")=0,"",IFERROR(SUM(_xlfn._xlws.FILTER(DATABANK[SAÍDA],(DATABANK[NOME]=$B46)*(DATABANK[DATA PGTO]=I$2))),""))))</f>
        <v/>
      </c>
      <c r="J46" s="4" t="str" cm="1">
        <f t="array" ref="J46">IF($B46="","",IF(J$2="","",IF(IFERROR(SUM(_xlfn._xlws.FILTER(DATABANK[SAÍDA],(DATABANK[NOME]=$B46)*(DATABANK[DATA PGTO]=J$2))),"")=0,"",IFERROR(SUM(_xlfn._xlws.FILTER(DATABANK[SAÍDA],(DATABANK[NOME]=$B46)*(DATABANK[DATA PGTO]=J$2))),""))))</f>
        <v/>
      </c>
      <c r="K46" s="4" t="str" cm="1">
        <f t="array" ref="K46">IF($B46="","",IF(K$2="","",IF(IFERROR(SUM(_xlfn._xlws.FILTER(DATABANK[SAÍDA],(DATABANK[NOME]=$B46)*(DATABANK[DATA PGTO]=K$2))),"")=0,"",IFERROR(SUM(_xlfn._xlws.FILTER(DATABANK[SAÍDA],(DATABANK[NOME]=$B46)*(DATABANK[DATA PGTO]=K$2))),""))))</f>
        <v/>
      </c>
      <c r="L46" s="4" t="str" cm="1">
        <f t="array" ref="L46">IF($B46="","",IF(L$2="","",IF(IFERROR(SUM(_xlfn._xlws.FILTER(DATABANK[SAÍDA],(DATABANK[NOME]=$B46)*(DATABANK[DATA PGTO]=L$2))),"")=0,"",IFERROR(SUM(_xlfn._xlws.FILTER(DATABANK[SAÍDA],(DATABANK[NOME]=$B46)*(DATABANK[DATA PGTO]=L$2))),""))))</f>
        <v/>
      </c>
      <c r="M46" s="4" t="str" cm="1">
        <f t="array" ref="M46">IF($B46="","",IF(M$2="","",IF(IFERROR(SUM(_xlfn._xlws.FILTER(DATABANK[SAÍDA],(DATABANK[NOME]=$B46)*(DATABANK[DATA PGTO]=M$2))),"")=0,"",IFERROR(SUM(_xlfn._xlws.FILTER(DATABANK[SAÍDA],(DATABANK[NOME]=$B46)*(DATABANK[DATA PGTO]=M$2))),""))))</f>
        <v/>
      </c>
      <c r="N46" s="4" t="str" cm="1">
        <f t="array" ref="N46">IF($B46="","",IF(N$2="","",IF(IFERROR(SUM(_xlfn._xlws.FILTER(DATABANK[SAÍDA],(DATABANK[NOME]=$B46)*(DATABANK[DATA PGTO]=N$2))),"")=0,"",IFERROR(SUM(_xlfn._xlws.FILTER(DATABANK[SAÍDA],(DATABANK[NOME]=$B46)*(DATABANK[DATA PGTO]=N$2))),""))))</f>
        <v/>
      </c>
      <c r="O46" s="4" t="str" cm="1">
        <f t="array" ref="O46">IF($B46="","",IF(O$2="","",IF(IFERROR(SUM(_xlfn._xlws.FILTER(DATABANK[SAÍDA],(DATABANK[NOME]=$B46)*(DATABANK[DATA PGTO]=O$2))),"")=0,"",IFERROR(SUM(_xlfn._xlws.FILTER(DATABANK[SAÍDA],(DATABANK[NOME]=$B46)*(DATABANK[DATA PGTO]=O$2))),""))))</f>
        <v/>
      </c>
      <c r="P46" s="4" t="str" cm="1">
        <f t="array" ref="P46">IF($B46="","",IF(P$2="","",IF(IFERROR(SUM(_xlfn._xlws.FILTER(DATABANK[SAÍDA],(DATABANK[NOME]=$B46)*(DATABANK[DATA PGTO]=P$2))),"")=0,"",IFERROR(SUM(_xlfn._xlws.FILTER(DATABANK[SAÍDA],(DATABANK[NOME]=$B46)*(DATABANK[DATA PGTO]=P$2))),""))))</f>
        <v/>
      </c>
      <c r="Q46" s="4" t="str" cm="1">
        <f t="array" ref="Q46">IF($B46="","",IF(Q$2="","",IF(IFERROR(SUM(_xlfn._xlws.FILTER(DATABANK[SAÍDA],(DATABANK[NOME]=$B46)*(DATABANK[DATA PGTO]=Q$2))),"")=0,"",IFERROR(SUM(_xlfn._xlws.FILTER(DATABANK[SAÍDA],(DATABANK[NOME]=$B46)*(DATABANK[DATA PGTO]=Q$2))),""))))</f>
        <v/>
      </c>
      <c r="R46" s="4" t="str" cm="1">
        <f t="array" ref="R46">IF($B46="","",IF(R$2="","",IF(IFERROR(SUM(_xlfn._xlws.FILTER(DATABANK[SAÍDA],(DATABANK[NOME]=$B46)*(DATABANK[DATA PGTO]=R$2))),"")=0,"",IFERROR(SUM(_xlfn._xlws.FILTER(DATABANK[SAÍDA],(DATABANK[NOME]=$B46)*(DATABANK[DATA PGTO]=R$2))),""))))</f>
        <v/>
      </c>
      <c r="S46" s="4" t="str" cm="1">
        <f t="array" ref="S46">IF($B46="","",IF(S$2="","",IF(IFERROR(SUM(_xlfn._xlws.FILTER(DATABANK[SAÍDA],(DATABANK[NOME]=$B46)*(DATABANK[DATA PGTO]=S$2))),"")=0,"",IFERROR(SUM(_xlfn._xlws.FILTER(DATABANK[SAÍDA],(DATABANK[NOME]=$B46)*(DATABANK[DATA PGTO]=S$2))),""))))</f>
        <v/>
      </c>
      <c r="T46" s="4" t="str" cm="1">
        <f t="array" ref="T46">IF($B46="","",IF(T$2="","",IF(IFERROR(SUM(_xlfn._xlws.FILTER(DATABANK[SAÍDA],(DATABANK[NOME]=$B46)*(DATABANK[DATA PGTO]=T$2))),"")=0,"",IFERROR(SUM(_xlfn._xlws.FILTER(DATABANK[SAÍDA],(DATABANK[NOME]=$B46)*(DATABANK[DATA PGTO]=T$2))),""))))</f>
        <v/>
      </c>
      <c r="U46" s="4" t="str" cm="1">
        <f t="array" ref="U46">IF($B46="","",IF(U$2="","",IF(IFERROR(SUM(_xlfn._xlws.FILTER(DATABANK[SAÍDA],(DATABANK[NOME]=$B46)*(DATABANK[DATA PGTO]=U$2))),"")=0,"",IFERROR(SUM(_xlfn._xlws.FILTER(DATABANK[SAÍDA],(DATABANK[NOME]=$B46)*(DATABANK[DATA PGTO]=U$2))),""))))</f>
        <v/>
      </c>
      <c r="V46" s="4" t="str" cm="1">
        <f t="array" ref="V46">IF($B46="","",IF(V$2="","",IF(IFERROR(SUM(_xlfn._xlws.FILTER(DATABANK[SAÍDA],(DATABANK[NOME]=$B46)*(DATABANK[DATA PGTO]=V$2))),"")=0,"",IFERROR(SUM(_xlfn._xlws.FILTER(DATABANK[SAÍDA],(DATABANK[NOME]=$B46)*(DATABANK[DATA PGTO]=V$2))),""))))</f>
        <v/>
      </c>
      <c r="W46" s="4" t="str" cm="1">
        <f t="array" ref="W46">IF($B46="","",IF(W$2="","",IF(IFERROR(SUM(_xlfn._xlws.FILTER(DATABANK[SAÍDA],(DATABANK[NOME]=$B46)*(DATABANK[DATA PGTO]=W$2))),"")=0,"",IFERROR(SUM(_xlfn._xlws.FILTER(DATABANK[SAÍDA],(DATABANK[NOME]=$B46)*(DATABANK[DATA PGTO]=W$2))),""))))</f>
        <v/>
      </c>
      <c r="X46" s="4" t="str" cm="1">
        <f t="array" ref="X46">IF($B46="","",IF(X$2="","",IF(IFERROR(SUM(_xlfn._xlws.FILTER(DATABANK[SAÍDA],(DATABANK[NOME]=$B46)*(DATABANK[DATA PGTO]=X$2))),"")=0,"",IFERROR(SUM(_xlfn._xlws.FILTER(DATABANK[SAÍDA],(DATABANK[NOME]=$B46)*(DATABANK[DATA PGTO]=X$2))),""))))</f>
        <v/>
      </c>
      <c r="Y46" s="4" t="str" cm="1">
        <f t="array" ref="Y46">IF($B46="","",IF(Y$2="","",IF(IFERROR(SUM(_xlfn._xlws.FILTER(DATABANK[SAÍDA],(DATABANK[NOME]=$B46)*(DATABANK[DATA PGTO]=Y$2))),"")=0,"",IFERROR(SUM(_xlfn._xlws.FILTER(DATABANK[SAÍDA],(DATABANK[NOME]=$B46)*(DATABANK[DATA PGTO]=Y$2))),""))))</f>
        <v/>
      </c>
      <c r="Z46" s="4" t="str" cm="1">
        <f t="array" ref="Z46">IF($B46="","",IF(Z$2="","",IF(IFERROR(SUM(_xlfn._xlws.FILTER(DATABANK[SAÍDA],(DATABANK[NOME]=$B46)*(DATABANK[DATA PGTO]=Z$2))),"")=0,"",IFERROR(SUM(_xlfn._xlws.FILTER(DATABANK[SAÍDA],(DATABANK[NOME]=$B46)*(DATABANK[DATA PGTO]=Z$2))),""))))</f>
        <v/>
      </c>
      <c r="AA46" s="4" t="str" cm="1">
        <f t="array" ref="AA46">IF($B46="","",IF(AA$2="","",IF(IFERROR(SUM(_xlfn._xlws.FILTER(DATABANK[SAÍDA],(DATABANK[NOME]=$B46)*(DATABANK[DATA PGTO]=AA$2))),"")=0,"",IFERROR(SUM(_xlfn._xlws.FILTER(DATABANK[SAÍDA],(DATABANK[NOME]=$B46)*(DATABANK[DATA PGTO]=AA$2))),""))))</f>
        <v/>
      </c>
      <c r="AB46" s="4" t="str" cm="1">
        <f t="array" ref="AB46">IF($B46="","",IF(AB$2="","",IF(IFERROR(SUM(_xlfn._xlws.FILTER(DATABANK[SAÍDA],(DATABANK[NOME]=$B46)*(DATABANK[DATA PGTO]=AB$2))),"")=0,"",IFERROR(SUM(_xlfn._xlws.FILTER(DATABANK[SAÍDA],(DATABANK[NOME]=$B46)*(DATABANK[DATA PGTO]=AB$2))),""))))</f>
        <v/>
      </c>
      <c r="AC46" s="4" t="str" cm="1">
        <f t="array" ref="AC46">IF($B46="","",IF(AC$2="","",IF(IFERROR(SUM(_xlfn._xlws.FILTER(DATABANK[SAÍDA],(DATABANK[NOME]=$B46)*(DATABANK[DATA PGTO]=AC$2))),"")=0,"",IFERROR(SUM(_xlfn._xlws.FILTER(DATABANK[SAÍDA],(DATABANK[NOME]=$B46)*(DATABANK[DATA PGTO]=AC$2))),""))))</f>
        <v/>
      </c>
      <c r="AD46" s="4" t="str" cm="1">
        <f t="array" ref="AD46">IF($B46="","",IF(AD$2="","",IF(IFERROR(SUM(_xlfn._xlws.FILTER(DATABANK[SAÍDA],(DATABANK[NOME]=$B46)*(DATABANK[DATA PGTO]=AD$2))),"")=0,"",IFERROR(SUM(_xlfn._xlws.FILTER(DATABANK[SAÍDA],(DATABANK[NOME]=$B46)*(DATABANK[DATA PGTO]=AD$2))),""))))</f>
        <v/>
      </c>
      <c r="AE46" s="4" t="str" cm="1">
        <f t="array" ref="AE46">IF($B46="","",IF(AE$2="","",IF(IFERROR(SUM(_xlfn._xlws.FILTER(DATABANK[SAÍDA],(DATABANK[NOME]=$B46)*(DATABANK[DATA PGTO]=AE$2))),"")=0,"",IFERROR(SUM(_xlfn._xlws.FILTER(DATABANK[SAÍDA],(DATABANK[NOME]=$B46)*(DATABANK[DATA PGTO]=AE$2))),""))))</f>
        <v/>
      </c>
      <c r="AF46" s="4" t="str" cm="1">
        <f t="array" ref="AF46">IF($B46="","",IF(AF$2="","",IF(IFERROR(SUM(_xlfn._xlws.FILTER(DATABANK[SAÍDA],(DATABANK[NOME]=$B46)*(DATABANK[DATA PGTO]=AF$2))),"")=0,"",IFERROR(SUM(_xlfn._xlws.FILTER(DATABANK[SAÍDA],(DATABANK[NOME]=$B46)*(DATABANK[DATA PGTO]=AF$2))),""))))</f>
        <v/>
      </c>
      <c r="AG46" s="4" t="str" cm="1">
        <f t="array" ref="AG46">IF($B46="","",IF(AG$2="","",IF(IFERROR(SUM(_xlfn._xlws.FILTER(DATABANK[SAÍDA],(DATABANK[NOME]=$B46)*(DATABANK[DATA PGTO]=AG$2))),"")=0,"",IFERROR(SUM(_xlfn._xlws.FILTER(DATABANK[SAÍDA],(DATABANK[NOME]=$B46)*(DATABANK[DATA PGTO]=AG$2))),""))))</f>
        <v/>
      </c>
      <c r="AH46" s="3"/>
      <c r="AI46" s="3"/>
      <c r="AJ46" s="3"/>
      <c r="AK46" s="3"/>
      <c r="AL46" s="3"/>
      <c r="AM46" s="3"/>
    </row>
    <row r="47" spans="2:39" ht="12" customHeight="1" x14ac:dyDescent="0.25">
      <c r="B47" s="5"/>
      <c r="C47" s="4" t="str" cm="1">
        <f t="array" ref="C47">IF($B47="","",IF(C$2="","",IF(IFERROR(SUM(_xlfn._xlws.FILTER(DATABANK[SAÍDA],(DATABANK[NOME]=$B47)*(DATABANK[DATA PGTO]=C$2))),"")=0,"",IFERROR(SUM(_xlfn._xlws.FILTER(DATABANK[SAÍDA],(DATABANK[NOME]=$B47)*(DATABANK[DATA PGTO]=C$2))),""))))</f>
        <v/>
      </c>
      <c r="D47" s="4" t="str" cm="1">
        <f t="array" ref="D47">IF($B47="","",IF(D$2="","",IF(IFERROR(SUM(_xlfn._xlws.FILTER(DATABANK[SAÍDA],(DATABANK[NOME]=$B47)*(DATABANK[DATA PGTO]=D$2))),"")=0,"",IFERROR(SUM(_xlfn._xlws.FILTER(DATABANK[SAÍDA],(DATABANK[NOME]=$B47)*(DATABANK[DATA PGTO]=D$2))),""))))</f>
        <v/>
      </c>
      <c r="E47" s="4" t="str" cm="1">
        <f t="array" ref="E47">IF($B47="","",IF(E$2="","",IF(IFERROR(SUM(_xlfn._xlws.FILTER(DATABANK[SAÍDA],(DATABANK[NOME]=$B47)*(DATABANK[DATA PGTO]=E$2))),"")=0,"",IFERROR(SUM(_xlfn._xlws.FILTER(DATABANK[SAÍDA],(DATABANK[NOME]=$B47)*(DATABANK[DATA PGTO]=E$2))),""))))</f>
        <v/>
      </c>
      <c r="F47" s="4" t="str" cm="1">
        <f t="array" ref="F47">IF($B47="","",IF(F$2="","",IF(IFERROR(SUM(_xlfn._xlws.FILTER(DATABANK[SAÍDA],(DATABANK[NOME]=$B47)*(DATABANK[DATA PGTO]=F$2))),"")=0,"",IFERROR(SUM(_xlfn._xlws.FILTER(DATABANK[SAÍDA],(DATABANK[NOME]=$B47)*(DATABANK[DATA PGTO]=F$2))),""))))</f>
        <v/>
      </c>
      <c r="G47" s="4" t="str" cm="1">
        <f t="array" ref="G47">IF($B47="","",IF(G$2="","",IF(IFERROR(SUM(_xlfn._xlws.FILTER(DATABANK[SAÍDA],(DATABANK[NOME]=$B47)*(DATABANK[DATA PGTO]=G$2))),"")=0,"",IFERROR(SUM(_xlfn._xlws.FILTER(DATABANK[SAÍDA],(DATABANK[NOME]=$B47)*(DATABANK[DATA PGTO]=G$2))),""))))</f>
        <v/>
      </c>
      <c r="H47" s="4" t="str" cm="1">
        <f t="array" ref="H47">IF($B47="","",IF(H$2="","",IF(IFERROR(SUM(_xlfn._xlws.FILTER(DATABANK[SAÍDA],(DATABANK[NOME]=$B47)*(DATABANK[DATA PGTO]=H$2))),"")=0,"",IFERROR(SUM(_xlfn._xlws.FILTER(DATABANK[SAÍDA],(DATABANK[NOME]=$B47)*(DATABANK[DATA PGTO]=H$2))),""))))</f>
        <v/>
      </c>
      <c r="I47" s="4" t="str" cm="1">
        <f t="array" ref="I47">IF($B47="","",IF(I$2="","",IF(IFERROR(SUM(_xlfn._xlws.FILTER(DATABANK[SAÍDA],(DATABANK[NOME]=$B47)*(DATABANK[DATA PGTO]=I$2))),"")=0,"",IFERROR(SUM(_xlfn._xlws.FILTER(DATABANK[SAÍDA],(DATABANK[NOME]=$B47)*(DATABANK[DATA PGTO]=I$2))),""))))</f>
        <v/>
      </c>
      <c r="J47" s="4" t="str" cm="1">
        <f t="array" ref="J47">IF($B47="","",IF(J$2="","",IF(IFERROR(SUM(_xlfn._xlws.FILTER(DATABANK[SAÍDA],(DATABANK[NOME]=$B47)*(DATABANK[DATA PGTO]=J$2))),"")=0,"",IFERROR(SUM(_xlfn._xlws.FILTER(DATABANK[SAÍDA],(DATABANK[NOME]=$B47)*(DATABANK[DATA PGTO]=J$2))),""))))</f>
        <v/>
      </c>
      <c r="K47" s="4" t="str" cm="1">
        <f t="array" ref="K47">IF($B47="","",IF(K$2="","",IF(IFERROR(SUM(_xlfn._xlws.FILTER(DATABANK[SAÍDA],(DATABANK[NOME]=$B47)*(DATABANK[DATA PGTO]=K$2))),"")=0,"",IFERROR(SUM(_xlfn._xlws.FILTER(DATABANK[SAÍDA],(DATABANK[NOME]=$B47)*(DATABANK[DATA PGTO]=K$2))),""))))</f>
        <v/>
      </c>
      <c r="L47" s="4" t="str" cm="1">
        <f t="array" ref="L47">IF($B47="","",IF(L$2="","",IF(IFERROR(SUM(_xlfn._xlws.FILTER(DATABANK[SAÍDA],(DATABANK[NOME]=$B47)*(DATABANK[DATA PGTO]=L$2))),"")=0,"",IFERROR(SUM(_xlfn._xlws.FILTER(DATABANK[SAÍDA],(DATABANK[NOME]=$B47)*(DATABANK[DATA PGTO]=L$2))),""))))</f>
        <v/>
      </c>
      <c r="M47" s="4" t="str" cm="1">
        <f t="array" ref="M47">IF($B47="","",IF(M$2="","",IF(IFERROR(SUM(_xlfn._xlws.FILTER(DATABANK[SAÍDA],(DATABANK[NOME]=$B47)*(DATABANK[DATA PGTO]=M$2))),"")=0,"",IFERROR(SUM(_xlfn._xlws.FILTER(DATABANK[SAÍDA],(DATABANK[NOME]=$B47)*(DATABANK[DATA PGTO]=M$2))),""))))</f>
        <v/>
      </c>
      <c r="N47" s="4" t="str" cm="1">
        <f t="array" ref="N47">IF($B47="","",IF(N$2="","",IF(IFERROR(SUM(_xlfn._xlws.FILTER(DATABANK[SAÍDA],(DATABANK[NOME]=$B47)*(DATABANK[DATA PGTO]=N$2))),"")=0,"",IFERROR(SUM(_xlfn._xlws.FILTER(DATABANK[SAÍDA],(DATABANK[NOME]=$B47)*(DATABANK[DATA PGTO]=N$2))),""))))</f>
        <v/>
      </c>
      <c r="O47" s="4" t="str" cm="1">
        <f t="array" ref="O47">IF($B47="","",IF(O$2="","",IF(IFERROR(SUM(_xlfn._xlws.FILTER(DATABANK[SAÍDA],(DATABANK[NOME]=$B47)*(DATABANK[DATA PGTO]=O$2))),"")=0,"",IFERROR(SUM(_xlfn._xlws.FILTER(DATABANK[SAÍDA],(DATABANK[NOME]=$B47)*(DATABANK[DATA PGTO]=O$2))),""))))</f>
        <v/>
      </c>
      <c r="P47" s="4" t="str" cm="1">
        <f t="array" ref="P47">IF($B47="","",IF(P$2="","",IF(IFERROR(SUM(_xlfn._xlws.FILTER(DATABANK[SAÍDA],(DATABANK[NOME]=$B47)*(DATABANK[DATA PGTO]=P$2))),"")=0,"",IFERROR(SUM(_xlfn._xlws.FILTER(DATABANK[SAÍDA],(DATABANK[NOME]=$B47)*(DATABANK[DATA PGTO]=P$2))),""))))</f>
        <v/>
      </c>
      <c r="Q47" s="4" t="str" cm="1">
        <f t="array" ref="Q47">IF($B47="","",IF(Q$2="","",IF(IFERROR(SUM(_xlfn._xlws.FILTER(DATABANK[SAÍDA],(DATABANK[NOME]=$B47)*(DATABANK[DATA PGTO]=Q$2))),"")=0,"",IFERROR(SUM(_xlfn._xlws.FILTER(DATABANK[SAÍDA],(DATABANK[NOME]=$B47)*(DATABANK[DATA PGTO]=Q$2))),""))))</f>
        <v/>
      </c>
      <c r="R47" s="4" t="str" cm="1">
        <f t="array" ref="R47">IF($B47="","",IF(R$2="","",IF(IFERROR(SUM(_xlfn._xlws.FILTER(DATABANK[SAÍDA],(DATABANK[NOME]=$B47)*(DATABANK[DATA PGTO]=R$2))),"")=0,"",IFERROR(SUM(_xlfn._xlws.FILTER(DATABANK[SAÍDA],(DATABANK[NOME]=$B47)*(DATABANK[DATA PGTO]=R$2))),""))))</f>
        <v/>
      </c>
      <c r="S47" s="4" t="str" cm="1">
        <f t="array" ref="S47">IF($B47="","",IF(S$2="","",IF(IFERROR(SUM(_xlfn._xlws.FILTER(DATABANK[SAÍDA],(DATABANK[NOME]=$B47)*(DATABANK[DATA PGTO]=S$2))),"")=0,"",IFERROR(SUM(_xlfn._xlws.FILTER(DATABANK[SAÍDA],(DATABANK[NOME]=$B47)*(DATABANK[DATA PGTO]=S$2))),""))))</f>
        <v/>
      </c>
      <c r="T47" s="4" t="str" cm="1">
        <f t="array" ref="T47">IF($B47="","",IF(T$2="","",IF(IFERROR(SUM(_xlfn._xlws.FILTER(DATABANK[SAÍDA],(DATABANK[NOME]=$B47)*(DATABANK[DATA PGTO]=T$2))),"")=0,"",IFERROR(SUM(_xlfn._xlws.FILTER(DATABANK[SAÍDA],(DATABANK[NOME]=$B47)*(DATABANK[DATA PGTO]=T$2))),""))))</f>
        <v/>
      </c>
      <c r="U47" s="4" t="str" cm="1">
        <f t="array" ref="U47">IF($B47="","",IF(U$2="","",IF(IFERROR(SUM(_xlfn._xlws.FILTER(DATABANK[SAÍDA],(DATABANK[NOME]=$B47)*(DATABANK[DATA PGTO]=U$2))),"")=0,"",IFERROR(SUM(_xlfn._xlws.FILTER(DATABANK[SAÍDA],(DATABANK[NOME]=$B47)*(DATABANK[DATA PGTO]=U$2))),""))))</f>
        <v/>
      </c>
      <c r="V47" s="4" t="str" cm="1">
        <f t="array" ref="V47">IF($B47="","",IF(V$2="","",IF(IFERROR(SUM(_xlfn._xlws.FILTER(DATABANK[SAÍDA],(DATABANK[NOME]=$B47)*(DATABANK[DATA PGTO]=V$2))),"")=0,"",IFERROR(SUM(_xlfn._xlws.FILTER(DATABANK[SAÍDA],(DATABANK[NOME]=$B47)*(DATABANK[DATA PGTO]=V$2))),""))))</f>
        <v/>
      </c>
      <c r="W47" s="4" t="str" cm="1">
        <f t="array" ref="W47">IF($B47="","",IF(W$2="","",IF(IFERROR(SUM(_xlfn._xlws.FILTER(DATABANK[SAÍDA],(DATABANK[NOME]=$B47)*(DATABANK[DATA PGTO]=W$2))),"")=0,"",IFERROR(SUM(_xlfn._xlws.FILTER(DATABANK[SAÍDA],(DATABANK[NOME]=$B47)*(DATABANK[DATA PGTO]=W$2))),""))))</f>
        <v/>
      </c>
      <c r="X47" s="4" t="str" cm="1">
        <f t="array" ref="X47">IF($B47="","",IF(X$2="","",IF(IFERROR(SUM(_xlfn._xlws.FILTER(DATABANK[SAÍDA],(DATABANK[NOME]=$B47)*(DATABANK[DATA PGTO]=X$2))),"")=0,"",IFERROR(SUM(_xlfn._xlws.FILTER(DATABANK[SAÍDA],(DATABANK[NOME]=$B47)*(DATABANK[DATA PGTO]=X$2))),""))))</f>
        <v/>
      </c>
      <c r="Y47" s="4" t="str" cm="1">
        <f t="array" ref="Y47">IF($B47="","",IF(Y$2="","",IF(IFERROR(SUM(_xlfn._xlws.FILTER(DATABANK[SAÍDA],(DATABANK[NOME]=$B47)*(DATABANK[DATA PGTO]=Y$2))),"")=0,"",IFERROR(SUM(_xlfn._xlws.FILTER(DATABANK[SAÍDA],(DATABANK[NOME]=$B47)*(DATABANK[DATA PGTO]=Y$2))),""))))</f>
        <v/>
      </c>
      <c r="Z47" s="4" t="str" cm="1">
        <f t="array" ref="Z47">IF($B47="","",IF(Z$2="","",IF(IFERROR(SUM(_xlfn._xlws.FILTER(DATABANK[SAÍDA],(DATABANK[NOME]=$B47)*(DATABANK[DATA PGTO]=Z$2))),"")=0,"",IFERROR(SUM(_xlfn._xlws.FILTER(DATABANK[SAÍDA],(DATABANK[NOME]=$B47)*(DATABANK[DATA PGTO]=Z$2))),""))))</f>
        <v/>
      </c>
      <c r="AA47" s="4" t="str" cm="1">
        <f t="array" ref="AA47">IF($B47="","",IF(AA$2="","",IF(IFERROR(SUM(_xlfn._xlws.FILTER(DATABANK[SAÍDA],(DATABANK[NOME]=$B47)*(DATABANK[DATA PGTO]=AA$2))),"")=0,"",IFERROR(SUM(_xlfn._xlws.FILTER(DATABANK[SAÍDA],(DATABANK[NOME]=$B47)*(DATABANK[DATA PGTO]=AA$2))),""))))</f>
        <v/>
      </c>
      <c r="AB47" s="4" t="str" cm="1">
        <f t="array" ref="AB47">IF($B47="","",IF(AB$2="","",IF(IFERROR(SUM(_xlfn._xlws.FILTER(DATABANK[SAÍDA],(DATABANK[NOME]=$B47)*(DATABANK[DATA PGTO]=AB$2))),"")=0,"",IFERROR(SUM(_xlfn._xlws.FILTER(DATABANK[SAÍDA],(DATABANK[NOME]=$B47)*(DATABANK[DATA PGTO]=AB$2))),""))))</f>
        <v/>
      </c>
      <c r="AC47" s="4" t="str" cm="1">
        <f t="array" ref="AC47">IF($B47="","",IF(AC$2="","",IF(IFERROR(SUM(_xlfn._xlws.FILTER(DATABANK[SAÍDA],(DATABANK[NOME]=$B47)*(DATABANK[DATA PGTO]=AC$2))),"")=0,"",IFERROR(SUM(_xlfn._xlws.FILTER(DATABANK[SAÍDA],(DATABANK[NOME]=$B47)*(DATABANK[DATA PGTO]=AC$2))),""))))</f>
        <v/>
      </c>
      <c r="AD47" s="4" t="str" cm="1">
        <f t="array" ref="AD47">IF($B47="","",IF(AD$2="","",IF(IFERROR(SUM(_xlfn._xlws.FILTER(DATABANK[SAÍDA],(DATABANK[NOME]=$B47)*(DATABANK[DATA PGTO]=AD$2))),"")=0,"",IFERROR(SUM(_xlfn._xlws.FILTER(DATABANK[SAÍDA],(DATABANK[NOME]=$B47)*(DATABANK[DATA PGTO]=AD$2))),""))))</f>
        <v/>
      </c>
      <c r="AE47" s="4" t="str" cm="1">
        <f t="array" ref="AE47">IF($B47="","",IF(AE$2="","",IF(IFERROR(SUM(_xlfn._xlws.FILTER(DATABANK[SAÍDA],(DATABANK[NOME]=$B47)*(DATABANK[DATA PGTO]=AE$2))),"")=0,"",IFERROR(SUM(_xlfn._xlws.FILTER(DATABANK[SAÍDA],(DATABANK[NOME]=$B47)*(DATABANK[DATA PGTO]=AE$2))),""))))</f>
        <v/>
      </c>
      <c r="AF47" s="4" t="str" cm="1">
        <f t="array" ref="AF47">IF($B47="","",IF(AF$2="","",IF(IFERROR(SUM(_xlfn._xlws.FILTER(DATABANK[SAÍDA],(DATABANK[NOME]=$B47)*(DATABANK[DATA PGTO]=AF$2))),"")=0,"",IFERROR(SUM(_xlfn._xlws.FILTER(DATABANK[SAÍDA],(DATABANK[NOME]=$B47)*(DATABANK[DATA PGTO]=AF$2))),""))))</f>
        <v/>
      </c>
      <c r="AG47" s="4" t="str" cm="1">
        <f t="array" ref="AG47">IF($B47="","",IF(AG$2="","",IF(IFERROR(SUM(_xlfn._xlws.FILTER(DATABANK[SAÍDA],(DATABANK[NOME]=$B47)*(DATABANK[DATA PGTO]=AG$2))),"")=0,"",IFERROR(SUM(_xlfn._xlws.FILTER(DATABANK[SAÍDA],(DATABANK[NOME]=$B47)*(DATABANK[DATA PGTO]=AG$2))),""))))</f>
        <v/>
      </c>
      <c r="AH47" s="3"/>
      <c r="AI47" s="3"/>
      <c r="AJ47" s="3"/>
      <c r="AK47" s="3"/>
      <c r="AL47" s="3"/>
      <c r="AM47" s="3"/>
    </row>
    <row r="48" spans="2:39" ht="12" customHeight="1" x14ac:dyDescent="0.25">
      <c r="B48" s="5"/>
      <c r="C48" s="4" t="str" cm="1">
        <f t="array" ref="C48">IF($B48="","",IF(C$2="","",IF(IFERROR(SUM(_xlfn._xlws.FILTER(DATABANK[SAÍDA],(DATABANK[NOME]=$B48)*(DATABANK[DATA PGTO]=C$2))),"")=0,"",IFERROR(SUM(_xlfn._xlws.FILTER(DATABANK[SAÍDA],(DATABANK[NOME]=$B48)*(DATABANK[DATA PGTO]=C$2))),""))))</f>
        <v/>
      </c>
      <c r="D48" s="4" t="str" cm="1">
        <f t="array" ref="D48">IF($B48="","",IF(D$2="","",IF(IFERROR(SUM(_xlfn._xlws.FILTER(DATABANK[SAÍDA],(DATABANK[NOME]=$B48)*(DATABANK[DATA PGTO]=D$2))),"")=0,"",IFERROR(SUM(_xlfn._xlws.FILTER(DATABANK[SAÍDA],(DATABANK[NOME]=$B48)*(DATABANK[DATA PGTO]=D$2))),""))))</f>
        <v/>
      </c>
      <c r="E48" s="4" t="str" cm="1">
        <f t="array" ref="E48">IF($B48="","",IF(E$2="","",IF(IFERROR(SUM(_xlfn._xlws.FILTER(DATABANK[SAÍDA],(DATABANK[NOME]=$B48)*(DATABANK[DATA PGTO]=E$2))),"")=0,"",IFERROR(SUM(_xlfn._xlws.FILTER(DATABANK[SAÍDA],(DATABANK[NOME]=$B48)*(DATABANK[DATA PGTO]=E$2))),""))))</f>
        <v/>
      </c>
      <c r="F48" s="4" t="str" cm="1">
        <f t="array" ref="F48">IF($B48="","",IF(F$2="","",IF(IFERROR(SUM(_xlfn._xlws.FILTER(DATABANK[SAÍDA],(DATABANK[NOME]=$B48)*(DATABANK[DATA PGTO]=F$2))),"")=0,"",IFERROR(SUM(_xlfn._xlws.FILTER(DATABANK[SAÍDA],(DATABANK[NOME]=$B48)*(DATABANK[DATA PGTO]=F$2))),""))))</f>
        <v/>
      </c>
      <c r="G48" s="4" t="str" cm="1">
        <f t="array" ref="G48">IF($B48="","",IF(G$2="","",IF(IFERROR(SUM(_xlfn._xlws.FILTER(DATABANK[SAÍDA],(DATABANK[NOME]=$B48)*(DATABANK[DATA PGTO]=G$2))),"")=0,"",IFERROR(SUM(_xlfn._xlws.FILTER(DATABANK[SAÍDA],(DATABANK[NOME]=$B48)*(DATABANK[DATA PGTO]=G$2))),""))))</f>
        <v/>
      </c>
      <c r="H48" s="4" t="str" cm="1">
        <f t="array" ref="H48">IF($B48="","",IF(H$2="","",IF(IFERROR(SUM(_xlfn._xlws.FILTER(DATABANK[SAÍDA],(DATABANK[NOME]=$B48)*(DATABANK[DATA PGTO]=H$2))),"")=0,"",IFERROR(SUM(_xlfn._xlws.FILTER(DATABANK[SAÍDA],(DATABANK[NOME]=$B48)*(DATABANK[DATA PGTO]=H$2))),""))))</f>
        <v/>
      </c>
      <c r="I48" s="4" t="str" cm="1">
        <f t="array" ref="I48">IF($B48="","",IF(I$2="","",IF(IFERROR(SUM(_xlfn._xlws.FILTER(DATABANK[SAÍDA],(DATABANK[NOME]=$B48)*(DATABANK[DATA PGTO]=I$2))),"")=0,"",IFERROR(SUM(_xlfn._xlws.FILTER(DATABANK[SAÍDA],(DATABANK[NOME]=$B48)*(DATABANK[DATA PGTO]=I$2))),""))))</f>
        <v/>
      </c>
      <c r="J48" s="4" t="str" cm="1">
        <f t="array" ref="J48">IF($B48="","",IF(J$2="","",IF(IFERROR(SUM(_xlfn._xlws.FILTER(DATABANK[SAÍDA],(DATABANK[NOME]=$B48)*(DATABANK[DATA PGTO]=J$2))),"")=0,"",IFERROR(SUM(_xlfn._xlws.FILTER(DATABANK[SAÍDA],(DATABANK[NOME]=$B48)*(DATABANK[DATA PGTO]=J$2))),""))))</f>
        <v/>
      </c>
      <c r="K48" s="4" t="str" cm="1">
        <f t="array" ref="K48">IF($B48="","",IF(K$2="","",IF(IFERROR(SUM(_xlfn._xlws.FILTER(DATABANK[SAÍDA],(DATABANK[NOME]=$B48)*(DATABANK[DATA PGTO]=K$2))),"")=0,"",IFERROR(SUM(_xlfn._xlws.FILTER(DATABANK[SAÍDA],(DATABANK[NOME]=$B48)*(DATABANK[DATA PGTO]=K$2))),""))))</f>
        <v/>
      </c>
      <c r="L48" s="4" t="str" cm="1">
        <f t="array" ref="L48">IF($B48="","",IF(L$2="","",IF(IFERROR(SUM(_xlfn._xlws.FILTER(DATABANK[SAÍDA],(DATABANK[NOME]=$B48)*(DATABANK[DATA PGTO]=L$2))),"")=0,"",IFERROR(SUM(_xlfn._xlws.FILTER(DATABANK[SAÍDA],(DATABANK[NOME]=$B48)*(DATABANK[DATA PGTO]=L$2))),""))))</f>
        <v/>
      </c>
      <c r="M48" s="4" t="str" cm="1">
        <f t="array" ref="M48">IF($B48="","",IF(M$2="","",IF(IFERROR(SUM(_xlfn._xlws.FILTER(DATABANK[SAÍDA],(DATABANK[NOME]=$B48)*(DATABANK[DATA PGTO]=M$2))),"")=0,"",IFERROR(SUM(_xlfn._xlws.FILTER(DATABANK[SAÍDA],(DATABANK[NOME]=$B48)*(DATABANK[DATA PGTO]=M$2))),""))))</f>
        <v/>
      </c>
      <c r="N48" s="4" t="str" cm="1">
        <f t="array" ref="N48">IF($B48="","",IF(N$2="","",IF(IFERROR(SUM(_xlfn._xlws.FILTER(DATABANK[SAÍDA],(DATABANK[NOME]=$B48)*(DATABANK[DATA PGTO]=N$2))),"")=0,"",IFERROR(SUM(_xlfn._xlws.FILTER(DATABANK[SAÍDA],(DATABANK[NOME]=$B48)*(DATABANK[DATA PGTO]=N$2))),""))))</f>
        <v/>
      </c>
      <c r="O48" s="4" t="str" cm="1">
        <f t="array" ref="O48">IF($B48="","",IF(O$2="","",IF(IFERROR(SUM(_xlfn._xlws.FILTER(DATABANK[SAÍDA],(DATABANK[NOME]=$B48)*(DATABANK[DATA PGTO]=O$2))),"")=0,"",IFERROR(SUM(_xlfn._xlws.FILTER(DATABANK[SAÍDA],(DATABANK[NOME]=$B48)*(DATABANK[DATA PGTO]=O$2))),""))))</f>
        <v/>
      </c>
      <c r="P48" s="4" t="str" cm="1">
        <f t="array" ref="P48">IF($B48="","",IF(P$2="","",IF(IFERROR(SUM(_xlfn._xlws.FILTER(DATABANK[SAÍDA],(DATABANK[NOME]=$B48)*(DATABANK[DATA PGTO]=P$2))),"")=0,"",IFERROR(SUM(_xlfn._xlws.FILTER(DATABANK[SAÍDA],(DATABANK[NOME]=$B48)*(DATABANK[DATA PGTO]=P$2))),""))))</f>
        <v/>
      </c>
      <c r="Q48" s="4" t="str" cm="1">
        <f t="array" ref="Q48">IF($B48="","",IF(Q$2="","",IF(IFERROR(SUM(_xlfn._xlws.FILTER(DATABANK[SAÍDA],(DATABANK[NOME]=$B48)*(DATABANK[DATA PGTO]=Q$2))),"")=0,"",IFERROR(SUM(_xlfn._xlws.FILTER(DATABANK[SAÍDA],(DATABANK[NOME]=$B48)*(DATABANK[DATA PGTO]=Q$2))),""))))</f>
        <v/>
      </c>
      <c r="R48" s="4" t="str" cm="1">
        <f t="array" ref="R48">IF($B48="","",IF(R$2="","",IF(IFERROR(SUM(_xlfn._xlws.FILTER(DATABANK[SAÍDA],(DATABANK[NOME]=$B48)*(DATABANK[DATA PGTO]=R$2))),"")=0,"",IFERROR(SUM(_xlfn._xlws.FILTER(DATABANK[SAÍDA],(DATABANK[NOME]=$B48)*(DATABANK[DATA PGTO]=R$2))),""))))</f>
        <v/>
      </c>
      <c r="S48" s="4" t="str" cm="1">
        <f t="array" ref="S48">IF($B48="","",IF(S$2="","",IF(IFERROR(SUM(_xlfn._xlws.FILTER(DATABANK[SAÍDA],(DATABANK[NOME]=$B48)*(DATABANK[DATA PGTO]=S$2))),"")=0,"",IFERROR(SUM(_xlfn._xlws.FILTER(DATABANK[SAÍDA],(DATABANK[NOME]=$B48)*(DATABANK[DATA PGTO]=S$2))),""))))</f>
        <v/>
      </c>
      <c r="T48" s="4" t="str" cm="1">
        <f t="array" ref="T48">IF($B48="","",IF(T$2="","",IF(IFERROR(SUM(_xlfn._xlws.FILTER(DATABANK[SAÍDA],(DATABANK[NOME]=$B48)*(DATABANK[DATA PGTO]=T$2))),"")=0,"",IFERROR(SUM(_xlfn._xlws.FILTER(DATABANK[SAÍDA],(DATABANK[NOME]=$B48)*(DATABANK[DATA PGTO]=T$2))),""))))</f>
        <v/>
      </c>
      <c r="U48" s="4" t="str" cm="1">
        <f t="array" ref="U48">IF($B48="","",IF(U$2="","",IF(IFERROR(SUM(_xlfn._xlws.FILTER(DATABANK[SAÍDA],(DATABANK[NOME]=$B48)*(DATABANK[DATA PGTO]=U$2))),"")=0,"",IFERROR(SUM(_xlfn._xlws.FILTER(DATABANK[SAÍDA],(DATABANK[NOME]=$B48)*(DATABANK[DATA PGTO]=U$2))),""))))</f>
        <v/>
      </c>
      <c r="V48" s="4" t="str" cm="1">
        <f t="array" ref="V48">IF($B48="","",IF(V$2="","",IF(IFERROR(SUM(_xlfn._xlws.FILTER(DATABANK[SAÍDA],(DATABANK[NOME]=$B48)*(DATABANK[DATA PGTO]=V$2))),"")=0,"",IFERROR(SUM(_xlfn._xlws.FILTER(DATABANK[SAÍDA],(DATABANK[NOME]=$B48)*(DATABANK[DATA PGTO]=V$2))),""))))</f>
        <v/>
      </c>
      <c r="W48" s="4" t="str" cm="1">
        <f t="array" ref="W48">IF($B48="","",IF(W$2="","",IF(IFERROR(SUM(_xlfn._xlws.FILTER(DATABANK[SAÍDA],(DATABANK[NOME]=$B48)*(DATABANK[DATA PGTO]=W$2))),"")=0,"",IFERROR(SUM(_xlfn._xlws.FILTER(DATABANK[SAÍDA],(DATABANK[NOME]=$B48)*(DATABANK[DATA PGTO]=W$2))),""))))</f>
        <v/>
      </c>
      <c r="X48" s="4" t="str" cm="1">
        <f t="array" ref="X48">IF($B48="","",IF(X$2="","",IF(IFERROR(SUM(_xlfn._xlws.FILTER(DATABANK[SAÍDA],(DATABANK[NOME]=$B48)*(DATABANK[DATA PGTO]=X$2))),"")=0,"",IFERROR(SUM(_xlfn._xlws.FILTER(DATABANK[SAÍDA],(DATABANK[NOME]=$B48)*(DATABANK[DATA PGTO]=X$2))),""))))</f>
        <v/>
      </c>
      <c r="Y48" s="4" t="str" cm="1">
        <f t="array" ref="Y48">IF($B48="","",IF(Y$2="","",IF(IFERROR(SUM(_xlfn._xlws.FILTER(DATABANK[SAÍDA],(DATABANK[NOME]=$B48)*(DATABANK[DATA PGTO]=Y$2))),"")=0,"",IFERROR(SUM(_xlfn._xlws.FILTER(DATABANK[SAÍDA],(DATABANK[NOME]=$B48)*(DATABANK[DATA PGTO]=Y$2))),""))))</f>
        <v/>
      </c>
      <c r="Z48" s="4" t="str" cm="1">
        <f t="array" ref="Z48">IF($B48="","",IF(Z$2="","",IF(IFERROR(SUM(_xlfn._xlws.FILTER(DATABANK[SAÍDA],(DATABANK[NOME]=$B48)*(DATABANK[DATA PGTO]=Z$2))),"")=0,"",IFERROR(SUM(_xlfn._xlws.FILTER(DATABANK[SAÍDA],(DATABANK[NOME]=$B48)*(DATABANK[DATA PGTO]=Z$2))),""))))</f>
        <v/>
      </c>
      <c r="AA48" s="4" t="str" cm="1">
        <f t="array" ref="AA48">IF($B48="","",IF(AA$2="","",IF(IFERROR(SUM(_xlfn._xlws.FILTER(DATABANK[SAÍDA],(DATABANK[NOME]=$B48)*(DATABANK[DATA PGTO]=AA$2))),"")=0,"",IFERROR(SUM(_xlfn._xlws.FILTER(DATABANK[SAÍDA],(DATABANK[NOME]=$B48)*(DATABANK[DATA PGTO]=AA$2))),""))))</f>
        <v/>
      </c>
      <c r="AB48" s="4" t="str" cm="1">
        <f t="array" ref="AB48">IF($B48="","",IF(AB$2="","",IF(IFERROR(SUM(_xlfn._xlws.FILTER(DATABANK[SAÍDA],(DATABANK[NOME]=$B48)*(DATABANK[DATA PGTO]=AB$2))),"")=0,"",IFERROR(SUM(_xlfn._xlws.FILTER(DATABANK[SAÍDA],(DATABANK[NOME]=$B48)*(DATABANK[DATA PGTO]=AB$2))),""))))</f>
        <v/>
      </c>
      <c r="AC48" s="4" t="str" cm="1">
        <f t="array" ref="AC48">IF($B48="","",IF(AC$2="","",IF(IFERROR(SUM(_xlfn._xlws.FILTER(DATABANK[SAÍDA],(DATABANK[NOME]=$B48)*(DATABANK[DATA PGTO]=AC$2))),"")=0,"",IFERROR(SUM(_xlfn._xlws.FILTER(DATABANK[SAÍDA],(DATABANK[NOME]=$B48)*(DATABANK[DATA PGTO]=AC$2))),""))))</f>
        <v/>
      </c>
      <c r="AD48" s="4" t="str" cm="1">
        <f t="array" ref="AD48">IF($B48="","",IF(AD$2="","",IF(IFERROR(SUM(_xlfn._xlws.FILTER(DATABANK[SAÍDA],(DATABANK[NOME]=$B48)*(DATABANK[DATA PGTO]=AD$2))),"")=0,"",IFERROR(SUM(_xlfn._xlws.FILTER(DATABANK[SAÍDA],(DATABANK[NOME]=$B48)*(DATABANK[DATA PGTO]=AD$2))),""))))</f>
        <v/>
      </c>
      <c r="AE48" s="4" t="str" cm="1">
        <f t="array" ref="AE48">IF($B48="","",IF(AE$2="","",IF(IFERROR(SUM(_xlfn._xlws.FILTER(DATABANK[SAÍDA],(DATABANK[NOME]=$B48)*(DATABANK[DATA PGTO]=AE$2))),"")=0,"",IFERROR(SUM(_xlfn._xlws.FILTER(DATABANK[SAÍDA],(DATABANK[NOME]=$B48)*(DATABANK[DATA PGTO]=AE$2))),""))))</f>
        <v/>
      </c>
      <c r="AF48" s="4" t="str" cm="1">
        <f t="array" ref="AF48">IF($B48="","",IF(AF$2="","",IF(IFERROR(SUM(_xlfn._xlws.FILTER(DATABANK[SAÍDA],(DATABANK[NOME]=$B48)*(DATABANK[DATA PGTO]=AF$2))),"")=0,"",IFERROR(SUM(_xlfn._xlws.FILTER(DATABANK[SAÍDA],(DATABANK[NOME]=$B48)*(DATABANK[DATA PGTO]=AF$2))),""))))</f>
        <v/>
      </c>
      <c r="AG48" s="4" t="str" cm="1">
        <f t="array" ref="AG48">IF($B48="","",IF(AG$2="","",IF(IFERROR(SUM(_xlfn._xlws.FILTER(DATABANK[SAÍDA],(DATABANK[NOME]=$B48)*(DATABANK[DATA PGTO]=AG$2))),"")=0,"",IFERROR(SUM(_xlfn._xlws.FILTER(DATABANK[SAÍDA],(DATABANK[NOME]=$B48)*(DATABANK[DATA PGTO]=AG$2))),""))))</f>
        <v/>
      </c>
      <c r="AH48" s="3"/>
      <c r="AI48" s="3"/>
      <c r="AJ48" s="3"/>
      <c r="AK48" s="3"/>
      <c r="AL48" s="3"/>
      <c r="AM48" s="3"/>
    </row>
    <row r="49" spans="2:39" ht="12" customHeight="1" x14ac:dyDescent="0.25">
      <c r="B49" s="5"/>
      <c r="C49" s="4" t="str" cm="1">
        <f t="array" ref="C49">IF($B49="","",IF(C$2="","",IF(IFERROR(SUM(_xlfn._xlws.FILTER(DATABANK[SAÍDA],(DATABANK[NOME]=$B49)*(DATABANK[DATA PGTO]=C$2))),"")=0,"",IFERROR(SUM(_xlfn._xlws.FILTER(DATABANK[SAÍDA],(DATABANK[NOME]=$B49)*(DATABANK[DATA PGTO]=C$2))),""))))</f>
        <v/>
      </c>
      <c r="D49" s="4" t="str" cm="1">
        <f t="array" ref="D49">IF($B49="","",IF(D$2="","",IF(IFERROR(SUM(_xlfn._xlws.FILTER(DATABANK[SAÍDA],(DATABANK[NOME]=$B49)*(DATABANK[DATA PGTO]=D$2))),"")=0,"",IFERROR(SUM(_xlfn._xlws.FILTER(DATABANK[SAÍDA],(DATABANK[NOME]=$B49)*(DATABANK[DATA PGTO]=D$2))),""))))</f>
        <v/>
      </c>
      <c r="E49" s="4" t="str" cm="1">
        <f t="array" ref="E49">IF($B49="","",IF(E$2="","",IF(IFERROR(SUM(_xlfn._xlws.FILTER(DATABANK[SAÍDA],(DATABANK[NOME]=$B49)*(DATABANK[DATA PGTO]=E$2))),"")=0,"",IFERROR(SUM(_xlfn._xlws.FILTER(DATABANK[SAÍDA],(DATABANK[NOME]=$B49)*(DATABANK[DATA PGTO]=E$2))),""))))</f>
        <v/>
      </c>
      <c r="F49" s="4" t="str" cm="1">
        <f t="array" ref="F49">IF($B49="","",IF(F$2="","",IF(IFERROR(SUM(_xlfn._xlws.FILTER(DATABANK[SAÍDA],(DATABANK[NOME]=$B49)*(DATABANK[DATA PGTO]=F$2))),"")=0,"",IFERROR(SUM(_xlfn._xlws.FILTER(DATABANK[SAÍDA],(DATABANK[NOME]=$B49)*(DATABANK[DATA PGTO]=F$2))),""))))</f>
        <v/>
      </c>
      <c r="G49" s="4" t="str" cm="1">
        <f t="array" ref="G49">IF($B49="","",IF(G$2="","",IF(IFERROR(SUM(_xlfn._xlws.FILTER(DATABANK[SAÍDA],(DATABANK[NOME]=$B49)*(DATABANK[DATA PGTO]=G$2))),"")=0,"",IFERROR(SUM(_xlfn._xlws.FILTER(DATABANK[SAÍDA],(DATABANK[NOME]=$B49)*(DATABANK[DATA PGTO]=G$2))),""))))</f>
        <v/>
      </c>
      <c r="H49" s="4" t="str" cm="1">
        <f t="array" ref="H49">IF($B49="","",IF(H$2="","",IF(IFERROR(SUM(_xlfn._xlws.FILTER(DATABANK[SAÍDA],(DATABANK[NOME]=$B49)*(DATABANK[DATA PGTO]=H$2))),"")=0,"",IFERROR(SUM(_xlfn._xlws.FILTER(DATABANK[SAÍDA],(DATABANK[NOME]=$B49)*(DATABANK[DATA PGTO]=H$2))),""))))</f>
        <v/>
      </c>
      <c r="I49" s="4" t="str" cm="1">
        <f t="array" ref="I49">IF($B49="","",IF(I$2="","",IF(IFERROR(SUM(_xlfn._xlws.FILTER(DATABANK[SAÍDA],(DATABANK[NOME]=$B49)*(DATABANK[DATA PGTO]=I$2))),"")=0,"",IFERROR(SUM(_xlfn._xlws.FILTER(DATABANK[SAÍDA],(DATABANK[NOME]=$B49)*(DATABANK[DATA PGTO]=I$2))),""))))</f>
        <v/>
      </c>
      <c r="J49" s="4" t="str" cm="1">
        <f t="array" ref="J49">IF($B49="","",IF(J$2="","",IF(IFERROR(SUM(_xlfn._xlws.FILTER(DATABANK[SAÍDA],(DATABANK[NOME]=$B49)*(DATABANK[DATA PGTO]=J$2))),"")=0,"",IFERROR(SUM(_xlfn._xlws.FILTER(DATABANK[SAÍDA],(DATABANK[NOME]=$B49)*(DATABANK[DATA PGTO]=J$2))),""))))</f>
        <v/>
      </c>
      <c r="K49" s="4" t="str" cm="1">
        <f t="array" ref="K49">IF($B49="","",IF(K$2="","",IF(IFERROR(SUM(_xlfn._xlws.FILTER(DATABANK[SAÍDA],(DATABANK[NOME]=$B49)*(DATABANK[DATA PGTO]=K$2))),"")=0,"",IFERROR(SUM(_xlfn._xlws.FILTER(DATABANK[SAÍDA],(DATABANK[NOME]=$B49)*(DATABANK[DATA PGTO]=K$2))),""))))</f>
        <v/>
      </c>
      <c r="L49" s="4" t="str" cm="1">
        <f t="array" ref="L49">IF($B49="","",IF(L$2="","",IF(IFERROR(SUM(_xlfn._xlws.FILTER(DATABANK[SAÍDA],(DATABANK[NOME]=$B49)*(DATABANK[DATA PGTO]=L$2))),"")=0,"",IFERROR(SUM(_xlfn._xlws.FILTER(DATABANK[SAÍDA],(DATABANK[NOME]=$B49)*(DATABANK[DATA PGTO]=L$2))),""))))</f>
        <v/>
      </c>
      <c r="M49" s="4" t="str" cm="1">
        <f t="array" ref="M49">IF($B49="","",IF(M$2="","",IF(IFERROR(SUM(_xlfn._xlws.FILTER(DATABANK[SAÍDA],(DATABANK[NOME]=$B49)*(DATABANK[DATA PGTO]=M$2))),"")=0,"",IFERROR(SUM(_xlfn._xlws.FILTER(DATABANK[SAÍDA],(DATABANK[NOME]=$B49)*(DATABANK[DATA PGTO]=M$2))),""))))</f>
        <v/>
      </c>
      <c r="N49" s="4" t="str" cm="1">
        <f t="array" ref="N49">IF($B49="","",IF(N$2="","",IF(IFERROR(SUM(_xlfn._xlws.FILTER(DATABANK[SAÍDA],(DATABANK[NOME]=$B49)*(DATABANK[DATA PGTO]=N$2))),"")=0,"",IFERROR(SUM(_xlfn._xlws.FILTER(DATABANK[SAÍDA],(DATABANK[NOME]=$B49)*(DATABANK[DATA PGTO]=N$2))),""))))</f>
        <v/>
      </c>
      <c r="O49" s="4" t="str" cm="1">
        <f t="array" ref="O49">IF($B49="","",IF(O$2="","",IF(IFERROR(SUM(_xlfn._xlws.FILTER(DATABANK[SAÍDA],(DATABANK[NOME]=$B49)*(DATABANK[DATA PGTO]=O$2))),"")=0,"",IFERROR(SUM(_xlfn._xlws.FILTER(DATABANK[SAÍDA],(DATABANK[NOME]=$B49)*(DATABANK[DATA PGTO]=O$2))),""))))</f>
        <v/>
      </c>
      <c r="P49" s="4" t="str" cm="1">
        <f t="array" ref="P49">IF($B49="","",IF(P$2="","",IF(IFERROR(SUM(_xlfn._xlws.FILTER(DATABANK[SAÍDA],(DATABANK[NOME]=$B49)*(DATABANK[DATA PGTO]=P$2))),"")=0,"",IFERROR(SUM(_xlfn._xlws.FILTER(DATABANK[SAÍDA],(DATABANK[NOME]=$B49)*(DATABANK[DATA PGTO]=P$2))),""))))</f>
        <v/>
      </c>
      <c r="Q49" s="4" t="str" cm="1">
        <f t="array" ref="Q49">IF($B49="","",IF(Q$2="","",IF(IFERROR(SUM(_xlfn._xlws.FILTER(DATABANK[SAÍDA],(DATABANK[NOME]=$B49)*(DATABANK[DATA PGTO]=Q$2))),"")=0,"",IFERROR(SUM(_xlfn._xlws.FILTER(DATABANK[SAÍDA],(DATABANK[NOME]=$B49)*(DATABANK[DATA PGTO]=Q$2))),""))))</f>
        <v/>
      </c>
      <c r="R49" s="4" t="str" cm="1">
        <f t="array" ref="R49">IF($B49="","",IF(R$2="","",IF(IFERROR(SUM(_xlfn._xlws.FILTER(DATABANK[SAÍDA],(DATABANK[NOME]=$B49)*(DATABANK[DATA PGTO]=R$2))),"")=0,"",IFERROR(SUM(_xlfn._xlws.FILTER(DATABANK[SAÍDA],(DATABANK[NOME]=$B49)*(DATABANK[DATA PGTO]=R$2))),""))))</f>
        <v/>
      </c>
      <c r="S49" s="4" t="str" cm="1">
        <f t="array" ref="S49">IF($B49="","",IF(S$2="","",IF(IFERROR(SUM(_xlfn._xlws.FILTER(DATABANK[SAÍDA],(DATABANK[NOME]=$B49)*(DATABANK[DATA PGTO]=S$2))),"")=0,"",IFERROR(SUM(_xlfn._xlws.FILTER(DATABANK[SAÍDA],(DATABANK[NOME]=$B49)*(DATABANK[DATA PGTO]=S$2))),""))))</f>
        <v/>
      </c>
      <c r="T49" s="4" t="str" cm="1">
        <f t="array" ref="T49">IF($B49="","",IF(T$2="","",IF(IFERROR(SUM(_xlfn._xlws.FILTER(DATABANK[SAÍDA],(DATABANK[NOME]=$B49)*(DATABANK[DATA PGTO]=T$2))),"")=0,"",IFERROR(SUM(_xlfn._xlws.FILTER(DATABANK[SAÍDA],(DATABANK[NOME]=$B49)*(DATABANK[DATA PGTO]=T$2))),""))))</f>
        <v/>
      </c>
      <c r="U49" s="4" t="str" cm="1">
        <f t="array" ref="U49">IF($B49="","",IF(U$2="","",IF(IFERROR(SUM(_xlfn._xlws.FILTER(DATABANK[SAÍDA],(DATABANK[NOME]=$B49)*(DATABANK[DATA PGTO]=U$2))),"")=0,"",IFERROR(SUM(_xlfn._xlws.FILTER(DATABANK[SAÍDA],(DATABANK[NOME]=$B49)*(DATABANK[DATA PGTO]=U$2))),""))))</f>
        <v/>
      </c>
      <c r="V49" s="4" t="str" cm="1">
        <f t="array" ref="V49">IF($B49="","",IF(V$2="","",IF(IFERROR(SUM(_xlfn._xlws.FILTER(DATABANK[SAÍDA],(DATABANK[NOME]=$B49)*(DATABANK[DATA PGTO]=V$2))),"")=0,"",IFERROR(SUM(_xlfn._xlws.FILTER(DATABANK[SAÍDA],(DATABANK[NOME]=$B49)*(DATABANK[DATA PGTO]=V$2))),""))))</f>
        <v/>
      </c>
      <c r="W49" s="4" t="str" cm="1">
        <f t="array" ref="W49">IF($B49="","",IF(W$2="","",IF(IFERROR(SUM(_xlfn._xlws.FILTER(DATABANK[SAÍDA],(DATABANK[NOME]=$B49)*(DATABANK[DATA PGTO]=W$2))),"")=0,"",IFERROR(SUM(_xlfn._xlws.FILTER(DATABANK[SAÍDA],(DATABANK[NOME]=$B49)*(DATABANK[DATA PGTO]=W$2))),""))))</f>
        <v/>
      </c>
      <c r="X49" s="4" t="str" cm="1">
        <f t="array" ref="X49">IF($B49="","",IF(X$2="","",IF(IFERROR(SUM(_xlfn._xlws.FILTER(DATABANK[SAÍDA],(DATABANK[NOME]=$B49)*(DATABANK[DATA PGTO]=X$2))),"")=0,"",IFERROR(SUM(_xlfn._xlws.FILTER(DATABANK[SAÍDA],(DATABANK[NOME]=$B49)*(DATABANK[DATA PGTO]=X$2))),""))))</f>
        <v/>
      </c>
      <c r="Y49" s="4" t="str" cm="1">
        <f t="array" ref="Y49">IF($B49="","",IF(Y$2="","",IF(IFERROR(SUM(_xlfn._xlws.FILTER(DATABANK[SAÍDA],(DATABANK[NOME]=$B49)*(DATABANK[DATA PGTO]=Y$2))),"")=0,"",IFERROR(SUM(_xlfn._xlws.FILTER(DATABANK[SAÍDA],(DATABANK[NOME]=$B49)*(DATABANK[DATA PGTO]=Y$2))),""))))</f>
        <v/>
      </c>
      <c r="Z49" s="4" t="str" cm="1">
        <f t="array" ref="Z49">IF($B49="","",IF(Z$2="","",IF(IFERROR(SUM(_xlfn._xlws.FILTER(DATABANK[SAÍDA],(DATABANK[NOME]=$B49)*(DATABANK[DATA PGTO]=Z$2))),"")=0,"",IFERROR(SUM(_xlfn._xlws.FILTER(DATABANK[SAÍDA],(DATABANK[NOME]=$B49)*(DATABANK[DATA PGTO]=Z$2))),""))))</f>
        <v/>
      </c>
      <c r="AA49" s="4" t="str" cm="1">
        <f t="array" ref="AA49">IF($B49="","",IF(AA$2="","",IF(IFERROR(SUM(_xlfn._xlws.FILTER(DATABANK[SAÍDA],(DATABANK[NOME]=$B49)*(DATABANK[DATA PGTO]=AA$2))),"")=0,"",IFERROR(SUM(_xlfn._xlws.FILTER(DATABANK[SAÍDA],(DATABANK[NOME]=$B49)*(DATABANK[DATA PGTO]=AA$2))),""))))</f>
        <v/>
      </c>
      <c r="AB49" s="4" t="str" cm="1">
        <f t="array" ref="AB49">IF($B49="","",IF(AB$2="","",IF(IFERROR(SUM(_xlfn._xlws.FILTER(DATABANK[SAÍDA],(DATABANK[NOME]=$B49)*(DATABANK[DATA PGTO]=AB$2))),"")=0,"",IFERROR(SUM(_xlfn._xlws.FILTER(DATABANK[SAÍDA],(DATABANK[NOME]=$B49)*(DATABANK[DATA PGTO]=AB$2))),""))))</f>
        <v/>
      </c>
      <c r="AC49" s="4" t="str" cm="1">
        <f t="array" ref="AC49">IF($B49="","",IF(AC$2="","",IF(IFERROR(SUM(_xlfn._xlws.FILTER(DATABANK[SAÍDA],(DATABANK[NOME]=$B49)*(DATABANK[DATA PGTO]=AC$2))),"")=0,"",IFERROR(SUM(_xlfn._xlws.FILTER(DATABANK[SAÍDA],(DATABANK[NOME]=$B49)*(DATABANK[DATA PGTO]=AC$2))),""))))</f>
        <v/>
      </c>
      <c r="AD49" s="4" t="str" cm="1">
        <f t="array" ref="AD49">IF($B49="","",IF(AD$2="","",IF(IFERROR(SUM(_xlfn._xlws.FILTER(DATABANK[SAÍDA],(DATABANK[NOME]=$B49)*(DATABANK[DATA PGTO]=AD$2))),"")=0,"",IFERROR(SUM(_xlfn._xlws.FILTER(DATABANK[SAÍDA],(DATABANK[NOME]=$B49)*(DATABANK[DATA PGTO]=AD$2))),""))))</f>
        <v/>
      </c>
      <c r="AE49" s="4" t="str" cm="1">
        <f t="array" ref="AE49">IF($B49="","",IF(AE$2="","",IF(IFERROR(SUM(_xlfn._xlws.FILTER(DATABANK[SAÍDA],(DATABANK[NOME]=$B49)*(DATABANK[DATA PGTO]=AE$2))),"")=0,"",IFERROR(SUM(_xlfn._xlws.FILTER(DATABANK[SAÍDA],(DATABANK[NOME]=$B49)*(DATABANK[DATA PGTO]=AE$2))),""))))</f>
        <v/>
      </c>
      <c r="AF49" s="4" t="str" cm="1">
        <f t="array" ref="AF49">IF($B49="","",IF(AF$2="","",IF(IFERROR(SUM(_xlfn._xlws.FILTER(DATABANK[SAÍDA],(DATABANK[NOME]=$B49)*(DATABANK[DATA PGTO]=AF$2))),"")=0,"",IFERROR(SUM(_xlfn._xlws.FILTER(DATABANK[SAÍDA],(DATABANK[NOME]=$B49)*(DATABANK[DATA PGTO]=AF$2))),""))))</f>
        <v/>
      </c>
      <c r="AG49" s="4" t="str" cm="1">
        <f t="array" ref="AG49">IF($B49="","",IF(AG$2="","",IF(IFERROR(SUM(_xlfn._xlws.FILTER(DATABANK[SAÍDA],(DATABANK[NOME]=$B49)*(DATABANK[DATA PGTO]=AG$2))),"")=0,"",IFERROR(SUM(_xlfn._xlws.FILTER(DATABANK[SAÍDA],(DATABANK[NOME]=$B49)*(DATABANK[DATA PGTO]=AG$2))),""))))</f>
        <v/>
      </c>
      <c r="AH49" s="3"/>
      <c r="AI49" s="3"/>
      <c r="AJ49" s="3"/>
      <c r="AK49" s="3"/>
      <c r="AL49" s="3"/>
      <c r="AM49" s="3"/>
    </row>
    <row r="50" spans="2:39" ht="12" customHeight="1" x14ac:dyDescent="0.25">
      <c r="B50" s="5"/>
      <c r="C50" s="4" t="str" cm="1">
        <f t="array" ref="C50">IF($B50="","",IF(C$2="","",IF(IFERROR(SUM(_xlfn._xlws.FILTER(DATABANK[SAÍDA],(DATABANK[NOME]=$B50)*(DATABANK[DATA PGTO]=C$2))),"")=0,"",IFERROR(SUM(_xlfn._xlws.FILTER(DATABANK[SAÍDA],(DATABANK[NOME]=$B50)*(DATABANK[DATA PGTO]=C$2))),""))))</f>
        <v/>
      </c>
      <c r="D50" s="4" t="str" cm="1">
        <f t="array" ref="D50">IF($B50="","",IF(D$2="","",IF(IFERROR(SUM(_xlfn._xlws.FILTER(DATABANK[SAÍDA],(DATABANK[NOME]=$B50)*(DATABANK[DATA PGTO]=D$2))),"")=0,"",IFERROR(SUM(_xlfn._xlws.FILTER(DATABANK[SAÍDA],(DATABANK[NOME]=$B50)*(DATABANK[DATA PGTO]=D$2))),""))))</f>
        <v/>
      </c>
      <c r="E50" s="4" t="str" cm="1">
        <f t="array" ref="E50">IF($B50="","",IF(E$2="","",IF(IFERROR(SUM(_xlfn._xlws.FILTER(DATABANK[SAÍDA],(DATABANK[NOME]=$B50)*(DATABANK[DATA PGTO]=E$2))),"")=0,"",IFERROR(SUM(_xlfn._xlws.FILTER(DATABANK[SAÍDA],(DATABANK[NOME]=$B50)*(DATABANK[DATA PGTO]=E$2))),""))))</f>
        <v/>
      </c>
      <c r="F50" s="4" t="str" cm="1">
        <f t="array" ref="F50">IF($B50="","",IF(F$2="","",IF(IFERROR(SUM(_xlfn._xlws.FILTER(DATABANK[SAÍDA],(DATABANK[NOME]=$B50)*(DATABANK[DATA PGTO]=F$2))),"")=0,"",IFERROR(SUM(_xlfn._xlws.FILTER(DATABANK[SAÍDA],(DATABANK[NOME]=$B50)*(DATABANK[DATA PGTO]=F$2))),""))))</f>
        <v/>
      </c>
      <c r="G50" s="4" t="str" cm="1">
        <f t="array" ref="G50">IF($B50="","",IF(G$2="","",IF(IFERROR(SUM(_xlfn._xlws.FILTER(DATABANK[SAÍDA],(DATABANK[NOME]=$B50)*(DATABANK[DATA PGTO]=G$2))),"")=0,"",IFERROR(SUM(_xlfn._xlws.FILTER(DATABANK[SAÍDA],(DATABANK[NOME]=$B50)*(DATABANK[DATA PGTO]=G$2))),""))))</f>
        <v/>
      </c>
      <c r="H50" s="4" t="str" cm="1">
        <f t="array" ref="H50">IF($B50="","",IF(H$2="","",IF(IFERROR(SUM(_xlfn._xlws.FILTER(DATABANK[SAÍDA],(DATABANK[NOME]=$B50)*(DATABANK[DATA PGTO]=H$2))),"")=0,"",IFERROR(SUM(_xlfn._xlws.FILTER(DATABANK[SAÍDA],(DATABANK[NOME]=$B50)*(DATABANK[DATA PGTO]=H$2))),""))))</f>
        <v/>
      </c>
      <c r="I50" s="4" t="str" cm="1">
        <f t="array" ref="I50">IF($B50="","",IF(I$2="","",IF(IFERROR(SUM(_xlfn._xlws.FILTER(DATABANK[SAÍDA],(DATABANK[NOME]=$B50)*(DATABANK[DATA PGTO]=I$2))),"")=0,"",IFERROR(SUM(_xlfn._xlws.FILTER(DATABANK[SAÍDA],(DATABANK[NOME]=$B50)*(DATABANK[DATA PGTO]=I$2))),""))))</f>
        <v/>
      </c>
      <c r="J50" s="4" t="str" cm="1">
        <f t="array" ref="J50">IF($B50="","",IF(J$2="","",IF(IFERROR(SUM(_xlfn._xlws.FILTER(DATABANK[SAÍDA],(DATABANK[NOME]=$B50)*(DATABANK[DATA PGTO]=J$2))),"")=0,"",IFERROR(SUM(_xlfn._xlws.FILTER(DATABANK[SAÍDA],(DATABANK[NOME]=$B50)*(DATABANK[DATA PGTO]=J$2))),""))))</f>
        <v/>
      </c>
      <c r="K50" s="4" t="str" cm="1">
        <f t="array" ref="K50">IF($B50="","",IF(K$2="","",IF(IFERROR(SUM(_xlfn._xlws.FILTER(DATABANK[SAÍDA],(DATABANK[NOME]=$B50)*(DATABANK[DATA PGTO]=K$2))),"")=0,"",IFERROR(SUM(_xlfn._xlws.FILTER(DATABANK[SAÍDA],(DATABANK[NOME]=$B50)*(DATABANK[DATA PGTO]=K$2))),""))))</f>
        <v/>
      </c>
      <c r="L50" s="4" t="str" cm="1">
        <f t="array" ref="L50">IF($B50="","",IF(L$2="","",IF(IFERROR(SUM(_xlfn._xlws.FILTER(DATABANK[SAÍDA],(DATABANK[NOME]=$B50)*(DATABANK[DATA PGTO]=L$2))),"")=0,"",IFERROR(SUM(_xlfn._xlws.FILTER(DATABANK[SAÍDA],(DATABANK[NOME]=$B50)*(DATABANK[DATA PGTO]=L$2))),""))))</f>
        <v/>
      </c>
      <c r="M50" s="4" t="str" cm="1">
        <f t="array" ref="M50">IF($B50="","",IF(M$2="","",IF(IFERROR(SUM(_xlfn._xlws.FILTER(DATABANK[SAÍDA],(DATABANK[NOME]=$B50)*(DATABANK[DATA PGTO]=M$2))),"")=0,"",IFERROR(SUM(_xlfn._xlws.FILTER(DATABANK[SAÍDA],(DATABANK[NOME]=$B50)*(DATABANK[DATA PGTO]=M$2))),""))))</f>
        <v/>
      </c>
      <c r="N50" s="4" t="str" cm="1">
        <f t="array" ref="N50">IF($B50="","",IF(N$2="","",IF(IFERROR(SUM(_xlfn._xlws.FILTER(DATABANK[SAÍDA],(DATABANK[NOME]=$B50)*(DATABANK[DATA PGTO]=N$2))),"")=0,"",IFERROR(SUM(_xlfn._xlws.FILTER(DATABANK[SAÍDA],(DATABANK[NOME]=$B50)*(DATABANK[DATA PGTO]=N$2))),""))))</f>
        <v/>
      </c>
      <c r="O50" s="4" t="str" cm="1">
        <f t="array" ref="O50">IF($B50="","",IF(O$2="","",IF(IFERROR(SUM(_xlfn._xlws.FILTER(DATABANK[SAÍDA],(DATABANK[NOME]=$B50)*(DATABANK[DATA PGTO]=O$2))),"")=0,"",IFERROR(SUM(_xlfn._xlws.FILTER(DATABANK[SAÍDA],(DATABANK[NOME]=$B50)*(DATABANK[DATA PGTO]=O$2))),""))))</f>
        <v/>
      </c>
      <c r="P50" s="4" t="str" cm="1">
        <f t="array" ref="P50">IF($B50="","",IF(P$2="","",IF(IFERROR(SUM(_xlfn._xlws.FILTER(DATABANK[SAÍDA],(DATABANK[NOME]=$B50)*(DATABANK[DATA PGTO]=P$2))),"")=0,"",IFERROR(SUM(_xlfn._xlws.FILTER(DATABANK[SAÍDA],(DATABANK[NOME]=$B50)*(DATABANK[DATA PGTO]=P$2))),""))))</f>
        <v/>
      </c>
      <c r="Q50" s="4" t="str" cm="1">
        <f t="array" ref="Q50">IF($B50="","",IF(Q$2="","",IF(IFERROR(SUM(_xlfn._xlws.FILTER(DATABANK[SAÍDA],(DATABANK[NOME]=$B50)*(DATABANK[DATA PGTO]=Q$2))),"")=0,"",IFERROR(SUM(_xlfn._xlws.FILTER(DATABANK[SAÍDA],(DATABANK[NOME]=$B50)*(DATABANK[DATA PGTO]=Q$2))),""))))</f>
        <v/>
      </c>
      <c r="R50" s="4" t="str" cm="1">
        <f t="array" ref="R50">IF($B50="","",IF(R$2="","",IF(IFERROR(SUM(_xlfn._xlws.FILTER(DATABANK[SAÍDA],(DATABANK[NOME]=$B50)*(DATABANK[DATA PGTO]=R$2))),"")=0,"",IFERROR(SUM(_xlfn._xlws.FILTER(DATABANK[SAÍDA],(DATABANK[NOME]=$B50)*(DATABANK[DATA PGTO]=R$2))),""))))</f>
        <v/>
      </c>
      <c r="S50" s="4" t="str" cm="1">
        <f t="array" ref="S50">IF($B50="","",IF(S$2="","",IF(IFERROR(SUM(_xlfn._xlws.FILTER(DATABANK[SAÍDA],(DATABANK[NOME]=$B50)*(DATABANK[DATA PGTO]=S$2))),"")=0,"",IFERROR(SUM(_xlfn._xlws.FILTER(DATABANK[SAÍDA],(DATABANK[NOME]=$B50)*(DATABANK[DATA PGTO]=S$2))),""))))</f>
        <v/>
      </c>
      <c r="T50" s="4" t="str" cm="1">
        <f t="array" ref="T50">IF($B50="","",IF(T$2="","",IF(IFERROR(SUM(_xlfn._xlws.FILTER(DATABANK[SAÍDA],(DATABANK[NOME]=$B50)*(DATABANK[DATA PGTO]=T$2))),"")=0,"",IFERROR(SUM(_xlfn._xlws.FILTER(DATABANK[SAÍDA],(DATABANK[NOME]=$B50)*(DATABANK[DATA PGTO]=T$2))),""))))</f>
        <v/>
      </c>
      <c r="U50" s="4" t="str" cm="1">
        <f t="array" ref="U50">IF($B50="","",IF(U$2="","",IF(IFERROR(SUM(_xlfn._xlws.FILTER(DATABANK[SAÍDA],(DATABANK[NOME]=$B50)*(DATABANK[DATA PGTO]=U$2))),"")=0,"",IFERROR(SUM(_xlfn._xlws.FILTER(DATABANK[SAÍDA],(DATABANK[NOME]=$B50)*(DATABANK[DATA PGTO]=U$2))),""))))</f>
        <v/>
      </c>
      <c r="V50" s="4" t="str" cm="1">
        <f t="array" ref="V50">IF($B50="","",IF(V$2="","",IF(IFERROR(SUM(_xlfn._xlws.FILTER(DATABANK[SAÍDA],(DATABANK[NOME]=$B50)*(DATABANK[DATA PGTO]=V$2))),"")=0,"",IFERROR(SUM(_xlfn._xlws.FILTER(DATABANK[SAÍDA],(DATABANK[NOME]=$B50)*(DATABANK[DATA PGTO]=V$2))),""))))</f>
        <v/>
      </c>
      <c r="W50" s="4" t="str" cm="1">
        <f t="array" ref="W50">IF($B50="","",IF(W$2="","",IF(IFERROR(SUM(_xlfn._xlws.FILTER(DATABANK[SAÍDA],(DATABANK[NOME]=$B50)*(DATABANK[DATA PGTO]=W$2))),"")=0,"",IFERROR(SUM(_xlfn._xlws.FILTER(DATABANK[SAÍDA],(DATABANK[NOME]=$B50)*(DATABANK[DATA PGTO]=W$2))),""))))</f>
        <v/>
      </c>
      <c r="X50" s="4" t="str" cm="1">
        <f t="array" ref="X50">IF($B50="","",IF(X$2="","",IF(IFERROR(SUM(_xlfn._xlws.FILTER(DATABANK[SAÍDA],(DATABANK[NOME]=$B50)*(DATABANK[DATA PGTO]=X$2))),"")=0,"",IFERROR(SUM(_xlfn._xlws.FILTER(DATABANK[SAÍDA],(DATABANK[NOME]=$B50)*(DATABANK[DATA PGTO]=X$2))),""))))</f>
        <v/>
      </c>
      <c r="Y50" s="4" t="str" cm="1">
        <f t="array" ref="Y50">IF($B50="","",IF(Y$2="","",IF(IFERROR(SUM(_xlfn._xlws.FILTER(DATABANK[SAÍDA],(DATABANK[NOME]=$B50)*(DATABANK[DATA PGTO]=Y$2))),"")=0,"",IFERROR(SUM(_xlfn._xlws.FILTER(DATABANK[SAÍDA],(DATABANK[NOME]=$B50)*(DATABANK[DATA PGTO]=Y$2))),""))))</f>
        <v/>
      </c>
      <c r="Z50" s="4" t="str" cm="1">
        <f t="array" ref="Z50">IF($B50="","",IF(Z$2="","",IF(IFERROR(SUM(_xlfn._xlws.FILTER(DATABANK[SAÍDA],(DATABANK[NOME]=$B50)*(DATABANK[DATA PGTO]=Z$2))),"")=0,"",IFERROR(SUM(_xlfn._xlws.FILTER(DATABANK[SAÍDA],(DATABANK[NOME]=$B50)*(DATABANK[DATA PGTO]=Z$2))),""))))</f>
        <v/>
      </c>
      <c r="AA50" s="4" t="str" cm="1">
        <f t="array" ref="AA50">IF($B50="","",IF(AA$2="","",IF(IFERROR(SUM(_xlfn._xlws.FILTER(DATABANK[SAÍDA],(DATABANK[NOME]=$B50)*(DATABANK[DATA PGTO]=AA$2))),"")=0,"",IFERROR(SUM(_xlfn._xlws.FILTER(DATABANK[SAÍDA],(DATABANK[NOME]=$B50)*(DATABANK[DATA PGTO]=AA$2))),""))))</f>
        <v/>
      </c>
      <c r="AB50" s="4" t="str" cm="1">
        <f t="array" ref="AB50">IF($B50="","",IF(AB$2="","",IF(IFERROR(SUM(_xlfn._xlws.FILTER(DATABANK[SAÍDA],(DATABANK[NOME]=$B50)*(DATABANK[DATA PGTO]=AB$2))),"")=0,"",IFERROR(SUM(_xlfn._xlws.FILTER(DATABANK[SAÍDA],(DATABANK[NOME]=$B50)*(DATABANK[DATA PGTO]=AB$2))),""))))</f>
        <v/>
      </c>
      <c r="AC50" s="4" t="str" cm="1">
        <f t="array" ref="AC50">IF($B50="","",IF(AC$2="","",IF(IFERROR(SUM(_xlfn._xlws.FILTER(DATABANK[SAÍDA],(DATABANK[NOME]=$B50)*(DATABANK[DATA PGTO]=AC$2))),"")=0,"",IFERROR(SUM(_xlfn._xlws.FILTER(DATABANK[SAÍDA],(DATABANK[NOME]=$B50)*(DATABANK[DATA PGTO]=AC$2))),""))))</f>
        <v/>
      </c>
      <c r="AD50" s="4" t="str" cm="1">
        <f t="array" ref="AD50">IF($B50="","",IF(AD$2="","",IF(IFERROR(SUM(_xlfn._xlws.FILTER(DATABANK[SAÍDA],(DATABANK[NOME]=$B50)*(DATABANK[DATA PGTO]=AD$2))),"")=0,"",IFERROR(SUM(_xlfn._xlws.FILTER(DATABANK[SAÍDA],(DATABANK[NOME]=$B50)*(DATABANK[DATA PGTO]=AD$2))),""))))</f>
        <v/>
      </c>
      <c r="AE50" s="4" t="str" cm="1">
        <f t="array" ref="AE50">IF($B50="","",IF(AE$2="","",IF(IFERROR(SUM(_xlfn._xlws.FILTER(DATABANK[SAÍDA],(DATABANK[NOME]=$B50)*(DATABANK[DATA PGTO]=AE$2))),"")=0,"",IFERROR(SUM(_xlfn._xlws.FILTER(DATABANK[SAÍDA],(DATABANK[NOME]=$B50)*(DATABANK[DATA PGTO]=AE$2))),""))))</f>
        <v/>
      </c>
      <c r="AF50" s="4" t="str" cm="1">
        <f t="array" ref="AF50">IF($B50="","",IF(AF$2="","",IF(IFERROR(SUM(_xlfn._xlws.FILTER(DATABANK[SAÍDA],(DATABANK[NOME]=$B50)*(DATABANK[DATA PGTO]=AF$2))),"")=0,"",IFERROR(SUM(_xlfn._xlws.FILTER(DATABANK[SAÍDA],(DATABANK[NOME]=$B50)*(DATABANK[DATA PGTO]=AF$2))),""))))</f>
        <v/>
      </c>
      <c r="AG50" s="4" t="str" cm="1">
        <f t="array" ref="AG50">IF($B50="","",IF(AG$2="","",IF(IFERROR(SUM(_xlfn._xlws.FILTER(DATABANK[SAÍDA],(DATABANK[NOME]=$B50)*(DATABANK[DATA PGTO]=AG$2))),"")=0,"",IFERROR(SUM(_xlfn._xlws.FILTER(DATABANK[SAÍDA],(DATABANK[NOME]=$B50)*(DATABANK[DATA PGTO]=AG$2))),""))))</f>
        <v/>
      </c>
      <c r="AH50" s="3"/>
      <c r="AI50" s="3"/>
      <c r="AJ50" s="3"/>
      <c r="AK50" s="3"/>
      <c r="AL50" s="3"/>
      <c r="AM50" s="3"/>
    </row>
    <row r="51" spans="2:39" ht="12" customHeight="1" x14ac:dyDescent="0.25">
      <c r="B51" s="5"/>
      <c r="C51" s="4" t="str" cm="1">
        <f t="array" ref="C51">IF($B51="","",IF(C$2="","",IF(IFERROR(SUM(_xlfn._xlws.FILTER(DATABANK[SAÍDA],(DATABANK[NOME]=$B51)*(DATABANK[DATA PGTO]=C$2))),"")=0,"",IFERROR(SUM(_xlfn._xlws.FILTER(DATABANK[SAÍDA],(DATABANK[NOME]=$B51)*(DATABANK[DATA PGTO]=C$2))),""))))</f>
        <v/>
      </c>
      <c r="D51" s="4" t="str" cm="1">
        <f t="array" ref="D51">IF($B51="","",IF(D$2="","",IF(IFERROR(SUM(_xlfn._xlws.FILTER(DATABANK[SAÍDA],(DATABANK[NOME]=$B51)*(DATABANK[DATA PGTO]=D$2))),"")=0,"",IFERROR(SUM(_xlfn._xlws.FILTER(DATABANK[SAÍDA],(DATABANK[NOME]=$B51)*(DATABANK[DATA PGTO]=D$2))),""))))</f>
        <v/>
      </c>
      <c r="E51" s="4" t="str" cm="1">
        <f t="array" ref="E51">IF($B51="","",IF(E$2="","",IF(IFERROR(SUM(_xlfn._xlws.FILTER(DATABANK[SAÍDA],(DATABANK[NOME]=$B51)*(DATABANK[DATA PGTO]=E$2))),"")=0,"",IFERROR(SUM(_xlfn._xlws.FILTER(DATABANK[SAÍDA],(DATABANK[NOME]=$B51)*(DATABANK[DATA PGTO]=E$2))),""))))</f>
        <v/>
      </c>
      <c r="F51" s="4" t="str" cm="1">
        <f t="array" ref="F51">IF($B51="","",IF(F$2="","",IF(IFERROR(SUM(_xlfn._xlws.FILTER(DATABANK[SAÍDA],(DATABANK[NOME]=$B51)*(DATABANK[DATA PGTO]=F$2))),"")=0,"",IFERROR(SUM(_xlfn._xlws.FILTER(DATABANK[SAÍDA],(DATABANK[NOME]=$B51)*(DATABANK[DATA PGTO]=F$2))),""))))</f>
        <v/>
      </c>
      <c r="G51" s="4" t="str" cm="1">
        <f t="array" ref="G51">IF($B51="","",IF(G$2="","",IF(IFERROR(SUM(_xlfn._xlws.FILTER(DATABANK[SAÍDA],(DATABANK[NOME]=$B51)*(DATABANK[DATA PGTO]=G$2))),"")=0,"",IFERROR(SUM(_xlfn._xlws.FILTER(DATABANK[SAÍDA],(DATABANK[NOME]=$B51)*(DATABANK[DATA PGTO]=G$2))),""))))</f>
        <v/>
      </c>
      <c r="H51" s="4" t="str" cm="1">
        <f t="array" ref="H51">IF($B51="","",IF(H$2="","",IF(IFERROR(SUM(_xlfn._xlws.FILTER(DATABANK[SAÍDA],(DATABANK[NOME]=$B51)*(DATABANK[DATA PGTO]=H$2))),"")=0,"",IFERROR(SUM(_xlfn._xlws.FILTER(DATABANK[SAÍDA],(DATABANK[NOME]=$B51)*(DATABANK[DATA PGTO]=H$2))),""))))</f>
        <v/>
      </c>
      <c r="I51" s="4" t="str" cm="1">
        <f t="array" ref="I51">IF($B51="","",IF(I$2="","",IF(IFERROR(SUM(_xlfn._xlws.FILTER(DATABANK[SAÍDA],(DATABANK[NOME]=$B51)*(DATABANK[DATA PGTO]=I$2))),"")=0,"",IFERROR(SUM(_xlfn._xlws.FILTER(DATABANK[SAÍDA],(DATABANK[NOME]=$B51)*(DATABANK[DATA PGTO]=I$2))),""))))</f>
        <v/>
      </c>
      <c r="J51" s="4" t="str" cm="1">
        <f t="array" ref="J51">IF($B51="","",IF(J$2="","",IF(IFERROR(SUM(_xlfn._xlws.FILTER(DATABANK[SAÍDA],(DATABANK[NOME]=$B51)*(DATABANK[DATA PGTO]=J$2))),"")=0,"",IFERROR(SUM(_xlfn._xlws.FILTER(DATABANK[SAÍDA],(DATABANK[NOME]=$B51)*(DATABANK[DATA PGTO]=J$2))),""))))</f>
        <v/>
      </c>
      <c r="K51" s="4" t="str" cm="1">
        <f t="array" ref="K51">IF($B51="","",IF(K$2="","",IF(IFERROR(SUM(_xlfn._xlws.FILTER(DATABANK[SAÍDA],(DATABANK[NOME]=$B51)*(DATABANK[DATA PGTO]=K$2))),"")=0,"",IFERROR(SUM(_xlfn._xlws.FILTER(DATABANK[SAÍDA],(DATABANK[NOME]=$B51)*(DATABANK[DATA PGTO]=K$2))),""))))</f>
        <v/>
      </c>
      <c r="L51" s="4" t="str" cm="1">
        <f t="array" ref="L51">IF($B51="","",IF(L$2="","",IF(IFERROR(SUM(_xlfn._xlws.FILTER(DATABANK[SAÍDA],(DATABANK[NOME]=$B51)*(DATABANK[DATA PGTO]=L$2))),"")=0,"",IFERROR(SUM(_xlfn._xlws.FILTER(DATABANK[SAÍDA],(DATABANK[NOME]=$B51)*(DATABANK[DATA PGTO]=L$2))),""))))</f>
        <v/>
      </c>
      <c r="M51" s="4" t="str" cm="1">
        <f t="array" ref="M51">IF($B51="","",IF(M$2="","",IF(IFERROR(SUM(_xlfn._xlws.FILTER(DATABANK[SAÍDA],(DATABANK[NOME]=$B51)*(DATABANK[DATA PGTO]=M$2))),"")=0,"",IFERROR(SUM(_xlfn._xlws.FILTER(DATABANK[SAÍDA],(DATABANK[NOME]=$B51)*(DATABANK[DATA PGTO]=M$2))),""))))</f>
        <v/>
      </c>
      <c r="N51" s="4" t="str" cm="1">
        <f t="array" ref="N51">IF($B51="","",IF(N$2="","",IF(IFERROR(SUM(_xlfn._xlws.FILTER(DATABANK[SAÍDA],(DATABANK[NOME]=$B51)*(DATABANK[DATA PGTO]=N$2))),"")=0,"",IFERROR(SUM(_xlfn._xlws.FILTER(DATABANK[SAÍDA],(DATABANK[NOME]=$B51)*(DATABANK[DATA PGTO]=N$2))),""))))</f>
        <v/>
      </c>
      <c r="O51" s="4" t="str" cm="1">
        <f t="array" ref="O51">IF($B51="","",IF(O$2="","",IF(IFERROR(SUM(_xlfn._xlws.FILTER(DATABANK[SAÍDA],(DATABANK[NOME]=$B51)*(DATABANK[DATA PGTO]=O$2))),"")=0,"",IFERROR(SUM(_xlfn._xlws.FILTER(DATABANK[SAÍDA],(DATABANK[NOME]=$B51)*(DATABANK[DATA PGTO]=O$2))),""))))</f>
        <v/>
      </c>
      <c r="P51" s="4" t="str" cm="1">
        <f t="array" ref="P51">IF($B51="","",IF(P$2="","",IF(IFERROR(SUM(_xlfn._xlws.FILTER(DATABANK[SAÍDA],(DATABANK[NOME]=$B51)*(DATABANK[DATA PGTO]=P$2))),"")=0,"",IFERROR(SUM(_xlfn._xlws.FILTER(DATABANK[SAÍDA],(DATABANK[NOME]=$B51)*(DATABANK[DATA PGTO]=P$2))),""))))</f>
        <v/>
      </c>
      <c r="Q51" s="4" t="str" cm="1">
        <f t="array" ref="Q51">IF($B51="","",IF(Q$2="","",IF(IFERROR(SUM(_xlfn._xlws.FILTER(DATABANK[SAÍDA],(DATABANK[NOME]=$B51)*(DATABANK[DATA PGTO]=Q$2))),"")=0,"",IFERROR(SUM(_xlfn._xlws.FILTER(DATABANK[SAÍDA],(DATABANK[NOME]=$B51)*(DATABANK[DATA PGTO]=Q$2))),""))))</f>
        <v/>
      </c>
      <c r="R51" s="4" t="str" cm="1">
        <f t="array" ref="R51">IF($B51="","",IF(R$2="","",IF(IFERROR(SUM(_xlfn._xlws.FILTER(DATABANK[SAÍDA],(DATABANK[NOME]=$B51)*(DATABANK[DATA PGTO]=R$2))),"")=0,"",IFERROR(SUM(_xlfn._xlws.FILTER(DATABANK[SAÍDA],(DATABANK[NOME]=$B51)*(DATABANK[DATA PGTO]=R$2))),""))))</f>
        <v/>
      </c>
      <c r="S51" s="4" t="str" cm="1">
        <f t="array" ref="S51">IF($B51="","",IF(S$2="","",IF(IFERROR(SUM(_xlfn._xlws.FILTER(DATABANK[SAÍDA],(DATABANK[NOME]=$B51)*(DATABANK[DATA PGTO]=S$2))),"")=0,"",IFERROR(SUM(_xlfn._xlws.FILTER(DATABANK[SAÍDA],(DATABANK[NOME]=$B51)*(DATABANK[DATA PGTO]=S$2))),""))))</f>
        <v/>
      </c>
      <c r="T51" s="4" t="str" cm="1">
        <f t="array" ref="T51">IF($B51="","",IF(T$2="","",IF(IFERROR(SUM(_xlfn._xlws.FILTER(DATABANK[SAÍDA],(DATABANK[NOME]=$B51)*(DATABANK[DATA PGTO]=T$2))),"")=0,"",IFERROR(SUM(_xlfn._xlws.FILTER(DATABANK[SAÍDA],(DATABANK[NOME]=$B51)*(DATABANK[DATA PGTO]=T$2))),""))))</f>
        <v/>
      </c>
      <c r="U51" s="4" t="str" cm="1">
        <f t="array" ref="U51">IF($B51="","",IF(U$2="","",IF(IFERROR(SUM(_xlfn._xlws.FILTER(DATABANK[SAÍDA],(DATABANK[NOME]=$B51)*(DATABANK[DATA PGTO]=U$2))),"")=0,"",IFERROR(SUM(_xlfn._xlws.FILTER(DATABANK[SAÍDA],(DATABANK[NOME]=$B51)*(DATABANK[DATA PGTO]=U$2))),""))))</f>
        <v/>
      </c>
      <c r="V51" s="4" t="str" cm="1">
        <f t="array" ref="V51">IF($B51="","",IF(V$2="","",IF(IFERROR(SUM(_xlfn._xlws.FILTER(DATABANK[SAÍDA],(DATABANK[NOME]=$B51)*(DATABANK[DATA PGTO]=V$2))),"")=0,"",IFERROR(SUM(_xlfn._xlws.FILTER(DATABANK[SAÍDA],(DATABANK[NOME]=$B51)*(DATABANK[DATA PGTO]=V$2))),""))))</f>
        <v/>
      </c>
      <c r="W51" s="4" t="str" cm="1">
        <f t="array" ref="W51">IF($B51="","",IF(W$2="","",IF(IFERROR(SUM(_xlfn._xlws.FILTER(DATABANK[SAÍDA],(DATABANK[NOME]=$B51)*(DATABANK[DATA PGTO]=W$2))),"")=0,"",IFERROR(SUM(_xlfn._xlws.FILTER(DATABANK[SAÍDA],(DATABANK[NOME]=$B51)*(DATABANK[DATA PGTO]=W$2))),""))))</f>
        <v/>
      </c>
      <c r="X51" s="4" t="str" cm="1">
        <f t="array" ref="X51">IF($B51="","",IF(X$2="","",IF(IFERROR(SUM(_xlfn._xlws.FILTER(DATABANK[SAÍDA],(DATABANK[NOME]=$B51)*(DATABANK[DATA PGTO]=X$2))),"")=0,"",IFERROR(SUM(_xlfn._xlws.FILTER(DATABANK[SAÍDA],(DATABANK[NOME]=$B51)*(DATABANK[DATA PGTO]=X$2))),""))))</f>
        <v/>
      </c>
      <c r="Y51" s="4" t="str" cm="1">
        <f t="array" ref="Y51">IF($B51="","",IF(Y$2="","",IF(IFERROR(SUM(_xlfn._xlws.FILTER(DATABANK[SAÍDA],(DATABANK[NOME]=$B51)*(DATABANK[DATA PGTO]=Y$2))),"")=0,"",IFERROR(SUM(_xlfn._xlws.FILTER(DATABANK[SAÍDA],(DATABANK[NOME]=$B51)*(DATABANK[DATA PGTO]=Y$2))),""))))</f>
        <v/>
      </c>
      <c r="Z51" s="4" t="str" cm="1">
        <f t="array" ref="Z51">IF($B51="","",IF(Z$2="","",IF(IFERROR(SUM(_xlfn._xlws.FILTER(DATABANK[SAÍDA],(DATABANK[NOME]=$B51)*(DATABANK[DATA PGTO]=Z$2))),"")=0,"",IFERROR(SUM(_xlfn._xlws.FILTER(DATABANK[SAÍDA],(DATABANK[NOME]=$B51)*(DATABANK[DATA PGTO]=Z$2))),""))))</f>
        <v/>
      </c>
      <c r="AA51" s="4" t="str" cm="1">
        <f t="array" ref="AA51">IF($B51="","",IF(AA$2="","",IF(IFERROR(SUM(_xlfn._xlws.FILTER(DATABANK[SAÍDA],(DATABANK[NOME]=$B51)*(DATABANK[DATA PGTO]=AA$2))),"")=0,"",IFERROR(SUM(_xlfn._xlws.FILTER(DATABANK[SAÍDA],(DATABANK[NOME]=$B51)*(DATABANK[DATA PGTO]=AA$2))),""))))</f>
        <v/>
      </c>
      <c r="AB51" s="4" t="str" cm="1">
        <f t="array" ref="AB51">IF($B51="","",IF(AB$2="","",IF(IFERROR(SUM(_xlfn._xlws.FILTER(DATABANK[SAÍDA],(DATABANK[NOME]=$B51)*(DATABANK[DATA PGTO]=AB$2))),"")=0,"",IFERROR(SUM(_xlfn._xlws.FILTER(DATABANK[SAÍDA],(DATABANK[NOME]=$B51)*(DATABANK[DATA PGTO]=AB$2))),""))))</f>
        <v/>
      </c>
      <c r="AC51" s="4" t="str" cm="1">
        <f t="array" ref="AC51">IF($B51="","",IF(AC$2="","",IF(IFERROR(SUM(_xlfn._xlws.FILTER(DATABANK[SAÍDA],(DATABANK[NOME]=$B51)*(DATABANK[DATA PGTO]=AC$2))),"")=0,"",IFERROR(SUM(_xlfn._xlws.FILTER(DATABANK[SAÍDA],(DATABANK[NOME]=$B51)*(DATABANK[DATA PGTO]=AC$2))),""))))</f>
        <v/>
      </c>
      <c r="AD51" s="4" t="str" cm="1">
        <f t="array" ref="AD51">IF($B51="","",IF(AD$2="","",IF(IFERROR(SUM(_xlfn._xlws.FILTER(DATABANK[SAÍDA],(DATABANK[NOME]=$B51)*(DATABANK[DATA PGTO]=AD$2))),"")=0,"",IFERROR(SUM(_xlfn._xlws.FILTER(DATABANK[SAÍDA],(DATABANK[NOME]=$B51)*(DATABANK[DATA PGTO]=AD$2))),""))))</f>
        <v/>
      </c>
      <c r="AE51" s="4" t="str" cm="1">
        <f t="array" ref="AE51">IF($B51="","",IF(AE$2="","",IF(IFERROR(SUM(_xlfn._xlws.FILTER(DATABANK[SAÍDA],(DATABANK[NOME]=$B51)*(DATABANK[DATA PGTO]=AE$2))),"")=0,"",IFERROR(SUM(_xlfn._xlws.FILTER(DATABANK[SAÍDA],(DATABANK[NOME]=$B51)*(DATABANK[DATA PGTO]=AE$2))),""))))</f>
        <v/>
      </c>
      <c r="AF51" s="4" t="str" cm="1">
        <f t="array" ref="AF51">IF($B51="","",IF(AF$2="","",IF(IFERROR(SUM(_xlfn._xlws.FILTER(DATABANK[SAÍDA],(DATABANK[NOME]=$B51)*(DATABANK[DATA PGTO]=AF$2))),"")=0,"",IFERROR(SUM(_xlfn._xlws.FILTER(DATABANK[SAÍDA],(DATABANK[NOME]=$B51)*(DATABANK[DATA PGTO]=AF$2))),""))))</f>
        <v/>
      </c>
      <c r="AG51" s="4" t="str" cm="1">
        <f t="array" ref="AG51">IF($B51="","",IF(AG$2="","",IF(IFERROR(SUM(_xlfn._xlws.FILTER(DATABANK[SAÍDA],(DATABANK[NOME]=$B51)*(DATABANK[DATA PGTO]=AG$2))),"")=0,"",IFERROR(SUM(_xlfn._xlws.FILTER(DATABANK[SAÍDA],(DATABANK[NOME]=$B51)*(DATABANK[DATA PGTO]=AG$2))),""))))</f>
        <v/>
      </c>
      <c r="AH51" s="3"/>
      <c r="AI51" s="3"/>
      <c r="AJ51" s="3"/>
      <c r="AK51" s="3"/>
      <c r="AL51" s="3"/>
      <c r="AM51" s="3"/>
    </row>
    <row r="52" spans="2:39" ht="12" customHeight="1" x14ac:dyDescent="0.25">
      <c r="B52" s="5"/>
      <c r="C52" s="4" t="str" cm="1">
        <f t="array" ref="C52">IF($B52="","",IF(C$2="","",IF(IFERROR(SUM(_xlfn._xlws.FILTER(DATABANK[SAÍDA],(DATABANK[NOME]=$B52)*(DATABANK[DATA PGTO]=C$2))),"")=0,"",IFERROR(SUM(_xlfn._xlws.FILTER(DATABANK[SAÍDA],(DATABANK[NOME]=$B52)*(DATABANK[DATA PGTO]=C$2))),""))))</f>
        <v/>
      </c>
      <c r="D52" s="4" t="str" cm="1">
        <f t="array" ref="D52">IF($B52="","",IF(D$2="","",IF(IFERROR(SUM(_xlfn._xlws.FILTER(DATABANK[SAÍDA],(DATABANK[NOME]=$B52)*(DATABANK[DATA PGTO]=D$2))),"")=0,"",IFERROR(SUM(_xlfn._xlws.FILTER(DATABANK[SAÍDA],(DATABANK[NOME]=$B52)*(DATABANK[DATA PGTO]=D$2))),""))))</f>
        <v/>
      </c>
      <c r="E52" s="4" t="str" cm="1">
        <f t="array" ref="E52">IF($B52="","",IF(E$2="","",IF(IFERROR(SUM(_xlfn._xlws.FILTER(DATABANK[SAÍDA],(DATABANK[NOME]=$B52)*(DATABANK[DATA PGTO]=E$2))),"")=0,"",IFERROR(SUM(_xlfn._xlws.FILTER(DATABANK[SAÍDA],(DATABANK[NOME]=$B52)*(DATABANK[DATA PGTO]=E$2))),""))))</f>
        <v/>
      </c>
      <c r="F52" s="4" t="str" cm="1">
        <f t="array" ref="F52">IF($B52="","",IF(F$2="","",IF(IFERROR(SUM(_xlfn._xlws.FILTER(DATABANK[SAÍDA],(DATABANK[NOME]=$B52)*(DATABANK[DATA PGTO]=F$2))),"")=0,"",IFERROR(SUM(_xlfn._xlws.FILTER(DATABANK[SAÍDA],(DATABANK[NOME]=$B52)*(DATABANK[DATA PGTO]=F$2))),""))))</f>
        <v/>
      </c>
      <c r="G52" s="4" t="str" cm="1">
        <f t="array" ref="G52">IF($B52="","",IF(G$2="","",IF(IFERROR(SUM(_xlfn._xlws.FILTER(DATABANK[SAÍDA],(DATABANK[NOME]=$B52)*(DATABANK[DATA PGTO]=G$2))),"")=0,"",IFERROR(SUM(_xlfn._xlws.FILTER(DATABANK[SAÍDA],(DATABANK[NOME]=$B52)*(DATABANK[DATA PGTO]=G$2))),""))))</f>
        <v/>
      </c>
      <c r="H52" s="4" t="str" cm="1">
        <f t="array" ref="H52">IF($B52="","",IF(H$2="","",IF(IFERROR(SUM(_xlfn._xlws.FILTER(DATABANK[SAÍDA],(DATABANK[NOME]=$B52)*(DATABANK[DATA PGTO]=H$2))),"")=0,"",IFERROR(SUM(_xlfn._xlws.FILTER(DATABANK[SAÍDA],(DATABANK[NOME]=$B52)*(DATABANK[DATA PGTO]=H$2))),""))))</f>
        <v/>
      </c>
      <c r="I52" s="4" t="str" cm="1">
        <f t="array" ref="I52">IF($B52="","",IF(I$2="","",IF(IFERROR(SUM(_xlfn._xlws.FILTER(DATABANK[SAÍDA],(DATABANK[NOME]=$B52)*(DATABANK[DATA PGTO]=I$2))),"")=0,"",IFERROR(SUM(_xlfn._xlws.FILTER(DATABANK[SAÍDA],(DATABANK[NOME]=$B52)*(DATABANK[DATA PGTO]=I$2))),""))))</f>
        <v/>
      </c>
      <c r="J52" s="4" t="str" cm="1">
        <f t="array" ref="J52">IF($B52="","",IF(J$2="","",IF(IFERROR(SUM(_xlfn._xlws.FILTER(DATABANK[SAÍDA],(DATABANK[NOME]=$B52)*(DATABANK[DATA PGTO]=J$2))),"")=0,"",IFERROR(SUM(_xlfn._xlws.FILTER(DATABANK[SAÍDA],(DATABANK[NOME]=$B52)*(DATABANK[DATA PGTO]=J$2))),""))))</f>
        <v/>
      </c>
      <c r="K52" s="4" t="str" cm="1">
        <f t="array" ref="K52">IF($B52="","",IF(K$2="","",IF(IFERROR(SUM(_xlfn._xlws.FILTER(DATABANK[SAÍDA],(DATABANK[NOME]=$B52)*(DATABANK[DATA PGTO]=K$2))),"")=0,"",IFERROR(SUM(_xlfn._xlws.FILTER(DATABANK[SAÍDA],(DATABANK[NOME]=$B52)*(DATABANK[DATA PGTO]=K$2))),""))))</f>
        <v/>
      </c>
      <c r="L52" s="4" t="str" cm="1">
        <f t="array" ref="L52">IF($B52="","",IF(L$2="","",IF(IFERROR(SUM(_xlfn._xlws.FILTER(DATABANK[SAÍDA],(DATABANK[NOME]=$B52)*(DATABANK[DATA PGTO]=L$2))),"")=0,"",IFERROR(SUM(_xlfn._xlws.FILTER(DATABANK[SAÍDA],(DATABANK[NOME]=$B52)*(DATABANK[DATA PGTO]=L$2))),""))))</f>
        <v/>
      </c>
      <c r="M52" s="4" t="str" cm="1">
        <f t="array" ref="M52">IF($B52="","",IF(M$2="","",IF(IFERROR(SUM(_xlfn._xlws.FILTER(DATABANK[SAÍDA],(DATABANK[NOME]=$B52)*(DATABANK[DATA PGTO]=M$2))),"")=0,"",IFERROR(SUM(_xlfn._xlws.FILTER(DATABANK[SAÍDA],(DATABANK[NOME]=$B52)*(DATABANK[DATA PGTO]=M$2))),""))))</f>
        <v/>
      </c>
      <c r="N52" s="4" t="str" cm="1">
        <f t="array" ref="N52">IF($B52="","",IF(N$2="","",IF(IFERROR(SUM(_xlfn._xlws.FILTER(DATABANK[SAÍDA],(DATABANK[NOME]=$B52)*(DATABANK[DATA PGTO]=N$2))),"")=0,"",IFERROR(SUM(_xlfn._xlws.FILTER(DATABANK[SAÍDA],(DATABANK[NOME]=$B52)*(DATABANK[DATA PGTO]=N$2))),""))))</f>
        <v/>
      </c>
      <c r="O52" s="4" t="str" cm="1">
        <f t="array" ref="O52">IF($B52="","",IF(O$2="","",IF(IFERROR(SUM(_xlfn._xlws.FILTER(DATABANK[SAÍDA],(DATABANK[NOME]=$B52)*(DATABANK[DATA PGTO]=O$2))),"")=0,"",IFERROR(SUM(_xlfn._xlws.FILTER(DATABANK[SAÍDA],(DATABANK[NOME]=$B52)*(DATABANK[DATA PGTO]=O$2))),""))))</f>
        <v/>
      </c>
      <c r="P52" s="4" t="str" cm="1">
        <f t="array" ref="P52">IF($B52="","",IF(P$2="","",IF(IFERROR(SUM(_xlfn._xlws.FILTER(DATABANK[SAÍDA],(DATABANK[NOME]=$B52)*(DATABANK[DATA PGTO]=P$2))),"")=0,"",IFERROR(SUM(_xlfn._xlws.FILTER(DATABANK[SAÍDA],(DATABANK[NOME]=$B52)*(DATABANK[DATA PGTO]=P$2))),""))))</f>
        <v/>
      </c>
      <c r="Q52" s="4" t="str" cm="1">
        <f t="array" ref="Q52">IF($B52="","",IF(Q$2="","",IF(IFERROR(SUM(_xlfn._xlws.FILTER(DATABANK[SAÍDA],(DATABANK[NOME]=$B52)*(DATABANK[DATA PGTO]=Q$2))),"")=0,"",IFERROR(SUM(_xlfn._xlws.FILTER(DATABANK[SAÍDA],(DATABANK[NOME]=$B52)*(DATABANK[DATA PGTO]=Q$2))),""))))</f>
        <v/>
      </c>
      <c r="R52" s="4" t="str" cm="1">
        <f t="array" ref="R52">IF($B52="","",IF(R$2="","",IF(IFERROR(SUM(_xlfn._xlws.FILTER(DATABANK[SAÍDA],(DATABANK[NOME]=$B52)*(DATABANK[DATA PGTO]=R$2))),"")=0,"",IFERROR(SUM(_xlfn._xlws.FILTER(DATABANK[SAÍDA],(DATABANK[NOME]=$B52)*(DATABANK[DATA PGTO]=R$2))),""))))</f>
        <v/>
      </c>
      <c r="S52" s="4" t="str" cm="1">
        <f t="array" ref="S52">IF($B52="","",IF(S$2="","",IF(IFERROR(SUM(_xlfn._xlws.FILTER(DATABANK[SAÍDA],(DATABANK[NOME]=$B52)*(DATABANK[DATA PGTO]=S$2))),"")=0,"",IFERROR(SUM(_xlfn._xlws.FILTER(DATABANK[SAÍDA],(DATABANK[NOME]=$B52)*(DATABANK[DATA PGTO]=S$2))),""))))</f>
        <v/>
      </c>
      <c r="T52" s="4" t="str" cm="1">
        <f t="array" ref="T52">IF($B52="","",IF(T$2="","",IF(IFERROR(SUM(_xlfn._xlws.FILTER(DATABANK[SAÍDA],(DATABANK[NOME]=$B52)*(DATABANK[DATA PGTO]=T$2))),"")=0,"",IFERROR(SUM(_xlfn._xlws.FILTER(DATABANK[SAÍDA],(DATABANK[NOME]=$B52)*(DATABANK[DATA PGTO]=T$2))),""))))</f>
        <v/>
      </c>
      <c r="U52" s="4" t="str" cm="1">
        <f t="array" ref="U52">IF($B52="","",IF(U$2="","",IF(IFERROR(SUM(_xlfn._xlws.FILTER(DATABANK[SAÍDA],(DATABANK[NOME]=$B52)*(DATABANK[DATA PGTO]=U$2))),"")=0,"",IFERROR(SUM(_xlfn._xlws.FILTER(DATABANK[SAÍDA],(DATABANK[NOME]=$B52)*(DATABANK[DATA PGTO]=U$2))),""))))</f>
        <v/>
      </c>
      <c r="V52" s="4" t="str" cm="1">
        <f t="array" ref="V52">IF($B52="","",IF(V$2="","",IF(IFERROR(SUM(_xlfn._xlws.FILTER(DATABANK[SAÍDA],(DATABANK[NOME]=$B52)*(DATABANK[DATA PGTO]=V$2))),"")=0,"",IFERROR(SUM(_xlfn._xlws.FILTER(DATABANK[SAÍDA],(DATABANK[NOME]=$B52)*(DATABANK[DATA PGTO]=V$2))),""))))</f>
        <v/>
      </c>
      <c r="W52" s="4" t="str" cm="1">
        <f t="array" ref="W52">IF($B52="","",IF(W$2="","",IF(IFERROR(SUM(_xlfn._xlws.FILTER(DATABANK[SAÍDA],(DATABANK[NOME]=$B52)*(DATABANK[DATA PGTO]=W$2))),"")=0,"",IFERROR(SUM(_xlfn._xlws.FILTER(DATABANK[SAÍDA],(DATABANK[NOME]=$B52)*(DATABANK[DATA PGTO]=W$2))),""))))</f>
        <v/>
      </c>
      <c r="X52" s="4" t="str" cm="1">
        <f t="array" ref="X52">IF($B52="","",IF(X$2="","",IF(IFERROR(SUM(_xlfn._xlws.FILTER(DATABANK[SAÍDA],(DATABANK[NOME]=$B52)*(DATABANK[DATA PGTO]=X$2))),"")=0,"",IFERROR(SUM(_xlfn._xlws.FILTER(DATABANK[SAÍDA],(DATABANK[NOME]=$B52)*(DATABANK[DATA PGTO]=X$2))),""))))</f>
        <v/>
      </c>
      <c r="Y52" s="4" t="str" cm="1">
        <f t="array" ref="Y52">IF($B52="","",IF(Y$2="","",IF(IFERROR(SUM(_xlfn._xlws.FILTER(DATABANK[SAÍDA],(DATABANK[NOME]=$B52)*(DATABANK[DATA PGTO]=Y$2))),"")=0,"",IFERROR(SUM(_xlfn._xlws.FILTER(DATABANK[SAÍDA],(DATABANK[NOME]=$B52)*(DATABANK[DATA PGTO]=Y$2))),""))))</f>
        <v/>
      </c>
      <c r="Z52" s="4" t="str" cm="1">
        <f t="array" ref="Z52">IF($B52="","",IF(Z$2="","",IF(IFERROR(SUM(_xlfn._xlws.FILTER(DATABANK[SAÍDA],(DATABANK[NOME]=$B52)*(DATABANK[DATA PGTO]=Z$2))),"")=0,"",IFERROR(SUM(_xlfn._xlws.FILTER(DATABANK[SAÍDA],(DATABANK[NOME]=$B52)*(DATABANK[DATA PGTO]=Z$2))),""))))</f>
        <v/>
      </c>
      <c r="AA52" s="4" t="str" cm="1">
        <f t="array" ref="AA52">IF($B52="","",IF(AA$2="","",IF(IFERROR(SUM(_xlfn._xlws.FILTER(DATABANK[SAÍDA],(DATABANK[NOME]=$B52)*(DATABANK[DATA PGTO]=AA$2))),"")=0,"",IFERROR(SUM(_xlfn._xlws.FILTER(DATABANK[SAÍDA],(DATABANK[NOME]=$B52)*(DATABANK[DATA PGTO]=AA$2))),""))))</f>
        <v/>
      </c>
      <c r="AB52" s="4" t="str" cm="1">
        <f t="array" ref="AB52">IF($B52="","",IF(AB$2="","",IF(IFERROR(SUM(_xlfn._xlws.FILTER(DATABANK[SAÍDA],(DATABANK[NOME]=$B52)*(DATABANK[DATA PGTO]=AB$2))),"")=0,"",IFERROR(SUM(_xlfn._xlws.FILTER(DATABANK[SAÍDA],(DATABANK[NOME]=$B52)*(DATABANK[DATA PGTO]=AB$2))),""))))</f>
        <v/>
      </c>
      <c r="AC52" s="4" t="str" cm="1">
        <f t="array" ref="AC52">IF($B52="","",IF(AC$2="","",IF(IFERROR(SUM(_xlfn._xlws.FILTER(DATABANK[SAÍDA],(DATABANK[NOME]=$B52)*(DATABANK[DATA PGTO]=AC$2))),"")=0,"",IFERROR(SUM(_xlfn._xlws.FILTER(DATABANK[SAÍDA],(DATABANK[NOME]=$B52)*(DATABANK[DATA PGTO]=AC$2))),""))))</f>
        <v/>
      </c>
      <c r="AD52" s="4" t="str" cm="1">
        <f t="array" ref="AD52">IF($B52="","",IF(AD$2="","",IF(IFERROR(SUM(_xlfn._xlws.FILTER(DATABANK[SAÍDA],(DATABANK[NOME]=$B52)*(DATABANK[DATA PGTO]=AD$2))),"")=0,"",IFERROR(SUM(_xlfn._xlws.FILTER(DATABANK[SAÍDA],(DATABANK[NOME]=$B52)*(DATABANK[DATA PGTO]=AD$2))),""))))</f>
        <v/>
      </c>
      <c r="AE52" s="4" t="str" cm="1">
        <f t="array" ref="AE52">IF($B52="","",IF(AE$2="","",IF(IFERROR(SUM(_xlfn._xlws.FILTER(DATABANK[SAÍDA],(DATABANK[NOME]=$B52)*(DATABANK[DATA PGTO]=AE$2))),"")=0,"",IFERROR(SUM(_xlfn._xlws.FILTER(DATABANK[SAÍDA],(DATABANK[NOME]=$B52)*(DATABANK[DATA PGTO]=AE$2))),""))))</f>
        <v/>
      </c>
      <c r="AF52" s="4" t="str" cm="1">
        <f t="array" ref="AF52">IF($B52="","",IF(AF$2="","",IF(IFERROR(SUM(_xlfn._xlws.FILTER(DATABANK[SAÍDA],(DATABANK[NOME]=$B52)*(DATABANK[DATA PGTO]=AF$2))),"")=0,"",IFERROR(SUM(_xlfn._xlws.FILTER(DATABANK[SAÍDA],(DATABANK[NOME]=$B52)*(DATABANK[DATA PGTO]=AF$2))),""))))</f>
        <v/>
      </c>
      <c r="AG52" s="4" t="str" cm="1">
        <f t="array" ref="AG52">IF($B52="","",IF(AG$2="","",IF(IFERROR(SUM(_xlfn._xlws.FILTER(DATABANK[SAÍDA],(DATABANK[NOME]=$B52)*(DATABANK[DATA PGTO]=AG$2))),"")=0,"",IFERROR(SUM(_xlfn._xlws.FILTER(DATABANK[SAÍDA],(DATABANK[NOME]=$B52)*(DATABANK[DATA PGTO]=AG$2))),""))))</f>
        <v/>
      </c>
      <c r="AH52" s="3"/>
      <c r="AI52" s="3"/>
      <c r="AJ52" s="3"/>
      <c r="AK52" s="3"/>
      <c r="AL52" s="3"/>
      <c r="AM52" s="3"/>
    </row>
    <row r="53" spans="2:39" ht="12" customHeight="1" x14ac:dyDescent="0.25">
      <c r="B53" s="5"/>
      <c r="C53" s="4" t="str" cm="1">
        <f t="array" ref="C53">IF($B53="","",IF(C$2="","",IF(IFERROR(SUM(_xlfn._xlws.FILTER(DATABANK[SAÍDA],(DATABANK[NOME]=$B53)*(DATABANK[DATA PGTO]=C$2))),"")=0,"",IFERROR(SUM(_xlfn._xlws.FILTER(DATABANK[SAÍDA],(DATABANK[NOME]=$B53)*(DATABANK[DATA PGTO]=C$2))),""))))</f>
        <v/>
      </c>
      <c r="D53" s="4" t="str" cm="1">
        <f t="array" ref="D53">IF($B53="","",IF(D$2="","",IF(IFERROR(SUM(_xlfn._xlws.FILTER(DATABANK[SAÍDA],(DATABANK[NOME]=$B53)*(DATABANK[DATA PGTO]=D$2))),"")=0,"",IFERROR(SUM(_xlfn._xlws.FILTER(DATABANK[SAÍDA],(DATABANK[NOME]=$B53)*(DATABANK[DATA PGTO]=D$2))),""))))</f>
        <v/>
      </c>
      <c r="E53" s="4" t="str" cm="1">
        <f t="array" ref="E53">IF($B53="","",IF(E$2="","",IF(IFERROR(SUM(_xlfn._xlws.FILTER(DATABANK[SAÍDA],(DATABANK[NOME]=$B53)*(DATABANK[DATA PGTO]=E$2))),"")=0,"",IFERROR(SUM(_xlfn._xlws.FILTER(DATABANK[SAÍDA],(DATABANK[NOME]=$B53)*(DATABANK[DATA PGTO]=E$2))),""))))</f>
        <v/>
      </c>
      <c r="F53" s="4" t="str" cm="1">
        <f t="array" ref="F53">IF($B53="","",IF(F$2="","",IF(IFERROR(SUM(_xlfn._xlws.FILTER(DATABANK[SAÍDA],(DATABANK[NOME]=$B53)*(DATABANK[DATA PGTO]=F$2))),"")=0,"",IFERROR(SUM(_xlfn._xlws.FILTER(DATABANK[SAÍDA],(DATABANK[NOME]=$B53)*(DATABANK[DATA PGTO]=F$2))),""))))</f>
        <v/>
      </c>
      <c r="G53" s="4" t="str" cm="1">
        <f t="array" ref="G53">IF($B53="","",IF(G$2="","",IF(IFERROR(SUM(_xlfn._xlws.FILTER(DATABANK[SAÍDA],(DATABANK[NOME]=$B53)*(DATABANK[DATA PGTO]=G$2))),"")=0,"",IFERROR(SUM(_xlfn._xlws.FILTER(DATABANK[SAÍDA],(DATABANK[NOME]=$B53)*(DATABANK[DATA PGTO]=G$2))),""))))</f>
        <v/>
      </c>
      <c r="H53" s="4" t="str" cm="1">
        <f t="array" ref="H53">IF($B53="","",IF(H$2="","",IF(IFERROR(SUM(_xlfn._xlws.FILTER(DATABANK[SAÍDA],(DATABANK[NOME]=$B53)*(DATABANK[DATA PGTO]=H$2))),"")=0,"",IFERROR(SUM(_xlfn._xlws.FILTER(DATABANK[SAÍDA],(DATABANK[NOME]=$B53)*(DATABANK[DATA PGTO]=H$2))),""))))</f>
        <v/>
      </c>
      <c r="I53" s="4" t="str" cm="1">
        <f t="array" ref="I53">IF($B53="","",IF(I$2="","",IF(IFERROR(SUM(_xlfn._xlws.FILTER(DATABANK[SAÍDA],(DATABANK[NOME]=$B53)*(DATABANK[DATA PGTO]=I$2))),"")=0,"",IFERROR(SUM(_xlfn._xlws.FILTER(DATABANK[SAÍDA],(DATABANK[NOME]=$B53)*(DATABANK[DATA PGTO]=I$2))),""))))</f>
        <v/>
      </c>
      <c r="J53" s="4" t="str" cm="1">
        <f t="array" ref="J53">IF($B53="","",IF(J$2="","",IF(IFERROR(SUM(_xlfn._xlws.FILTER(DATABANK[SAÍDA],(DATABANK[NOME]=$B53)*(DATABANK[DATA PGTO]=J$2))),"")=0,"",IFERROR(SUM(_xlfn._xlws.FILTER(DATABANK[SAÍDA],(DATABANK[NOME]=$B53)*(DATABANK[DATA PGTO]=J$2))),""))))</f>
        <v/>
      </c>
      <c r="K53" s="4" t="str" cm="1">
        <f t="array" ref="K53">IF($B53="","",IF(K$2="","",IF(IFERROR(SUM(_xlfn._xlws.FILTER(DATABANK[SAÍDA],(DATABANK[NOME]=$B53)*(DATABANK[DATA PGTO]=K$2))),"")=0,"",IFERROR(SUM(_xlfn._xlws.FILTER(DATABANK[SAÍDA],(DATABANK[NOME]=$B53)*(DATABANK[DATA PGTO]=K$2))),""))))</f>
        <v/>
      </c>
      <c r="L53" s="4" t="str" cm="1">
        <f t="array" ref="L53">IF($B53="","",IF(L$2="","",IF(IFERROR(SUM(_xlfn._xlws.FILTER(DATABANK[SAÍDA],(DATABANK[NOME]=$B53)*(DATABANK[DATA PGTO]=L$2))),"")=0,"",IFERROR(SUM(_xlfn._xlws.FILTER(DATABANK[SAÍDA],(DATABANK[NOME]=$B53)*(DATABANK[DATA PGTO]=L$2))),""))))</f>
        <v/>
      </c>
      <c r="M53" s="4" t="str" cm="1">
        <f t="array" ref="M53">IF($B53="","",IF(M$2="","",IF(IFERROR(SUM(_xlfn._xlws.FILTER(DATABANK[SAÍDA],(DATABANK[NOME]=$B53)*(DATABANK[DATA PGTO]=M$2))),"")=0,"",IFERROR(SUM(_xlfn._xlws.FILTER(DATABANK[SAÍDA],(DATABANK[NOME]=$B53)*(DATABANK[DATA PGTO]=M$2))),""))))</f>
        <v/>
      </c>
      <c r="N53" s="4" t="str" cm="1">
        <f t="array" ref="N53">IF($B53="","",IF(N$2="","",IF(IFERROR(SUM(_xlfn._xlws.FILTER(DATABANK[SAÍDA],(DATABANK[NOME]=$B53)*(DATABANK[DATA PGTO]=N$2))),"")=0,"",IFERROR(SUM(_xlfn._xlws.FILTER(DATABANK[SAÍDA],(DATABANK[NOME]=$B53)*(DATABANK[DATA PGTO]=N$2))),""))))</f>
        <v/>
      </c>
      <c r="O53" s="4" t="str" cm="1">
        <f t="array" ref="O53">IF($B53="","",IF(O$2="","",IF(IFERROR(SUM(_xlfn._xlws.FILTER(DATABANK[SAÍDA],(DATABANK[NOME]=$B53)*(DATABANK[DATA PGTO]=O$2))),"")=0,"",IFERROR(SUM(_xlfn._xlws.FILTER(DATABANK[SAÍDA],(DATABANK[NOME]=$B53)*(DATABANK[DATA PGTO]=O$2))),""))))</f>
        <v/>
      </c>
      <c r="P53" s="4" t="str" cm="1">
        <f t="array" ref="P53">IF($B53="","",IF(P$2="","",IF(IFERROR(SUM(_xlfn._xlws.FILTER(DATABANK[SAÍDA],(DATABANK[NOME]=$B53)*(DATABANK[DATA PGTO]=P$2))),"")=0,"",IFERROR(SUM(_xlfn._xlws.FILTER(DATABANK[SAÍDA],(DATABANK[NOME]=$B53)*(DATABANK[DATA PGTO]=P$2))),""))))</f>
        <v/>
      </c>
      <c r="Q53" s="4" t="str" cm="1">
        <f t="array" ref="Q53">IF($B53="","",IF(Q$2="","",IF(IFERROR(SUM(_xlfn._xlws.FILTER(DATABANK[SAÍDA],(DATABANK[NOME]=$B53)*(DATABANK[DATA PGTO]=Q$2))),"")=0,"",IFERROR(SUM(_xlfn._xlws.FILTER(DATABANK[SAÍDA],(DATABANK[NOME]=$B53)*(DATABANK[DATA PGTO]=Q$2))),""))))</f>
        <v/>
      </c>
      <c r="R53" s="4" t="str" cm="1">
        <f t="array" ref="R53">IF($B53="","",IF(R$2="","",IF(IFERROR(SUM(_xlfn._xlws.FILTER(DATABANK[SAÍDA],(DATABANK[NOME]=$B53)*(DATABANK[DATA PGTO]=R$2))),"")=0,"",IFERROR(SUM(_xlfn._xlws.FILTER(DATABANK[SAÍDA],(DATABANK[NOME]=$B53)*(DATABANK[DATA PGTO]=R$2))),""))))</f>
        <v/>
      </c>
      <c r="S53" s="4" t="str" cm="1">
        <f t="array" ref="S53">IF($B53="","",IF(S$2="","",IF(IFERROR(SUM(_xlfn._xlws.FILTER(DATABANK[SAÍDA],(DATABANK[NOME]=$B53)*(DATABANK[DATA PGTO]=S$2))),"")=0,"",IFERROR(SUM(_xlfn._xlws.FILTER(DATABANK[SAÍDA],(DATABANK[NOME]=$B53)*(DATABANK[DATA PGTO]=S$2))),""))))</f>
        <v/>
      </c>
      <c r="T53" s="4" t="str" cm="1">
        <f t="array" ref="T53">IF($B53="","",IF(T$2="","",IF(IFERROR(SUM(_xlfn._xlws.FILTER(DATABANK[SAÍDA],(DATABANK[NOME]=$B53)*(DATABANK[DATA PGTO]=T$2))),"")=0,"",IFERROR(SUM(_xlfn._xlws.FILTER(DATABANK[SAÍDA],(DATABANK[NOME]=$B53)*(DATABANK[DATA PGTO]=T$2))),""))))</f>
        <v/>
      </c>
      <c r="U53" s="4" t="str" cm="1">
        <f t="array" ref="U53">IF($B53="","",IF(U$2="","",IF(IFERROR(SUM(_xlfn._xlws.FILTER(DATABANK[SAÍDA],(DATABANK[NOME]=$B53)*(DATABANK[DATA PGTO]=U$2))),"")=0,"",IFERROR(SUM(_xlfn._xlws.FILTER(DATABANK[SAÍDA],(DATABANK[NOME]=$B53)*(DATABANK[DATA PGTO]=U$2))),""))))</f>
        <v/>
      </c>
      <c r="V53" s="4" t="str" cm="1">
        <f t="array" ref="V53">IF($B53="","",IF(V$2="","",IF(IFERROR(SUM(_xlfn._xlws.FILTER(DATABANK[SAÍDA],(DATABANK[NOME]=$B53)*(DATABANK[DATA PGTO]=V$2))),"")=0,"",IFERROR(SUM(_xlfn._xlws.FILTER(DATABANK[SAÍDA],(DATABANK[NOME]=$B53)*(DATABANK[DATA PGTO]=V$2))),""))))</f>
        <v/>
      </c>
      <c r="W53" s="4" t="str" cm="1">
        <f t="array" ref="W53">IF($B53="","",IF(W$2="","",IF(IFERROR(SUM(_xlfn._xlws.FILTER(DATABANK[SAÍDA],(DATABANK[NOME]=$B53)*(DATABANK[DATA PGTO]=W$2))),"")=0,"",IFERROR(SUM(_xlfn._xlws.FILTER(DATABANK[SAÍDA],(DATABANK[NOME]=$B53)*(DATABANK[DATA PGTO]=W$2))),""))))</f>
        <v/>
      </c>
      <c r="X53" s="4" t="str" cm="1">
        <f t="array" ref="X53">IF($B53="","",IF(X$2="","",IF(IFERROR(SUM(_xlfn._xlws.FILTER(DATABANK[SAÍDA],(DATABANK[NOME]=$B53)*(DATABANK[DATA PGTO]=X$2))),"")=0,"",IFERROR(SUM(_xlfn._xlws.FILTER(DATABANK[SAÍDA],(DATABANK[NOME]=$B53)*(DATABANK[DATA PGTO]=X$2))),""))))</f>
        <v/>
      </c>
      <c r="Y53" s="4" t="str" cm="1">
        <f t="array" ref="Y53">IF($B53="","",IF(Y$2="","",IF(IFERROR(SUM(_xlfn._xlws.FILTER(DATABANK[SAÍDA],(DATABANK[NOME]=$B53)*(DATABANK[DATA PGTO]=Y$2))),"")=0,"",IFERROR(SUM(_xlfn._xlws.FILTER(DATABANK[SAÍDA],(DATABANK[NOME]=$B53)*(DATABANK[DATA PGTO]=Y$2))),""))))</f>
        <v/>
      </c>
      <c r="Z53" s="4" t="str" cm="1">
        <f t="array" ref="Z53">IF($B53="","",IF(Z$2="","",IF(IFERROR(SUM(_xlfn._xlws.FILTER(DATABANK[SAÍDA],(DATABANK[NOME]=$B53)*(DATABANK[DATA PGTO]=Z$2))),"")=0,"",IFERROR(SUM(_xlfn._xlws.FILTER(DATABANK[SAÍDA],(DATABANK[NOME]=$B53)*(DATABANK[DATA PGTO]=Z$2))),""))))</f>
        <v/>
      </c>
      <c r="AA53" s="4" t="str" cm="1">
        <f t="array" ref="AA53">IF($B53="","",IF(AA$2="","",IF(IFERROR(SUM(_xlfn._xlws.FILTER(DATABANK[SAÍDA],(DATABANK[NOME]=$B53)*(DATABANK[DATA PGTO]=AA$2))),"")=0,"",IFERROR(SUM(_xlfn._xlws.FILTER(DATABANK[SAÍDA],(DATABANK[NOME]=$B53)*(DATABANK[DATA PGTO]=AA$2))),""))))</f>
        <v/>
      </c>
      <c r="AB53" s="4" t="str" cm="1">
        <f t="array" ref="AB53">IF($B53="","",IF(AB$2="","",IF(IFERROR(SUM(_xlfn._xlws.FILTER(DATABANK[SAÍDA],(DATABANK[NOME]=$B53)*(DATABANK[DATA PGTO]=AB$2))),"")=0,"",IFERROR(SUM(_xlfn._xlws.FILTER(DATABANK[SAÍDA],(DATABANK[NOME]=$B53)*(DATABANK[DATA PGTO]=AB$2))),""))))</f>
        <v/>
      </c>
      <c r="AC53" s="4" t="str" cm="1">
        <f t="array" ref="AC53">IF($B53="","",IF(AC$2="","",IF(IFERROR(SUM(_xlfn._xlws.FILTER(DATABANK[SAÍDA],(DATABANK[NOME]=$B53)*(DATABANK[DATA PGTO]=AC$2))),"")=0,"",IFERROR(SUM(_xlfn._xlws.FILTER(DATABANK[SAÍDA],(DATABANK[NOME]=$B53)*(DATABANK[DATA PGTO]=AC$2))),""))))</f>
        <v/>
      </c>
      <c r="AD53" s="4" t="str" cm="1">
        <f t="array" ref="AD53">IF($B53="","",IF(AD$2="","",IF(IFERROR(SUM(_xlfn._xlws.FILTER(DATABANK[SAÍDA],(DATABANK[NOME]=$B53)*(DATABANK[DATA PGTO]=AD$2))),"")=0,"",IFERROR(SUM(_xlfn._xlws.FILTER(DATABANK[SAÍDA],(DATABANK[NOME]=$B53)*(DATABANK[DATA PGTO]=AD$2))),""))))</f>
        <v/>
      </c>
      <c r="AE53" s="4" t="str" cm="1">
        <f t="array" ref="AE53">IF($B53="","",IF(AE$2="","",IF(IFERROR(SUM(_xlfn._xlws.FILTER(DATABANK[SAÍDA],(DATABANK[NOME]=$B53)*(DATABANK[DATA PGTO]=AE$2))),"")=0,"",IFERROR(SUM(_xlfn._xlws.FILTER(DATABANK[SAÍDA],(DATABANK[NOME]=$B53)*(DATABANK[DATA PGTO]=AE$2))),""))))</f>
        <v/>
      </c>
      <c r="AF53" s="4" t="str" cm="1">
        <f t="array" ref="AF53">IF($B53="","",IF(AF$2="","",IF(IFERROR(SUM(_xlfn._xlws.FILTER(DATABANK[SAÍDA],(DATABANK[NOME]=$B53)*(DATABANK[DATA PGTO]=AF$2))),"")=0,"",IFERROR(SUM(_xlfn._xlws.FILTER(DATABANK[SAÍDA],(DATABANK[NOME]=$B53)*(DATABANK[DATA PGTO]=AF$2))),""))))</f>
        <v/>
      </c>
      <c r="AG53" s="4" t="str" cm="1">
        <f t="array" ref="AG53">IF($B53="","",IF(AG$2="","",IF(IFERROR(SUM(_xlfn._xlws.FILTER(DATABANK[SAÍDA],(DATABANK[NOME]=$B53)*(DATABANK[DATA PGTO]=AG$2))),"")=0,"",IFERROR(SUM(_xlfn._xlws.FILTER(DATABANK[SAÍDA],(DATABANK[NOME]=$B53)*(DATABANK[DATA PGTO]=AG$2))),""))))</f>
        <v/>
      </c>
      <c r="AH53" s="3"/>
      <c r="AI53" s="3"/>
      <c r="AJ53" s="3"/>
      <c r="AK53" s="3"/>
      <c r="AL53" s="3"/>
      <c r="AM53" s="3"/>
    </row>
    <row r="54" spans="2:39" ht="12" customHeight="1" x14ac:dyDescent="0.25">
      <c r="B54" s="5"/>
      <c r="C54" s="4" t="str" cm="1">
        <f t="array" ref="C54">IF($B54="","",IF(C$2="","",IF(IFERROR(SUM(_xlfn._xlws.FILTER(DATABANK[SAÍDA],(DATABANK[NOME]=$B54)*(DATABANK[DATA PGTO]=C$2))),"")=0,"",IFERROR(SUM(_xlfn._xlws.FILTER(DATABANK[SAÍDA],(DATABANK[NOME]=$B54)*(DATABANK[DATA PGTO]=C$2))),""))))</f>
        <v/>
      </c>
      <c r="D54" s="4" t="str" cm="1">
        <f t="array" ref="D54">IF($B54="","",IF(D$2="","",IF(IFERROR(SUM(_xlfn._xlws.FILTER(DATABANK[SAÍDA],(DATABANK[NOME]=$B54)*(DATABANK[DATA PGTO]=D$2))),"")=0,"",IFERROR(SUM(_xlfn._xlws.FILTER(DATABANK[SAÍDA],(DATABANK[NOME]=$B54)*(DATABANK[DATA PGTO]=D$2))),""))))</f>
        <v/>
      </c>
      <c r="E54" s="4" t="str" cm="1">
        <f t="array" ref="E54">IF($B54="","",IF(E$2="","",IF(IFERROR(SUM(_xlfn._xlws.FILTER(DATABANK[SAÍDA],(DATABANK[NOME]=$B54)*(DATABANK[DATA PGTO]=E$2))),"")=0,"",IFERROR(SUM(_xlfn._xlws.FILTER(DATABANK[SAÍDA],(DATABANK[NOME]=$B54)*(DATABANK[DATA PGTO]=E$2))),""))))</f>
        <v/>
      </c>
      <c r="F54" s="4" t="str" cm="1">
        <f t="array" ref="F54">IF($B54="","",IF(F$2="","",IF(IFERROR(SUM(_xlfn._xlws.FILTER(DATABANK[SAÍDA],(DATABANK[NOME]=$B54)*(DATABANK[DATA PGTO]=F$2))),"")=0,"",IFERROR(SUM(_xlfn._xlws.FILTER(DATABANK[SAÍDA],(DATABANK[NOME]=$B54)*(DATABANK[DATA PGTO]=F$2))),""))))</f>
        <v/>
      </c>
      <c r="G54" s="4" t="str" cm="1">
        <f t="array" ref="G54">IF($B54="","",IF(G$2="","",IF(IFERROR(SUM(_xlfn._xlws.FILTER(DATABANK[SAÍDA],(DATABANK[NOME]=$B54)*(DATABANK[DATA PGTO]=G$2))),"")=0,"",IFERROR(SUM(_xlfn._xlws.FILTER(DATABANK[SAÍDA],(DATABANK[NOME]=$B54)*(DATABANK[DATA PGTO]=G$2))),""))))</f>
        <v/>
      </c>
      <c r="H54" s="4" t="str" cm="1">
        <f t="array" ref="H54">IF($B54="","",IF(H$2="","",IF(IFERROR(SUM(_xlfn._xlws.FILTER(DATABANK[SAÍDA],(DATABANK[NOME]=$B54)*(DATABANK[DATA PGTO]=H$2))),"")=0,"",IFERROR(SUM(_xlfn._xlws.FILTER(DATABANK[SAÍDA],(DATABANK[NOME]=$B54)*(DATABANK[DATA PGTO]=H$2))),""))))</f>
        <v/>
      </c>
      <c r="I54" s="4" t="str" cm="1">
        <f t="array" ref="I54">IF($B54="","",IF(I$2="","",IF(IFERROR(SUM(_xlfn._xlws.FILTER(DATABANK[SAÍDA],(DATABANK[NOME]=$B54)*(DATABANK[DATA PGTO]=I$2))),"")=0,"",IFERROR(SUM(_xlfn._xlws.FILTER(DATABANK[SAÍDA],(DATABANK[NOME]=$B54)*(DATABANK[DATA PGTO]=I$2))),""))))</f>
        <v/>
      </c>
      <c r="J54" s="4" t="str" cm="1">
        <f t="array" ref="J54">IF($B54="","",IF(J$2="","",IF(IFERROR(SUM(_xlfn._xlws.FILTER(DATABANK[SAÍDA],(DATABANK[NOME]=$B54)*(DATABANK[DATA PGTO]=J$2))),"")=0,"",IFERROR(SUM(_xlfn._xlws.FILTER(DATABANK[SAÍDA],(DATABANK[NOME]=$B54)*(DATABANK[DATA PGTO]=J$2))),""))))</f>
        <v/>
      </c>
      <c r="K54" s="4" t="str" cm="1">
        <f t="array" ref="K54">IF($B54="","",IF(K$2="","",IF(IFERROR(SUM(_xlfn._xlws.FILTER(DATABANK[SAÍDA],(DATABANK[NOME]=$B54)*(DATABANK[DATA PGTO]=K$2))),"")=0,"",IFERROR(SUM(_xlfn._xlws.FILTER(DATABANK[SAÍDA],(DATABANK[NOME]=$B54)*(DATABANK[DATA PGTO]=K$2))),""))))</f>
        <v/>
      </c>
      <c r="L54" s="4" t="str" cm="1">
        <f t="array" ref="L54">IF($B54="","",IF(L$2="","",IF(IFERROR(SUM(_xlfn._xlws.FILTER(DATABANK[SAÍDA],(DATABANK[NOME]=$B54)*(DATABANK[DATA PGTO]=L$2))),"")=0,"",IFERROR(SUM(_xlfn._xlws.FILTER(DATABANK[SAÍDA],(DATABANK[NOME]=$B54)*(DATABANK[DATA PGTO]=L$2))),""))))</f>
        <v/>
      </c>
      <c r="M54" s="4" t="str" cm="1">
        <f t="array" ref="M54">IF($B54="","",IF(M$2="","",IF(IFERROR(SUM(_xlfn._xlws.FILTER(DATABANK[SAÍDA],(DATABANK[NOME]=$B54)*(DATABANK[DATA PGTO]=M$2))),"")=0,"",IFERROR(SUM(_xlfn._xlws.FILTER(DATABANK[SAÍDA],(DATABANK[NOME]=$B54)*(DATABANK[DATA PGTO]=M$2))),""))))</f>
        <v/>
      </c>
      <c r="N54" s="4" t="str" cm="1">
        <f t="array" ref="N54">IF($B54="","",IF(N$2="","",IF(IFERROR(SUM(_xlfn._xlws.FILTER(DATABANK[SAÍDA],(DATABANK[NOME]=$B54)*(DATABANK[DATA PGTO]=N$2))),"")=0,"",IFERROR(SUM(_xlfn._xlws.FILTER(DATABANK[SAÍDA],(DATABANK[NOME]=$B54)*(DATABANK[DATA PGTO]=N$2))),""))))</f>
        <v/>
      </c>
      <c r="O54" s="4" t="str" cm="1">
        <f t="array" ref="O54">IF($B54="","",IF(O$2="","",IF(IFERROR(SUM(_xlfn._xlws.FILTER(DATABANK[SAÍDA],(DATABANK[NOME]=$B54)*(DATABANK[DATA PGTO]=O$2))),"")=0,"",IFERROR(SUM(_xlfn._xlws.FILTER(DATABANK[SAÍDA],(DATABANK[NOME]=$B54)*(DATABANK[DATA PGTO]=O$2))),""))))</f>
        <v/>
      </c>
      <c r="P54" s="4" t="str" cm="1">
        <f t="array" ref="P54">IF($B54="","",IF(P$2="","",IF(IFERROR(SUM(_xlfn._xlws.FILTER(DATABANK[SAÍDA],(DATABANK[NOME]=$B54)*(DATABANK[DATA PGTO]=P$2))),"")=0,"",IFERROR(SUM(_xlfn._xlws.FILTER(DATABANK[SAÍDA],(DATABANK[NOME]=$B54)*(DATABANK[DATA PGTO]=P$2))),""))))</f>
        <v/>
      </c>
      <c r="Q54" s="4" t="str" cm="1">
        <f t="array" ref="Q54">IF($B54="","",IF(Q$2="","",IF(IFERROR(SUM(_xlfn._xlws.FILTER(DATABANK[SAÍDA],(DATABANK[NOME]=$B54)*(DATABANK[DATA PGTO]=Q$2))),"")=0,"",IFERROR(SUM(_xlfn._xlws.FILTER(DATABANK[SAÍDA],(DATABANK[NOME]=$B54)*(DATABANK[DATA PGTO]=Q$2))),""))))</f>
        <v/>
      </c>
      <c r="R54" s="4" t="str" cm="1">
        <f t="array" ref="R54">IF($B54="","",IF(R$2="","",IF(IFERROR(SUM(_xlfn._xlws.FILTER(DATABANK[SAÍDA],(DATABANK[NOME]=$B54)*(DATABANK[DATA PGTO]=R$2))),"")=0,"",IFERROR(SUM(_xlfn._xlws.FILTER(DATABANK[SAÍDA],(DATABANK[NOME]=$B54)*(DATABANK[DATA PGTO]=R$2))),""))))</f>
        <v/>
      </c>
      <c r="S54" s="4" t="str" cm="1">
        <f t="array" ref="S54">IF($B54="","",IF(S$2="","",IF(IFERROR(SUM(_xlfn._xlws.FILTER(DATABANK[SAÍDA],(DATABANK[NOME]=$B54)*(DATABANK[DATA PGTO]=S$2))),"")=0,"",IFERROR(SUM(_xlfn._xlws.FILTER(DATABANK[SAÍDA],(DATABANK[NOME]=$B54)*(DATABANK[DATA PGTO]=S$2))),""))))</f>
        <v/>
      </c>
      <c r="T54" s="4" t="str" cm="1">
        <f t="array" ref="T54">IF($B54="","",IF(T$2="","",IF(IFERROR(SUM(_xlfn._xlws.FILTER(DATABANK[SAÍDA],(DATABANK[NOME]=$B54)*(DATABANK[DATA PGTO]=T$2))),"")=0,"",IFERROR(SUM(_xlfn._xlws.FILTER(DATABANK[SAÍDA],(DATABANK[NOME]=$B54)*(DATABANK[DATA PGTO]=T$2))),""))))</f>
        <v/>
      </c>
      <c r="U54" s="4" t="str" cm="1">
        <f t="array" ref="U54">IF($B54="","",IF(U$2="","",IF(IFERROR(SUM(_xlfn._xlws.FILTER(DATABANK[SAÍDA],(DATABANK[NOME]=$B54)*(DATABANK[DATA PGTO]=U$2))),"")=0,"",IFERROR(SUM(_xlfn._xlws.FILTER(DATABANK[SAÍDA],(DATABANK[NOME]=$B54)*(DATABANK[DATA PGTO]=U$2))),""))))</f>
        <v/>
      </c>
      <c r="V54" s="4" t="str" cm="1">
        <f t="array" ref="V54">IF($B54="","",IF(V$2="","",IF(IFERROR(SUM(_xlfn._xlws.FILTER(DATABANK[SAÍDA],(DATABANK[NOME]=$B54)*(DATABANK[DATA PGTO]=V$2))),"")=0,"",IFERROR(SUM(_xlfn._xlws.FILTER(DATABANK[SAÍDA],(DATABANK[NOME]=$B54)*(DATABANK[DATA PGTO]=V$2))),""))))</f>
        <v/>
      </c>
      <c r="W54" s="4" t="str" cm="1">
        <f t="array" ref="W54">IF($B54="","",IF(W$2="","",IF(IFERROR(SUM(_xlfn._xlws.FILTER(DATABANK[SAÍDA],(DATABANK[NOME]=$B54)*(DATABANK[DATA PGTO]=W$2))),"")=0,"",IFERROR(SUM(_xlfn._xlws.FILTER(DATABANK[SAÍDA],(DATABANK[NOME]=$B54)*(DATABANK[DATA PGTO]=W$2))),""))))</f>
        <v/>
      </c>
      <c r="X54" s="4" t="str" cm="1">
        <f t="array" ref="X54">IF($B54="","",IF(X$2="","",IF(IFERROR(SUM(_xlfn._xlws.FILTER(DATABANK[SAÍDA],(DATABANK[NOME]=$B54)*(DATABANK[DATA PGTO]=X$2))),"")=0,"",IFERROR(SUM(_xlfn._xlws.FILTER(DATABANK[SAÍDA],(DATABANK[NOME]=$B54)*(DATABANK[DATA PGTO]=X$2))),""))))</f>
        <v/>
      </c>
      <c r="Y54" s="4" t="str" cm="1">
        <f t="array" ref="Y54">IF($B54="","",IF(Y$2="","",IF(IFERROR(SUM(_xlfn._xlws.FILTER(DATABANK[SAÍDA],(DATABANK[NOME]=$B54)*(DATABANK[DATA PGTO]=Y$2))),"")=0,"",IFERROR(SUM(_xlfn._xlws.FILTER(DATABANK[SAÍDA],(DATABANK[NOME]=$B54)*(DATABANK[DATA PGTO]=Y$2))),""))))</f>
        <v/>
      </c>
      <c r="Z54" s="4" t="str" cm="1">
        <f t="array" ref="Z54">IF($B54="","",IF(Z$2="","",IF(IFERROR(SUM(_xlfn._xlws.FILTER(DATABANK[SAÍDA],(DATABANK[NOME]=$B54)*(DATABANK[DATA PGTO]=Z$2))),"")=0,"",IFERROR(SUM(_xlfn._xlws.FILTER(DATABANK[SAÍDA],(DATABANK[NOME]=$B54)*(DATABANK[DATA PGTO]=Z$2))),""))))</f>
        <v/>
      </c>
      <c r="AA54" s="4" t="str" cm="1">
        <f t="array" ref="AA54">IF($B54="","",IF(AA$2="","",IF(IFERROR(SUM(_xlfn._xlws.FILTER(DATABANK[SAÍDA],(DATABANK[NOME]=$B54)*(DATABANK[DATA PGTO]=AA$2))),"")=0,"",IFERROR(SUM(_xlfn._xlws.FILTER(DATABANK[SAÍDA],(DATABANK[NOME]=$B54)*(DATABANK[DATA PGTO]=AA$2))),""))))</f>
        <v/>
      </c>
      <c r="AB54" s="4" t="str" cm="1">
        <f t="array" ref="AB54">IF($B54="","",IF(AB$2="","",IF(IFERROR(SUM(_xlfn._xlws.FILTER(DATABANK[SAÍDA],(DATABANK[NOME]=$B54)*(DATABANK[DATA PGTO]=AB$2))),"")=0,"",IFERROR(SUM(_xlfn._xlws.FILTER(DATABANK[SAÍDA],(DATABANK[NOME]=$B54)*(DATABANK[DATA PGTO]=AB$2))),""))))</f>
        <v/>
      </c>
      <c r="AC54" s="4" t="str" cm="1">
        <f t="array" ref="AC54">IF($B54="","",IF(AC$2="","",IF(IFERROR(SUM(_xlfn._xlws.FILTER(DATABANK[SAÍDA],(DATABANK[NOME]=$B54)*(DATABANK[DATA PGTO]=AC$2))),"")=0,"",IFERROR(SUM(_xlfn._xlws.FILTER(DATABANK[SAÍDA],(DATABANK[NOME]=$B54)*(DATABANK[DATA PGTO]=AC$2))),""))))</f>
        <v/>
      </c>
      <c r="AD54" s="4" t="str" cm="1">
        <f t="array" ref="AD54">IF($B54="","",IF(AD$2="","",IF(IFERROR(SUM(_xlfn._xlws.FILTER(DATABANK[SAÍDA],(DATABANK[NOME]=$B54)*(DATABANK[DATA PGTO]=AD$2))),"")=0,"",IFERROR(SUM(_xlfn._xlws.FILTER(DATABANK[SAÍDA],(DATABANK[NOME]=$B54)*(DATABANK[DATA PGTO]=AD$2))),""))))</f>
        <v/>
      </c>
      <c r="AE54" s="4" t="str" cm="1">
        <f t="array" ref="AE54">IF($B54="","",IF(AE$2="","",IF(IFERROR(SUM(_xlfn._xlws.FILTER(DATABANK[SAÍDA],(DATABANK[NOME]=$B54)*(DATABANK[DATA PGTO]=AE$2))),"")=0,"",IFERROR(SUM(_xlfn._xlws.FILTER(DATABANK[SAÍDA],(DATABANK[NOME]=$B54)*(DATABANK[DATA PGTO]=AE$2))),""))))</f>
        <v/>
      </c>
      <c r="AF54" s="4" t="str" cm="1">
        <f t="array" ref="AF54">IF($B54="","",IF(AF$2="","",IF(IFERROR(SUM(_xlfn._xlws.FILTER(DATABANK[SAÍDA],(DATABANK[NOME]=$B54)*(DATABANK[DATA PGTO]=AF$2))),"")=0,"",IFERROR(SUM(_xlfn._xlws.FILTER(DATABANK[SAÍDA],(DATABANK[NOME]=$B54)*(DATABANK[DATA PGTO]=AF$2))),""))))</f>
        <v/>
      </c>
      <c r="AG54" s="4" t="str" cm="1">
        <f t="array" ref="AG54">IF($B54="","",IF(AG$2="","",IF(IFERROR(SUM(_xlfn._xlws.FILTER(DATABANK[SAÍDA],(DATABANK[NOME]=$B54)*(DATABANK[DATA PGTO]=AG$2))),"")=0,"",IFERROR(SUM(_xlfn._xlws.FILTER(DATABANK[SAÍDA],(DATABANK[NOME]=$B54)*(DATABANK[DATA PGTO]=AG$2))),""))))</f>
        <v/>
      </c>
      <c r="AH54" s="3"/>
      <c r="AI54" s="3"/>
      <c r="AJ54" s="3"/>
      <c r="AK54" s="3"/>
      <c r="AL54" s="3"/>
      <c r="AM54" s="3"/>
    </row>
    <row r="55" spans="2:39" ht="12" customHeight="1" x14ac:dyDescent="0.25">
      <c r="B55" s="5"/>
      <c r="C55" s="4" t="str" cm="1">
        <f t="array" ref="C55">IF($B55="","",IF(C$2="","",IF(IFERROR(SUM(_xlfn._xlws.FILTER(DATABANK[SAÍDA],(DATABANK[NOME]=$B55)*(DATABANK[DATA PGTO]=C$2))),"")=0,"",IFERROR(SUM(_xlfn._xlws.FILTER(DATABANK[SAÍDA],(DATABANK[NOME]=$B55)*(DATABANK[DATA PGTO]=C$2))),""))))</f>
        <v/>
      </c>
      <c r="D55" s="4" t="str" cm="1">
        <f t="array" ref="D55">IF($B55="","",IF(D$2="","",IF(IFERROR(SUM(_xlfn._xlws.FILTER(DATABANK[SAÍDA],(DATABANK[NOME]=$B55)*(DATABANK[DATA PGTO]=D$2))),"")=0,"",IFERROR(SUM(_xlfn._xlws.FILTER(DATABANK[SAÍDA],(DATABANK[NOME]=$B55)*(DATABANK[DATA PGTO]=D$2))),""))))</f>
        <v/>
      </c>
      <c r="E55" s="4" t="str" cm="1">
        <f t="array" ref="E55">IF($B55="","",IF(E$2="","",IF(IFERROR(SUM(_xlfn._xlws.FILTER(DATABANK[SAÍDA],(DATABANK[NOME]=$B55)*(DATABANK[DATA PGTO]=E$2))),"")=0,"",IFERROR(SUM(_xlfn._xlws.FILTER(DATABANK[SAÍDA],(DATABANK[NOME]=$B55)*(DATABANK[DATA PGTO]=E$2))),""))))</f>
        <v/>
      </c>
      <c r="F55" s="4" t="str" cm="1">
        <f t="array" ref="F55">IF($B55="","",IF(F$2="","",IF(IFERROR(SUM(_xlfn._xlws.FILTER(DATABANK[SAÍDA],(DATABANK[NOME]=$B55)*(DATABANK[DATA PGTO]=F$2))),"")=0,"",IFERROR(SUM(_xlfn._xlws.FILTER(DATABANK[SAÍDA],(DATABANK[NOME]=$B55)*(DATABANK[DATA PGTO]=F$2))),""))))</f>
        <v/>
      </c>
      <c r="G55" s="4" t="str" cm="1">
        <f t="array" ref="G55">IF($B55="","",IF(G$2="","",IF(IFERROR(SUM(_xlfn._xlws.FILTER(DATABANK[SAÍDA],(DATABANK[NOME]=$B55)*(DATABANK[DATA PGTO]=G$2))),"")=0,"",IFERROR(SUM(_xlfn._xlws.FILTER(DATABANK[SAÍDA],(DATABANK[NOME]=$B55)*(DATABANK[DATA PGTO]=G$2))),""))))</f>
        <v/>
      </c>
      <c r="H55" s="4" t="str" cm="1">
        <f t="array" ref="H55">IF($B55="","",IF(H$2="","",IF(IFERROR(SUM(_xlfn._xlws.FILTER(DATABANK[SAÍDA],(DATABANK[NOME]=$B55)*(DATABANK[DATA PGTO]=H$2))),"")=0,"",IFERROR(SUM(_xlfn._xlws.FILTER(DATABANK[SAÍDA],(DATABANK[NOME]=$B55)*(DATABANK[DATA PGTO]=H$2))),""))))</f>
        <v/>
      </c>
      <c r="I55" s="4" t="str" cm="1">
        <f t="array" ref="I55">IF($B55="","",IF(I$2="","",IF(IFERROR(SUM(_xlfn._xlws.FILTER(DATABANK[SAÍDA],(DATABANK[NOME]=$B55)*(DATABANK[DATA PGTO]=I$2))),"")=0,"",IFERROR(SUM(_xlfn._xlws.FILTER(DATABANK[SAÍDA],(DATABANK[NOME]=$B55)*(DATABANK[DATA PGTO]=I$2))),""))))</f>
        <v/>
      </c>
      <c r="J55" s="4" t="str" cm="1">
        <f t="array" ref="J55">IF($B55="","",IF(J$2="","",IF(IFERROR(SUM(_xlfn._xlws.FILTER(DATABANK[SAÍDA],(DATABANK[NOME]=$B55)*(DATABANK[DATA PGTO]=J$2))),"")=0,"",IFERROR(SUM(_xlfn._xlws.FILTER(DATABANK[SAÍDA],(DATABANK[NOME]=$B55)*(DATABANK[DATA PGTO]=J$2))),""))))</f>
        <v/>
      </c>
      <c r="K55" s="4" t="str" cm="1">
        <f t="array" ref="K55">IF($B55="","",IF(K$2="","",IF(IFERROR(SUM(_xlfn._xlws.FILTER(DATABANK[SAÍDA],(DATABANK[NOME]=$B55)*(DATABANK[DATA PGTO]=K$2))),"")=0,"",IFERROR(SUM(_xlfn._xlws.FILTER(DATABANK[SAÍDA],(DATABANK[NOME]=$B55)*(DATABANK[DATA PGTO]=K$2))),""))))</f>
        <v/>
      </c>
      <c r="L55" s="4" t="str" cm="1">
        <f t="array" ref="L55">IF($B55="","",IF(L$2="","",IF(IFERROR(SUM(_xlfn._xlws.FILTER(DATABANK[SAÍDA],(DATABANK[NOME]=$B55)*(DATABANK[DATA PGTO]=L$2))),"")=0,"",IFERROR(SUM(_xlfn._xlws.FILTER(DATABANK[SAÍDA],(DATABANK[NOME]=$B55)*(DATABANK[DATA PGTO]=L$2))),""))))</f>
        <v/>
      </c>
      <c r="M55" s="4" t="str" cm="1">
        <f t="array" ref="M55">IF($B55="","",IF(M$2="","",IF(IFERROR(SUM(_xlfn._xlws.FILTER(DATABANK[SAÍDA],(DATABANK[NOME]=$B55)*(DATABANK[DATA PGTO]=M$2))),"")=0,"",IFERROR(SUM(_xlfn._xlws.FILTER(DATABANK[SAÍDA],(DATABANK[NOME]=$B55)*(DATABANK[DATA PGTO]=M$2))),""))))</f>
        <v/>
      </c>
      <c r="N55" s="4" t="str" cm="1">
        <f t="array" ref="N55">IF($B55="","",IF(N$2="","",IF(IFERROR(SUM(_xlfn._xlws.FILTER(DATABANK[SAÍDA],(DATABANK[NOME]=$B55)*(DATABANK[DATA PGTO]=N$2))),"")=0,"",IFERROR(SUM(_xlfn._xlws.FILTER(DATABANK[SAÍDA],(DATABANK[NOME]=$B55)*(DATABANK[DATA PGTO]=N$2))),""))))</f>
        <v/>
      </c>
      <c r="O55" s="4" t="str" cm="1">
        <f t="array" ref="O55">IF($B55="","",IF(O$2="","",IF(IFERROR(SUM(_xlfn._xlws.FILTER(DATABANK[SAÍDA],(DATABANK[NOME]=$B55)*(DATABANK[DATA PGTO]=O$2))),"")=0,"",IFERROR(SUM(_xlfn._xlws.FILTER(DATABANK[SAÍDA],(DATABANK[NOME]=$B55)*(DATABANK[DATA PGTO]=O$2))),""))))</f>
        <v/>
      </c>
      <c r="P55" s="4" t="str" cm="1">
        <f t="array" ref="P55">IF($B55="","",IF(P$2="","",IF(IFERROR(SUM(_xlfn._xlws.FILTER(DATABANK[SAÍDA],(DATABANK[NOME]=$B55)*(DATABANK[DATA PGTO]=P$2))),"")=0,"",IFERROR(SUM(_xlfn._xlws.FILTER(DATABANK[SAÍDA],(DATABANK[NOME]=$B55)*(DATABANK[DATA PGTO]=P$2))),""))))</f>
        <v/>
      </c>
      <c r="Q55" s="4" t="str" cm="1">
        <f t="array" ref="Q55">IF($B55="","",IF(Q$2="","",IF(IFERROR(SUM(_xlfn._xlws.FILTER(DATABANK[SAÍDA],(DATABANK[NOME]=$B55)*(DATABANK[DATA PGTO]=Q$2))),"")=0,"",IFERROR(SUM(_xlfn._xlws.FILTER(DATABANK[SAÍDA],(DATABANK[NOME]=$B55)*(DATABANK[DATA PGTO]=Q$2))),""))))</f>
        <v/>
      </c>
      <c r="R55" s="4" t="str" cm="1">
        <f t="array" ref="R55">IF($B55="","",IF(R$2="","",IF(IFERROR(SUM(_xlfn._xlws.FILTER(DATABANK[SAÍDA],(DATABANK[NOME]=$B55)*(DATABANK[DATA PGTO]=R$2))),"")=0,"",IFERROR(SUM(_xlfn._xlws.FILTER(DATABANK[SAÍDA],(DATABANK[NOME]=$B55)*(DATABANK[DATA PGTO]=R$2))),""))))</f>
        <v/>
      </c>
      <c r="S55" s="4" t="str" cm="1">
        <f t="array" ref="S55">IF($B55="","",IF(S$2="","",IF(IFERROR(SUM(_xlfn._xlws.FILTER(DATABANK[SAÍDA],(DATABANK[NOME]=$B55)*(DATABANK[DATA PGTO]=S$2))),"")=0,"",IFERROR(SUM(_xlfn._xlws.FILTER(DATABANK[SAÍDA],(DATABANK[NOME]=$B55)*(DATABANK[DATA PGTO]=S$2))),""))))</f>
        <v/>
      </c>
      <c r="T55" s="4" t="str" cm="1">
        <f t="array" ref="T55">IF($B55="","",IF(T$2="","",IF(IFERROR(SUM(_xlfn._xlws.FILTER(DATABANK[SAÍDA],(DATABANK[NOME]=$B55)*(DATABANK[DATA PGTO]=T$2))),"")=0,"",IFERROR(SUM(_xlfn._xlws.FILTER(DATABANK[SAÍDA],(DATABANK[NOME]=$B55)*(DATABANK[DATA PGTO]=T$2))),""))))</f>
        <v/>
      </c>
      <c r="U55" s="4" t="str" cm="1">
        <f t="array" ref="U55">IF($B55="","",IF(U$2="","",IF(IFERROR(SUM(_xlfn._xlws.FILTER(DATABANK[SAÍDA],(DATABANK[NOME]=$B55)*(DATABANK[DATA PGTO]=U$2))),"")=0,"",IFERROR(SUM(_xlfn._xlws.FILTER(DATABANK[SAÍDA],(DATABANK[NOME]=$B55)*(DATABANK[DATA PGTO]=U$2))),""))))</f>
        <v/>
      </c>
      <c r="V55" s="4" t="str" cm="1">
        <f t="array" ref="V55">IF($B55="","",IF(V$2="","",IF(IFERROR(SUM(_xlfn._xlws.FILTER(DATABANK[SAÍDA],(DATABANK[NOME]=$B55)*(DATABANK[DATA PGTO]=V$2))),"")=0,"",IFERROR(SUM(_xlfn._xlws.FILTER(DATABANK[SAÍDA],(DATABANK[NOME]=$B55)*(DATABANK[DATA PGTO]=V$2))),""))))</f>
        <v/>
      </c>
      <c r="W55" s="4" t="str" cm="1">
        <f t="array" ref="W55">IF($B55="","",IF(W$2="","",IF(IFERROR(SUM(_xlfn._xlws.FILTER(DATABANK[SAÍDA],(DATABANK[NOME]=$B55)*(DATABANK[DATA PGTO]=W$2))),"")=0,"",IFERROR(SUM(_xlfn._xlws.FILTER(DATABANK[SAÍDA],(DATABANK[NOME]=$B55)*(DATABANK[DATA PGTO]=W$2))),""))))</f>
        <v/>
      </c>
      <c r="X55" s="4" t="str" cm="1">
        <f t="array" ref="X55">IF($B55="","",IF(X$2="","",IF(IFERROR(SUM(_xlfn._xlws.FILTER(DATABANK[SAÍDA],(DATABANK[NOME]=$B55)*(DATABANK[DATA PGTO]=X$2))),"")=0,"",IFERROR(SUM(_xlfn._xlws.FILTER(DATABANK[SAÍDA],(DATABANK[NOME]=$B55)*(DATABANK[DATA PGTO]=X$2))),""))))</f>
        <v/>
      </c>
      <c r="Y55" s="4" t="str" cm="1">
        <f t="array" ref="Y55">IF($B55="","",IF(Y$2="","",IF(IFERROR(SUM(_xlfn._xlws.FILTER(DATABANK[SAÍDA],(DATABANK[NOME]=$B55)*(DATABANK[DATA PGTO]=Y$2))),"")=0,"",IFERROR(SUM(_xlfn._xlws.FILTER(DATABANK[SAÍDA],(DATABANK[NOME]=$B55)*(DATABANK[DATA PGTO]=Y$2))),""))))</f>
        <v/>
      </c>
      <c r="Z55" s="4" t="str" cm="1">
        <f t="array" ref="Z55">IF($B55="","",IF(Z$2="","",IF(IFERROR(SUM(_xlfn._xlws.FILTER(DATABANK[SAÍDA],(DATABANK[NOME]=$B55)*(DATABANK[DATA PGTO]=Z$2))),"")=0,"",IFERROR(SUM(_xlfn._xlws.FILTER(DATABANK[SAÍDA],(DATABANK[NOME]=$B55)*(DATABANK[DATA PGTO]=Z$2))),""))))</f>
        <v/>
      </c>
      <c r="AA55" s="4" t="str" cm="1">
        <f t="array" ref="AA55">IF($B55="","",IF(AA$2="","",IF(IFERROR(SUM(_xlfn._xlws.FILTER(DATABANK[SAÍDA],(DATABANK[NOME]=$B55)*(DATABANK[DATA PGTO]=AA$2))),"")=0,"",IFERROR(SUM(_xlfn._xlws.FILTER(DATABANK[SAÍDA],(DATABANK[NOME]=$B55)*(DATABANK[DATA PGTO]=AA$2))),""))))</f>
        <v/>
      </c>
      <c r="AB55" s="4" t="str" cm="1">
        <f t="array" ref="AB55">IF($B55="","",IF(AB$2="","",IF(IFERROR(SUM(_xlfn._xlws.FILTER(DATABANK[SAÍDA],(DATABANK[NOME]=$B55)*(DATABANK[DATA PGTO]=AB$2))),"")=0,"",IFERROR(SUM(_xlfn._xlws.FILTER(DATABANK[SAÍDA],(DATABANK[NOME]=$B55)*(DATABANK[DATA PGTO]=AB$2))),""))))</f>
        <v/>
      </c>
      <c r="AC55" s="4" t="str" cm="1">
        <f t="array" ref="AC55">IF($B55="","",IF(AC$2="","",IF(IFERROR(SUM(_xlfn._xlws.FILTER(DATABANK[SAÍDA],(DATABANK[NOME]=$B55)*(DATABANK[DATA PGTO]=AC$2))),"")=0,"",IFERROR(SUM(_xlfn._xlws.FILTER(DATABANK[SAÍDA],(DATABANK[NOME]=$B55)*(DATABANK[DATA PGTO]=AC$2))),""))))</f>
        <v/>
      </c>
      <c r="AD55" s="4" t="str" cm="1">
        <f t="array" ref="AD55">IF($B55="","",IF(AD$2="","",IF(IFERROR(SUM(_xlfn._xlws.FILTER(DATABANK[SAÍDA],(DATABANK[NOME]=$B55)*(DATABANK[DATA PGTO]=AD$2))),"")=0,"",IFERROR(SUM(_xlfn._xlws.FILTER(DATABANK[SAÍDA],(DATABANK[NOME]=$B55)*(DATABANK[DATA PGTO]=AD$2))),""))))</f>
        <v/>
      </c>
      <c r="AE55" s="4" t="str" cm="1">
        <f t="array" ref="AE55">IF($B55="","",IF(AE$2="","",IF(IFERROR(SUM(_xlfn._xlws.FILTER(DATABANK[SAÍDA],(DATABANK[NOME]=$B55)*(DATABANK[DATA PGTO]=AE$2))),"")=0,"",IFERROR(SUM(_xlfn._xlws.FILTER(DATABANK[SAÍDA],(DATABANK[NOME]=$B55)*(DATABANK[DATA PGTO]=AE$2))),""))))</f>
        <v/>
      </c>
      <c r="AF55" s="4" t="str" cm="1">
        <f t="array" ref="AF55">IF($B55="","",IF(AF$2="","",IF(IFERROR(SUM(_xlfn._xlws.FILTER(DATABANK[SAÍDA],(DATABANK[NOME]=$B55)*(DATABANK[DATA PGTO]=AF$2))),"")=0,"",IFERROR(SUM(_xlfn._xlws.FILTER(DATABANK[SAÍDA],(DATABANK[NOME]=$B55)*(DATABANK[DATA PGTO]=AF$2))),""))))</f>
        <v/>
      </c>
      <c r="AG55" s="4" t="str" cm="1">
        <f t="array" ref="AG55">IF($B55="","",IF(AG$2="","",IF(IFERROR(SUM(_xlfn._xlws.FILTER(DATABANK[SAÍDA],(DATABANK[NOME]=$B55)*(DATABANK[DATA PGTO]=AG$2))),"")=0,"",IFERROR(SUM(_xlfn._xlws.FILTER(DATABANK[SAÍDA],(DATABANK[NOME]=$B55)*(DATABANK[DATA PGTO]=AG$2))),""))))</f>
        <v/>
      </c>
      <c r="AH55" s="3"/>
      <c r="AI55" s="3"/>
      <c r="AJ55" s="3"/>
      <c r="AK55" s="3"/>
      <c r="AL55" s="3"/>
      <c r="AM55" s="3"/>
    </row>
    <row r="56" spans="2:39" ht="12" customHeight="1" x14ac:dyDescent="0.25">
      <c r="B56" s="5"/>
      <c r="C56" s="4" t="str" cm="1">
        <f t="array" ref="C56">IF($B56="","",IF(C$2="","",IF(IFERROR(SUM(_xlfn._xlws.FILTER(DATABANK[SAÍDA],(DATABANK[NOME]=$B56)*(DATABANK[DATA PGTO]=C$2))),"")=0,"",IFERROR(SUM(_xlfn._xlws.FILTER(DATABANK[SAÍDA],(DATABANK[NOME]=$B56)*(DATABANK[DATA PGTO]=C$2))),""))))</f>
        <v/>
      </c>
      <c r="D56" s="4" t="str" cm="1">
        <f t="array" ref="D56">IF($B56="","",IF(D$2="","",IF(IFERROR(SUM(_xlfn._xlws.FILTER(DATABANK[SAÍDA],(DATABANK[NOME]=$B56)*(DATABANK[DATA PGTO]=D$2))),"")=0,"",IFERROR(SUM(_xlfn._xlws.FILTER(DATABANK[SAÍDA],(DATABANK[NOME]=$B56)*(DATABANK[DATA PGTO]=D$2))),""))))</f>
        <v/>
      </c>
      <c r="E56" s="4" t="str" cm="1">
        <f t="array" ref="E56">IF($B56="","",IF(E$2="","",IF(IFERROR(SUM(_xlfn._xlws.FILTER(DATABANK[SAÍDA],(DATABANK[NOME]=$B56)*(DATABANK[DATA PGTO]=E$2))),"")=0,"",IFERROR(SUM(_xlfn._xlws.FILTER(DATABANK[SAÍDA],(DATABANK[NOME]=$B56)*(DATABANK[DATA PGTO]=E$2))),""))))</f>
        <v/>
      </c>
      <c r="F56" s="4" t="str" cm="1">
        <f t="array" ref="F56">IF($B56="","",IF(F$2="","",IF(IFERROR(SUM(_xlfn._xlws.FILTER(DATABANK[SAÍDA],(DATABANK[NOME]=$B56)*(DATABANK[DATA PGTO]=F$2))),"")=0,"",IFERROR(SUM(_xlfn._xlws.FILTER(DATABANK[SAÍDA],(DATABANK[NOME]=$B56)*(DATABANK[DATA PGTO]=F$2))),""))))</f>
        <v/>
      </c>
      <c r="G56" s="4" t="str" cm="1">
        <f t="array" ref="G56">IF($B56="","",IF(G$2="","",IF(IFERROR(SUM(_xlfn._xlws.FILTER(DATABANK[SAÍDA],(DATABANK[NOME]=$B56)*(DATABANK[DATA PGTO]=G$2))),"")=0,"",IFERROR(SUM(_xlfn._xlws.FILTER(DATABANK[SAÍDA],(DATABANK[NOME]=$B56)*(DATABANK[DATA PGTO]=G$2))),""))))</f>
        <v/>
      </c>
      <c r="H56" s="4" t="str" cm="1">
        <f t="array" ref="H56">IF($B56="","",IF(H$2="","",IF(IFERROR(SUM(_xlfn._xlws.FILTER(DATABANK[SAÍDA],(DATABANK[NOME]=$B56)*(DATABANK[DATA PGTO]=H$2))),"")=0,"",IFERROR(SUM(_xlfn._xlws.FILTER(DATABANK[SAÍDA],(DATABANK[NOME]=$B56)*(DATABANK[DATA PGTO]=H$2))),""))))</f>
        <v/>
      </c>
      <c r="I56" s="4" t="str" cm="1">
        <f t="array" ref="I56">IF($B56="","",IF(I$2="","",IF(IFERROR(SUM(_xlfn._xlws.FILTER(DATABANK[SAÍDA],(DATABANK[NOME]=$B56)*(DATABANK[DATA PGTO]=I$2))),"")=0,"",IFERROR(SUM(_xlfn._xlws.FILTER(DATABANK[SAÍDA],(DATABANK[NOME]=$B56)*(DATABANK[DATA PGTO]=I$2))),""))))</f>
        <v/>
      </c>
      <c r="J56" s="4" t="str" cm="1">
        <f t="array" ref="J56">IF($B56="","",IF(J$2="","",IF(IFERROR(SUM(_xlfn._xlws.FILTER(DATABANK[SAÍDA],(DATABANK[NOME]=$B56)*(DATABANK[DATA PGTO]=J$2))),"")=0,"",IFERROR(SUM(_xlfn._xlws.FILTER(DATABANK[SAÍDA],(DATABANK[NOME]=$B56)*(DATABANK[DATA PGTO]=J$2))),""))))</f>
        <v/>
      </c>
      <c r="K56" s="4" t="str" cm="1">
        <f t="array" ref="K56">IF($B56="","",IF(K$2="","",IF(IFERROR(SUM(_xlfn._xlws.FILTER(DATABANK[SAÍDA],(DATABANK[NOME]=$B56)*(DATABANK[DATA PGTO]=K$2))),"")=0,"",IFERROR(SUM(_xlfn._xlws.FILTER(DATABANK[SAÍDA],(DATABANK[NOME]=$B56)*(DATABANK[DATA PGTO]=K$2))),""))))</f>
        <v/>
      </c>
      <c r="L56" s="4" t="str" cm="1">
        <f t="array" ref="L56">IF($B56="","",IF(L$2="","",IF(IFERROR(SUM(_xlfn._xlws.FILTER(DATABANK[SAÍDA],(DATABANK[NOME]=$B56)*(DATABANK[DATA PGTO]=L$2))),"")=0,"",IFERROR(SUM(_xlfn._xlws.FILTER(DATABANK[SAÍDA],(DATABANK[NOME]=$B56)*(DATABANK[DATA PGTO]=L$2))),""))))</f>
        <v/>
      </c>
      <c r="M56" s="4" t="str" cm="1">
        <f t="array" ref="M56">IF($B56="","",IF(M$2="","",IF(IFERROR(SUM(_xlfn._xlws.FILTER(DATABANK[SAÍDA],(DATABANK[NOME]=$B56)*(DATABANK[DATA PGTO]=M$2))),"")=0,"",IFERROR(SUM(_xlfn._xlws.FILTER(DATABANK[SAÍDA],(DATABANK[NOME]=$B56)*(DATABANK[DATA PGTO]=M$2))),""))))</f>
        <v/>
      </c>
      <c r="N56" s="4" t="str" cm="1">
        <f t="array" ref="N56">IF($B56="","",IF(N$2="","",IF(IFERROR(SUM(_xlfn._xlws.FILTER(DATABANK[SAÍDA],(DATABANK[NOME]=$B56)*(DATABANK[DATA PGTO]=N$2))),"")=0,"",IFERROR(SUM(_xlfn._xlws.FILTER(DATABANK[SAÍDA],(DATABANK[NOME]=$B56)*(DATABANK[DATA PGTO]=N$2))),""))))</f>
        <v/>
      </c>
      <c r="O56" s="4" t="str" cm="1">
        <f t="array" ref="O56">IF($B56="","",IF(O$2="","",IF(IFERROR(SUM(_xlfn._xlws.FILTER(DATABANK[SAÍDA],(DATABANK[NOME]=$B56)*(DATABANK[DATA PGTO]=O$2))),"")=0,"",IFERROR(SUM(_xlfn._xlws.FILTER(DATABANK[SAÍDA],(DATABANK[NOME]=$B56)*(DATABANK[DATA PGTO]=O$2))),""))))</f>
        <v/>
      </c>
      <c r="P56" s="4" t="str" cm="1">
        <f t="array" ref="P56">IF($B56="","",IF(P$2="","",IF(IFERROR(SUM(_xlfn._xlws.FILTER(DATABANK[SAÍDA],(DATABANK[NOME]=$B56)*(DATABANK[DATA PGTO]=P$2))),"")=0,"",IFERROR(SUM(_xlfn._xlws.FILTER(DATABANK[SAÍDA],(DATABANK[NOME]=$B56)*(DATABANK[DATA PGTO]=P$2))),""))))</f>
        <v/>
      </c>
      <c r="Q56" s="4" t="str" cm="1">
        <f t="array" ref="Q56">IF($B56="","",IF(Q$2="","",IF(IFERROR(SUM(_xlfn._xlws.FILTER(DATABANK[SAÍDA],(DATABANK[NOME]=$B56)*(DATABANK[DATA PGTO]=Q$2))),"")=0,"",IFERROR(SUM(_xlfn._xlws.FILTER(DATABANK[SAÍDA],(DATABANK[NOME]=$B56)*(DATABANK[DATA PGTO]=Q$2))),""))))</f>
        <v/>
      </c>
      <c r="R56" s="4" t="str" cm="1">
        <f t="array" ref="R56">IF($B56="","",IF(R$2="","",IF(IFERROR(SUM(_xlfn._xlws.FILTER(DATABANK[SAÍDA],(DATABANK[NOME]=$B56)*(DATABANK[DATA PGTO]=R$2))),"")=0,"",IFERROR(SUM(_xlfn._xlws.FILTER(DATABANK[SAÍDA],(DATABANK[NOME]=$B56)*(DATABANK[DATA PGTO]=R$2))),""))))</f>
        <v/>
      </c>
      <c r="S56" s="4" t="str" cm="1">
        <f t="array" ref="S56">IF($B56="","",IF(S$2="","",IF(IFERROR(SUM(_xlfn._xlws.FILTER(DATABANK[SAÍDA],(DATABANK[NOME]=$B56)*(DATABANK[DATA PGTO]=S$2))),"")=0,"",IFERROR(SUM(_xlfn._xlws.FILTER(DATABANK[SAÍDA],(DATABANK[NOME]=$B56)*(DATABANK[DATA PGTO]=S$2))),""))))</f>
        <v/>
      </c>
      <c r="T56" s="4" t="str" cm="1">
        <f t="array" ref="T56">IF($B56="","",IF(T$2="","",IF(IFERROR(SUM(_xlfn._xlws.FILTER(DATABANK[SAÍDA],(DATABANK[NOME]=$B56)*(DATABANK[DATA PGTO]=T$2))),"")=0,"",IFERROR(SUM(_xlfn._xlws.FILTER(DATABANK[SAÍDA],(DATABANK[NOME]=$B56)*(DATABANK[DATA PGTO]=T$2))),""))))</f>
        <v/>
      </c>
      <c r="U56" s="4" t="str" cm="1">
        <f t="array" ref="U56">IF($B56="","",IF(U$2="","",IF(IFERROR(SUM(_xlfn._xlws.FILTER(DATABANK[SAÍDA],(DATABANK[NOME]=$B56)*(DATABANK[DATA PGTO]=U$2))),"")=0,"",IFERROR(SUM(_xlfn._xlws.FILTER(DATABANK[SAÍDA],(DATABANK[NOME]=$B56)*(DATABANK[DATA PGTO]=U$2))),""))))</f>
        <v/>
      </c>
      <c r="V56" s="4" t="str" cm="1">
        <f t="array" ref="V56">IF($B56="","",IF(V$2="","",IF(IFERROR(SUM(_xlfn._xlws.FILTER(DATABANK[SAÍDA],(DATABANK[NOME]=$B56)*(DATABANK[DATA PGTO]=V$2))),"")=0,"",IFERROR(SUM(_xlfn._xlws.FILTER(DATABANK[SAÍDA],(DATABANK[NOME]=$B56)*(DATABANK[DATA PGTO]=V$2))),""))))</f>
        <v/>
      </c>
      <c r="W56" s="4" t="str" cm="1">
        <f t="array" ref="W56">IF($B56="","",IF(W$2="","",IF(IFERROR(SUM(_xlfn._xlws.FILTER(DATABANK[SAÍDA],(DATABANK[NOME]=$B56)*(DATABANK[DATA PGTO]=W$2))),"")=0,"",IFERROR(SUM(_xlfn._xlws.FILTER(DATABANK[SAÍDA],(DATABANK[NOME]=$B56)*(DATABANK[DATA PGTO]=W$2))),""))))</f>
        <v/>
      </c>
      <c r="X56" s="4" t="str" cm="1">
        <f t="array" ref="X56">IF($B56="","",IF(X$2="","",IF(IFERROR(SUM(_xlfn._xlws.FILTER(DATABANK[SAÍDA],(DATABANK[NOME]=$B56)*(DATABANK[DATA PGTO]=X$2))),"")=0,"",IFERROR(SUM(_xlfn._xlws.FILTER(DATABANK[SAÍDA],(DATABANK[NOME]=$B56)*(DATABANK[DATA PGTO]=X$2))),""))))</f>
        <v/>
      </c>
      <c r="Y56" s="4" t="str" cm="1">
        <f t="array" ref="Y56">IF($B56="","",IF(Y$2="","",IF(IFERROR(SUM(_xlfn._xlws.FILTER(DATABANK[SAÍDA],(DATABANK[NOME]=$B56)*(DATABANK[DATA PGTO]=Y$2))),"")=0,"",IFERROR(SUM(_xlfn._xlws.FILTER(DATABANK[SAÍDA],(DATABANK[NOME]=$B56)*(DATABANK[DATA PGTO]=Y$2))),""))))</f>
        <v/>
      </c>
      <c r="Z56" s="4" t="str" cm="1">
        <f t="array" ref="Z56">IF($B56="","",IF(Z$2="","",IF(IFERROR(SUM(_xlfn._xlws.FILTER(DATABANK[SAÍDA],(DATABANK[NOME]=$B56)*(DATABANK[DATA PGTO]=Z$2))),"")=0,"",IFERROR(SUM(_xlfn._xlws.FILTER(DATABANK[SAÍDA],(DATABANK[NOME]=$B56)*(DATABANK[DATA PGTO]=Z$2))),""))))</f>
        <v/>
      </c>
      <c r="AA56" s="4" t="str" cm="1">
        <f t="array" ref="AA56">IF($B56="","",IF(AA$2="","",IF(IFERROR(SUM(_xlfn._xlws.FILTER(DATABANK[SAÍDA],(DATABANK[NOME]=$B56)*(DATABANK[DATA PGTO]=AA$2))),"")=0,"",IFERROR(SUM(_xlfn._xlws.FILTER(DATABANK[SAÍDA],(DATABANK[NOME]=$B56)*(DATABANK[DATA PGTO]=AA$2))),""))))</f>
        <v/>
      </c>
      <c r="AB56" s="4" t="str" cm="1">
        <f t="array" ref="AB56">IF($B56="","",IF(AB$2="","",IF(IFERROR(SUM(_xlfn._xlws.FILTER(DATABANK[SAÍDA],(DATABANK[NOME]=$B56)*(DATABANK[DATA PGTO]=AB$2))),"")=0,"",IFERROR(SUM(_xlfn._xlws.FILTER(DATABANK[SAÍDA],(DATABANK[NOME]=$B56)*(DATABANK[DATA PGTO]=AB$2))),""))))</f>
        <v/>
      </c>
      <c r="AC56" s="4" t="str" cm="1">
        <f t="array" ref="AC56">IF($B56="","",IF(AC$2="","",IF(IFERROR(SUM(_xlfn._xlws.FILTER(DATABANK[SAÍDA],(DATABANK[NOME]=$B56)*(DATABANK[DATA PGTO]=AC$2))),"")=0,"",IFERROR(SUM(_xlfn._xlws.FILTER(DATABANK[SAÍDA],(DATABANK[NOME]=$B56)*(DATABANK[DATA PGTO]=AC$2))),""))))</f>
        <v/>
      </c>
      <c r="AD56" s="4" t="str" cm="1">
        <f t="array" ref="AD56">IF($B56="","",IF(AD$2="","",IF(IFERROR(SUM(_xlfn._xlws.FILTER(DATABANK[SAÍDA],(DATABANK[NOME]=$B56)*(DATABANK[DATA PGTO]=AD$2))),"")=0,"",IFERROR(SUM(_xlfn._xlws.FILTER(DATABANK[SAÍDA],(DATABANK[NOME]=$B56)*(DATABANK[DATA PGTO]=AD$2))),""))))</f>
        <v/>
      </c>
      <c r="AE56" s="4" t="str" cm="1">
        <f t="array" ref="AE56">IF($B56="","",IF(AE$2="","",IF(IFERROR(SUM(_xlfn._xlws.FILTER(DATABANK[SAÍDA],(DATABANK[NOME]=$B56)*(DATABANK[DATA PGTO]=AE$2))),"")=0,"",IFERROR(SUM(_xlfn._xlws.FILTER(DATABANK[SAÍDA],(DATABANK[NOME]=$B56)*(DATABANK[DATA PGTO]=AE$2))),""))))</f>
        <v/>
      </c>
      <c r="AF56" s="4" t="str" cm="1">
        <f t="array" ref="AF56">IF($B56="","",IF(AF$2="","",IF(IFERROR(SUM(_xlfn._xlws.FILTER(DATABANK[SAÍDA],(DATABANK[NOME]=$B56)*(DATABANK[DATA PGTO]=AF$2))),"")=0,"",IFERROR(SUM(_xlfn._xlws.FILTER(DATABANK[SAÍDA],(DATABANK[NOME]=$B56)*(DATABANK[DATA PGTO]=AF$2))),""))))</f>
        <v/>
      </c>
      <c r="AG56" s="4" t="str" cm="1">
        <f t="array" ref="AG56">IF($B56="","",IF(AG$2="","",IF(IFERROR(SUM(_xlfn._xlws.FILTER(DATABANK[SAÍDA],(DATABANK[NOME]=$B56)*(DATABANK[DATA PGTO]=AG$2))),"")=0,"",IFERROR(SUM(_xlfn._xlws.FILTER(DATABANK[SAÍDA],(DATABANK[NOME]=$B56)*(DATABANK[DATA PGTO]=AG$2))),""))))</f>
        <v/>
      </c>
      <c r="AH56" s="3"/>
      <c r="AI56" s="3"/>
      <c r="AJ56" s="3"/>
      <c r="AK56" s="3"/>
      <c r="AL56" s="3"/>
      <c r="AM56" s="3"/>
    </row>
    <row r="57" spans="2:39" ht="12" customHeight="1" x14ac:dyDescent="0.25">
      <c r="B57" s="5"/>
      <c r="C57" s="4" t="str" cm="1">
        <f t="array" ref="C57">IF($B57="","",IF(C$2="","",IF(IFERROR(SUM(_xlfn._xlws.FILTER(DATABANK[SAÍDA],(DATABANK[NOME]=$B57)*(DATABANK[DATA PGTO]=C$2))),"")=0,"",IFERROR(SUM(_xlfn._xlws.FILTER(DATABANK[SAÍDA],(DATABANK[NOME]=$B57)*(DATABANK[DATA PGTO]=C$2))),""))))</f>
        <v/>
      </c>
      <c r="D57" s="4" t="str" cm="1">
        <f t="array" ref="D57">IF($B57="","",IF(D$2="","",IF(IFERROR(SUM(_xlfn._xlws.FILTER(DATABANK[SAÍDA],(DATABANK[NOME]=$B57)*(DATABANK[DATA PGTO]=D$2))),"")=0,"",IFERROR(SUM(_xlfn._xlws.FILTER(DATABANK[SAÍDA],(DATABANK[NOME]=$B57)*(DATABANK[DATA PGTO]=D$2))),""))))</f>
        <v/>
      </c>
      <c r="E57" s="4" t="str" cm="1">
        <f t="array" ref="E57">IF($B57="","",IF(E$2="","",IF(IFERROR(SUM(_xlfn._xlws.FILTER(DATABANK[SAÍDA],(DATABANK[NOME]=$B57)*(DATABANK[DATA PGTO]=E$2))),"")=0,"",IFERROR(SUM(_xlfn._xlws.FILTER(DATABANK[SAÍDA],(DATABANK[NOME]=$B57)*(DATABANK[DATA PGTO]=E$2))),""))))</f>
        <v/>
      </c>
      <c r="F57" s="4" t="str" cm="1">
        <f t="array" ref="F57">IF($B57="","",IF(F$2="","",IF(IFERROR(SUM(_xlfn._xlws.FILTER(DATABANK[SAÍDA],(DATABANK[NOME]=$B57)*(DATABANK[DATA PGTO]=F$2))),"")=0,"",IFERROR(SUM(_xlfn._xlws.FILTER(DATABANK[SAÍDA],(DATABANK[NOME]=$B57)*(DATABANK[DATA PGTO]=F$2))),""))))</f>
        <v/>
      </c>
      <c r="G57" s="4" t="str" cm="1">
        <f t="array" ref="G57">IF($B57="","",IF(G$2="","",IF(IFERROR(SUM(_xlfn._xlws.FILTER(DATABANK[SAÍDA],(DATABANK[NOME]=$B57)*(DATABANK[DATA PGTO]=G$2))),"")=0,"",IFERROR(SUM(_xlfn._xlws.FILTER(DATABANK[SAÍDA],(DATABANK[NOME]=$B57)*(DATABANK[DATA PGTO]=G$2))),""))))</f>
        <v/>
      </c>
      <c r="H57" s="4" t="str" cm="1">
        <f t="array" ref="H57">IF($B57="","",IF(H$2="","",IF(IFERROR(SUM(_xlfn._xlws.FILTER(DATABANK[SAÍDA],(DATABANK[NOME]=$B57)*(DATABANK[DATA PGTO]=H$2))),"")=0,"",IFERROR(SUM(_xlfn._xlws.FILTER(DATABANK[SAÍDA],(DATABANK[NOME]=$B57)*(DATABANK[DATA PGTO]=H$2))),""))))</f>
        <v/>
      </c>
      <c r="I57" s="4" t="str" cm="1">
        <f t="array" ref="I57">IF($B57="","",IF(I$2="","",IF(IFERROR(SUM(_xlfn._xlws.FILTER(DATABANK[SAÍDA],(DATABANK[NOME]=$B57)*(DATABANK[DATA PGTO]=I$2))),"")=0,"",IFERROR(SUM(_xlfn._xlws.FILTER(DATABANK[SAÍDA],(DATABANK[NOME]=$B57)*(DATABANK[DATA PGTO]=I$2))),""))))</f>
        <v/>
      </c>
      <c r="J57" s="4" t="str" cm="1">
        <f t="array" ref="J57">IF($B57="","",IF(J$2="","",IF(IFERROR(SUM(_xlfn._xlws.FILTER(DATABANK[SAÍDA],(DATABANK[NOME]=$B57)*(DATABANK[DATA PGTO]=J$2))),"")=0,"",IFERROR(SUM(_xlfn._xlws.FILTER(DATABANK[SAÍDA],(DATABANK[NOME]=$B57)*(DATABANK[DATA PGTO]=J$2))),""))))</f>
        <v/>
      </c>
      <c r="K57" s="4" t="str" cm="1">
        <f t="array" ref="K57">IF($B57="","",IF(K$2="","",IF(IFERROR(SUM(_xlfn._xlws.FILTER(DATABANK[SAÍDA],(DATABANK[NOME]=$B57)*(DATABANK[DATA PGTO]=K$2))),"")=0,"",IFERROR(SUM(_xlfn._xlws.FILTER(DATABANK[SAÍDA],(DATABANK[NOME]=$B57)*(DATABANK[DATA PGTO]=K$2))),""))))</f>
        <v/>
      </c>
      <c r="L57" s="4" t="str" cm="1">
        <f t="array" ref="L57">IF($B57="","",IF(L$2="","",IF(IFERROR(SUM(_xlfn._xlws.FILTER(DATABANK[SAÍDA],(DATABANK[NOME]=$B57)*(DATABANK[DATA PGTO]=L$2))),"")=0,"",IFERROR(SUM(_xlfn._xlws.FILTER(DATABANK[SAÍDA],(DATABANK[NOME]=$B57)*(DATABANK[DATA PGTO]=L$2))),""))))</f>
        <v/>
      </c>
      <c r="M57" s="4" t="str" cm="1">
        <f t="array" ref="M57">IF($B57="","",IF(M$2="","",IF(IFERROR(SUM(_xlfn._xlws.FILTER(DATABANK[SAÍDA],(DATABANK[NOME]=$B57)*(DATABANK[DATA PGTO]=M$2))),"")=0,"",IFERROR(SUM(_xlfn._xlws.FILTER(DATABANK[SAÍDA],(DATABANK[NOME]=$B57)*(DATABANK[DATA PGTO]=M$2))),""))))</f>
        <v/>
      </c>
      <c r="N57" s="4" t="str" cm="1">
        <f t="array" ref="N57">IF($B57="","",IF(N$2="","",IF(IFERROR(SUM(_xlfn._xlws.FILTER(DATABANK[SAÍDA],(DATABANK[NOME]=$B57)*(DATABANK[DATA PGTO]=N$2))),"")=0,"",IFERROR(SUM(_xlfn._xlws.FILTER(DATABANK[SAÍDA],(DATABANK[NOME]=$B57)*(DATABANK[DATA PGTO]=N$2))),""))))</f>
        <v/>
      </c>
      <c r="O57" s="4" t="str" cm="1">
        <f t="array" ref="O57">IF($B57="","",IF(O$2="","",IF(IFERROR(SUM(_xlfn._xlws.FILTER(DATABANK[SAÍDA],(DATABANK[NOME]=$B57)*(DATABANK[DATA PGTO]=O$2))),"")=0,"",IFERROR(SUM(_xlfn._xlws.FILTER(DATABANK[SAÍDA],(DATABANK[NOME]=$B57)*(DATABANK[DATA PGTO]=O$2))),""))))</f>
        <v/>
      </c>
      <c r="P57" s="4" t="str" cm="1">
        <f t="array" ref="P57">IF($B57="","",IF(P$2="","",IF(IFERROR(SUM(_xlfn._xlws.FILTER(DATABANK[SAÍDA],(DATABANK[NOME]=$B57)*(DATABANK[DATA PGTO]=P$2))),"")=0,"",IFERROR(SUM(_xlfn._xlws.FILTER(DATABANK[SAÍDA],(DATABANK[NOME]=$B57)*(DATABANK[DATA PGTO]=P$2))),""))))</f>
        <v/>
      </c>
      <c r="Q57" s="4" t="str" cm="1">
        <f t="array" ref="Q57">IF($B57="","",IF(Q$2="","",IF(IFERROR(SUM(_xlfn._xlws.FILTER(DATABANK[SAÍDA],(DATABANK[NOME]=$B57)*(DATABANK[DATA PGTO]=Q$2))),"")=0,"",IFERROR(SUM(_xlfn._xlws.FILTER(DATABANK[SAÍDA],(DATABANK[NOME]=$B57)*(DATABANK[DATA PGTO]=Q$2))),""))))</f>
        <v/>
      </c>
      <c r="R57" s="4" t="str" cm="1">
        <f t="array" ref="R57">IF($B57="","",IF(R$2="","",IF(IFERROR(SUM(_xlfn._xlws.FILTER(DATABANK[SAÍDA],(DATABANK[NOME]=$B57)*(DATABANK[DATA PGTO]=R$2))),"")=0,"",IFERROR(SUM(_xlfn._xlws.FILTER(DATABANK[SAÍDA],(DATABANK[NOME]=$B57)*(DATABANK[DATA PGTO]=R$2))),""))))</f>
        <v/>
      </c>
      <c r="S57" s="4" t="str" cm="1">
        <f t="array" ref="S57">IF($B57="","",IF(S$2="","",IF(IFERROR(SUM(_xlfn._xlws.FILTER(DATABANK[SAÍDA],(DATABANK[NOME]=$B57)*(DATABANK[DATA PGTO]=S$2))),"")=0,"",IFERROR(SUM(_xlfn._xlws.FILTER(DATABANK[SAÍDA],(DATABANK[NOME]=$B57)*(DATABANK[DATA PGTO]=S$2))),""))))</f>
        <v/>
      </c>
      <c r="T57" s="4" t="str" cm="1">
        <f t="array" ref="T57">IF($B57="","",IF(T$2="","",IF(IFERROR(SUM(_xlfn._xlws.FILTER(DATABANK[SAÍDA],(DATABANK[NOME]=$B57)*(DATABANK[DATA PGTO]=T$2))),"")=0,"",IFERROR(SUM(_xlfn._xlws.FILTER(DATABANK[SAÍDA],(DATABANK[NOME]=$B57)*(DATABANK[DATA PGTO]=T$2))),""))))</f>
        <v/>
      </c>
      <c r="U57" s="4" t="str" cm="1">
        <f t="array" ref="U57">IF($B57="","",IF(U$2="","",IF(IFERROR(SUM(_xlfn._xlws.FILTER(DATABANK[SAÍDA],(DATABANK[NOME]=$B57)*(DATABANK[DATA PGTO]=U$2))),"")=0,"",IFERROR(SUM(_xlfn._xlws.FILTER(DATABANK[SAÍDA],(DATABANK[NOME]=$B57)*(DATABANK[DATA PGTO]=U$2))),""))))</f>
        <v/>
      </c>
      <c r="V57" s="4" t="str" cm="1">
        <f t="array" ref="V57">IF($B57="","",IF(V$2="","",IF(IFERROR(SUM(_xlfn._xlws.FILTER(DATABANK[SAÍDA],(DATABANK[NOME]=$B57)*(DATABANK[DATA PGTO]=V$2))),"")=0,"",IFERROR(SUM(_xlfn._xlws.FILTER(DATABANK[SAÍDA],(DATABANK[NOME]=$B57)*(DATABANK[DATA PGTO]=V$2))),""))))</f>
        <v/>
      </c>
      <c r="W57" s="4" t="str" cm="1">
        <f t="array" ref="W57">IF($B57="","",IF(W$2="","",IF(IFERROR(SUM(_xlfn._xlws.FILTER(DATABANK[SAÍDA],(DATABANK[NOME]=$B57)*(DATABANK[DATA PGTO]=W$2))),"")=0,"",IFERROR(SUM(_xlfn._xlws.FILTER(DATABANK[SAÍDA],(DATABANK[NOME]=$B57)*(DATABANK[DATA PGTO]=W$2))),""))))</f>
        <v/>
      </c>
      <c r="X57" s="4" t="str" cm="1">
        <f t="array" ref="X57">IF($B57="","",IF(X$2="","",IF(IFERROR(SUM(_xlfn._xlws.FILTER(DATABANK[SAÍDA],(DATABANK[NOME]=$B57)*(DATABANK[DATA PGTO]=X$2))),"")=0,"",IFERROR(SUM(_xlfn._xlws.FILTER(DATABANK[SAÍDA],(DATABANK[NOME]=$B57)*(DATABANK[DATA PGTO]=X$2))),""))))</f>
        <v/>
      </c>
      <c r="Y57" s="4" t="str" cm="1">
        <f t="array" ref="Y57">IF($B57="","",IF(Y$2="","",IF(IFERROR(SUM(_xlfn._xlws.FILTER(DATABANK[SAÍDA],(DATABANK[NOME]=$B57)*(DATABANK[DATA PGTO]=Y$2))),"")=0,"",IFERROR(SUM(_xlfn._xlws.FILTER(DATABANK[SAÍDA],(DATABANK[NOME]=$B57)*(DATABANK[DATA PGTO]=Y$2))),""))))</f>
        <v/>
      </c>
      <c r="Z57" s="4" t="str" cm="1">
        <f t="array" ref="Z57">IF($B57="","",IF(Z$2="","",IF(IFERROR(SUM(_xlfn._xlws.FILTER(DATABANK[SAÍDA],(DATABANK[NOME]=$B57)*(DATABANK[DATA PGTO]=Z$2))),"")=0,"",IFERROR(SUM(_xlfn._xlws.FILTER(DATABANK[SAÍDA],(DATABANK[NOME]=$B57)*(DATABANK[DATA PGTO]=Z$2))),""))))</f>
        <v/>
      </c>
      <c r="AA57" s="4" t="str" cm="1">
        <f t="array" ref="AA57">IF($B57="","",IF(AA$2="","",IF(IFERROR(SUM(_xlfn._xlws.FILTER(DATABANK[SAÍDA],(DATABANK[NOME]=$B57)*(DATABANK[DATA PGTO]=AA$2))),"")=0,"",IFERROR(SUM(_xlfn._xlws.FILTER(DATABANK[SAÍDA],(DATABANK[NOME]=$B57)*(DATABANK[DATA PGTO]=AA$2))),""))))</f>
        <v/>
      </c>
      <c r="AB57" s="4" t="str" cm="1">
        <f t="array" ref="AB57">IF($B57="","",IF(AB$2="","",IF(IFERROR(SUM(_xlfn._xlws.FILTER(DATABANK[SAÍDA],(DATABANK[NOME]=$B57)*(DATABANK[DATA PGTO]=AB$2))),"")=0,"",IFERROR(SUM(_xlfn._xlws.FILTER(DATABANK[SAÍDA],(DATABANK[NOME]=$B57)*(DATABANK[DATA PGTO]=AB$2))),""))))</f>
        <v/>
      </c>
      <c r="AC57" s="4" t="str" cm="1">
        <f t="array" ref="AC57">IF($B57="","",IF(AC$2="","",IF(IFERROR(SUM(_xlfn._xlws.FILTER(DATABANK[SAÍDA],(DATABANK[NOME]=$B57)*(DATABANK[DATA PGTO]=AC$2))),"")=0,"",IFERROR(SUM(_xlfn._xlws.FILTER(DATABANK[SAÍDA],(DATABANK[NOME]=$B57)*(DATABANK[DATA PGTO]=AC$2))),""))))</f>
        <v/>
      </c>
      <c r="AD57" s="4" t="str" cm="1">
        <f t="array" ref="AD57">IF($B57="","",IF(AD$2="","",IF(IFERROR(SUM(_xlfn._xlws.FILTER(DATABANK[SAÍDA],(DATABANK[NOME]=$B57)*(DATABANK[DATA PGTO]=AD$2))),"")=0,"",IFERROR(SUM(_xlfn._xlws.FILTER(DATABANK[SAÍDA],(DATABANK[NOME]=$B57)*(DATABANK[DATA PGTO]=AD$2))),""))))</f>
        <v/>
      </c>
      <c r="AE57" s="4" t="str" cm="1">
        <f t="array" ref="AE57">IF($B57="","",IF(AE$2="","",IF(IFERROR(SUM(_xlfn._xlws.FILTER(DATABANK[SAÍDA],(DATABANK[NOME]=$B57)*(DATABANK[DATA PGTO]=AE$2))),"")=0,"",IFERROR(SUM(_xlfn._xlws.FILTER(DATABANK[SAÍDA],(DATABANK[NOME]=$B57)*(DATABANK[DATA PGTO]=AE$2))),""))))</f>
        <v/>
      </c>
      <c r="AF57" s="4" t="str" cm="1">
        <f t="array" ref="AF57">IF($B57="","",IF(AF$2="","",IF(IFERROR(SUM(_xlfn._xlws.FILTER(DATABANK[SAÍDA],(DATABANK[NOME]=$B57)*(DATABANK[DATA PGTO]=AF$2))),"")=0,"",IFERROR(SUM(_xlfn._xlws.FILTER(DATABANK[SAÍDA],(DATABANK[NOME]=$B57)*(DATABANK[DATA PGTO]=AF$2))),""))))</f>
        <v/>
      </c>
      <c r="AG57" s="4" t="str" cm="1">
        <f t="array" ref="AG57">IF($B57="","",IF(AG$2="","",IF(IFERROR(SUM(_xlfn._xlws.FILTER(DATABANK[SAÍDA],(DATABANK[NOME]=$B57)*(DATABANK[DATA PGTO]=AG$2))),"")=0,"",IFERROR(SUM(_xlfn._xlws.FILTER(DATABANK[SAÍDA],(DATABANK[NOME]=$B57)*(DATABANK[DATA PGTO]=AG$2))),""))))</f>
        <v/>
      </c>
      <c r="AH57" s="3"/>
      <c r="AI57" s="3"/>
      <c r="AJ57" s="3"/>
      <c r="AK57" s="3"/>
      <c r="AL57" s="3"/>
      <c r="AM57" s="3"/>
    </row>
    <row r="58" spans="2:39" ht="12" customHeight="1" x14ac:dyDescent="0.25">
      <c r="B58" s="5"/>
      <c r="C58" s="4" t="str" cm="1">
        <f t="array" ref="C58">IF($B58="","",IF(C$2="","",IF(IFERROR(SUM(_xlfn._xlws.FILTER(DATABANK[SAÍDA],(DATABANK[NOME]=$B58)*(DATABANK[DATA PGTO]=C$2))),"")=0,"",IFERROR(SUM(_xlfn._xlws.FILTER(DATABANK[SAÍDA],(DATABANK[NOME]=$B58)*(DATABANK[DATA PGTO]=C$2))),""))))</f>
        <v/>
      </c>
      <c r="D58" s="4" t="str" cm="1">
        <f t="array" ref="D58">IF($B58="","",IF(D$2="","",IF(IFERROR(SUM(_xlfn._xlws.FILTER(DATABANK[SAÍDA],(DATABANK[NOME]=$B58)*(DATABANK[DATA PGTO]=D$2))),"")=0,"",IFERROR(SUM(_xlfn._xlws.FILTER(DATABANK[SAÍDA],(DATABANK[NOME]=$B58)*(DATABANK[DATA PGTO]=D$2))),""))))</f>
        <v/>
      </c>
      <c r="E58" s="4" t="str" cm="1">
        <f t="array" ref="E58">IF($B58="","",IF(E$2="","",IF(IFERROR(SUM(_xlfn._xlws.FILTER(DATABANK[SAÍDA],(DATABANK[NOME]=$B58)*(DATABANK[DATA PGTO]=E$2))),"")=0,"",IFERROR(SUM(_xlfn._xlws.FILTER(DATABANK[SAÍDA],(DATABANK[NOME]=$B58)*(DATABANK[DATA PGTO]=E$2))),""))))</f>
        <v/>
      </c>
      <c r="F58" s="4" t="str" cm="1">
        <f t="array" ref="F58">IF($B58="","",IF(F$2="","",IF(IFERROR(SUM(_xlfn._xlws.FILTER(DATABANK[SAÍDA],(DATABANK[NOME]=$B58)*(DATABANK[DATA PGTO]=F$2))),"")=0,"",IFERROR(SUM(_xlfn._xlws.FILTER(DATABANK[SAÍDA],(DATABANK[NOME]=$B58)*(DATABANK[DATA PGTO]=F$2))),""))))</f>
        <v/>
      </c>
      <c r="G58" s="4" t="str" cm="1">
        <f t="array" ref="G58">IF($B58="","",IF(G$2="","",IF(IFERROR(SUM(_xlfn._xlws.FILTER(DATABANK[SAÍDA],(DATABANK[NOME]=$B58)*(DATABANK[DATA PGTO]=G$2))),"")=0,"",IFERROR(SUM(_xlfn._xlws.FILTER(DATABANK[SAÍDA],(DATABANK[NOME]=$B58)*(DATABANK[DATA PGTO]=G$2))),""))))</f>
        <v/>
      </c>
      <c r="H58" s="4" t="str" cm="1">
        <f t="array" ref="H58">IF($B58="","",IF(H$2="","",IF(IFERROR(SUM(_xlfn._xlws.FILTER(DATABANK[SAÍDA],(DATABANK[NOME]=$B58)*(DATABANK[DATA PGTO]=H$2))),"")=0,"",IFERROR(SUM(_xlfn._xlws.FILTER(DATABANK[SAÍDA],(DATABANK[NOME]=$B58)*(DATABANK[DATA PGTO]=H$2))),""))))</f>
        <v/>
      </c>
      <c r="I58" s="4" t="str" cm="1">
        <f t="array" ref="I58">IF($B58="","",IF(I$2="","",IF(IFERROR(SUM(_xlfn._xlws.FILTER(DATABANK[SAÍDA],(DATABANK[NOME]=$B58)*(DATABANK[DATA PGTO]=I$2))),"")=0,"",IFERROR(SUM(_xlfn._xlws.FILTER(DATABANK[SAÍDA],(DATABANK[NOME]=$B58)*(DATABANK[DATA PGTO]=I$2))),""))))</f>
        <v/>
      </c>
      <c r="J58" s="4" t="str" cm="1">
        <f t="array" ref="J58">IF($B58="","",IF(J$2="","",IF(IFERROR(SUM(_xlfn._xlws.FILTER(DATABANK[SAÍDA],(DATABANK[NOME]=$B58)*(DATABANK[DATA PGTO]=J$2))),"")=0,"",IFERROR(SUM(_xlfn._xlws.FILTER(DATABANK[SAÍDA],(DATABANK[NOME]=$B58)*(DATABANK[DATA PGTO]=J$2))),""))))</f>
        <v/>
      </c>
      <c r="K58" s="4" t="str" cm="1">
        <f t="array" ref="K58">IF($B58="","",IF(K$2="","",IF(IFERROR(SUM(_xlfn._xlws.FILTER(DATABANK[SAÍDA],(DATABANK[NOME]=$B58)*(DATABANK[DATA PGTO]=K$2))),"")=0,"",IFERROR(SUM(_xlfn._xlws.FILTER(DATABANK[SAÍDA],(DATABANK[NOME]=$B58)*(DATABANK[DATA PGTO]=K$2))),""))))</f>
        <v/>
      </c>
      <c r="L58" s="4" t="str" cm="1">
        <f t="array" ref="L58">IF($B58="","",IF(L$2="","",IF(IFERROR(SUM(_xlfn._xlws.FILTER(DATABANK[SAÍDA],(DATABANK[NOME]=$B58)*(DATABANK[DATA PGTO]=L$2))),"")=0,"",IFERROR(SUM(_xlfn._xlws.FILTER(DATABANK[SAÍDA],(DATABANK[NOME]=$B58)*(DATABANK[DATA PGTO]=L$2))),""))))</f>
        <v/>
      </c>
      <c r="M58" s="4" t="str" cm="1">
        <f t="array" ref="M58">IF($B58="","",IF(M$2="","",IF(IFERROR(SUM(_xlfn._xlws.FILTER(DATABANK[SAÍDA],(DATABANK[NOME]=$B58)*(DATABANK[DATA PGTO]=M$2))),"")=0,"",IFERROR(SUM(_xlfn._xlws.FILTER(DATABANK[SAÍDA],(DATABANK[NOME]=$B58)*(DATABANK[DATA PGTO]=M$2))),""))))</f>
        <v/>
      </c>
      <c r="N58" s="4" t="str" cm="1">
        <f t="array" ref="N58">IF($B58="","",IF(N$2="","",IF(IFERROR(SUM(_xlfn._xlws.FILTER(DATABANK[SAÍDA],(DATABANK[NOME]=$B58)*(DATABANK[DATA PGTO]=N$2))),"")=0,"",IFERROR(SUM(_xlfn._xlws.FILTER(DATABANK[SAÍDA],(DATABANK[NOME]=$B58)*(DATABANK[DATA PGTO]=N$2))),""))))</f>
        <v/>
      </c>
      <c r="O58" s="4" t="str" cm="1">
        <f t="array" ref="O58">IF($B58="","",IF(O$2="","",IF(IFERROR(SUM(_xlfn._xlws.FILTER(DATABANK[SAÍDA],(DATABANK[NOME]=$B58)*(DATABANK[DATA PGTO]=O$2))),"")=0,"",IFERROR(SUM(_xlfn._xlws.FILTER(DATABANK[SAÍDA],(DATABANK[NOME]=$B58)*(DATABANK[DATA PGTO]=O$2))),""))))</f>
        <v/>
      </c>
      <c r="P58" s="4" t="str" cm="1">
        <f t="array" ref="P58">IF($B58="","",IF(P$2="","",IF(IFERROR(SUM(_xlfn._xlws.FILTER(DATABANK[SAÍDA],(DATABANK[NOME]=$B58)*(DATABANK[DATA PGTO]=P$2))),"")=0,"",IFERROR(SUM(_xlfn._xlws.FILTER(DATABANK[SAÍDA],(DATABANK[NOME]=$B58)*(DATABANK[DATA PGTO]=P$2))),""))))</f>
        <v/>
      </c>
      <c r="Q58" s="4" t="str" cm="1">
        <f t="array" ref="Q58">IF($B58="","",IF(Q$2="","",IF(IFERROR(SUM(_xlfn._xlws.FILTER(DATABANK[SAÍDA],(DATABANK[NOME]=$B58)*(DATABANK[DATA PGTO]=Q$2))),"")=0,"",IFERROR(SUM(_xlfn._xlws.FILTER(DATABANK[SAÍDA],(DATABANK[NOME]=$B58)*(DATABANK[DATA PGTO]=Q$2))),""))))</f>
        <v/>
      </c>
      <c r="R58" s="4" t="str" cm="1">
        <f t="array" ref="R58">IF($B58="","",IF(R$2="","",IF(IFERROR(SUM(_xlfn._xlws.FILTER(DATABANK[SAÍDA],(DATABANK[NOME]=$B58)*(DATABANK[DATA PGTO]=R$2))),"")=0,"",IFERROR(SUM(_xlfn._xlws.FILTER(DATABANK[SAÍDA],(DATABANK[NOME]=$B58)*(DATABANK[DATA PGTO]=R$2))),""))))</f>
        <v/>
      </c>
      <c r="S58" s="4" t="str" cm="1">
        <f t="array" ref="S58">IF($B58="","",IF(S$2="","",IF(IFERROR(SUM(_xlfn._xlws.FILTER(DATABANK[SAÍDA],(DATABANK[NOME]=$B58)*(DATABANK[DATA PGTO]=S$2))),"")=0,"",IFERROR(SUM(_xlfn._xlws.FILTER(DATABANK[SAÍDA],(DATABANK[NOME]=$B58)*(DATABANK[DATA PGTO]=S$2))),""))))</f>
        <v/>
      </c>
      <c r="T58" s="4" t="str" cm="1">
        <f t="array" ref="T58">IF($B58="","",IF(T$2="","",IF(IFERROR(SUM(_xlfn._xlws.FILTER(DATABANK[SAÍDA],(DATABANK[NOME]=$B58)*(DATABANK[DATA PGTO]=T$2))),"")=0,"",IFERROR(SUM(_xlfn._xlws.FILTER(DATABANK[SAÍDA],(DATABANK[NOME]=$B58)*(DATABANK[DATA PGTO]=T$2))),""))))</f>
        <v/>
      </c>
      <c r="U58" s="4" t="str" cm="1">
        <f t="array" ref="U58">IF($B58="","",IF(U$2="","",IF(IFERROR(SUM(_xlfn._xlws.FILTER(DATABANK[SAÍDA],(DATABANK[NOME]=$B58)*(DATABANK[DATA PGTO]=U$2))),"")=0,"",IFERROR(SUM(_xlfn._xlws.FILTER(DATABANK[SAÍDA],(DATABANK[NOME]=$B58)*(DATABANK[DATA PGTO]=U$2))),""))))</f>
        <v/>
      </c>
      <c r="V58" s="4" t="str" cm="1">
        <f t="array" ref="V58">IF($B58="","",IF(V$2="","",IF(IFERROR(SUM(_xlfn._xlws.FILTER(DATABANK[SAÍDA],(DATABANK[NOME]=$B58)*(DATABANK[DATA PGTO]=V$2))),"")=0,"",IFERROR(SUM(_xlfn._xlws.FILTER(DATABANK[SAÍDA],(DATABANK[NOME]=$B58)*(DATABANK[DATA PGTO]=V$2))),""))))</f>
        <v/>
      </c>
      <c r="W58" s="4" t="str" cm="1">
        <f t="array" ref="W58">IF($B58="","",IF(W$2="","",IF(IFERROR(SUM(_xlfn._xlws.FILTER(DATABANK[SAÍDA],(DATABANK[NOME]=$B58)*(DATABANK[DATA PGTO]=W$2))),"")=0,"",IFERROR(SUM(_xlfn._xlws.FILTER(DATABANK[SAÍDA],(DATABANK[NOME]=$B58)*(DATABANK[DATA PGTO]=W$2))),""))))</f>
        <v/>
      </c>
      <c r="X58" s="4" t="str" cm="1">
        <f t="array" ref="X58">IF($B58="","",IF(X$2="","",IF(IFERROR(SUM(_xlfn._xlws.FILTER(DATABANK[SAÍDA],(DATABANK[NOME]=$B58)*(DATABANK[DATA PGTO]=X$2))),"")=0,"",IFERROR(SUM(_xlfn._xlws.FILTER(DATABANK[SAÍDA],(DATABANK[NOME]=$B58)*(DATABANK[DATA PGTO]=X$2))),""))))</f>
        <v/>
      </c>
      <c r="Y58" s="4" t="str" cm="1">
        <f t="array" ref="Y58">IF($B58="","",IF(Y$2="","",IF(IFERROR(SUM(_xlfn._xlws.FILTER(DATABANK[SAÍDA],(DATABANK[NOME]=$B58)*(DATABANK[DATA PGTO]=Y$2))),"")=0,"",IFERROR(SUM(_xlfn._xlws.FILTER(DATABANK[SAÍDA],(DATABANK[NOME]=$B58)*(DATABANK[DATA PGTO]=Y$2))),""))))</f>
        <v/>
      </c>
      <c r="Z58" s="4" t="str" cm="1">
        <f t="array" ref="Z58">IF($B58="","",IF(Z$2="","",IF(IFERROR(SUM(_xlfn._xlws.FILTER(DATABANK[SAÍDA],(DATABANK[NOME]=$B58)*(DATABANK[DATA PGTO]=Z$2))),"")=0,"",IFERROR(SUM(_xlfn._xlws.FILTER(DATABANK[SAÍDA],(DATABANK[NOME]=$B58)*(DATABANK[DATA PGTO]=Z$2))),""))))</f>
        <v/>
      </c>
      <c r="AA58" s="4" t="str" cm="1">
        <f t="array" ref="AA58">IF($B58="","",IF(AA$2="","",IF(IFERROR(SUM(_xlfn._xlws.FILTER(DATABANK[SAÍDA],(DATABANK[NOME]=$B58)*(DATABANK[DATA PGTO]=AA$2))),"")=0,"",IFERROR(SUM(_xlfn._xlws.FILTER(DATABANK[SAÍDA],(DATABANK[NOME]=$B58)*(DATABANK[DATA PGTO]=AA$2))),""))))</f>
        <v/>
      </c>
      <c r="AB58" s="4" t="str" cm="1">
        <f t="array" ref="AB58">IF($B58="","",IF(AB$2="","",IF(IFERROR(SUM(_xlfn._xlws.FILTER(DATABANK[SAÍDA],(DATABANK[NOME]=$B58)*(DATABANK[DATA PGTO]=AB$2))),"")=0,"",IFERROR(SUM(_xlfn._xlws.FILTER(DATABANK[SAÍDA],(DATABANK[NOME]=$B58)*(DATABANK[DATA PGTO]=AB$2))),""))))</f>
        <v/>
      </c>
      <c r="AC58" s="4" t="str" cm="1">
        <f t="array" ref="AC58">IF($B58="","",IF(AC$2="","",IF(IFERROR(SUM(_xlfn._xlws.FILTER(DATABANK[SAÍDA],(DATABANK[NOME]=$B58)*(DATABANK[DATA PGTO]=AC$2))),"")=0,"",IFERROR(SUM(_xlfn._xlws.FILTER(DATABANK[SAÍDA],(DATABANK[NOME]=$B58)*(DATABANK[DATA PGTO]=AC$2))),""))))</f>
        <v/>
      </c>
      <c r="AD58" s="4" t="str" cm="1">
        <f t="array" ref="AD58">IF($B58="","",IF(AD$2="","",IF(IFERROR(SUM(_xlfn._xlws.FILTER(DATABANK[SAÍDA],(DATABANK[NOME]=$B58)*(DATABANK[DATA PGTO]=AD$2))),"")=0,"",IFERROR(SUM(_xlfn._xlws.FILTER(DATABANK[SAÍDA],(DATABANK[NOME]=$B58)*(DATABANK[DATA PGTO]=AD$2))),""))))</f>
        <v/>
      </c>
      <c r="AE58" s="4" t="str" cm="1">
        <f t="array" ref="AE58">IF($B58="","",IF(AE$2="","",IF(IFERROR(SUM(_xlfn._xlws.FILTER(DATABANK[SAÍDA],(DATABANK[NOME]=$B58)*(DATABANK[DATA PGTO]=AE$2))),"")=0,"",IFERROR(SUM(_xlfn._xlws.FILTER(DATABANK[SAÍDA],(DATABANK[NOME]=$B58)*(DATABANK[DATA PGTO]=AE$2))),""))))</f>
        <v/>
      </c>
      <c r="AF58" s="4" t="str" cm="1">
        <f t="array" ref="AF58">IF($B58="","",IF(AF$2="","",IF(IFERROR(SUM(_xlfn._xlws.FILTER(DATABANK[SAÍDA],(DATABANK[NOME]=$B58)*(DATABANK[DATA PGTO]=AF$2))),"")=0,"",IFERROR(SUM(_xlfn._xlws.FILTER(DATABANK[SAÍDA],(DATABANK[NOME]=$B58)*(DATABANK[DATA PGTO]=AF$2))),""))))</f>
        <v/>
      </c>
      <c r="AG58" s="4" t="str" cm="1">
        <f t="array" ref="AG58">IF($B58="","",IF(AG$2="","",IF(IFERROR(SUM(_xlfn._xlws.FILTER(DATABANK[SAÍDA],(DATABANK[NOME]=$B58)*(DATABANK[DATA PGTO]=AG$2))),"")=0,"",IFERROR(SUM(_xlfn._xlws.FILTER(DATABANK[SAÍDA],(DATABANK[NOME]=$B58)*(DATABANK[DATA PGTO]=AG$2))),""))))</f>
        <v/>
      </c>
      <c r="AH58" s="3"/>
      <c r="AI58" s="3"/>
      <c r="AJ58" s="3"/>
      <c r="AK58" s="3"/>
      <c r="AL58" s="3"/>
      <c r="AM58" s="3"/>
    </row>
    <row r="59" spans="2:39" ht="12" customHeight="1" x14ac:dyDescent="0.25">
      <c r="B59" s="5"/>
      <c r="C59" s="4" t="str" cm="1">
        <f t="array" ref="C59">IF($B59="","",IF(C$2="","",IF(IFERROR(SUM(_xlfn._xlws.FILTER(DATABANK[SAÍDA],(DATABANK[NOME]=$B59)*(DATABANK[DATA PGTO]=C$2))),"")=0,"",IFERROR(SUM(_xlfn._xlws.FILTER(DATABANK[SAÍDA],(DATABANK[NOME]=$B59)*(DATABANK[DATA PGTO]=C$2))),""))))</f>
        <v/>
      </c>
      <c r="D59" s="4" t="str" cm="1">
        <f t="array" ref="D59">IF($B59="","",IF(D$2="","",IF(IFERROR(SUM(_xlfn._xlws.FILTER(DATABANK[SAÍDA],(DATABANK[NOME]=$B59)*(DATABANK[DATA PGTO]=D$2))),"")=0,"",IFERROR(SUM(_xlfn._xlws.FILTER(DATABANK[SAÍDA],(DATABANK[NOME]=$B59)*(DATABANK[DATA PGTO]=D$2))),""))))</f>
        <v/>
      </c>
      <c r="E59" s="4" t="str" cm="1">
        <f t="array" ref="E59">IF($B59="","",IF(E$2="","",IF(IFERROR(SUM(_xlfn._xlws.FILTER(DATABANK[SAÍDA],(DATABANK[NOME]=$B59)*(DATABANK[DATA PGTO]=E$2))),"")=0,"",IFERROR(SUM(_xlfn._xlws.FILTER(DATABANK[SAÍDA],(DATABANK[NOME]=$B59)*(DATABANK[DATA PGTO]=E$2))),""))))</f>
        <v/>
      </c>
      <c r="F59" s="4" t="str" cm="1">
        <f t="array" ref="F59">IF($B59="","",IF(F$2="","",IF(IFERROR(SUM(_xlfn._xlws.FILTER(DATABANK[SAÍDA],(DATABANK[NOME]=$B59)*(DATABANK[DATA PGTO]=F$2))),"")=0,"",IFERROR(SUM(_xlfn._xlws.FILTER(DATABANK[SAÍDA],(DATABANK[NOME]=$B59)*(DATABANK[DATA PGTO]=F$2))),""))))</f>
        <v/>
      </c>
      <c r="G59" s="4" t="str" cm="1">
        <f t="array" ref="G59">IF($B59="","",IF(G$2="","",IF(IFERROR(SUM(_xlfn._xlws.FILTER(DATABANK[SAÍDA],(DATABANK[NOME]=$B59)*(DATABANK[DATA PGTO]=G$2))),"")=0,"",IFERROR(SUM(_xlfn._xlws.FILTER(DATABANK[SAÍDA],(DATABANK[NOME]=$B59)*(DATABANK[DATA PGTO]=G$2))),""))))</f>
        <v/>
      </c>
      <c r="H59" s="4" t="str" cm="1">
        <f t="array" ref="H59">IF($B59="","",IF(H$2="","",IF(IFERROR(SUM(_xlfn._xlws.FILTER(DATABANK[SAÍDA],(DATABANK[NOME]=$B59)*(DATABANK[DATA PGTO]=H$2))),"")=0,"",IFERROR(SUM(_xlfn._xlws.FILTER(DATABANK[SAÍDA],(DATABANK[NOME]=$B59)*(DATABANK[DATA PGTO]=H$2))),""))))</f>
        <v/>
      </c>
      <c r="I59" s="4" t="str" cm="1">
        <f t="array" ref="I59">IF($B59="","",IF(I$2="","",IF(IFERROR(SUM(_xlfn._xlws.FILTER(DATABANK[SAÍDA],(DATABANK[NOME]=$B59)*(DATABANK[DATA PGTO]=I$2))),"")=0,"",IFERROR(SUM(_xlfn._xlws.FILTER(DATABANK[SAÍDA],(DATABANK[NOME]=$B59)*(DATABANK[DATA PGTO]=I$2))),""))))</f>
        <v/>
      </c>
      <c r="J59" s="4" t="str" cm="1">
        <f t="array" ref="J59">IF($B59="","",IF(J$2="","",IF(IFERROR(SUM(_xlfn._xlws.FILTER(DATABANK[SAÍDA],(DATABANK[NOME]=$B59)*(DATABANK[DATA PGTO]=J$2))),"")=0,"",IFERROR(SUM(_xlfn._xlws.FILTER(DATABANK[SAÍDA],(DATABANK[NOME]=$B59)*(DATABANK[DATA PGTO]=J$2))),""))))</f>
        <v/>
      </c>
      <c r="K59" s="4" t="str" cm="1">
        <f t="array" ref="K59">IF($B59="","",IF(K$2="","",IF(IFERROR(SUM(_xlfn._xlws.FILTER(DATABANK[SAÍDA],(DATABANK[NOME]=$B59)*(DATABANK[DATA PGTO]=K$2))),"")=0,"",IFERROR(SUM(_xlfn._xlws.FILTER(DATABANK[SAÍDA],(DATABANK[NOME]=$B59)*(DATABANK[DATA PGTO]=K$2))),""))))</f>
        <v/>
      </c>
      <c r="L59" s="4" t="str" cm="1">
        <f t="array" ref="L59">IF($B59="","",IF(L$2="","",IF(IFERROR(SUM(_xlfn._xlws.FILTER(DATABANK[SAÍDA],(DATABANK[NOME]=$B59)*(DATABANK[DATA PGTO]=L$2))),"")=0,"",IFERROR(SUM(_xlfn._xlws.FILTER(DATABANK[SAÍDA],(DATABANK[NOME]=$B59)*(DATABANK[DATA PGTO]=L$2))),""))))</f>
        <v/>
      </c>
      <c r="M59" s="4" t="str" cm="1">
        <f t="array" ref="M59">IF($B59="","",IF(M$2="","",IF(IFERROR(SUM(_xlfn._xlws.FILTER(DATABANK[SAÍDA],(DATABANK[NOME]=$B59)*(DATABANK[DATA PGTO]=M$2))),"")=0,"",IFERROR(SUM(_xlfn._xlws.FILTER(DATABANK[SAÍDA],(DATABANK[NOME]=$B59)*(DATABANK[DATA PGTO]=M$2))),""))))</f>
        <v/>
      </c>
      <c r="N59" s="4" t="str" cm="1">
        <f t="array" ref="N59">IF($B59="","",IF(N$2="","",IF(IFERROR(SUM(_xlfn._xlws.FILTER(DATABANK[SAÍDA],(DATABANK[NOME]=$B59)*(DATABANK[DATA PGTO]=N$2))),"")=0,"",IFERROR(SUM(_xlfn._xlws.FILTER(DATABANK[SAÍDA],(DATABANK[NOME]=$B59)*(DATABANK[DATA PGTO]=N$2))),""))))</f>
        <v/>
      </c>
      <c r="O59" s="4" t="str" cm="1">
        <f t="array" ref="O59">IF($B59="","",IF(O$2="","",IF(IFERROR(SUM(_xlfn._xlws.FILTER(DATABANK[SAÍDA],(DATABANK[NOME]=$B59)*(DATABANK[DATA PGTO]=O$2))),"")=0,"",IFERROR(SUM(_xlfn._xlws.FILTER(DATABANK[SAÍDA],(DATABANK[NOME]=$B59)*(DATABANK[DATA PGTO]=O$2))),""))))</f>
        <v/>
      </c>
      <c r="P59" s="4" t="str" cm="1">
        <f t="array" ref="P59">IF($B59="","",IF(P$2="","",IF(IFERROR(SUM(_xlfn._xlws.FILTER(DATABANK[SAÍDA],(DATABANK[NOME]=$B59)*(DATABANK[DATA PGTO]=P$2))),"")=0,"",IFERROR(SUM(_xlfn._xlws.FILTER(DATABANK[SAÍDA],(DATABANK[NOME]=$B59)*(DATABANK[DATA PGTO]=P$2))),""))))</f>
        <v/>
      </c>
      <c r="Q59" s="4" t="str" cm="1">
        <f t="array" ref="Q59">IF($B59="","",IF(Q$2="","",IF(IFERROR(SUM(_xlfn._xlws.FILTER(DATABANK[SAÍDA],(DATABANK[NOME]=$B59)*(DATABANK[DATA PGTO]=Q$2))),"")=0,"",IFERROR(SUM(_xlfn._xlws.FILTER(DATABANK[SAÍDA],(DATABANK[NOME]=$B59)*(DATABANK[DATA PGTO]=Q$2))),""))))</f>
        <v/>
      </c>
      <c r="R59" s="4" t="str" cm="1">
        <f t="array" ref="R59">IF($B59="","",IF(R$2="","",IF(IFERROR(SUM(_xlfn._xlws.FILTER(DATABANK[SAÍDA],(DATABANK[NOME]=$B59)*(DATABANK[DATA PGTO]=R$2))),"")=0,"",IFERROR(SUM(_xlfn._xlws.FILTER(DATABANK[SAÍDA],(DATABANK[NOME]=$B59)*(DATABANK[DATA PGTO]=R$2))),""))))</f>
        <v/>
      </c>
      <c r="S59" s="4" t="str" cm="1">
        <f t="array" ref="S59">IF($B59="","",IF(S$2="","",IF(IFERROR(SUM(_xlfn._xlws.FILTER(DATABANK[SAÍDA],(DATABANK[NOME]=$B59)*(DATABANK[DATA PGTO]=S$2))),"")=0,"",IFERROR(SUM(_xlfn._xlws.FILTER(DATABANK[SAÍDA],(DATABANK[NOME]=$B59)*(DATABANK[DATA PGTO]=S$2))),""))))</f>
        <v/>
      </c>
      <c r="T59" s="4" t="str" cm="1">
        <f t="array" ref="T59">IF($B59="","",IF(T$2="","",IF(IFERROR(SUM(_xlfn._xlws.FILTER(DATABANK[SAÍDA],(DATABANK[NOME]=$B59)*(DATABANK[DATA PGTO]=T$2))),"")=0,"",IFERROR(SUM(_xlfn._xlws.FILTER(DATABANK[SAÍDA],(DATABANK[NOME]=$B59)*(DATABANK[DATA PGTO]=T$2))),""))))</f>
        <v/>
      </c>
      <c r="U59" s="4" t="str" cm="1">
        <f t="array" ref="U59">IF($B59="","",IF(U$2="","",IF(IFERROR(SUM(_xlfn._xlws.FILTER(DATABANK[SAÍDA],(DATABANK[NOME]=$B59)*(DATABANK[DATA PGTO]=U$2))),"")=0,"",IFERROR(SUM(_xlfn._xlws.FILTER(DATABANK[SAÍDA],(DATABANK[NOME]=$B59)*(DATABANK[DATA PGTO]=U$2))),""))))</f>
        <v/>
      </c>
      <c r="V59" s="4" t="str" cm="1">
        <f t="array" ref="V59">IF($B59="","",IF(V$2="","",IF(IFERROR(SUM(_xlfn._xlws.FILTER(DATABANK[SAÍDA],(DATABANK[NOME]=$B59)*(DATABANK[DATA PGTO]=V$2))),"")=0,"",IFERROR(SUM(_xlfn._xlws.FILTER(DATABANK[SAÍDA],(DATABANK[NOME]=$B59)*(DATABANK[DATA PGTO]=V$2))),""))))</f>
        <v/>
      </c>
      <c r="W59" s="4" t="str" cm="1">
        <f t="array" ref="W59">IF($B59="","",IF(W$2="","",IF(IFERROR(SUM(_xlfn._xlws.FILTER(DATABANK[SAÍDA],(DATABANK[NOME]=$B59)*(DATABANK[DATA PGTO]=W$2))),"")=0,"",IFERROR(SUM(_xlfn._xlws.FILTER(DATABANK[SAÍDA],(DATABANK[NOME]=$B59)*(DATABANK[DATA PGTO]=W$2))),""))))</f>
        <v/>
      </c>
      <c r="X59" s="4" t="str" cm="1">
        <f t="array" ref="X59">IF($B59="","",IF(X$2="","",IF(IFERROR(SUM(_xlfn._xlws.FILTER(DATABANK[SAÍDA],(DATABANK[NOME]=$B59)*(DATABANK[DATA PGTO]=X$2))),"")=0,"",IFERROR(SUM(_xlfn._xlws.FILTER(DATABANK[SAÍDA],(DATABANK[NOME]=$B59)*(DATABANK[DATA PGTO]=X$2))),""))))</f>
        <v/>
      </c>
      <c r="Y59" s="4" t="str" cm="1">
        <f t="array" ref="Y59">IF($B59="","",IF(Y$2="","",IF(IFERROR(SUM(_xlfn._xlws.FILTER(DATABANK[SAÍDA],(DATABANK[NOME]=$B59)*(DATABANK[DATA PGTO]=Y$2))),"")=0,"",IFERROR(SUM(_xlfn._xlws.FILTER(DATABANK[SAÍDA],(DATABANK[NOME]=$B59)*(DATABANK[DATA PGTO]=Y$2))),""))))</f>
        <v/>
      </c>
      <c r="Z59" s="4" t="str" cm="1">
        <f t="array" ref="Z59">IF($B59="","",IF(Z$2="","",IF(IFERROR(SUM(_xlfn._xlws.FILTER(DATABANK[SAÍDA],(DATABANK[NOME]=$B59)*(DATABANK[DATA PGTO]=Z$2))),"")=0,"",IFERROR(SUM(_xlfn._xlws.FILTER(DATABANK[SAÍDA],(DATABANK[NOME]=$B59)*(DATABANK[DATA PGTO]=Z$2))),""))))</f>
        <v/>
      </c>
      <c r="AA59" s="4" t="str" cm="1">
        <f t="array" ref="AA59">IF($B59="","",IF(AA$2="","",IF(IFERROR(SUM(_xlfn._xlws.FILTER(DATABANK[SAÍDA],(DATABANK[NOME]=$B59)*(DATABANK[DATA PGTO]=AA$2))),"")=0,"",IFERROR(SUM(_xlfn._xlws.FILTER(DATABANK[SAÍDA],(DATABANK[NOME]=$B59)*(DATABANK[DATA PGTO]=AA$2))),""))))</f>
        <v/>
      </c>
      <c r="AB59" s="4" t="str" cm="1">
        <f t="array" ref="AB59">IF($B59="","",IF(AB$2="","",IF(IFERROR(SUM(_xlfn._xlws.FILTER(DATABANK[SAÍDA],(DATABANK[NOME]=$B59)*(DATABANK[DATA PGTO]=AB$2))),"")=0,"",IFERROR(SUM(_xlfn._xlws.FILTER(DATABANK[SAÍDA],(DATABANK[NOME]=$B59)*(DATABANK[DATA PGTO]=AB$2))),""))))</f>
        <v/>
      </c>
      <c r="AC59" s="4" t="str" cm="1">
        <f t="array" ref="AC59">IF($B59="","",IF(AC$2="","",IF(IFERROR(SUM(_xlfn._xlws.FILTER(DATABANK[SAÍDA],(DATABANK[NOME]=$B59)*(DATABANK[DATA PGTO]=AC$2))),"")=0,"",IFERROR(SUM(_xlfn._xlws.FILTER(DATABANK[SAÍDA],(DATABANK[NOME]=$B59)*(DATABANK[DATA PGTO]=AC$2))),""))))</f>
        <v/>
      </c>
      <c r="AD59" s="4" t="str" cm="1">
        <f t="array" ref="AD59">IF($B59="","",IF(AD$2="","",IF(IFERROR(SUM(_xlfn._xlws.FILTER(DATABANK[SAÍDA],(DATABANK[NOME]=$B59)*(DATABANK[DATA PGTO]=AD$2))),"")=0,"",IFERROR(SUM(_xlfn._xlws.FILTER(DATABANK[SAÍDA],(DATABANK[NOME]=$B59)*(DATABANK[DATA PGTO]=AD$2))),""))))</f>
        <v/>
      </c>
      <c r="AE59" s="4" t="str" cm="1">
        <f t="array" ref="AE59">IF($B59="","",IF(AE$2="","",IF(IFERROR(SUM(_xlfn._xlws.FILTER(DATABANK[SAÍDA],(DATABANK[NOME]=$B59)*(DATABANK[DATA PGTO]=AE$2))),"")=0,"",IFERROR(SUM(_xlfn._xlws.FILTER(DATABANK[SAÍDA],(DATABANK[NOME]=$B59)*(DATABANK[DATA PGTO]=AE$2))),""))))</f>
        <v/>
      </c>
      <c r="AF59" s="4" t="str" cm="1">
        <f t="array" ref="AF59">IF($B59="","",IF(AF$2="","",IF(IFERROR(SUM(_xlfn._xlws.FILTER(DATABANK[SAÍDA],(DATABANK[NOME]=$B59)*(DATABANK[DATA PGTO]=AF$2))),"")=0,"",IFERROR(SUM(_xlfn._xlws.FILTER(DATABANK[SAÍDA],(DATABANK[NOME]=$B59)*(DATABANK[DATA PGTO]=AF$2))),""))))</f>
        <v/>
      </c>
      <c r="AG59" s="4" t="str" cm="1">
        <f t="array" ref="AG59">IF($B59="","",IF(AG$2="","",IF(IFERROR(SUM(_xlfn._xlws.FILTER(DATABANK[SAÍDA],(DATABANK[NOME]=$B59)*(DATABANK[DATA PGTO]=AG$2))),"")=0,"",IFERROR(SUM(_xlfn._xlws.FILTER(DATABANK[SAÍDA],(DATABANK[NOME]=$B59)*(DATABANK[DATA PGTO]=AG$2))),""))))</f>
        <v/>
      </c>
      <c r="AH59" s="3"/>
      <c r="AI59" s="3"/>
      <c r="AJ59" s="3"/>
      <c r="AK59" s="3"/>
      <c r="AL59" s="3"/>
      <c r="AM59" s="3"/>
    </row>
    <row r="60" spans="2:39" ht="12" customHeight="1" x14ac:dyDescent="0.25">
      <c r="B60" s="5"/>
      <c r="C60" s="4" t="str" cm="1">
        <f t="array" ref="C60">IF($B60="","",IF(C$2="","",IF(IFERROR(SUM(_xlfn._xlws.FILTER(DATABANK[SAÍDA],(DATABANK[NOME]=$B60)*(DATABANK[DATA PGTO]=C$2))),"")=0,"",IFERROR(SUM(_xlfn._xlws.FILTER(DATABANK[SAÍDA],(DATABANK[NOME]=$B60)*(DATABANK[DATA PGTO]=C$2))),""))))</f>
        <v/>
      </c>
      <c r="D60" s="4" t="str" cm="1">
        <f t="array" ref="D60">IF($B60="","",IF(D$2="","",IF(IFERROR(SUM(_xlfn._xlws.FILTER(DATABANK[SAÍDA],(DATABANK[NOME]=$B60)*(DATABANK[DATA PGTO]=D$2))),"")=0,"",IFERROR(SUM(_xlfn._xlws.FILTER(DATABANK[SAÍDA],(DATABANK[NOME]=$B60)*(DATABANK[DATA PGTO]=D$2))),""))))</f>
        <v/>
      </c>
      <c r="E60" s="4" t="str" cm="1">
        <f t="array" ref="E60">IF($B60="","",IF(E$2="","",IF(IFERROR(SUM(_xlfn._xlws.FILTER(DATABANK[SAÍDA],(DATABANK[NOME]=$B60)*(DATABANK[DATA PGTO]=E$2))),"")=0,"",IFERROR(SUM(_xlfn._xlws.FILTER(DATABANK[SAÍDA],(DATABANK[NOME]=$B60)*(DATABANK[DATA PGTO]=E$2))),""))))</f>
        <v/>
      </c>
      <c r="F60" s="4" t="str" cm="1">
        <f t="array" ref="F60">IF($B60="","",IF(F$2="","",IF(IFERROR(SUM(_xlfn._xlws.FILTER(DATABANK[SAÍDA],(DATABANK[NOME]=$B60)*(DATABANK[DATA PGTO]=F$2))),"")=0,"",IFERROR(SUM(_xlfn._xlws.FILTER(DATABANK[SAÍDA],(DATABANK[NOME]=$B60)*(DATABANK[DATA PGTO]=F$2))),""))))</f>
        <v/>
      </c>
      <c r="G60" s="4" t="str" cm="1">
        <f t="array" ref="G60">IF($B60="","",IF(G$2="","",IF(IFERROR(SUM(_xlfn._xlws.FILTER(DATABANK[SAÍDA],(DATABANK[NOME]=$B60)*(DATABANK[DATA PGTO]=G$2))),"")=0,"",IFERROR(SUM(_xlfn._xlws.FILTER(DATABANK[SAÍDA],(DATABANK[NOME]=$B60)*(DATABANK[DATA PGTO]=G$2))),""))))</f>
        <v/>
      </c>
      <c r="H60" s="4" t="str" cm="1">
        <f t="array" ref="H60">IF($B60="","",IF(H$2="","",IF(IFERROR(SUM(_xlfn._xlws.FILTER(DATABANK[SAÍDA],(DATABANK[NOME]=$B60)*(DATABANK[DATA PGTO]=H$2))),"")=0,"",IFERROR(SUM(_xlfn._xlws.FILTER(DATABANK[SAÍDA],(DATABANK[NOME]=$B60)*(DATABANK[DATA PGTO]=H$2))),""))))</f>
        <v/>
      </c>
      <c r="I60" s="4" t="str" cm="1">
        <f t="array" ref="I60">IF($B60="","",IF(I$2="","",IF(IFERROR(SUM(_xlfn._xlws.FILTER(DATABANK[SAÍDA],(DATABANK[NOME]=$B60)*(DATABANK[DATA PGTO]=I$2))),"")=0,"",IFERROR(SUM(_xlfn._xlws.FILTER(DATABANK[SAÍDA],(DATABANK[NOME]=$B60)*(DATABANK[DATA PGTO]=I$2))),""))))</f>
        <v/>
      </c>
      <c r="J60" s="4" t="str" cm="1">
        <f t="array" ref="J60">IF($B60="","",IF(J$2="","",IF(IFERROR(SUM(_xlfn._xlws.FILTER(DATABANK[SAÍDA],(DATABANK[NOME]=$B60)*(DATABANK[DATA PGTO]=J$2))),"")=0,"",IFERROR(SUM(_xlfn._xlws.FILTER(DATABANK[SAÍDA],(DATABANK[NOME]=$B60)*(DATABANK[DATA PGTO]=J$2))),""))))</f>
        <v/>
      </c>
      <c r="K60" s="4" t="str" cm="1">
        <f t="array" ref="K60">IF($B60="","",IF(K$2="","",IF(IFERROR(SUM(_xlfn._xlws.FILTER(DATABANK[SAÍDA],(DATABANK[NOME]=$B60)*(DATABANK[DATA PGTO]=K$2))),"")=0,"",IFERROR(SUM(_xlfn._xlws.FILTER(DATABANK[SAÍDA],(DATABANK[NOME]=$B60)*(DATABANK[DATA PGTO]=K$2))),""))))</f>
        <v/>
      </c>
      <c r="L60" s="4" t="str" cm="1">
        <f t="array" ref="L60">IF($B60="","",IF(L$2="","",IF(IFERROR(SUM(_xlfn._xlws.FILTER(DATABANK[SAÍDA],(DATABANK[NOME]=$B60)*(DATABANK[DATA PGTO]=L$2))),"")=0,"",IFERROR(SUM(_xlfn._xlws.FILTER(DATABANK[SAÍDA],(DATABANK[NOME]=$B60)*(DATABANK[DATA PGTO]=L$2))),""))))</f>
        <v/>
      </c>
      <c r="M60" s="4" t="str" cm="1">
        <f t="array" ref="M60">IF($B60="","",IF(M$2="","",IF(IFERROR(SUM(_xlfn._xlws.FILTER(DATABANK[SAÍDA],(DATABANK[NOME]=$B60)*(DATABANK[DATA PGTO]=M$2))),"")=0,"",IFERROR(SUM(_xlfn._xlws.FILTER(DATABANK[SAÍDA],(DATABANK[NOME]=$B60)*(DATABANK[DATA PGTO]=M$2))),""))))</f>
        <v/>
      </c>
      <c r="N60" s="4" t="str" cm="1">
        <f t="array" ref="N60">IF($B60="","",IF(N$2="","",IF(IFERROR(SUM(_xlfn._xlws.FILTER(DATABANK[SAÍDA],(DATABANK[NOME]=$B60)*(DATABANK[DATA PGTO]=N$2))),"")=0,"",IFERROR(SUM(_xlfn._xlws.FILTER(DATABANK[SAÍDA],(DATABANK[NOME]=$B60)*(DATABANK[DATA PGTO]=N$2))),""))))</f>
        <v/>
      </c>
      <c r="O60" s="4" t="str" cm="1">
        <f t="array" ref="O60">IF($B60="","",IF(O$2="","",IF(IFERROR(SUM(_xlfn._xlws.FILTER(DATABANK[SAÍDA],(DATABANK[NOME]=$B60)*(DATABANK[DATA PGTO]=O$2))),"")=0,"",IFERROR(SUM(_xlfn._xlws.FILTER(DATABANK[SAÍDA],(DATABANK[NOME]=$B60)*(DATABANK[DATA PGTO]=O$2))),""))))</f>
        <v/>
      </c>
      <c r="P60" s="4" t="str" cm="1">
        <f t="array" ref="P60">IF($B60="","",IF(P$2="","",IF(IFERROR(SUM(_xlfn._xlws.FILTER(DATABANK[SAÍDA],(DATABANK[NOME]=$B60)*(DATABANK[DATA PGTO]=P$2))),"")=0,"",IFERROR(SUM(_xlfn._xlws.FILTER(DATABANK[SAÍDA],(DATABANK[NOME]=$B60)*(DATABANK[DATA PGTO]=P$2))),""))))</f>
        <v/>
      </c>
      <c r="Q60" s="4" t="str" cm="1">
        <f t="array" ref="Q60">IF($B60="","",IF(Q$2="","",IF(IFERROR(SUM(_xlfn._xlws.FILTER(DATABANK[SAÍDA],(DATABANK[NOME]=$B60)*(DATABANK[DATA PGTO]=Q$2))),"")=0,"",IFERROR(SUM(_xlfn._xlws.FILTER(DATABANK[SAÍDA],(DATABANK[NOME]=$B60)*(DATABANK[DATA PGTO]=Q$2))),""))))</f>
        <v/>
      </c>
      <c r="R60" s="4" t="str" cm="1">
        <f t="array" ref="R60">IF($B60="","",IF(R$2="","",IF(IFERROR(SUM(_xlfn._xlws.FILTER(DATABANK[SAÍDA],(DATABANK[NOME]=$B60)*(DATABANK[DATA PGTO]=R$2))),"")=0,"",IFERROR(SUM(_xlfn._xlws.FILTER(DATABANK[SAÍDA],(DATABANK[NOME]=$B60)*(DATABANK[DATA PGTO]=R$2))),""))))</f>
        <v/>
      </c>
      <c r="S60" s="4" t="str" cm="1">
        <f t="array" ref="S60">IF($B60="","",IF(S$2="","",IF(IFERROR(SUM(_xlfn._xlws.FILTER(DATABANK[SAÍDA],(DATABANK[NOME]=$B60)*(DATABANK[DATA PGTO]=S$2))),"")=0,"",IFERROR(SUM(_xlfn._xlws.FILTER(DATABANK[SAÍDA],(DATABANK[NOME]=$B60)*(DATABANK[DATA PGTO]=S$2))),""))))</f>
        <v/>
      </c>
      <c r="T60" s="4" t="str" cm="1">
        <f t="array" ref="T60">IF($B60="","",IF(T$2="","",IF(IFERROR(SUM(_xlfn._xlws.FILTER(DATABANK[SAÍDA],(DATABANK[NOME]=$B60)*(DATABANK[DATA PGTO]=T$2))),"")=0,"",IFERROR(SUM(_xlfn._xlws.FILTER(DATABANK[SAÍDA],(DATABANK[NOME]=$B60)*(DATABANK[DATA PGTO]=T$2))),""))))</f>
        <v/>
      </c>
      <c r="U60" s="4" t="str" cm="1">
        <f t="array" ref="U60">IF($B60="","",IF(U$2="","",IF(IFERROR(SUM(_xlfn._xlws.FILTER(DATABANK[SAÍDA],(DATABANK[NOME]=$B60)*(DATABANK[DATA PGTO]=U$2))),"")=0,"",IFERROR(SUM(_xlfn._xlws.FILTER(DATABANK[SAÍDA],(DATABANK[NOME]=$B60)*(DATABANK[DATA PGTO]=U$2))),""))))</f>
        <v/>
      </c>
      <c r="V60" s="4" t="str" cm="1">
        <f t="array" ref="V60">IF($B60="","",IF(V$2="","",IF(IFERROR(SUM(_xlfn._xlws.FILTER(DATABANK[SAÍDA],(DATABANK[NOME]=$B60)*(DATABANK[DATA PGTO]=V$2))),"")=0,"",IFERROR(SUM(_xlfn._xlws.FILTER(DATABANK[SAÍDA],(DATABANK[NOME]=$B60)*(DATABANK[DATA PGTO]=V$2))),""))))</f>
        <v/>
      </c>
      <c r="W60" s="4" t="str" cm="1">
        <f t="array" ref="W60">IF($B60="","",IF(W$2="","",IF(IFERROR(SUM(_xlfn._xlws.FILTER(DATABANK[SAÍDA],(DATABANK[NOME]=$B60)*(DATABANK[DATA PGTO]=W$2))),"")=0,"",IFERROR(SUM(_xlfn._xlws.FILTER(DATABANK[SAÍDA],(DATABANK[NOME]=$B60)*(DATABANK[DATA PGTO]=W$2))),""))))</f>
        <v/>
      </c>
      <c r="X60" s="4" t="str" cm="1">
        <f t="array" ref="X60">IF($B60="","",IF(X$2="","",IF(IFERROR(SUM(_xlfn._xlws.FILTER(DATABANK[SAÍDA],(DATABANK[NOME]=$B60)*(DATABANK[DATA PGTO]=X$2))),"")=0,"",IFERROR(SUM(_xlfn._xlws.FILTER(DATABANK[SAÍDA],(DATABANK[NOME]=$B60)*(DATABANK[DATA PGTO]=X$2))),""))))</f>
        <v/>
      </c>
      <c r="Y60" s="4" t="str" cm="1">
        <f t="array" ref="Y60">IF($B60="","",IF(Y$2="","",IF(IFERROR(SUM(_xlfn._xlws.FILTER(DATABANK[SAÍDA],(DATABANK[NOME]=$B60)*(DATABANK[DATA PGTO]=Y$2))),"")=0,"",IFERROR(SUM(_xlfn._xlws.FILTER(DATABANK[SAÍDA],(DATABANK[NOME]=$B60)*(DATABANK[DATA PGTO]=Y$2))),""))))</f>
        <v/>
      </c>
      <c r="Z60" s="4" t="str" cm="1">
        <f t="array" ref="Z60">IF($B60="","",IF(Z$2="","",IF(IFERROR(SUM(_xlfn._xlws.FILTER(DATABANK[SAÍDA],(DATABANK[NOME]=$B60)*(DATABANK[DATA PGTO]=Z$2))),"")=0,"",IFERROR(SUM(_xlfn._xlws.FILTER(DATABANK[SAÍDA],(DATABANK[NOME]=$B60)*(DATABANK[DATA PGTO]=Z$2))),""))))</f>
        <v/>
      </c>
      <c r="AA60" s="4" t="str" cm="1">
        <f t="array" ref="AA60">IF($B60="","",IF(AA$2="","",IF(IFERROR(SUM(_xlfn._xlws.FILTER(DATABANK[SAÍDA],(DATABANK[NOME]=$B60)*(DATABANK[DATA PGTO]=AA$2))),"")=0,"",IFERROR(SUM(_xlfn._xlws.FILTER(DATABANK[SAÍDA],(DATABANK[NOME]=$B60)*(DATABANK[DATA PGTO]=AA$2))),""))))</f>
        <v/>
      </c>
      <c r="AB60" s="4" t="str" cm="1">
        <f t="array" ref="AB60">IF($B60="","",IF(AB$2="","",IF(IFERROR(SUM(_xlfn._xlws.FILTER(DATABANK[SAÍDA],(DATABANK[NOME]=$B60)*(DATABANK[DATA PGTO]=AB$2))),"")=0,"",IFERROR(SUM(_xlfn._xlws.FILTER(DATABANK[SAÍDA],(DATABANK[NOME]=$B60)*(DATABANK[DATA PGTO]=AB$2))),""))))</f>
        <v/>
      </c>
      <c r="AC60" s="4" t="str" cm="1">
        <f t="array" ref="AC60">IF($B60="","",IF(AC$2="","",IF(IFERROR(SUM(_xlfn._xlws.FILTER(DATABANK[SAÍDA],(DATABANK[NOME]=$B60)*(DATABANK[DATA PGTO]=AC$2))),"")=0,"",IFERROR(SUM(_xlfn._xlws.FILTER(DATABANK[SAÍDA],(DATABANK[NOME]=$B60)*(DATABANK[DATA PGTO]=AC$2))),""))))</f>
        <v/>
      </c>
      <c r="AD60" s="4" t="str" cm="1">
        <f t="array" ref="AD60">IF($B60="","",IF(AD$2="","",IF(IFERROR(SUM(_xlfn._xlws.FILTER(DATABANK[SAÍDA],(DATABANK[NOME]=$B60)*(DATABANK[DATA PGTO]=AD$2))),"")=0,"",IFERROR(SUM(_xlfn._xlws.FILTER(DATABANK[SAÍDA],(DATABANK[NOME]=$B60)*(DATABANK[DATA PGTO]=AD$2))),""))))</f>
        <v/>
      </c>
      <c r="AE60" s="4" t="str" cm="1">
        <f t="array" ref="AE60">IF($B60="","",IF(AE$2="","",IF(IFERROR(SUM(_xlfn._xlws.FILTER(DATABANK[SAÍDA],(DATABANK[NOME]=$B60)*(DATABANK[DATA PGTO]=AE$2))),"")=0,"",IFERROR(SUM(_xlfn._xlws.FILTER(DATABANK[SAÍDA],(DATABANK[NOME]=$B60)*(DATABANK[DATA PGTO]=AE$2))),""))))</f>
        <v/>
      </c>
      <c r="AF60" s="4" t="str" cm="1">
        <f t="array" ref="AF60">IF($B60="","",IF(AF$2="","",IF(IFERROR(SUM(_xlfn._xlws.FILTER(DATABANK[SAÍDA],(DATABANK[NOME]=$B60)*(DATABANK[DATA PGTO]=AF$2))),"")=0,"",IFERROR(SUM(_xlfn._xlws.FILTER(DATABANK[SAÍDA],(DATABANK[NOME]=$B60)*(DATABANK[DATA PGTO]=AF$2))),""))))</f>
        <v/>
      </c>
      <c r="AG60" s="4" t="str" cm="1">
        <f t="array" ref="AG60">IF($B60="","",IF(AG$2="","",IF(IFERROR(SUM(_xlfn._xlws.FILTER(DATABANK[SAÍDA],(DATABANK[NOME]=$B60)*(DATABANK[DATA PGTO]=AG$2))),"")=0,"",IFERROR(SUM(_xlfn._xlws.FILTER(DATABANK[SAÍDA],(DATABANK[NOME]=$B60)*(DATABANK[DATA PGTO]=AG$2))),""))))</f>
        <v/>
      </c>
      <c r="AH60" s="3"/>
      <c r="AI60" s="3"/>
      <c r="AJ60" s="3"/>
      <c r="AK60" s="3"/>
      <c r="AL60" s="3"/>
      <c r="AM60" s="3"/>
    </row>
    <row r="61" spans="2:39" ht="12" customHeight="1" x14ac:dyDescent="0.25">
      <c r="B61" s="8" t="s">
        <v>23</v>
      </c>
      <c r="C61" s="72">
        <f t="shared" ref="C61:AG61" si="3">C3-C30</f>
        <v>0</v>
      </c>
      <c r="D61" s="72">
        <f t="shared" si="3"/>
        <v>0</v>
      </c>
      <c r="E61" s="72">
        <f t="shared" si="3"/>
        <v>0</v>
      </c>
      <c r="F61" s="72">
        <f t="shared" si="3"/>
        <v>0</v>
      </c>
      <c r="G61" s="72">
        <f t="shared" si="3"/>
        <v>0</v>
      </c>
      <c r="H61" s="72">
        <f t="shared" si="3"/>
        <v>0</v>
      </c>
      <c r="I61" s="72">
        <f t="shared" si="3"/>
        <v>0</v>
      </c>
      <c r="J61" s="72">
        <f t="shared" si="3"/>
        <v>0</v>
      </c>
      <c r="K61" s="72">
        <f t="shared" si="3"/>
        <v>0</v>
      </c>
      <c r="L61" s="72">
        <f t="shared" si="3"/>
        <v>0</v>
      </c>
      <c r="M61" s="72">
        <f t="shared" si="3"/>
        <v>0</v>
      </c>
      <c r="N61" s="72">
        <f t="shared" si="3"/>
        <v>0</v>
      </c>
      <c r="O61" s="72">
        <f t="shared" si="3"/>
        <v>0</v>
      </c>
      <c r="P61" s="72">
        <f t="shared" si="3"/>
        <v>0</v>
      </c>
      <c r="Q61" s="72">
        <f t="shared" si="3"/>
        <v>0</v>
      </c>
      <c r="R61" s="72">
        <f t="shared" si="3"/>
        <v>0</v>
      </c>
      <c r="S61" s="72">
        <f t="shared" si="3"/>
        <v>0</v>
      </c>
      <c r="T61" s="72">
        <f t="shared" si="3"/>
        <v>0</v>
      </c>
      <c r="U61" s="72">
        <f t="shared" si="3"/>
        <v>0</v>
      </c>
      <c r="V61" s="72">
        <f t="shared" si="3"/>
        <v>0</v>
      </c>
      <c r="W61" s="72">
        <f t="shared" si="3"/>
        <v>0</v>
      </c>
      <c r="X61" s="72">
        <f t="shared" si="3"/>
        <v>0</v>
      </c>
      <c r="Y61" s="72">
        <f t="shared" si="3"/>
        <v>0</v>
      </c>
      <c r="Z61" s="72">
        <f t="shared" si="3"/>
        <v>0</v>
      </c>
      <c r="AA61" s="72">
        <f t="shared" si="3"/>
        <v>0</v>
      </c>
      <c r="AB61" s="72">
        <f t="shared" si="3"/>
        <v>0</v>
      </c>
      <c r="AC61" s="72">
        <f t="shared" si="3"/>
        <v>0</v>
      </c>
      <c r="AD61" s="72">
        <f t="shared" si="3"/>
        <v>0</v>
      </c>
      <c r="AE61" s="72">
        <f t="shared" si="3"/>
        <v>0</v>
      </c>
      <c r="AF61" s="72">
        <f t="shared" si="3"/>
        <v>0</v>
      </c>
      <c r="AG61" s="72">
        <f t="shared" si="3"/>
        <v>0</v>
      </c>
      <c r="AH61" s="3"/>
      <c r="AI61" s="3"/>
      <c r="AJ61" s="3"/>
      <c r="AK61" s="3"/>
      <c r="AL61" s="3"/>
      <c r="AM61" s="3"/>
    </row>
    <row r="62" spans="2:39" ht="6.75" customHeight="1" x14ac:dyDescent="0.25">
      <c r="B62" s="6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3"/>
      <c r="AI62" s="3"/>
      <c r="AJ62" s="3"/>
      <c r="AK62" s="3"/>
      <c r="AL62" s="3"/>
      <c r="AM62" s="3"/>
    </row>
    <row r="63" spans="2:39" ht="12" customHeight="1" x14ac:dyDescent="0.25">
      <c r="B63" s="9" t="s">
        <v>24</v>
      </c>
      <c r="C63" s="74">
        <f>JAN!AG65</f>
        <v>0</v>
      </c>
      <c r="D63" s="74">
        <f t="shared" ref="D63:AG63" si="4">C65</f>
        <v>0</v>
      </c>
      <c r="E63" s="74">
        <f t="shared" si="4"/>
        <v>0</v>
      </c>
      <c r="F63" s="74">
        <f t="shared" si="4"/>
        <v>0</v>
      </c>
      <c r="G63" s="74">
        <f t="shared" si="4"/>
        <v>0</v>
      </c>
      <c r="H63" s="74">
        <f t="shared" si="4"/>
        <v>0</v>
      </c>
      <c r="I63" s="74">
        <f t="shared" si="4"/>
        <v>0</v>
      </c>
      <c r="J63" s="74">
        <f t="shared" si="4"/>
        <v>0</v>
      </c>
      <c r="K63" s="74">
        <f t="shared" si="4"/>
        <v>0</v>
      </c>
      <c r="L63" s="74">
        <f t="shared" si="4"/>
        <v>0</v>
      </c>
      <c r="M63" s="74">
        <f t="shared" si="4"/>
        <v>0</v>
      </c>
      <c r="N63" s="74">
        <f t="shared" si="4"/>
        <v>0</v>
      </c>
      <c r="O63" s="74">
        <f t="shared" si="4"/>
        <v>0</v>
      </c>
      <c r="P63" s="74">
        <f t="shared" si="4"/>
        <v>0</v>
      </c>
      <c r="Q63" s="74">
        <f t="shared" si="4"/>
        <v>0</v>
      </c>
      <c r="R63" s="74">
        <f t="shared" si="4"/>
        <v>0</v>
      </c>
      <c r="S63" s="74">
        <f t="shared" si="4"/>
        <v>0</v>
      </c>
      <c r="T63" s="74">
        <f t="shared" si="4"/>
        <v>0</v>
      </c>
      <c r="U63" s="74">
        <f t="shared" si="4"/>
        <v>0</v>
      </c>
      <c r="V63" s="74">
        <f t="shared" si="4"/>
        <v>0</v>
      </c>
      <c r="W63" s="74">
        <f t="shared" si="4"/>
        <v>0</v>
      </c>
      <c r="X63" s="74">
        <f t="shared" si="4"/>
        <v>0</v>
      </c>
      <c r="Y63" s="74">
        <f t="shared" si="4"/>
        <v>0</v>
      </c>
      <c r="Z63" s="74">
        <f t="shared" si="4"/>
        <v>0</v>
      </c>
      <c r="AA63" s="74">
        <f t="shared" si="4"/>
        <v>0</v>
      </c>
      <c r="AB63" s="74">
        <f t="shared" si="4"/>
        <v>0</v>
      </c>
      <c r="AC63" s="74">
        <f t="shared" si="4"/>
        <v>0</v>
      </c>
      <c r="AD63" s="74">
        <f t="shared" si="4"/>
        <v>0</v>
      </c>
      <c r="AE63" s="74">
        <f t="shared" si="4"/>
        <v>0</v>
      </c>
      <c r="AF63" s="74">
        <f t="shared" si="4"/>
        <v>0</v>
      </c>
      <c r="AG63" s="74">
        <f t="shared" si="4"/>
        <v>0</v>
      </c>
      <c r="AH63" s="3"/>
      <c r="AI63" s="3"/>
      <c r="AJ63" s="3"/>
      <c r="AK63" s="3"/>
      <c r="AL63" s="3"/>
      <c r="AM63" s="3"/>
    </row>
    <row r="64" spans="2:39" ht="6.75" customHeight="1" x14ac:dyDescent="0.25">
      <c r="B64" s="6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3"/>
      <c r="AI64" s="3"/>
      <c r="AJ64" s="3"/>
      <c r="AK64" s="3"/>
      <c r="AL64" s="3"/>
      <c r="AM64" s="3"/>
    </row>
    <row r="65" spans="2:39" ht="12" customHeight="1" x14ac:dyDescent="0.25">
      <c r="B65" s="9" t="s">
        <v>25</v>
      </c>
      <c r="C65" s="74">
        <f t="shared" ref="C65:AD65" si="5">C61+C63</f>
        <v>0</v>
      </c>
      <c r="D65" s="74">
        <f t="shared" si="5"/>
        <v>0</v>
      </c>
      <c r="E65" s="74">
        <f t="shared" si="5"/>
        <v>0</v>
      </c>
      <c r="F65" s="74">
        <f t="shared" si="5"/>
        <v>0</v>
      </c>
      <c r="G65" s="74">
        <f t="shared" si="5"/>
        <v>0</v>
      </c>
      <c r="H65" s="74">
        <f t="shared" si="5"/>
        <v>0</v>
      </c>
      <c r="I65" s="74">
        <f t="shared" si="5"/>
        <v>0</v>
      </c>
      <c r="J65" s="74">
        <f t="shared" si="5"/>
        <v>0</v>
      </c>
      <c r="K65" s="74">
        <f t="shared" si="5"/>
        <v>0</v>
      </c>
      <c r="L65" s="74">
        <f t="shared" si="5"/>
        <v>0</v>
      </c>
      <c r="M65" s="74">
        <f t="shared" si="5"/>
        <v>0</v>
      </c>
      <c r="N65" s="74">
        <f t="shared" si="5"/>
        <v>0</v>
      </c>
      <c r="O65" s="74">
        <f t="shared" si="5"/>
        <v>0</v>
      </c>
      <c r="P65" s="74">
        <f t="shared" si="5"/>
        <v>0</v>
      </c>
      <c r="Q65" s="74">
        <f t="shared" si="5"/>
        <v>0</v>
      </c>
      <c r="R65" s="74">
        <f t="shared" si="5"/>
        <v>0</v>
      </c>
      <c r="S65" s="74">
        <f t="shared" si="5"/>
        <v>0</v>
      </c>
      <c r="T65" s="74">
        <f t="shared" si="5"/>
        <v>0</v>
      </c>
      <c r="U65" s="74">
        <f t="shared" si="5"/>
        <v>0</v>
      </c>
      <c r="V65" s="74">
        <f t="shared" si="5"/>
        <v>0</v>
      </c>
      <c r="W65" s="74">
        <f t="shared" si="5"/>
        <v>0</v>
      </c>
      <c r="X65" s="74">
        <f t="shared" si="5"/>
        <v>0</v>
      </c>
      <c r="Y65" s="74">
        <f t="shared" si="5"/>
        <v>0</v>
      </c>
      <c r="Z65" s="74">
        <f t="shared" si="5"/>
        <v>0</v>
      </c>
      <c r="AA65" s="74">
        <f t="shared" si="5"/>
        <v>0</v>
      </c>
      <c r="AB65" s="74">
        <f t="shared" si="5"/>
        <v>0</v>
      </c>
      <c r="AC65" s="74">
        <f t="shared" si="5"/>
        <v>0</v>
      </c>
      <c r="AD65" s="74">
        <f t="shared" si="5"/>
        <v>0</v>
      </c>
      <c r="AE65" s="74">
        <f>AE61+AE63</f>
        <v>0</v>
      </c>
      <c r="AF65" s="74">
        <f>AF61+AF63</f>
        <v>0</v>
      </c>
      <c r="AG65" s="74">
        <f>AG61+AG63</f>
        <v>0</v>
      </c>
      <c r="AH65" s="3"/>
      <c r="AI65" s="3"/>
      <c r="AJ65" s="3"/>
      <c r="AK65" s="3"/>
      <c r="AL65" s="3"/>
      <c r="AM65" s="3"/>
    </row>
    <row r="66" spans="2:39" ht="12" customHeight="1" x14ac:dyDescent="0.25">
      <c r="B66" s="7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</row>
    <row r="67" spans="2:39" ht="12" customHeight="1" x14ac:dyDescent="0.25">
      <c r="B67" s="7"/>
      <c r="C67" s="10"/>
      <c r="D67" s="10"/>
      <c r="E67" s="11"/>
      <c r="F67" s="3"/>
      <c r="G67" s="3"/>
      <c r="H67" s="3"/>
      <c r="I67" s="11"/>
      <c r="J67" s="12"/>
      <c r="K67" s="13"/>
      <c r="L67" s="13"/>
      <c r="M67" s="13"/>
      <c r="N67" s="3"/>
      <c r="O67" s="3"/>
      <c r="P67" s="11"/>
      <c r="Q67" s="11"/>
      <c r="R67" s="3"/>
      <c r="S67" s="14"/>
      <c r="T67" s="12"/>
      <c r="U67" s="3"/>
      <c r="V67" s="3"/>
      <c r="W67" s="3"/>
      <c r="X67" s="11"/>
      <c r="Y67" s="11"/>
      <c r="Z67" s="11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</row>
    <row r="68" spans="2:39" ht="12" customHeight="1" x14ac:dyDescent="0.25">
      <c r="B68" s="7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</row>
    <row r="69" spans="2:39" ht="12" customHeight="1" x14ac:dyDescent="0.25">
      <c r="B69" s="7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</row>
    <row r="70" spans="2:39" ht="12" customHeight="1" x14ac:dyDescent="0.25">
      <c r="B70" s="7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</row>
    <row r="71" spans="2:39" ht="12" customHeight="1" x14ac:dyDescent="0.25">
      <c r="B71" s="7"/>
    </row>
    <row r="72" spans="2:39" ht="12" customHeight="1" x14ac:dyDescent="0.25">
      <c r="B72" s="7"/>
    </row>
    <row r="73" spans="2:39" ht="12" customHeight="1" x14ac:dyDescent="0.25">
      <c r="B73" s="7"/>
      <c r="F73" s="71"/>
    </row>
    <row r="74" spans="2:39" ht="12" customHeight="1" x14ac:dyDescent="0.25">
      <c r="B74" s="7"/>
    </row>
    <row r="75" spans="2:39" ht="12" customHeight="1" x14ac:dyDescent="0.25">
      <c r="B75" s="7"/>
    </row>
    <row r="76" spans="2:39" ht="12" customHeight="1" x14ac:dyDescent="0.25">
      <c r="B76" s="7"/>
    </row>
    <row r="77" spans="2:39" ht="12" customHeight="1" x14ac:dyDescent="0.25">
      <c r="B77" s="7"/>
    </row>
    <row r="78" spans="2:39" ht="12" customHeight="1" x14ac:dyDescent="0.25">
      <c r="B78" s="7"/>
    </row>
    <row r="79" spans="2:39" ht="12" customHeight="1" x14ac:dyDescent="0.25">
      <c r="B79" s="7"/>
    </row>
    <row r="80" spans="2:39" ht="12" customHeight="1" x14ac:dyDescent="0.25">
      <c r="B80" s="7"/>
    </row>
    <row r="81" spans="2:2" ht="12" customHeight="1" x14ac:dyDescent="0.25">
      <c r="B81" s="7"/>
    </row>
    <row r="82" spans="2:2" ht="12" customHeight="1" x14ac:dyDescent="0.25">
      <c r="B82" s="7"/>
    </row>
    <row r="83" spans="2:2" ht="12" customHeight="1" x14ac:dyDescent="0.25">
      <c r="B83" s="7"/>
    </row>
    <row r="84" spans="2:2" ht="12" customHeight="1" x14ac:dyDescent="0.25">
      <c r="B84" s="7"/>
    </row>
    <row r="85" spans="2:2" ht="12" customHeight="1" x14ac:dyDescent="0.25">
      <c r="B85" s="7"/>
    </row>
    <row r="86" spans="2:2" ht="12" customHeight="1" x14ac:dyDescent="0.25">
      <c r="B86" s="7"/>
    </row>
    <row r="87" spans="2:2" ht="12" customHeight="1" x14ac:dyDescent="0.25">
      <c r="B87" s="7"/>
    </row>
    <row r="88" spans="2:2" ht="12" customHeight="1" x14ac:dyDescent="0.25">
      <c r="B88" s="7"/>
    </row>
    <row r="89" spans="2:2" ht="12" customHeight="1" x14ac:dyDescent="0.25">
      <c r="B89" s="7"/>
    </row>
    <row r="90" spans="2:2" ht="12" customHeight="1" x14ac:dyDescent="0.25">
      <c r="B90" s="7"/>
    </row>
    <row r="91" spans="2:2" ht="12" customHeight="1" x14ac:dyDescent="0.25">
      <c r="B91" s="7"/>
    </row>
    <row r="92" spans="2:2" ht="12" customHeight="1" x14ac:dyDescent="0.25">
      <c r="B92" s="7"/>
    </row>
    <row r="93" spans="2:2" ht="12" customHeight="1" x14ac:dyDescent="0.25">
      <c r="B93" s="7"/>
    </row>
    <row r="94" spans="2:2" ht="12" customHeight="1" x14ac:dyDescent="0.25">
      <c r="B94" s="7"/>
    </row>
    <row r="95" spans="2:2" ht="12" customHeight="1" x14ac:dyDescent="0.25">
      <c r="B95" s="7"/>
    </row>
    <row r="96" spans="2:2" ht="12" customHeight="1" x14ac:dyDescent="0.25">
      <c r="B96" s="7"/>
    </row>
    <row r="97" spans="2:2" ht="12" customHeight="1" x14ac:dyDescent="0.25">
      <c r="B97" s="7"/>
    </row>
    <row r="98" spans="2:2" ht="12" customHeight="1" x14ac:dyDescent="0.25">
      <c r="B98" s="7"/>
    </row>
    <row r="99" spans="2:2" ht="12" customHeight="1" x14ac:dyDescent="0.25">
      <c r="B99" s="7"/>
    </row>
    <row r="100" spans="2:2" ht="12" customHeight="1" x14ac:dyDescent="0.25">
      <c r="B100" s="7"/>
    </row>
    <row r="101" spans="2:2" ht="12" customHeight="1" x14ac:dyDescent="0.25">
      <c r="B101" s="7"/>
    </row>
    <row r="102" spans="2:2" ht="12" customHeight="1" x14ac:dyDescent="0.25">
      <c r="B102" s="7"/>
    </row>
    <row r="103" spans="2:2" ht="12" customHeight="1" x14ac:dyDescent="0.25">
      <c r="B103" s="7"/>
    </row>
    <row r="104" spans="2:2" ht="12" customHeight="1" x14ac:dyDescent="0.25">
      <c r="B104" s="7"/>
    </row>
    <row r="105" spans="2:2" ht="12" customHeight="1" x14ac:dyDescent="0.25">
      <c r="B105" s="7"/>
    </row>
    <row r="106" spans="2:2" ht="12" customHeight="1" x14ac:dyDescent="0.25">
      <c r="B106" s="7"/>
    </row>
    <row r="107" spans="2:2" ht="12" customHeight="1" x14ac:dyDescent="0.25">
      <c r="B107" s="7"/>
    </row>
    <row r="108" spans="2:2" ht="12" customHeight="1" x14ac:dyDescent="0.25">
      <c r="B108" s="7"/>
    </row>
    <row r="109" spans="2:2" ht="12" customHeight="1" x14ac:dyDescent="0.25">
      <c r="B109" s="7"/>
    </row>
    <row r="110" spans="2:2" ht="12" customHeight="1" x14ac:dyDescent="0.25">
      <c r="B110" s="7"/>
    </row>
    <row r="111" spans="2:2" ht="12" customHeight="1" x14ac:dyDescent="0.25">
      <c r="B111" s="7"/>
    </row>
    <row r="112" spans="2:2" ht="12" customHeight="1" x14ac:dyDescent="0.25">
      <c r="B112" s="7"/>
    </row>
    <row r="113" spans="2:2" ht="12" customHeight="1" x14ac:dyDescent="0.25">
      <c r="B113" s="7"/>
    </row>
    <row r="114" spans="2:2" ht="12" customHeight="1" x14ac:dyDescent="0.25">
      <c r="B114" s="7"/>
    </row>
    <row r="115" spans="2:2" ht="12" customHeight="1" x14ac:dyDescent="0.25">
      <c r="B115" s="7"/>
    </row>
    <row r="116" spans="2:2" ht="12" customHeight="1" x14ac:dyDescent="0.25">
      <c r="B116" s="7"/>
    </row>
    <row r="117" spans="2:2" ht="12" customHeight="1" x14ac:dyDescent="0.25">
      <c r="B117" s="7"/>
    </row>
    <row r="118" spans="2:2" ht="12" customHeight="1" x14ac:dyDescent="0.25">
      <c r="B118" s="7"/>
    </row>
    <row r="119" spans="2:2" ht="12" customHeight="1" x14ac:dyDescent="0.25">
      <c r="B119" s="7"/>
    </row>
    <row r="120" spans="2:2" ht="12" customHeight="1" x14ac:dyDescent="0.25">
      <c r="B120" s="7"/>
    </row>
    <row r="121" spans="2:2" ht="12" customHeight="1" x14ac:dyDescent="0.25">
      <c r="B121" s="7"/>
    </row>
    <row r="122" spans="2:2" ht="12" customHeight="1" x14ac:dyDescent="0.25">
      <c r="B122" s="7"/>
    </row>
    <row r="123" spans="2:2" ht="12" customHeight="1" x14ac:dyDescent="0.25">
      <c r="B123" s="7"/>
    </row>
    <row r="124" spans="2:2" ht="12" customHeight="1" x14ac:dyDescent="0.25">
      <c r="B124" s="7"/>
    </row>
    <row r="125" spans="2:2" ht="12" customHeight="1" x14ac:dyDescent="0.25">
      <c r="B125" s="7"/>
    </row>
    <row r="126" spans="2:2" ht="12" customHeight="1" x14ac:dyDescent="0.25">
      <c r="B126" s="7"/>
    </row>
    <row r="127" spans="2:2" ht="12" customHeight="1" x14ac:dyDescent="0.25">
      <c r="B127" s="7"/>
    </row>
    <row r="128" spans="2:2" ht="12" customHeight="1" x14ac:dyDescent="0.25">
      <c r="B128" s="7"/>
    </row>
    <row r="129" spans="2:2" ht="12" customHeight="1" x14ac:dyDescent="0.25">
      <c r="B129" s="7"/>
    </row>
    <row r="130" spans="2:2" ht="12" customHeight="1" x14ac:dyDescent="0.25">
      <c r="B130" s="7"/>
    </row>
    <row r="131" spans="2:2" ht="12" customHeight="1" x14ac:dyDescent="0.25">
      <c r="B131" s="7"/>
    </row>
    <row r="132" spans="2:2" ht="12" customHeight="1" x14ac:dyDescent="0.25">
      <c r="B132" s="7"/>
    </row>
    <row r="133" spans="2:2" ht="12" customHeight="1" x14ac:dyDescent="0.25">
      <c r="B133" s="7"/>
    </row>
    <row r="134" spans="2:2" ht="12" customHeight="1" x14ac:dyDescent="0.25">
      <c r="B134" s="7"/>
    </row>
    <row r="135" spans="2:2" ht="12" customHeight="1" x14ac:dyDescent="0.25">
      <c r="B135" s="7"/>
    </row>
    <row r="136" spans="2:2" ht="12" customHeight="1" x14ac:dyDescent="0.25">
      <c r="B136" s="7"/>
    </row>
    <row r="137" spans="2:2" ht="12" customHeight="1" x14ac:dyDescent="0.25">
      <c r="B137" s="7"/>
    </row>
    <row r="138" spans="2:2" ht="12" customHeight="1" x14ac:dyDescent="0.25">
      <c r="B138" s="7"/>
    </row>
    <row r="139" spans="2:2" ht="12" customHeight="1" x14ac:dyDescent="0.25">
      <c r="B139" s="7"/>
    </row>
    <row r="140" spans="2:2" ht="12" customHeight="1" x14ac:dyDescent="0.25">
      <c r="B140" s="7"/>
    </row>
    <row r="141" spans="2:2" ht="12" customHeight="1" x14ac:dyDescent="0.25">
      <c r="B141" s="7"/>
    </row>
    <row r="142" spans="2:2" ht="12" customHeight="1" x14ac:dyDescent="0.25">
      <c r="B142" s="7"/>
    </row>
    <row r="143" spans="2:2" ht="12" customHeight="1" x14ac:dyDescent="0.25">
      <c r="B143" s="7"/>
    </row>
    <row r="144" spans="2:2" ht="12" customHeight="1" x14ac:dyDescent="0.25">
      <c r="B144" s="7"/>
    </row>
    <row r="145" spans="2:2" ht="12" customHeight="1" x14ac:dyDescent="0.25">
      <c r="B145" s="7"/>
    </row>
    <row r="146" spans="2:2" ht="12" customHeight="1" x14ac:dyDescent="0.25">
      <c r="B146" s="7"/>
    </row>
    <row r="147" spans="2:2" ht="12" customHeight="1" x14ac:dyDescent="0.25">
      <c r="B147" s="7"/>
    </row>
    <row r="148" spans="2:2" ht="12" customHeight="1" x14ac:dyDescent="0.25">
      <c r="B148" s="7"/>
    </row>
    <row r="149" spans="2:2" ht="12" customHeight="1" x14ac:dyDescent="0.25">
      <c r="B149" s="7"/>
    </row>
    <row r="150" spans="2:2" ht="12" customHeight="1" x14ac:dyDescent="0.25">
      <c r="B150" s="7"/>
    </row>
    <row r="151" spans="2:2" ht="12" customHeight="1" x14ac:dyDescent="0.25">
      <c r="B151" s="7"/>
    </row>
    <row r="152" spans="2:2" ht="12" customHeight="1" x14ac:dyDescent="0.25">
      <c r="B152" s="7"/>
    </row>
    <row r="153" spans="2:2" ht="12" customHeight="1" x14ac:dyDescent="0.25">
      <c r="B153" s="7"/>
    </row>
    <row r="154" spans="2:2" ht="12" customHeight="1" x14ac:dyDescent="0.25">
      <c r="B154" s="7"/>
    </row>
    <row r="155" spans="2:2" ht="12" customHeight="1" x14ac:dyDescent="0.25">
      <c r="B155" s="7"/>
    </row>
    <row r="156" spans="2:2" ht="12" customHeight="1" x14ac:dyDescent="0.25">
      <c r="B156" s="7"/>
    </row>
    <row r="157" spans="2:2" ht="12" customHeight="1" x14ac:dyDescent="0.25">
      <c r="B157" s="7"/>
    </row>
    <row r="158" spans="2:2" ht="12" customHeight="1" x14ac:dyDescent="0.25">
      <c r="B158" s="7"/>
    </row>
    <row r="159" spans="2:2" ht="12" customHeight="1" x14ac:dyDescent="0.25">
      <c r="B159" s="7"/>
    </row>
    <row r="160" spans="2:2" ht="12" customHeight="1" x14ac:dyDescent="0.25">
      <c r="B160" s="7"/>
    </row>
    <row r="161" spans="2:2" ht="12" customHeight="1" x14ac:dyDescent="0.25">
      <c r="B161" s="7"/>
    </row>
    <row r="162" spans="2:2" ht="12" customHeight="1" x14ac:dyDescent="0.25">
      <c r="B162" s="7"/>
    </row>
    <row r="163" spans="2:2" ht="12" customHeight="1" x14ac:dyDescent="0.25">
      <c r="B163" s="7"/>
    </row>
    <row r="164" spans="2:2" ht="12" customHeight="1" x14ac:dyDescent="0.25">
      <c r="B164" s="7"/>
    </row>
    <row r="165" spans="2:2" ht="12" customHeight="1" x14ac:dyDescent="0.25">
      <c r="B165" s="7"/>
    </row>
    <row r="166" spans="2:2" ht="12" customHeight="1" x14ac:dyDescent="0.25">
      <c r="B166" s="7"/>
    </row>
    <row r="167" spans="2:2" ht="12" customHeight="1" x14ac:dyDescent="0.25">
      <c r="B167" s="7"/>
    </row>
    <row r="168" spans="2:2" ht="12" customHeight="1" x14ac:dyDescent="0.25">
      <c r="B168" s="7"/>
    </row>
    <row r="169" spans="2:2" ht="12" customHeight="1" x14ac:dyDescent="0.25">
      <c r="B169" s="7"/>
    </row>
    <row r="170" spans="2:2" ht="12" customHeight="1" x14ac:dyDescent="0.25">
      <c r="B170" s="7"/>
    </row>
    <row r="171" spans="2:2" ht="12" customHeight="1" x14ac:dyDescent="0.25">
      <c r="B171" s="7"/>
    </row>
    <row r="172" spans="2:2" ht="12" customHeight="1" x14ac:dyDescent="0.25">
      <c r="B172" s="7"/>
    </row>
    <row r="173" spans="2:2" ht="12" customHeight="1" x14ac:dyDescent="0.25">
      <c r="B173" s="7"/>
    </row>
    <row r="174" spans="2:2" ht="12" customHeight="1" x14ac:dyDescent="0.25">
      <c r="B174" s="7"/>
    </row>
    <row r="175" spans="2:2" ht="12" customHeight="1" x14ac:dyDescent="0.25">
      <c r="B175" s="7"/>
    </row>
    <row r="176" spans="2:2" ht="12" customHeight="1" x14ac:dyDescent="0.25">
      <c r="B176" s="7"/>
    </row>
    <row r="177" spans="2:2" ht="12" customHeight="1" x14ac:dyDescent="0.25">
      <c r="B177" s="7"/>
    </row>
    <row r="178" spans="2:2" ht="12" customHeight="1" x14ac:dyDescent="0.25">
      <c r="B178" s="7"/>
    </row>
    <row r="179" spans="2:2" ht="12" customHeight="1" x14ac:dyDescent="0.25">
      <c r="B179" s="7"/>
    </row>
    <row r="180" spans="2:2" ht="12" customHeight="1" x14ac:dyDescent="0.25">
      <c r="B180" s="7"/>
    </row>
    <row r="181" spans="2:2" ht="12" customHeight="1" x14ac:dyDescent="0.25">
      <c r="B181" s="7"/>
    </row>
    <row r="182" spans="2:2" ht="12" customHeight="1" x14ac:dyDescent="0.25">
      <c r="B182" s="7"/>
    </row>
    <row r="183" spans="2:2" ht="12" customHeight="1" x14ac:dyDescent="0.25">
      <c r="B183" s="7"/>
    </row>
    <row r="184" spans="2:2" ht="12" customHeight="1" x14ac:dyDescent="0.25">
      <c r="B184" s="7"/>
    </row>
    <row r="185" spans="2:2" ht="12" customHeight="1" x14ac:dyDescent="0.25">
      <c r="B185" s="7"/>
    </row>
    <row r="186" spans="2:2" ht="12" customHeight="1" x14ac:dyDescent="0.25">
      <c r="B186" s="7"/>
    </row>
    <row r="187" spans="2:2" ht="12" customHeight="1" x14ac:dyDescent="0.25">
      <c r="B187" s="7"/>
    </row>
    <row r="188" spans="2:2" ht="12" customHeight="1" x14ac:dyDescent="0.25">
      <c r="B188" s="7"/>
    </row>
    <row r="189" spans="2:2" ht="12" customHeight="1" x14ac:dyDescent="0.25">
      <c r="B189" s="7"/>
    </row>
    <row r="190" spans="2:2" ht="12" customHeight="1" x14ac:dyDescent="0.25">
      <c r="B190" s="7"/>
    </row>
    <row r="191" spans="2:2" ht="12" customHeight="1" x14ac:dyDescent="0.25">
      <c r="B191" s="7"/>
    </row>
    <row r="192" spans="2:2" ht="12" customHeight="1" x14ac:dyDescent="0.25">
      <c r="B192" s="7"/>
    </row>
    <row r="193" spans="2:2" ht="12" customHeight="1" x14ac:dyDescent="0.25">
      <c r="B193" s="7"/>
    </row>
    <row r="194" spans="2:2" ht="12" customHeight="1" x14ac:dyDescent="0.25">
      <c r="B194" s="7"/>
    </row>
    <row r="195" spans="2:2" ht="12" customHeight="1" x14ac:dyDescent="0.25">
      <c r="B195" s="7"/>
    </row>
    <row r="196" spans="2:2" ht="12" customHeight="1" x14ac:dyDescent="0.25">
      <c r="B196" s="7"/>
    </row>
    <row r="197" spans="2:2" ht="12" customHeight="1" x14ac:dyDescent="0.25">
      <c r="B197" s="7"/>
    </row>
    <row r="198" spans="2:2" ht="12" customHeight="1" x14ac:dyDescent="0.25">
      <c r="B198" s="7"/>
    </row>
    <row r="199" spans="2:2" ht="12" customHeight="1" x14ac:dyDescent="0.25">
      <c r="B199" s="7"/>
    </row>
    <row r="200" spans="2:2" ht="12" customHeight="1" x14ac:dyDescent="0.25">
      <c r="B200" s="7"/>
    </row>
    <row r="201" spans="2:2" ht="12" customHeight="1" x14ac:dyDescent="0.25">
      <c r="B201" s="7"/>
    </row>
    <row r="202" spans="2:2" ht="12" customHeight="1" x14ac:dyDescent="0.25">
      <c r="B202" s="7"/>
    </row>
    <row r="203" spans="2:2" ht="12" customHeight="1" x14ac:dyDescent="0.25">
      <c r="B203" s="7"/>
    </row>
    <row r="204" spans="2:2" ht="12" customHeight="1" x14ac:dyDescent="0.25">
      <c r="B204" s="7"/>
    </row>
    <row r="205" spans="2:2" ht="12" customHeight="1" x14ac:dyDescent="0.25">
      <c r="B205" s="7"/>
    </row>
    <row r="206" spans="2:2" ht="12" customHeight="1" x14ac:dyDescent="0.25">
      <c r="B206" s="7"/>
    </row>
    <row r="207" spans="2:2" ht="12" customHeight="1" x14ac:dyDescent="0.25">
      <c r="B207" s="7"/>
    </row>
    <row r="208" spans="2:2" ht="12" customHeight="1" x14ac:dyDescent="0.25">
      <c r="B208" s="7"/>
    </row>
    <row r="209" spans="2:2" ht="12" customHeight="1" x14ac:dyDescent="0.25">
      <c r="B209" s="7"/>
    </row>
    <row r="210" spans="2:2" ht="12" customHeight="1" x14ac:dyDescent="0.25">
      <c r="B210" s="7"/>
    </row>
    <row r="211" spans="2:2" ht="12" customHeight="1" x14ac:dyDescent="0.25">
      <c r="B211" s="7"/>
    </row>
    <row r="212" spans="2:2" ht="12" customHeight="1" x14ac:dyDescent="0.25">
      <c r="B212" s="7"/>
    </row>
    <row r="213" spans="2:2" ht="12" customHeight="1" x14ac:dyDescent="0.25">
      <c r="B213" s="7"/>
    </row>
    <row r="214" spans="2:2" ht="12" customHeight="1" x14ac:dyDescent="0.25">
      <c r="B214" s="7"/>
    </row>
    <row r="215" spans="2:2" ht="12" customHeight="1" x14ac:dyDescent="0.25">
      <c r="B215" s="7"/>
    </row>
    <row r="216" spans="2:2" ht="12" customHeight="1" x14ac:dyDescent="0.25">
      <c r="B216" s="7"/>
    </row>
    <row r="217" spans="2:2" ht="12" customHeight="1" x14ac:dyDescent="0.25">
      <c r="B217" s="7"/>
    </row>
    <row r="218" spans="2:2" ht="12" customHeight="1" x14ac:dyDescent="0.25">
      <c r="B218" s="7"/>
    </row>
    <row r="219" spans="2:2" ht="12" customHeight="1" x14ac:dyDescent="0.25">
      <c r="B219" s="7"/>
    </row>
    <row r="220" spans="2:2" ht="12" customHeight="1" x14ac:dyDescent="0.25">
      <c r="B220" s="7"/>
    </row>
    <row r="221" spans="2:2" ht="12" customHeight="1" x14ac:dyDescent="0.25">
      <c r="B221" s="7"/>
    </row>
    <row r="222" spans="2:2" ht="12" customHeight="1" x14ac:dyDescent="0.25">
      <c r="B222" s="7"/>
    </row>
    <row r="223" spans="2:2" ht="12" customHeight="1" x14ac:dyDescent="0.25">
      <c r="B223" s="7"/>
    </row>
    <row r="224" spans="2:2" ht="12" customHeight="1" x14ac:dyDescent="0.25">
      <c r="B224" s="7"/>
    </row>
    <row r="225" spans="2:2" ht="12" customHeight="1" x14ac:dyDescent="0.25">
      <c r="B225" s="7"/>
    </row>
    <row r="226" spans="2:2" ht="12" customHeight="1" x14ac:dyDescent="0.25">
      <c r="B226" s="7"/>
    </row>
    <row r="227" spans="2:2" ht="12" customHeight="1" x14ac:dyDescent="0.25">
      <c r="B227" s="7"/>
    </row>
    <row r="228" spans="2:2" ht="12" customHeight="1" x14ac:dyDescent="0.25">
      <c r="B228" s="7"/>
    </row>
    <row r="229" spans="2:2" ht="12" customHeight="1" x14ac:dyDescent="0.25">
      <c r="B229" s="7"/>
    </row>
    <row r="230" spans="2:2" ht="12" customHeight="1" x14ac:dyDescent="0.25">
      <c r="B230" s="7"/>
    </row>
    <row r="231" spans="2:2" ht="12" customHeight="1" x14ac:dyDescent="0.25">
      <c r="B231" s="7"/>
    </row>
    <row r="232" spans="2:2" ht="12" customHeight="1" x14ac:dyDescent="0.25">
      <c r="B232" s="7"/>
    </row>
    <row r="233" spans="2:2" ht="12" customHeight="1" x14ac:dyDescent="0.25">
      <c r="B233" s="7"/>
    </row>
    <row r="234" spans="2:2" ht="12" customHeight="1" x14ac:dyDescent="0.25">
      <c r="B234" s="7"/>
    </row>
    <row r="235" spans="2:2" ht="12" customHeight="1" x14ac:dyDescent="0.25">
      <c r="B235" s="7"/>
    </row>
    <row r="236" spans="2:2" ht="12" customHeight="1" x14ac:dyDescent="0.25">
      <c r="B236" s="7"/>
    </row>
    <row r="237" spans="2:2" ht="12" customHeight="1" x14ac:dyDescent="0.25">
      <c r="B237" s="7"/>
    </row>
    <row r="238" spans="2:2" ht="12" customHeight="1" x14ac:dyDescent="0.25">
      <c r="B238" s="7"/>
    </row>
    <row r="239" spans="2:2" ht="12" customHeight="1" x14ac:dyDescent="0.25">
      <c r="B239" s="7"/>
    </row>
    <row r="240" spans="2:2" ht="12" customHeight="1" x14ac:dyDescent="0.25">
      <c r="B240" s="7"/>
    </row>
    <row r="241" spans="2:2" ht="12" customHeight="1" x14ac:dyDescent="0.25">
      <c r="B241" s="7"/>
    </row>
    <row r="242" spans="2:2" ht="12" customHeight="1" x14ac:dyDescent="0.25">
      <c r="B242" s="7"/>
    </row>
    <row r="243" spans="2:2" ht="12" customHeight="1" x14ac:dyDescent="0.25">
      <c r="B243" s="7"/>
    </row>
    <row r="244" spans="2:2" ht="12" customHeight="1" x14ac:dyDescent="0.25">
      <c r="B244" s="7"/>
    </row>
    <row r="245" spans="2:2" ht="12" customHeight="1" x14ac:dyDescent="0.25">
      <c r="B245" s="7"/>
    </row>
    <row r="246" spans="2:2" ht="12" customHeight="1" x14ac:dyDescent="0.25">
      <c r="B246" s="7"/>
    </row>
    <row r="247" spans="2:2" ht="12" customHeight="1" x14ac:dyDescent="0.25">
      <c r="B247" s="7"/>
    </row>
    <row r="248" spans="2:2" ht="12" customHeight="1" x14ac:dyDescent="0.25">
      <c r="B248" s="7"/>
    </row>
    <row r="249" spans="2:2" ht="12" customHeight="1" x14ac:dyDescent="0.25">
      <c r="B249" s="7"/>
    </row>
    <row r="250" spans="2:2" ht="12" customHeight="1" x14ac:dyDescent="0.25">
      <c r="B250" s="7"/>
    </row>
    <row r="251" spans="2:2" ht="12" customHeight="1" x14ac:dyDescent="0.25">
      <c r="B251" s="7"/>
    </row>
    <row r="252" spans="2:2" ht="12" customHeight="1" x14ac:dyDescent="0.25">
      <c r="B252" s="7"/>
    </row>
    <row r="253" spans="2:2" ht="12" customHeight="1" x14ac:dyDescent="0.25">
      <c r="B253" s="7"/>
    </row>
    <row r="254" spans="2:2" ht="12" customHeight="1" x14ac:dyDescent="0.25">
      <c r="B254" s="7"/>
    </row>
    <row r="255" spans="2:2" ht="12" customHeight="1" x14ac:dyDescent="0.25">
      <c r="B255" s="7"/>
    </row>
    <row r="256" spans="2:2" ht="12" customHeight="1" x14ac:dyDescent="0.25">
      <c r="B256" s="7"/>
    </row>
    <row r="257" spans="2:2" ht="12" customHeight="1" x14ac:dyDescent="0.25">
      <c r="B257" s="7"/>
    </row>
    <row r="258" spans="2:2" ht="12" customHeight="1" x14ac:dyDescent="0.25">
      <c r="B258" s="7"/>
    </row>
    <row r="259" spans="2:2" ht="12" customHeight="1" x14ac:dyDescent="0.25">
      <c r="B259" s="7"/>
    </row>
    <row r="260" spans="2:2" ht="12" customHeight="1" x14ac:dyDescent="0.25">
      <c r="B260" s="7"/>
    </row>
    <row r="261" spans="2:2" ht="12" customHeight="1" x14ac:dyDescent="0.25">
      <c r="B261" s="7"/>
    </row>
    <row r="262" spans="2:2" ht="12" customHeight="1" x14ac:dyDescent="0.25">
      <c r="B262" s="7"/>
    </row>
    <row r="263" spans="2:2" ht="12" customHeight="1" x14ac:dyDescent="0.25">
      <c r="B263" s="7"/>
    </row>
    <row r="264" spans="2:2" ht="12" customHeight="1" x14ac:dyDescent="0.25">
      <c r="B264" s="7"/>
    </row>
    <row r="265" spans="2:2" ht="12" customHeight="1" x14ac:dyDescent="0.25">
      <c r="B265" s="7"/>
    </row>
    <row r="266" spans="2:2" ht="12" customHeight="1" x14ac:dyDescent="0.25">
      <c r="B266" s="7"/>
    </row>
    <row r="267" spans="2:2" ht="12" customHeight="1" x14ac:dyDescent="0.25">
      <c r="B267" s="7"/>
    </row>
    <row r="268" spans="2:2" ht="12" customHeight="1" x14ac:dyDescent="0.25">
      <c r="B268" s="7"/>
    </row>
    <row r="269" spans="2:2" ht="12" customHeight="1" x14ac:dyDescent="0.25">
      <c r="B269" s="7"/>
    </row>
    <row r="270" spans="2:2" ht="12" customHeight="1" x14ac:dyDescent="0.25">
      <c r="B270" s="7"/>
    </row>
    <row r="271" spans="2:2" ht="12" customHeight="1" x14ac:dyDescent="0.25">
      <c r="B271" s="7"/>
    </row>
    <row r="272" spans="2:2" ht="12" customHeight="1" x14ac:dyDescent="0.25">
      <c r="B272" s="7"/>
    </row>
    <row r="273" spans="2:2" ht="12" customHeight="1" x14ac:dyDescent="0.25">
      <c r="B273" s="7"/>
    </row>
    <row r="274" spans="2:2" ht="12" customHeight="1" x14ac:dyDescent="0.25">
      <c r="B274" s="7"/>
    </row>
    <row r="275" spans="2:2" ht="12" customHeight="1" x14ac:dyDescent="0.25">
      <c r="B275" s="7"/>
    </row>
    <row r="276" spans="2:2" ht="12" customHeight="1" x14ac:dyDescent="0.25">
      <c r="B276" s="7"/>
    </row>
    <row r="277" spans="2:2" ht="12" customHeight="1" x14ac:dyDescent="0.25">
      <c r="B277" s="7"/>
    </row>
    <row r="278" spans="2:2" ht="12" customHeight="1" x14ac:dyDescent="0.25">
      <c r="B278" s="7"/>
    </row>
    <row r="279" spans="2:2" ht="12" customHeight="1" x14ac:dyDescent="0.25">
      <c r="B279" s="7"/>
    </row>
    <row r="280" spans="2:2" ht="12" customHeight="1" x14ac:dyDescent="0.25">
      <c r="B280" s="7"/>
    </row>
    <row r="281" spans="2:2" ht="12" customHeight="1" x14ac:dyDescent="0.25">
      <c r="B281" s="7"/>
    </row>
    <row r="282" spans="2:2" ht="12" customHeight="1" x14ac:dyDescent="0.25">
      <c r="B282" s="7"/>
    </row>
    <row r="283" spans="2:2" ht="12" customHeight="1" x14ac:dyDescent="0.25">
      <c r="B283" s="7"/>
    </row>
    <row r="284" spans="2:2" ht="12" customHeight="1" x14ac:dyDescent="0.25">
      <c r="B284" s="7"/>
    </row>
    <row r="285" spans="2:2" ht="12" customHeight="1" x14ac:dyDescent="0.25">
      <c r="B285" s="7"/>
    </row>
    <row r="286" spans="2:2" ht="12" customHeight="1" x14ac:dyDescent="0.25">
      <c r="B286" s="7"/>
    </row>
    <row r="287" spans="2:2" ht="12" customHeight="1" x14ac:dyDescent="0.25">
      <c r="B287" s="7"/>
    </row>
    <row r="288" spans="2:2" ht="12" customHeight="1" x14ac:dyDescent="0.25">
      <c r="B288" s="7"/>
    </row>
    <row r="289" spans="2:2" ht="12" customHeight="1" x14ac:dyDescent="0.25">
      <c r="B289" s="7"/>
    </row>
    <row r="290" spans="2:2" ht="12" customHeight="1" x14ac:dyDescent="0.25">
      <c r="B290" s="7"/>
    </row>
    <row r="291" spans="2:2" ht="12" customHeight="1" x14ac:dyDescent="0.25">
      <c r="B291" s="7"/>
    </row>
    <row r="292" spans="2:2" ht="12" customHeight="1" x14ac:dyDescent="0.25">
      <c r="B292" s="7"/>
    </row>
    <row r="293" spans="2:2" ht="12" customHeight="1" x14ac:dyDescent="0.25">
      <c r="B293" s="7"/>
    </row>
    <row r="294" spans="2:2" ht="12" customHeight="1" x14ac:dyDescent="0.25">
      <c r="B294" s="7"/>
    </row>
    <row r="295" spans="2:2" ht="12" customHeight="1" x14ac:dyDescent="0.25">
      <c r="B295" s="7"/>
    </row>
    <row r="296" spans="2:2" ht="12" customHeight="1" x14ac:dyDescent="0.25">
      <c r="B296" s="7"/>
    </row>
    <row r="297" spans="2:2" ht="12" customHeight="1" x14ac:dyDescent="0.25">
      <c r="B297" s="7"/>
    </row>
    <row r="298" spans="2:2" ht="12" customHeight="1" x14ac:dyDescent="0.25">
      <c r="B298" s="7"/>
    </row>
    <row r="299" spans="2:2" ht="12" customHeight="1" x14ac:dyDescent="0.25">
      <c r="B299" s="7"/>
    </row>
    <row r="300" spans="2:2" ht="12" customHeight="1" x14ac:dyDescent="0.25">
      <c r="B300" s="7"/>
    </row>
    <row r="301" spans="2:2" ht="12" customHeight="1" x14ac:dyDescent="0.25">
      <c r="B301" s="7"/>
    </row>
    <row r="302" spans="2:2" ht="12" customHeight="1" x14ac:dyDescent="0.25">
      <c r="B302" s="7"/>
    </row>
    <row r="303" spans="2:2" ht="12" customHeight="1" x14ac:dyDescent="0.25">
      <c r="B303" s="7"/>
    </row>
    <row r="304" spans="2:2" ht="12" customHeight="1" x14ac:dyDescent="0.25">
      <c r="B304" s="7"/>
    </row>
    <row r="305" spans="2:2" ht="12" customHeight="1" x14ac:dyDescent="0.25">
      <c r="B305" s="7"/>
    </row>
    <row r="306" spans="2:2" ht="12" customHeight="1" x14ac:dyDescent="0.25">
      <c r="B306" s="7"/>
    </row>
    <row r="307" spans="2:2" ht="12" customHeight="1" x14ac:dyDescent="0.25">
      <c r="B307" s="7"/>
    </row>
    <row r="308" spans="2:2" ht="12" customHeight="1" x14ac:dyDescent="0.25">
      <c r="B308" s="7"/>
    </row>
    <row r="309" spans="2:2" ht="12" customHeight="1" x14ac:dyDescent="0.25">
      <c r="B309" s="7"/>
    </row>
    <row r="310" spans="2:2" ht="12" customHeight="1" x14ac:dyDescent="0.25">
      <c r="B310" s="7"/>
    </row>
    <row r="311" spans="2:2" ht="12" customHeight="1" x14ac:dyDescent="0.25">
      <c r="B311" s="7"/>
    </row>
    <row r="312" spans="2:2" ht="12" customHeight="1" x14ac:dyDescent="0.25">
      <c r="B312" s="7"/>
    </row>
    <row r="313" spans="2:2" ht="12" customHeight="1" x14ac:dyDescent="0.25">
      <c r="B313" s="7"/>
    </row>
    <row r="314" spans="2:2" ht="12" customHeight="1" x14ac:dyDescent="0.25">
      <c r="B314" s="7"/>
    </row>
    <row r="315" spans="2:2" ht="12" customHeight="1" x14ac:dyDescent="0.25">
      <c r="B315" s="7"/>
    </row>
    <row r="316" spans="2:2" ht="12" customHeight="1" x14ac:dyDescent="0.25">
      <c r="B316" s="7"/>
    </row>
    <row r="317" spans="2:2" ht="12" customHeight="1" x14ac:dyDescent="0.25">
      <c r="B317" s="7"/>
    </row>
    <row r="318" spans="2:2" ht="12" customHeight="1" x14ac:dyDescent="0.25">
      <c r="B318" s="7"/>
    </row>
    <row r="319" spans="2:2" ht="12" customHeight="1" x14ac:dyDescent="0.25">
      <c r="B319" s="7"/>
    </row>
    <row r="320" spans="2:2" ht="12" customHeight="1" x14ac:dyDescent="0.25">
      <c r="B320" s="7"/>
    </row>
    <row r="321" spans="2:2" ht="12" customHeight="1" x14ac:dyDescent="0.25">
      <c r="B321" s="7"/>
    </row>
    <row r="322" spans="2:2" ht="12" customHeight="1" x14ac:dyDescent="0.25">
      <c r="B322" s="7"/>
    </row>
    <row r="323" spans="2:2" ht="12" customHeight="1" x14ac:dyDescent="0.25">
      <c r="B323" s="7"/>
    </row>
    <row r="324" spans="2:2" ht="12" customHeight="1" x14ac:dyDescent="0.25">
      <c r="B324" s="7"/>
    </row>
    <row r="325" spans="2:2" ht="12" customHeight="1" x14ac:dyDescent="0.25">
      <c r="B325" s="7"/>
    </row>
    <row r="326" spans="2:2" ht="12" customHeight="1" x14ac:dyDescent="0.25">
      <c r="B326" s="7"/>
    </row>
    <row r="327" spans="2:2" ht="12" customHeight="1" x14ac:dyDescent="0.25">
      <c r="B327" s="7"/>
    </row>
    <row r="328" spans="2:2" ht="12" customHeight="1" x14ac:dyDescent="0.25">
      <c r="B328" s="7"/>
    </row>
    <row r="329" spans="2:2" ht="12" customHeight="1" x14ac:dyDescent="0.25">
      <c r="B329" s="7"/>
    </row>
    <row r="330" spans="2:2" ht="12" customHeight="1" x14ac:dyDescent="0.25">
      <c r="B330" s="7"/>
    </row>
    <row r="331" spans="2:2" ht="12" customHeight="1" x14ac:dyDescent="0.25">
      <c r="B331" s="7"/>
    </row>
    <row r="332" spans="2:2" ht="12" customHeight="1" x14ac:dyDescent="0.25">
      <c r="B332" s="7"/>
    </row>
    <row r="333" spans="2:2" ht="12" customHeight="1" x14ac:dyDescent="0.25">
      <c r="B333" s="7"/>
    </row>
    <row r="334" spans="2:2" ht="12" customHeight="1" x14ac:dyDescent="0.25">
      <c r="B334" s="7"/>
    </row>
    <row r="335" spans="2:2" ht="12" customHeight="1" x14ac:dyDescent="0.25">
      <c r="B335" s="7"/>
    </row>
    <row r="336" spans="2:2" ht="12" customHeight="1" x14ac:dyDescent="0.25">
      <c r="B336" s="7"/>
    </row>
    <row r="337" spans="2:2" ht="12" customHeight="1" x14ac:dyDescent="0.25">
      <c r="B337" s="7"/>
    </row>
    <row r="338" spans="2:2" ht="12" customHeight="1" x14ac:dyDescent="0.25">
      <c r="B338" s="7"/>
    </row>
    <row r="339" spans="2:2" ht="12" customHeight="1" x14ac:dyDescent="0.25">
      <c r="B339" s="7"/>
    </row>
    <row r="340" spans="2:2" ht="12" customHeight="1" x14ac:dyDescent="0.25">
      <c r="B340" s="7"/>
    </row>
    <row r="341" spans="2:2" ht="12" customHeight="1" x14ac:dyDescent="0.25">
      <c r="B341" s="7"/>
    </row>
    <row r="342" spans="2:2" ht="12" customHeight="1" x14ac:dyDescent="0.25">
      <c r="B342" s="7"/>
    </row>
    <row r="343" spans="2:2" ht="12" customHeight="1" x14ac:dyDescent="0.25">
      <c r="B343" s="7"/>
    </row>
    <row r="344" spans="2:2" ht="12" customHeight="1" x14ac:dyDescent="0.25">
      <c r="B344" s="7"/>
    </row>
    <row r="345" spans="2:2" ht="12" customHeight="1" x14ac:dyDescent="0.25">
      <c r="B345" s="7"/>
    </row>
    <row r="346" spans="2:2" ht="12" customHeight="1" x14ac:dyDescent="0.25">
      <c r="B346" s="7"/>
    </row>
    <row r="347" spans="2:2" ht="12" customHeight="1" x14ac:dyDescent="0.25">
      <c r="B347" s="7"/>
    </row>
    <row r="348" spans="2:2" ht="12" customHeight="1" x14ac:dyDescent="0.25">
      <c r="B348" s="7"/>
    </row>
    <row r="349" spans="2:2" ht="12" customHeight="1" x14ac:dyDescent="0.25">
      <c r="B349" s="7"/>
    </row>
    <row r="350" spans="2:2" ht="12" customHeight="1" x14ac:dyDescent="0.25">
      <c r="B350" s="7"/>
    </row>
    <row r="351" spans="2:2" ht="12" customHeight="1" x14ac:dyDescent="0.25">
      <c r="B351" s="7"/>
    </row>
    <row r="352" spans="2:2" ht="12" customHeight="1" x14ac:dyDescent="0.25">
      <c r="B352" s="7"/>
    </row>
    <row r="353" spans="2:2" ht="12" customHeight="1" x14ac:dyDescent="0.25">
      <c r="B353" s="7"/>
    </row>
    <row r="354" spans="2:2" ht="12" customHeight="1" x14ac:dyDescent="0.25">
      <c r="B354" s="7"/>
    </row>
    <row r="355" spans="2:2" ht="12" customHeight="1" x14ac:dyDescent="0.25">
      <c r="B355" s="7"/>
    </row>
    <row r="356" spans="2:2" ht="12" customHeight="1" x14ac:dyDescent="0.25">
      <c r="B356" s="7"/>
    </row>
    <row r="357" spans="2:2" ht="12" customHeight="1" x14ac:dyDescent="0.25">
      <c r="B357" s="7"/>
    </row>
    <row r="358" spans="2:2" ht="12" customHeight="1" x14ac:dyDescent="0.25">
      <c r="B358" s="7"/>
    </row>
    <row r="359" spans="2:2" ht="12" customHeight="1" x14ac:dyDescent="0.25">
      <c r="B359" s="7"/>
    </row>
    <row r="360" spans="2:2" ht="12" customHeight="1" x14ac:dyDescent="0.25">
      <c r="B360" s="7"/>
    </row>
    <row r="361" spans="2:2" ht="12" customHeight="1" x14ac:dyDescent="0.25">
      <c r="B361" s="7"/>
    </row>
    <row r="362" spans="2:2" ht="12" customHeight="1" x14ac:dyDescent="0.25">
      <c r="B362" s="7"/>
    </row>
    <row r="363" spans="2:2" ht="12" customHeight="1" x14ac:dyDescent="0.25">
      <c r="B363" s="7"/>
    </row>
    <row r="364" spans="2:2" ht="12" customHeight="1" x14ac:dyDescent="0.25">
      <c r="B364" s="7"/>
    </row>
    <row r="365" spans="2:2" ht="12" customHeight="1" x14ac:dyDescent="0.25">
      <c r="B365" s="7"/>
    </row>
    <row r="366" spans="2:2" ht="12" customHeight="1" x14ac:dyDescent="0.25">
      <c r="B366" s="7"/>
    </row>
    <row r="367" spans="2:2" ht="12" customHeight="1" x14ac:dyDescent="0.25">
      <c r="B367" s="7"/>
    </row>
    <row r="368" spans="2:2" ht="12" customHeight="1" x14ac:dyDescent="0.25">
      <c r="B368" s="7"/>
    </row>
    <row r="369" spans="2:2" ht="12" customHeight="1" x14ac:dyDescent="0.25">
      <c r="B369" s="7"/>
    </row>
    <row r="370" spans="2:2" ht="12" customHeight="1" x14ac:dyDescent="0.25">
      <c r="B370" s="7"/>
    </row>
    <row r="371" spans="2:2" ht="12" customHeight="1" x14ac:dyDescent="0.25">
      <c r="B371" s="7"/>
    </row>
    <row r="372" spans="2:2" ht="12" customHeight="1" x14ac:dyDescent="0.25">
      <c r="B372" s="7"/>
    </row>
    <row r="373" spans="2:2" ht="12" customHeight="1" x14ac:dyDescent="0.25">
      <c r="B373" s="7"/>
    </row>
    <row r="374" spans="2:2" ht="12" customHeight="1" x14ac:dyDescent="0.25">
      <c r="B374" s="7"/>
    </row>
    <row r="375" spans="2:2" ht="12" customHeight="1" x14ac:dyDescent="0.25">
      <c r="B375" s="7"/>
    </row>
    <row r="376" spans="2:2" ht="12" customHeight="1" x14ac:dyDescent="0.25">
      <c r="B376" s="7"/>
    </row>
    <row r="377" spans="2:2" ht="12" customHeight="1" x14ac:dyDescent="0.25">
      <c r="B377" s="7"/>
    </row>
    <row r="378" spans="2:2" ht="12" customHeight="1" x14ac:dyDescent="0.25">
      <c r="B378" s="7"/>
    </row>
    <row r="379" spans="2:2" ht="12" customHeight="1" x14ac:dyDescent="0.25">
      <c r="B379" s="7"/>
    </row>
    <row r="380" spans="2:2" ht="12" customHeight="1" x14ac:dyDescent="0.25">
      <c r="B380" s="7"/>
    </row>
    <row r="381" spans="2:2" ht="12" customHeight="1" x14ac:dyDescent="0.25">
      <c r="B381" s="7"/>
    </row>
    <row r="382" spans="2:2" ht="12" customHeight="1" x14ac:dyDescent="0.25">
      <c r="B382" s="7"/>
    </row>
    <row r="383" spans="2:2" ht="12" customHeight="1" x14ac:dyDescent="0.25">
      <c r="B383" s="7"/>
    </row>
    <row r="384" spans="2:2" ht="12" customHeight="1" x14ac:dyDescent="0.25">
      <c r="B384" s="7"/>
    </row>
    <row r="385" spans="2:2" ht="12" customHeight="1" x14ac:dyDescent="0.25">
      <c r="B385" s="7"/>
    </row>
    <row r="386" spans="2:2" ht="12" customHeight="1" x14ac:dyDescent="0.25">
      <c r="B386" s="7"/>
    </row>
    <row r="387" spans="2:2" ht="12" customHeight="1" x14ac:dyDescent="0.25">
      <c r="B387" s="7"/>
    </row>
    <row r="388" spans="2:2" ht="12" customHeight="1" x14ac:dyDescent="0.25">
      <c r="B388" s="7"/>
    </row>
    <row r="389" spans="2:2" ht="12" customHeight="1" x14ac:dyDescent="0.25">
      <c r="B389" s="7"/>
    </row>
    <row r="390" spans="2:2" ht="12" customHeight="1" x14ac:dyDescent="0.25">
      <c r="B390" s="7"/>
    </row>
    <row r="391" spans="2:2" ht="12" customHeight="1" x14ac:dyDescent="0.25">
      <c r="B391" s="7"/>
    </row>
    <row r="392" spans="2:2" ht="12" customHeight="1" x14ac:dyDescent="0.25">
      <c r="B392" s="7"/>
    </row>
    <row r="393" spans="2:2" ht="12" customHeight="1" x14ac:dyDescent="0.25">
      <c r="B393" s="7"/>
    </row>
    <row r="394" spans="2:2" ht="12" customHeight="1" x14ac:dyDescent="0.25">
      <c r="B394" s="7"/>
    </row>
    <row r="395" spans="2:2" ht="12" customHeight="1" x14ac:dyDescent="0.25">
      <c r="B395" s="7"/>
    </row>
    <row r="396" spans="2:2" ht="12" customHeight="1" x14ac:dyDescent="0.25">
      <c r="B396" s="7"/>
    </row>
    <row r="397" spans="2:2" ht="12" customHeight="1" x14ac:dyDescent="0.25">
      <c r="B397" s="7"/>
    </row>
    <row r="398" spans="2:2" ht="12" customHeight="1" x14ac:dyDescent="0.25">
      <c r="B398" s="7"/>
    </row>
    <row r="399" spans="2:2" ht="12" customHeight="1" x14ac:dyDescent="0.25">
      <c r="B399" s="7"/>
    </row>
    <row r="400" spans="2:2" ht="12" customHeight="1" x14ac:dyDescent="0.25">
      <c r="B400" s="7"/>
    </row>
    <row r="401" spans="2:2" ht="12" customHeight="1" x14ac:dyDescent="0.25">
      <c r="B401" s="7"/>
    </row>
    <row r="402" spans="2:2" ht="12" customHeight="1" x14ac:dyDescent="0.25">
      <c r="B402" s="7"/>
    </row>
    <row r="403" spans="2:2" ht="12" customHeight="1" x14ac:dyDescent="0.25">
      <c r="B403" s="7"/>
    </row>
    <row r="404" spans="2:2" ht="12" customHeight="1" x14ac:dyDescent="0.25">
      <c r="B404" s="7"/>
    </row>
    <row r="405" spans="2:2" ht="12" customHeight="1" x14ac:dyDescent="0.25">
      <c r="B405" s="7"/>
    </row>
    <row r="406" spans="2:2" ht="12" customHeight="1" x14ac:dyDescent="0.25">
      <c r="B406" s="7"/>
    </row>
    <row r="407" spans="2:2" ht="12" customHeight="1" x14ac:dyDescent="0.25">
      <c r="B407" s="7"/>
    </row>
    <row r="408" spans="2:2" ht="12" customHeight="1" x14ac:dyDescent="0.25">
      <c r="B408" s="7"/>
    </row>
    <row r="409" spans="2:2" ht="12" customHeight="1" x14ac:dyDescent="0.25">
      <c r="B409" s="7"/>
    </row>
    <row r="410" spans="2:2" ht="12" customHeight="1" x14ac:dyDescent="0.25">
      <c r="B410" s="7"/>
    </row>
    <row r="411" spans="2:2" ht="12" customHeight="1" x14ac:dyDescent="0.25">
      <c r="B411" s="7"/>
    </row>
    <row r="412" spans="2:2" ht="12" customHeight="1" x14ac:dyDescent="0.25">
      <c r="B412" s="7"/>
    </row>
    <row r="413" spans="2:2" ht="12" customHeight="1" x14ac:dyDescent="0.25">
      <c r="B413" s="7"/>
    </row>
    <row r="414" spans="2:2" ht="12" customHeight="1" x14ac:dyDescent="0.25">
      <c r="B414" s="7"/>
    </row>
    <row r="415" spans="2:2" ht="12" customHeight="1" x14ac:dyDescent="0.25">
      <c r="B415" s="7"/>
    </row>
    <row r="416" spans="2:2" ht="12" customHeight="1" x14ac:dyDescent="0.25">
      <c r="B416" s="7"/>
    </row>
    <row r="417" spans="2:2" ht="12" customHeight="1" x14ac:dyDescent="0.25">
      <c r="B417" s="7"/>
    </row>
    <row r="418" spans="2:2" ht="12" customHeight="1" x14ac:dyDescent="0.25">
      <c r="B418" s="7"/>
    </row>
    <row r="419" spans="2:2" ht="12" customHeight="1" x14ac:dyDescent="0.25">
      <c r="B419" s="7"/>
    </row>
    <row r="420" spans="2:2" ht="12" customHeight="1" x14ac:dyDescent="0.25">
      <c r="B420" s="7"/>
    </row>
    <row r="421" spans="2:2" ht="12" customHeight="1" x14ac:dyDescent="0.25">
      <c r="B421" s="7"/>
    </row>
    <row r="422" spans="2:2" ht="12" customHeight="1" x14ac:dyDescent="0.25">
      <c r="B422" s="7"/>
    </row>
    <row r="423" spans="2:2" ht="12" customHeight="1" x14ac:dyDescent="0.25">
      <c r="B423" s="7"/>
    </row>
    <row r="424" spans="2:2" ht="12" customHeight="1" x14ac:dyDescent="0.25">
      <c r="B424" s="7"/>
    </row>
    <row r="425" spans="2:2" ht="12" customHeight="1" x14ac:dyDescent="0.25">
      <c r="B425" s="7"/>
    </row>
    <row r="426" spans="2:2" ht="12" customHeight="1" x14ac:dyDescent="0.25">
      <c r="B426" s="7"/>
    </row>
    <row r="427" spans="2:2" ht="12" customHeight="1" x14ac:dyDescent="0.25">
      <c r="B427" s="7"/>
    </row>
    <row r="428" spans="2:2" ht="12" customHeight="1" x14ac:dyDescent="0.25">
      <c r="B428" s="7"/>
    </row>
    <row r="429" spans="2:2" ht="12" customHeight="1" x14ac:dyDescent="0.25">
      <c r="B429" s="7"/>
    </row>
    <row r="430" spans="2:2" ht="12" customHeight="1" x14ac:dyDescent="0.25">
      <c r="B430" s="7"/>
    </row>
    <row r="431" spans="2:2" ht="12" customHeight="1" x14ac:dyDescent="0.25">
      <c r="B431" s="7"/>
    </row>
    <row r="432" spans="2:2" ht="12" customHeight="1" x14ac:dyDescent="0.25">
      <c r="B432" s="7"/>
    </row>
    <row r="433" spans="2:2" ht="12" customHeight="1" x14ac:dyDescent="0.25">
      <c r="B433" s="7"/>
    </row>
    <row r="434" spans="2:2" ht="12" customHeight="1" x14ac:dyDescent="0.25">
      <c r="B434" s="7"/>
    </row>
    <row r="435" spans="2:2" ht="12" customHeight="1" x14ac:dyDescent="0.25">
      <c r="B435" s="7"/>
    </row>
    <row r="436" spans="2:2" ht="12" customHeight="1" x14ac:dyDescent="0.25">
      <c r="B436" s="7"/>
    </row>
    <row r="437" spans="2:2" ht="12" customHeight="1" x14ac:dyDescent="0.25">
      <c r="B437" s="7"/>
    </row>
    <row r="438" spans="2:2" ht="12" customHeight="1" x14ac:dyDescent="0.25">
      <c r="B438" s="7"/>
    </row>
    <row r="439" spans="2:2" ht="12" customHeight="1" x14ac:dyDescent="0.25">
      <c r="B439" s="7"/>
    </row>
    <row r="440" spans="2:2" ht="12" customHeight="1" x14ac:dyDescent="0.25">
      <c r="B440" s="7"/>
    </row>
    <row r="441" spans="2:2" ht="12" customHeight="1" x14ac:dyDescent="0.25">
      <c r="B441" s="7"/>
    </row>
    <row r="442" spans="2:2" ht="12" customHeight="1" x14ac:dyDescent="0.25">
      <c r="B442" s="7"/>
    </row>
    <row r="443" spans="2:2" ht="12" customHeight="1" x14ac:dyDescent="0.25">
      <c r="B443" s="7"/>
    </row>
    <row r="444" spans="2:2" ht="12" customHeight="1" x14ac:dyDescent="0.25">
      <c r="B444" s="7"/>
    </row>
    <row r="445" spans="2:2" ht="12" customHeight="1" x14ac:dyDescent="0.25">
      <c r="B445" s="7"/>
    </row>
    <row r="446" spans="2:2" ht="12" customHeight="1" x14ac:dyDescent="0.25">
      <c r="B446" s="7"/>
    </row>
    <row r="447" spans="2:2" ht="12" customHeight="1" x14ac:dyDescent="0.25">
      <c r="B447" s="7"/>
    </row>
    <row r="448" spans="2:2" ht="12" customHeight="1" x14ac:dyDescent="0.25">
      <c r="B448" s="7"/>
    </row>
    <row r="449" spans="2:2" ht="12" customHeight="1" x14ac:dyDescent="0.25">
      <c r="B449" s="7"/>
    </row>
    <row r="450" spans="2:2" ht="12" customHeight="1" x14ac:dyDescent="0.25">
      <c r="B450" s="7"/>
    </row>
    <row r="451" spans="2:2" ht="12" customHeight="1" x14ac:dyDescent="0.25">
      <c r="B451" s="7"/>
    </row>
    <row r="452" spans="2:2" ht="12" customHeight="1" x14ac:dyDescent="0.25">
      <c r="B452" s="7"/>
    </row>
    <row r="453" spans="2:2" ht="12" customHeight="1" x14ac:dyDescent="0.25">
      <c r="B453" s="7"/>
    </row>
    <row r="454" spans="2:2" ht="12" customHeight="1" x14ac:dyDescent="0.25">
      <c r="B454" s="7"/>
    </row>
    <row r="455" spans="2:2" ht="12" customHeight="1" x14ac:dyDescent="0.25">
      <c r="B455" s="7"/>
    </row>
    <row r="456" spans="2:2" ht="12" customHeight="1" x14ac:dyDescent="0.25">
      <c r="B456" s="7"/>
    </row>
    <row r="457" spans="2:2" ht="12" customHeight="1" x14ac:dyDescent="0.25">
      <c r="B457" s="7"/>
    </row>
    <row r="458" spans="2:2" ht="12" customHeight="1" x14ac:dyDescent="0.25">
      <c r="B458" s="7"/>
    </row>
    <row r="459" spans="2:2" ht="12" customHeight="1" x14ac:dyDescent="0.25">
      <c r="B459" s="7"/>
    </row>
    <row r="460" spans="2:2" ht="12" customHeight="1" x14ac:dyDescent="0.25">
      <c r="B460" s="7"/>
    </row>
    <row r="461" spans="2:2" ht="12" customHeight="1" x14ac:dyDescent="0.25">
      <c r="B461" s="7"/>
    </row>
    <row r="462" spans="2:2" ht="12" customHeight="1" x14ac:dyDescent="0.25">
      <c r="B462" s="7"/>
    </row>
    <row r="463" spans="2:2" ht="12" customHeight="1" x14ac:dyDescent="0.25">
      <c r="B463" s="7"/>
    </row>
    <row r="464" spans="2:2" ht="12" customHeight="1" x14ac:dyDescent="0.25">
      <c r="B464" s="7"/>
    </row>
    <row r="465" spans="2:2" ht="12" customHeight="1" x14ac:dyDescent="0.25">
      <c r="B465" s="7"/>
    </row>
    <row r="466" spans="2:2" ht="12" customHeight="1" x14ac:dyDescent="0.25">
      <c r="B466" s="7"/>
    </row>
    <row r="467" spans="2:2" ht="12" customHeight="1" x14ac:dyDescent="0.25">
      <c r="B467" s="7"/>
    </row>
    <row r="468" spans="2:2" ht="12" customHeight="1" x14ac:dyDescent="0.25">
      <c r="B468" s="7"/>
    </row>
    <row r="469" spans="2:2" ht="12" customHeight="1" x14ac:dyDescent="0.25">
      <c r="B469" s="7"/>
    </row>
    <row r="470" spans="2:2" ht="12" customHeight="1" x14ac:dyDescent="0.25">
      <c r="B470" s="7"/>
    </row>
    <row r="471" spans="2:2" ht="12" customHeight="1" x14ac:dyDescent="0.25">
      <c r="B471" s="7"/>
    </row>
    <row r="472" spans="2:2" ht="12" customHeight="1" x14ac:dyDescent="0.25">
      <c r="B472" s="7"/>
    </row>
    <row r="473" spans="2:2" ht="12" customHeight="1" x14ac:dyDescent="0.25">
      <c r="B473" s="7"/>
    </row>
    <row r="474" spans="2:2" ht="12" customHeight="1" x14ac:dyDescent="0.25">
      <c r="B474" s="7"/>
    </row>
    <row r="475" spans="2:2" ht="12" customHeight="1" x14ac:dyDescent="0.25">
      <c r="B475" s="7"/>
    </row>
    <row r="476" spans="2:2" ht="12" customHeight="1" x14ac:dyDescent="0.25">
      <c r="B476" s="7"/>
    </row>
    <row r="477" spans="2:2" ht="12" customHeight="1" x14ac:dyDescent="0.25">
      <c r="B477" s="7"/>
    </row>
    <row r="478" spans="2:2" ht="12" customHeight="1" x14ac:dyDescent="0.25">
      <c r="B478" s="7"/>
    </row>
    <row r="479" spans="2:2" ht="12" customHeight="1" x14ac:dyDescent="0.25">
      <c r="B479" s="7"/>
    </row>
    <row r="480" spans="2:2" ht="12" customHeight="1" x14ac:dyDescent="0.25">
      <c r="B480" s="7"/>
    </row>
    <row r="481" spans="2:2" ht="12" customHeight="1" x14ac:dyDescent="0.25">
      <c r="B481" s="7"/>
    </row>
    <row r="482" spans="2:2" ht="12" customHeight="1" x14ac:dyDescent="0.25">
      <c r="B482" s="7"/>
    </row>
    <row r="483" spans="2:2" ht="12" customHeight="1" x14ac:dyDescent="0.25">
      <c r="B483" s="7"/>
    </row>
    <row r="484" spans="2:2" ht="12" customHeight="1" x14ac:dyDescent="0.25">
      <c r="B484" s="7"/>
    </row>
    <row r="485" spans="2:2" ht="12" customHeight="1" x14ac:dyDescent="0.25">
      <c r="B485" s="7"/>
    </row>
    <row r="486" spans="2:2" ht="12" customHeight="1" x14ac:dyDescent="0.25">
      <c r="B486" s="7"/>
    </row>
    <row r="487" spans="2:2" ht="12" customHeight="1" x14ac:dyDescent="0.25">
      <c r="B487" s="7"/>
    </row>
    <row r="488" spans="2:2" ht="12" customHeight="1" x14ac:dyDescent="0.25">
      <c r="B488" s="7"/>
    </row>
    <row r="489" spans="2:2" ht="12" customHeight="1" x14ac:dyDescent="0.25">
      <c r="B489" s="7"/>
    </row>
    <row r="490" spans="2:2" ht="12" customHeight="1" x14ac:dyDescent="0.25">
      <c r="B490" s="7"/>
    </row>
    <row r="491" spans="2:2" ht="12" customHeight="1" x14ac:dyDescent="0.25">
      <c r="B491" s="7"/>
    </row>
    <row r="492" spans="2:2" ht="12" customHeight="1" x14ac:dyDescent="0.25">
      <c r="B492" s="7"/>
    </row>
    <row r="493" spans="2:2" ht="12" customHeight="1" x14ac:dyDescent="0.25">
      <c r="B493" s="7"/>
    </row>
    <row r="494" spans="2:2" ht="12" customHeight="1" x14ac:dyDescent="0.25">
      <c r="B494" s="7"/>
    </row>
    <row r="495" spans="2:2" ht="12" customHeight="1" x14ac:dyDescent="0.25">
      <c r="B495" s="7"/>
    </row>
    <row r="496" spans="2:2" ht="12" customHeight="1" x14ac:dyDescent="0.25">
      <c r="B496" s="7"/>
    </row>
    <row r="497" spans="2:2" ht="12" customHeight="1" x14ac:dyDescent="0.25">
      <c r="B497" s="7"/>
    </row>
    <row r="498" spans="2:2" ht="12" customHeight="1" x14ac:dyDescent="0.25">
      <c r="B498" s="7"/>
    </row>
    <row r="499" spans="2:2" ht="12" customHeight="1" x14ac:dyDescent="0.25">
      <c r="B499" s="7"/>
    </row>
    <row r="500" spans="2:2" ht="12" customHeight="1" x14ac:dyDescent="0.25">
      <c r="B500" s="7"/>
    </row>
    <row r="501" spans="2:2" ht="12" customHeight="1" x14ac:dyDescent="0.25">
      <c r="B501" s="7"/>
    </row>
    <row r="502" spans="2:2" ht="12" customHeight="1" x14ac:dyDescent="0.25">
      <c r="B502" s="7"/>
    </row>
    <row r="503" spans="2:2" ht="12" customHeight="1" x14ac:dyDescent="0.25">
      <c r="B503" s="7"/>
    </row>
    <row r="504" spans="2:2" ht="12" customHeight="1" x14ac:dyDescent="0.25">
      <c r="B504" s="7"/>
    </row>
    <row r="505" spans="2:2" ht="12" customHeight="1" x14ac:dyDescent="0.25">
      <c r="B505" s="7"/>
    </row>
    <row r="506" spans="2:2" ht="12" customHeight="1" x14ac:dyDescent="0.25">
      <c r="B506" s="7"/>
    </row>
    <row r="507" spans="2:2" ht="12" customHeight="1" x14ac:dyDescent="0.25">
      <c r="B507" s="7"/>
    </row>
    <row r="508" spans="2:2" ht="12" customHeight="1" x14ac:dyDescent="0.25">
      <c r="B508" s="7"/>
    </row>
    <row r="509" spans="2:2" ht="12" customHeight="1" x14ac:dyDescent="0.25">
      <c r="B509" s="7"/>
    </row>
    <row r="510" spans="2:2" ht="12" customHeight="1" x14ac:dyDescent="0.25">
      <c r="B510" s="7"/>
    </row>
    <row r="511" spans="2:2" ht="12" customHeight="1" x14ac:dyDescent="0.25">
      <c r="B511" s="7"/>
    </row>
    <row r="512" spans="2:2" ht="12" customHeight="1" x14ac:dyDescent="0.25">
      <c r="B512" s="7"/>
    </row>
    <row r="513" spans="2:2" ht="12" customHeight="1" x14ac:dyDescent="0.25">
      <c r="B513" s="7"/>
    </row>
    <row r="514" spans="2:2" ht="12" customHeight="1" x14ac:dyDescent="0.25">
      <c r="B514" s="7"/>
    </row>
    <row r="515" spans="2:2" ht="12" customHeight="1" x14ac:dyDescent="0.25">
      <c r="B515" s="7"/>
    </row>
    <row r="516" spans="2:2" ht="12" customHeight="1" x14ac:dyDescent="0.25">
      <c r="B516" s="7"/>
    </row>
    <row r="517" spans="2:2" ht="12" customHeight="1" x14ac:dyDescent="0.25">
      <c r="B517" s="7"/>
    </row>
    <row r="518" spans="2:2" ht="12" customHeight="1" x14ac:dyDescent="0.25">
      <c r="B518" s="7"/>
    </row>
    <row r="519" spans="2:2" ht="12" customHeight="1" x14ac:dyDescent="0.25">
      <c r="B519" s="7"/>
    </row>
    <row r="520" spans="2:2" ht="12" customHeight="1" x14ac:dyDescent="0.25">
      <c r="B520" s="7"/>
    </row>
    <row r="521" spans="2:2" ht="12" customHeight="1" x14ac:dyDescent="0.25">
      <c r="B521" s="7"/>
    </row>
    <row r="522" spans="2:2" ht="12" customHeight="1" x14ac:dyDescent="0.25">
      <c r="B522" s="7"/>
    </row>
    <row r="523" spans="2:2" ht="12" customHeight="1" x14ac:dyDescent="0.25">
      <c r="B523" s="7"/>
    </row>
    <row r="524" spans="2:2" ht="12" customHeight="1" x14ac:dyDescent="0.25">
      <c r="B524" s="7"/>
    </row>
    <row r="525" spans="2:2" ht="12" customHeight="1" x14ac:dyDescent="0.25">
      <c r="B525" s="7"/>
    </row>
    <row r="526" spans="2:2" ht="12" customHeight="1" x14ac:dyDescent="0.25">
      <c r="B526" s="7"/>
    </row>
    <row r="527" spans="2:2" ht="12" customHeight="1" x14ac:dyDescent="0.25">
      <c r="B527" s="7"/>
    </row>
    <row r="528" spans="2:2" ht="12" customHeight="1" x14ac:dyDescent="0.25">
      <c r="B528" s="7"/>
    </row>
    <row r="529" spans="2:2" ht="12" customHeight="1" x14ac:dyDescent="0.25">
      <c r="B529" s="7"/>
    </row>
    <row r="530" spans="2:2" ht="12" customHeight="1" x14ac:dyDescent="0.25">
      <c r="B530" s="7"/>
    </row>
    <row r="531" spans="2:2" ht="12" customHeight="1" x14ac:dyDescent="0.25">
      <c r="B531" s="7"/>
    </row>
    <row r="532" spans="2:2" ht="12" customHeight="1" x14ac:dyDescent="0.25">
      <c r="B532" s="7"/>
    </row>
    <row r="533" spans="2:2" ht="12" customHeight="1" x14ac:dyDescent="0.25">
      <c r="B533" s="7"/>
    </row>
    <row r="534" spans="2:2" ht="12" customHeight="1" x14ac:dyDescent="0.25">
      <c r="B534" s="7"/>
    </row>
    <row r="535" spans="2:2" ht="12" customHeight="1" x14ac:dyDescent="0.25">
      <c r="B535" s="7"/>
    </row>
    <row r="536" spans="2:2" ht="12" customHeight="1" x14ac:dyDescent="0.25">
      <c r="B536" s="7"/>
    </row>
    <row r="537" spans="2:2" ht="12" customHeight="1" x14ac:dyDescent="0.25">
      <c r="B537" s="7"/>
    </row>
    <row r="538" spans="2:2" ht="12" customHeight="1" x14ac:dyDescent="0.25">
      <c r="B538" s="7"/>
    </row>
    <row r="539" spans="2:2" ht="12" customHeight="1" x14ac:dyDescent="0.25">
      <c r="B539" s="7"/>
    </row>
    <row r="540" spans="2:2" ht="12" customHeight="1" x14ac:dyDescent="0.25">
      <c r="B540" s="7"/>
    </row>
    <row r="541" spans="2:2" ht="12" customHeight="1" x14ac:dyDescent="0.25">
      <c r="B541" s="7"/>
    </row>
    <row r="542" spans="2:2" ht="12" customHeight="1" x14ac:dyDescent="0.25">
      <c r="B542" s="7"/>
    </row>
    <row r="543" spans="2:2" ht="12" customHeight="1" x14ac:dyDescent="0.25">
      <c r="B543" s="7"/>
    </row>
    <row r="544" spans="2:2" ht="12" customHeight="1" x14ac:dyDescent="0.25">
      <c r="B544" s="7"/>
    </row>
    <row r="545" spans="2:2" ht="12" customHeight="1" x14ac:dyDescent="0.25">
      <c r="B545" s="7"/>
    </row>
    <row r="546" spans="2:2" ht="12" customHeight="1" x14ac:dyDescent="0.25">
      <c r="B546" s="7"/>
    </row>
    <row r="547" spans="2:2" ht="12" customHeight="1" x14ac:dyDescent="0.25">
      <c r="B547" s="7"/>
    </row>
    <row r="548" spans="2:2" ht="12" customHeight="1" x14ac:dyDescent="0.25">
      <c r="B548" s="7"/>
    </row>
    <row r="549" spans="2:2" ht="12" customHeight="1" x14ac:dyDescent="0.25">
      <c r="B549" s="7"/>
    </row>
    <row r="550" spans="2:2" ht="12" customHeight="1" x14ac:dyDescent="0.25">
      <c r="B550" s="7"/>
    </row>
    <row r="551" spans="2:2" ht="12" customHeight="1" x14ac:dyDescent="0.25">
      <c r="B551" s="7"/>
    </row>
    <row r="552" spans="2:2" ht="12" customHeight="1" x14ac:dyDescent="0.25">
      <c r="B552" s="7"/>
    </row>
    <row r="553" spans="2:2" ht="12" customHeight="1" x14ac:dyDescent="0.25">
      <c r="B553" s="7"/>
    </row>
    <row r="554" spans="2:2" ht="12" customHeight="1" x14ac:dyDescent="0.25">
      <c r="B554" s="7"/>
    </row>
    <row r="555" spans="2:2" ht="12" customHeight="1" x14ac:dyDescent="0.25">
      <c r="B555" s="7"/>
    </row>
    <row r="556" spans="2:2" ht="12" customHeight="1" x14ac:dyDescent="0.25">
      <c r="B556" s="7"/>
    </row>
    <row r="557" spans="2:2" ht="12" customHeight="1" x14ac:dyDescent="0.25">
      <c r="B557" s="7"/>
    </row>
    <row r="558" spans="2:2" ht="12" customHeight="1" x14ac:dyDescent="0.25">
      <c r="B558" s="7"/>
    </row>
    <row r="559" spans="2:2" ht="12" customHeight="1" x14ac:dyDescent="0.25">
      <c r="B559" s="7"/>
    </row>
    <row r="560" spans="2:2" ht="12" customHeight="1" x14ac:dyDescent="0.25">
      <c r="B560" s="7"/>
    </row>
    <row r="561" spans="2:2" ht="12" customHeight="1" x14ac:dyDescent="0.25">
      <c r="B561" s="7"/>
    </row>
    <row r="562" spans="2:2" ht="12" customHeight="1" x14ac:dyDescent="0.25">
      <c r="B562" s="7"/>
    </row>
    <row r="563" spans="2:2" ht="12" customHeight="1" x14ac:dyDescent="0.25">
      <c r="B563" s="7"/>
    </row>
    <row r="564" spans="2:2" ht="12" customHeight="1" x14ac:dyDescent="0.25">
      <c r="B564" s="7"/>
    </row>
    <row r="565" spans="2:2" ht="12" customHeight="1" x14ac:dyDescent="0.25">
      <c r="B565" s="7"/>
    </row>
    <row r="566" spans="2:2" ht="12" customHeight="1" x14ac:dyDescent="0.25">
      <c r="B566" s="7"/>
    </row>
    <row r="567" spans="2:2" ht="12" customHeight="1" x14ac:dyDescent="0.25">
      <c r="B567" s="7"/>
    </row>
    <row r="568" spans="2:2" ht="12" customHeight="1" x14ac:dyDescent="0.25">
      <c r="B568" s="7"/>
    </row>
    <row r="569" spans="2:2" ht="12" customHeight="1" x14ac:dyDescent="0.25">
      <c r="B569" s="7"/>
    </row>
    <row r="570" spans="2:2" ht="12" customHeight="1" x14ac:dyDescent="0.25">
      <c r="B570" s="7"/>
    </row>
    <row r="571" spans="2:2" ht="12" customHeight="1" x14ac:dyDescent="0.25">
      <c r="B571" s="7"/>
    </row>
    <row r="572" spans="2:2" ht="12" customHeight="1" x14ac:dyDescent="0.25">
      <c r="B572" s="7"/>
    </row>
    <row r="573" spans="2:2" ht="12" customHeight="1" x14ac:dyDescent="0.25">
      <c r="B573" s="7"/>
    </row>
    <row r="574" spans="2:2" ht="12" customHeight="1" x14ac:dyDescent="0.25">
      <c r="B574" s="7"/>
    </row>
    <row r="575" spans="2:2" ht="12" customHeight="1" x14ac:dyDescent="0.25">
      <c r="B575" s="7"/>
    </row>
    <row r="576" spans="2:2" ht="12" customHeight="1" x14ac:dyDescent="0.25">
      <c r="B576" s="7"/>
    </row>
    <row r="577" spans="2:2" ht="12" customHeight="1" x14ac:dyDescent="0.25">
      <c r="B577" s="7"/>
    </row>
    <row r="578" spans="2:2" ht="12" customHeight="1" x14ac:dyDescent="0.25">
      <c r="B578" s="7"/>
    </row>
    <row r="579" spans="2:2" ht="12" customHeight="1" x14ac:dyDescent="0.25">
      <c r="B579" s="7"/>
    </row>
    <row r="580" spans="2:2" ht="12" customHeight="1" x14ac:dyDescent="0.25">
      <c r="B580" s="7"/>
    </row>
    <row r="581" spans="2:2" ht="12" customHeight="1" x14ac:dyDescent="0.25">
      <c r="B581" s="7"/>
    </row>
    <row r="582" spans="2:2" ht="12" customHeight="1" x14ac:dyDescent="0.25">
      <c r="B582" s="7"/>
    </row>
    <row r="583" spans="2:2" ht="12" customHeight="1" x14ac:dyDescent="0.25">
      <c r="B583" s="7"/>
    </row>
    <row r="584" spans="2:2" ht="12" customHeight="1" x14ac:dyDescent="0.25">
      <c r="B584" s="7"/>
    </row>
    <row r="585" spans="2:2" ht="12" customHeight="1" x14ac:dyDescent="0.25">
      <c r="B585" s="7"/>
    </row>
    <row r="586" spans="2:2" ht="12" customHeight="1" x14ac:dyDescent="0.25">
      <c r="B586" s="7"/>
    </row>
    <row r="587" spans="2:2" ht="12" customHeight="1" x14ac:dyDescent="0.25">
      <c r="B587" s="7"/>
    </row>
    <row r="588" spans="2:2" ht="12" customHeight="1" x14ac:dyDescent="0.25">
      <c r="B588" s="7"/>
    </row>
    <row r="589" spans="2:2" ht="12" customHeight="1" x14ac:dyDescent="0.25">
      <c r="B589" s="7"/>
    </row>
    <row r="590" spans="2:2" ht="12" customHeight="1" x14ac:dyDescent="0.25">
      <c r="B590" s="7"/>
    </row>
    <row r="591" spans="2:2" ht="12" customHeight="1" x14ac:dyDescent="0.25">
      <c r="B591" s="7"/>
    </row>
    <row r="592" spans="2:2" ht="12" customHeight="1" x14ac:dyDescent="0.25">
      <c r="B592" s="7"/>
    </row>
    <row r="593" spans="2:2" ht="12" customHeight="1" x14ac:dyDescent="0.25">
      <c r="B593" s="7"/>
    </row>
    <row r="594" spans="2:2" ht="12" customHeight="1" x14ac:dyDescent="0.25">
      <c r="B594" s="7"/>
    </row>
    <row r="595" spans="2:2" ht="12" customHeight="1" x14ac:dyDescent="0.25">
      <c r="B595" s="7"/>
    </row>
    <row r="596" spans="2:2" ht="12" customHeight="1" x14ac:dyDescent="0.25">
      <c r="B596" s="7"/>
    </row>
    <row r="597" spans="2:2" ht="12" customHeight="1" x14ac:dyDescent="0.25">
      <c r="B597" s="7"/>
    </row>
    <row r="598" spans="2:2" ht="12" customHeight="1" x14ac:dyDescent="0.25">
      <c r="B598" s="7"/>
    </row>
    <row r="599" spans="2:2" ht="12" customHeight="1" x14ac:dyDescent="0.25">
      <c r="B599" s="7"/>
    </row>
    <row r="600" spans="2:2" ht="12" customHeight="1" x14ac:dyDescent="0.25">
      <c r="B600" s="7"/>
    </row>
    <row r="601" spans="2:2" ht="12" customHeight="1" x14ac:dyDescent="0.25">
      <c r="B601" s="7"/>
    </row>
    <row r="602" spans="2:2" ht="12" customHeight="1" x14ac:dyDescent="0.25">
      <c r="B602" s="7"/>
    </row>
    <row r="603" spans="2:2" ht="12" customHeight="1" x14ac:dyDescent="0.25">
      <c r="B603" s="7"/>
    </row>
    <row r="604" spans="2:2" ht="12" customHeight="1" x14ac:dyDescent="0.25">
      <c r="B604" s="7"/>
    </row>
    <row r="605" spans="2:2" ht="12" customHeight="1" x14ac:dyDescent="0.25">
      <c r="B605" s="7"/>
    </row>
    <row r="606" spans="2:2" ht="12" customHeight="1" x14ac:dyDescent="0.25">
      <c r="B606" s="7"/>
    </row>
    <row r="607" spans="2:2" ht="12" customHeight="1" x14ac:dyDescent="0.25">
      <c r="B607" s="7"/>
    </row>
    <row r="608" spans="2:2" ht="12" customHeight="1" x14ac:dyDescent="0.25">
      <c r="B608" s="7"/>
    </row>
    <row r="609" spans="2:2" ht="12" customHeight="1" x14ac:dyDescent="0.25">
      <c r="B609" s="7"/>
    </row>
    <row r="610" spans="2:2" ht="12" customHeight="1" x14ac:dyDescent="0.25">
      <c r="B610" s="7"/>
    </row>
    <row r="611" spans="2:2" ht="12" customHeight="1" x14ac:dyDescent="0.25">
      <c r="B611" s="7"/>
    </row>
    <row r="612" spans="2:2" ht="12" customHeight="1" x14ac:dyDescent="0.25">
      <c r="B612" s="7"/>
    </row>
    <row r="613" spans="2:2" ht="12" customHeight="1" x14ac:dyDescent="0.25">
      <c r="B613" s="7"/>
    </row>
    <row r="614" spans="2:2" ht="12" customHeight="1" x14ac:dyDescent="0.25">
      <c r="B614" s="7"/>
    </row>
    <row r="615" spans="2:2" ht="12" customHeight="1" x14ac:dyDescent="0.25">
      <c r="B615" s="7"/>
    </row>
    <row r="616" spans="2:2" ht="12" customHeight="1" x14ac:dyDescent="0.25">
      <c r="B616" s="7"/>
    </row>
    <row r="617" spans="2:2" ht="12" customHeight="1" x14ac:dyDescent="0.25">
      <c r="B617" s="7"/>
    </row>
    <row r="618" spans="2:2" ht="12" customHeight="1" x14ac:dyDescent="0.25">
      <c r="B618" s="7"/>
    </row>
    <row r="619" spans="2:2" ht="12" customHeight="1" x14ac:dyDescent="0.25">
      <c r="B619" s="7"/>
    </row>
    <row r="620" spans="2:2" ht="12" customHeight="1" x14ac:dyDescent="0.25">
      <c r="B620" s="7"/>
    </row>
    <row r="621" spans="2:2" ht="12" customHeight="1" x14ac:dyDescent="0.25">
      <c r="B621" s="7"/>
    </row>
    <row r="622" spans="2:2" ht="12" customHeight="1" x14ac:dyDescent="0.25">
      <c r="B622" s="7"/>
    </row>
    <row r="623" spans="2:2" ht="12" customHeight="1" x14ac:dyDescent="0.25">
      <c r="B623" s="7"/>
    </row>
    <row r="624" spans="2:2" ht="12" customHeight="1" x14ac:dyDescent="0.25">
      <c r="B624" s="7"/>
    </row>
    <row r="625" spans="2:2" ht="12" customHeight="1" x14ac:dyDescent="0.25">
      <c r="B625" s="7"/>
    </row>
    <row r="626" spans="2:2" ht="12" customHeight="1" x14ac:dyDescent="0.25">
      <c r="B626" s="7"/>
    </row>
    <row r="627" spans="2:2" ht="12" customHeight="1" x14ac:dyDescent="0.25">
      <c r="B627" s="7"/>
    </row>
    <row r="628" spans="2:2" ht="12" customHeight="1" x14ac:dyDescent="0.25">
      <c r="B628" s="7"/>
    </row>
    <row r="629" spans="2:2" ht="12" customHeight="1" x14ac:dyDescent="0.25">
      <c r="B629" s="7"/>
    </row>
    <row r="630" spans="2:2" ht="12" customHeight="1" x14ac:dyDescent="0.25">
      <c r="B630" s="7"/>
    </row>
    <row r="631" spans="2:2" ht="12" customHeight="1" x14ac:dyDescent="0.25">
      <c r="B631" s="7"/>
    </row>
    <row r="632" spans="2:2" ht="12" customHeight="1" x14ac:dyDescent="0.25">
      <c r="B632" s="7"/>
    </row>
    <row r="633" spans="2:2" ht="12" customHeight="1" x14ac:dyDescent="0.25">
      <c r="B633" s="7"/>
    </row>
    <row r="634" spans="2:2" ht="12" customHeight="1" x14ac:dyDescent="0.25">
      <c r="B634" s="7"/>
    </row>
    <row r="635" spans="2:2" ht="12" customHeight="1" x14ac:dyDescent="0.25">
      <c r="B635" s="7"/>
    </row>
    <row r="636" spans="2:2" ht="12" customHeight="1" x14ac:dyDescent="0.25">
      <c r="B636" s="7"/>
    </row>
    <row r="637" spans="2:2" ht="12" customHeight="1" x14ac:dyDescent="0.25">
      <c r="B637" s="7"/>
    </row>
    <row r="638" spans="2:2" ht="12" customHeight="1" x14ac:dyDescent="0.25">
      <c r="B638" s="7"/>
    </row>
    <row r="639" spans="2:2" ht="12" customHeight="1" x14ac:dyDescent="0.25">
      <c r="B639" s="7"/>
    </row>
    <row r="640" spans="2:2" ht="12" customHeight="1" x14ac:dyDescent="0.25">
      <c r="B640" s="7"/>
    </row>
    <row r="641" spans="2:2" ht="12" customHeight="1" x14ac:dyDescent="0.25">
      <c r="B641" s="7"/>
    </row>
    <row r="642" spans="2:2" ht="12" customHeight="1" x14ac:dyDescent="0.25">
      <c r="B642" s="7"/>
    </row>
    <row r="643" spans="2:2" ht="12" customHeight="1" x14ac:dyDescent="0.25">
      <c r="B643" s="7"/>
    </row>
    <row r="644" spans="2:2" ht="12" customHeight="1" x14ac:dyDescent="0.25">
      <c r="B644" s="7"/>
    </row>
    <row r="645" spans="2:2" ht="12" customHeight="1" x14ac:dyDescent="0.25">
      <c r="B645" s="7"/>
    </row>
    <row r="646" spans="2:2" ht="12" customHeight="1" x14ac:dyDescent="0.25">
      <c r="B646" s="7"/>
    </row>
    <row r="647" spans="2:2" ht="12" customHeight="1" x14ac:dyDescent="0.25">
      <c r="B647" s="7"/>
    </row>
    <row r="648" spans="2:2" ht="12" customHeight="1" x14ac:dyDescent="0.25">
      <c r="B648" s="7"/>
    </row>
    <row r="649" spans="2:2" ht="12" customHeight="1" x14ac:dyDescent="0.25">
      <c r="B649" s="7"/>
    </row>
    <row r="650" spans="2:2" ht="12" customHeight="1" x14ac:dyDescent="0.25">
      <c r="B650" s="7"/>
    </row>
    <row r="651" spans="2:2" ht="12" customHeight="1" x14ac:dyDescent="0.25">
      <c r="B651" s="7"/>
    </row>
    <row r="652" spans="2:2" ht="12" customHeight="1" x14ac:dyDescent="0.25">
      <c r="B652" s="7"/>
    </row>
    <row r="653" spans="2:2" ht="12" customHeight="1" x14ac:dyDescent="0.25">
      <c r="B653" s="7"/>
    </row>
    <row r="654" spans="2:2" ht="12" customHeight="1" x14ac:dyDescent="0.25">
      <c r="B654" s="7"/>
    </row>
    <row r="655" spans="2:2" ht="12" customHeight="1" x14ac:dyDescent="0.25">
      <c r="B655" s="7"/>
    </row>
    <row r="656" spans="2:2" ht="12" customHeight="1" x14ac:dyDescent="0.25">
      <c r="B656" s="7"/>
    </row>
    <row r="657" spans="2:2" ht="12" customHeight="1" x14ac:dyDescent="0.25">
      <c r="B657" s="7"/>
    </row>
    <row r="658" spans="2:2" ht="12" customHeight="1" x14ac:dyDescent="0.25">
      <c r="B658" s="7"/>
    </row>
    <row r="659" spans="2:2" ht="12" customHeight="1" x14ac:dyDescent="0.25">
      <c r="B659" s="7"/>
    </row>
    <row r="660" spans="2:2" ht="12" customHeight="1" x14ac:dyDescent="0.25">
      <c r="B660" s="7"/>
    </row>
    <row r="661" spans="2:2" ht="12" customHeight="1" x14ac:dyDescent="0.25">
      <c r="B661" s="7"/>
    </row>
    <row r="662" spans="2:2" ht="12" customHeight="1" x14ac:dyDescent="0.25">
      <c r="B662" s="7"/>
    </row>
    <row r="663" spans="2:2" ht="12" customHeight="1" x14ac:dyDescent="0.25">
      <c r="B663" s="7"/>
    </row>
    <row r="664" spans="2:2" ht="12" customHeight="1" x14ac:dyDescent="0.25">
      <c r="B664" s="7"/>
    </row>
    <row r="665" spans="2:2" ht="12" customHeight="1" x14ac:dyDescent="0.25">
      <c r="B665" s="7"/>
    </row>
    <row r="666" spans="2:2" ht="12" customHeight="1" x14ac:dyDescent="0.25">
      <c r="B666" s="7"/>
    </row>
    <row r="667" spans="2:2" ht="12" customHeight="1" x14ac:dyDescent="0.25">
      <c r="B667" s="7"/>
    </row>
    <row r="668" spans="2:2" ht="12" customHeight="1" x14ac:dyDescent="0.25">
      <c r="B668" s="7"/>
    </row>
    <row r="669" spans="2:2" ht="12" customHeight="1" x14ac:dyDescent="0.25">
      <c r="B669" s="7"/>
    </row>
    <row r="670" spans="2:2" ht="12" customHeight="1" x14ac:dyDescent="0.25">
      <c r="B670" s="7"/>
    </row>
    <row r="671" spans="2:2" ht="12" customHeight="1" x14ac:dyDescent="0.25">
      <c r="B671" s="7"/>
    </row>
    <row r="672" spans="2:2" ht="12" customHeight="1" x14ac:dyDescent="0.25">
      <c r="B672" s="7"/>
    </row>
    <row r="673" spans="2:2" ht="12" customHeight="1" x14ac:dyDescent="0.25">
      <c r="B673" s="7"/>
    </row>
    <row r="674" spans="2:2" ht="12" customHeight="1" x14ac:dyDescent="0.25">
      <c r="B674" s="7"/>
    </row>
    <row r="675" spans="2:2" ht="12" customHeight="1" x14ac:dyDescent="0.25">
      <c r="B675" s="7"/>
    </row>
    <row r="676" spans="2:2" ht="12" customHeight="1" x14ac:dyDescent="0.25">
      <c r="B676" s="7"/>
    </row>
    <row r="677" spans="2:2" ht="12" customHeight="1" x14ac:dyDescent="0.25">
      <c r="B677" s="7"/>
    </row>
    <row r="678" spans="2:2" ht="12" customHeight="1" x14ac:dyDescent="0.25">
      <c r="B678" s="7"/>
    </row>
    <row r="679" spans="2:2" ht="12" customHeight="1" x14ac:dyDescent="0.25">
      <c r="B679" s="7"/>
    </row>
    <row r="680" spans="2:2" ht="12" customHeight="1" x14ac:dyDescent="0.25">
      <c r="B680" s="7"/>
    </row>
    <row r="681" spans="2:2" ht="12" customHeight="1" x14ac:dyDescent="0.25">
      <c r="B681" s="7"/>
    </row>
    <row r="682" spans="2:2" ht="12" customHeight="1" x14ac:dyDescent="0.25">
      <c r="B682" s="7"/>
    </row>
    <row r="683" spans="2:2" ht="12" customHeight="1" x14ac:dyDescent="0.25">
      <c r="B683" s="7"/>
    </row>
    <row r="684" spans="2:2" ht="12" customHeight="1" x14ac:dyDescent="0.25">
      <c r="B684" s="7"/>
    </row>
    <row r="685" spans="2:2" ht="12" customHeight="1" x14ac:dyDescent="0.25">
      <c r="B685" s="7"/>
    </row>
    <row r="686" spans="2:2" ht="12" customHeight="1" x14ac:dyDescent="0.25">
      <c r="B686" s="7"/>
    </row>
    <row r="687" spans="2:2" ht="12" customHeight="1" x14ac:dyDescent="0.25">
      <c r="B687" s="7"/>
    </row>
    <row r="688" spans="2:2" ht="12" customHeight="1" x14ac:dyDescent="0.25">
      <c r="B688" s="7"/>
    </row>
    <row r="689" spans="2:2" ht="12" customHeight="1" x14ac:dyDescent="0.25">
      <c r="B689" s="7"/>
    </row>
    <row r="690" spans="2:2" ht="12" customHeight="1" x14ac:dyDescent="0.25">
      <c r="B690" s="7"/>
    </row>
    <row r="691" spans="2:2" ht="12" customHeight="1" x14ac:dyDescent="0.25">
      <c r="B691" s="7"/>
    </row>
    <row r="692" spans="2:2" ht="12" customHeight="1" x14ac:dyDescent="0.25">
      <c r="B692" s="7"/>
    </row>
    <row r="693" spans="2:2" ht="12" customHeight="1" x14ac:dyDescent="0.25">
      <c r="B693" s="7"/>
    </row>
    <row r="694" spans="2:2" ht="12" customHeight="1" x14ac:dyDescent="0.25">
      <c r="B694" s="7"/>
    </row>
    <row r="695" spans="2:2" ht="12" customHeight="1" x14ac:dyDescent="0.25">
      <c r="B695" s="7"/>
    </row>
    <row r="696" spans="2:2" ht="12" customHeight="1" x14ac:dyDescent="0.25">
      <c r="B696" s="7"/>
    </row>
    <row r="697" spans="2:2" ht="12" customHeight="1" x14ac:dyDescent="0.25">
      <c r="B697" s="7"/>
    </row>
    <row r="698" spans="2:2" ht="12" customHeight="1" x14ac:dyDescent="0.25">
      <c r="B698" s="7"/>
    </row>
    <row r="699" spans="2:2" ht="12" customHeight="1" x14ac:dyDescent="0.25">
      <c r="B699" s="7"/>
    </row>
    <row r="700" spans="2:2" ht="12" customHeight="1" x14ac:dyDescent="0.25">
      <c r="B700" s="7"/>
    </row>
    <row r="701" spans="2:2" ht="12" customHeight="1" x14ac:dyDescent="0.25">
      <c r="B701" s="7"/>
    </row>
    <row r="702" spans="2:2" ht="12" customHeight="1" x14ac:dyDescent="0.25">
      <c r="B702" s="7"/>
    </row>
    <row r="703" spans="2:2" ht="12" customHeight="1" x14ac:dyDescent="0.25">
      <c r="B703" s="7"/>
    </row>
    <row r="704" spans="2:2" ht="12" customHeight="1" x14ac:dyDescent="0.25">
      <c r="B704" s="7"/>
    </row>
    <row r="705" spans="2:2" ht="12" customHeight="1" x14ac:dyDescent="0.25">
      <c r="B705" s="7"/>
    </row>
    <row r="706" spans="2:2" ht="12" customHeight="1" x14ac:dyDescent="0.25">
      <c r="B706" s="7"/>
    </row>
    <row r="707" spans="2:2" ht="12" customHeight="1" x14ac:dyDescent="0.25">
      <c r="B707" s="7"/>
    </row>
    <row r="708" spans="2:2" ht="12" customHeight="1" x14ac:dyDescent="0.25">
      <c r="B708" s="7"/>
    </row>
    <row r="709" spans="2:2" ht="12" customHeight="1" x14ac:dyDescent="0.25">
      <c r="B709" s="7"/>
    </row>
    <row r="710" spans="2:2" ht="12" customHeight="1" x14ac:dyDescent="0.25">
      <c r="B710" s="7"/>
    </row>
    <row r="711" spans="2:2" ht="12" customHeight="1" x14ac:dyDescent="0.25">
      <c r="B711" s="7"/>
    </row>
    <row r="712" spans="2:2" ht="12" customHeight="1" x14ac:dyDescent="0.25">
      <c r="B712" s="7"/>
    </row>
    <row r="713" spans="2:2" ht="12" customHeight="1" x14ac:dyDescent="0.25">
      <c r="B713" s="7"/>
    </row>
    <row r="714" spans="2:2" ht="12" customHeight="1" x14ac:dyDescent="0.25">
      <c r="B714" s="7"/>
    </row>
    <row r="715" spans="2:2" ht="12" customHeight="1" x14ac:dyDescent="0.25">
      <c r="B715" s="7"/>
    </row>
    <row r="716" spans="2:2" ht="12" customHeight="1" x14ac:dyDescent="0.25">
      <c r="B716" s="7"/>
    </row>
    <row r="717" spans="2:2" ht="12" customHeight="1" x14ac:dyDescent="0.25">
      <c r="B717" s="7"/>
    </row>
    <row r="718" spans="2:2" ht="12" customHeight="1" x14ac:dyDescent="0.25">
      <c r="B718" s="7"/>
    </row>
    <row r="719" spans="2:2" ht="12" customHeight="1" x14ac:dyDescent="0.25">
      <c r="B719" s="7"/>
    </row>
    <row r="720" spans="2:2" ht="12" customHeight="1" x14ac:dyDescent="0.25">
      <c r="B720" s="7"/>
    </row>
    <row r="721" spans="2:2" ht="12" customHeight="1" x14ac:dyDescent="0.25">
      <c r="B721" s="7"/>
    </row>
    <row r="722" spans="2:2" ht="12" customHeight="1" x14ac:dyDescent="0.25">
      <c r="B722" s="7"/>
    </row>
    <row r="723" spans="2:2" ht="12" customHeight="1" x14ac:dyDescent="0.25">
      <c r="B723" s="7"/>
    </row>
    <row r="724" spans="2:2" ht="12" customHeight="1" x14ac:dyDescent="0.25">
      <c r="B724" s="7"/>
    </row>
    <row r="725" spans="2:2" ht="12" customHeight="1" x14ac:dyDescent="0.25">
      <c r="B725" s="7"/>
    </row>
    <row r="726" spans="2:2" ht="12" customHeight="1" x14ac:dyDescent="0.25">
      <c r="B726" s="7"/>
    </row>
    <row r="727" spans="2:2" ht="12" customHeight="1" x14ac:dyDescent="0.25">
      <c r="B727" s="7"/>
    </row>
    <row r="728" spans="2:2" ht="12" customHeight="1" x14ac:dyDescent="0.25">
      <c r="B728" s="7"/>
    </row>
    <row r="729" spans="2:2" ht="12" customHeight="1" x14ac:dyDescent="0.25">
      <c r="B729" s="7"/>
    </row>
    <row r="730" spans="2:2" ht="12" customHeight="1" x14ac:dyDescent="0.25">
      <c r="B730" s="7"/>
    </row>
    <row r="731" spans="2:2" ht="12" customHeight="1" x14ac:dyDescent="0.25">
      <c r="B731" s="7"/>
    </row>
    <row r="732" spans="2:2" ht="12" customHeight="1" x14ac:dyDescent="0.25">
      <c r="B732" s="7"/>
    </row>
    <row r="733" spans="2:2" ht="12" customHeight="1" x14ac:dyDescent="0.25">
      <c r="B733" s="7"/>
    </row>
    <row r="734" spans="2:2" ht="12" customHeight="1" x14ac:dyDescent="0.25">
      <c r="B734" s="7"/>
    </row>
    <row r="735" spans="2:2" ht="12" customHeight="1" x14ac:dyDescent="0.25">
      <c r="B735" s="7"/>
    </row>
    <row r="736" spans="2:2" ht="12" customHeight="1" x14ac:dyDescent="0.25">
      <c r="B736" s="7"/>
    </row>
    <row r="737" spans="2:2" ht="12" customHeight="1" x14ac:dyDescent="0.25">
      <c r="B737" s="7"/>
    </row>
    <row r="738" spans="2:2" ht="12" customHeight="1" x14ac:dyDescent="0.25">
      <c r="B738" s="7"/>
    </row>
    <row r="739" spans="2:2" ht="12" customHeight="1" x14ac:dyDescent="0.25">
      <c r="B739" s="7"/>
    </row>
    <row r="740" spans="2:2" ht="12" customHeight="1" x14ac:dyDescent="0.25">
      <c r="B740" s="7"/>
    </row>
    <row r="741" spans="2:2" ht="12" customHeight="1" x14ac:dyDescent="0.25">
      <c r="B741" s="7"/>
    </row>
    <row r="742" spans="2:2" ht="12" customHeight="1" x14ac:dyDescent="0.25">
      <c r="B742" s="7"/>
    </row>
    <row r="743" spans="2:2" ht="12" customHeight="1" x14ac:dyDescent="0.25">
      <c r="B743" s="7"/>
    </row>
    <row r="744" spans="2:2" ht="12" customHeight="1" x14ac:dyDescent="0.25">
      <c r="B744" s="7"/>
    </row>
    <row r="745" spans="2:2" ht="12" customHeight="1" x14ac:dyDescent="0.25">
      <c r="B745" s="7"/>
    </row>
    <row r="746" spans="2:2" ht="12" customHeight="1" x14ac:dyDescent="0.25">
      <c r="B746" s="7"/>
    </row>
    <row r="747" spans="2:2" ht="12" customHeight="1" x14ac:dyDescent="0.25">
      <c r="B747" s="7"/>
    </row>
    <row r="748" spans="2:2" ht="12" customHeight="1" x14ac:dyDescent="0.25">
      <c r="B748" s="7"/>
    </row>
    <row r="749" spans="2:2" ht="12" customHeight="1" x14ac:dyDescent="0.25">
      <c r="B749" s="7"/>
    </row>
    <row r="750" spans="2:2" ht="12" customHeight="1" x14ac:dyDescent="0.25">
      <c r="B750" s="7"/>
    </row>
    <row r="751" spans="2:2" ht="12" customHeight="1" x14ac:dyDescent="0.25">
      <c r="B751" s="7"/>
    </row>
    <row r="752" spans="2:2" ht="12" customHeight="1" x14ac:dyDescent="0.25">
      <c r="B752" s="7"/>
    </row>
    <row r="753" spans="2:2" ht="12" customHeight="1" x14ac:dyDescent="0.25">
      <c r="B753" s="7"/>
    </row>
    <row r="754" spans="2:2" ht="12" customHeight="1" x14ac:dyDescent="0.25">
      <c r="B754" s="7"/>
    </row>
    <row r="755" spans="2:2" ht="12" customHeight="1" x14ac:dyDescent="0.25">
      <c r="B755" s="7"/>
    </row>
    <row r="756" spans="2:2" ht="12" customHeight="1" x14ac:dyDescent="0.25">
      <c r="B756" s="7"/>
    </row>
    <row r="757" spans="2:2" ht="12" customHeight="1" x14ac:dyDescent="0.25">
      <c r="B757" s="7"/>
    </row>
    <row r="758" spans="2:2" ht="12" customHeight="1" x14ac:dyDescent="0.25">
      <c r="B758" s="7"/>
    </row>
    <row r="759" spans="2:2" ht="12" customHeight="1" x14ac:dyDescent="0.25">
      <c r="B759" s="7"/>
    </row>
    <row r="760" spans="2:2" ht="12" customHeight="1" x14ac:dyDescent="0.25">
      <c r="B760" s="7"/>
    </row>
    <row r="761" spans="2:2" ht="12" customHeight="1" x14ac:dyDescent="0.25">
      <c r="B761" s="7"/>
    </row>
    <row r="762" spans="2:2" ht="12" customHeight="1" x14ac:dyDescent="0.25">
      <c r="B762" s="7"/>
    </row>
    <row r="763" spans="2:2" ht="12" customHeight="1" x14ac:dyDescent="0.25">
      <c r="B763" s="7"/>
    </row>
    <row r="764" spans="2:2" ht="12" customHeight="1" x14ac:dyDescent="0.25">
      <c r="B764" s="7"/>
    </row>
    <row r="765" spans="2:2" ht="12" customHeight="1" x14ac:dyDescent="0.25">
      <c r="B765" s="7"/>
    </row>
    <row r="766" spans="2:2" ht="12" customHeight="1" x14ac:dyDescent="0.25">
      <c r="B766" s="7"/>
    </row>
    <row r="767" spans="2:2" ht="12" customHeight="1" x14ac:dyDescent="0.25">
      <c r="B767" s="7"/>
    </row>
    <row r="768" spans="2:2" ht="12" customHeight="1" x14ac:dyDescent="0.25">
      <c r="B768" s="7"/>
    </row>
    <row r="769" spans="2:2" ht="12" customHeight="1" x14ac:dyDescent="0.25">
      <c r="B769" s="7"/>
    </row>
    <row r="770" spans="2:2" ht="12" customHeight="1" x14ac:dyDescent="0.25">
      <c r="B770" s="7"/>
    </row>
    <row r="771" spans="2:2" ht="12" customHeight="1" x14ac:dyDescent="0.25">
      <c r="B771" s="7"/>
    </row>
    <row r="772" spans="2:2" ht="12" customHeight="1" x14ac:dyDescent="0.25">
      <c r="B772" s="7"/>
    </row>
    <row r="773" spans="2:2" ht="12" customHeight="1" x14ac:dyDescent="0.25">
      <c r="B773" s="7"/>
    </row>
    <row r="774" spans="2:2" ht="12" customHeight="1" x14ac:dyDescent="0.25">
      <c r="B774" s="7"/>
    </row>
    <row r="775" spans="2:2" ht="12" customHeight="1" x14ac:dyDescent="0.25">
      <c r="B775" s="7"/>
    </row>
    <row r="776" spans="2:2" ht="12" customHeight="1" x14ac:dyDescent="0.25">
      <c r="B776" s="7"/>
    </row>
    <row r="777" spans="2:2" ht="12" customHeight="1" x14ac:dyDescent="0.25">
      <c r="B777" s="7"/>
    </row>
    <row r="778" spans="2:2" ht="12" customHeight="1" x14ac:dyDescent="0.25">
      <c r="B778" s="7"/>
    </row>
    <row r="779" spans="2:2" ht="12" customHeight="1" x14ac:dyDescent="0.25">
      <c r="B779" s="7"/>
    </row>
    <row r="780" spans="2:2" ht="12" customHeight="1" x14ac:dyDescent="0.25">
      <c r="B780" s="7"/>
    </row>
    <row r="781" spans="2:2" ht="12" customHeight="1" x14ac:dyDescent="0.25">
      <c r="B781" s="7"/>
    </row>
    <row r="782" spans="2:2" ht="12" customHeight="1" x14ac:dyDescent="0.25">
      <c r="B782" s="7"/>
    </row>
    <row r="783" spans="2:2" ht="12" customHeight="1" x14ac:dyDescent="0.25">
      <c r="B783" s="7"/>
    </row>
    <row r="784" spans="2:2" ht="12" customHeight="1" x14ac:dyDescent="0.25">
      <c r="B784" s="7"/>
    </row>
    <row r="785" spans="2:2" ht="12" customHeight="1" x14ac:dyDescent="0.25">
      <c r="B785" s="7"/>
    </row>
    <row r="786" spans="2:2" ht="12" customHeight="1" x14ac:dyDescent="0.25">
      <c r="B786" s="7"/>
    </row>
    <row r="787" spans="2:2" ht="12" customHeight="1" x14ac:dyDescent="0.25">
      <c r="B787" s="7"/>
    </row>
    <row r="788" spans="2:2" ht="12" customHeight="1" x14ac:dyDescent="0.25">
      <c r="B788" s="7"/>
    </row>
    <row r="789" spans="2:2" ht="12" customHeight="1" x14ac:dyDescent="0.25">
      <c r="B789" s="7"/>
    </row>
    <row r="790" spans="2:2" ht="12" customHeight="1" x14ac:dyDescent="0.25">
      <c r="B790" s="7"/>
    </row>
    <row r="791" spans="2:2" ht="12" customHeight="1" x14ac:dyDescent="0.25">
      <c r="B791" s="7"/>
    </row>
    <row r="792" spans="2:2" ht="12" customHeight="1" x14ac:dyDescent="0.25">
      <c r="B792" s="7"/>
    </row>
    <row r="793" spans="2:2" ht="12" customHeight="1" x14ac:dyDescent="0.25">
      <c r="B793" s="7"/>
    </row>
    <row r="794" spans="2:2" ht="12" customHeight="1" x14ac:dyDescent="0.25">
      <c r="B794" s="7"/>
    </row>
    <row r="795" spans="2:2" ht="12" customHeight="1" x14ac:dyDescent="0.25">
      <c r="B795" s="7"/>
    </row>
    <row r="796" spans="2:2" ht="12" customHeight="1" x14ac:dyDescent="0.25">
      <c r="B796" s="7"/>
    </row>
    <row r="797" spans="2:2" ht="12" customHeight="1" x14ac:dyDescent="0.25">
      <c r="B797" s="7"/>
    </row>
    <row r="798" spans="2:2" ht="12" customHeight="1" x14ac:dyDescent="0.25">
      <c r="B798" s="7"/>
    </row>
    <row r="799" spans="2:2" ht="12" customHeight="1" x14ac:dyDescent="0.25">
      <c r="B799" s="7"/>
    </row>
    <row r="800" spans="2:2" ht="12" customHeight="1" x14ac:dyDescent="0.25">
      <c r="B800" s="7"/>
    </row>
    <row r="801" spans="2:2" ht="12" customHeight="1" x14ac:dyDescent="0.25">
      <c r="B801" s="7"/>
    </row>
    <row r="802" spans="2:2" ht="12" customHeight="1" x14ac:dyDescent="0.25">
      <c r="B802" s="7"/>
    </row>
    <row r="803" spans="2:2" ht="12" customHeight="1" x14ac:dyDescent="0.25">
      <c r="B803" s="7"/>
    </row>
    <row r="804" spans="2:2" ht="12" customHeight="1" x14ac:dyDescent="0.25">
      <c r="B804" s="7"/>
    </row>
    <row r="805" spans="2:2" ht="12" customHeight="1" x14ac:dyDescent="0.25">
      <c r="B805" s="7"/>
    </row>
    <row r="806" spans="2:2" ht="12" customHeight="1" x14ac:dyDescent="0.25">
      <c r="B806" s="7"/>
    </row>
    <row r="807" spans="2:2" ht="12" customHeight="1" x14ac:dyDescent="0.25">
      <c r="B807" s="7"/>
    </row>
    <row r="808" spans="2:2" ht="12" customHeight="1" x14ac:dyDescent="0.25">
      <c r="B808" s="7"/>
    </row>
    <row r="809" spans="2:2" ht="12" customHeight="1" x14ac:dyDescent="0.25">
      <c r="B809" s="7"/>
    </row>
    <row r="810" spans="2:2" ht="12" customHeight="1" x14ac:dyDescent="0.25">
      <c r="B810" s="7"/>
    </row>
    <row r="811" spans="2:2" ht="12" customHeight="1" x14ac:dyDescent="0.25">
      <c r="B811" s="7"/>
    </row>
    <row r="812" spans="2:2" ht="12" customHeight="1" x14ac:dyDescent="0.25">
      <c r="B812" s="7"/>
    </row>
    <row r="813" spans="2:2" ht="12" customHeight="1" x14ac:dyDescent="0.25">
      <c r="B813" s="7"/>
    </row>
    <row r="814" spans="2:2" ht="12" customHeight="1" x14ac:dyDescent="0.25">
      <c r="B814" s="7"/>
    </row>
    <row r="815" spans="2:2" ht="12" customHeight="1" x14ac:dyDescent="0.25">
      <c r="B815" s="7"/>
    </row>
    <row r="816" spans="2:2" ht="12" customHeight="1" x14ac:dyDescent="0.25">
      <c r="B816" s="7"/>
    </row>
    <row r="817" spans="2:2" ht="12" customHeight="1" x14ac:dyDescent="0.25">
      <c r="B817" s="7"/>
    </row>
    <row r="818" spans="2:2" ht="12" customHeight="1" x14ac:dyDescent="0.25">
      <c r="B818" s="7"/>
    </row>
    <row r="819" spans="2:2" ht="12" customHeight="1" x14ac:dyDescent="0.25">
      <c r="B819" s="7"/>
    </row>
    <row r="820" spans="2:2" ht="12" customHeight="1" x14ac:dyDescent="0.25">
      <c r="B820" s="7"/>
    </row>
    <row r="821" spans="2:2" ht="12" customHeight="1" x14ac:dyDescent="0.25">
      <c r="B821" s="7"/>
    </row>
    <row r="822" spans="2:2" ht="12" customHeight="1" x14ac:dyDescent="0.25">
      <c r="B822" s="7"/>
    </row>
    <row r="823" spans="2:2" ht="12" customHeight="1" x14ac:dyDescent="0.25">
      <c r="B823" s="7"/>
    </row>
    <row r="824" spans="2:2" ht="12" customHeight="1" x14ac:dyDescent="0.25">
      <c r="B824" s="7"/>
    </row>
    <row r="825" spans="2:2" ht="12" customHeight="1" x14ac:dyDescent="0.25">
      <c r="B825" s="7"/>
    </row>
    <row r="826" spans="2:2" ht="12" customHeight="1" x14ac:dyDescent="0.25">
      <c r="B826" s="7"/>
    </row>
    <row r="827" spans="2:2" ht="12" customHeight="1" x14ac:dyDescent="0.25">
      <c r="B827" s="7"/>
    </row>
    <row r="828" spans="2:2" ht="12" customHeight="1" x14ac:dyDescent="0.25">
      <c r="B828" s="7"/>
    </row>
    <row r="829" spans="2:2" ht="12" customHeight="1" x14ac:dyDescent="0.25">
      <c r="B829" s="7"/>
    </row>
    <row r="830" spans="2:2" ht="12" customHeight="1" x14ac:dyDescent="0.25">
      <c r="B830" s="7"/>
    </row>
    <row r="831" spans="2:2" ht="12" customHeight="1" x14ac:dyDescent="0.25">
      <c r="B831" s="7"/>
    </row>
    <row r="832" spans="2:2" ht="12" customHeight="1" x14ac:dyDescent="0.25">
      <c r="B832" s="7"/>
    </row>
    <row r="833" spans="2:2" ht="12" customHeight="1" x14ac:dyDescent="0.25">
      <c r="B833" s="7"/>
    </row>
    <row r="834" spans="2:2" ht="12" customHeight="1" x14ac:dyDescent="0.25">
      <c r="B834" s="7"/>
    </row>
    <row r="835" spans="2:2" ht="12" customHeight="1" x14ac:dyDescent="0.25">
      <c r="B835" s="7"/>
    </row>
    <row r="836" spans="2:2" ht="12" customHeight="1" x14ac:dyDescent="0.25">
      <c r="B836" s="7"/>
    </row>
    <row r="837" spans="2:2" ht="12" customHeight="1" x14ac:dyDescent="0.25">
      <c r="B837" s="7"/>
    </row>
    <row r="838" spans="2:2" ht="12" customHeight="1" x14ac:dyDescent="0.25">
      <c r="B838" s="7"/>
    </row>
    <row r="839" spans="2:2" ht="12" customHeight="1" x14ac:dyDescent="0.25">
      <c r="B839" s="7"/>
    </row>
    <row r="840" spans="2:2" ht="12" customHeight="1" x14ac:dyDescent="0.25">
      <c r="B840" s="7"/>
    </row>
    <row r="841" spans="2:2" ht="12" customHeight="1" x14ac:dyDescent="0.25">
      <c r="B841" s="7"/>
    </row>
    <row r="842" spans="2:2" ht="12" customHeight="1" x14ac:dyDescent="0.25">
      <c r="B842" s="7"/>
    </row>
    <row r="843" spans="2:2" ht="12" customHeight="1" x14ac:dyDescent="0.25">
      <c r="B843" s="7"/>
    </row>
    <row r="844" spans="2:2" ht="12" customHeight="1" x14ac:dyDescent="0.25">
      <c r="B844" s="7"/>
    </row>
    <row r="845" spans="2:2" ht="12" customHeight="1" x14ac:dyDescent="0.25">
      <c r="B845" s="7"/>
    </row>
    <row r="846" spans="2:2" ht="12" customHeight="1" x14ac:dyDescent="0.25">
      <c r="B846" s="7"/>
    </row>
    <row r="847" spans="2:2" ht="12" customHeight="1" x14ac:dyDescent="0.25">
      <c r="B847" s="7"/>
    </row>
    <row r="848" spans="2:2" ht="12" customHeight="1" x14ac:dyDescent="0.25">
      <c r="B848" s="7"/>
    </row>
    <row r="849" spans="2:2" ht="12" customHeight="1" x14ac:dyDescent="0.25">
      <c r="B849" s="7"/>
    </row>
    <row r="850" spans="2:2" ht="12" customHeight="1" x14ac:dyDescent="0.25">
      <c r="B850" s="7"/>
    </row>
    <row r="851" spans="2:2" ht="12" customHeight="1" x14ac:dyDescent="0.25">
      <c r="B851" s="7"/>
    </row>
    <row r="852" spans="2:2" ht="12" customHeight="1" x14ac:dyDescent="0.25">
      <c r="B852" s="7"/>
    </row>
    <row r="853" spans="2:2" ht="12" customHeight="1" x14ac:dyDescent="0.25">
      <c r="B853" s="7"/>
    </row>
    <row r="854" spans="2:2" ht="12" customHeight="1" x14ac:dyDescent="0.25">
      <c r="B854" s="7"/>
    </row>
    <row r="855" spans="2:2" ht="12" customHeight="1" x14ac:dyDescent="0.25">
      <c r="B855" s="7"/>
    </row>
    <row r="856" spans="2:2" ht="12" customHeight="1" x14ac:dyDescent="0.25">
      <c r="B856" s="7"/>
    </row>
    <row r="857" spans="2:2" ht="12" customHeight="1" x14ac:dyDescent="0.25">
      <c r="B857" s="7"/>
    </row>
    <row r="858" spans="2:2" ht="12" customHeight="1" x14ac:dyDescent="0.25">
      <c r="B858" s="7"/>
    </row>
    <row r="859" spans="2:2" ht="12" customHeight="1" x14ac:dyDescent="0.25">
      <c r="B859" s="7"/>
    </row>
    <row r="860" spans="2:2" ht="12" customHeight="1" x14ac:dyDescent="0.25">
      <c r="B860" s="7"/>
    </row>
    <row r="861" spans="2:2" ht="12" customHeight="1" x14ac:dyDescent="0.25">
      <c r="B861" s="7"/>
    </row>
    <row r="862" spans="2:2" ht="12" customHeight="1" x14ac:dyDescent="0.25">
      <c r="B862" s="7"/>
    </row>
    <row r="863" spans="2:2" ht="12" customHeight="1" x14ac:dyDescent="0.25">
      <c r="B863" s="7"/>
    </row>
    <row r="864" spans="2:2" ht="12" customHeight="1" x14ac:dyDescent="0.25">
      <c r="B864" s="7"/>
    </row>
    <row r="865" spans="2:2" ht="12" customHeight="1" x14ac:dyDescent="0.25">
      <c r="B865" s="7"/>
    </row>
    <row r="866" spans="2:2" ht="12" customHeight="1" x14ac:dyDescent="0.25">
      <c r="B866" s="7"/>
    </row>
    <row r="867" spans="2:2" ht="12" customHeight="1" x14ac:dyDescent="0.25">
      <c r="B867" s="7"/>
    </row>
    <row r="868" spans="2:2" ht="12" customHeight="1" x14ac:dyDescent="0.25">
      <c r="B868" s="7"/>
    </row>
    <row r="869" spans="2:2" ht="12" customHeight="1" x14ac:dyDescent="0.25">
      <c r="B869" s="7"/>
    </row>
    <row r="870" spans="2:2" ht="12" customHeight="1" x14ac:dyDescent="0.25">
      <c r="B870" s="7"/>
    </row>
    <row r="871" spans="2:2" ht="12" customHeight="1" x14ac:dyDescent="0.25">
      <c r="B871" s="7"/>
    </row>
    <row r="872" spans="2:2" ht="12" customHeight="1" x14ac:dyDescent="0.25">
      <c r="B872" s="7"/>
    </row>
    <row r="873" spans="2:2" ht="12" customHeight="1" x14ac:dyDescent="0.25">
      <c r="B873" s="7"/>
    </row>
    <row r="874" spans="2:2" ht="12" customHeight="1" x14ac:dyDescent="0.25">
      <c r="B874" s="7"/>
    </row>
    <row r="875" spans="2:2" ht="12" customHeight="1" x14ac:dyDescent="0.25">
      <c r="B875" s="7"/>
    </row>
    <row r="876" spans="2:2" ht="12" customHeight="1" x14ac:dyDescent="0.25">
      <c r="B876" s="7"/>
    </row>
    <row r="877" spans="2:2" ht="12" customHeight="1" x14ac:dyDescent="0.25">
      <c r="B877" s="7"/>
    </row>
    <row r="878" spans="2:2" ht="12" customHeight="1" x14ac:dyDescent="0.25">
      <c r="B878" s="7"/>
    </row>
    <row r="879" spans="2:2" ht="12" customHeight="1" x14ac:dyDescent="0.25">
      <c r="B879" s="7"/>
    </row>
    <row r="880" spans="2:2" ht="12" customHeight="1" x14ac:dyDescent="0.25">
      <c r="B880" s="7"/>
    </row>
    <row r="881" spans="2:2" ht="12" customHeight="1" x14ac:dyDescent="0.25">
      <c r="B881" s="7"/>
    </row>
    <row r="882" spans="2:2" ht="12" customHeight="1" x14ac:dyDescent="0.25">
      <c r="B882" s="7"/>
    </row>
    <row r="883" spans="2:2" ht="12" customHeight="1" x14ac:dyDescent="0.25">
      <c r="B883" s="7"/>
    </row>
    <row r="884" spans="2:2" ht="12" customHeight="1" x14ac:dyDescent="0.25">
      <c r="B884" s="7"/>
    </row>
    <row r="885" spans="2:2" ht="12" customHeight="1" x14ac:dyDescent="0.25">
      <c r="B885" s="7"/>
    </row>
    <row r="886" spans="2:2" ht="12" customHeight="1" x14ac:dyDescent="0.25">
      <c r="B886" s="7"/>
    </row>
    <row r="887" spans="2:2" ht="12" customHeight="1" x14ac:dyDescent="0.25">
      <c r="B887" s="7"/>
    </row>
    <row r="888" spans="2:2" ht="12" customHeight="1" x14ac:dyDescent="0.25">
      <c r="B888" s="7"/>
    </row>
    <row r="889" spans="2:2" ht="12" customHeight="1" x14ac:dyDescent="0.25">
      <c r="B889" s="7"/>
    </row>
    <row r="890" spans="2:2" ht="12" customHeight="1" x14ac:dyDescent="0.25">
      <c r="B890" s="7"/>
    </row>
    <row r="891" spans="2:2" ht="12" customHeight="1" x14ac:dyDescent="0.25">
      <c r="B891" s="7"/>
    </row>
    <row r="892" spans="2:2" ht="12" customHeight="1" x14ac:dyDescent="0.25">
      <c r="B892" s="7"/>
    </row>
    <row r="893" spans="2:2" ht="12" customHeight="1" x14ac:dyDescent="0.25">
      <c r="B893" s="7"/>
    </row>
    <row r="894" spans="2:2" ht="12" customHeight="1" x14ac:dyDescent="0.25">
      <c r="B894" s="7"/>
    </row>
    <row r="895" spans="2:2" ht="12" customHeight="1" x14ac:dyDescent="0.25">
      <c r="B895" s="7"/>
    </row>
    <row r="896" spans="2:2" ht="12" customHeight="1" x14ac:dyDescent="0.25">
      <c r="B896" s="7"/>
    </row>
    <row r="897" spans="2:2" ht="12" customHeight="1" x14ac:dyDescent="0.25">
      <c r="B897" s="7"/>
    </row>
    <row r="898" spans="2:2" ht="12" customHeight="1" x14ac:dyDescent="0.25">
      <c r="B898" s="7"/>
    </row>
    <row r="899" spans="2:2" ht="12" customHeight="1" x14ac:dyDescent="0.25">
      <c r="B899" s="7"/>
    </row>
    <row r="900" spans="2:2" ht="12" customHeight="1" x14ac:dyDescent="0.25">
      <c r="B900" s="7"/>
    </row>
    <row r="901" spans="2:2" ht="12" customHeight="1" x14ac:dyDescent="0.25">
      <c r="B901" s="7"/>
    </row>
    <row r="902" spans="2:2" ht="12" customHeight="1" x14ac:dyDescent="0.25">
      <c r="B902" s="7"/>
    </row>
    <row r="903" spans="2:2" ht="12" customHeight="1" x14ac:dyDescent="0.25">
      <c r="B903" s="7"/>
    </row>
    <row r="904" spans="2:2" ht="12" customHeight="1" x14ac:dyDescent="0.25">
      <c r="B904" s="7"/>
    </row>
    <row r="905" spans="2:2" ht="12" customHeight="1" x14ac:dyDescent="0.25">
      <c r="B905" s="7"/>
    </row>
    <row r="906" spans="2:2" ht="12" customHeight="1" x14ac:dyDescent="0.25">
      <c r="B906" s="7"/>
    </row>
    <row r="907" spans="2:2" ht="12" customHeight="1" x14ac:dyDescent="0.25">
      <c r="B907" s="7"/>
    </row>
    <row r="908" spans="2:2" ht="12" customHeight="1" x14ac:dyDescent="0.25">
      <c r="B908" s="7"/>
    </row>
    <row r="909" spans="2:2" ht="12" customHeight="1" x14ac:dyDescent="0.25">
      <c r="B909" s="7"/>
    </row>
    <row r="910" spans="2:2" ht="12" customHeight="1" x14ac:dyDescent="0.25">
      <c r="B910" s="7"/>
    </row>
    <row r="911" spans="2:2" ht="12" customHeight="1" x14ac:dyDescent="0.25">
      <c r="B911" s="7"/>
    </row>
    <row r="912" spans="2:2" ht="12" customHeight="1" x14ac:dyDescent="0.25">
      <c r="B912" s="7"/>
    </row>
    <row r="913" spans="2:2" ht="12" customHeight="1" x14ac:dyDescent="0.25">
      <c r="B913" s="7"/>
    </row>
    <row r="914" spans="2:2" ht="12" customHeight="1" x14ac:dyDescent="0.25">
      <c r="B914" s="7"/>
    </row>
    <row r="915" spans="2:2" ht="12" customHeight="1" x14ac:dyDescent="0.25">
      <c r="B915" s="7"/>
    </row>
    <row r="916" spans="2:2" ht="12" customHeight="1" x14ac:dyDescent="0.25">
      <c r="B916" s="7"/>
    </row>
    <row r="917" spans="2:2" ht="12" customHeight="1" x14ac:dyDescent="0.25">
      <c r="B917" s="7"/>
    </row>
    <row r="918" spans="2:2" ht="12" customHeight="1" x14ac:dyDescent="0.25">
      <c r="B918" s="7"/>
    </row>
    <row r="919" spans="2:2" ht="12" customHeight="1" x14ac:dyDescent="0.25">
      <c r="B919" s="7"/>
    </row>
    <row r="920" spans="2:2" ht="12" customHeight="1" x14ac:dyDescent="0.25">
      <c r="B920" s="7"/>
    </row>
    <row r="921" spans="2:2" ht="12" customHeight="1" x14ac:dyDescent="0.25">
      <c r="B921" s="7"/>
    </row>
    <row r="922" spans="2:2" ht="12" customHeight="1" x14ac:dyDescent="0.25">
      <c r="B922" s="7"/>
    </row>
    <row r="923" spans="2:2" ht="12" customHeight="1" x14ac:dyDescent="0.25">
      <c r="B923" s="7"/>
    </row>
    <row r="924" spans="2:2" ht="12" customHeight="1" x14ac:dyDescent="0.25">
      <c r="B924" s="7"/>
    </row>
    <row r="925" spans="2:2" ht="12" customHeight="1" x14ac:dyDescent="0.25">
      <c r="B925" s="7"/>
    </row>
    <row r="926" spans="2:2" ht="12" customHeight="1" x14ac:dyDescent="0.25">
      <c r="B926" s="7"/>
    </row>
    <row r="927" spans="2:2" ht="12" customHeight="1" x14ac:dyDescent="0.25">
      <c r="B927" s="7"/>
    </row>
    <row r="928" spans="2:2" ht="12" customHeight="1" x14ac:dyDescent="0.25">
      <c r="B928" s="7"/>
    </row>
    <row r="929" spans="2:2" ht="12" customHeight="1" x14ac:dyDescent="0.25">
      <c r="B929" s="7"/>
    </row>
    <row r="930" spans="2:2" ht="12" customHeight="1" x14ac:dyDescent="0.25">
      <c r="B930" s="7"/>
    </row>
    <row r="931" spans="2:2" ht="12" customHeight="1" x14ac:dyDescent="0.25">
      <c r="B931" s="7"/>
    </row>
    <row r="932" spans="2:2" ht="12" customHeight="1" x14ac:dyDescent="0.25">
      <c r="B932" s="7"/>
    </row>
    <row r="933" spans="2:2" ht="12" customHeight="1" x14ac:dyDescent="0.25">
      <c r="B933" s="7"/>
    </row>
    <row r="934" spans="2:2" ht="12" customHeight="1" x14ac:dyDescent="0.25">
      <c r="B934" s="7"/>
    </row>
    <row r="935" spans="2:2" ht="12" customHeight="1" x14ac:dyDescent="0.25">
      <c r="B935" s="7"/>
    </row>
    <row r="936" spans="2:2" ht="12" customHeight="1" x14ac:dyDescent="0.25">
      <c r="B936" s="7"/>
    </row>
    <row r="937" spans="2:2" ht="12" customHeight="1" x14ac:dyDescent="0.25">
      <c r="B937" s="7"/>
    </row>
    <row r="938" spans="2:2" ht="12" customHeight="1" x14ac:dyDescent="0.25">
      <c r="B938" s="7"/>
    </row>
    <row r="939" spans="2:2" ht="12" customHeight="1" x14ac:dyDescent="0.25">
      <c r="B939" s="7"/>
    </row>
    <row r="940" spans="2:2" ht="12" customHeight="1" x14ac:dyDescent="0.25">
      <c r="B940" s="7"/>
    </row>
    <row r="941" spans="2:2" ht="12" customHeight="1" x14ac:dyDescent="0.25">
      <c r="B941" s="7"/>
    </row>
    <row r="942" spans="2:2" ht="12" customHeight="1" x14ac:dyDescent="0.25">
      <c r="B942" s="7"/>
    </row>
    <row r="943" spans="2:2" ht="12" customHeight="1" x14ac:dyDescent="0.25">
      <c r="B943" s="7"/>
    </row>
    <row r="944" spans="2:2" ht="12" customHeight="1" x14ac:dyDescent="0.25">
      <c r="B944" s="7"/>
    </row>
    <row r="945" spans="2:2" ht="12" customHeight="1" x14ac:dyDescent="0.25">
      <c r="B945" s="7"/>
    </row>
    <row r="946" spans="2:2" ht="12" customHeight="1" x14ac:dyDescent="0.25">
      <c r="B946" s="7"/>
    </row>
    <row r="947" spans="2:2" ht="12" customHeight="1" x14ac:dyDescent="0.25">
      <c r="B947" s="7"/>
    </row>
    <row r="948" spans="2:2" ht="12" customHeight="1" x14ac:dyDescent="0.25">
      <c r="B948" s="7"/>
    </row>
    <row r="949" spans="2:2" ht="12" customHeight="1" x14ac:dyDescent="0.25">
      <c r="B949" s="7"/>
    </row>
    <row r="950" spans="2:2" ht="12" customHeight="1" x14ac:dyDescent="0.25">
      <c r="B950" s="7"/>
    </row>
    <row r="951" spans="2:2" ht="12" customHeight="1" x14ac:dyDescent="0.25">
      <c r="B951" s="7"/>
    </row>
    <row r="952" spans="2:2" ht="12" customHeight="1" x14ac:dyDescent="0.25">
      <c r="B952" s="7"/>
    </row>
    <row r="953" spans="2:2" ht="12" customHeight="1" x14ac:dyDescent="0.25">
      <c r="B953" s="7"/>
    </row>
    <row r="954" spans="2:2" ht="12" customHeight="1" x14ac:dyDescent="0.25">
      <c r="B954" s="7"/>
    </row>
    <row r="955" spans="2:2" ht="12" customHeight="1" x14ac:dyDescent="0.25">
      <c r="B955" s="7"/>
    </row>
    <row r="956" spans="2:2" ht="12" customHeight="1" x14ac:dyDescent="0.25">
      <c r="B956" s="7"/>
    </row>
    <row r="957" spans="2:2" ht="12" customHeight="1" x14ac:dyDescent="0.25">
      <c r="B957" s="7"/>
    </row>
    <row r="958" spans="2:2" ht="12" customHeight="1" x14ac:dyDescent="0.25">
      <c r="B958" s="7"/>
    </row>
    <row r="959" spans="2:2" ht="12" customHeight="1" x14ac:dyDescent="0.25">
      <c r="B959" s="7"/>
    </row>
    <row r="960" spans="2:2" ht="12" customHeight="1" x14ac:dyDescent="0.25">
      <c r="B960" s="7"/>
    </row>
    <row r="961" spans="2:2" ht="12" customHeight="1" x14ac:dyDescent="0.25">
      <c r="B961" s="7"/>
    </row>
    <row r="962" spans="2:2" ht="12" customHeight="1" x14ac:dyDescent="0.25">
      <c r="B962" s="7"/>
    </row>
    <row r="963" spans="2:2" ht="12" customHeight="1" x14ac:dyDescent="0.25">
      <c r="B963" s="7"/>
    </row>
    <row r="964" spans="2:2" ht="12" customHeight="1" x14ac:dyDescent="0.25">
      <c r="B964" s="7"/>
    </row>
    <row r="965" spans="2:2" ht="12" customHeight="1" x14ac:dyDescent="0.25">
      <c r="B965" s="7"/>
    </row>
    <row r="966" spans="2:2" ht="12" customHeight="1" x14ac:dyDescent="0.25">
      <c r="B966" s="7"/>
    </row>
    <row r="967" spans="2:2" ht="12" customHeight="1" x14ac:dyDescent="0.25">
      <c r="B967" s="7"/>
    </row>
    <row r="968" spans="2:2" ht="12" customHeight="1" x14ac:dyDescent="0.25">
      <c r="B968" s="7"/>
    </row>
    <row r="969" spans="2:2" ht="12" customHeight="1" x14ac:dyDescent="0.25">
      <c r="B969" s="7"/>
    </row>
    <row r="970" spans="2:2" ht="12" customHeight="1" x14ac:dyDescent="0.25">
      <c r="B970" s="7"/>
    </row>
    <row r="971" spans="2:2" ht="12" customHeight="1" x14ac:dyDescent="0.25">
      <c r="B971" s="7"/>
    </row>
    <row r="972" spans="2:2" ht="12" customHeight="1" x14ac:dyDescent="0.25">
      <c r="B972" s="7"/>
    </row>
    <row r="973" spans="2:2" ht="12" customHeight="1" x14ac:dyDescent="0.25">
      <c r="B973" s="7"/>
    </row>
    <row r="974" spans="2:2" ht="12" customHeight="1" x14ac:dyDescent="0.25">
      <c r="B974" s="7"/>
    </row>
    <row r="975" spans="2:2" ht="12" customHeight="1" x14ac:dyDescent="0.25">
      <c r="B975" s="7"/>
    </row>
    <row r="976" spans="2:2" ht="12" customHeight="1" x14ac:dyDescent="0.25">
      <c r="B976" s="7"/>
    </row>
    <row r="977" spans="2:2" ht="12" customHeight="1" x14ac:dyDescent="0.25">
      <c r="B977" s="7"/>
    </row>
    <row r="978" spans="2:2" ht="12" customHeight="1" x14ac:dyDescent="0.25">
      <c r="B978" s="7"/>
    </row>
    <row r="979" spans="2:2" ht="12" customHeight="1" x14ac:dyDescent="0.25">
      <c r="B979" s="7"/>
    </row>
    <row r="980" spans="2:2" ht="12" customHeight="1" x14ac:dyDescent="0.25">
      <c r="B980" s="7"/>
    </row>
    <row r="981" spans="2:2" ht="12" customHeight="1" x14ac:dyDescent="0.25">
      <c r="B981" s="7"/>
    </row>
    <row r="982" spans="2:2" ht="12" customHeight="1" x14ac:dyDescent="0.25">
      <c r="B982" s="7"/>
    </row>
    <row r="983" spans="2:2" ht="12" customHeight="1" x14ac:dyDescent="0.25">
      <c r="B983" s="7"/>
    </row>
    <row r="984" spans="2:2" ht="12" customHeight="1" x14ac:dyDescent="0.25">
      <c r="B984" s="7"/>
    </row>
    <row r="985" spans="2:2" ht="12" customHeight="1" x14ac:dyDescent="0.25">
      <c r="B985" s="7"/>
    </row>
    <row r="986" spans="2:2" ht="12" customHeight="1" x14ac:dyDescent="0.25">
      <c r="B986" s="7"/>
    </row>
    <row r="987" spans="2:2" ht="12" customHeight="1" x14ac:dyDescent="0.25">
      <c r="B987" s="7"/>
    </row>
    <row r="988" spans="2:2" ht="12" customHeight="1" x14ac:dyDescent="0.25">
      <c r="B988" s="7"/>
    </row>
    <row r="989" spans="2:2" ht="12" customHeight="1" x14ac:dyDescent="0.25">
      <c r="B989" s="7"/>
    </row>
    <row r="990" spans="2:2" ht="12" customHeight="1" x14ac:dyDescent="0.25">
      <c r="B990" s="7"/>
    </row>
    <row r="991" spans="2:2" ht="12" customHeight="1" x14ac:dyDescent="0.25">
      <c r="B991" s="7"/>
    </row>
    <row r="992" spans="2:2" ht="12" customHeight="1" x14ac:dyDescent="0.25">
      <c r="B992" s="7"/>
    </row>
    <row r="993" spans="2:2" ht="12" customHeight="1" x14ac:dyDescent="0.25">
      <c r="B993" s="7"/>
    </row>
    <row r="994" spans="2:2" ht="12" customHeight="1" x14ac:dyDescent="0.25">
      <c r="B994" s="7"/>
    </row>
    <row r="995" spans="2:2" ht="12" customHeight="1" x14ac:dyDescent="0.25">
      <c r="B995" s="7"/>
    </row>
    <row r="996" spans="2:2" ht="12" customHeight="1" x14ac:dyDescent="0.25">
      <c r="B996" s="7"/>
    </row>
    <row r="997" spans="2:2" ht="12" customHeight="1" x14ac:dyDescent="0.25">
      <c r="B997" s="7"/>
    </row>
    <row r="998" spans="2:2" ht="12" customHeight="1" x14ac:dyDescent="0.25">
      <c r="B998" s="7"/>
    </row>
    <row r="999" spans="2:2" ht="12" customHeight="1" x14ac:dyDescent="0.25">
      <c r="B999" s="7"/>
    </row>
    <row r="1000" spans="2:2" ht="12" customHeight="1" x14ac:dyDescent="0.25">
      <c r="B1000" s="7"/>
    </row>
    <row r="1001" spans="2:2" ht="12" customHeight="1" x14ac:dyDescent="0.25">
      <c r="B1001" s="7"/>
    </row>
  </sheetData>
  <conditionalFormatting sqref="C4:AG29 C31:AG60">
    <cfRule type="expression" dxfId="32" priority="1">
      <formula>IF(C$2=TODAY(),TRUE(),FALSE())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913" id="{B7D75966-E415-4D7B-8C8F-2475617CA82A}">
            <xm:f>IF(IF(COUNTIFS(DADOS!$G$5:$G$4186,"PAGO",DADOS!$D$5:$D$4186,C$2,DADOS!$B$5:$B$4186,$B4,DADOS!$E$5:$E$4186,"&gt;0")=0,-1,COUNTIFS(DADOS!$G$5:$G$4186,"PAGO",DADOS!$D$5:$D$4186,C$2,DADOS!$B$5:$B$4186,$B4,DADOS!$E$5:$E$4186,"&gt;0"))=COUNTIFS(DADOS!$B$5:$B$4186,$B4,DADOS!$D$5:$D$4186,C$2,DADOS!$E$5:$E$4186,"&gt;0"),TRUE,FALSE)</xm:f>
            <x14:dxf>
              <fill>
                <patternFill>
                  <bgColor theme="9"/>
                </patternFill>
              </fill>
            </x14:dxf>
          </x14:cfRule>
          <xm:sqref>C4:AG29</xm:sqref>
        </x14:conditionalFormatting>
        <x14:conditionalFormatting xmlns:xm="http://schemas.microsoft.com/office/excel/2006/main">
          <x14:cfRule type="expression" priority="3914" id="{868950B2-F965-4061-9D31-B18838399D6B}">
            <xm:f>IF(IF(COUNTIFS(DADOS!$G$5:$G$4186,"PAGO",DADOS!$D$5:$D$4186,C$2,DADOS!$B$5:$B$4186,$B31,DADOS!$F$5:$F$4186,"&gt;0")=0,-1,COUNTIFS(DADOS!$G$5:$G$4186,"PAGO",DADOS!$D$5:$D$4186,C$2,DADOS!$B$5:$B$4186,$B31,DADOS!$F$5:$F$4186,"&gt;0"))=COUNTIFS(DADOS!$B$5:$B$4186,$B31,DADOS!$D$5:$D$4186,C$2,DADOS!$F$5:$F$4186,"&gt;0"),TRUE,FALSE)</xm:f>
            <x14:dxf>
              <fill>
                <patternFill>
                  <bgColor theme="9"/>
                </patternFill>
              </fill>
            </x14:dxf>
          </x14:cfRule>
          <xm:sqref>C31:AG60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801DC-F994-4E2B-AA75-3F4CB2863DCD}">
  <dimension ref="B1:AM1001"/>
  <sheetViews>
    <sheetView showGridLines="0" workbookViewId="0">
      <pane xSplit="2" ySplit="3" topLeftCell="Q26" activePane="bottomRight" state="frozen"/>
      <selection activeCell="M63" sqref="M63"/>
      <selection pane="topRight" activeCell="M63" sqref="M63"/>
      <selection pane="bottomLeft" activeCell="M63" sqref="M63"/>
      <selection pane="bottomRight" activeCell="AB63" sqref="AB63"/>
    </sheetView>
  </sheetViews>
  <sheetFormatPr defaultColWidth="12.5703125" defaultRowHeight="15" x14ac:dyDescent="0.25"/>
  <cols>
    <col min="2" max="2" width="33.85546875" customWidth="1"/>
    <col min="3" max="3" width="12.140625" customWidth="1"/>
    <col min="4" max="4" width="12.5703125" customWidth="1"/>
    <col min="5" max="5" width="12.42578125" customWidth="1"/>
    <col min="6" max="6" width="14.28515625" customWidth="1"/>
    <col min="7" max="7" width="15.42578125" customWidth="1"/>
    <col min="8" max="8" width="13.5703125" customWidth="1"/>
    <col min="9" max="9" width="13.140625" customWidth="1"/>
    <col min="10" max="10" width="12.28515625" customWidth="1"/>
    <col min="11" max="11" width="11.85546875" customWidth="1"/>
    <col min="12" max="12" width="13.5703125" customWidth="1"/>
    <col min="13" max="13" width="13.140625" customWidth="1"/>
    <col min="14" max="14" width="12.5703125" customWidth="1"/>
    <col min="15" max="15" width="11.85546875" customWidth="1"/>
    <col min="16" max="16" width="11.7109375" customWidth="1"/>
    <col min="17" max="17" width="12.42578125" customWidth="1"/>
    <col min="18" max="18" width="14" customWidth="1"/>
    <col min="19" max="19" width="12" customWidth="1"/>
    <col min="20" max="20" width="12.28515625" customWidth="1"/>
    <col min="21" max="21" width="11.85546875" customWidth="1"/>
    <col min="22" max="22" width="13" customWidth="1"/>
    <col min="23" max="24" width="13.42578125" customWidth="1"/>
    <col min="25" max="25" width="13" customWidth="1"/>
    <col min="26" max="26" width="12.85546875" customWidth="1"/>
    <col min="27" max="27" width="13.140625" customWidth="1"/>
    <col min="28" max="28" width="11.85546875" customWidth="1"/>
    <col min="29" max="29" width="12.140625" customWidth="1"/>
    <col min="30" max="30" width="12" customWidth="1"/>
    <col min="31" max="31" width="14.7109375" customWidth="1"/>
    <col min="32" max="32" width="12.5703125" customWidth="1"/>
    <col min="33" max="33" width="13.140625" customWidth="1"/>
    <col min="34" max="39" width="8.5703125" customWidth="1"/>
  </cols>
  <sheetData>
    <row r="1" spans="2:39" ht="12" customHeight="1" x14ac:dyDescent="0.25">
      <c r="B1" s="36">
        <v>2026</v>
      </c>
      <c r="C1" s="17">
        <v>1</v>
      </c>
      <c r="D1" s="17">
        <v>2</v>
      </c>
      <c r="E1" s="17">
        <v>3</v>
      </c>
      <c r="F1" s="17">
        <v>4</v>
      </c>
      <c r="G1" s="17">
        <v>5</v>
      </c>
      <c r="H1" s="17">
        <v>6</v>
      </c>
      <c r="I1" s="17">
        <v>7</v>
      </c>
      <c r="J1" s="17">
        <v>8</v>
      </c>
      <c r="K1" s="17">
        <v>9</v>
      </c>
      <c r="L1" s="17">
        <v>10</v>
      </c>
      <c r="M1" s="17">
        <v>11</v>
      </c>
      <c r="N1" s="17">
        <v>12</v>
      </c>
      <c r="O1" s="17">
        <v>13</v>
      </c>
      <c r="P1" s="17">
        <v>14</v>
      </c>
      <c r="Q1" s="17">
        <v>15</v>
      </c>
      <c r="R1" s="17">
        <v>16</v>
      </c>
      <c r="S1" s="17">
        <v>17</v>
      </c>
      <c r="T1" s="17">
        <v>18</v>
      </c>
      <c r="U1" s="17">
        <v>19</v>
      </c>
      <c r="V1" s="17">
        <v>20</v>
      </c>
      <c r="W1" s="17">
        <v>21</v>
      </c>
      <c r="X1" s="17">
        <v>22</v>
      </c>
      <c r="Y1" s="17">
        <v>23</v>
      </c>
      <c r="Z1" s="17">
        <v>24</v>
      </c>
      <c r="AA1" s="17">
        <v>25</v>
      </c>
      <c r="AB1" s="17">
        <v>26</v>
      </c>
      <c r="AC1" s="17">
        <v>27</v>
      </c>
      <c r="AD1" s="17">
        <v>28</v>
      </c>
      <c r="AE1" s="17">
        <v>29</v>
      </c>
      <c r="AF1" s="17">
        <v>30</v>
      </c>
      <c r="AG1" s="17">
        <v>31</v>
      </c>
    </row>
    <row r="2" spans="2:39" ht="24.75" customHeight="1" x14ac:dyDescent="0.25">
      <c r="B2" s="37" t="s">
        <v>28</v>
      </c>
      <c r="C2" s="66">
        <f>IFERROR(VALUE(C1&amp;"/"&amp;MONTH(1&amp;$B$2)&amp;"/"&amp;$B$1),"")</f>
        <v>46082</v>
      </c>
      <c r="D2" s="66">
        <f t="shared" ref="D2:AG2" si="0">IFERROR(VALUE(D1&amp;"/"&amp;MONTH(1&amp;$B$2)&amp;"/"&amp;$B$1),"")</f>
        <v>46083</v>
      </c>
      <c r="E2" s="66">
        <f t="shared" si="0"/>
        <v>46084</v>
      </c>
      <c r="F2" s="66">
        <f t="shared" si="0"/>
        <v>46085</v>
      </c>
      <c r="G2" s="66">
        <f t="shared" si="0"/>
        <v>46086</v>
      </c>
      <c r="H2" s="66">
        <f t="shared" si="0"/>
        <v>46087</v>
      </c>
      <c r="I2" s="66">
        <f t="shared" si="0"/>
        <v>46088</v>
      </c>
      <c r="J2" s="66">
        <f t="shared" si="0"/>
        <v>46089</v>
      </c>
      <c r="K2" s="66">
        <f t="shared" si="0"/>
        <v>46090</v>
      </c>
      <c r="L2" s="66">
        <f t="shared" si="0"/>
        <v>46091</v>
      </c>
      <c r="M2" s="66">
        <f t="shared" si="0"/>
        <v>46092</v>
      </c>
      <c r="N2" s="66">
        <f t="shared" si="0"/>
        <v>46093</v>
      </c>
      <c r="O2" s="66">
        <f t="shared" si="0"/>
        <v>46094</v>
      </c>
      <c r="P2" s="66">
        <f t="shared" si="0"/>
        <v>46095</v>
      </c>
      <c r="Q2" s="66">
        <f t="shared" si="0"/>
        <v>46096</v>
      </c>
      <c r="R2" s="66">
        <f t="shared" si="0"/>
        <v>46097</v>
      </c>
      <c r="S2" s="66">
        <f t="shared" si="0"/>
        <v>46098</v>
      </c>
      <c r="T2" s="66">
        <f t="shared" si="0"/>
        <v>46099</v>
      </c>
      <c r="U2" s="66">
        <f t="shared" si="0"/>
        <v>46100</v>
      </c>
      <c r="V2" s="66">
        <f t="shared" si="0"/>
        <v>46101</v>
      </c>
      <c r="W2" s="66">
        <f t="shared" si="0"/>
        <v>46102</v>
      </c>
      <c r="X2" s="66">
        <f t="shared" si="0"/>
        <v>46103</v>
      </c>
      <c r="Y2" s="66">
        <f t="shared" si="0"/>
        <v>46104</v>
      </c>
      <c r="Z2" s="66">
        <f t="shared" si="0"/>
        <v>46105</v>
      </c>
      <c r="AA2" s="66">
        <f t="shared" si="0"/>
        <v>46106</v>
      </c>
      <c r="AB2" s="66">
        <f t="shared" si="0"/>
        <v>46107</v>
      </c>
      <c r="AC2" s="66">
        <f t="shared" si="0"/>
        <v>46108</v>
      </c>
      <c r="AD2" s="66">
        <f t="shared" si="0"/>
        <v>46109</v>
      </c>
      <c r="AE2" s="66">
        <f t="shared" si="0"/>
        <v>46110</v>
      </c>
      <c r="AF2" s="66">
        <f t="shared" si="0"/>
        <v>46111</v>
      </c>
      <c r="AG2" s="66">
        <f t="shared" si="0"/>
        <v>46112</v>
      </c>
    </row>
    <row r="3" spans="2:39" s="70" customFormat="1" ht="17.25" customHeight="1" x14ac:dyDescent="0.25">
      <c r="B3" s="67"/>
      <c r="C3" s="68">
        <f t="shared" ref="C3:AG3" si="1">SUM(C4:C29)</f>
        <v>0</v>
      </c>
      <c r="D3" s="68">
        <f t="shared" si="1"/>
        <v>0</v>
      </c>
      <c r="E3" s="68">
        <f t="shared" si="1"/>
        <v>0</v>
      </c>
      <c r="F3" s="68">
        <f t="shared" si="1"/>
        <v>0</v>
      </c>
      <c r="G3" s="68">
        <f t="shared" si="1"/>
        <v>0</v>
      </c>
      <c r="H3" s="68">
        <f t="shared" si="1"/>
        <v>0</v>
      </c>
      <c r="I3" s="68">
        <f t="shared" si="1"/>
        <v>0</v>
      </c>
      <c r="J3" s="68">
        <f t="shared" si="1"/>
        <v>0</v>
      </c>
      <c r="K3" s="68">
        <f t="shared" si="1"/>
        <v>0</v>
      </c>
      <c r="L3" s="68">
        <f t="shared" si="1"/>
        <v>0</v>
      </c>
      <c r="M3" s="68">
        <f t="shared" si="1"/>
        <v>0</v>
      </c>
      <c r="N3" s="68">
        <f t="shared" si="1"/>
        <v>0</v>
      </c>
      <c r="O3" s="68">
        <f t="shared" si="1"/>
        <v>0</v>
      </c>
      <c r="P3" s="68">
        <f t="shared" si="1"/>
        <v>0</v>
      </c>
      <c r="Q3" s="68">
        <f t="shared" si="1"/>
        <v>0</v>
      </c>
      <c r="R3" s="68">
        <f t="shared" si="1"/>
        <v>0</v>
      </c>
      <c r="S3" s="68">
        <f t="shared" si="1"/>
        <v>0</v>
      </c>
      <c r="T3" s="68">
        <f t="shared" si="1"/>
        <v>0</v>
      </c>
      <c r="U3" s="68">
        <f t="shared" si="1"/>
        <v>0</v>
      </c>
      <c r="V3" s="68">
        <f t="shared" si="1"/>
        <v>0</v>
      </c>
      <c r="W3" s="68">
        <f t="shared" si="1"/>
        <v>0</v>
      </c>
      <c r="X3" s="68">
        <f t="shared" si="1"/>
        <v>0</v>
      </c>
      <c r="Y3" s="68">
        <f t="shared" si="1"/>
        <v>0</v>
      </c>
      <c r="Z3" s="68">
        <f t="shared" si="1"/>
        <v>0</v>
      </c>
      <c r="AA3" s="68">
        <f t="shared" si="1"/>
        <v>0</v>
      </c>
      <c r="AB3" s="68">
        <f t="shared" si="1"/>
        <v>0</v>
      </c>
      <c r="AC3" s="68">
        <f t="shared" si="1"/>
        <v>0</v>
      </c>
      <c r="AD3" s="68">
        <f t="shared" si="1"/>
        <v>0</v>
      </c>
      <c r="AE3" s="68">
        <f t="shared" si="1"/>
        <v>0</v>
      </c>
      <c r="AF3" s="68">
        <f t="shared" si="1"/>
        <v>0</v>
      </c>
      <c r="AG3" s="68">
        <f t="shared" si="1"/>
        <v>0</v>
      </c>
      <c r="AH3" s="69"/>
      <c r="AI3" s="69"/>
      <c r="AJ3" s="69"/>
      <c r="AK3" s="69"/>
      <c r="AL3" s="69"/>
      <c r="AM3" s="69"/>
    </row>
    <row r="4" spans="2:39" ht="12" customHeight="1" x14ac:dyDescent="0.25">
      <c r="B4" s="5" t="str" cm="1">
        <f t="array" ref="B4">IFERROR(_xlfn.UNIQUE(_xlfn._xlws.FILTER(DATABANK[NOME],(DATABANK[NOME]&lt;&gt;"")*(MONTH(DATABANK[DATA PGTO])=MONTH(1&amp;$B$2))*(DATABANK[ENTRADA]&lt;&gt;""))),"")</f>
        <v/>
      </c>
      <c r="C4" s="4" t="str" cm="1">
        <f t="array" ref="C4">IF(C$2="","",IF(IFERROR(SUM(_xlfn._xlws.FILTER(DATABANK[ENTRADA],(DATABANK[NOME]=$B4)*(DATABANK[DATA PGTO]=C$2))),"")=0,"",IFERROR(SUM(_xlfn._xlws.FILTER(DATABANK[ENTRADA],(DATABANK[NOME]=$B4)*(DATABANK[DATA PGTO]=C$2))),"")))</f>
        <v/>
      </c>
      <c r="D4" s="4" t="str" cm="1">
        <f t="array" ref="D4">IF(D$2="","",IF(IFERROR(SUM(_xlfn._xlws.FILTER(DATABANK[ENTRADA],(DATABANK[NOME]=$B4)*(DATABANK[DATA PGTO]=D$2))),"")=0,"",IFERROR(SUM(_xlfn._xlws.FILTER(DATABANK[ENTRADA],(DATABANK[NOME]=$B4)*(DATABANK[DATA PGTO]=D$2))),"")))</f>
        <v/>
      </c>
      <c r="E4" s="4" t="str" cm="1">
        <f t="array" ref="E4">IF(E$2="","",IF(IFERROR(SUM(_xlfn._xlws.FILTER(DATABANK[ENTRADA],(DATABANK[NOME]=$B4)*(DATABANK[DATA PGTO]=E$2))),"")=0,"",IFERROR(SUM(_xlfn._xlws.FILTER(DATABANK[ENTRADA],(DATABANK[NOME]=$B4)*(DATABANK[DATA PGTO]=E$2))),"")))</f>
        <v/>
      </c>
      <c r="F4" s="4" t="str" cm="1">
        <f t="array" ref="F4">IF(F$2="","",IF(IFERROR(SUM(_xlfn._xlws.FILTER(DATABANK[ENTRADA],(DATABANK[NOME]=$B4)*(DATABANK[DATA PGTO]=F$2))),"")=0,"",IFERROR(SUM(_xlfn._xlws.FILTER(DATABANK[ENTRADA],(DATABANK[NOME]=$B4)*(DATABANK[DATA PGTO]=F$2))),"")))</f>
        <v/>
      </c>
      <c r="G4" s="4" t="str" cm="1">
        <f t="array" ref="G4">IF(G$2="","",IF(IFERROR(SUM(_xlfn._xlws.FILTER(DATABANK[ENTRADA],(DATABANK[NOME]=$B4)*(DATABANK[DATA PGTO]=G$2))),"")=0,"",IFERROR(SUM(_xlfn._xlws.FILTER(DATABANK[ENTRADA],(DATABANK[NOME]=$B4)*(DATABANK[DATA PGTO]=G$2))),"")))</f>
        <v/>
      </c>
      <c r="H4" s="4" t="str" cm="1">
        <f t="array" ref="H4">IF(H$2="","",IF(IFERROR(SUM(_xlfn._xlws.FILTER(DATABANK[ENTRADA],(DATABANK[NOME]=$B4)*(DATABANK[DATA PGTO]=H$2))),"")=0,"",IFERROR(SUM(_xlfn._xlws.FILTER(DATABANK[ENTRADA],(DATABANK[NOME]=$B4)*(DATABANK[DATA PGTO]=H$2))),"")))</f>
        <v/>
      </c>
      <c r="I4" s="4" t="str" cm="1">
        <f t="array" ref="I4">IF(I$2="","",IF(IFERROR(SUM(_xlfn._xlws.FILTER(DATABANK[ENTRADA],(DATABANK[NOME]=$B4)*(DATABANK[DATA PGTO]=I$2))),"")=0,"",IFERROR(SUM(_xlfn._xlws.FILTER(DATABANK[ENTRADA],(DATABANK[NOME]=$B4)*(DATABANK[DATA PGTO]=I$2))),"")))</f>
        <v/>
      </c>
      <c r="J4" s="4" t="str" cm="1">
        <f t="array" ref="J4">IF(J$2="","",IF(IFERROR(SUM(_xlfn._xlws.FILTER(DATABANK[ENTRADA],(DATABANK[NOME]=$B4)*(DATABANK[DATA PGTO]=J$2))),"")=0,"",IFERROR(SUM(_xlfn._xlws.FILTER(DATABANK[ENTRADA],(DATABANK[NOME]=$B4)*(DATABANK[DATA PGTO]=J$2))),"")))</f>
        <v/>
      </c>
      <c r="K4" s="4" t="str" cm="1">
        <f t="array" ref="K4">IF(K$2="","",IF(IFERROR(SUM(_xlfn._xlws.FILTER(DATABANK[ENTRADA],(DATABANK[NOME]=$B4)*(DATABANK[DATA PGTO]=K$2))),"")=0,"",IFERROR(SUM(_xlfn._xlws.FILTER(DATABANK[ENTRADA],(DATABANK[NOME]=$B4)*(DATABANK[DATA PGTO]=K$2))),"")))</f>
        <v/>
      </c>
      <c r="L4" s="4" t="str" cm="1">
        <f t="array" ref="L4">IF(L$2="","",IF(IFERROR(SUM(_xlfn._xlws.FILTER(DATABANK[ENTRADA],(DATABANK[NOME]=$B4)*(DATABANK[DATA PGTO]=L$2))),"")=0,"",IFERROR(SUM(_xlfn._xlws.FILTER(DATABANK[ENTRADA],(DATABANK[NOME]=$B4)*(DATABANK[DATA PGTO]=L$2))),"")))</f>
        <v/>
      </c>
      <c r="M4" s="4" t="str" cm="1">
        <f t="array" ref="M4">IF(M$2="","",IF(IFERROR(SUM(_xlfn._xlws.FILTER(DATABANK[ENTRADA],(DATABANK[NOME]=$B4)*(DATABANK[DATA PGTO]=M$2))),"")=0,"",IFERROR(SUM(_xlfn._xlws.FILTER(DATABANK[ENTRADA],(DATABANK[NOME]=$B4)*(DATABANK[DATA PGTO]=M$2))),"")))</f>
        <v/>
      </c>
      <c r="N4" s="4" t="str" cm="1">
        <f t="array" ref="N4">IF(N$2="","",IF(IFERROR(SUM(_xlfn._xlws.FILTER(DATABANK[ENTRADA],(DATABANK[NOME]=$B4)*(DATABANK[DATA PGTO]=N$2))),"")=0,"",IFERROR(SUM(_xlfn._xlws.FILTER(DATABANK[ENTRADA],(DATABANK[NOME]=$B4)*(DATABANK[DATA PGTO]=N$2))),"")))</f>
        <v/>
      </c>
      <c r="O4" s="4" t="str" cm="1">
        <f t="array" ref="O4">IF(O$2="","",IF(IFERROR(SUM(_xlfn._xlws.FILTER(DATABANK[ENTRADA],(DATABANK[NOME]=$B4)*(DATABANK[DATA PGTO]=O$2))),"")=0,"",IFERROR(SUM(_xlfn._xlws.FILTER(DATABANK[ENTRADA],(DATABANK[NOME]=$B4)*(DATABANK[DATA PGTO]=O$2))),"")))</f>
        <v/>
      </c>
      <c r="P4" s="4" t="str" cm="1">
        <f t="array" ref="P4">IF(P$2="","",IF(IFERROR(SUM(_xlfn._xlws.FILTER(DATABANK[ENTRADA],(DATABANK[NOME]=$B4)*(DATABANK[DATA PGTO]=P$2))),"")=0,"",IFERROR(SUM(_xlfn._xlws.FILTER(DATABANK[ENTRADA],(DATABANK[NOME]=$B4)*(DATABANK[DATA PGTO]=P$2))),"")))</f>
        <v/>
      </c>
      <c r="Q4" s="4" t="str" cm="1">
        <f t="array" ref="Q4">IF(Q$2="","",IF(IFERROR(SUM(_xlfn._xlws.FILTER(DATABANK[ENTRADA],(DATABANK[NOME]=$B4)*(DATABANK[DATA PGTO]=Q$2))),"")=0,"",IFERROR(SUM(_xlfn._xlws.FILTER(DATABANK[ENTRADA],(DATABANK[NOME]=$B4)*(DATABANK[DATA PGTO]=Q$2))),"")))</f>
        <v/>
      </c>
      <c r="R4" s="4" t="str" cm="1">
        <f t="array" ref="R4">IF(R$2="","",IF(IFERROR(SUM(_xlfn._xlws.FILTER(DATABANK[ENTRADA],(DATABANK[NOME]=$B4)*(DATABANK[DATA PGTO]=R$2))),"")=0,"",IFERROR(SUM(_xlfn._xlws.FILTER(DATABANK[ENTRADA],(DATABANK[NOME]=$B4)*(DATABANK[DATA PGTO]=R$2))),"")))</f>
        <v/>
      </c>
      <c r="S4" s="4" t="str" cm="1">
        <f t="array" ref="S4">IF(S$2="","",IF(IFERROR(SUM(_xlfn._xlws.FILTER(DATABANK[ENTRADA],(DATABANK[NOME]=$B4)*(DATABANK[DATA PGTO]=S$2))),"")=0,"",IFERROR(SUM(_xlfn._xlws.FILTER(DATABANK[ENTRADA],(DATABANK[NOME]=$B4)*(DATABANK[DATA PGTO]=S$2))),"")))</f>
        <v/>
      </c>
      <c r="T4" s="4" t="str" cm="1">
        <f t="array" ref="T4">IF(T$2="","",IF(IFERROR(SUM(_xlfn._xlws.FILTER(DATABANK[ENTRADA],(DATABANK[NOME]=$B4)*(DATABANK[DATA PGTO]=T$2))),"")=0,"",IFERROR(SUM(_xlfn._xlws.FILTER(DATABANK[ENTRADA],(DATABANK[NOME]=$B4)*(DATABANK[DATA PGTO]=T$2))),"")))</f>
        <v/>
      </c>
      <c r="U4" s="4" t="str" cm="1">
        <f t="array" ref="U4">IF(U$2="","",IF(IFERROR(SUM(_xlfn._xlws.FILTER(DATABANK[ENTRADA],(DATABANK[NOME]=$B4)*(DATABANK[DATA PGTO]=U$2))),"")=0,"",IFERROR(SUM(_xlfn._xlws.FILTER(DATABANK[ENTRADA],(DATABANK[NOME]=$B4)*(DATABANK[DATA PGTO]=U$2))),"")))</f>
        <v/>
      </c>
      <c r="V4" s="4" t="str" cm="1">
        <f t="array" ref="V4">IF(V$2="","",IF(IFERROR(SUM(_xlfn._xlws.FILTER(DATABANK[ENTRADA],(DATABANK[NOME]=$B4)*(DATABANK[DATA PGTO]=V$2))),"")=0,"",IFERROR(SUM(_xlfn._xlws.FILTER(DATABANK[ENTRADA],(DATABANK[NOME]=$B4)*(DATABANK[DATA PGTO]=V$2))),"")))</f>
        <v/>
      </c>
      <c r="W4" s="4" t="str" cm="1">
        <f t="array" ref="W4">IF(W$2="","",IF(IFERROR(SUM(_xlfn._xlws.FILTER(DATABANK[ENTRADA],(DATABANK[NOME]=$B4)*(DATABANK[DATA PGTO]=W$2))),"")=0,"",IFERROR(SUM(_xlfn._xlws.FILTER(DATABANK[ENTRADA],(DATABANK[NOME]=$B4)*(DATABANK[DATA PGTO]=W$2))),"")))</f>
        <v/>
      </c>
      <c r="X4" s="4" t="str" cm="1">
        <f t="array" ref="X4">IF(X$2="","",IF(IFERROR(SUM(_xlfn._xlws.FILTER(DATABANK[ENTRADA],(DATABANK[NOME]=$B4)*(DATABANK[DATA PGTO]=X$2))),"")=0,"",IFERROR(SUM(_xlfn._xlws.FILTER(DATABANK[ENTRADA],(DATABANK[NOME]=$B4)*(DATABANK[DATA PGTO]=X$2))),"")))</f>
        <v/>
      </c>
      <c r="Y4" s="4" t="str" cm="1">
        <f t="array" ref="Y4">IF(Y$2="","",IF(IFERROR(SUM(_xlfn._xlws.FILTER(DATABANK[ENTRADA],(DATABANK[NOME]=$B4)*(DATABANK[DATA PGTO]=Y$2))),"")=0,"",IFERROR(SUM(_xlfn._xlws.FILTER(DATABANK[ENTRADA],(DATABANK[NOME]=$B4)*(DATABANK[DATA PGTO]=Y$2))),"")))</f>
        <v/>
      </c>
      <c r="Z4" s="4" t="str" cm="1">
        <f t="array" ref="Z4">IF(Z$2="","",IF(IFERROR(SUM(_xlfn._xlws.FILTER(DATABANK[ENTRADA],(DATABANK[NOME]=$B4)*(DATABANK[DATA PGTO]=Z$2))),"")=0,"",IFERROR(SUM(_xlfn._xlws.FILTER(DATABANK[ENTRADA],(DATABANK[NOME]=$B4)*(DATABANK[DATA PGTO]=Z$2))),"")))</f>
        <v/>
      </c>
      <c r="AA4" s="4" t="str" cm="1">
        <f t="array" ref="AA4">IF(AA$2="","",IF(IFERROR(SUM(_xlfn._xlws.FILTER(DATABANK[ENTRADA],(DATABANK[NOME]=$B4)*(DATABANK[DATA PGTO]=AA$2))),"")=0,"",IFERROR(SUM(_xlfn._xlws.FILTER(DATABANK[ENTRADA],(DATABANK[NOME]=$B4)*(DATABANK[DATA PGTO]=AA$2))),"")))</f>
        <v/>
      </c>
      <c r="AB4" s="4" t="str" cm="1">
        <f t="array" ref="AB4">IF(AB$2="","",IF(IFERROR(SUM(_xlfn._xlws.FILTER(DATABANK[ENTRADA],(DATABANK[NOME]=$B4)*(DATABANK[DATA PGTO]=AB$2))),"")=0,"",IFERROR(SUM(_xlfn._xlws.FILTER(DATABANK[ENTRADA],(DATABANK[NOME]=$B4)*(DATABANK[DATA PGTO]=AB$2))),"")))</f>
        <v/>
      </c>
      <c r="AC4" s="4" t="str" cm="1">
        <f t="array" ref="AC4">IF(AC$2="","",IF(IFERROR(SUM(_xlfn._xlws.FILTER(DATABANK[ENTRADA],(DATABANK[NOME]=$B4)*(DATABANK[DATA PGTO]=AC$2))),"")=0,"",IFERROR(SUM(_xlfn._xlws.FILTER(DATABANK[ENTRADA],(DATABANK[NOME]=$B4)*(DATABANK[DATA PGTO]=AC$2))),"")))</f>
        <v/>
      </c>
      <c r="AD4" s="4" t="str" cm="1">
        <f t="array" ref="AD4">IF(AD$2="","",IF(IFERROR(SUM(_xlfn._xlws.FILTER(DATABANK[ENTRADA],(DATABANK[NOME]=$B4)*(DATABANK[DATA PGTO]=AD$2))),"")=0,"",IFERROR(SUM(_xlfn._xlws.FILTER(DATABANK[ENTRADA],(DATABANK[NOME]=$B4)*(DATABANK[DATA PGTO]=AD$2))),"")))</f>
        <v/>
      </c>
      <c r="AE4" s="4" t="str" cm="1">
        <f t="array" ref="AE4">IF(AE$2="","",IF(IFERROR(SUM(_xlfn._xlws.FILTER(DATABANK[ENTRADA],(DATABANK[NOME]=$B4)*(DATABANK[DATA PGTO]=AE$2))),"")=0,"",IFERROR(SUM(_xlfn._xlws.FILTER(DATABANK[ENTRADA],(DATABANK[NOME]=$B4)*(DATABANK[DATA PGTO]=AE$2))),"")))</f>
        <v/>
      </c>
      <c r="AF4" s="4" t="str" cm="1">
        <f t="array" ref="AF4">IF(AF$2="","",IF(IFERROR(SUM(_xlfn._xlws.FILTER(DATABANK[ENTRADA],(DATABANK[NOME]=$B4)*(DATABANK[DATA PGTO]=AF$2))),"")=0,"",IFERROR(SUM(_xlfn._xlws.FILTER(DATABANK[ENTRADA],(DATABANK[NOME]=$B4)*(DATABANK[DATA PGTO]=AF$2))),"")))</f>
        <v/>
      </c>
      <c r="AG4" s="4" t="str" cm="1">
        <f t="array" ref="AG4">IF(AG$2="","",IF(IFERROR(SUM(_xlfn._xlws.FILTER(DATABANK[ENTRADA],(DATABANK[NOME]=$B4)*(DATABANK[DATA PGTO]=AG$2))),"")=0,"",IFERROR(SUM(_xlfn._xlws.FILTER(DATABANK[ENTRADA],(DATABANK[NOME]=$B4)*(DATABANK[DATA PGTO]=AG$2))),"")))</f>
        <v/>
      </c>
      <c r="AH4" s="3"/>
      <c r="AI4" s="3"/>
      <c r="AJ4" s="3"/>
      <c r="AK4" s="3"/>
      <c r="AL4" s="3"/>
      <c r="AM4" s="3"/>
    </row>
    <row r="5" spans="2:39" ht="12" customHeight="1" x14ac:dyDescent="0.25">
      <c r="B5" s="5"/>
      <c r="C5" s="4" t="str" cm="1">
        <f t="array" ref="C5">IF(C$2="","",IF(IFERROR(SUM(_xlfn._xlws.FILTER(DATABANK[ENTRADA],(DATABANK[NOME]=$B5)*(DATABANK[DATA PGTO]=C$2))),"")=0,"",IFERROR(SUM(_xlfn._xlws.FILTER(DATABANK[ENTRADA],(DATABANK[NOME]=$B5)*(DATABANK[DATA PGTO]=C$2))),"")))</f>
        <v/>
      </c>
      <c r="D5" s="4" t="str" cm="1">
        <f t="array" ref="D5">IF(D$2="","",IF(IFERROR(SUM(_xlfn._xlws.FILTER(DATABANK[ENTRADA],(DATABANK[NOME]=$B5)*(DATABANK[DATA PGTO]=D$2))),"")=0,"",IFERROR(SUM(_xlfn._xlws.FILTER(DATABANK[ENTRADA],(DATABANK[NOME]=$B5)*(DATABANK[DATA PGTO]=D$2))),"")))</f>
        <v/>
      </c>
      <c r="E5" s="4" t="str" cm="1">
        <f t="array" ref="E5">IF(E$2="","",IF(IFERROR(SUM(_xlfn._xlws.FILTER(DATABANK[ENTRADA],(DATABANK[NOME]=$B5)*(DATABANK[DATA PGTO]=E$2))),"")=0,"",IFERROR(SUM(_xlfn._xlws.FILTER(DATABANK[ENTRADA],(DATABANK[NOME]=$B5)*(DATABANK[DATA PGTO]=E$2))),"")))</f>
        <v/>
      </c>
      <c r="F5" s="4" t="str" cm="1">
        <f t="array" ref="F5">IF(F$2="","",IF(IFERROR(SUM(_xlfn._xlws.FILTER(DATABANK[ENTRADA],(DATABANK[NOME]=$B5)*(DATABANK[DATA PGTO]=F$2))),"")=0,"",IFERROR(SUM(_xlfn._xlws.FILTER(DATABANK[ENTRADA],(DATABANK[NOME]=$B5)*(DATABANK[DATA PGTO]=F$2))),"")))</f>
        <v/>
      </c>
      <c r="G5" s="4" t="str" cm="1">
        <f t="array" ref="G5">IF(G$2="","",IF(IFERROR(SUM(_xlfn._xlws.FILTER(DATABANK[ENTRADA],(DATABANK[NOME]=$B5)*(DATABANK[DATA PGTO]=G$2))),"")=0,"",IFERROR(SUM(_xlfn._xlws.FILTER(DATABANK[ENTRADA],(DATABANK[NOME]=$B5)*(DATABANK[DATA PGTO]=G$2))),"")))</f>
        <v/>
      </c>
      <c r="H5" s="4" t="str" cm="1">
        <f t="array" ref="H5">IF(H$2="","",IF(IFERROR(SUM(_xlfn._xlws.FILTER(DATABANK[ENTRADA],(DATABANK[NOME]=$B5)*(DATABANK[DATA PGTO]=H$2))),"")=0,"",IFERROR(SUM(_xlfn._xlws.FILTER(DATABANK[ENTRADA],(DATABANK[NOME]=$B5)*(DATABANK[DATA PGTO]=H$2))),"")))</f>
        <v/>
      </c>
      <c r="I5" s="4" t="str" cm="1">
        <f t="array" ref="I5">IF(I$2="","",IF(IFERROR(SUM(_xlfn._xlws.FILTER(DATABANK[ENTRADA],(DATABANK[NOME]=$B5)*(DATABANK[DATA PGTO]=I$2))),"")=0,"",IFERROR(SUM(_xlfn._xlws.FILTER(DATABANK[ENTRADA],(DATABANK[NOME]=$B5)*(DATABANK[DATA PGTO]=I$2))),"")))</f>
        <v/>
      </c>
      <c r="J5" s="4" t="str" cm="1">
        <f t="array" ref="J5">IF(J$2="","",IF(IFERROR(SUM(_xlfn._xlws.FILTER(DATABANK[ENTRADA],(DATABANK[NOME]=$B5)*(DATABANK[DATA PGTO]=J$2))),"")=0,"",IFERROR(SUM(_xlfn._xlws.FILTER(DATABANK[ENTRADA],(DATABANK[NOME]=$B5)*(DATABANK[DATA PGTO]=J$2))),"")))</f>
        <v/>
      </c>
      <c r="K5" s="4" t="str" cm="1">
        <f t="array" ref="K5">IF(K$2="","",IF(IFERROR(SUM(_xlfn._xlws.FILTER(DATABANK[ENTRADA],(DATABANK[NOME]=$B5)*(DATABANK[DATA PGTO]=K$2))),"")=0,"",IFERROR(SUM(_xlfn._xlws.FILTER(DATABANK[ENTRADA],(DATABANK[NOME]=$B5)*(DATABANK[DATA PGTO]=K$2))),"")))</f>
        <v/>
      </c>
      <c r="L5" s="4" t="str" cm="1">
        <f t="array" ref="L5">IF(L$2="","",IF(IFERROR(SUM(_xlfn._xlws.FILTER(DATABANK[ENTRADA],(DATABANK[NOME]=$B5)*(DATABANK[DATA PGTO]=L$2))),"")=0,"",IFERROR(SUM(_xlfn._xlws.FILTER(DATABANK[ENTRADA],(DATABANK[NOME]=$B5)*(DATABANK[DATA PGTO]=L$2))),"")))</f>
        <v/>
      </c>
      <c r="M5" s="4" t="str" cm="1">
        <f t="array" ref="M5">IF(M$2="","",IF(IFERROR(SUM(_xlfn._xlws.FILTER(DATABANK[ENTRADA],(DATABANK[NOME]=$B5)*(DATABANK[DATA PGTO]=M$2))),"")=0,"",IFERROR(SUM(_xlfn._xlws.FILTER(DATABANK[ENTRADA],(DATABANK[NOME]=$B5)*(DATABANK[DATA PGTO]=M$2))),"")))</f>
        <v/>
      </c>
      <c r="N5" s="4" t="str" cm="1">
        <f t="array" ref="N5">IF(N$2="","",IF(IFERROR(SUM(_xlfn._xlws.FILTER(DATABANK[ENTRADA],(DATABANK[NOME]=$B5)*(DATABANK[DATA PGTO]=N$2))),"")=0,"",IFERROR(SUM(_xlfn._xlws.FILTER(DATABANK[ENTRADA],(DATABANK[NOME]=$B5)*(DATABANK[DATA PGTO]=N$2))),"")))</f>
        <v/>
      </c>
      <c r="O5" s="4" t="str" cm="1">
        <f t="array" ref="O5">IF(O$2="","",IF(IFERROR(SUM(_xlfn._xlws.FILTER(DATABANK[ENTRADA],(DATABANK[NOME]=$B5)*(DATABANK[DATA PGTO]=O$2))),"")=0,"",IFERROR(SUM(_xlfn._xlws.FILTER(DATABANK[ENTRADA],(DATABANK[NOME]=$B5)*(DATABANK[DATA PGTO]=O$2))),"")))</f>
        <v/>
      </c>
      <c r="P5" s="4" t="str" cm="1">
        <f t="array" ref="P5">IF(P$2="","",IF(IFERROR(SUM(_xlfn._xlws.FILTER(DATABANK[ENTRADA],(DATABANK[NOME]=$B5)*(DATABANK[DATA PGTO]=P$2))),"")=0,"",IFERROR(SUM(_xlfn._xlws.FILTER(DATABANK[ENTRADA],(DATABANK[NOME]=$B5)*(DATABANK[DATA PGTO]=P$2))),"")))</f>
        <v/>
      </c>
      <c r="Q5" s="4" t="str" cm="1">
        <f t="array" ref="Q5">IF(Q$2="","",IF(IFERROR(SUM(_xlfn._xlws.FILTER(DATABANK[ENTRADA],(DATABANK[NOME]=$B5)*(DATABANK[DATA PGTO]=Q$2))),"")=0,"",IFERROR(SUM(_xlfn._xlws.FILTER(DATABANK[ENTRADA],(DATABANK[NOME]=$B5)*(DATABANK[DATA PGTO]=Q$2))),"")))</f>
        <v/>
      </c>
      <c r="R5" s="4" t="str" cm="1">
        <f t="array" ref="R5">IF(R$2="","",IF(IFERROR(SUM(_xlfn._xlws.FILTER(DATABANK[ENTRADA],(DATABANK[NOME]=$B5)*(DATABANK[DATA PGTO]=R$2))),"")=0,"",IFERROR(SUM(_xlfn._xlws.FILTER(DATABANK[ENTRADA],(DATABANK[NOME]=$B5)*(DATABANK[DATA PGTO]=R$2))),"")))</f>
        <v/>
      </c>
      <c r="S5" s="4" t="str" cm="1">
        <f t="array" ref="S5">IF(S$2="","",IF(IFERROR(SUM(_xlfn._xlws.FILTER(DATABANK[ENTRADA],(DATABANK[NOME]=$B5)*(DATABANK[DATA PGTO]=S$2))),"")=0,"",IFERROR(SUM(_xlfn._xlws.FILTER(DATABANK[ENTRADA],(DATABANK[NOME]=$B5)*(DATABANK[DATA PGTO]=S$2))),"")))</f>
        <v/>
      </c>
      <c r="T5" s="4" t="str" cm="1">
        <f t="array" ref="T5">IF(T$2="","",IF(IFERROR(SUM(_xlfn._xlws.FILTER(DATABANK[ENTRADA],(DATABANK[NOME]=$B5)*(DATABANK[DATA PGTO]=T$2))),"")=0,"",IFERROR(SUM(_xlfn._xlws.FILTER(DATABANK[ENTRADA],(DATABANK[NOME]=$B5)*(DATABANK[DATA PGTO]=T$2))),"")))</f>
        <v/>
      </c>
      <c r="U5" s="4" t="str" cm="1">
        <f t="array" ref="U5">IF(U$2="","",IF(IFERROR(SUM(_xlfn._xlws.FILTER(DATABANK[ENTRADA],(DATABANK[NOME]=$B5)*(DATABANK[DATA PGTO]=U$2))),"")=0,"",IFERROR(SUM(_xlfn._xlws.FILTER(DATABANK[ENTRADA],(DATABANK[NOME]=$B5)*(DATABANK[DATA PGTO]=U$2))),"")))</f>
        <v/>
      </c>
      <c r="V5" s="4" t="str" cm="1">
        <f t="array" ref="V5">IF(V$2="","",IF(IFERROR(SUM(_xlfn._xlws.FILTER(DATABANK[ENTRADA],(DATABANK[NOME]=$B5)*(DATABANK[DATA PGTO]=V$2))),"")=0,"",IFERROR(SUM(_xlfn._xlws.FILTER(DATABANK[ENTRADA],(DATABANK[NOME]=$B5)*(DATABANK[DATA PGTO]=V$2))),"")))</f>
        <v/>
      </c>
      <c r="W5" s="4" t="str" cm="1">
        <f t="array" ref="W5">IF(W$2="","",IF(IFERROR(SUM(_xlfn._xlws.FILTER(DATABANK[ENTRADA],(DATABANK[NOME]=$B5)*(DATABANK[DATA PGTO]=W$2))),"")=0,"",IFERROR(SUM(_xlfn._xlws.FILTER(DATABANK[ENTRADA],(DATABANK[NOME]=$B5)*(DATABANK[DATA PGTO]=W$2))),"")))</f>
        <v/>
      </c>
      <c r="X5" s="4" t="str" cm="1">
        <f t="array" ref="X5">IF(X$2="","",IF(IFERROR(SUM(_xlfn._xlws.FILTER(DATABANK[ENTRADA],(DATABANK[NOME]=$B5)*(DATABANK[DATA PGTO]=X$2))),"")=0,"",IFERROR(SUM(_xlfn._xlws.FILTER(DATABANK[ENTRADA],(DATABANK[NOME]=$B5)*(DATABANK[DATA PGTO]=X$2))),"")))</f>
        <v/>
      </c>
      <c r="Y5" s="4" t="str" cm="1">
        <f t="array" ref="Y5">IF(Y$2="","",IF(IFERROR(SUM(_xlfn._xlws.FILTER(DATABANK[ENTRADA],(DATABANK[NOME]=$B5)*(DATABANK[DATA PGTO]=Y$2))),"")=0,"",IFERROR(SUM(_xlfn._xlws.FILTER(DATABANK[ENTRADA],(DATABANK[NOME]=$B5)*(DATABANK[DATA PGTO]=Y$2))),"")))</f>
        <v/>
      </c>
      <c r="Z5" s="4" t="str" cm="1">
        <f t="array" ref="Z5">IF(Z$2="","",IF(IFERROR(SUM(_xlfn._xlws.FILTER(DATABANK[ENTRADA],(DATABANK[NOME]=$B5)*(DATABANK[DATA PGTO]=Z$2))),"")=0,"",IFERROR(SUM(_xlfn._xlws.FILTER(DATABANK[ENTRADA],(DATABANK[NOME]=$B5)*(DATABANK[DATA PGTO]=Z$2))),"")))</f>
        <v/>
      </c>
      <c r="AA5" s="4" t="str" cm="1">
        <f t="array" ref="AA5">IF(AA$2="","",IF(IFERROR(SUM(_xlfn._xlws.FILTER(DATABANK[ENTRADA],(DATABANK[NOME]=$B5)*(DATABANK[DATA PGTO]=AA$2))),"")=0,"",IFERROR(SUM(_xlfn._xlws.FILTER(DATABANK[ENTRADA],(DATABANK[NOME]=$B5)*(DATABANK[DATA PGTO]=AA$2))),"")))</f>
        <v/>
      </c>
      <c r="AB5" s="4" t="str" cm="1">
        <f t="array" ref="AB5">IF(AB$2="","",IF(IFERROR(SUM(_xlfn._xlws.FILTER(DATABANK[ENTRADA],(DATABANK[NOME]=$B5)*(DATABANK[DATA PGTO]=AB$2))),"")=0,"",IFERROR(SUM(_xlfn._xlws.FILTER(DATABANK[ENTRADA],(DATABANK[NOME]=$B5)*(DATABANK[DATA PGTO]=AB$2))),"")))</f>
        <v/>
      </c>
      <c r="AC5" s="4" t="str" cm="1">
        <f t="array" ref="AC5">IF(AC$2="","",IF(IFERROR(SUM(_xlfn._xlws.FILTER(DATABANK[ENTRADA],(DATABANK[NOME]=$B5)*(DATABANK[DATA PGTO]=AC$2))),"")=0,"",IFERROR(SUM(_xlfn._xlws.FILTER(DATABANK[ENTRADA],(DATABANK[NOME]=$B5)*(DATABANK[DATA PGTO]=AC$2))),"")))</f>
        <v/>
      </c>
      <c r="AD5" s="4" t="str" cm="1">
        <f t="array" ref="AD5">IF(AD$2="","",IF(IFERROR(SUM(_xlfn._xlws.FILTER(DATABANK[ENTRADA],(DATABANK[NOME]=$B5)*(DATABANK[DATA PGTO]=AD$2))),"")=0,"",IFERROR(SUM(_xlfn._xlws.FILTER(DATABANK[ENTRADA],(DATABANK[NOME]=$B5)*(DATABANK[DATA PGTO]=AD$2))),"")))</f>
        <v/>
      </c>
      <c r="AE5" s="4" t="str" cm="1">
        <f t="array" ref="AE5">IF(AE$2="","",IF(IFERROR(SUM(_xlfn._xlws.FILTER(DATABANK[ENTRADA],(DATABANK[NOME]=$B5)*(DATABANK[DATA PGTO]=AE$2))),"")=0,"",IFERROR(SUM(_xlfn._xlws.FILTER(DATABANK[ENTRADA],(DATABANK[NOME]=$B5)*(DATABANK[DATA PGTO]=AE$2))),"")))</f>
        <v/>
      </c>
      <c r="AF5" s="4" t="str" cm="1">
        <f t="array" ref="AF5">IF(AF$2="","",IF(IFERROR(SUM(_xlfn._xlws.FILTER(DATABANK[ENTRADA],(DATABANK[NOME]=$B5)*(DATABANK[DATA PGTO]=AF$2))),"")=0,"",IFERROR(SUM(_xlfn._xlws.FILTER(DATABANK[ENTRADA],(DATABANK[NOME]=$B5)*(DATABANK[DATA PGTO]=AF$2))),"")))</f>
        <v/>
      </c>
      <c r="AG5" s="4" t="str" cm="1">
        <f t="array" ref="AG5">IF(AG$2="","",IF(IFERROR(SUM(_xlfn._xlws.FILTER(DATABANK[ENTRADA],(DATABANK[NOME]=$B5)*(DATABANK[DATA PGTO]=AG$2))),"")=0,"",IFERROR(SUM(_xlfn._xlws.FILTER(DATABANK[ENTRADA],(DATABANK[NOME]=$B5)*(DATABANK[DATA PGTO]=AG$2))),"")))</f>
        <v/>
      </c>
      <c r="AH5" s="3"/>
      <c r="AI5" s="3"/>
      <c r="AJ5" s="3"/>
      <c r="AK5" s="3"/>
      <c r="AL5" s="3"/>
      <c r="AM5" s="3"/>
    </row>
    <row r="6" spans="2:39" ht="12" customHeight="1" x14ac:dyDescent="0.25">
      <c r="B6" s="5"/>
      <c r="C6" s="4" t="str" cm="1">
        <f t="array" ref="C6">IF(C$2="","",IF(IFERROR(SUM(_xlfn._xlws.FILTER(DATABANK[ENTRADA],(DATABANK[NOME]=$B6)*(DATABANK[DATA PGTO]=C$2))),"")=0,"",IFERROR(SUM(_xlfn._xlws.FILTER(DATABANK[ENTRADA],(DATABANK[NOME]=$B6)*(DATABANK[DATA PGTO]=C$2))),"")))</f>
        <v/>
      </c>
      <c r="D6" s="4" t="str" cm="1">
        <f t="array" ref="D6">IF(D$2="","",IF(IFERROR(SUM(_xlfn._xlws.FILTER(DATABANK[ENTRADA],(DATABANK[NOME]=$B6)*(DATABANK[DATA PGTO]=D$2))),"")=0,"",IFERROR(SUM(_xlfn._xlws.FILTER(DATABANK[ENTRADA],(DATABANK[NOME]=$B6)*(DATABANK[DATA PGTO]=D$2))),"")))</f>
        <v/>
      </c>
      <c r="E6" s="4" t="str" cm="1">
        <f t="array" ref="E6">IF(E$2="","",IF(IFERROR(SUM(_xlfn._xlws.FILTER(DATABANK[ENTRADA],(DATABANK[NOME]=$B6)*(DATABANK[DATA PGTO]=E$2))),"")=0,"",IFERROR(SUM(_xlfn._xlws.FILTER(DATABANK[ENTRADA],(DATABANK[NOME]=$B6)*(DATABANK[DATA PGTO]=E$2))),"")))</f>
        <v/>
      </c>
      <c r="F6" s="4" t="str" cm="1">
        <f t="array" ref="F6">IF(F$2="","",IF(IFERROR(SUM(_xlfn._xlws.FILTER(DATABANK[ENTRADA],(DATABANK[NOME]=$B6)*(DATABANK[DATA PGTO]=F$2))),"")=0,"",IFERROR(SUM(_xlfn._xlws.FILTER(DATABANK[ENTRADA],(DATABANK[NOME]=$B6)*(DATABANK[DATA PGTO]=F$2))),"")))</f>
        <v/>
      </c>
      <c r="G6" s="4" t="str" cm="1">
        <f t="array" ref="G6">IF(G$2="","",IF(IFERROR(SUM(_xlfn._xlws.FILTER(DATABANK[ENTRADA],(DATABANK[NOME]=$B6)*(DATABANK[DATA PGTO]=G$2))),"")=0,"",IFERROR(SUM(_xlfn._xlws.FILTER(DATABANK[ENTRADA],(DATABANK[NOME]=$B6)*(DATABANK[DATA PGTO]=G$2))),"")))</f>
        <v/>
      </c>
      <c r="H6" s="4" t="str" cm="1">
        <f t="array" ref="H6">IF(H$2="","",IF(IFERROR(SUM(_xlfn._xlws.FILTER(DATABANK[ENTRADA],(DATABANK[NOME]=$B6)*(DATABANK[DATA PGTO]=H$2))),"")=0,"",IFERROR(SUM(_xlfn._xlws.FILTER(DATABANK[ENTRADA],(DATABANK[NOME]=$B6)*(DATABANK[DATA PGTO]=H$2))),"")))</f>
        <v/>
      </c>
      <c r="I6" s="4" t="str" cm="1">
        <f t="array" ref="I6">IF(I$2="","",IF(IFERROR(SUM(_xlfn._xlws.FILTER(DATABANK[ENTRADA],(DATABANK[NOME]=$B6)*(DATABANK[DATA PGTO]=I$2))),"")=0,"",IFERROR(SUM(_xlfn._xlws.FILTER(DATABANK[ENTRADA],(DATABANK[NOME]=$B6)*(DATABANK[DATA PGTO]=I$2))),"")))</f>
        <v/>
      </c>
      <c r="J6" s="4" t="str" cm="1">
        <f t="array" ref="J6">IF(J$2="","",IF(IFERROR(SUM(_xlfn._xlws.FILTER(DATABANK[ENTRADA],(DATABANK[NOME]=$B6)*(DATABANK[DATA PGTO]=J$2))),"")=0,"",IFERROR(SUM(_xlfn._xlws.FILTER(DATABANK[ENTRADA],(DATABANK[NOME]=$B6)*(DATABANK[DATA PGTO]=J$2))),"")))</f>
        <v/>
      </c>
      <c r="K6" s="4" t="str" cm="1">
        <f t="array" ref="K6">IF(K$2="","",IF(IFERROR(SUM(_xlfn._xlws.FILTER(DATABANK[ENTRADA],(DATABANK[NOME]=$B6)*(DATABANK[DATA PGTO]=K$2))),"")=0,"",IFERROR(SUM(_xlfn._xlws.FILTER(DATABANK[ENTRADA],(DATABANK[NOME]=$B6)*(DATABANK[DATA PGTO]=K$2))),"")))</f>
        <v/>
      </c>
      <c r="L6" s="4" t="str" cm="1">
        <f t="array" ref="L6">IF(L$2="","",IF(IFERROR(SUM(_xlfn._xlws.FILTER(DATABANK[ENTRADA],(DATABANK[NOME]=$B6)*(DATABANK[DATA PGTO]=L$2))),"")=0,"",IFERROR(SUM(_xlfn._xlws.FILTER(DATABANK[ENTRADA],(DATABANK[NOME]=$B6)*(DATABANK[DATA PGTO]=L$2))),"")))</f>
        <v/>
      </c>
      <c r="M6" s="4" t="str" cm="1">
        <f t="array" ref="M6">IF(M$2="","",IF(IFERROR(SUM(_xlfn._xlws.FILTER(DATABANK[ENTRADA],(DATABANK[NOME]=$B6)*(DATABANK[DATA PGTO]=M$2))),"")=0,"",IFERROR(SUM(_xlfn._xlws.FILTER(DATABANK[ENTRADA],(DATABANK[NOME]=$B6)*(DATABANK[DATA PGTO]=M$2))),"")))</f>
        <v/>
      </c>
      <c r="N6" s="4" t="str" cm="1">
        <f t="array" ref="N6">IF(N$2="","",IF(IFERROR(SUM(_xlfn._xlws.FILTER(DATABANK[ENTRADA],(DATABANK[NOME]=$B6)*(DATABANK[DATA PGTO]=N$2))),"")=0,"",IFERROR(SUM(_xlfn._xlws.FILTER(DATABANK[ENTRADA],(DATABANK[NOME]=$B6)*(DATABANK[DATA PGTO]=N$2))),"")))</f>
        <v/>
      </c>
      <c r="O6" s="4" t="str" cm="1">
        <f t="array" ref="O6">IF(O$2="","",IF(IFERROR(SUM(_xlfn._xlws.FILTER(DATABANK[ENTRADA],(DATABANK[NOME]=$B6)*(DATABANK[DATA PGTO]=O$2))),"")=0,"",IFERROR(SUM(_xlfn._xlws.FILTER(DATABANK[ENTRADA],(DATABANK[NOME]=$B6)*(DATABANK[DATA PGTO]=O$2))),"")))</f>
        <v/>
      </c>
      <c r="P6" s="4" t="str" cm="1">
        <f t="array" ref="P6">IF(P$2="","",IF(IFERROR(SUM(_xlfn._xlws.FILTER(DATABANK[ENTRADA],(DATABANK[NOME]=$B6)*(DATABANK[DATA PGTO]=P$2))),"")=0,"",IFERROR(SUM(_xlfn._xlws.FILTER(DATABANK[ENTRADA],(DATABANK[NOME]=$B6)*(DATABANK[DATA PGTO]=P$2))),"")))</f>
        <v/>
      </c>
      <c r="Q6" s="4" t="str" cm="1">
        <f t="array" ref="Q6">IF(Q$2="","",IF(IFERROR(SUM(_xlfn._xlws.FILTER(DATABANK[ENTRADA],(DATABANK[NOME]=$B6)*(DATABANK[DATA PGTO]=Q$2))),"")=0,"",IFERROR(SUM(_xlfn._xlws.FILTER(DATABANK[ENTRADA],(DATABANK[NOME]=$B6)*(DATABANK[DATA PGTO]=Q$2))),"")))</f>
        <v/>
      </c>
      <c r="R6" s="4" t="str" cm="1">
        <f t="array" ref="R6">IF(R$2="","",IF(IFERROR(SUM(_xlfn._xlws.FILTER(DATABANK[ENTRADA],(DATABANK[NOME]=$B6)*(DATABANK[DATA PGTO]=R$2))),"")=0,"",IFERROR(SUM(_xlfn._xlws.FILTER(DATABANK[ENTRADA],(DATABANK[NOME]=$B6)*(DATABANK[DATA PGTO]=R$2))),"")))</f>
        <v/>
      </c>
      <c r="S6" s="4" t="str" cm="1">
        <f t="array" ref="S6">IF(S$2="","",IF(IFERROR(SUM(_xlfn._xlws.FILTER(DATABANK[ENTRADA],(DATABANK[NOME]=$B6)*(DATABANK[DATA PGTO]=S$2))),"")=0,"",IFERROR(SUM(_xlfn._xlws.FILTER(DATABANK[ENTRADA],(DATABANK[NOME]=$B6)*(DATABANK[DATA PGTO]=S$2))),"")))</f>
        <v/>
      </c>
      <c r="T6" s="4" t="str" cm="1">
        <f t="array" ref="T6">IF(T$2="","",IF(IFERROR(SUM(_xlfn._xlws.FILTER(DATABANK[ENTRADA],(DATABANK[NOME]=$B6)*(DATABANK[DATA PGTO]=T$2))),"")=0,"",IFERROR(SUM(_xlfn._xlws.FILTER(DATABANK[ENTRADA],(DATABANK[NOME]=$B6)*(DATABANK[DATA PGTO]=T$2))),"")))</f>
        <v/>
      </c>
      <c r="U6" s="4" t="str" cm="1">
        <f t="array" ref="U6">IF(U$2="","",IF(IFERROR(SUM(_xlfn._xlws.FILTER(DATABANK[ENTRADA],(DATABANK[NOME]=$B6)*(DATABANK[DATA PGTO]=U$2))),"")=0,"",IFERROR(SUM(_xlfn._xlws.FILTER(DATABANK[ENTRADA],(DATABANK[NOME]=$B6)*(DATABANK[DATA PGTO]=U$2))),"")))</f>
        <v/>
      </c>
      <c r="V6" s="4" t="str" cm="1">
        <f t="array" ref="V6">IF(V$2="","",IF(IFERROR(SUM(_xlfn._xlws.FILTER(DATABANK[ENTRADA],(DATABANK[NOME]=$B6)*(DATABANK[DATA PGTO]=V$2))),"")=0,"",IFERROR(SUM(_xlfn._xlws.FILTER(DATABANK[ENTRADA],(DATABANK[NOME]=$B6)*(DATABANK[DATA PGTO]=V$2))),"")))</f>
        <v/>
      </c>
      <c r="W6" s="4" t="str" cm="1">
        <f t="array" ref="W6">IF(W$2="","",IF(IFERROR(SUM(_xlfn._xlws.FILTER(DATABANK[ENTRADA],(DATABANK[NOME]=$B6)*(DATABANK[DATA PGTO]=W$2))),"")=0,"",IFERROR(SUM(_xlfn._xlws.FILTER(DATABANK[ENTRADA],(DATABANK[NOME]=$B6)*(DATABANK[DATA PGTO]=W$2))),"")))</f>
        <v/>
      </c>
      <c r="X6" s="4" t="str" cm="1">
        <f t="array" ref="X6">IF(X$2="","",IF(IFERROR(SUM(_xlfn._xlws.FILTER(DATABANK[ENTRADA],(DATABANK[NOME]=$B6)*(DATABANK[DATA PGTO]=X$2))),"")=0,"",IFERROR(SUM(_xlfn._xlws.FILTER(DATABANK[ENTRADA],(DATABANK[NOME]=$B6)*(DATABANK[DATA PGTO]=X$2))),"")))</f>
        <v/>
      </c>
      <c r="Y6" s="4" t="str" cm="1">
        <f t="array" ref="Y6">IF(Y$2="","",IF(IFERROR(SUM(_xlfn._xlws.FILTER(DATABANK[ENTRADA],(DATABANK[NOME]=$B6)*(DATABANK[DATA PGTO]=Y$2))),"")=0,"",IFERROR(SUM(_xlfn._xlws.FILTER(DATABANK[ENTRADA],(DATABANK[NOME]=$B6)*(DATABANK[DATA PGTO]=Y$2))),"")))</f>
        <v/>
      </c>
      <c r="Z6" s="4" t="str" cm="1">
        <f t="array" ref="Z6">IF(Z$2="","",IF(IFERROR(SUM(_xlfn._xlws.FILTER(DATABANK[ENTRADA],(DATABANK[NOME]=$B6)*(DATABANK[DATA PGTO]=Z$2))),"")=0,"",IFERROR(SUM(_xlfn._xlws.FILTER(DATABANK[ENTRADA],(DATABANK[NOME]=$B6)*(DATABANK[DATA PGTO]=Z$2))),"")))</f>
        <v/>
      </c>
      <c r="AA6" s="4" t="str" cm="1">
        <f t="array" ref="AA6">IF(AA$2="","",IF(IFERROR(SUM(_xlfn._xlws.FILTER(DATABANK[ENTRADA],(DATABANK[NOME]=$B6)*(DATABANK[DATA PGTO]=AA$2))),"")=0,"",IFERROR(SUM(_xlfn._xlws.FILTER(DATABANK[ENTRADA],(DATABANK[NOME]=$B6)*(DATABANK[DATA PGTO]=AA$2))),"")))</f>
        <v/>
      </c>
      <c r="AB6" s="4" t="str" cm="1">
        <f t="array" ref="AB6">IF(AB$2="","",IF(IFERROR(SUM(_xlfn._xlws.FILTER(DATABANK[ENTRADA],(DATABANK[NOME]=$B6)*(DATABANK[DATA PGTO]=AB$2))),"")=0,"",IFERROR(SUM(_xlfn._xlws.FILTER(DATABANK[ENTRADA],(DATABANK[NOME]=$B6)*(DATABANK[DATA PGTO]=AB$2))),"")))</f>
        <v/>
      </c>
      <c r="AC6" s="4" t="str" cm="1">
        <f t="array" ref="AC6">IF(AC$2="","",IF(IFERROR(SUM(_xlfn._xlws.FILTER(DATABANK[ENTRADA],(DATABANK[NOME]=$B6)*(DATABANK[DATA PGTO]=AC$2))),"")=0,"",IFERROR(SUM(_xlfn._xlws.FILTER(DATABANK[ENTRADA],(DATABANK[NOME]=$B6)*(DATABANK[DATA PGTO]=AC$2))),"")))</f>
        <v/>
      </c>
      <c r="AD6" s="4" t="str" cm="1">
        <f t="array" ref="AD6">IF(AD$2="","",IF(IFERROR(SUM(_xlfn._xlws.FILTER(DATABANK[ENTRADA],(DATABANK[NOME]=$B6)*(DATABANK[DATA PGTO]=AD$2))),"")=0,"",IFERROR(SUM(_xlfn._xlws.FILTER(DATABANK[ENTRADA],(DATABANK[NOME]=$B6)*(DATABANK[DATA PGTO]=AD$2))),"")))</f>
        <v/>
      </c>
      <c r="AE6" s="4" t="str" cm="1">
        <f t="array" ref="AE6">IF(AE$2="","",IF(IFERROR(SUM(_xlfn._xlws.FILTER(DATABANK[ENTRADA],(DATABANK[NOME]=$B6)*(DATABANK[DATA PGTO]=AE$2))),"")=0,"",IFERROR(SUM(_xlfn._xlws.FILTER(DATABANK[ENTRADA],(DATABANK[NOME]=$B6)*(DATABANK[DATA PGTO]=AE$2))),"")))</f>
        <v/>
      </c>
      <c r="AF6" s="4" t="str" cm="1">
        <f t="array" ref="AF6">IF(AF$2="","",IF(IFERROR(SUM(_xlfn._xlws.FILTER(DATABANK[ENTRADA],(DATABANK[NOME]=$B6)*(DATABANK[DATA PGTO]=AF$2))),"")=0,"",IFERROR(SUM(_xlfn._xlws.FILTER(DATABANK[ENTRADA],(DATABANK[NOME]=$B6)*(DATABANK[DATA PGTO]=AF$2))),"")))</f>
        <v/>
      </c>
      <c r="AG6" s="4" t="str" cm="1">
        <f t="array" ref="AG6">IF(AG$2="","",IF(IFERROR(SUM(_xlfn._xlws.FILTER(DATABANK[ENTRADA],(DATABANK[NOME]=$B6)*(DATABANK[DATA PGTO]=AG$2))),"")=0,"",IFERROR(SUM(_xlfn._xlws.FILTER(DATABANK[ENTRADA],(DATABANK[NOME]=$B6)*(DATABANK[DATA PGTO]=AG$2))),"")))</f>
        <v/>
      </c>
      <c r="AH6" s="3"/>
      <c r="AI6" s="3"/>
      <c r="AJ6" s="3"/>
      <c r="AK6" s="3"/>
      <c r="AL6" s="3"/>
      <c r="AM6" s="3"/>
    </row>
    <row r="7" spans="2:39" ht="12" customHeight="1" x14ac:dyDescent="0.25">
      <c r="B7" s="5"/>
      <c r="C7" s="4" t="str" cm="1">
        <f t="array" ref="C7">IF(C$2="","",IF(IFERROR(SUM(_xlfn._xlws.FILTER(DATABANK[ENTRADA],(DATABANK[NOME]=$B7)*(DATABANK[DATA PGTO]=C$2))),"")=0,"",IFERROR(SUM(_xlfn._xlws.FILTER(DATABANK[ENTRADA],(DATABANK[NOME]=$B7)*(DATABANK[DATA PGTO]=C$2))),"")))</f>
        <v/>
      </c>
      <c r="D7" s="4" t="str" cm="1">
        <f t="array" ref="D7">IF(D$2="","",IF(IFERROR(SUM(_xlfn._xlws.FILTER(DATABANK[ENTRADA],(DATABANK[NOME]=$B7)*(DATABANK[DATA PGTO]=D$2))),"")=0,"",IFERROR(SUM(_xlfn._xlws.FILTER(DATABANK[ENTRADA],(DATABANK[NOME]=$B7)*(DATABANK[DATA PGTO]=D$2))),"")))</f>
        <v/>
      </c>
      <c r="E7" s="4" t="str" cm="1">
        <f t="array" ref="E7">IF(E$2="","",IF(IFERROR(SUM(_xlfn._xlws.FILTER(DATABANK[ENTRADA],(DATABANK[NOME]=$B7)*(DATABANK[DATA PGTO]=E$2))),"")=0,"",IFERROR(SUM(_xlfn._xlws.FILTER(DATABANK[ENTRADA],(DATABANK[NOME]=$B7)*(DATABANK[DATA PGTO]=E$2))),"")))</f>
        <v/>
      </c>
      <c r="F7" s="4" t="str" cm="1">
        <f t="array" ref="F7">IF(F$2="","",IF(IFERROR(SUM(_xlfn._xlws.FILTER(DATABANK[ENTRADA],(DATABANK[NOME]=$B7)*(DATABANK[DATA PGTO]=F$2))),"")=0,"",IFERROR(SUM(_xlfn._xlws.FILTER(DATABANK[ENTRADA],(DATABANK[NOME]=$B7)*(DATABANK[DATA PGTO]=F$2))),"")))</f>
        <v/>
      </c>
      <c r="G7" s="4" t="str" cm="1">
        <f t="array" ref="G7">IF(G$2="","",IF(IFERROR(SUM(_xlfn._xlws.FILTER(DATABANK[ENTRADA],(DATABANK[NOME]=$B7)*(DATABANK[DATA PGTO]=G$2))),"")=0,"",IFERROR(SUM(_xlfn._xlws.FILTER(DATABANK[ENTRADA],(DATABANK[NOME]=$B7)*(DATABANK[DATA PGTO]=G$2))),"")))</f>
        <v/>
      </c>
      <c r="H7" s="4" t="str" cm="1">
        <f t="array" ref="H7">IF(H$2="","",IF(IFERROR(SUM(_xlfn._xlws.FILTER(DATABANK[ENTRADA],(DATABANK[NOME]=$B7)*(DATABANK[DATA PGTO]=H$2))),"")=0,"",IFERROR(SUM(_xlfn._xlws.FILTER(DATABANK[ENTRADA],(DATABANK[NOME]=$B7)*(DATABANK[DATA PGTO]=H$2))),"")))</f>
        <v/>
      </c>
      <c r="I7" s="4" t="str" cm="1">
        <f t="array" ref="I7">IF(I$2="","",IF(IFERROR(SUM(_xlfn._xlws.FILTER(DATABANK[ENTRADA],(DATABANK[NOME]=$B7)*(DATABANK[DATA PGTO]=I$2))),"")=0,"",IFERROR(SUM(_xlfn._xlws.FILTER(DATABANK[ENTRADA],(DATABANK[NOME]=$B7)*(DATABANK[DATA PGTO]=I$2))),"")))</f>
        <v/>
      </c>
      <c r="J7" s="4" t="str" cm="1">
        <f t="array" ref="J7">IF(J$2="","",IF(IFERROR(SUM(_xlfn._xlws.FILTER(DATABANK[ENTRADA],(DATABANK[NOME]=$B7)*(DATABANK[DATA PGTO]=J$2))),"")=0,"",IFERROR(SUM(_xlfn._xlws.FILTER(DATABANK[ENTRADA],(DATABANK[NOME]=$B7)*(DATABANK[DATA PGTO]=J$2))),"")))</f>
        <v/>
      </c>
      <c r="K7" s="4" t="str" cm="1">
        <f t="array" ref="K7">IF(K$2="","",IF(IFERROR(SUM(_xlfn._xlws.FILTER(DATABANK[ENTRADA],(DATABANK[NOME]=$B7)*(DATABANK[DATA PGTO]=K$2))),"")=0,"",IFERROR(SUM(_xlfn._xlws.FILTER(DATABANK[ENTRADA],(DATABANK[NOME]=$B7)*(DATABANK[DATA PGTO]=K$2))),"")))</f>
        <v/>
      </c>
      <c r="L7" s="4" t="str" cm="1">
        <f t="array" ref="L7">IF(L$2="","",IF(IFERROR(SUM(_xlfn._xlws.FILTER(DATABANK[ENTRADA],(DATABANK[NOME]=$B7)*(DATABANK[DATA PGTO]=L$2))),"")=0,"",IFERROR(SUM(_xlfn._xlws.FILTER(DATABANK[ENTRADA],(DATABANK[NOME]=$B7)*(DATABANK[DATA PGTO]=L$2))),"")))</f>
        <v/>
      </c>
      <c r="M7" s="4" t="str" cm="1">
        <f t="array" ref="M7">IF(M$2="","",IF(IFERROR(SUM(_xlfn._xlws.FILTER(DATABANK[ENTRADA],(DATABANK[NOME]=$B7)*(DATABANK[DATA PGTO]=M$2))),"")=0,"",IFERROR(SUM(_xlfn._xlws.FILTER(DATABANK[ENTRADA],(DATABANK[NOME]=$B7)*(DATABANK[DATA PGTO]=M$2))),"")))</f>
        <v/>
      </c>
      <c r="N7" s="4" t="str" cm="1">
        <f t="array" ref="N7">IF(N$2="","",IF(IFERROR(SUM(_xlfn._xlws.FILTER(DATABANK[ENTRADA],(DATABANK[NOME]=$B7)*(DATABANK[DATA PGTO]=N$2))),"")=0,"",IFERROR(SUM(_xlfn._xlws.FILTER(DATABANK[ENTRADA],(DATABANK[NOME]=$B7)*(DATABANK[DATA PGTO]=N$2))),"")))</f>
        <v/>
      </c>
      <c r="O7" s="4" t="str" cm="1">
        <f t="array" ref="O7">IF(O$2="","",IF(IFERROR(SUM(_xlfn._xlws.FILTER(DATABANK[ENTRADA],(DATABANK[NOME]=$B7)*(DATABANK[DATA PGTO]=O$2))),"")=0,"",IFERROR(SUM(_xlfn._xlws.FILTER(DATABANK[ENTRADA],(DATABANK[NOME]=$B7)*(DATABANK[DATA PGTO]=O$2))),"")))</f>
        <v/>
      </c>
      <c r="P7" s="4" t="str" cm="1">
        <f t="array" ref="P7">IF(P$2="","",IF(IFERROR(SUM(_xlfn._xlws.FILTER(DATABANK[ENTRADA],(DATABANK[NOME]=$B7)*(DATABANK[DATA PGTO]=P$2))),"")=0,"",IFERROR(SUM(_xlfn._xlws.FILTER(DATABANK[ENTRADA],(DATABANK[NOME]=$B7)*(DATABANK[DATA PGTO]=P$2))),"")))</f>
        <v/>
      </c>
      <c r="Q7" s="4" t="str" cm="1">
        <f t="array" ref="Q7">IF(Q$2="","",IF(IFERROR(SUM(_xlfn._xlws.FILTER(DATABANK[ENTRADA],(DATABANK[NOME]=$B7)*(DATABANK[DATA PGTO]=Q$2))),"")=0,"",IFERROR(SUM(_xlfn._xlws.FILTER(DATABANK[ENTRADA],(DATABANK[NOME]=$B7)*(DATABANK[DATA PGTO]=Q$2))),"")))</f>
        <v/>
      </c>
      <c r="R7" s="4" t="str" cm="1">
        <f t="array" ref="R7">IF(R$2="","",IF(IFERROR(SUM(_xlfn._xlws.FILTER(DATABANK[ENTRADA],(DATABANK[NOME]=$B7)*(DATABANK[DATA PGTO]=R$2))),"")=0,"",IFERROR(SUM(_xlfn._xlws.FILTER(DATABANK[ENTRADA],(DATABANK[NOME]=$B7)*(DATABANK[DATA PGTO]=R$2))),"")))</f>
        <v/>
      </c>
      <c r="S7" s="4" t="str" cm="1">
        <f t="array" ref="S7">IF(S$2="","",IF(IFERROR(SUM(_xlfn._xlws.FILTER(DATABANK[ENTRADA],(DATABANK[NOME]=$B7)*(DATABANK[DATA PGTO]=S$2))),"")=0,"",IFERROR(SUM(_xlfn._xlws.FILTER(DATABANK[ENTRADA],(DATABANK[NOME]=$B7)*(DATABANK[DATA PGTO]=S$2))),"")))</f>
        <v/>
      </c>
      <c r="T7" s="4" t="str" cm="1">
        <f t="array" ref="T7">IF(T$2="","",IF(IFERROR(SUM(_xlfn._xlws.FILTER(DATABANK[ENTRADA],(DATABANK[NOME]=$B7)*(DATABANK[DATA PGTO]=T$2))),"")=0,"",IFERROR(SUM(_xlfn._xlws.FILTER(DATABANK[ENTRADA],(DATABANK[NOME]=$B7)*(DATABANK[DATA PGTO]=T$2))),"")))</f>
        <v/>
      </c>
      <c r="U7" s="4" t="str" cm="1">
        <f t="array" ref="U7">IF(U$2="","",IF(IFERROR(SUM(_xlfn._xlws.FILTER(DATABANK[ENTRADA],(DATABANK[NOME]=$B7)*(DATABANK[DATA PGTO]=U$2))),"")=0,"",IFERROR(SUM(_xlfn._xlws.FILTER(DATABANK[ENTRADA],(DATABANK[NOME]=$B7)*(DATABANK[DATA PGTO]=U$2))),"")))</f>
        <v/>
      </c>
      <c r="V7" s="4" t="str" cm="1">
        <f t="array" ref="V7">IF(V$2="","",IF(IFERROR(SUM(_xlfn._xlws.FILTER(DATABANK[ENTRADA],(DATABANK[NOME]=$B7)*(DATABANK[DATA PGTO]=V$2))),"")=0,"",IFERROR(SUM(_xlfn._xlws.FILTER(DATABANK[ENTRADA],(DATABANK[NOME]=$B7)*(DATABANK[DATA PGTO]=V$2))),"")))</f>
        <v/>
      </c>
      <c r="W7" s="4" t="str" cm="1">
        <f t="array" ref="W7">IF(W$2="","",IF(IFERROR(SUM(_xlfn._xlws.FILTER(DATABANK[ENTRADA],(DATABANK[NOME]=$B7)*(DATABANK[DATA PGTO]=W$2))),"")=0,"",IFERROR(SUM(_xlfn._xlws.FILTER(DATABANK[ENTRADA],(DATABANK[NOME]=$B7)*(DATABANK[DATA PGTO]=W$2))),"")))</f>
        <v/>
      </c>
      <c r="X7" s="4" t="str" cm="1">
        <f t="array" ref="X7">IF(X$2="","",IF(IFERROR(SUM(_xlfn._xlws.FILTER(DATABANK[ENTRADA],(DATABANK[NOME]=$B7)*(DATABANK[DATA PGTO]=X$2))),"")=0,"",IFERROR(SUM(_xlfn._xlws.FILTER(DATABANK[ENTRADA],(DATABANK[NOME]=$B7)*(DATABANK[DATA PGTO]=X$2))),"")))</f>
        <v/>
      </c>
      <c r="Y7" s="4" t="str" cm="1">
        <f t="array" ref="Y7">IF(Y$2="","",IF(IFERROR(SUM(_xlfn._xlws.FILTER(DATABANK[ENTRADA],(DATABANK[NOME]=$B7)*(DATABANK[DATA PGTO]=Y$2))),"")=0,"",IFERROR(SUM(_xlfn._xlws.FILTER(DATABANK[ENTRADA],(DATABANK[NOME]=$B7)*(DATABANK[DATA PGTO]=Y$2))),"")))</f>
        <v/>
      </c>
      <c r="Z7" s="4" t="str" cm="1">
        <f t="array" ref="Z7">IF(Z$2="","",IF(IFERROR(SUM(_xlfn._xlws.FILTER(DATABANK[ENTRADA],(DATABANK[NOME]=$B7)*(DATABANK[DATA PGTO]=Z$2))),"")=0,"",IFERROR(SUM(_xlfn._xlws.FILTER(DATABANK[ENTRADA],(DATABANK[NOME]=$B7)*(DATABANK[DATA PGTO]=Z$2))),"")))</f>
        <v/>
      </c>
      <c r="AA7" s="4" t="str" cm="1">
        <f t="array" ref="AA7">IF(AA$2="","",IF(IFERROR(SUM(_xlfn._xlws.FILTER(DATABANK[ENTRADA],(DATABANK[NOME]=$B7)*(DATABANK[DATA PGTO]=AA$2))),"")=0,"",IFERROR(SUM(_xlfn._xlws.FILTER(DATABANK[ENTRADA],(DATABANK[NOME]=$B7)*(DATABANK[DATA PGTO]=AA$2))),"")))</f>
        <v/>
      </c>
      <c r="AB7" s="4" t="str" cm="1">
        <f t="array" ref="AB7">IF(AB$2="","",IF(IFERROR(SUM(_xlfn._xlws.FILTER(DATABANK[ENTRADA],(DATABANK[NOME]=$B7)*(DATABANK[DATA PGTO]=AB$2))),"")=0,"",IFERROR(SUM(_xlfn._xlws.FILTER(DATABANK[ENTRADA],(DATABANK[NOME]=$B7)*(DATABANK[DATA PGTO]=AB$2))),"")))</f>
        <v/>
      </c>
      <c r="AC7" s="4" t="str" cm="1">
        <f t="array" ref="AC7">IF(AC$2="","",IF(IFERROR(SUM(_xlfn._xlws.FILTER(DATABANK[ENTRADA],(DATABANK[NOME]=$B7)*(DATABANK[DATA PGTO]=AC$2))),"")=0,"",IFERROR(SUM(_xlfn._xlws.FILTER(DATABANK[ENTRADA],(DATABANK[NOME]=$B7)*(DATABANK[DATA PGTO]=AC$2))),"")))</f>
        <v/>
      </c>
      <c r="AD7" s="4" t="str" cm="1">
        <f t="array" ref="AD7">IF(AD$2="","",IF(IFERROR(SUM(_xlfn._xlws.FILTER(DATABANK[ENTRADA],(DATABANK[NOME]=$B7)*(DATABANK[DATA PGTO]=AD$2))),"")=0,"",IFERROR(SUM(_xlfn._xlws.FILTER(DATABANK[ENTRADA],(DATABANK[NOME]=$B7)*(DATABANK[DATA PGTO]=AD$2))),"")))</f>
        <v/>
      </c>
      <c r="AE7" s="4" t="str" cm="1">
        <f t="array" ref="AE7">IF(AE$2="","",IF(IFERROR(SUM(_xlfn._xlws.FILTER(DATABANK[ENTRADA],(DATABANK[NOME]=$B7)*(DATABANK[DATA PGTO]=AE$2))),"")=0,"",IFERROR(SUM(_xlfn._xlws.FILTER(DATABANK[ENTRADA],(DATABANK[NOME]=$B7)*(DATABANK[DATA PGTO]=AE$2))),"")))</f>
        <v/>
      </c>
      <c r="AF7" s="4" t="str" cm="1">
        <f t="array" ref="AF7">IF(AF$2="","",IF(IFERROR(SUM(_xlfn._xlws.FILTER(DATABANK[ENTRADA],(DATABANK[NOME]=$B7)*(DATABANK[DATA PGTO]=AF$2))),"")=0,"",IFERROR(SUM(_xlfn._xlws.FILTER(DATABANK[ENTRADA],(DATABANK[NOME]=$B7)*(DATABANK[DATA PGTO]=AF$2))),"")))</f>
        <v/>
      </c>
      <c r="AG7" s="4" t="str" cm="1">
        <f t="array" ref="AG7">IF(AG$2="","",IF(IFERROR(SUM(_xlfn._xlws.FILTER(DATABANK[ENTRADA],(DATABANK[NOME]=$B7)*(DATABANK[DATA PGTO]=AG$2))),"")=0,"",IFERROR(SUM(_xlfn._xlws.FILTER(DATABANK[ENTRADA],(DATABANK[NOME]=$B7)*(DATABANK[DATA PGTO]=AG$2))),"")))</f>
        <v/>
      </c>
      <c r="AH7" s="3"/>
      <c r="AI7" s="3"/>
      <c r="AJ7" s="3"/>
      <c r="AK7" s="3"/>
      <c r="AL7" s="3"/>
      <c r="AM7" s="3"/>
    </row>
    <row r="8" spans="2:39" ht="12" customHeight="1" x14ac:dyDescent="0.25">
      <c r="B8" s="5"/>
      <c r="C8" s="4" t="str" cm="1">
        <f t="array" ref="C8">IF(C$2="","",IF(IFERROR(SUM(_xlfn._xlws.FILTER(DATABANK[ENTRADA],(DATABANK[NOME]=$B8)*(DATABANK[DATA PGTO]=C$2))),"")=0,"",IFERROR(SUM(_xlfn._xlws.FILTER(DATABANK[ENTRADA],(DATABANK[NOME]=$B8)*(DATABANK[DATA PGTO]=C$2))),"")))</f>
        <v/>
      </c>
      <c r="D8" s="4" t="str" cm="1">
        <f t="array" ref="D8">IF(D$2="","",IF(IFERROR(SUM(_xlfn._xlws.FILTER(DATABANK[ENTRADA],(DATABANK[NOME]=$B8)*(DATABANK[DATA PGTO]=D$2))),"")=0,"",IFERROR(SUM(_xlfn._xlws.FILTER(DATABANK[ENTRADA],(DATABANK[NOME]=$B8)*(DATABANK[DATA PGTO]=D$2))),"")))</f>
        <v/>
      </c>
      <c r="E8" s="4" t="str" cm="1">
        <f t="array" ref="E8">IF(E$2="","",IF(IFERROR(SUM(_xlfn._xlws.FILTER(DATABANK[ENTRADA],(DATABANK[NOME]=$B8)*(DATABANK[DATA PGTO]=E$2))),"")=0,"",IFERROR(SUM(_xlfn._xlws.FILTER(DATABANK[ENTRADA],(DATABANK[NOME]=$B8)*(DATABANK[DATA PGTO]=E$2))),"")))</f>
        <v/>
      </c>
      <c r="F8" s="4" t="str" cm="1">
        <f t="array" ref="F8">IF(F$2="","",IF(IFERROR(SUM(_xlfn._xlws.FILTER(DATABANK[ENTRADA],(DATABANK[NOME]=$B8)*(DATABANK[DATA PGTO]=F$2))),"")=0,"",IFERROR(SUM(_xlfn._xlws.FILTER(DATABANK[ENTRADA],(DATABANK[NOME]=$B8)*(DATABANK[DATA PGTO]=F$2))),"")))</f>
        <v/>
      </c>
      <c r="G8" s="4" t="str" cm="1">
        <f t="array" ref="G8">IF(G$2="","",IF(IFERROR(SUM(_xlfn._xlws.FILTER(DATABANK[ENTRADA],(DATABANK[NOME]=$B8)*(DATABANK[DATA PGTO]=G$2))),"")=0,"",IFERROR(SUM(_xlfn._xlws.FILTER(DATABANK[ENTRADA],(DATABANK[NOME]=$B8)*(DATABANK[DATA PGTO]=G$2))),"")))</f>
        <v/>
      </c>
      <c r="H8" s="4" t="str" cm="1">
        <f t="array" ref="H8">IF(H$2="","",IF(IFERROR(SUM(_xlfn._xlws.FILTER(DATABANK[ENTRADA],(DATABANK[NOME]=$B8)*(DATABANK[DATA PGTO]=H$2))),"")=0,"",IFERROR(SUM(_xlfn._xlws.FILTER(DATABANK[ENTRADA],(DATABANK[NOME]=$B8)*(DATABANK[DATA PGTO]=H$2))),"")))</f>
        <v/>
      </c>
      <c r="I8" s="4" t="str" cm="1">
        <f t="array" ref="I8">IF(I$2="","",IF(IFERROR(SUM(_xlfn._xlws.FILTER(DATABANK[ENTRADA],(DATABANK[NOME]=$B8)*(DATABANK[DATA PGTO]=I$2))),"")=0,"",IFERROR(SUM(_xlfn._xlws.FILTER(DATABANK[ENTRADA],(DATABANK[NOME]=$B8)*(DATABANK[DATA PGTO]=I$2))),"")))</f>
        <v/>
      </c>
      <c r="J8" s="4" t="str" cm="1">
        <f t="array" ref="J8">IF(J$2="","",IF(IFERROR(SUM(_xlfn._xlws.FILTER(DATABANK[ENTRADA],(DATABANK[NOME]=$B8)*(DATABANK[DATA PGTO]=J$2))),"")=0,"",IFERROR(SUM(_xlfn._xlws.FILTER(DATABANK[ENTRADA],(DATABANK[NOME]=$B8)*(DATABANK[DATA PGTO]=J$2))),"")))</f>
        <v/>
      </c>
      <c r="K8" s="4" t="str" cm="1">
        <f t="array" ref="K8">IF(K$2="","",IF(IFERROR(SUM(_xlfn._xlws.FILTER(DATABANK[ENTRADA],(DATABANK[NOME]=$B8)*(DATABANK[DATA PGTO]=K$2))),"")=0,"",IFERROR(SUM(_xlfn._xlws.FILTER(DATABANK[ENTRADA],(DATABANK[NOME]=$B8)*(DATABANK[DATA PGTO]=K$2))),"")))</f>
        <v/>
      </c>
      <c r="L8" s="4" t="str" cm="1">
        <f t="array" ref="L8">IF(L$2="","",IF(IFERROR(SUM(_xlfn._xlws.FILTER(DATABANK[ENTRADA],(DATABANK[NOME]=$B8)*(DATABANK[DATA PGTO]=L$2))),"")=0,"",IFERROR(SUM(_xlfn._xlws.FILTER(DATABANK[ENTRADA],(DATABANK[NOME]=$B8)*(DATABANK[DATA PGTO]=L$2))),"")))</f>
        <v/>
      </c>
      <c r="M8" s="4" t="str" cm="1">
        <f t="array" ref="M8">IF(M$2="","",IF(IFERROR(SUM(_xlfn._xlws.FILTER(DATABANK[ENTRADA],(DATABANK[NOME]=$B8)*(DATABANK[DATA PGTO]=M$2))),"")=0,"",IFERROR(SUM(_xlfn._xlws.FILTER(DATABANK[ENTRADA],(DATABANK[NOME]=$B8)*(DATABANK[DATA PGTO]=M$2))),"")))</f>
        <v/>
      </c>
      <c r="N8" s="4" t="str" cm="1">
        <f t="array" ref="N8">IF(N$2="","",IF(IFERROR(SUM(_xlfn._xlws.FILTER(DATABANK[ENTRADA],(DATABANK[NOME]=$B8)*(DATABANK[DATA PGTO]=N$2))),"")=0,"",IFERROR(SUM(_xlfn._xlws.FILTER(DATABANK[ENTRADA],(DATABANK[NOME]=$B8)*(DATABANK[DATA PGTO]=N$2))),"")))</f>
        <v/>
      </c>
      <c r="O8" s="4" t="str" cm="1">
        <f t="array" ref="O8">IF(O$2="","",IF(IFERROR(SUM(_xlfn._xlws.FILTER(DATABANK[ENTRADA],(DATABANK[NOME]=$B8)*(DATABANK[DATA PGTO]=O$2))),"")=0,"",IFERROR(SUM(_xlfn._xlws.FILTER(DATABANK[ENTRADA],(DATABANK[NOME]=$B8)*(DATABANK[DATA PGTO]=O$2))),"")))</f>
        <v/>
      </c>
      <c r="P8" s="4" t="str" cm="1">
        <f t="array" ref="P8">IF(P$2="","",IF(IFERROR(SUM(_xlfn._xlws.FILTER(DATABANK[ENTRADA],(DATABANK[NOME]=$B8)*(DATABANK[DATA PGTO]=P$2))),"")=0,"",IFERROR(SUM(_xlfn._xlws.FILTER(DATABANK[ENTRADA],(DATABANK[NOME]=$B8)*(DATABANK[DATA PGTO]=P$2))),"")))</f>
        <v/>
      </c>
      <c r="Q8" s="4" t="str" cm="1">
        <f t="array" ref="Q8">IF(Q$2="","",IF(IFERROR(SUM(_xlfn._xlws.FILTER(DATABANK[ENTRADA],(DATABANK[NOME]=$B8)*(DATABANK[DATA PGTO]=Q$2))),"")=0,"",IFERROR(SUM(_xlfn._xlws.FILTER(DATABANK[ENTRADA],(DATABANK[NOME]=$B8)*(DATABANK[DATA PGTO]=Q$2))),"")))</f>
        <v/>
      </c>
      <c r="R8" s="4" t="str" cm="1">
        <f t="array" ref="R8">IF(R$2="","",IF(IFERROR(SUM(_xlfn._xlws.FILTER(DATABANK[ENTRADA],(DATABANK[NOME]=$B8)*(DATABANK[DATA PGTO]=R$2))),"")=0,"",IFERROR(SUM(_xlfn._xlws.FILTER(DATABANK[ENTRADA],(DATABANK[NOME]=$B8)*(DATABANK[DATA PGTO]=R$2))),"")))</f>
        <v/>
      </c>
      <c r="S8" s="4" t="str" cm="1">
        <f t="array" ref="S8">IF(S$2="","",IF(IFERROR(SUM(_xlfn._xlws.FILTER(DATABANK[ENTRADA],(DATABANK[NOME]=$B8)*(DATABANK[DATA PGTO]=S$2))),"")=0,"",IFERROR(SUM(_xlfn._xlws.FILTER(DATABANK[ENTRADA],(DATABANK[NOME]=$B8)*(DATABANK[DATA PGTO]=S$2))),"")))</f>
        <v/>
      </c>
      <c r="T8" s="4" t="str" cm="1">
        <f t="array" ref="T8">IF(T$2="","",IF(IFERROR(SUM(_xlfn._xlws.FILTER(DATABANK[ENTRADA],(DATABANK[NOME]=$B8)*(DATABANK[DATA PGTO]=T$2))),"")=0,"",IFERROR(SUM(_xlfn._xlws.FILTER(DATABANK[ENTRADA],(DATABANK[NOME]=$B8)*(DATABANK[DATA PGTO]=T$2))),"")))</f>
        <v/>
      </c>
      <c r="U8" s="4" t="str" cm="1">
        <f t="array" ref="U8">IF(U$2="","",IF(IFERROR(SUM(_xlfn._xlws.FILTER(DATABANK[ENTRADA],(DATABANK[NOME]=$B8)*(DATABANK[DATA PGTO]=U$2))),"")=0,"",IFERROR(SUM(_xlfn._xlws.FILTER(DATABANK[ENTRADA],(DATABANK[NOME]=$B8)*(DATABANK[DATA PGTO]=U$2))),"")))</f>
        <v/>
      </c>
      <c r="V8" s="4" t="str" cm="1">
        <f t="array" ref="V8">IF(V$2="","",IF(IFERROR(SUM(_xlfn._xlws.FILTER(DATABANK[ENTRADA],(DATABANK[NOME]=$B8)*(DATABANK[DATA PGTO]=V$2))),"")=0,"",IFERROR(SUM(_xlfn._xlws.FILTER(DATABANK[ENTRADA],(DATABANK[NOME]=$B8)*(DATABANK[DATA PGTO]=V$2))),"")))</f>
        <v/>
      </c>
      <c r="W8" s="4" t="str" cm="1">
        <f t="array" ref="W8">IF(W$2="","",IF(IFERROR(SUM(_xlfn._xlws.FILTER(DATABANK[ENTRADA],(DATABANK[NOME]=$B8)*(DATABANK[DATA PGTO]=W$2))),"")=0,"",IFERROR(SUM(_xlfn._xlws.FILTER(DATABANK[ENTRADA],(DATABANK[NOME]=$B8)*(DATABANK[DATA PGTO]=W$2))),"")))</f>
        <v/>
      </c>
      <c r="X8" s="4" t="str" cm="1">
        <f t="array" ref="X8">IF(X$2="","",IF(IFERROR(SUM(_xlfn._xlws.FILTER(DATABANK[ENTRADA],(DATABANK[NOME]=$B8)*(DATABANK[DATA PGTO]=X$2))),"")=0,"",IFERROR(SUM(_xlfn._xlws.FILTER(DATABANK[ENTRADA],(DATABANK[NOME]=$B8)*(DATABANK[DATA PGTO]=X$2))),"")))</f>
        <v/>
      </c>
      <c r="Y8" s="4" t="str" cm="1">
        <f t="array" ref="Y8">IF(Y$2="","",IF(IFERROR(SUM(_xlfn._xlws.FILTER(DATABANK[ENTRADA],(DATABANK[NOME]=$B8)*(DATABANK[DATA PGTO]=Y$2))),"")=0,"",IFERROR(SUM(_xlfn._xlws.FILTER(DATABANK[ENTRADA],(DATABANK[NOME]=$B8)*(DATABANK[DATA PGTO]=Y$2))),"")))</f>
        <v/>
      </c>
      <c r="Z8" s="4" t="str" cm="1">
        <f t="array" ref="Z8">IF(Z$2="","",IF(IFERROR(SUM(_xlfn._xlws.FILTER(DATABANK[ENTRADA],(DATABANK[NOME]=$B8)*(DATABANK[DATA PGTO]=Z$2))),"")=0,"",IFERROR(SUM(_xlfn._xlws.FILTER(DATABANK[ENTRADA],(DATABANK[NOME]=$B8)*(DATABANK[DATA PGTO]=Z$2))),"")))</f>
        <v/>
      </c>
      <c r="AA8" s="4" t="str" cm="1">
        <f t="array" ref="AA8">IF(AA$2="","",IF(IFERROR(SUM(_xlfn._xlws.FILTER(DATABANK[ENTRADA],(DATABANK[NOME]=$B8)*(DATABANK[DATA PGTO]=AA$2))),"")=0,"",IFERROR(SUM(_xlfn._xlws.FILTER(DATABANK[ENTRADA],(DATABANK[NOME]=$B8)*(DATABANK[DATA PGTO]=AA$2))),"")))</f>
        <v/>
      </c>
      <c r="AB8" s="4" t="str" cm="1">
        <f t="array" ref="AB8">IF(AB$2="","",IF(IFERROR(SUM(_xlfn._xlws.FILTER(DATABANK[ENTRADA],(DATABANK[NOME]=$B8)*(DATABANK[DATA PGTO]=AB$2))),"")=0,"",IFERROR(SUM(_xlfn._xlws.FILTER(DATABANK[ENTRADA],(DATABANK[NOME]=$B8)*(DATABANK[DATA PGTO]=AB$2))),"")))</f>
        <v/>
      </c>
      <c r="AC8" s="4" t="str" cm="1">
        <f t="array" ref="AC8">IF(AC$2="","",IF(IFERROR(SUM(_xlfn._xlws.FILTER(DATABANK[ENTRADA],(DATABANK[NOME]=$B8)*(DATABANK[DATA PGTO]=AC$2))),"")=0,"",IFERROR(SUM(_xlfn._xlws.FILTER(DATABANK[ENTRADA],(DATABANK[NOME]=$B8)*(DATABANK[DATA PGTO]=AC$2))),"")))</f>
        <v/>
      </c>
      <c r="AD8" s="4" t="str" cm="1">
        <f t="array" ref="AD8">IF(AD$2="","",IF(IFERROR(SUM(_xlfn._xlws.FILTER(DATABANK[ENTRADA],(DATABANK[NOME]=$B8)*(DATABANK[DATA PGTO]=AD$2))),"")=0,"",IFERROR(SUM(_xlfn._xlws.FILTER(DATABANK[ENTRADA],(DATABANK[NOME]=$B8)*(DATABANK[DATA PGTO]=AD$2))),"")))</f>
        <v/>
      </c>
      <c r="AE8" s="4" t="str" cm="1">
        <f t="array" ref="AE8">IF(AE$2="","",IF(IFERROR(SUM(_xlfn._xlws.FILTER(DATABANK[ENTRADA],(DATABANK[NOME]=$B8)*(DATABANK[DATA PGTO]=AE$2))),"")=0,"",IFERROR(SUM(_xlfn._xlws.FILTER(DATABANK[ENTRADA],(DATABANK[NOME]=$B8)*(DATABANK[DATA PGTO]=AE$2))),"")))</f>
        <v/>
      </c>
      <c r="AF8" s="4" t="str" cm="1">
        <f t="array" ref="AF8">IF(AF$2="","",IF(IFERROR(SUM(_xlfn._xlws.FILTER(DATABANK[ENTRADA],(DATABANK[NOME]=$B8)*(DATABANK[DATA PGTO]=AF$2))),"")=0,"",IFERROR(SUM(_xlfn._xlws.FILTER(DATABANK[ENTRADA],(DATABANK[NOME]=$B8)*(DATABANK[DATA PGTO]=AF$2))),"")))</f>
        <v/>
      </c>
      <c r="AG8" s="4" t="str" cm="1">
        <f t="array" ref="AG8">IF(AG$2="","",IF(IFERROR(SUM(_xlfn._xlws.FILTER(DATABANK[ENTRADA],(DATABANK[NOME]=$B8)*(DATABANK[DATA PGTO]=AG$2))),"")=0,"",IFERROR(SUM(_xlfn._xlws.FILTER(DATABANK[ENTRADA],(DATABANK[NOME]=$B8)*(DATABANK[DATA PGTO]=AG$2))),"")))</f>
        <v/>
      </c>
      <c r="AH8" s="3"/>
      <c r="AI8" s="3"/>
      <c r="AJ8" s="3"/>
      <c r="AK8" s="3"/>
      <c r="AL8" s="3"/>
      <c r="AM8" s="3"/>
    </row>
    <row r="9" spans="2:39" ht="12" customHeight="1" x14ac:dyDescent="0.25">
      <c r="B9" s="5"/>
      <c r="C9" s="4" t="str" cm="1">
        <f t="array" ref="C9">IF(C$2="","",IF(IFERROR(SUM(_xlfn._xlws.FILTER(DATABANK[ENTRADA],(DATABANK[NOME]=$B9)*(DATABANK[DATA PGTO]=C$2))),"")=0,"",IFERROR(SUM(_xlfn._xlws.FILTER(DATABANK[ENTRADA],(DATABANK[NOME]=$B9)*(DATABANK[DATA PGTO]=C$2))),"")))</f>
        <v/>
      </c>
      <c r="D9" s="4" t="str" cm="1">
        <f t="array" ref="D9">IF(D$2="","",IF(IFERROR(SUM(_xlfn._xlws.FILTER(DATABANK[ENTRADA],(DATABANK[NOME]=$B9)*(DATABANK[DATA PGTO]=D$2))),"")=0,"",IFERROR(SUM(_xlfn._xlws.FILTER(DATABANK[ENTRADA],(DATABANK[NOME]=$B9)*(DATABANK[DATA PGTO]=D$2))),"")))</f>
        <v/>
      </c>
      <c r="E9" s="4" t="str" cm="1">
        <f t="array" ref="E9">IF(E$2="","",IF(IFERROR(SUM(_xlfn._xlws.FILTER(DATABANK[ENTRADA],(DATABANK[NOME]=$B9)*(DATABANK[DATA PGTO]=E$2))),"")=0,"",IFERROR(SUM(_xlfn._xlws.FILTER(DATABANK[ENTRADA],(DATABANK[NOME]=$B9)*(DATABANK[DATA PGTO]=E$2))),"")))</f>
        <v/>
      </c>
      <c r="F9" s="4" t="str" cm="1">
        <f t="array" ref="F9">IF(F$2="","",IF(IFERROR(SUM(_xlfn._xlws.FILTER(DATABANK[ENTRADA],(DATABANK[NOME]=$B9)*(DATABANK[DATA PGTO]=F$2))),"")=0,"",IFERROR(SUM(_xlfn._xlws.FILTER(DATABANK[ENTRADA],(DATABANK[NOME]=$B9)*(DATABANK[DATA PGTO]=F$2))),"")))</f>
        <v/>
      </c>
      <c r="G9" s="4" t="str" cm="1">
        <f t="array" ref="G9">IF(G$2="","",IF(IFERROR(SUM(_xlfn._xlws.FILTER(DATABANK[ENTRADA],(DATABANK[NOME]=$B9)*(DATABANK[DATA PGTO]=G$2))),"")=0,"",IFERROR(SUM(_xlfn._xlws.FILTER(DATABANK[ENTRADA],(DATABANK[NOME]=$B9)*(DATABANK[DATA PGTO]=G$2))),"")))</f>
        <v/>
      </c>
      <c r="H9" s="4" t="str" cm="1">
        <f t="array" ref="H9">IF(H$2="","",IF(IFERROR(SUM(_xlfn._xlws.FILTER(DATABANK[ENTRADA],(DATABANK[NOME]=$B9)*(DATABANK[DATA PGTO]=H$2))),"")=0,"",IFERROR(SUM(_xlfn._xlws.FILTER(DATABANK[ENTRADA],(DATABANK[NOME]=$B9)*(DATABANK[DATA PGTO]=H$2))),"")))</f>
        <v/>
      </c>
      <c r="I9" s="4" t="str" cm="1">
        <f t="array" ref="I9">IF(I$2="","",IF(IFERROR(SUM(_xlfn._xlws.FILTER(DATABANK[ENTRADA],(DATABANK[NOME]=$B9)*(DATABANK[DATA PGTO]=I$2))),"")=0,"",IFERROR(SUM(_xlfn._xlws.FILTER(DATABANK[ENTRADA],(DATABANK[NOME]=$B9)*(DATABANK[DATA PGTO]=I$2))),"")))</f>
        <v/>
      </c>
      <c r="J9" s="4" t="str" cm="1">
        <f t="array" ref="J9">IF(J$2="","",IF(IFERROR(SUM(_xlfn._xlws.FILTER(DATABANK[ENTRADA],(DATABANK[NOME]=$B9)*(DATABANK[DATA PGTO]=J$2))),"")=0,"",IFERROR(SUM(_xlfn._xlws.FILTER(DATABANK[ENTRADA],(DATABANK[NOME]=$B9)*(DATABANK[DATA PGTO]=J$2))),"")))</f>
        <v/>
      </c>
      <c r="K9" s="4" t="str" cm="1">
        <f t="array" ref="K9">IF(K$2="","",IF(IFERROR(SUM(_xlfn._xlws.FILTER(DATABANK[ENTRADA],(DATABANK[NOME]=$B9)*(DATABANK[DATA PGTO]=K$2))),"")=0,"",IFERROR(SUM(_xlfn._xlws.FILTER(DATABANK[ENTRADA],(DATABANK[NOME]=$B9)*(DATABANK[DATA PGTO]=K$2))),"")))</f>
        <v/>
      </c>
      <c r="L9" s="4" t="str" cm="1">
        <f t="array" ref="L9">IF(L$2="","",IF(IFERROR(SUM(_xlfn._xlws.FILTER(DATABANK[ENTRADA],(DATABANK[NOME]=$B9)*(DATABANK[DATA PGTO]=L$2))),"")=0,"",IFERROR(SUM(_xlfn._xlws.FILTER(DATABANK[ENTRADA],(DATABANK[NOME]=$B9)*(DATABANK[DATA PGTO]=L$2))),"")))</f>
        <v/>
      </c>
      <c r="M9" s="4" t="str" cm="1">
        <f t="array" ref="M9">IF(M$2="","",IF(IFERROR(SUM(_xlfn._xlws.FILTER(DATABANK[ENTRADA],(DATABANK[NOME]=$B9)*(DATABANK[DATA PGTO]=M$2))),"")=0,"",IFERROR(SUM(_xlfn._xlws.FILTER(DATABANK[ENTRADA],(DATABANK[NOME]=$B9)*(DATABANK[DATA PGTO]=M$2))),"")))</f>
        <v/>
      </c>
      <c r="N9" s="4" t="str" cm="1">
        <f t="array" ref="N9">IF(N$2="","",IF(IFERROR(SUM(_xlfn._xlws.FILTER(DATABANK[ENTRADA],(DATABANK[NOME]=$B9)*(DATABANK[DATA PGTO]=N$2))),"")=0,"",IFERROR(SUM(_xlfn._xlws.FILTER(DATABANK[ENTRADA],(DATABANK[NOME]=$B9)*(DATABANK[DATA PGTO]=N$2))),"")))</f>
        <v/>
      </c>
      <c r="O9" s="4" t="str" cm="1">
        <f t="array" ref="O9">IF(O$2="","",IF(IFERROR(SUM(_xlfn._xlws.FILTER(DATABANK[ENTRADA],(DATABANK[NOME]=$B9)*(DATABANK[DATA PGTO]=O$2))),"")=0,"",IFERROR(SUM(_xlfn._xlws.FILTER(DATABANK[ENTRADA],(DATABANK[NOME]=$B9)*(DATABANK[DATA PGTO]=O$2))),"")))</f>
        <v/>
      </c>
      <c r="P9" s="4" t="str" cm="1">
        <f t="array" ref="P9">IF(P$2="","",IF(IFERROR(SUM(_xlfn._xlws.FILTER(DATABANK[ENTRADA],(DATABANK[NOME]=$B9)*(DATABANK[DATA PGTO]=P$2))),"")=0,"",IFERROR(SUM(_xlfn._xlws.FILTER(DATABANK[ENTRADA],(DATABANK[NOME]=$B9)*(DATABANK[DATA PGTO]=P$2))),"")))</f>
        <v/>
      </c>
      <c r="Q9" s="4" t="str" cm="1">
        <f t="array" ref="Q9">IF(Q$2="","",IF(IFERROR(SUM(_xlfn._xlws.FILTER(DATABANK[ENTRADA],(DATABANK[NOME]=$B9)*(DATABANK[DATA PGTO]=Q$2))),"")=0,"",IFERROR(SUM(_xlfn._xlws.FILTER(DATABANK[ENTRADA],(DATABANK[NOME]=$B9)*(DATABANK[DATA PGTO]=Q$2))),"")))</f>
        <v/>
      </c>
      <c r="R9" s="4" t="str" cm="1">
        <f t="array" ref="R9">IF(R$2="","",IF(IFERROR(SUM(_xlfn._xlws.FILTER(DATABANK[ENTRADA],(DATABANK[NOME]=$B9)*(DATABANK[DATA PGTO]=R$2))),"")=0,"",IFERROR(SUM(_xlfn._xlws.FILTER(DATABANK[ENTRADA],(DATABANK[NOME]=$B9)*(DATABANK[DATA PGTO]=R$2))),"")))</f>
        <v/>
      </c>
      <c r="S9" s="4" t="str" cm="1">
        <f t="array" ref="S9">IF(S$2="","",IF(IFERROR(SUM(_xlfn._xlws.FILTER(DATABANK[ENTRADA],(DATABANK[NOME]=$B9)*(DATABANK[DATA PGTO]=S$2))),"")=0,"",IFERROR(SUM(_xlfn._xlws.FILTER(DATABANK[ENTRADA],(DATABANK[NOME]=$B9)*(DATABANK[DATA PGTO]=S$2))),"")))</f>
        <v/>
      </c>
      <c r="T9" s="4" t="str" cm="1">
        <f t="array" ref="T9">IF(T$2="","",IF(IFERROR(SUM(_xlfn._xlws.FILTER(DATABANK[ENTRADA],(DATABANK[NOME]=$B9)*(DATABANK[DATA PGTO]=T$2))),"")=0,"",IFERROR(SUM(_xlfn._xlws.FILTER(DATABANK[ENTRADA],(DATABANK[NOME]=$B9)*(DATABANK[DATA PGTO]=T$2))),"")))</f>
        <v/>
      </c>
      <c r="U9" s="4" t="str" cm="1">
        <f t="array" ref="U9">IF(U$2="","",IF(IFERROR(SUM(_xlfn._xlws.FILTER(DATABANK[ENTRADA],(DATABANK[NOME]=$B9)*(DATABANK[DATA PGTO]=U$2))),"")=0,"",IFERROR(SUM(_xlfn._xlws.FILTER(DATABANK[ENTRADA],(DATABANK[NOME]=$B9)*(DATABANK[DATA PGTO]=U$2))),"")))</f>
        <v/>
      </c>
      <c r="V9" s="4" t="str" cm="1">
        <f t="array" ref="V9">IF(V$2="","",IF(IFERROR(SUM(_xlfn._xlws.FILTER(DATABANK[ENTRADA],(DATABANK[NOME]=$B9)*(DATABANK[DATA PGTO]=V$2))),"")=0,"",IFERROR(SUM(_xlfn._xlws.FILTER(DATABANK[ENTRADA],(DATABANK[NOME]=$B9)*(DATABANK[DATA PGTO]=V$2))),"")))</f>
        <v/>
      </c>
      <c r="W9" s="4" t="str" cm="1">
        <f t="array" ref="W9">IF(W$2="","",IF(IFERROR(SUM(_xlfn._xlws.FILTER(DATABANK[ENTRADA],(DATABANK[NOME]=$B9)*(DATABANK[DATA PGTO]=W$2))),"")=0,"",IFERROR(SUM(_xlfn._xlws.FILTER(DATABANK[ENTRADA],(DATABANK[NOME]=$B9)*(DATABANK[DATA PGTO]=W$2))),"")))</f>
        <v/>
      </c>
      <c r="X9" s="4" t="str" cm="1">
        <f t="array" ref="X9">IF(X$2="","",IF(IFERROR(SUM(_xlfn._xlws.FILTER(DATABANK[ENTRADA],(DATABANK[NOME]=$B9)*(DATABANK[DATA PGTO]=X$2))),"")=0,"",IFERROR(SUM(_xlfn._xlws.FILTER(DATABANK[ENTRADA],(DATABANK[NOME]=$B9)*(DATABANK[DATA PGTO]=X$2))),"")))</f>
        <v/>
      </c>
      <c r="Y9" s="4" t="str" cm="1">
        <f t="array" ref="Y9">IF(Y$2="","",IF(IFERROR(SUM(_xlfn._xlws.FILTER(DATABANK[ENTRADA],(DATABANK[NOME]=$B9)*(DATABANK[DATA PGTO]=Y$2))),"")=0,"",IFERROR(SUM(_xlfn._xlws.FILTER(DATABANK[ENTRADA],(DATABANK[NOME]=$B9)*(DATABANK[DATA PGTO]=Y$2))),"")))</f>
        <v/>
      </c>
      <c r="Z9" s="4" t="str" cm="1">
        <f t="array" ref="Z9">IF(Z$2="","",IF(IFERROR(SUM(_xlfn._xlws.FILTER(DATABANK[ENTRADA],(DATABANK[NOME]=$B9)*(DATABANK[DATA PGTO]=Z$2))),"")=0,"",IFERROR(SUM(_xlfn._xlws.FILTER(DATABANK[ENTRADA],(DATABANK[NOME]=$B9)*(DATABANK[DATA PGTO]=Z$2))),"")))</f>
        <v/>
      </c>
      <c r="AA9" s="4" t="str" cm="1">
        <f t="array" ref="AA9">IF(AA$2="","",IF(IFERROR(SUM(_xlfn._xlws.FILTER(DATABANK[ENTRADA],(DATABANK[NOME]=$B9)*(DATABANK[DATA PGTO]=AA$2))),"")=0,"",IFERROR(SUM(_xlfn._xlws.FILTER(DATABANK[ENTRADA],(DATABANK[NOME]=$B9)*(DATABANK[DATA PGTO]=AA$2))),"")))</f>
        <v/>
      </c>
      <c r="AB9" s="4" t="str" cm="1">
        <f t="array" ref="AB9">IF(AB$2="","",IF(IFERROR(SUM(_xlfn._xlws.FILTER(DATABANK[ENTRADA],(DATABANK[NOME]=$B9)*(DATABANK[DATA PGTO]=AB$2))),"")=0,"",IFERROR(SUM(_xlfn._xlws.FILTER(DATABANK[ENTRADA],(DATABANK[NOME]=$B9)*(DATABANK[DATA PGTO]=AB$2))),"")))</f>
        <v/>
      </c>
      <c r="AC9" s="4" t="str" cm="1">
        <f t="array" ref="AC9">IF(AC$2="","",IF(IFERROR(SUM(_xlfn._xlws.FILTER(DATABANK[ENTRADA],(DATABANK[NOME]=$B9)*(DATABANK[DATA PGTO]=AC$2))),"")=0,"",IFERROR(SUM(_xlfn._xlws.FILTER(DATABANK[ENTRADA],(DATABANK[NOME]=$B9)*(DATABANK[DATA PGTO]=AC$2))),"")))</f>
        <v/>
      </c>
      <c r="AD9" s="4" t="str" cm="1">
        <f t="array" ref="AD9">IF(AD$2="","",IF(IFERROR(SUM(_xlfn._xlws.FILTER(DATABANK[ENTRADA],(DATABANK[NOME]=$B9)*(DATABANK[DATA PGTO]=AD$2))),"")=0,"",IFERROR(SUM(_xlfn._xlws.FILTER(DATABANK[ENTRADA],(DATABANK[NOME]=$B9)*(DATABANK[DATA PGTO]=AD$2))),"")))</f>
        <v/>
      </c>
      <c r="AE9" s="4" t="str" cm="1">
        <f t="array" ref="AE9">IF(AE$2="","",IF(IFERROR(SUM(_xlfn._xlws.FILTER(DATABANK[ENTRADA],(DATABANK[NOME]=$B9)*(DATABANK[DATA PGTO]=AE$2))),"")=0,"",IFERROR(SUM(_xlfn._xlws.FILTER(DATABANK[ENTRADA],(DATABANK[NOME]=$B9)*(DATABANK[DATA PGTO]=AE$2))),"")))</f>
        <v/>
      </c>
      <c r="AF9" s="4" t="str" cm="1">
        <f t="array" ref="AF9">IF(AF$2="","",IF(IFERROR(SUM(_xlfn._xlws.FILTER(DATABANK[ENTRADA],(DATABANK[NOME]=$B9)*(DATABANK[DATA PGTO]=AF$2))),"")=0,"",IFERROR(SUM(_xlfn._xlws.FILTER(DATABANK[ENTRADA],(DATABANK[NOME]=$B9)*(DATABANK[DATA PGTO]=AF$2))),"")))</f>
        <v/>
      </c>
      <c r="AG9" s="4" t="str" cm="1">
        <f t="array" ref="AG9">IF(AG$2="","",IF(IFERROR(SUM(_xlfn._xlws.FILTER(DATABANK[ENTRADA],(DATABANK[NOME]=$B9)*(DATABANK[DATA PGTO]=AG$2))),"")=0,"",IFERROR(SUM(_xlfn._xlws.FILTER(DATABANK[ENTRADA],(DATABANK[NOME]=$B9)*(DATABANK[DATA PGTO]=AG$2))),"")))</f>
        <v/>
      </c>
      <c r="AH9" s="3"/>
      <c r="AI9" s="3"/>
      <c r="AJ9" s="3"/>
      <c r="AK9" s="3"/>
      <c r="AL9" s="3"/>
      <c r="AM9" s="3"/>
    </row>
    <row r="10" spans="2:39" ht="12" customHeight="1" x14ac:dyDescent="0.25">
      <c r="B10" s="5"/>
      <c r="C10" s="4" t="str" cm="1">
        <f t="array" ref="C10">IF(C$2="","",IF(IFERROR(SUM(_xlfn._xlws.FILTER(DATABANK[ENTRADA],(DATABANK[NOME]=$B10)*(DATABANK[DATA PGTO]=C$2))),"")=0,"",IFERROR(SUM(_xlfn._xlws.FILTER(DATABANK[ENTRADA],(DATABANK[NOME]=$B10)*(DATABANK[DATA PGTO]=C$2))),"")))</f>
        <v/>
      </c>
      <c r="D10" s="4" t="str" cm="1">
        <f t="array" ref="D10">IF(D$2="","",IF(IFERROR(SUM(_xlfn._xlws.FILTER(DATABANK[ENTRADA],(DATABANK[NOME]=$B10)*(DATABANK[DATA PGTO]=D$2))),"")=0,"",IFERROR(SUM(_xlfn._xlws.FILTER(DATABANK[ENTRADA],(DATABANK[NOME]=$B10)*(DATABANK[DATA PGTO]=D$2))),"")))</f>
        <v/>
      </c>
      <c r="E10" s="4" t="str" cm="1">
        <f t="array" ref="E10">IF(E$2="","",IF(IFERROR(SUM(_xlfn._xlws.FILTER(DATABANK[ENTRADA],(DATABANK[NOME]=$B10)*(DATABANK[DATA PGTO]=E$2))),"")=0,"",IFERROR(SUM(_xlfn._xlws.FILTER(DATABANK[ENTRADA],(DATABANK[NOME]=$B10)*(DATABANK[DATA PGTO]=E$2))),"")))</f>
        <v/>
      </c>
      <c r="F10" s="4" t="str" cm="1">
        <f t="array" ref="F10">IF(F$2="","",IF(IFERROR(SUM(_xlfn._xlws.FILTER(DATABANK[ENTRADA],(DATABANK[NOME]=$B10)*(DATABANK[DATA PGTO]=F$2))),"")=0,"",IFERROR(SUM(_xlfn._xlws.FILTER(DATABANK[ENTRADA],(DATABANK[NOME]=$B10)*(DATABANK[DATA PGTO]=F$2))),"")))</f>
        <v/>
      </c>
      <c r="G10" s="4" t="str" cm="1">
        <f t="array" ref="G10">IF(G$2="","",IF(IFERROR(SUM(_xlfn._xlws.FILTER(DATABANK[ENTRADA],(DATABANK[NOME]=$B10)*(DATABANK[DATA PGTO]=G$2))),"")=0,"",IFERROR(SUM(_xlfn._xlws.FILTER(DATABANK[ENTRADA],(DATABANK[NOME]=$B10)*(DATABANK[DATA PGTO]=G$2))),"")))</f>
        <v/>
      </c>
      <c r="H10" s="4" t="str" cm="1">
        <f t="array" ref="H10">IF(H$2="","",IF(IFERROR(SUM(_xlfn._xlws.FILTER(DATABANK[ENTRADA],(DATABANK[NOME]=$B10)*(DATABANK[DATA PGTO]=H$2))),"")=0,"",IFERROR(SUM(_xlfn._xlws.FILTER(DATABANK[ENTRADA],(DATABANK[NOME]=$B10)*(DATABANK[DATA PGTO]=H$2))),"")))</f>
        <v/>
      </c>
      <c r="I10" s="4" t="str" cm="1">
        <f t="array" ref="I10">IF(I$2="","",IF(IFERROR(SUM(_xlfn._xlws.FILTER(DATABANK[ENTRADA],(DATABANK[NOME]=$B10)*(DATABANK[DATA PGTO]=I$2))),"")=0,"",IFERROR(SUM(_xlfn._xlws.FILTER(DATABANK[ENTRADA],(DATABANK[NOME]=$B10)*(DATABANK[DATA PGTO]=I$2))),"")))</f>
        <v/>
      </c>
      <c r="J10" s="4" t="str" cm="1">
        <f t="array" ref="J10">IF(J$2="","",IF(IFERROR(SUM(_xlfn._xlws.FILTER(DATABANK[ENTRADA],(DATABANK[NOME]=$B10)*(DATABANK[DATA PGTO]=J$2))),"")=0,"",IFERROR(SUM(_xlfn._xlws.FILTER(DATABANK[ENTRADA],(DATABANK[NOME]=$B10)*(DATABANK[DATA PGTO]=J$2))),"")))</f>
        <v/>
      </c>
      <c r="K10" s="4" t="str" cm="1">
        <f t="array" ref="K10">IF(K$2="","",IF(IFERROR(SUM(_xlfn._xlws.FILTER(DATABANK[ENTRADA],(DATABANK[NOME]=$B10)*(DATABANK[DATA PGTO]=K$2))),"")=0,"",IFERROR(SUM(_xlfn._xlws.FILTER(DATABANK[ENTRADA],(DATABANK[NOME]=$B10)*(DATABANK[DATA PGTO]=K$2))),"")))</f>
        <v/>
      </c>
      <c r="L10" s="4" t="str" cm="1">
        <f t="array" ref="L10">IF(L$2="","",IF(IFERROR(SUM(_xlfn._xlws.FILTER(DATABANK[ENTRADA],(DATABANK[NOME]=$B10)*(DATABANK[DATA PGTO]=L$2))),"")=0,"",IFERROR(SUM(_xlfn._xlws.FILTER(DATABANK[ENTRADA],(DATABANK[NOME]=$B10)*(DATABANK[DATA PGTO]=L$2))),"")))</f>
        <v/>
      </c>
      <c r="M10" s="4" t="str" cm="1">
        <f t="array" ref="M10">IF(M$2="","",IF(IFERROR(SUM(_xlfn._xlws.FILTER(DATABANK[ENTRADA],(DATABANK[NOME]=$B10)*(DATABANK[DATA PGTO]=M$2))),"")=0,"",IFERROR(SUM(_xlfn._xlws.FILTER(DATABANK[ENTRADA],(DATABANK[NOME]=$B10)*(DATABANK[DATA PGTO]=M$2))),"")))</f>
        <v/>
      </c>
      <c r="N10" s="4" t="str" cm="1">
        <f t="array" ref="N10">IF(N$2="","",IF(IFERROR(SUM(_xlfn._xlws.FILTER(DATABANK[ENTRADA],(DATABANK[NOME]=$B10)*(DATABANK[DATA PGTO]=N$2))),"")=0,"",IFERROR(SUM(_xlfn._xlws.FILTER(DATABANK[ENTRADA],(DATABANK[NOME]=$B10)*(DATABANK[DATA PGTO]=N$2))),"")))</f>
        <v/>
      </c>
      <c r="O10" s="4" t="str" cm="1">
        <f t="array" ref="O10">IF(O$2="","",IF(IFERROR(SUM(_xlfn._xlws.FILTER(DATABANK[ENTRADA],(DATABANK[NOME]=$B10)*(DATABANK[DATA PGTO]=O$2))),"")=0,"",IFERROR(SUM(_xlfn._xlws.FILTER(DATABANK[ENTRADA],(DATABANK[NOME]=$B10)*(DATABANK[DATA PGTO]=O$2))),"")))</f>
        <v/>
      </c>
      <c r="P10" s="4" t="str" cm="1">
        <f t="array" ref="P10">IF(P$2="","",IF(IFERROR(SUM(_xlfn._xlws.FILTER(DATABANK[ENTRADA],(DATABANK[NOME]=$B10)*(DATABANK[DATA PGTO]=P$2))),"")=0,"",IFERROR(SUM(_xlfn._xlws.FILTER(DATABANK[ENTRADA],(DATABANK[NOME]=$B10)*(DATABANK[DATA PGTO]=P$2))),"")))</f>
        <v/>
      </c>
      <c r="Q10" s="4" t="str" cm="1">
        <f t="array" ref="Q10">IF(Q$2="","",IF(IFERROR(SUM(_xlfn._xlws.FILTER(DATABANK[ENTRADA],(DATABANK[NOME]=$B10)*(DATABANK[DATA PGTO]=Q$2))),"")=0,"",IFERROR(SUM(_xlfn._xlws.FILTER(DATABANK[ENTRADA],(DATABANK[NOME]=$B10)*(DATABANK[DATA PGTO]=Q$2))),"")))</f>
        <v/>
      </c>
      <c r="R10" s="4" t="str" cm="1">
        <f t="array" ref="R10">IF(R$2="","",IF(IFERROR(SUM(_xlfn._xlws.FILTER(DATABANK[ENTRADA],(DATABANK[NOME]=$B10)*(DATABANK[DATA PGTO]=R$2))),"")=0,"",IFERROR(SUM(_xlfn._xlws.FILTER(DATABANK[ENTRADA],(DATABANK[NOME]=$B10)*(DATABANK[DATA PGTO]=R$2))),"")))</f>
        <v/>
      </c>
      <c r="S10" s="4" t="str" cm="1">
        <f t="array" ref="S10">IF(S$2="","",IF(IFERROR(SUM(_xlfn._xlws.FILTER(DATABANK[ENTRADA],(DATABANK[NOME]=$B10)*(DATABANK[DATA PGTO]=S$2))),"")=0,"",IFERROR(SUM(_xlfn._xlws.FILTER(DATABANK[ENTRADA],(DATABANK[NOME]=$B10)*(DATABANK[DATA PGTO]=S$2))),"")))</f>
        <v/>
      </c>
      <c r="T10" s="4" t="str" cm="1">
        <f t="array" ref="T10">IF(T$2="","",IF(IFERROR(SUM(_xlfn._xlws.FILTER(DATABANK[ENTRADA],(DATABANK[NOME]=$B10)*(DATABANK[DATA PGTO]=T$2))),"")=0,"",IFERROR(SUM(_xlfn._xlws.FILTER(DATABANK[ENTRADA],(DATABANK[NOME]=$B10)*(DATABANK[DATA PGTO]=T$2))),"")))</f>
        <v/>
      </c>
      <c r="U10" s="4" t="str" cm="1">
        <f t="array" ref="U10">IF(U$2="","",IF(IFERROR(SUM(_xlfn._xlws.FILTER(DATABANK[ENTRADA],(DATABANK[NOME]=$B10)*(DATABANK[DATA PGTO]=U$2))),"")=0,"",IFERROR(SUM(_xlfn._xlws.FILTER(DATABANK[ENTRADA],(DATABANK[NOME]=$B10)*(DATABANK[DATA PGTO]=U$2))),"")))</f>
        <v/>
      </c>
      <c r="V10" s="4" t="str" cm="1">
        <f t="array" ref="V10">IF(V$2="","",IF(IFERROR(SUM(_xlfn._xlws.FILTER(DATABANK[ENTRADA],(DATABANK[NOME]=$B10)*(DATABANK[DATA PGTO]=V$2))),"")=0,"",IFERROR(SUM(_xlfn._xlws.FILTER(DATABANK[ENTRADA],(DATABANK[NOME]=$B10)*(DATABANK[DATA PGTO]=V$2))),"")))</f>
        <v/>
      </c>
      <c r="W10" s="4" t="str" cm="1">
        <f t="array" ref="W10">IF(W$2="","",IF(IFERROR(SUM(_xlfn._xlws.FILTER(DATABANK[ENTRADA],(DATABANK[NOME]=$B10)*(DATABANK[DATA PGTO]=W$2))),"")=0,"",IFERROR(SUM(_xlfn._xlws.FILTER(DATABANK[ENTRADA],(DATABANK[NOME]=$B10)*(DATABANK[DATA PGTO]=W$2))),"")))</f>
        <v/>
      </c>
      <c r="X10" s="4" t="str" cm="1">
        <f t="array" ref="X10">IF(X$2="","",IF(IFERROR(SUM(_xlfn._xlws.FILTER(DATABANK[ENTRADA],(DATABANK[NOME]=$B10)*(DATABANK[DATA PGTO]=X$2))),"")=0,"",IFERROR(SUM(_xlfn._xlws.FILTER(DATABANK[ENTRADA],(DATABANK[NOME]=$B10)*(DATABANK[DATA PGTO]=X$2))),"")))</f>
        <v/>
      </c>
      <c r="Y10" s="4" t="str" cm="1">
        <f t="array" ref="Y10">IF(Y$2="","",IF(IFERROR(SUM(_xlfn._xlws.FILTER(DATABANK[ENTRADA],(DATABANK[NOME]=$B10)*(DATABANK[DATA PGTO]=Y$2))),"")=0,"",IFERROR(SUM(_xlfn._xlws.FILTER(DATABANK[ENTRADA],(DATABANK[NOME]=$B10)*(DATABANK[DATA PGTO]=Y$2))),"")))</f>
        <v/>
      </c>
      <c r="Z10" s="4" t="str" cm="1">
        <f t="array" ref="Z10">IF(Z$2="","",IF(IFERROR(SUM(_xlfn._xlws.FILTER(DATABANK[ENTRADA],(DATABANK[NOME]=$B10)*(DATABANK[DATA PGTO]=Z$2))),"")=0,"",IFERROR(SUM(_xlfn._xlws.FILTER(DATABANK[ENTRADA],(DATABANK[NOME]=$B10)*(DATABANK[DATA PGTO]=Z$2))),"")))</f>
        <v/>
      </c>
      <c r="AA10" s="4" t="str" cm="1">
        <f t="array" ref="AA10">IF(AA$2="","",IF(IFERROR(SUM(_xlfn._xlws.FILTER(DATABANK[ENTRADA],(DATABANK[NOME]=$B10)*(DATABANK[DATA PGTO]=AA$2))),"")=0,"",IFERROR(SUM(_xlfn._xlws.FILTER(DATABANK[ENTRADA],(DATABANK[NOME]=$B10)*(DATABANK[DATA PGTO]=AA$2))),"")))</f>
        <v/>
      </c>
      <c r="AB10" s="4" t="str" cm="1">
        <f t="array" ref="AB10">IF(AB$2="","",IF(IFERROR(SUM(_xlfn._xlws.FILTER(DATABANK[ENTRADA],(DATABANK[NOME]=$B10)*(DATABANK[DATA PGTO]=AB$2))),"")=0,"",IFERROR(SUM(_xlfn._xlws.FILTER(DATABANK[ENTRADA],(DATABANK[NOME]=$B10)*(DATABANK[DATA PGTO]=AB$2))),"")))</f>
        <v/>
      </c>
      <c r="AC10" s="4" t="str" cm="1">
        <f t="array" ref="AC10">IF(AC$2="","",IF(IFERROR(SUM(_xlfn._xlws.FILTER(DATABANK[ENTRADA],(DATABANK[NOME]=$B10)*(DATABANK[DATA PGTO]=AC$2))),"")=0,"",IFERROR(SUM(_xlfn._xlws.FILTER(DATABANK[ENTRADA],(DATABANK[NOME]=$B10)*(DATABANK[DATA PGTO]=AC$2))),"")))</f>
        <v/>
      </c>
      <c r="AD10" s="4" t="str" cm="1">
        <f t="array" ref="AD10">IF(AD$2="","",IF(IFERROR(SUM(_xlfn._xlws.FILTER(DATABANK[ENTRADA],(DATABANK[NOME]=$B10)*(DATABANK[DATA PGTO]=AD$2))),"")=0,"",IFERROR(SUM(_xlfn._xlws.FILTER(DATABANK[ENTRADA],(DATABANK[NOME]=$B10)*(DATABANK[DATA PGTO]=AD$2))),"")))</f>
        <v/>
      </c>
      <c r="AE10" s="4" t="str" cm="1">
        <f t="array" ref="AE10">IF(AE$2="","",IF(IFERROR(SUM(_xlfn._xlws.FILTER(DATABANK[ENTRADA],(DATABANK[NOME]=$B10)*(DATABANK[DATA PGTO]=AE$2))),"")=0,"",IFERROR(SUM(_xlfn._xlws.FILTER(DATABANK[ENTRADA],(DATABANK[NOME]=$B10)*(DATABANK[DATA PGTO]=AE$2))),"")))</f>
        <v/>
      </c>
      <c r="AF10" s="4" t="str" cm="1">
        <f t="array" ref="AF10">IF(AF$2="","",IF(IFERROR(SUM(_xlfn._xlws.FILTER(DATABANK[ENTRADA],(DATABANK[NOME]=$B10)*(DATABANK[DATA PGTO]=AF$2))),"")=0,"",IFERROR(SUM(_xlfn._xlws.FILTER(DATABANK[ENTRADA],(DATABANK[NOME]=$B10)*(DATABANK[DATA PGTO]=AF$2))),"")))</f>
        <v/>
      </c>
      <c r="AG10" s="4" t="str" cm="1">
        <f t="array" ref="AG10">IF(AG$2="","",IF(IFERROR(SUM(_xlfn._xlws.FILTER(DATABANK[ENTRADA],(DATABANK[NOME]=$B10)*(DATABANK[DATA PGTO]=AG$2))),"")=0,"",IFERROR(SUM(_xlfn._xlws.FILTER(DATABANK[ENTRADA],(DATABANK[NOME]=$B10)*(DATABANK[DATA PGTO]=AG$2))),"")))</f>
        <v/>
      </c>
      <c r="AH10" s="3"/>
      <c r="AI10" s="3"/>
      <c r="AJ10" s="3"/>
      <c r="AK10" s="3"/>
      <c r="AL10" s="3"/>
      <c r="AM10" s="3"/>
    </row>
    <row r="11" spans="2:39" ht="12" customHeight="1" x14ac:dyDescent="0.25">
      <c r="B11" s="5"/>
      <c r="C11" s="4" t="str" cm="1">
        <f t="array" ref="C11">IF(C$2="","",IF(IFERROR(SUM(_xlfn._xlws.FILTER(DATABANK[ENTRADA],(DATABANK[NOME]=$B11)*(DATABANK[DATA PGTO]=C$2))),"")=0,"",IFERROR(SUM(_xlfn._xlws.FILTER(DATABANK[ENTRADA],(DATABANK[NOME]=$B11)*(DATABANK[DATA PGTO]=C$2))),"")))</f>
        <v/>
      </c>
      <c r="D11" s="4" t="str" cm="1">
        <f t="array" ref="D11">IF(D$2="","",IF(IFERROR(SUM(_xlfn._xlws.FILTER(DATABANK[ENTRADA],(DATABANK[NOME]=$B11)*(DATABANK[DATA PGTO]=D$2))),"")=0,"",IFERROR(SUM(_xlfn._xlws.FILTER(DATABANK[ENTRADA],(DATABANK[NOME]=$B11)*(DATABANK[DATA PGTO]=D$2))),"")))</f>
        <v/>
      </c>
      <c r="E11" s="4" t="str" cm="1">
        <f t="array" ref="E11">IF(E$2="","",IF(IFERROR(SUM(_xlfn._xlws.FILTER(DATABANK[ENTRADA],(DATABANK[NOME]=$B11)*(DATABANK[DATA PGTO]=E$2))),"")=0,"",IFERROR(SUM(_xlfn._xlws.FILTER(DATABANK[ENTRADA],(DATABANK[NOME]=$B11)*(DATABANK[DATA PGTO]=E$2))),"")))</f>
        <v/>
      </c>
      <c r="F11" s="4" t="str" cm="1">
        <f t="array" ref="F11">IF(F$2="","",IF(IFERROR(SUM(_xlfn._xlws.FILTER(DATABANK[ENTRADA],(DATABANK[NOME]=$B11)*(DATABANK[DATA PGTO]=F$2))),"")=0,"",IFERROR(SUM(_xlfn._xlws.FILTER(DATABANK[ENTRADA],(DATABANK[NOME]=$B11)*(DATABANK[DATA PGTO]=F$2))),"")))</f>
        <v/>
      </c>
      <c r="G11" s="4" t="str" cm="1">
        <f t="array" ref="G11">IF(G$2="","",IF(IFERROR(SUM(_xlfn._xlws.FILTER(DATABANK[ENTRADA],(DATABANK[NOME]=$B11)*(DATABANK[DATA PGTO]=G$2))),"")=0,"",IFERROR(SUM(_xlfn._xlws.FILTER(DATABANK[ENTRADA],(DATABANK[NOME]=$B11)*(DATABANK[DATA PGTO]=G$2))),"")))</f>
        <v/>
      </c>
      <c r="H11" s="4" t="str" cm="1">
        <f t="array" ref="H11">IF(H$2="","",IF(IFERROR(SUM(_xlfn._xlws.FILTER(DATABANK[ENTRADA],(DATABANK[NOME]=$B11)*(DATABANK[DATA PGTO]=H$2))),"")=0,"",IFERROR(SUM(_xlfn._xlws.FILTER(DATABANK[ENTRADA],(DATABANK[NOME]=$B11)*(DATABANK[DATA PGTO]=H$2))),"")))</f>
        <v/>
      </c>
      <c r="I11" s="4" t="str" cm="1">
        <f t="array" ref="I11">IF(I$2="","",IF(IFERROR(SUM(_xlfn._xlws.FILTER(DATABANK[ENTRADA],(DATABANK[NOME]=$B11)*(DATABANK[DATA PGTO]=I$2))),"")=0,"",IFERROR(SUM(_xlfn._xlws.FILTER(DATABANK[ENTRADA],(DATABANK[NOME]=$B11)*(DATABANK[DATA PGTO]=I$2))),"")))</f>
        <v/>
      </c>
      <c r="J11" s="4" t="str" cm="1">
        <f t="array" ref="J11">IF(J$2="","",IF(IFERROR(SUM(_xlfn._xlws.FILTER(DATABANK[ENTRADA],(DATABANK[NOME]=$B11)*(DATABANK[DATA PGTO]=J$2))),"")=0,"",IFERROR(SUM(_xlfn._xlws.FILTER(DATABANK[ENTRADA],(DATABANK[NOME]=$B11)*(DATABANK[DATA PGTO]=J$2))),"")))</f>
        <v/>
      </c>
      <c r="K11" s="4" t="str" cm="1">
        <f t="array" ref="K11">IF(K$2="","",IF(IFERROR(SUM(_xlfn._xlws.FILTER(DATABANK[ENTRADA],(DATABANK[NOME]=$B11)*(DATABANK[DATA PGTO]=K$2))),"")=0,"",IFERROR(SUM(_xlfn._xlws.FILTER(DATABANK[ENTRADA],(DATABANK[NOME]=$B11)*(DATABANK[DATA PGTO]=K$2))),"")))</f>
        <v/>
      </c>
      <c r="L11" s="4" t="str" cm="1">
        <f t="array" ref="L11">IF(L$2="","",IF(IFERROR(SUM(_xlfn._xlws.FILTER(DATABANK[ENTRADA],(DATABANK[NOME]=$B11)*(DATABANK[DATA PGTO]=L$2))),"")=0,"",IFERROR(SUM(_xlfn._xlws.FILTER(DATABANK[ENTRADA],(DATABANK[NOME]=$B11)*(DATABANK[DATA PGTO]=L$2))),"")))</f>
        <v/>
      </c>
      <c r="M11" s="4" t="str" cm="1">
        <f t="array" ref="M11">IF(M$2="","",IF(IFERROR(SUM(_xlfn._xlws.FILTER(DATABANK[ENTRADA],(DATABANK[NOME]=$B11)*(DATABANK[DATA PGTO]=M$2))),"")=0,"",IFERROR(SUM(_xlfn._xlws.FILTER(DATABANK[ENTRADA],(DATABANK[NOME]=$B11)*(DATABANK[DATA PGTO]=M$2))),"")))</f>
        <v/>
      </c>
      <c r="N11" s="4" t="str" cm="1">
        <f t="array" ref="N11">IF(N$2="","",IF(IFERROR(SUM(_xlfn._xlws.FILTER(DATABANK[ENTRADA],(DATABANK[NOME]=$B11)*(DATABANK[DATA PGTO]=N$2))),"")=0,"",IFERROR(SUM(_xlfn._xlws.FILTER(DATABANK[ENTRADA],(DATABANK[NOME]=$B11)*(DATABANK[DATA PGTO]=N$2))),"")))</f>
        <v/>
      </c>
      <c r="O11" s="4" t="str" cm="1">
        <f t="array" ref="O11">IF(O$2="","",IF(IFERROR(SUM(_xlfn._xlws.FILTER(DATABANK[ENTRADA],(DATABANK[NOME]=$B11)*(DATABANK[DATA PGTO]=O$2))),"")=0,"",IFERROR(SUM(_xlfn._xlws.FILTER(DATABANK[ENTRADA],(DATABANK[NOME]=$B11)*(DATABANK[DATA PGTO]=O$2))),"")))</f>
        <v/>
      </c>
      <c r="P11" s="4" t="str" cm="1">
        <f t="array" ref="P11">IF(P$2="","",IF(IFERROR(SUM(_xlfn._xlws.FILTER(DATABANK[ENTRADA],(DATABANK[NOME]=$B11)*(DATABANK[DATA PGTO]=P$2))),"")=0,"",IFERROR(SUM(_xlfn._xlws.FILTER(DATABANK[ENTRADA],(DATABANK[NOME]=$B11)*(DATABANK[DATA PGTO]=P$2))),"")))</f>
        <v/>
      </c>
      <c r="Q11" s="4" t="str" cm="1">
        <f t="array" ref="Q11">IF(Q$2="","",IF(IFERROR(SUM(_xlfn._xlws.FILTER(DATABANK[ENTRADA],(DATABANK[NOME]=$B11)*(DATABANK[DATA PGTO]=Q$2))),"")=0,"",IFERROR(SUM(_xlfn._xlws.FILTER(DATABANK[ENTRADA],(DATABANK[NOME]=$B11)*(DATABANK[DATA PGTO]=Q$2))),"")))</f>
        <v/>
      </c>
      <c r="R11" s="4" t="str" cm="1">
        <f t="array" ref="R11">IF(R$2="","",IF(IFERROR(SUM(_xlfn._xlws.FILTER(DATABANK[ENTRADA],(DATABANK[NOME]=$B11)*(DATABANK[DATA PGTO]=R$2))),"")=0,"",IFERROR(SUM(_xlfn._xlws.FILTER(DATABANK[ENTRADA],(DATABANK[NOME]=$B11)*(DATABANK[DATA PGTO]=R$2))),"")))</f>
        <v/>
      </c>
      <c r="S11" s="4" t="str" cm="1">
        <f t="array" ref="S11">IF(S$2="","",IF(IFERROR(SUM(_xlfn._xlws.FILTER(DATABANK[ENTRADA],(DATABANK[NOME]=$B11)*(DATABANK[DATA PGTO]=S$2))),"")=0,"",IFERROR(SUM(_xlfn._xlws.FILTER(DATABANK[ENTRADA],(DATABANK[NOME]=$B11)*(DATABANK[DATA PGTO]=S$2))),"")))</f>
        <v/>
      </c>
      <c r="T11" s="4" t="str" cm="1">
        <f t="array" ref="T11">IF(T$2="","",IF(IFERROR(SUM(_xlfn._xlws.FILTER(DATABANK[ENTRADA],(DATABANK[NOME]=$B11)*(DATABANK[DATA PGTO]=T$2))),"")=0,"",IFERROR(SUM(_xlfn._xlws.FILTER(DATABANK[ENTRADA],(DATABANK[NOME]=$B11)*(DATABANK[DATA PGTO]=T$2))),"")))</f>
        <v/>
      </c>
      <c r="U11" s="4" t="str" cm="1">
        <f t="array" ref="U11">IF(U$2="","",IF(IFERROR(SUM(_xlfn._xlws.FILTER(DATABANK[ENTRADA],(DATABANK[NOME]=$B11)*(DATABANK[DATA PGTO]=U$2))),"")=0,"",IFERROR(SUM(_xlfn._xlws.FILTER(DATABANK[ENTRADA],(DATABANK[NOME]=$B11)*(DATABANK[DATA PGTO]=U$2))),"")))</f>
        <v/>
      </c>
      <c r="V11" s="4" t="str" cm="1">
        <f t="array" ref="V11">IF(V$2="","",IF(IFERROR(SUM(_xlfn._xlws.FILTER(DATABANK[ENTRADA],(DATABANK[NOME]=$B11)*(DATABANK[DATA PGTO]=V$2))),"")=0,"",IFERROR(SUM(_xlfn._xlws.FILTER(DATABANK[ENTRADA],(DATABANK[NOME]=$B11)*(DATABANK[DATA PGTO]=V$2))),"")))</f>
        <v/>
      </c>
      <c r="W11" s="4" t="str" cm="1">
        <f t="array" ref="W11">IF(W$2="","",IF(IFERROR(SUM(_xlfn._xlws.FILTER(DATABANK[ENTRADA],(DATABANK[NOME]=$B11)*(DATABANK[DATA PGTO]=W$2))),"")=0,"",IFERROR(SUM(_xlfn._xlws.FILTER(DATABANK[ENTRADA],(DATABANK[NOME]=$B11)*(DATABANK[DATA PGTO]=W$2))),"")))</f>
        <v/>
      </c>
      <c r="X11" s="4" t="str" cm="1">
        <f t="array" ref="X11">IF(X$2="","",IF(IFERROR(SUM(_xlfn._xlws.FILTER(DATABANK[ENTRADA],(DATABANK[NOME]=$B11)*(DATABANK[DATA PGTO]=X$2))),"")=0,"",IFERROR(SUM(_xlfn._xlws.FILTER(DATABANK[ENTRADA],(DATABANK[NOME]=$B11)*(DATABANK[DATA PGTO]=X$2))),"")))</f>
        <v/>
      </c>
      <c r="Y11" s="4" t="str" cm="1">
        <f t="array" ref="Y11">IF(Y$2="","",IF(IFERROR(SUM(_xlfn._xlws.FILTER(DATABANK[ENTRADA],(DATABANK[NOME]=$B11)*(DATABANK[DATA PGTO]=Y$2))),"")=0,"",IFERROR(SUM(_xlfn._xlws.FILTER(DATABANK[ENTRADA],(DATABANK[NOME]=$B11)*(DATABANK[DATA PGTO]=Y$2))),"")))</f>
        <v/>
      </c>
      <c r="Z11" s="4" t="str" cm="1">
        <f t="array" ref="Z11">IF(Z$2="","",IF(IFERROR(SUM(_xlfn._xlws.FILTER(DATABANK[ENTRADA],(DATABANK[NOME]=$B11)*(DATABANK[DATA PGTO]=Z$2))),"")=0,"",IFERROR(SUM(_xlfn._xlws.FILTER(DATABANK[ENTRADA],(DATABANK[NOME]=$B11)*(DATABANK[DATA PGTO]=Z$2))),"")))</f>
        <v/>
      </c>
      <c r="AA11" s="4" t="str" cm="1">
        <f t="array" ref="AA11">IF(AA$2="","",IF(IFERROR(SUM(_xlfn._xlws.FILTER(DATABANK[ENTRADA],(DATABANK[NOME]=$B11)*(DATABANK[DATA PGTO]=AA$2))),"")=0,"",IFERROR(SUM(_xlfn._xlws.FILTER(DATABANK[ENTRADA],(DATABANK[NOME]=$B11)*(DATABANK[DATA PGTO]=AA$2))),"")))</f>
        <v/>
      </c>
      <c r="AB11" s="4" t="str" cm="1">
        <f t="array" ref="AB11">IF(AB$2="","",IF(IFERROR(SUM(_xlfn._xlws.FILTER(DATABANK[ENTRADA],(DATABANK[NOME]=$B11)*(DATABANK[DATA PGTO]=AB$2))),"")=0,"",IFERROR(SUM(_xlfn._xlws.FILTER(DATABANK[ENTRADA],(DATABANK[NOME]=$B11)*(DATABANK[DATA PGTO]=AB$2))),"")))</f>
        <v/>
      </c>
      <c r="AC11" s="4" t="str" cm="1">
        <f t="array" ref="AC11">IF(AC$2="","",IF(IFERROR(SUM(_xlfn._xlws.FILTER(DATABANK[ENTRADA],(DATABANK[NOME]=$B11)*(DATABANK[DATA PGTO]=AC$2))),"")=0,"",IFERROR(SUM(_xlfn._xlws.FILTER(DATABANK[ENTRADA],(DATABANK[NOME]=$B11)*(DATABANK[DATA PGTO]=AC$2))),"")))</f>
        <v/>
      </c>
      <c r="AD11" s="4" t="str" cm="1">
        <f t="array" ref="AD11">IF(AD$2="","",IF(IFERROR(SUM(_xlfn._xlws.FILTER(DATABANK[ENTRADA],(DATABANK[NOME]=$B11)*(DATABANK[DATA PGTO]=AD$2))),"")=0,"",IFERROR(SUM(_xlfn._xlws.FILTER(DATABANK[ENTRADA],(DATABANK[NOME]=$B11)*(DATABANK[DATA PGTO]=AD$2))),"")))</f>
        <v/>
      </c>
      <c r="AE11" s="4" t="str" cm="1">
        <f t="array" ref="AE11">IF(AE$2="","",IF(IFERROR(SUM(_xlfn._xlws.FILTER(DATABANK[ENTRADA],(DATABANK[NOME]=$B11)*(DATABANK[DATA PGTO]=AE$2))),"")=0,"",IFERROR(SUM(_xlfn._xlws.FILTER(DATABANK[ENTRADA],(DATABANK[NOME]=$B11)*(DATABANK[DATA PGTO]=AE$2))),"")))</f>
        <v/>
      </c>
      <c r="AF11" s="4" t="str" cm="1">
        <f t="array" ref="AF11">IF(AF$2="","",IF(IFERROR(SUM(_xlfn._xlws.FILTER(DATABANK[ENTRADA],(DATABANK[NOME]=$B11)*(DATABANK[DATA PGTO]=AF$2))),"")=0,"",IFERROR(SUM(_xlfn._xlws.FILTER(DATABANK[ENTRADA],(DATABANK[NOME]=$B11)*(DATABANK[DATA PGTO]=AF$2))),"")))</f>
        <v/>
      </c>
      <c r="AG11" s="4" t="str" cm="1">
        <f t="array" ref="AG11">IF(AG$2="","",IF(IFERROR(SUM(_xlfn._xlws.FILTER(DATABANK[ENTRADA],(DATABANK[NOME]=$B11)*(DATABANK[DATA PGTO]=AG$2))),"")=0,"",IFERROR(SUM(_xlfn._xlws.FILTER(DATABANK[ENTRADA],(DATABANK[NOME]=$B11)*(DATABANK[DATA PGTO]=AG$2))),"")))</f>
        <v/>
      </c>
      <c r="AH11" s="3"/>
      <c r="AI11" s="3"/>
      <c r="AJ11" s="3"/>
      <c r="AK11" s="3"/>
      <c r="AL11" s="3"/>
      <c r="AM11" s="3"/>
    </row>
    <row r="12" spans="2:39" ht="12" customHeight="1" x14ac:dyDescent="0.25">
      <c r="B12" s="5"/>
      <c r="C12" s="4" t="str" cm="1">
        <f t="array" ref="C12">IF(C$2="","",IF(IFERROR(SUM(_xlfn._xlws.FILTER(DATABANK[ENTRADA],(DATABANK[NOME]=$B12)*(DATABANK[DATA PGTO]=C$2))),"")=0,"",IFERROR(SUM(_xlfn._xlws.FILTER(DATABANK[ENTRADA],(DATABANK[NOME]=$B12)*(DATABANK[DATA PGTO]=C$2))),"")))</f>
        <v/>
      </c>
      <c r="D12" s="4" t="str" cm="1">
        <f t="array" ref="D12">IF(D$2="","",IF(IFERROR(SUM(_xlfn._xlws.FILTER(DATABANK[ENTRADA],(DATABANK[NOME]=$B12)*(DATABANK[DATA PGTO]=D$2))),"")=0,"",IFERROR(SUM(_xlfn._xlws.FILTER(DATABANK[ENTRADA],(DATABANK[NOME]=$B12)*(DATABANK[DATA PGTO]=D$2))),"")))</f>
        <v/>
      </c>
      <c r="E12" s="4" t="str" cm="1">
        <f t="array" ref="E12">IF(E$2="","",IF(IFERROR(SUM(_xlfn._xlws.FILTER(DATABANK[ENTRADA],(DATABANK[NOME]=$B12)*(DATABANK[DATA PGTO]=E$2))),"")=0,"",IFERROR(SUM(_xlfn._xlws.FILTER(DATABANK[ENTRADA],(DATABANK[NOME]=$B12)*(DATABANK[DATA PGTO]=E$2))),"")))</f>
        <v/>
      </c>
      <c r="F12" s="4" t="str" cm="1">
        <f t="array" ref="F12">IF(F$2="","",IF(IFERROR(SUM(_xlfn._xlws.FILTER(DATABANK[ENTRADA],(DATABANK[NOME]=$B12)*(DATABANK[DATA PGTO]=F$2))),"")=0,"",IFERROR(SUM(_xlfn._xlws.FILTER(DATABANK[ENTRADA],(DATABANK[NOME]=$B12)*(DATABANK[DATA PGTO]=F$2))),"")))</f>
        <v/>
      </c>
      <c r="G12" s="4" t="str" cm="1">
        <f t="array" ref="G12">IF(G$2="","",IF(IFERROR(SUM(_xlfn._xlws.FILTER(DATABANK[ENTRADA],(DATABANK[NOME]=$B12)*(DATABANK[DATA PGTO]=G$2))),"")=0,"",IFERROR(SUM(_xlfn._xlws.FILTER(DATABANK[ENTRADA],(DATABANK[NOME]=$B12)*(DATABANK[DATA PGTO]=G$2))),"")))</f>
        <v/>
      </c>
      <c r="H12" s="4" t="str" cm="1">
        <f t="array" ref="H12">IF(H$2="","",IF(IFERROR(SUM(_xlfn._xlws.FILTER(DATABANK[ENTRADA],(DATABANK[NOME]=$B12)*(DATABANK[DATA PGTO]=H$2))),"")=0,"",IFERROR(SUM(_xlfn._xlws.FILTER(DATABANK[ENTRADA],(DATABANK[NOME]=$B12)*(DATABANK[DATA PGTO]=H$2))),"")))</f>
        <v/>
      </c>
      <c r="I12" s="4" t="str" cm="1">
        <f t="array" ref="I12">IF(I$2="","",IF(IFERROR(SUM(_xlfn._xlws.FILTER(DATABANK[ENTRADA],(DATABANK[NOME]=$B12)*(DATABANK[DATA PGTO]=I$2))),"")=0,"",IFERROR(SUM(_xlfn._xlws.FILTER(DATABANK[ENTRADA],(DATABANK[NOME]=$B12)*(DATABANK[DATA PGTO]=I$2))),"")))</f>
        <v/>
      </c>
      <c r="J12" s="4" t="str" cm="1">
        <f t="array" ref="J12">IF(J$2="","",IF(IFERROR(SUM(_xlfn._xlws.FILTER(DATABANK[ENTRADA],(DATABANK[NOME]=$B12)*(DATABANK[DATA PGTO]=J$2))),"")=0,"",IFERROR(SUM(_xlfn._xlws.FILTER(DATABANK[ENTRADA],(DATABANK[NOME]=$B12)*(DATABANK[DATA PGTO]=J$2))),"")))</f>
        <v/>
      </c>
      <c r="K12" s="4" t="str" cm="1">
        <f t="array" ref="K12">IF(K$2="","",IF(IFERROR(SUM(_xlfn._xlws.FILTER(DATABANK[ENTRADA],(DATABANK[NOME]=$B12)*(DATABANK[DATA PGTO]=K$2))),"")=0,"",IFERROR(SUM(_xlfn._xlws.FILTER(DATABANK[ENTRADA],(DATABANK[NOME]=$B12)*(DATABANK[DATA PGTO]=K$2))),"")))</f>
        <v/>
      </c>
      <c r="L12" s="4" t="str" cm="1">
        <f t="array" ref="L12">IF(L$2="","",IF(IFERROR(SUM(_xlfn._xlws.FILTER(DATABANK[ENTRADA],(DATABANK[NOME]=$B12)*(DATABANK[DATA PGTO]=L$2))),"")=0,"",IFERROR(SUM(_xlfn._xlws.FILTER(DATABANK[ENTRADA],(DATABANK[NOME]=$B12)*(DATABANK[DATA PGTO]=L$2))),"")))</f>
        <v/>
      </c>
      <c r="M12" s="4" t="str" cm="1">
        <f t="array" ref="M12">IF(M$2="","",IF(IFERROR(SUM(_xlfn._xlws.FILTER(DATABANK[ENTRADA],(DATABANK[NOME]=$B12)*(DATABANK[DATA PGTO]=M$2))),"")=0,"",IFERROR(SUM(_xlfn._xlws.FILTER(DATABANK[ENTRADA],(DATABANK[NOME]=$B12)*(DATABANK[DATA PGTO]=M$2))),"")))</f>
        <v/>
      </c>
      <c r="N12" s="4" t="str" cm="1">
        <f t="array" ref="N12">IF(N$2="","",IF(IFERROR(SUM(_xlfn._xlws.FILTER(DATABANK[ENTRADA],(DATABANK[NOME]=$B12)*(DATABANK[DATA PGTO]=N$2))),"")=0,"",IFERROR(SUM(_xlfn._xlws.FILTER(DATABANK[ENTRADA],(DATABANK[NOME]=$B12)*(DATABANK[DATA PGTO]=N$2))),"")))</f>
        <v/>
      </c>
      <c r="O12" s="4" t="str" cm="1">
        <f t="array" ref="O12">IF(O$2="","",IF(IFERROR(SUM(_xlfn._xlws.FILTER(DATABANK[ENTRADA],(DATABANK[NOME]=$B12)*(DATABANK[DATA PGTO]=O$2))),"")=0,"",IFERROR(SUM(_xlfn._xlws.FILTER(DATABANK[ENTRADA],(DATABANK[NOME]=$B12)*(DATABANK[DATA PGTO]=O$2))),"")))</f>
        <v/>
      </c>
      <c r="P12" s="4" t="str" cm="1">
        <f t="array" ref="P12">IF(P$2="","",IF(IFERROR(SUM(_xlfn._xlws.FILTER(DATABANK[ENTRADA],(DATABANK[NOME]=$B12)*(DATABANK[DATA PGTO]=P$2))),"")=0,"",IFERROR(SUM(_xlfn._xlws.FILTER(DATABANK[ENTRADA],(DATABANK[NOME]=$B12)*(DATABANK[DATA PGTO]=P$2))),"")))</f>
        <v/>
      </c>
      <c r="Q12" s="4" t="str" cm="1">
        <f t="array" ref="Q12">IF(Q$2="","",IF(IFERROR(SUM(_xlfn._xlws.FILTER(DATABANK[ENTRADA],(DATABANK[NOME]=$B12)*(DATABANK[DATA PGTO]=Q$2))),"")=0,"",IFERROR(SUM(_xlfn._xlws.FILTER(DATABANK[ENTRADA],(DATABANK[NOME]=$B12)*(DATABANK[DATA PGTO]=Q$2))),"")))</f>
        <v/>
      </c>
      <c r="R12" s="4" t="str" cm="1">
        <f t="array" ref="R12">IF(R$2="","",IF(IFERROR(SUM(_xlfn._xlws.FILTER(DATABANK[ENTRADA],(DATABANK[NOME]=$B12)*(DATABANK[DATA PGTO]=R$2))),"")=0,"",IFERROR(SUM(_xlfn._xlws.FILTER(DATABANK[ENTRADA],(DATABANK[NOME]=$B12)*(DATABANK[DATA PGTO]=R$2))),"")))</f>
        <v/>
      </c>
      <c r="S12" s="4" t="str" cm="1">
        <f t="array" ref="S12">IF(S$2="","",IF(IFERROR(SUM(_xlfn._xlws.FILTER(DATABANK[ENTRADA],(DATABANK[NOME]=$B12)*(DATABANK[DATA PGTO]=S$2))),"")=0,"",IFERROR(SUM(_xlfn._xlws.FILTER(DATABANK[ENTRADA],(DATABANK[NOME]=$B12)*(DATABANK[DATA PGTO]=S$2))),"")))</f>
        <v/>
      </c>
      <c r="T12" s="4" t="str" cm="1">
        <f t="array" ref="T12">IF(T$2="","",IF(IFERROR(SUM(_xlfn._xlws.FILTER(DATABANK[ENTRADA],(DATABANK[NOME]=$B12)*(DATABANK[DATA PGTO]=T$2))),"")=0,"",IFERROR(SUM(_xlfn._xlws.FILTER(DATABANK[ENTRADA],(DATABANK[NOME]=$B12)*(DATABANK[DATA PGTO]=T$2))),"")))</f>
        <v/>
      </c>
      <c r="U12" s="4" t="str" cm="1">
        <f t="array" ref="U12">IF(U$2="","",IF(IFERROR(SUM(_xlfn._xlws.FILTER(DATABANK[ENTRADA],(DATABANK[NOME]=$B12)*(DATABANK[DATA PGTO]=U$2))),"")=0,"",IFERROR(SUM(_xlfn._xlws.FILTER(DATABANK[ENTRADA],(DATABANK[NOME]=$B12)*(DATABANK[DATA PGTO]=U$2))),"")))</f>
        <v/>
      </c>
      <c r="V12" s="4" t="str" cm="1">
        <f t="array" ref="V12">IF(V$2="","",IF(IFERROR(SUM(_xlfn._xlws.FILTER(DATABANK[ENTRADA],(DATABANK[NOME]=$B12)*(DATABANK[DATA PGTO]=V$2))),"")=0,"",IFERROR(SUM(_xlfn._xlws.FILTER(DATABANK[ENTRADA],(DATABANK[NOME]=$B12)*(DATABANK[DATA PGTO]=V$2))),"")))</f>
        <v/>
      </c>
      <c r="W12" s="4" t="str" cm="1">
        <f t="array" ref="W12">IF(W$2="","",IF(IFERROR(SUM(_xlfn._xlws.FILTER(DATABANK[ENTRADA],(DATABANK[NOME]=$B12)*(DATABANK[DATA PGTO]=W$2))),"")=0,"",IFERROR(SUM(_xlfn._xlws.FILTER(DATABANK[ENTRADA],(DATABANK[NOME]=$B12)*(DATABANK[DATA PGTO]=W$2))),"")))</f>
        <v/>
      </c>
      <c r="X12" s="4" t="str" cm="1">
        <f t="array" ref="X12">IF(X$2="","",IF(IFERROR(SUM(_xlfn._xlws.FILTER(DATABANK[ENTRADA],(DATABANK[NOME]=$B12)*(DATABANK[DATA PGTO]=X$2))),"")=0,"",IFERROR(SUM(_xlfn._xlws.FILTER(DATABANK[ENTRADA],(DATABANK[NOME]=$B12)*(DATABANK[DATA PGTO]=X$2))),"")))</f>
        <v/>
      </c>
      <c r="Y12" s="4" t="str" cm="1">
        <f t="array" ref="Y12">IF(Y$2="","",IF(IFERROR(SUM(_xlfn._xlws.FILTER(DATABANK[ENTRADA],(DATABANK[NOME]=$B12)*(DATABANK[DATA PGTO]=Y$2))),"")=0,"",IFERROR(SUM(_xlfn._xlws.FILTER(DATABANK[ENTRADA],(DATABANK[NOME]=$B12)*(DATABANK[DATA PGTO]=Y$2))),"")))</f>
        <v/>
      </c>
      <c r="Z12" s="4" t="str" cm="1">
        <f t="array" ref="Z12">IF(Z$2="","",IF(IFERROR(SUM(_xlfn._xlws.FILTER(DATABANK[ENTRADA],(DATABANK[NOME]=$B12)*(DATABANK[DATA PGTO]=Z$2))),"")=0,"",IFERROR(SUM(_xlfn._xlws.FILTER(DATABANK[ENTRADA],(DATABANK[NOME]=$B12)*(DATABANK[DATA PGTO]=Z$2))),"")))</f>
        <v/>
      </c>
      <c r="AA12" s="4" t="str" cm="1">
        <f t="array" ref="AA12">IF(AA$2="","",IF(IFERROR(SUM(_xlfn._xlws.FILTER(DATABANK[ENTRADA],(DATABANK[NOME]=$B12)*(DATABANK[DATA PGTO]=AA$2))),"")=0,"",IFERROR(SUM(_xlfn._xlws.FILTER(DATABANK[ENTRADA],(DATABANK[NOME]=$B12)*(DATABANK[DATA PGTO]=AA$2))),"")))</f>
        <v/>
      </c>
      <c r="AB12" s="4" t="str" cm="1">
        <f t="array" ref="AB12">IF(AB$2="","",IF(IFERROR(SUM(_xlfn._xlws.FILTER(DATABANK[ENTRADA],(DATABANK[NOME]=$B12)*(DATABANK[DATA PGTO]=AB$2))),"")=0,"",IFERROR(SUM(_xlfn._xlws.FILTER(DATABANK[ENTRADA],(DATABANK[NOME]=$B12)*(DATABANK[DATA PGTO]=AB$2))),"")))</f>
        <v/>
      </c>
      <c r="AC12" s="4" t="str" cm="1">
        <f t="array" ref="AC12">IF(AC$2="","",IF(IFERROR(SUM(_xlfn._xlws.FILTER(DATABANK[ENTRADA],(DATABANK[NOME]=$B12)*(DATABANK[DATA PGTO]=AC$2))),"")=0,"",IFERROR(SUM(_xlfn._xlws.FILTER(DATABANK[ENTRADA],(DATABANK[NOME]=$B12)*(DATABANK[DATA PGTO]=AC$2))),"")))</f>
        <v/>
      </c>
      <c r="AD12" s="4" t="str" cm="1">
        <f t="array" ref="AD12">IF(AD$2="","",IF(IFERROR(SUM(_xlfn._xlws.FILTER(DATABANK[ENTRADA],(DATABANK[NOME]=$B12)*(DATABANK[DATA PGTO]=AD$2))),"")=0,"",IFERROR(SUM(_xlfn._xlws.FILTER(DATABANK[ENTRADA],(DATABANK[NOME]=$B12)*(DATABANK[DATA PGTO]=AD$2))),"")))</f>
        <v/>
      </c>
      <c r="AE12" s="4" t="str" cm="1">
        <f t="array" ref="AE12">IF(AE$2="","",IF(IFERROR(SUM(_xlfn._xlws.FILTER(DATABANK[ENTRADA],(DATABANK[NOME]=$B12)*(DATABANK[DATA PGTO]=AE$2))),"")=0,"",IFERROR(SUM(_xlfn._xlws.FILTER(DATABANK[ENTRADA],(DATABANK[NOME]=$B12)*(DATABANK[DATA PGTO]=AE$2))),"")))</f>
        <v/>
      </c>
      <c r="AF12" s="4" t="str" cm="1">
        <f t="array" ref="AF12">IF(AF$2="","",IF(IFERROR(SUM(_xlfn._xlws.FILTER(DATABANK[ENTRADA],(DATABANK[NOME]=$B12)*(DATABANK[DATA PGTO]=AF$2))),"")=0,"",IFERROR(SUM(_xlfn._xlws.FILTER(DATABANK[ENTRADA],(DATABANK[NOME]=$B12)*(DATABANK[DATA PGTO]=AF$2))),"")))</f>
        <v/>
      </c>
      <c r="AG12" s="4" t="str" cm="1">
        <f t="array" ref="AG12">IF(AG$2="","",IF(IFERROR(SUM(_xlfn._xlws.FILTER(DATABANK[ENTRADA],(DATABANK[NOME]=$B12)*(DATABANK[DATA PGTO]=AG$2))),"")=0,"",IFERROR(SUM(_xlfn._xlws.FILTER(DATABANK[ENTRADA],(DATABANK[NOME]=$B12)*(DATABANK[DATA PGTO]=AG$2))),"")))</f>
        <v/>
      </c>
      <c r="AH12" s="3"/>
      <c r="AI12" s="3"/>
      <c r="AJ12" s="3"/>
      <c r="AK12" s="3"/>
      <c r="AL12" s="3"/>
      <c r="AM12" s="3"/>
    </row>
    <row r="13" spans="2:39" ht="12" customHeight="1" x14ac:dyDescent="0.25">
      <c r="B13" s="5"/>
      <c r="C13" s="4" t="str" cm="1">
        <f t="array" ref="C13">IF(C$2="","",IF(IFERROR(SUM(_xlfn._xlws.FILTER(DATABANK[ENTRADA],(DATABANK[NOME]=$B13)*(DATABANK[DATA PGTO]=C$2))),"")=0,"",IFERROR(SUM(_xlfn._xlws.FILTER(DATABANK[ENTRADA],(DATABANK[NOME]=$B13)*(DATABANK[DATA PGTO]=C$2))),"")))</f>
        <v/>
      </c>
      <c r="D13" s="4" t="str" cm="1">
        <f t="array" ref="D13">IF(D$2="","",IF(IFERROR(SUM(_xlfn._xlws.FILTER(DATABANK[ENTRADA],(DATABANK[NOME]=$B13)*(DATABANK[DATA PGTO]=D$2))),"")=0,"",IFERROR(SUM(_xlfn._xlws.FILTER(DATABANK[ENTRADA],(DATABANK[NOME]=$B13)*(DATABANK[DATA PGTO]=D$2))),"")))</f>
        <v/>
      </c>
      <c r="E13" s="4" t="str" cm="1">
        <f t="array" ref="E13">IF(E$2="","",IF(IFERROR(SUM(_xlfn._xlws.FILTER(DATABANK[ENTRADA],(DATABANK[NOME]=$B13)*(DATABANK[DATA PGTO]=E$2))),"")=0,"",IFERROR(SUM(_xlfn._xlws.FILTER(DATABANK[ENTRADA],(DATABANK[NOME]=$B13)*(DATABANK[DATA PGTO]=E$2))),"")))</f>
        <v/>
      </c>
      <c r="F13" s="4" t="str" cm="1">
        <f t="array" ref="F13">IF(F$2="","",IF(IFERROR(SUM(_xlfn._xlws.FILTER(DATABANK[ENTRADA],(DATABANK[NOME]=$B13)*(DATABANK[DATA PGTO]=F$2))),"")=0,"",IFERROR(SUM(_xlfn._xlws.FILTER(DATABANK[ENTRADA],(DATABANK[NOME]=$B13)*(DATABANK[DATA PGTO]=F$2))),"")))</f>
        <v/>
      </c>
      <c r="G13" s="4" t="str" cm="1">
        <f t="array" ref="G13">IF(G$2="","",IF(IFERROR(SUM(_xlfn._xlws.FILTER(DATABANK[ENTRADA],(DATABANK[NOME]=$B13)*(DATABANK[DATA PGTO]=G$2))),"")=0,"",IFERROR(SUM(_xlfn._xlws.FILTER(DATABANK[ENTRADA],(DATABANK[NOME]=$B13)*(DATABANK[DATA PGTO]=G$2))),"")))</f>
        <v/>
      </c>
      <c r="H13" s="4" t="str" cm="1">
        <f t="array" ref="H13">IF(H$2="","",IF(IFERROR(SUM(_xlfn._xlws.FILTER(DATABANK[ENTRADA],(DATABANK[NOME]=$B13)*(DATABANK[DATA PGTO]=H$2))),"")=0,"",IFERROR(SUM(_xlfn._xlws.FILTER(DATABANK[ENTRADA],(DATABANK[NOME]=$B13)*(DATABANK[DATA PGTO]=H$2))),"")))</f>
        <v/>
      </c>
      <c r="I13" s="4" t="str" cm="1">
        <f t="array" ref="I13">IF(I$2="","",IF(IFERROR(SUM(_xlfn._xlws.FILTER(DATABANK[ENTRADA],(DATABANK[NOME]=$B13)*(DATABANK[DATA PGTO]=I$2))),"")=0,"",IFERROR(SUM(_xlfn._xlws.FILTER(DATABANK[ENTRADA],(DATABANK[NOME]=$B13)*(DATABANK[DATA PGTO]=I$2))),"")))</f>
        <v/>
      </c>
      <c r="J13" s="4" t="str" cm="1">
        <f t="array" ref="J13">IF(J$2="","",IF(IFERROR(SUM(_xlfn._xlws.FILTER(DATABANK[ENTRADA],(DATABANK[NOME]=$B13)*(DATABANK[DATA PGTO]=J$2))),"")=0,"",IFERROR(SUM(_xlfn._xlws.FILTER(DATABANK[ENTRADA],(DATABANK[NOME]=$B13)*(DATABANK[DATA PGTO]=J$2))),"")))</f>
        <v/>
      </c>
      <c r="K13" s="4" t="str" cm="1">
        <f t="array" ref="K13">IF(K$2="","",IF(IFERROR(SUM(_xlfn._xlws.FILTER(DATABANK[ENTRADA],(DATABANK[NOME]=$B13)*(DATABANK[DATA PGTO]=K$2))),"")=0,"",IFERROR(SUM(_xlfn._xlws.FILTER(DATABANK[ENTRADA],(DATABANK[NOME]=$B13)*(DATABANK[DATA PGTO]=K$2))),"")))</f>
        <v/>
      </c>
      <c r="L13" s="4" t="str" cm="1">
        <f t="array" ref="L13">IF(L$2="","",IF(IFERROR(SUM(_xlfn._xlws.FILTER(DATABANK[ENTRADA],(DATABANK[NOME]=$B13)*(DATABANK[DATA PGTO]=L$2))),"")=0,"",IFERROR(SUM(_xlfn._xlws.FILTER(DATABANK[ENTRADA],(DATABANK[NOME]=$B13)*(DATABANK[DATA PGTO]=L$2))),"")))</f>
        <v/>
      </c>
      <c r="M13" s="4" t="str" cm="1">
        <f t="array" ref="M13">IF(M$2="","",IF(IFERROR(SUM(_xlfn._xlws.FILTER(DATABANK[ENTRADA],(DATABANK[NOME]=$B13)*(DATABANK[DATA PGTO]=M$2))),"")=0,"",IFERROR(SUM(_xlfn._xlws.FILTER(DATABANK[ENTRADA],(DATABANK[NOME]=$B13)*(DATABANK[DATA PGTO]=M$2))),"")))</f>
        <v/>
      </c>
      <c r="N13" s="4" t="str" cm="1">
        <f t="array" ref="N13">IF(N$2="","",IF(IFERROR(SUM(_xlfn._xlws.FILTER(DATABANK[ENTRADA],(DATABANK[NOME]=$B13)*(DATABANK[DATA PGTO]=N$2))),"")=0,"",IFERROR(SUM(_xlfn._xlws.FILTER(DATABANK[ENTRADA],(DATABANK[NOME]=$B13)*(DATABANK[DATA PGTO]=N$2))),"")))</f>
        <v/>
      </c>
      <c r="O13" s="4" t="str" cm="1">
        <f t="array" ref="O13">IF(O$2="","",IF(IFERROR(SUM(_xlfn._xlws.FILTER(DATABANK[ENTRADA],(DATABANK[NOME]=$B13)*(DATABANK[DATA PGTO]=O$2))),"")=0,"",IFERROR(SUM(_xlfn._xlws.FILTER(DATABANK[ENTRADA],(DATABANK[NOME]=$B13)*(DATABANK[DATA PGTO]=O$2))),"")))</f>
        <v/>
      </c>
      <c r="P13" s="4" t="str" cm="1">
        <f t="array" ref="P13">IF(P$2="","",IF(IFERROR(SUM(_xlfn._xlws.FILTER(DATABANK[ENTRADA],(DATABANK[NOME]=$B13)*(DATABANK[DATA PGTO]=P$2))),"")=0,"",IFERROR(SUM(_xlfn._xlws.FILTER(DATABANK[ENTRADA],(DATABANK[NOME]=$B13)*(DATABANK[DATA PGTO]=P$2))),"")))</f>
        <v/>
      </c>
      <c r="Q13" s="4" t="str" cm="1">
        <f t="array" ref="Q13">IF(Q$2="","",IF(IFERROR(SUM(_xlfn._xlws.FILTER(DATABANK[ENTRADA],(DATABANK[NOME]=$B13)*(DATABANK[DATA PGTO]=Q$2))),"")=0,"",IFERROR(SUM(_xlfn._xlws.FILTER(DATABANK[ENTRADA],(DATABANK[NOME]=$B13)*(DATABANK[DATA PGTO]=Q$2))),"")))</f>
        <v/>
      </c>
      <c r="R13" s="4" t="str" cm="1">
        <f t="array" ref="R13">IF(R$2="","",IF(IFERROR(SUM(_xlfn._xlws.FILTER(DATABANK[ENTRADA],(DATABANK[NOME]=$B13)*(DATABANK[DATA PGTO]=R$2))),"")=0,"",IFERROR(SUM(_xlfn._xlws.FILTER(DATABANK[ENTRADA],(DATABANK[NOME]=$B13)*(DATABANK[DATA PGTO]=R$2))),"")))</f>
        <v/>
      </c>
      <c r="S13" s="4" t="str" cm="1">
        <f t="array" ref="S13">IF(S$2="","",IF(IFERROR(SUM(_xlfn._xlws.FILTER(DATABANK[ENTRADA],(DATABANK[NOME]=$B13)*(DATABANK[DATA PGTO]=S$2))),"")=0,"",IFERROR(SUM(_xlfn._xlws.FILTER(DATABANK[ENTRADA],(DATABANK[NOME]=$B13)*(DATABANK[DATA PGTO]=S$2))),"")))</f>
        <v/>
      </c>
      <c r="T13" s="4" t="str" cm="1">
        <f t="array" ref="T13">IF(T$2="","",IF(IFERROR(SUM(_xlfn._xlws.FILTER(DATABANK[ENTRADA],(DATABANK[NOME]=$B13)*(DATABANK[DATA PGTO]=T$2))),"")=0,"",IFERROR(SUM(_xlfn._xlws.FILTER(DATABANK[ENTRADA],(DATABANK[NOME]=$B13)*(DATABANK[DATA PGTO]=T$2))),"")))</f>
        <v/>
      </c>
      <c r="U13" s="4" t="str" cm="1">
        <f t="array" ref="U13">IF(U$2="","",IF(IFERROR(SUM(_xlfn._xlws.FILTER(DATABANK[ENTRADA],(DATABANK[NOME]=$B13)*(DATABANK[DATA PGTO]=U$2))),"")=0,"",IFERROR(SUM(_xlfn._xlws.FILTER(DATABANK[ENTRADA],(DATABANK[NOME]=$B13)*(DATABANK[DATA PGTO]=U$2))),"")))</f>
        <v/>
      </c>
      <c r="V13" s="4" t="str" cm="1">
        <f t="array" ref="V13">IF(V$2="","",IF(IFERROR(SUM(_xlfn._xlws.FILTER(DATABANK[ENTRADA],(DATABANK[NOME]=$B13)*(DATABANK[DATA PGTO]=V$2))),"")=0,"",IFERROR(SUM(_xlfn._xlws.FILTER(DATABANK[ENTRADA],(DATABANK[NOME]=$B13)*(DATABANK[DATA PGTO]=V$2))),"")))</f>
        <v/>
      </c>
      <c r="W13" s="4" t="str" cm="1">
        <f t="array" ref="W13">IF(W$2="","",IF(IFERROR(SUM(_xlfn._xlws.FILTER(DATABANK[ENTRADA],(DATABANK[NOME]=$B13)*(DATABANK[DATA PGTO]=W$2))),"")=0,"",IFERROR(SUM(_xlfn._xlws.FILTER(DATABANK[ENTRADA],(DATABANK[NOME]=$B13)*(DATABANK[DATA PGTO]=W$2))),"")))</f>
        <v/>
      </c>
      <c r="X13" s="4" t="str" cm="1">
        <f t="array" ref="X13">IF(X$2="","",IF(IFERROR(SUM(_xlfn._xlws.FILTER(DATABANK[ENTRADA],(DATABANK[NOME]=$B13)*(DATABANK[DATA PGTO]=X$2))),"")=0,"",IFERROR(SUM(_xlfn._xlws.FILTER(DATABANK[ENTRADA],(DATABANK[NOME]=$B13)*(DATABANK[DATA PGTO]=X$2))),"")))</f>
        <v/>
      </c>
      <c r="Y13" s="4" t="str" cm="1">
        <f t="array" ref="Y13">IF(Y$2="","",IF(IFERROR(SUM(_xlfn._xlws.FILTER(DATABANK[ENTRADA],(DATABANK[NOME]=$B13)*(DATABANK[DATA PGTO]=Y$2))),"")=0,"",IFERROR(SUM(_xlfn._xlws.FILTER(DATABANK[ENTRADA],(DATABANK[NOME]=$B13)*(DATABANK[DATA PGTO]=Y$2))),"")))</f>
        <v/>
      </c>
      <c r="Z13" s="4" t="str" cm="1">
        <f t="array" ref="Z13">IF(Z$2="","",IF(IFERROR(SUM(_xlfn._xlws.FILTER(DATABANK[ENTRADA],(DATABANK[NOME]=$B13)*(DATABANK[DATA PGTO]=Z$2))),"")=0,"",IFERROR(SUM(_xlfn._xlws.FILTER(DATABANK[ENTRADA],(DATABANK[NOME]=$B13)*(DATABANK[DATA PGTO]=Z$2))),"")))</f>
        <v/>
      </c>
      <c r="AA13" s="4" t="str" cm="1">
        <f t="array" ref="AA13">IF(AA$2="","",IF(IFERROR(SUM(_xlfn._xlws.FILTER(DATABANK[ENTRADA],(DATABANK[NOME]=$B13)*(DATABANK[DATA PGTO]=AA$2))),"")=0,"",IFERROR(SUM(_xlfn._xlws.FILTER(DATABANK[ENTRADA],(DATABANK[NOME]=$B13)*(DATABANK[DATA PGTO]=AA$2))),"")))</f>
        <v/>
      </c>
      <c r="AB13" s="4" t="str" cm="1">
        <f t="array" ref="AB13">IF(AB$2="","",IF(IFERROR(SUM(_xlfn._xlws.FILTER(DATABANK[ENTRADA],(DATABANK[NOME]=$B13)*(DATABANK[DATA PGTO]=AB$2))),"")=0,"",IFERROR(SUM(_xlfn._xlws.FILTER(DATABANK[ENTRADA],(DATABANK[NOME]=$B13)*(DATABANK[DATA PGTO]=AB$2))),"")))</f>
        <v/>
      </c>
      <c r="AC13" s="4" t="str" cm="1">
        <f t="array" ref="AC13">IF(AC$2="","",IF(IFERROR(SUM(_xlfn._xlws.FILTER(DATABANK[ENTRADA],(DATABANK[NOME]=$B13)*(DATABANK[DATA PGTO]=AC$2))),"")=0,"",IFERROR(SUM(_xlfn._xlws.FILTER(DATABANK[ENTRADA],(DATABANK[NOME]=$B13)*(DATABANK[DATA PGTO]=AC$2))),"")))</f>
        <v/>
      </c>
      <c r="AD13" s="4" t="str" cm="1">
        <f t="array" ref="AD13">IF(AD$2="","",IF(IFERROR(SUM(_xlfn._xlws.FILTER(DATABANK[ENTRADA],(DATABANK[NOME]=$B13)*(DATABANK[DATA PGTO]=AD$2))),"")=0,"",IFERROR(SUM(_xlfn._xlws.FILTER(DATABANK[ENTRADA],(DATABANK[NOME]=$B13)*(DATABANK[DATA PGTO]=AD$2))),"")))</f>
        <v/>
      </c>
      <c r="AE13" s="4" t="str" cm="1">
        <f t="array" ref="AE13">IF(AE$2="","",IF(IFERROR(SUM(_xlfn._xlws.FILTER(DATABANK[ENTRADA],(DATABANK[NOME]=$B13)*(DATABANK[DATA PGTO]=AE$2))),"")=0,"",IFERROR(SUM(_xlfn._xlws.FILTER(DATABANK[ENTRADA],(DATABANK[NOME]=$B13)*(DATABANK[DATA PGTO]=AE$2))),"")))</f>
        <v/>
      </c>
      <c r="AF13" s="4" t="str" cm="1">
        <f t="array" ref="AF13">IF(AF$2="","",IF(IFERROR(SUM(_xlfn._xlws.FILTER(DATABANK[ENTRADA],(DATABANK[NOME]=$B13)*(DATABANK[DATA PGTO]=AF$2))),"")=0,"",IFERROR(SUM(_xlfn._xlws.FILTER(DATABANK[ENTRADA],(DATABANK[NOME]=$B13)*(DATABANK[DATA PGTO]=AF$2))),"")))</f>
        <v/>
      </c>
      <c r="AG13" s="4" t="str" cm="1">
        <f t="array" ref="AG13">IF(AG$2="","",IF(IFERROR(SUM(_xlfn._xlws.FILTER(DATABANK[ENTRADA],(DATABANK[NOME]=$B13)*(DATABANK[DATA PGTO]=AG$2))),"")=0,"",IFERROR(SUM(_xlfn._xlws.FILTER(DATABANK[ENTRADA],(DATABANK[NOME]=$B13)*(DATABANK[DATA PGTO]=AG$2))),"")))</f>
        <v/>
      </c>
      <c r="AH13" s="3"/>
      <c r="AI13" s="3"/>
      <c r="AJ13" s="3"/>
      <c r="AK13" s="3"/>
      <c r="AL13" s="3"/>
      <c r="AM13" s="3"/>
    </row>
    <row r="14" spans="2:39" ht="12" customHeight="1" x14ac:dyDescent="0.25">
      <c r="B14" s="5"/>
      <c r="C14" s="4" t="str" cm="1">
        <f t="array" ref="C14">IF(C$2="","",IF(IFERROR(SUM(_xlfn._xlws.FILTER(DATABANK[ENTRADA],(DATABANK[NOME]=$B14)*(DATABANK[DATA PGTO]=C$2))),"")=0,"",IFERROR(SUM(_xlfn._xlws.FILTER(DATABANK[ENTRADA],(DATABANK[NOME]=$B14)*(DATABANK[DATA PGTO]=C$2))),"")))</f>
        <v/>
      </c>
      <c r="D14" s="4" t="str" cm="1">
        <f t="array" ref="D14">IF(D$2="","",IF(IFERROR(SUM(_xlfn._xlws.FILTER(DATABANK[ENTRADA],(DATABANK[NOME]=$B14)*(DATABANK[DATA PGTO]=D$2))),"")=0,"",IFERROR(SUM(_xlfn._xlws.FILTER(DATABANK[ENTRADA],(DATABANK[NOME]=$B14)*(DATABANK[DATA PGTO]=D$2))),"")))</f>
        <v/>
      </c>
      <c r="E14" s="4" t="str" cm="1">
        <f t="array" ref="E14">IF(E$2="","",IF(IFERROR(SUM(_xlfn._xlws.FILTER(DATABANK[ENTRADA],(DATABANK[NOME]=$B14)*(DATABANK[DATA PGTO]=E$2))),"")=0,"",IFERROR(SUM(_xlfn._xlws.FILTER(DATABANK[ENTRADA],(DATABANK[NOME]=$B14)*(DATABANK[DATA PGTO]=E$2))),"")))</f>
        <v/>
      </c>
      <c r="F14" s="4" t="str" cm="1">
        <f t="array" ref="F14">IF(F$2="","",IF(IFERROR(SUM(_xlfn._xlws.FILTER(DATABANK[ENTRADA],(DATABANK[NOME]=$B14)*(DATABANK[DATA PGTO]=F$2))),"")=0,"",IFERROR(SUM(_xlfn._xlws.FILTER(DATABANK[ENTRADA],(DATABANK[NOME]=$B14)*(DATABANK[DATA PGTO]=F$2))),"")))</f>
        <v/>
      </c>
      <c r="G14" s="4" t="str" cm="1">
        <f t="array" ref="G14">IF(G$2="","",IF(IFERROR(SUM(_xlfn._xlws.FILTER(DATABANK[ENTRADA],(DATABANK[NOME]=$B14)*(DATABANK[DATA PGTO]=G$2))),"")=0,"",IFERROR(SUM(_xlfn._xlws.FILTER(DATABANK[ENTRADA],(DATABANK[NOME]=$B14)*(DATABANK[DATA PGTO]=G$2))),"")))</f>
        <v/>
      </c>
      <c r="H14" s="4" t="str" cm="1">
        <f t="array" ref="H14">IF(H$2="","",IF(IFERROR(SUM(_xlfn._xlws.FILTER(DATABANK[ENTRADA],(DATABANK[NOME]=$B14)*(DATABANK[DATA PGTO]=H$2))),"")=0,"",IFERROR(SUM(_xlfn._xlws.FILTER(DATABANK[ENTRADA],(DATABANK[NOME]=$B14)*(DATABANK[DATA PGTO]=H$2))),"")))</f>
        <v/>
      </c>
      <c r="I14" s="4" t="str" cm="1">
        <f t="array" ref="I14">IF(I$2="","",IF(IFERROR(SUM(_xlfn._xlws.FILTER(DATABANK[ENTRADA],(DATABANK[NOME]=$B14)*(DATABANK[DATA PGTO]=I$2))),"")=0,"",IFERROR(SUM(_xlfn._xlws.FILTER(DATABANK[ENTRADA],(DATABANK[NOME]=$B14)*(DATABANK[DATA PGTO]=I$2))),"")))</f>
        <v/>
      </c>
      <c r="J14" s="4" t="str" cm="1">
        <f t="array" ref="J14">IF(J$2="","",IF(IFERROR(SUM(_xlfn._xlws.FILTER(DATABANK[ENTRADA],(DATABANK[NOME]=$B14)*(DATABANK[DATA PGTO]=J$2))),"")=0,"",IFERROR(SUM(_xlfn._xlws.FILTER(DATABANK[ENTRADA],(DATABANK[NOME]=$B14)*(DATABANK[DATA PGTO]=J$2))),"")))</f>
        <v/>
      </c>
      <c r="K14" s="4" t="str" cm="1">
        <f t="array" ref="K14">IF(K$2="","",IF(IFERROR(SUM(_xlfn._xlws.FILTER(DATABANK[ENTRADA],(DATABANK[NOME]=$B14)*(DATABANK[DATA PGTO]=K$2))),"")=0,"",IFERROR(SUM(_xlfn._xlws.FILTER(DATABANK[ENTRADA],(DATABANK[NOME]=$B14)*(DATABANK[DATA PGTO]=K$2))),"")))</f>
        <v/>
      </c>
      <c r="L14" s="4" t="str" cm="1">
        <f t="array" ref="L14">IF(L$2="","",IF(IFERROR(SUM(_xlfn._xlws.FILTER(DATABANK[ENTRADA],(DATABANK[NOME]=$B14)*(DATABANK[DATA PGTO]=L$2))),"")=0,"",IFERROR(SUM(_xlfn._xlws.FILTER(DATABANK[ENTRADA],(DATABANK[NOME]=$B14)*(DATABANK[DATA PGTO]=L$2))),"")))</f>
        <v/>
      </c>
      <c r="M14" s="4" t="str" cm="1">
        <f t="array" ref="M14">IF(M$2="","",IF(IFERROR(SUM(_xlfn._xlws.FILTER(DATABANK[ENTRADA],(DATABANK[NOME]=$B14)*(DATABANK[DATA PGTO]=M$2))),"")=0,"",IFERROR(SUM(_xlfn._xlws.FILTER(DATABANK[ENTRADA],(DATABANK[NOME]=$B14)*(DATABANK[DATA PGTO]=M$2))),"")))</f>
        <v/>
      </c>
      <c r="N14" s="4" t="str" cm="1">
        <f t="array" ref="N14">IF(N$2="","",IF(IFERROR(SUM(_xlfn._xlws.FILTER(DATABANK[ENTRADA],(DATABANK[NOME]=$B14)*(DATABANK[DATA PGTO]=N$2))),"")=0,"",IFERROR(SUM(_xlfn._xlws.FILTER(DATABANK[ENTRADA],(DATABANK[NOME]=$B14)*(DATABANK[DATA PGTO]=N$2))),"")))</f>
        <v/>
      </c>
      <c r="O14" s="4" t="str" cm="1">
        <f t="array" ref="O14">IF(O$2="","",IF(IFERROR(SUM(_xlfn._xlws.FILTER(DATABANK[ENTRADA],(DATABANK[NOME]=$B14)*(DATABANK[DATA PGTO]=O$2))),"")=0,"",IFERROR(SUM(_xlfn._xlws.FILTER(DATABANK[ENTRADA],(DATABANK[NOME]=$B14)*(DATABANK[DATA PGTO]=O$2))),"")))</f>
        <v/>
      </c>
      <c r="P14" s="4" t="str" cm="1">
        <f t="array" ref="P14">IF(P$2="","",IF(IFERROR(SUM(_xlfn._xlws.FILTER(DATABANK[ENTRADA],(DATABANK[NOME]=$B14)*(DATABANK[DATA PGTO]=P$2))),"")=0,"",IFERROR(SUM(_xlfn._xlws.FILTER(DATABANK[ENTRADA],(DATABANK[NOME]=$B14)*(DATABANK[DATA PGTO]=P$2))),"")))</f>
        <v/>
      </c>
      <c r="Q14" s="4" t="str" cm="1">
        <f t="array" ref="Q14">IF(Q$2="","",IF(IFERROR(SUM(_xlfn._xlws.FILTER(DATABANK[ENTRADA],(DATABANK[NOME]=$B14)*(DATABANK[DATA PGTO]=Q$2))),"")=0,"",IFERROR(SUM(_xlfn._xlws.FILTER(DATABANK[ENTRADA],(DATABANK[NOME]=$B14)*(DATABANK[DATA PGTO]=Q$2))),"")))</f>
        <v/>
      </c>
      <c r="R14" s="4" t="str" cm="1">
        <f t="array" ref="R14">IF(R$2="","",IF(IFERROR(SUM(_xlfn._xlws.FILTER(DATABANK[ENTRADA],(DATABANK[NOME]=$B14)*(DATABANK[DATA PGTO]=R$2))),"")=0,"",IFERROR(SUM(_xlfn._xlws.FILTER(DATABANK[ENTRADA],(DATABANK[NOME]=$B14)*(DATABANK[DATA PGTO]=R$2))),"")))</f>
        <v/>
      </c>
      <c r="S14" s="4" t="str" cm="1">
        <f t="array" ref="S14">IF(S$2="","",IF(IFERROR(SUM(_xlfn._xlws.FILTER(DATABANK[ENTRADA],(DATABANK[NOME]=$B14)*(DATABANK[DATA PGTO]=S$2))),"")=0,"",IFERROR(SUM(_xlfn._xlws.FILTER(DATABANK[ENTRADA],(DATABANK[NOME]=$B14)*(DATABANK[DATA PGTO]=S$2))),"")))</f>
        <v/>
      </c>
      <c r="T14" s="4" t="str" cm="1">
        <f t="array" ref="T14">IF(T$2="","",IF(IFERROR(SUM(_xlfn._xlws.FILTER(DATABANK[ENTRADA],(DATABANK[NOME]=$B14)*(DATABANK[DATA PGTO]=T$2))),"")=0,"",IFERROR(SUM(_xlfn._xlws.FILTER(DATABANK[ENTRADA],(DATABANK[NOME]=$B14)*(DATABANK[DATA PGTO]=T$2))),"")))</f>
        <v/>
      </c>
      <c r="U14" s="4" t="str" cm="1">
        <f t="array" ref="U14">IF(U$2="","",IF(IFERROR(SUM(_xlfn._xlws.FILTER(DATABANK[ENTRADA],(DATABANK[NOME]=$B14)*(DATABANK[DATA PGTO]=U$2))),"")=0,"",IFERROR(SUM(_xlfn._xlws.FILTER(DATABANK[ENTRADA],(DATABANK[NOME]=$B14)*(DATABANK[DATA PGTO]=U$2))),"")))</f>
        <v/>
      </c>
      <c r="V14" s="4" t="str" cm="1">
        <f t="array" ref="V14">IF(V$2="","",IF(IFERROR(SUM(_xlfn._xlws.FILTER(DATABANK[ENTRADA],(DATABANK[NOME]=$B14)*(DATABANK[DATA PGTO]=V$2))),"")=0,"",IFERROR(SUM(_xlfn._xlws.FILTER(DATABANK[ENTRADA],(DATABANK[NOME]=$B14)*(DATABANK[DATA PGTO]=V$2))),"")))</f>
        <v/>
      </c>
      <c r="W14" s="4" t="str" cm="1">
        <f t="array" ref="W14">IF(W$2="","",IF(IFERROR(SUM(_xlfn._xlws.FILTER(DATABANK[ENTRADA],(DATABANK[NOME]=$B14)*(DATABANK[DATA PGTO]=W$2))),"")=0,"",IFERROR(SUM(_xlfn._xlws.FILTER(DATABANK[ENTRADA],(DATABANK[NOME]=$B14)*(DATABANK[DATA PGTO]=W$2))),"")))</f>
        <v/>
      </c>
      <c r="X14" s="4" t="str" cm="1">
        <f t="array" ref="X14">IF(X$2="","",IF(IFERROR(SUM(_xlfn._xlws.FILTER(DATABANK[ENTRADA],(DATABANK[NOME]=$B14)*(DATABANK[DATA PGTO]=X$2))),"")=0,"",IFERROR(SUM(_xlfn._xlws.FILTER(DATABANK[ENTRADA],(DATABANK[NOME]=$B14)*(DATABANK[DATA PGTO]=X$2))),"")))</f>
        <v/>
      </c>
      <c r="Y14" s="4" t="str" cm="1">
        <f t="array" ref="Y14">IF(Y$2="","",IF(IFERROR(SUM(_xlfn._xlws.FILTER(DATABANK[ENTRADA],(DATABANK[NOME]=$B14)*(DATABANK[DATA PGTO]=Y$2))),"")=0,"",IFERROR(SUM(_xlfn._xlws.FILTER(DATABANK[ENTRADA],(DATABANK[NOME]=$B14)*(DATABANK[DATA PGTO]=Y$2))),"")))</f>
        <v/>
      </c>
      <c r="Z14" s="4" t="str" cm="1">
        <f t="array" ref="Z14">IF(Z$2="","",IF(IFERROR(SUM(_xlfn._xlws.FILTER(DATABANK[ENTRADA],(DATABANK[NOME]=$B14)*(DATABANK[DATA PGTO]=Z$2))),"")=0,"",IFERROR(SUM(_xlfn._xlws.FILTER(DATABANK[ENTRADA],(DATABANK[NOME]=$B14)*(DATABANK[DATA PGTO]=Z$2))),"")))</f>
        <v/>
      </c>
      <c r="AA14" s="4" t="str" cm="1">
        <f t="array" ref="AA14">IF(AA$2="","",IF(IFERROR(SUM(_xlfn._xlws.FILTER(DATABANK[ENTRADA],(DATABANK[NOME]=$B14)*(DATABANK[DATA PGTO]=AA$2))),"")=0,"",IFERROR(SUM(_xlfn._xlws.FILTER(DATABANK[ENTRADA],(DATABANK[NOME]=$B14)*(DATABANK[DATA PGTO]=AA$2))),"")))</f>
        <v/>
      </c>
      <c r="AB14" s="4" t="str" cm="1">
        <f t="array" ref="AB14">IF(AB$2="","",IF(IFERROR(SUM(_xlfn._xlws.FILTER(DATABANK[ENTRADA],(DATABANK[NOME]=$B14)*(DATABANK[DATA PGTO]=AB$2))),"")=0,"",IFERROR(SUM(_xlfn._xlws.FILTER(DATABANK[ENTRADA],(DATABANK[NOME]=$B14)*(DATABANK[DATA PGTO]=AB$2))),"")))</f>
        <v/>
      </c>
      <c r="AC14" s="4" t="str" cm="1">
        <f t="array" ref="AC14">IF(AC$2="","",IF(IFERROR(SUM(_xlfn._xlws.FILTER(DATABANK[ENTRADA],(DATABANK[NOME]=$B14)*(DATABANK[DATA PGTO]=AC$2))),"")=0,"",IFERROR(SUM(_xlfn._xlws.FILTER(DATABANK[ENTRADA],(DATABANK[NOME]=$B14)*(DATABANK[DATA PGTO]=AC$2))),"")))</f>
        <v/>
      </c>
      <c r="AD14" s="4" t="str" cm="1">
        <f t="array" ref="AD14">IF(AD$2="","",IF(IFERROR(SUM(_xlfn._xlws.FILTER(DATABANK[ENTRADA],(DATABANK[NOME]=$B14)*(DATABANK[DATA PGTO]=AD$2))),"")=0,"",IFERROR(SUM(_xlfn._xlws.FILTER(DATABANK[ENTRADA],(DATABANK[NOME]=$B14)*(DATABANK[DATA PGTO]=AD$2))),"")))</f>
        <v/>
      </c>
      <c r="AE14" s="4" t="str" cm="1">
        <f t="array" ref="AE14">IF(AE$2="","",IF(IFERROR(SUM(_xlfn._xlws.FILTER(DATABANK[ENTRADA],(DATABANK[NOME]=$B14)*(DATABANK[DATA PGTO]=AE$2))),"")=0,"",IFERROR(SUM(_xlfn._xlws.FILTER(DATABANK[ENTRADA],(DATABANK[NOME]=$B14)*(DATABANK[DATA PGTO]=AE$2))),"")))</f>
        <v/>
      </c>
      <c r="AF14" s="4" t="str" cm="1">
        <f t="array" ref="AF14">IF(AF$2="","",IF(IFERROR(SUM(_xlfn._xlws.FILTER(DATABANK[ENTRADA],(DATABANK[NOME]=$B14)*(DATABANK[DATA PGTO]=AF$2))),"")=0,"",IFERROR(SUM(_xlfn._xlws.FILTER(DATABANK[ENTRADA],(DATABANK[NOME]=$B14)*(DATABANK[DATA PGTO]=AF$2))),"")))</f>
        <v/>
      </c>
      <c r="AG14" s="4" t="str" cm="1">
        <f t="array" ref="AG14">IF(AG$2="","",IF(IFERROR(SUM(_xlfn._xlws.FILTER(DATABANK[ENTRADA],(DATABANK[NOME]=$B14)*(DATABANK[DATA PGTO]=AG$2))),"")=0,"",IFERROR(SUM(_xlfn._xlws.FILTER(DATABANK[ENTRADA],(DATABANK[NOME]=$B14)*(DATABANK[DATA PGTO]=AG$2))),"")))</f>
        <v/>
      </c>
      <c r="AH14" s="3"/>
      <c r="AI14" s="3"/>
      <c r="AJ14" s="3"/>
      <c r="AK14" s="3"/>
      <c r="AL14" s="3"/>
      <c r="AM14" s="3"/>
    </row>
    <row r="15" spans="2:39" ht="12" customHeight="1" x14ac:dyDescent="0.25">
      <c r="B15" s="5"/>
      <c r="C15" s="4" t="str" cm="1">
        <f t="array" ref="C15">IF(C$2="","",IF(IFERROR(SUM(_xlfn._xlws.FILTER(DATABANK[ENTRADA],(DATABANK[NOME]=$B15)*(DATABANK[DATA PGTO]=C$2))),"")=0,"",IFERROR(SUM(_xlfn._xlws.FILTER(DATABANK[ENTRADA],(DATABANK[NOME]=$B15)*(DATABANK[DATA PGTO]=C$2))),"")))</f>
        <v/>
      </c>
      <c r="D15" s="4" t="str" cm="1">
        <f t="array" ref="D15">IF(D$2="","",IF(IFERROR(SUM(_xlfn._xlws.FILTER(DATABANK[ENTRADA],(DATABANK[NOME]=$B15)*(DATABANK[DATA PGTO]=D$2))),"")=0,"",IFERROR(SUM(_xlfn._xlws.FILTER(DATABANK[ENTRADA],(DATABANK[NOME]=$B15)*(DATABANK[DATA PGTO]=D$2))),"")))</f>
        <v/>
      </c>
      <c r="E15" s="4" t="str" cm="1">
        <f t="array" ref="E15">IF(E$2="","",IF(IFERROR(SUM(_xlfn._xlws.FILTER(DATABANK[ENTRADA],(DATABANK[NOME]=$B15)*(DATABANK[DATA PGTO]=E$2))),"")=0,"",IFERROR(SUM(_xlfn._xlws.FILTER(DATABANK[ENTRADA],(DATABANK[NOME]=$B15)*(DATABANK[DATA PGTO]=E$2))),"")))</f>
        <v/>
      </c>
      <c r="F15" s="4" t="str" cm="1">
        <f t="array" ref="F15">IF(F$2="","",IF(IFERROR(SUM(_xlfn._xlws.FILTER(DATABANK[ENTRADA],(DATABANK[NOME]=$B15)*(DATABANK[DATA PGTO]=F$2))),"")=0,"",IFERROR(SUM(_xlfn._xlws.FILTER(DATABANK[ENTRADA],(DATABANK[NOME]=$B15)*(DATABANK[DATA PGTO]=F$2))),"")))</f>
        <v/>
      </c>
      <c r="G15" s="4" t="str" cm="1">
        <f t="array" ref="G15">IF(G$2="","",IF(IFERROR(SUM(_xlfn._xlws.FILTER(DATABANK[ENTRADA],(DATABANK[NOME]=$B15)*(DATABANK[DATA PGTO]=G$2))),"")=0,"",IFERROR(SUM(_xlfn._xlws.FILTER(DATABANK[ENTRADA],(DATABANK[NOME]=$B15)*(DATABANK[DATA PGTO]=G$2))),"")))</f>
        <v/>
      </c>
      <c r="H15" s="4" t="str" cm="1">
        <f t="array" ref="H15">IF(H$2="","",IF(IFERROR(SUM(_xlfn._xlws.FILTER(DATABANK[ENTRADA],(DATABANK[NOME]=$B15)*(DATABANK[DATA PGTO]=H$2))),"")=0,"",IFERROR(SUM(_xlfn._xlws.FILTER(DATABANK[ENTRADA],(DATABANK[NOME]=$B15)*(DATABANK[DATA PGTO]=H$2))),"")))</f>
        <v/>
      </c>
      <c r="I15" s="4" t="str" cm="1">
        <f t="array" ref="I15">IF(I$2="","",IF(IFERROR(SUM(_xlfn._xlws.FILTER(DATABANK[ENTRADA],(DATABANK[NOME]=$B15)*(DATABANK[DATA PGTO]=I$2))),"")=0,"",IFERROR(SUM(_xlfn._xlws.FILTER(DATABANK[ENTRADA],(DATABANK[NOME]=$B15)*(DATABANK[DATA PGTO]=I$2))),"")))</f>
        <v/>
      </c>
      <c r="J15" s="4" t="str" cm="1">
        <f t="array" ref="J15">IF(J$2="","",IF(IFERROR(SUM(_xlfn._xlws.FILTER(DATABANK[ENTRADA],(DATABANK[NOME]=$B15)*(DATABANK[DATA PGTO]=J$2))),"")=0,"",IFERROR(SUM(_xlfn._xlws.FILTER(DATABANK[ENTRADA],(DATABANK[NOME]=$B15)*(DATABANK[DATA PGTO]=J$2))),"")))</f>
        <v/>
      </c>
      <c r="K15" s="4" t="str" cm="1">
        <f t="array" ref="K15">IF(K$2="","",IF(IFERROR(SUM(_xlfn._xlws.FILTER(DATABANK[ENTRADA],(DATABANK[NOME]=$B15)*(DATABANK[DATA PGTO]=K$2))),"")=0,"",IFERROR(SUM(_xlfn._xlws.FILTER(DATABANK[ENTRADA],(DATABANK[NOME]=$B15)*(DATABANK[DATA PGTO]=K$2))),"")))</f>
        <v/>
      </c>
      <c r="L15" s="4" t="str" cm="1">
        <f t="array" ref="L15">IF(L$2="","",IF(IFERROR(SUM(_xlfn._xlws.FILTER(DATABANK[ENTRADA],(DATABANK[NOME]=$B15)*(DATABANK[DATA PGTO]=L$2))),"")=0,"",IFERROR(SUM(_xlfn._xlws.FILTER(DATABANK[ENTRADA],(DATABANK[NOME]=$B15)*(DATABANK[DATA PGTO]=L$2))),"")))</f>
        <v/>
      </c>
      <c r="M15" s="4" t="str" cm="1">
        <f t="array" ref="M15">IF(M$2="","",IF(IFERROR(SUM(_xlfn._xlws.FILTER(DATABANK[ENTRADA],(DATABANK[NOME]=$B15)*(DATABANK[DATA PGTO]=M$2))),"")=0,"",IFERROR(SUM(_xlfn._xlws.FILTER(DATABANK[ENTRADA],(DATABANK[NOME]=$B15)*(DATABANK[DATA PGTO]=M$2))),"")))</f>
        <v/>
      </c>
      <c r="N15" s="4" t="str" cm="1">
        <f t="array" ref="N15">IF(N$2="","",IF(IFERROR(SUM(_xlfn._xlws.FILTER(DATABANK[ENTRADA],(DATABANK[NOME]=$B15)*(DATABANK[DATA PGTO]=N$2))),"")=0,"",IFERROR(SUM(_xlfn._xlws.FILTER(DATABANK[ENTRADA],(DATABANK[NOME]=$B15)*(DATABANK[DATA PGTO]=N$2))),"")))</f>
        <v/>
      </c>
      <c r="O15" s="4" t="str" cm="1">
        <f t="array" ref="O15">IF(O$2="","",IF(IFERROR(SUM(_xlfn._xlws.FILTER(DATABANK[ENTRADA],(DATABANK[NOME]=$B15)*(DATABANK[DATA PGTO]=O$2))),"")=0,"",IFERROR(SUM(_xlfn._xlws.FILTER(DATABANK[ENTRADA],(DATABANK[NOME]=$B15)*(DATABANK[DATA PGTO]=O$2))),"")))</f>
        <v/>
      </c>
      <c r="P15" s="4" t="str" cm="1">
        <f t="array" ref="P15">IF(P$2="","",IF(IFERROR(SUM(_xlfn._xlws.FILTER(DATABANK[ENTRADA],(DATABANK[NOME]=$B15)*(DATABANK[DATA PGTO]=P$2))),"")=0,"",IFERROR(SUM(_xlfn._xlws.FILTER(DATABANK[ENTRADA],(DATABANK[NOME]=$B15)*(DATABANK[DATA PGTO]=P$2))),"")))</f>
        <v/>
      </c>
      <c r="Q15" s="4" t="str" cm="1">
        <f t="array" ref="Q15">IF(Q$2="","",IF(IFERROR(SUM(_xlfn._xlws.FILTER(DATABANK[ENTRADA],(DATABANK[NOME]=$B15)*(DATABANK[DATA PGTO]=Q$2))),"")=0,"",IFERROR(SUM(_xlfn._xlws.FILTER(DATABANK[ENTRADA],(DATABANK[NOME]=$B15)*(DATABANK[DATA PGTO]=Q$2))),"")))</f>
        <v/>
      </c>
      <c r="R15" s="4" t="str" cm="1">
        <f t="array" ref="R15">IF(R$2="","",IF(IFERROR(SUM(_xlfn._xlws.FILTER(DATABANK[ENTRADA],(DATABANK[NOME]=$B15)*(DATABANK[DATA PGTO]=R$2))),"")=0,"",IFERROR(SUM(_xlfn._xlws.FILTER(DATABANK[ENTRADA],(DATABANK[NOME]=$B15)*(DATABANK[DATA PGTO]=R$2))),"")))</f>
        <v/>
      </c>
      <c r="S15" s="4" t="str" cm="1">
        <f t="array" ref="S15">IF(S$2="","",IF(IFERROR(SUM(_xlfn._xlws.FILTER(DATABANK[ENTRADA],(DATABANK[NOME]=$B15)*(DATABANK[DATA PGTO]=S$2))),"")=0,"",IFERROR(SUM(_xlfn._xlws.FILTER(DATABANK[ENTRADA],(DATABANK[NOME]=$B15)*(DATABANK[DATA PGTO]=S$2))),"")))</f>
        <v/>
      </c>
      <c r="T15" s="4" t="str" cm="1">
        <f t="array" ref="T15">IF(T$2="","",IF(IFERROR(SUM(_xlfn._xlws.FILTER(DATABANK[ENTRADA],(DATABANK[NOME]=$B15)*(DATABANK[DATA PGTO]=T$2))),"")=0,"",IFERROR(SUM(_xlfn._xlws.FILTER(DATABANK[ENTRADA],(DATABANK[NOME]=$B15)*(DATABANK[DATA PGTO]=T$2))),"")))</f>
        <v/>
      </c>
      <c r="U15" s="4" t="str" cm="1">
        <f t="array" ref="U15">IF(U$2="","",IF(IFERROR(SUM(_xlfn._xlws.FILTER(DATABANK[ENTRADA],(DATABANK[NOME]=$B15)*(DATABANK[DATA PGTO]=U$2))),"")=0,"",IFERROR(SUM(_xlfn._xlws.FILTER(DATABANK[ENTRADA],(DATABANK[NOME]=$B15)*(DATABANK[DATA PGTO]=U$2))),"")))</f>
        <v/>
      </c>
      <c r="V15" s="4" t="str" cm="1">
        <f t="array" ref="V15">IF(V$2="","",IF(IFERROR(SUM(_xlfn._xlws.FILTER(DATABANK[ENTRADA],(DATABANK[NOME]=$B15)*(DATABANK[DATA PGTO]=V$2))),"")=0,"",IFERROR(SUM(_xlfn._xlws.FILTER(DATABANK[ENTRADA],(DATABANK[NOME]=$B15)*(DATABANK[DATA PGTO]=V$2))),"")))</f>
        <v/>
      </c>
      <c r="W15" s="4" t="str" cm="1">
        <f t="array" ref="W15">IF(W$2="","",IF(IFERROR(SUM(_xlfn._xlws.FILTER(DATABANK[ENTRADA],(DATABANK[NOME]=$B15)*(DATABANK[DATA PGTO]=W$2))),"")=0,"",IFERROR(SUM(_xlfn._xlws.FILTER(DATABANK[ENTRADA],(DATABANK[NOME]=$B15)*(DATABANK[DATA PGTO]=W$2))),"")))</f>
        <v/>
      </c>
      <c r="X15" s="4" t="str" cm="1">
        <f t="array" ref="X15">IF(X$2="","",IF(IFERROR(SUM(_xlfn._xlws.FILTER(DATABANK[ENTRADA],(DATABANK[NOME]=$B15)*(DATABANK[DATA PGTO]=X$2))),"")=0,"",IFERROR(SUM(_xlfn._xlws.FILTER(DATABANK[ENTRADA],(DATABANK[NOME]=$B15)*(DATABANK[DATA PGTO]=X$2))),"")))</f>
        <v/>
      </c>
      <c r="Y15" s="4" t="str" cm="1">
        <f t="array" ref="Y15">IF(Y$2="","",IF(IFERROR(SUM(_xlfn._xlws.FILTER(DATABANK[ENTRADA],(DATABANK[NOME]=$B15)*(DATABANK[DATA PGTO]=Y$2))),"")=0,"",IFERROR(SUM(_xlfn._xlws.FILTER(DATABANK[ENTRADA],(DATABANK[NOME]=$B15)*(DATABANK[DATA PGTO]=Y$2))),"")))</f>
        <v/>
      </c>
      <c r="Z15" s="4" t="str" cm="1">
        <f t="array" ref="Z15">IF(Z$2="","",IF(IFERROR(SUM(_xlfn._xlws.FILTER(DATABANK[ENTRADA],(DATABANK[NOME]=$B15)*(DATABANK[DATA PGTO]=Z$2))),"")=0,"",IFERROR(SUM(_xlfn._xlws.FILTER(DATABANK[ENTRADA],(DATABANK[NOME]=$B15)*(DATABANK[DATA PGTO]=Z$2))),"")))</f>
        <v/>
      </c>
      <c r="AA15" s="4" t="str" cm="1">
        <f t="array" ref="AA15">IF(AA$2="","",IF(IFERROR(SUM(_xlfn._xlws.FILTER(DATABANK[ENTRADA],(DATABANK[NOME]=$B15)*(DATABANK[DATA PGTO]=AA$2))),"")=0,"",IFERROR(SUM(_xlfn._xlws.FILTER(DATABANK[ENTRADA],(DATABANK[NOME]=$B15)*(DATABANK[DATA PGTO]=AA$2))),"")))</f>
        <v/>
      </c>
      <c r="AB15" s="4" t="str" cm="1">
        <f t="array" ref="AB15">IF(AB$2="","",IF(IFERROR(SUM(_xlfn._xlws.FILTER(DATABANK[ENTRADA],(DATABANK[NOME]=$B15)*(DATABANK[DATA PGTO]=AB$2))),"")=0,"",IFERROR(SUM(_xlfn._xlws.FILTER(DATABANK[ENTRADA],(DATABANK[NOME]=$B15)*(DATABANK[DATA PGTO]=AB$2))),"")))</f>
        <v/>
      </c>
      <c r="AC15" s="4" t="str" cm="1">
        <f t="array" ref="AC15">IF(AC$2="","",IF(IFERROR(SUM(_xlfn._xlws.FILTER(DATABANK[ENTRADA],(DATABANK[NOME]=$B15)*(DATABANK[DATA PGTO]=AC$2))),"")=0,"",IFERROR(SUM(_xlfn._xlws.FILTER(DATABANK[ENTRADA],(DATABANK[NOME]=$B15)*(DATABANK[DATA PGTO]=AC$2))),"")))</f>
        <v/>
      </c>
      <c r="AD15" s="4" t="str" cm="1">
        <f t="array" ref="AD15">IF(AD$2="","",IF(IFERROR(SUM(_xlfn._xlws.FILTER(DATABANK[ENTRADA],(DATABANK[NOME]=$B15)*(DATABANK[DATA PGTO]=AD$2))),"")=0,"",IFERROR(SUM(_xlfn._xlws.FILTER(DATABANK[ENTRADA],(DATABANK[NOME]=$B15)*(DATABANK[DATA PGTO]=AD$2))),"")))</f>
        <v/>
      </c>
      <c r="AE15" s="4" t="str" cm="1">
        <f t="array" ref="AE15">IF(AE$2="","",IF(IFERROR(SUM(_xlfn._xlws.FILTER(DATABANK[ENTRADA],(DATABANK[NOME]=$B15)*(DATABANK[DATA PGTO]=AE$2))),"")=0,"",IFERROR(SUM(_xlfn._xlws.FILTER(DATABANK[ENTRADA],(DATABANK[NOME]=$B15)*(DATABANK[DATA PGTO]=AE$2))),"")))</f>
        <v/>
      </c>
      <c r="AF15" s="4" t="str" cm="1">
        <f t="array" ref="AF15">IF(AF$2="","",IF(IFERROR(SUM(_xlfn._xlws.FILTER(DATABANK[ENTRADA],(DATABANK[NOME]=$B15)*(DATABANK[DATA PGTO]=AF$2))),"")=0,"",IFERROR(SUM(_xlfn._xlws.FILTER(DATABANK[ENTRADA],(DATABANK[NOME]=$B15)*(DATABANK[DATA PGTO]=AF$2))),"")))</f>
        <v/>
      </c>
      <c r="AG15" s="4" t="str" cm="1">
        <f t="array" ref="AG15">IF(AG$2="","",IF(IFERROR(SUM(_xlfn._xlws.FILTER(DATABANK[ENTRADA],(DATABANK[NOME]=$B15)*(DATABANK[DATA PGTO]=AG$2))),"")=0,"",IFERROR(SUM(_xlfn._xlws.FILTER(DATABANK[ENTRADA],(DATABANK[NOME]=$B15)*(DATABANK[DATA PGTO]=AG$2))),"")))</f>
        <v/>
      </c>
      <c r="AH15" s="3"/>
      <c r="AI15" s="3"/>
      <c r="AJ15" s="3"/>
      <c r="AK15" s="3"/>
      <c r="AL15" s="3"/>
      <c r="AM15" s="3"/>
    </row>
    <row r="16" spans="2:39" ht="12" customHeight="1" x14ac:dyDescent="0.25">
      <c r="B16" s="5"/>
      <c r="C16" s="4" t="str" cm="1">
        <f t="array" ref="C16">IF(C$2="","",IF(IFERROR(SUM(_xlfn._xlws.FILTER(DATABANK[ENTRADA],(DATABANK[NOME]=$B16)*(DATABANK[DATA PGTO]=C$2))),"")=0,"",IFERROR(SUM(_xlfn._xlws.FILTER(DATABANK[ENTRADA],(DATABANK[NOME]=$B16)*(DATABANK[DATA PGTO]=C$2))),"")))</f>
        <v/>
      </c>
      <c r="D16" s="4" t="str" cm="1">
        <f t="array" ref="D16">IF(D$2="","",IF(IFERROR(SUM(_xlfn._xlws.FILTER(DATABANK[ENTRADA],(DATABANK[NOME]=$B16)*(DATABANK[DATA PGTO]=D$2))),"")=0,"",IFERROR(SUM(_xlfn._xlws.FILTER(DATABANK[ENTRADA],(DATABANK[NOME]=$B16)*(DATABANK[DATA PGTO]=D$2))),"")))</f>
        <v/>
      </c>
      <c r="E16" s="4" t="str" cm="1">
        <f t="array" ref="E16">IF(E$2="","",IF(IFERROR(SUM(_xlfn._xlws.FILTER(DATABANK[ENTRADA],(DATABANK[NOME]=$B16)*(DATABANK[DATA PGTO]=E$2))),"")=0,"",IFERROR(SUM(_xlfn._xlws.FILTER(DATABANK[ENTRADA],(DATABANK[NOME]=$B16)*(DATABANK[DATA PGTO]=E$2))),"")))</f>
        <v/>
      </c>
      <c r="F16" s="4" t="str" cm="1">
        <f t="array" ref="F16">IF(F$2="","",IF(IFERROR(SUM(_xlfn._xlws.FILTER(DATABANK[ENTRADA],(DATABANK[NOME]=$B16)*(DATABANK[DATA PGTO]=F$2))),"")=0,"",IFERROR(SUM(_xlfn._xlws.FILTER(DATABANK[ENTRADA],(DATABANK[NOME]=$B16)*(DATABANK[DATA PGTO]=F$2))),"")))</f>
        <v/>
      </c>
      <c r="G16" s="4" t="str" cm="1">
        <f t="array" ref="G16">IF(G$2="","",IF(IFERROR(SUM(_xlfn._xlws.FILTER(DATABANK[ENTRADA],(DATABANK[NOME]=$B16)*(DATABANK[DATA PGTO]=G$2))),"")=0,"",IFERROR(SUM(_xlfn._xlws.FILTER(DATABANK[ENTRADA],(DATABANK[NOME]=$B16)*(DATABANK[DATA PGTO]=G$2))),"")))</f>
        <v/>
      </c>
      <c r="H16" s="4" t="str" cm="1">
        <f t="array" ref="H16">IF(H$2="","",IF(IFERROR(SUM(_xlfn._xlws.FILTER(DATABANK[ENTRADA],(DATABANK[NOME]=$B16)*(DATABANK[DATA PGTO]=H$2))),"")=0,"",IFERROR(SUM(_xlfn._xlws.FILTER(DATABANK[ENTRADA],(DATABANK[NOME]=$B16)*(DATABANK[DATA PGTO]=H$2))),"")))</f>
        <v/>
      </c>
      <c r="I16" s="4" t="str" cm="1">
        <f t="array" ref="I16">IF(I$2="","",IF(IFERROR(SUM(_xlfn._xlws.FILTER(DATABANK[ENTRADA],(DATABANK[NOME]=$B16)*(DATABANK[DATA PGTO]=I$2))),"")=0,"",IFERROR(SUM(_xlfn._xlws.FILTER(DATABANK[ENTRADA],(DATABANK[NOME]=$B16)*(DATABANK[DATA PGTO]=I$2))),"")))</f>
        <v/>
      </c>
      <c r="J16" s="4" t="str" cm="1">
        <f t="array" ref="J16">IF(J$2="","",IF(IFERROR(SUM(_xlfn._xlws.FILTER(DATABANK[ENTRADA],(DATABANK[NOME]=$B16)*(DATABANK[DATA PGTO]=J$2))),"")=0,"",IFERROR(SUM(_xlfn._xlws.FILTER(DATABANK[ENTRADA],(DATABANK[NOME]=$B16)*(DATABANK[DATA PGTO]=J$2))),"")))</f>
        <v/>
      </c>
      <c r="K16" s="4" t="str" cm="1">
        <f t="array" ref="K16">IF(K$2="","",IF(IFERROR(SUM(_xlfn._xlws.FILTER(DATABANK[ENTRADA],(DATABANK[NOME]=$B16)*(DATABANK[DATA PGTO]=K$2))),"")=0,"",IFERROR(SUM(_xlfn._xlws.FILTER(DATABANK[ENTRADA],(DATABANK[NOME]=$B16)*(DATABANK[DATA PGTO]=K$2))),"")))</f>
        <v/>
      </c>
      <c r="L16" s="4" t="str" cm="1">
        <f t="array" ref="L16">IF(L$2="","",IF(IFERROR(SUM(_xlfn._xlws.FILTER(DATABANK[ENTRADA],(DATABANK[NOME]=$B16)*(DATABANK[DATA PGTO]=L$2))),"")=0,"",IFERROR(SUM(_xlfn._xlws.FILTER(DATABANK[ENTRADA],(DATABANK[NOME]=$B16)*(DATABANK[DATA PGTO]=L$2))),"")))</f>
        <v/>
      </c>
      <c r="M16" s="4" t="str" cm="1">
        <f t="array" ref="M16">IF(M$2="","",IF(IFERROR(SUM(_xlfn._xlws.FILTER(DATABANK[ENTRADA],(DATABANK[NOME]=$B16)*(DATABANK[DATA PGTO]=M$2))),"")=0,"",IFERROR(SUM(_xlfn._xlws.FILTER(DATABANK[ENTRADA],(DATABANK[NOME]=$B16)*(DATABANK[DATA PGTO]=M$2))),"")))</f>
        <v/>
      </c>
      <c r="N16" s="4" t="str" cm="1">
        <f t="array" ref="N16">IF(N$2="","",IF(IFERROR(SUM(_xlfn._xlws.FILTER(DATABANK[ENTRADA],(DATABANK[NOME]=$B16)*(DATABANK[DATA PGTO]=N$2))),"")=0,"",IFERROR(SUM(_xlfn._xlws.FILTER(DATABANK[ENTRADA],(DATABANK[NOME]=$B16)*(DATABANK[DATA PGTO]=N$2))),"")))</f>
        <v/>
      </c>
      <c r="O16" s="4" t="str" cm="1">
        <f t="array" ref="O16">IF(O$2="","",IF(IFERROR(SUM(_xlfn._xlws.FILTER(DATABANK[ENTRADA],(DATABANK[NOME]=$B16)*(DATABANK[DATA PGTO]=O$2))),"")=0,"",IFERROR(SUM(_xlfn._xlws.FILTER(DATABANK[ENTRADA],(DATABANK[NOME]=$B16)*(DATABANK[DATA PGTO]=O$2))),"")))</f>
        <v/>
      </c>
      <c r="P16" s="4" t="str" cm="1">
        <f t="array" ref="P16">IF(P$2="","",IF(IFERROR(SUM(_xlfn._xlws.FILTER(DATABANK[ENTRADA],(DATABANK[NOME]=$B16)*(DATABANK[DATA PGTO]=P$2))),"")=0,"",IFERROR(SUM(_xlfn._xlws.FILTER(DATABANK[ENTRADA],(DATABANK[NOME]=$B16)*(DATABANK[DATA PGTO]=P$2))),"")))</f>
        <v/>
      </c>
      <c r="Q16" s="4" t="str" cm="1">
        <f t="array" ref="Q16">IF(Q$2="","",IF(IFERROR(SUM(_xlfn._xlws.FILTER(DATABANK[ENTRADA],(DATABANK[NOME]=$B16)*(DATABANK[DATA PGTO]=Q$2))),"")=0,"",IFERROR(SUM(_xlfn._xlws.FILTER(DATABANK[ENTRADA],(DATABANK[NOME]=$B16)*(DATABANK[DATA PGTO]=Q$2))),"")))</f>
        <v/>
      </c>
      <c r="R16" s="4" t="str" cm="1">
        <f t="array" ref="R16">IF(R$2="","",IF(IFERROR(SUM(_xlfn._xlws.FILTER(DATABANK[ENTRADA],(DATABANK[NOME]=$B16)*(DATABANK[DATA PGTO]=R$2))),"")=0,"",IFERROR(SUM(_xlfn._xlws.FILTER(DATABANK[ENTRADA],(DATABANK[NOME]=$B16)*(DATABANK[DATA PGTO]=R$2))),"")))</f>
        <v/>
      </c>
      <c r="S16" s="4" t="str" cm="1">
        <f t="array" ref="S16">IF(S$2="","",IF(IFERROR(SUM(_xlfn._xlws.FILTER(DATABANK[ENTRADA],(DATABANK[NOME]=$B16)*(DATABANK[DATA PGTO]=S$2))),"")=0,"",IFERROR(SUM(_xlfn._xlws.FILTER(DATABANK[ENTRADA],(DATABANK[NOME]=$B16)*(DATABANK[DATA PGTO]=S$2))),"")))</f>
        <v/>
      </c>
      <c r="T16" s="4" t="str" cm="1">
        <f t="array" ref="T16">IF(T$2="","",IF(IFERROR(SUM(_xlfn._xlws.FILTER(DATABANK[ENTRADA],(DATABANK[NOME]=$B16)*(DATABANK[DATA PGTO]=T$2))),"")=0,"",IFERROR(SUM(_xlfn._xlws.FILTER(DATABANK[ENTRADA],(DATABANK[NOME]=$B16)*(DATABANK[DATA PGTO]=T$2))),"")))</f>
        <v/>
      </c>
      <c r="U16" s="4" t="str" cm="1">
        <f t="array" ref="U16">IF(U$2="","",IF(IFERROR(SUM(_xlfn._xlws.FILTER(DATABANK[ENTRADA],(DATABANK[NOME]=$B16)*(DATABANK[DATA PGTO]=U$2))),"")=0,"",IFERROR(SUM(_xlfn._xlws.FILTER(DATABANK[ENTRADA],(DATABANK[NOME]=$B16)*(DATABANK[DATA PGTO]=U$2))),"")))</f>
        <v/>
      </c>
      <c r="V16" s="4" t="str" cm="1">
        <f t="array" ref="V16">IF(V$2="","",IF(IFERROR(SUM(_xlfn._xlws.FILTER(DATABANK[ENTRADA],(DATABANK[NOME]=$B16)*(DATABANK[DATA PGTO]=V$2))),"")=0,"",IFERROR(SUM(_xlfn._xlws.FILTER(DATABANK[ENTRADA],(DATABANK[NOME]=$B16)*(DATABANK[DATA PGTO]=V$2))),"")))</f>
        <v/>
      </c>
      <c r="W16" s="4" t="str" cm="1">
        <f t="array" ref="W16">IF(W$2="","",IF(IFERROR(SUM(_xlfn._xlws.FILTER(DATABANK[ENTRADA],(DATABANK[NOME]=$B16)*(DATABANK[DATA PGTO]=W$2))),"")=0,"",IFERROR(SUM(_xlfn._xlws.FILTER(DATABANK[ENTRADA],(DATABANK[NOME]=$B16)*(DATABANK[DATA PGTO]=W$2))),"")))</f>
        <v/>
      </c>
      <c r="X16" s="4" t="str" cm="1">
        <f t="array" ref="X16">IF(X$2="","",IF(IFERROR(SUM(_xlfn._xlws.FILTER(DATABANK[ENTRADA],(DATABANK[NOME]=$B16)*(DATABANK[DATA PGTO]=X$2))),"")=0,"",IFERROR(SUM(_xlfn._xlws.FILTER(DATABANK[ENTRADA],(DATABANK[NOME]=$B16)*(DATABANK[DATA PGTO]=X$2))),"")))</f>
        <v/>
      </c>
      <c r="Y16" s="4" t="str" cm="1">
        <f t="array" ref="Y16">IF(Y$2="","",IF(IFERROR(SUM(_xlfn._xlws.FILTER(DATABANK[ENTRADA],(DATABANK[NOME]=$B16)*(DATABANK[DATA PGTO]=Y$2))),"")=0,"",IFERROR(SUM(_xlfn._xlws.FILTER(DATABANK[ENTRADA],(DATABANK[NOME]=$B16)*(DATABANK[DATA PGTO]=Y$2))),"")))</f>
        <v/>
      </c>
      <c r="Z16" s="4" t="str" cm="1">
        <f t="array" ref="Z16">IF(Z$2="","",IF(IFERROR(SUM(_xlfn._xlws.FILTER(DATABANK[ENTRADA],(DATABANK[NOME]=$B16)*(DATABANK[DATA PGTO]=Z$2))),"")=0,"",IFERROR(SUM(_xlfn._xlws.FILTER(DATABANK[ENTRADA],(DATABANK[NOME]=$B16)*(DATABANK[DATA PGTO]=Z$2))),"")))</f>
        <v/>
      </c>
      <c r="AA16" s="4" t="str" cm="1">
        <f t="array" ref="AA16">IF(AA$2="","",IF(IFERROR(SUM(_xlfn._xlws.FILTER(DATABANK[ENTRADA],(DATABANK[NOME]=$B16)*(DATABANK[DATA PGTO]=AA$2))),"")=0,"",IFERROR(SUM(_xlfn._xlws.FILTER(DATABANK[ENTRADA],(DATABANK[NOME]=$B16)*(DATABANK[DATA PGTO]=AA$2))),"")))</f>
        <v/>
      </c>
      <c r="AB16" s="4" t="str" cm="1">
        <f t="array" ref="AB16">IF(AB$2="","",IF(IFERROR(SUM(_xlfn._xlws.FILTER(DATABANK[ENTRADA],(DATABANK[NOME]=$B16)*(DATABANK[DATA PGTO]=AB$2))),"")=0,"",IFERROR(SUM(_xlfn._xlws.FILTER(DATABANK[ENTRADA],(DATABANK[NOME]=$B16)*(DATABANK[DATA PGTO]=AB$2))),"")))</f>
        <v/>
      </c>
      <c r="AC16" s="4" t="str" cm="1">
        <f t="array" ref="AC16">IF(AC$2="","",IF(IFERROR(SUM(_xlfn._xlws.FILTER(DATABANK[ENTRADA],(DATABANK[NOME]=$B16)*(DATABANK[DATA PGTO]=AC$2))),"")=0,"",IFERROR(SUM(_xlfn._xlws.FILTER(DATABANK[ENTRADA],(DATABANK[NOME]=$B16)*(DATABANK[DATA PGTO]=AC$2))),"")))</f>
        <v/>
      </c>
      <c r="AD16" s="4" t="str" cm="1">
        <f t="array" ref="AD16">IF(AD$2="","",IF(IFERROR(SUM(_xlfn._xlws.FILTER(DATABANK[ENTRADA],(DATABANK[NOME]=$B16)*(DATABANK[DATA PGTO]=AD$2))),"")=0,"",IFERROR(SUM(_xlfn._xlws.FILTER(DATABANK[ENTRADA],(DATABANK[NOME]=$B16)*(DATABANK[DATA PGTO]=AD$2))),"")))</f>
        <v/>
      </c>
      <c r="AE16" s="4" t="str" cm="1">
        <f t="array" ref="AE16">IF(AE$2="","",IF(IFERROR(SUM(_xlfn._xlws.FILTER(DATABANK[ENTRADA],(DATABANK[NOME]=$B16)*(DATABANK[DATA PGTO]=AE$2))),"")=0,"",IFERROR(SUM(_xlfn._xlws.FILTER(DATABANK[ENTRADA],(DATABANK[NOME]=$B16)*(DATABANK[DATA PGTO]=AE$2))),"")))</f>
        <v/>
      </c>
      <c r="AF16" s="4" t="str" cm="1">
        <f t="array" ref="AF16">IF(AF$2="","",IF(IFERROR(SUM(_xlfn._xlws.FILTER(DATABANK[ENTRADA],(DATABANK[NOME]=$B16)*(DATABANK[DATA PGTO]=AF$2))),"")=0,"",IFERROR(SUM(_xlfn._xlws.FILTER(DATABANK[ENTRADA],(DATABANK[NOME]=$B16)*(DATABANK[DATA PGTO]=AF$2))),"")))</f>
        <v/>
      </c>
      <c r="AG16" s="4" t="str" cm="1">
        <f t="array" ref="AG16">IF(AG$2="","",IF(IFERROR(SUM(_xlfn._xlws.FILTER(DATABANK[ENTRADA],(DATABANK[NOME]=$B16)*(DATABANK[DATA PGTO]=AG$2))),"")=0,"",IFERROR(SUM(_xlfn._xlws.FILTER(DATABANK[ENTRADA],(DATABANK[NOME]=$B16)*(DATABANK[DATA PGTO]=AG$2))),"")))</f>
        <v/>
      </c>
      <c r="AH16" s="3"/>
      <c r="AI16" s="3"/>
      <c r="AJ16" s="3"/>
      <c r="AK16" s="3"/>
      <c r="AL16" s="3"/>
      <c r="AM16" s="3"/>
    </row>
    <row r="17" spans="2:39" ht="12" customHeight="1" x14ac:dyDescent="0.25">
      <c r="B17" s="5"/>
      <c r="C17" s="4" t="str" cm="1">
        <f t="array" ref="C17">IF(C$2="","",IF(IFERROR(SUM(_xlfn._xlws.FILTER(DATABANK[ENTRADA],(DATABANK[NOME]=$B17)*(DATABANK[DATA PGTO]=C$2))),"")=0,"",IFERROR(SUM(_xlfn._xlws.FILTER(DATABANK[ENTRADA],(DATABANK[NOME]=$B17)*(DATABANK[DATA PGTO]=C$2))),"")))</f>
        <v/>
      </c>
      <c r="D17" s="4" t="str" cm="1">
        <f t="array" ref="D17">IF(D$2="","",IF(IFERROR(SUM(_xlfn._xlws.FILTER(DATABANK[ENTRADA],(DATABANK[NOME]=$B17)*(DATABANK[DATA PGTO]=D$2))),"")=0,"",IFERROR(SUM(_xlfn._xlws.FILTER(DATABANK[ENTRADA],(DATABANK[NOME]=$B17)*(DATABANK[DATA PGTO]=D$2))),"")))</f>
        <v/>
      </c>
      <c r="E17" s="4" t="str" cm="1">
        <f t="array" ref="E17">IF(E$2="","",IF(IFERROR(SUM(_xlfn._xlws.FILTER(DATABANK[ENTRADA],(DATABANK[NOME]=$B17)*(DATABANK[DATA PGTO]=E$2))),"")=0,"",IFERROR(SUM(_xlfn._xlws.FILTER(DATABANK[ENTRADA],(DATABANK[NOME]=$B17)*(DATABANK[DATA PGTO]=E$2))),"")))</f>
        <v/>
      </c>
      <c r="F17" s="4" t="str" cm="1">
        <f t="array" ref="F17">IF(F$2="","",IF(IFERROR(SUM(_xlfn._xlws.FILTER(DATABANK[ENTRADA],(DATABANK[NOME]=$B17)*(DATABANK[DATA PGTO]=F$2))),"")=0,"",IFERROR(SUM(_xlfn._xlws.FILTER(DATABANK[ENTRADA],(DATABANK[NOME]=$B17)*(DATABANK[DATA PGTO]=F$2))),"")))</f>
        <v/>
      </c>
      <c r="G17" s="4" t="str" cm="1">
        <f t="array" ref="G17">IF(G$2="","",IF(IFERROR(SUM(_xlfn._xlws.FILTER(DATABANK[ENTRADA],(DATABANK[NOME]=$B17)*(DATABANK[DATA PGTO]=G$2))),"")=0,"",IFERROR(SUM(_xlfn._xlws.FILTER(DATABANK[ENTRADA],(DATABANK[NOME]=$B17)*(DATABANK[DATA PGTO]=G$2))),"")))</f>
        <v/>
      </c>
      <c r="H17" s="4" t="str" cm="1">
        <f t="array" ref="H17">IF(H$2="","",IF(IFERROR(SUM(_xlfn._xlws.FILTER(DATABANK[ENTRADA],(DATABANK[NOME]=$B17)*(DATABANK[DATA PGTO]=H$2))),"")=0,"",IFERROR(SUM(_xlfn._xlws.FILTER(DATABANK[ENTRADA],(DATABANK[NOME]=$B17)*(DATABANK[DATA PGTO]=H$2))),"")))</f>
        <v/>
      </c>
      <c r="I17" s="4" t="str" cm="1">
        <f t="array" ref="I17">IF(I$2="","",IF(IFERROR(SUM(_xlfn._xlws.FILTER(DATABANK[ENTRADA],(DATABANK[NOME]=$B17)*(DATABANK[DATA PGTO]=I$2))),"")=0,"",IFERROR(SUM(_xlfn._xlws.FILTER(DATABANK[ENTRADA],(DATABANK[NOME]=$B17)*(DATABANK[DATA PGTO]=I$2))),"")))</f>
        <v/>
      </c>
      <c r="J17" s="4" t="str" cm="1">
        <f t="array" ref="J17">IF(J$2="","",IF(IFERROR(SUM(_xlfn._xlws.FILTER(DATABANK[ENTRADA],(DATABANK[NOME]=$B17)*(DATABANK[DATA PGTO]=J$2))),"")=0,"",IFERROR(SUM(_xlfn._xlws.FILTER(DATABANK[ENTRADA],(DATABANK[NOME]=$B17)*(DATABANK[DATA PGTO]=J$2))),"")))</f>
        <v/>
      </c>
      <c r="K17" s="4" t="str" cm="1">
        <f t="array" ref="K17">IF(K$2="","",IF(IFERROR(SUM(_xlfn._xlws.FILTER(DATABANK[ENTRADA],(DATABANK[NOME]=$B17)*(DATABANK[DATA PGTO]=K$2))),"")=0,"",IFERROR(SUM(_xlfn._xlws.FILTER(DATABANK[ENTRADA],(DATABANK[NOME]=$B17)*(DATABANK[DATA PGTO]=K$2))),"")))</f>
        <v/>
      </c>
      <c r="L17" s="4" t="str" cm="1">
        <f t="array" ref="L17">IF(L$2="","",IF(IFERROR(SUM(_xlfn._xlws.FILTER(DATABANK[ENTRADA],(DATABANK[NOME]=$B17)*(DATABANK[DATA PGTO]=L$2))),"")=0,"",IFERROR(SUM(_xlfn._xlws.FILTER(DATABANK[ENTRADA],(DATABANK[NOME]=$B17)*(DATABANK[DATA PGTO]=L$2))),"")))</f>
        <v/>
      </c>
      <c r="M17" s="4" t="str" cm="1">
        <f t="array" ref="M17">IF(M$2="","",IF(IFERROR(SUM(_xlfn._xlws.FILTER(DATABANK[ENTRADA],(DATABANK[NOME]=$B17)*(DATABANK[DATA PGTO]=M$2))),"")=0,"",IFERROR(SUM(_xlfn._xlws.FILTER(DATABANK[ENTRADA],(DATABANK[NOME]=$B17)*(DATABANK[DATA PGTO]=M$2))),"")))</f>
        <v/>
      </c>
      <c r="N17" s="4" t="str" cm="1">
        <f t="array" ref="N17">IF(N$2="","",IF(IFERROR(SUM(_xlfn._xlws.FILTER(DATABANK[ENTRADA],(DATABANK[NOME]=$B17)*(DATABANK[DATA PGTO]=N$2))),"")=0,"",IFERROR(SUM(_xlfn._xlws.FILTER(DATABANK[ENTRADA],(DATABANK[NOME]=$B17)*(DATABANK[DATA PGTO]=N$2))),"")))</f>
        <v/>
      </c>
      <c r="O17" s="4" t="str" cm="1">
        <f t="array" ref="O17">IF(O$2="","",IF(IFERROR(SUM(_xlfn._xlws.FILTER(DATABANK[ENTRADA],(DATABANK[NOME]=$B17)*(DATABANK[DATA PGTO]=O$2))),"")=0,"",IFERROR(SUM(_xlfn._xlws.FILTER(DATABANK[ENTRADA],(DATABANK[NOME]=$B17)*(DATABANK[DATA PGTO]=O$2))),"")))</f>
        <v/>
      </c>
      <c r="P17" s="4" t="str" cm="1">
        <f t="array" ref="P17">IF(P$2="","",IF(IFERROR(SUM(_xlfn._xlws.FILTER(DATABANK[ENTRADA],(DATABANK[NOME]=$B17)*(DATABANK[DATA PGTO]=P$2))),"")=0,"",IFERROR(SUM(_xlfn._xlws.FILTER(DATABANK[ENTRADA],(DATABANK[NOME]=$B17)*(DATABANK[DATA PGTO]=P$2))),"")))</f>
        <v/>
      </c>
      <c r="Q17" s="4" t="str" cm="1">
        <f t="array" ref="Q17">IF(Q$2="","",IF(IFERROR(SUM(_xlfn._xlws.FILTER(DATABANK[ENTRADA],(DATABANK[NOME]=$B17)*(DATABANK[DATA PGTO]=Q$2))),"")=0,"",IFERROR(SUM(_xlfn._xlws.FILTER(DATABANK[ENTRADA],(DATABANK[NOME]=$B17)*(DATABANK[DATA PGTO]=Q$2))),"")))</f>
        <v/>
      </c>
      <c r="R17" s="4" t="str" cm="1">
        <f t="array" ref="R17">IF(R$2="","",IF(IFERROR(SUM(_xlfn._xlws.FILTER(DATABANK[ENTRADA],(DATABANK[NOME]=$B17)*(DATABANK[DATA PGTO]=R$2))),"")=0,"",IFERROR(SUM(_xlfn._xlws.FILTER(DATABANK[ENTRADA],(DATABANK[NOME]=$B17)*(DATABANK[DATA PGTO]=R$2))),"")))</f>
        <v/>
      </c>
      <c r="S17" s="4" t="str" cm="1">
        <f t="array" ref="S17">IF(S$2="","",IF(IFERROR(SUM(_xlfn._xlws.FILTER(DATABANK[ENTRADA],(DATABANK[NOME]=$B17)*(DATABANK[DATA PGTO]=S$2))),"")=0,"",IFERROR(SUM(_xlfn._xlws.FILTER(DATABANK[ENTRADA],(DATABANK[NOME]=$B17)*(DATABANK[DATA PGTO]=S$2))),"")))</f>
        <v/>
      </c>
      <c r="T17" s="4" t="str" cm="1">
        <f t="array" ref="T17">IF(T$2="","",IF(IFERROR(SUM(_xlfn._xlws.FILTER(DATABANK[ENTRADA],(DATABANK[NOME]=$B17)*(DATABANK[DATA PGTO]=T$2))),"")=0,"",IFERROR(SUM(_xlfn._xlws.FILTER(DATABANK[ENTRADA],(DATABANK[NOME]=$B17)*(DATABANK[DATA PGTO]=T$2))),"")))</f>
        <v/>
      </c>
      <c r="U17" s="4" t="str" cm="1">
        <f t="array" ref="U17">IF(U$2="","",IF(IFERROR(SUM(_xlfn._xlws.FILTER(DATABANK[ENTRADA],(DATABANK[NOME]=$B17)*(DATABANK[DATA PGTO]=U$2))),"")=0,"",IFERROR(SUM(_xlfn._xlws.FILTER(DATABANK[ENTRADA],(DATABANK[NOME]=$B17)*(DATABANK[DATA PGTO]=U$2))),"")))</f>
        <v/>
      </c>
      <c r="V17" s="4" t="str" cm="1">
        <f t="array" ref="V17">IF(V$2="","",IF(IFERROR(SUM(_xlfn._xlws.FILTER(DATABANK[ENTRADA],(DATABANK[NOME]=$B17)*(DATABANK[DATA PGTO]=V$2))),"")=0,"",IFERROR(SUM(_xlfn._xlws.FILTER(DATABANK[ENTRADA],(DATABANK[NOME]=$B17)*(DATABANK[DATA PGTO]=V$2))),"")))</f>
        <v/>
      </c>
      <c r="W17" s="4" t="str" cm="1">
        <f t="array" ref="W17">IF(W$2="","",IF(IFERROR(SUM(_xlfn._xlws.FILTER(DATABANK[ENTRADA],(DATABANK[NOME]=$B17)*(DATABANK[DATA PGTO]=W$2))),"")=0,"",IFERROR(SUM(_xlfn._xlws.FILTER(DATABANK[ENTRADA],(DATABANK[NOME]=$B17)*(DATABANK[DATA PGTO]=W$2))),"")))</f>
        <v/>
      </c>
      <c r="X17" s="4" t="str" cm="1">
        <f t="array" ref="X17">IF(X$2="","",IF(IFERROR(SUM(_xlfn._xlws.FILTER(DATABANK[ENTRADA],(DATABANK[NOME]=$B17)*(DATABANK[DATA PGTO]=X$2))),"")=0,"",IFERROR(SUM(_xlfn._xlws.FILTER(DATABANK[ENTRADA],(DATABANK[NOME]=$B17)*(DATABANK[DATA PGTO]=X$2))),"")))</f>
        <v/>
      </c>
      <c r="Y17" s="4" t="str" cm="1">
        <f t="array" ref="Y17">IF(Y$2="","",IF(IFERROR(SUM(_xlfn._xlws.FILTER(DATABANK[ENTRADA],(DATABANK[NOME]=$B17)*(DATABANK[DATA PGTO]=Y$2))),"")=0,"",IFERROR(SUM(_xlfn._xlws.FILTER(DATABANK[ENTRADA],(DATABANK[NOME]=$B17)*(DATABANK[DATA PGTO]=Y$2))),"")))</f>
        <v/>
      </c>
      <c r="Z17" s="4" t="str" cm="1">
        <f t="array" ref="Z17">IF(Z$2="","",IF(IFERROR(SUM(_xlfn._xlws.FILTER(DATABANK[ENTRADA],(DATABANK[NOME]=$B17)*(DATABANK[DATA PGTO]=Z$2))),"")=0,"",IFERROR(SUM(_xlfn._xlws.FILTER(DATABANK[ENTRADA],(DATABANK[NOME]=$B17)*(DATABANK[DATA PGTO]=Z$2))),"")))</f>
        <v/>
      </c>
      <c r="AA17" s="4" t="str" cm="1">
        <f t="array" ref="AA17">IF(AA$2="","",IF(IFERROR(SUM(_xlfn._xlws.FILTER(DATABANK[ENTRADA],(DATABANK[NOME]=$B17)*(DATABANK[DATA PGTO]=AA$2))),"")=0,"",IFERROR(SUM(_xlfn._xlws.FILTER(DATABANK[ENTRADA],(DATABANK[NOME]=$B17)*(DATABANK[DATA PGTO]=AA$2))),"")))</f>
        <v/>
      </c>
      <c r="AB17" s="4" t="str" cm="1">
        <f t="array" ref="AB17">IF(AB$2="","",IF(IFERROR(SUM(_xlfn._xlws.FILTER(DATABANK[ENTRADA],(DATABANK[NOME]=$B17)*(DATABANK[DATA PGTO]=AB$2))),"")=0,"",IFERROR(SUM(_xlfn._xlws.FILTER(DATABANK[ENTRADA],(DATABANK[NOME]=$B17)*(DATABANK[DATA PGTO]=AB$2))),"")))</f>
        <v/>
      </c>
      <c r="AC17" s="4" t="str" cm="1">
        <f t="array" ref="AC17">IF(AC$2="","",IF(IFERROR(SUM(_xlfn._xlws.FILTER(DATABANK[ENTRADA],(DATABANK[NOME]=$B17)*(DATABANK[DATA PGTO]=AC$2))),"")=0,"",IFERROR(SUM(_xlfn._xlws.FILTER(DATABANK[ENTRADA],(DATABANK[NOME]=$B17)*(DATABANK[DATA PGTO]=AC$2))),"")))</f>
        <v/>
      </c>
      <c r="AD17" s="4" t="str" cm="1">
        <f t="array" ref="AD17">IF(AD$2="","",IF(IFERROR(SUM(_xlfn._xlws.FILTER(DATABANK[ENTRADA],(DATABANK[NOME]=$B17)*(DATABANK[DATA PGTO]=AD$2))),"")=0,"",IFERROR(SUM(_xlfn._xlws.FILTER(DATABANK[ENTRADA],(DATABANK[NOME]=$B17)*(DATABANK[DATA PGTO]=AD$2))),"")))</f>
        <v/>
      </c>
      <c r="AE17" s="4" t="str" cm="1">
        <f t="array" ref="AE17">IF(AE$2="","",IF(IFERROR(SUM(_xlfn._xlws.FILTER(DATABANK[ENTRADA],(DATABANK[NOME]=$B17)*(DATABANK[DATA PGTO]=AE$2))),"")=0,"",IFERROR(SUM(_xlfn._xlws.FILTER(DATABANK[ENTRADA],(DATABANK[NOME]=$B17)*(DATABANK[DATA PGTO]=AE$2))),"")))</f>
        <v/>
      </c>
      <c r="AF17" s="4" t="str" cm="1">
        <f t="array" ref="AF17">IF(AF$2="","",IF(IFERROR(SUM(_xlfn._xlws.FILTER(DATABANK[ENTRADA],(DATABANK[NOME]=$B17)*(DATABANK[DATA PGTO]=AF$2))),"")=0,"",IFERROR(SUM(_xlfn._xlws.FILTER(DATABANK[ENTRADA],(DATABANK[NOME]=$B17)*(DATABANK[DATA PGTO]=AF$2))),"")))</f>
        <v/>
      </c>
      <c r="AG17" s="4" t="str" cm="1">
        <f t="array" ref="AG17">IF(AG$2="","",IF(IFERROR(SUM(_xlfn._xlws.FILTER(DATABANK[ENTRADA],(DATABANK[NOME]=$B17)*(DATABANK[DATA PGTO]=AG$2))),"")=0,"",IFERROR(SUM(_xlfn._xlws.FILTER(DATABANK[ENTRADA],(DATABANK[NOME]=$B17)*(DATABANK[DATA PGTO]=AG$2))),"")))</f>
        <v/>
      </c>
      <c r="AH17" s="3"/>
      <c r="AI17" s="3"/>
      <c r="AJ17" s="3"/>
      <c r="AK17" s="3"/>
      <c r="AL17" s="3"/>
      <c r="AM17" s="3"/>
    </row>
    <row r="18" spans="2:39" ht="12" customHeight="1" x14ac:dyDescent="0.25">
      <c r="B18" s="5"/>
      <c r="C18" s="4" t="str" cm="1">
        <f t="array" ref="C18">IF(C$2="","",IF(IFERROR(SUM(_xlfn._xlws.FILTER(DATABANK[ENTRADA],(DATABANK[NOME]=$B18)*(DATABANK[DATA PGTO]=C$2))),"")=0,"",IFERROR(SUM(_xlfn._xlws.FILTER(DATABANK[ENTRADA],(DATABANK[NOME]=$B18)*(DATABANK[DATA PGTO]=C$2))),"")))</f>
        <v/>
      </c>
      <c r="D18" s="4" t="str" cm="1">
        <f t="array" ref="D18">IF(D$2="","",IF(IFERROR(SUM(_xlfn._xlws.FILTER(DATABANK[ENTRADA],(DATABANK[NOME]=$B18)*(DATABANK[DATA PGTO]=D$2))),"")=0,"",IFERROR(SUM(_xlfn._xlws.FILTER(DATABANK[ENTRADA],(DATABANK[NOME]=$B18)*(DATABANK[DATA PGTO]=D$2))),"")))</f>
        <v/>
      </c>
      <c r="E18" s="4" t="str" cm="1">
        <f t="array" ref="E18">IF(E$2="","",IF(IFERROR(SUM(_xlfn._xlws.FILTER(DATABANK[ENTRADA],(DATABANK[NOME]=$B18)*(DATABANK[DATA PGTO]=E$2))),"")=0,"",IFERROR(SUM(_xlfn._xlws.FILTER(DATABANK[ENTRADA],(DATABANK[NOME]=$B18)*(DATABANK[DATA PGTO]=E$2))),"")))</f>
        <v/>
      </c>
      <c r="F18" s="4" t="str" cm="1">
        <f t="array" ref="F18">IF(F$2="","",IF(IFERROR(SUM(_xlfn._xlws.FILTER(DATABANK[ENTRADA],(DATABANK[NOME]=$B18)*(DATABANK[DATA PGTO]=F$2))),"")=0,"",IFERROR(SUM(_xlfn._xlws.FILTER(DATABANK[ENTRADA],(DATABANK[NOME]=$B18)*(DATABANK[DATA PGTO]=F$2))),"")))</f>
        <v/>
      </c>
      <c r="G18" s="4" t="str" cm="1">
        <f t="array" ref="G18">IF(G$2="","",IF(IFERROR(SUM(_xlfn._xlws.FILTER(DATABANK[ENTRADA],(DATABANK[NOME]=$B18)*(DATABANK[DATA PGTO]=G$2))),"")=0,"",IFERROR(SUM(_xlfn._xlws.FILTER(DATABANK[ENTRADA],(DATABANK[NOME]=$B18)*(DATABANK[DATA PGTO]=G$2))),"")))</f>
        <v/>
      </c>
      <c r="H18" s="4" t="str" cm="1">
        <f t="array" ref="H18">IF(H$2="","",IF(IFERROR(SUM(_xlfn._xlws.FILTER(DATABANK[ENTRADA],(DATABANK[NOME]=$B18)*(DATABANK[DATA PGTO]=H$2))),"")=0,"",IFERROR(SUM(_xlfn._xlws.FILTER(DATABANK[ENTRADA],(DATABANK[NOME]=$B18)*(DATABANK[DATA PGTO]=H$2))),"")))</f>
        <v/>
      </c>
      <c r="I18" s="4" t="str" cm="1">
        <f t="array" ref="I18">IF(I$2="","",IF(IFERROR(SUM(_xlfn._xlws.FILTER(DATABANK[ENTRADA],(DATABANK[NOME]=$B18)*(DATABANK[DATA PGTO]=I$2))),"")=0,"",IFERROR(SUM(_xlfn._xlws.FILTER(DATABANK[ENTRADA],(DATABANK[NOME]=$B18)*(DATABANK[DATA PGTO]=I$2))),"")))</f>
        <v/>
      </c>
      <c r="J18" s="4" t="str" cm="1">
        <f t="array" ref="J18">IF(J$2="","",IF(IFERROR(SUM(_xlfn._xlws.FILTER(DATABANK[ENTRADA],(DATABANK[NOME]=$B18)*(DATABANK[DATA PGTO]=J$2))),"")=0,"",IFERROR(SUM(_xlfn._xlws.FILTER(DATABANK[ENTRADA],(DATABANK[NOME]=$B18)*(DATABANK[DATA PGTO]=J$2))),"")))</f>
        <v/>
      </c>
      <c r="K18" s="4" t="str" cm="1">
        <f t="array" ref="K18">IF(K$2="","",IF(IFERROR(SUM(_xlfn._xlws.FILTER(DATABANK[ENTRADA],(DATABANK[NOME]=$B18)*(DATABANK[DATA PGTO]=K$2))),"")=0,"",IFERROR(SUM(_xlfn._xlws.FILTER(DATABANK[ENTRADA],(DATABANK[NOME]=$B18)*(DATABANK[DATA PGTO]=K$2))),"")))</f>
        <v/>
      </c>
      <c r="L18" s="4" t="str" cm="1">
        <f t="array" ref="L18">IF(L$2="","",IF(IFERROR(SUM(_xlfn._xlws.FILTER(DATABANK[ENTRADA],(DATABANK[NOME]=$B18)*(DATABANK[DATA PGTO]=L$2))),"")=0,"",IFERROR(SUM(_xlfn._xlws.FILTER(DATABANK[ENTRADA],(DATABANK[NOME]=$B18)*(DATABANK[DATA PGTO]=L$2))),"")))</f>
        <v/>
      </c>
      <c r="M18" s="4" t="str" cm="1">
        <f t="array" ref="M18">IF(M$2="","",IF(IFERROR(SUM(_xlfn._xlws.FILTER(DATABANK[ENTRADA],(DATABANK[NOME]=$B18)*(DATABANK[DATA PGTO]=M$2))),"")=0,"",IFERROR(SUM(_xlfn._xlws.FILTER(DATABANK[ENTRADA],(DATABANK[NOME]=$B18)*(DATABANK[DATA PGTO]=M$2))),"")))</f>
        <v/>
      </c>
      <c r="N18" s="4" t="str" cm="1">
        <f t="array" ref="N18">IF(N$2="","",IF(IFERROR(SUM(_xlfn._xlws.FILTER(DATABANK[ENTRADA],(DATABANK[NOME]=$B18)*(DATABANK[DATA PGTO]=N$2))),"")=0,"",IFERROR(SUM(_xlfn._xlws.FILTER(DATABANK[ENTRADA],(DATABANK[NOME]=$B18)*(DATABANK[DATA PGTO]=N$2))),"")))</f>
        <v/>
      </c>
      <c r="O18" s="4" t="str" cm="1">
        <f t="array" ref="O18">IF(O$2="","",IF(IFERROR(SUM(_xlfn._xlws.FILTER(DATABANK[ENTRADA],(DATABANK[NOME]=$B18)*(DATABANK[DATA PGTO]=O$2))),"")=0,"",IFERROR(SUM(_xlfn._xlws.FILTER(DATABANK[ENTRADA],(DATABANK[NOME]=$B18)*(DATABANK[DATA PGTO]=O$2))),"")))</f>
        <v/>
      </c>
      <c r="P18" s="4" t="str" cm="1">
        <f t="array" ref="P18">IF(P$2="","",IF(IFERROR(SUM(_xlfn._xlws.FILTER(DATABANK[ENTRADA],(DATABANK[NOME]=$B18)*(DATABANK[DATA PGTO]=P$2))),"")=0,"",IFERROR(SUM(_xlfn._xlws.FILTER(DATABANK[ENTRADA],(DATABANK[NOME]=$B18)*(DATABANK[DATA PGTO]=P$2))),"")))</f>
        <v/>
      </c>
      <c r="Q18" s="4" t="str" cm="1">
        <f t="array" ref="Q18">IF(Q$2="","",IF(IFERROR(SUM(_xlfn._xlws.FILTER(DATABANK[ENTRADA],(DATABANK[NOME]=$B18)*(DATABANK[DATA PGTO]=Q$2))),"")=0,"",IFERROR(SUM(_xlfn._xlws.FILTER(DATABANK[ENTRADA],(DATABANK[NOME]=$B18)*(DATABANK[DATA PGTO]=Q$2))),"")))</f>
        <v/>
      </c>
      <c r="R18" s="4" t="str" cm="1">
        <f t="array" ref="R18">IF(R$2="","",IF(IFERROR(SUM(_xlfn._xlws.FILTER(DATABANK[ENTRADA],(DATABANK[NOME]=$B18)*(DATABANK[DATA PGTO]=R$2))),"")=0,"",IFERROR(SUM(_xlfn._xlws.FILTER(DATABANK[ENTRADA],(DATABANK[NOME]=$B18)*(DATABANK[DATA PGTO]=R$2))),"")))</f>
        <v/>
      </c>
      <c r="S18" s="4" t="str" cm="1">
        <f t="array" ref="S18">IF(S$2="","",IF(IFERROR(SUM(_xlfn._xlws.FILTER(DATABANK[ENTRADA],(DATABANK[NOME]=$B18)*(DATABANK[DATA PGTO]=S$2))),"")=0,"",IFERROR(SUM(_xlfn._xlws.FILTER(DATABANK[ENTRADA],(DATABANK[NOME]=$B18)*(DATABANK[DATA PGTO]=S$2))),"")))</f>
        <v/>
      </c>
      <c r="T18" s="4" t="str" cm="1">
        <f t="array" ref="T18">IF(T$2="","",IF(IFERROR(SUM(_xlfn._xlws.FILTER(DATABANK[ENTRADA],(DATABANK[NOME]=$B18)*(DATABANK[DATA PGTO]=T$2))),"")=0,"",IFERROR(SUM(_xlfn._xlws.FILTER(DATABANK[ENTRADA],(DATABANK[NOME]=$B18)*(DATABANK[DATA PGTO]=T$2))),"")))</f>
        <v/>
      </c>
      <c r="U18" s="4" t="str" cm="1">
        <f t="array" ref="U18">IF(U$2="","",IF(IFERROR(SUM(_xlfn._xlws.FILTER(DATABANK[ENTRADA],(DATABANK[NOME]=$B18)*(DATABANK[DATA PGTO]=U$2))),"")=0,"",IFERROR(SUM(_xlfn._xlws.FILTER(DATABANK[ENTRADA],(DATABANK[NOME]=$B18)*(DATABANK[DATA PGTO]=U$2))),"")))</f>
        <v/>
      </c>
      <c r="V18" s="4" t="str" cm="1">
        <f t="array" ref="V18">IF(V$2="","",IF(IFERROR(SUM(_xlfn._xlws.FILTER(DATABANK[ENTRADA],(DATABANK[NOME]=$B18)*(DATABANK[DATA PGTO]=V$2))),"")=0,"",IFERROR(SUM(_xlfn._xlws.FILTER(DATABANK[ENTRADA],(DATABANK[NOME]=$B18)*(DATABANK[DATA PGTO]=V$2))),"")))</f>
        <v/>
      </c>
      <c r="W18" s="4" t="str" cm="1">
        <f t="array" ref="W18">IF(W$2="","",IF(IFERROR(SUM(_xlfn._xlws.FILTER(DATABANK[ENTRADA],(DATABANK[NOME]=$B18)*(DATABANK[DATA PGTO]=W$2))),"")=0,"",IFERROR(SUM(_xlfn._xlws.FILTER(DATABANK[ENTRADA],(DATABANK[NOME]=$B18)*(DATABANK[DATA PGTO]=W$2))),"")))</f>
        <v/>
      </c>
      <c r="X18" s="4" t="str" cm="1">
        <f t="array" ref="X18">IF(X$2="","",IF(IFERROR(SUM(_xlfn._xlws.FILTER(DATABANK[ENTRADA],(DATABANK[NOME]=$B18)*(DATABANK[DATA PGTO]=X$2))),"")=0,"",IFERROR(SUM(_xlfn._xlws.FILTER(DATABANK[ENTRADA],(DATABANK[NOME]=$B18)*(DATABANK[DATA PGTO]=X$2))),"")))</f>
        <v/>
      </c>
      <c r="Y18" s="4" t="str" cm="1">
        <f t="array" ref="Y18">IF(Y$2="","",IF(IFERROR(SUM(_xlfn._xlws.FILTER(DATABANK[ENTRADA],(DATABANK[NOME]=$B18)*(DATABANK[DATA PGTO]=Y$2))),"")=0,"",IFERROR(SUM(_xlfn._xlws.FILTER(DATABANK[ENTRADA],(DATABANK[NOME]=$B18)*(DATABANK[DATA PGTO]=Y$2))),"")))</f>
        <v/>
      </c>
      <c r="Z18" s="4" t="str" cm="1">
        <f t="array" ref="Z18">IF(Z$2="","",IF(IFERROR(SUM(_xlfn._xlws.FILTER(DATABANK[ENTRADA],(DATABANK[NOME]=$B18)*(DATABANK[DATA PGTO]=Z$2))),"")=0,"",IFERROR(SUM(_xlfn._xlws.FILTER(DATABANK[ENTRADA],(DATABANK[NOME]=$B18)*(DATABANK[DATA PGTO]=Z$2))),"")))</f>
        <v/>
      </c>
      <c r="AA18" s="4" t="str" cm="1">
        <f t="array" ref="AA18">IF(AA$2="","",IF(IFERROR(SUM(_xlfn._xlws.FILTER(DATABANK[ENTRADA],(DATABANK[NOME]=$B18)*(DATABANK[DATA PGTO]=AA$2))),"")=0,"",IFERROR(SUM(_xlfn._xlws.FILTER(DATABANK[ENTRADA],(DATABANK[NOME]=$B18)*(DATABANK[DATA PGTO]=AA$2))),"")))</f>
        <v/>
      </c>
      <c r="AB18" s="4" t="str" cm="1">
        <f t="array" ref="AB18">IF(AB$2="","",IF(IFERROR(SUM(_xlfn._xlws.FILTER(DATABANK[ENTRADA],(DATABANK[NOME]=$B18)*(DATABANK[DATA PGTO]=AB$2))),"")=0,"",IFERROR(SUM(_xlfn._xlws.FILTER(DATABANK[ENTRADA],(DATABANK[NOME]=$B18)*(DATABANK[DATA PGTO]=AB$2))),"")))</f>
        <v/>
      </c>
      <c r="AC18" s="4" t="str" cm="1">
        <f t="array" ref="AC18">IF(AC$2="","",IF(IFERROR(SUM(_xlfn._xlws.FILTER(DATABANK[ENTRADA],(DATABANK[NOME]=$B18)*(DATABANK[DATA PGTO]=AC$2))),"")=0,"",IFERROR(SUM(_xlfn._xlws.FILTER(DATABANK[ENTRADA],(DATABANK[NOME]=$B18)*(DATABANK[DATA PGTO]=AC$2))),"")))</f>
        <v/>
      </c>
      <c r="AD18" s="4" t="str" cm="1">
        <f t="array" ref="AD18">IF(AD$2="","",IF(IFERROR(SUM(_xlfn._xlws.FILTER(DATABANK[ENTRADA],(DATABANK[NOME]=$B18)*(DATABANK[DATA PGTO]=AD$2))),"")=0,"",IFERROR(SUM(_xlfn._xlws.FILTER(DATABANK[ENTRADA],(DATABANK[NOME]=$B18)*(DATABANK[DATA PGTO]=AD$2))),"")))</f>
        <v/>
      </c>
      <c r="AE18" s="4" t="str" cm="1">
        <f t="array" ref="AE18">IF(AE$2="","",IF(IFERROR(SUM(_xlfn._xlws.FILTER(DATABANK[ENTRADA],(DATABANK[NOME]=$B18)*(DATABANK[DATA PGTO]=AE$2))),"")=0,"",IFERROR(SUM(_xlfn._xlws.FILTER(DATABANK[ENTRADA],(DATABANK[NOME]=$B18)*(DATABANK[DATA PGTO]=AE$2))),"")))</f>
        <v/>
      </c>
      <c r="AF18" s="4" t="str" cm="1">
        <f t="array" ref="AF18">IF(AF$2="","",IF(IFERROR(SUM(_xlfn._xlws.FILTER(DATABANK[ENTRADA],(DATABANK[NOME]=$B18)*(DATABANK[DATA PGTO]=AF$2))),"")=0,"",IFERROR(SUM(_xlfn._xlws.FILTER(DATABANK[ENTRADA],(DATABANK[NOME]=$B18)*(DATABANK[DATA PGTO]=AF$2))),"")))</f>
        <v/>
      </c>
      <c r="AG18" s="4" t="str" cm="1">
        <f t="array" ref="AG18">IF(AG$2="","",IF(IFERROR(SUM(_xlfn._xlws.FILTER(DATABANK[ENTRADA],(DATABANK[NOME]=$B18)*(DATABANK[DATA PGTO]=AG$2))),"")=0,"",IFERROR(SUM(_xlfn._xlws.FILTER(DATABANK[ENTRADA],(DATABANK[NOME]=$B18)*(DATABANK[DATA PGTO]=AG$2))),"")))</f>
        <v/>
      </c>
      <c r="AH18" s="3"/>
      <c r="AI18" s="3"/>
      <c r="AJ18" s="3"/>
      <c r="AK18" s="3"/>
      <c r="AL18" s="3"/>
      <c r="AM18" s="3"/>
    </row>
    <row r="19" spans="2:39" ht="12" customHeight="1" x14ac:dyDescent="0.25">
      <c r="B19" s="5"/>
      <c r="C19" s="4" t="str" cm="1">
        <f t="array" ref="C19">IF(C$2="","",IF(IFERROR(SUM(_xlfn._xlws.FILTER(DATABANK[ENTRADA],(DATABANK[NOME]=$B19)*(DATABANK[DATA PGTO]=C$2))),"")=0,"",IFERROR(SUM(_xlfn._xlws.FILTER(DATABANK[ENTRADA],(DATABANK[NOME]=$B19)*(DATABANK[DATA PGTO]=C$2))),"")))</f>
        <v/>
      </c>
      <c r="D19" s="4" t="str" cm="1">
        <f t="array" ref="D19">IF(D$2="","",IF(IFERROR(SUM(_xlfn._xlws.FILTER(DATABANK[ENTRADA],(DATABANK[NOME]=$B19)*(DATABANK[DATA PGTO]=D$2))),"")=0,"",IFERROR(SUM(_xlfn._xlws.FILTER(DATABANK[ENTRADA],(DATABANK[NOME]=$B19)*(DATABANK[DATA PGTO]=D$2))),"")))</f>
        <v/>
      </c>
      <c r="E19" s="4" t="str" cm="1">
        <f t="array" ref="E19">IF(E$2="","",IF(IFERROR(SUM(_xlfn._xlws.FILTER(DATABANK[ENTRADA],(DATABANK[NOME]=$B19)*(DATABANK[DATA PGTO]=E$2))),"")=0,"",IFERROR(SUM(_xlfn._xlws.FILTER(DATABANK[ENTRADA],(DATABANK[NOME]=$B19)*(DATABANK[DATA PGTO]=E$2))),"")))</f>
        <v/>
      </c>
      <c r="F19" s="4" t="str" cm="1">
        <f t="array" ref="F19">IF(F$2="","",IF(IFERROR(SUM(_xlfn._xlws.FILTER(DATABANK[ENTRADA],(DATABANK[NOME]=$B19)*(DATABANK[DATA PGTO]=F$2))),"")=0,"",IFERROR(SUM(_xlfn._xlws.FILTER(DATABANK[ENTRADA],(DATABANK[NOME]=$B19)*(DATABANK[DATA PGTO]=F$2))),"")))</f>
        <v/>
      </c>
      <c r="G19" s="4" t="str" cm="1">
        <f t="array" ref="G19">IF(G$2="","",IF(IFERROR(SUM(_xlfn._xlws.FILTER(DATABANK[ENTRADA],(DATABANK[NOME]=$B19)*(DATABANK[DATA PGTO]=G$2))),"")=0,"",IFERROR(SUM(_xlfn._xlws.FILTER(DATABANK[ENTRADA],(DATABANK[NOME]=$B19)*(DATABANK[DATA PGTO]=G$2))),"")))</f>
        <v/>
      </c>
      <c r="H19" s="4" t="str" cm="1">
        <f t="array" ref="H19">IF(H$2="","",IF(IFERROR(SUM(_xlfn._xlws.FILTER(DATABANK[ENTRADA],(DATABANK[NOME]=$B19)*(DATABANK[DATA PGTO]=H$2))),"")=0,"",IFERROR(SUM(_xlfn._xlws.FILTER(DATABANK[ENTRADA],(DATABANK[NOME]=$B19)*(DATABANK[DATA PGTO]=H$2))),"")))</f>
        <v/>
      </c>
      <c r="I19" s="4" t="str" cm="1">
        <f t="array" ref="I19">IF(I$2="","",IF(IFERROR(SUM(_xlfn._xlws.FILTER(DATABANK[ENTRADA],(DATABANK[NOME]=$B19)*(DATABANK[DATA PGTO]=I$2))),"")=0,"",IFERROR(SUM(_xlfn._xlws.FILTER(DATABANK[ENTRADA],(DATABANK[NOME]=$B19)*(DATABANK[DATA PGTO]=I$2))),"")))</f>
        <v/>
      </c>
      <c r="J19" s="4" t="str" cm="1">
        <f t="array" ref="J19">IF(J$2="","",IF(IFERROR(SUM(_xlfn._xlws.FILTER(DATABANK[ENTRADA],(DATABANK[NOME]=$B19)*(DATABANK[DATA PGTO]=J$2))),"")=0,"",IFERROR(SUM(_xlfn._xlws.FILTER(DATABANK[ENTRADA],(DATABANK[NOME]=$B19)*(DATABANK[DATA PGTO]=J$2))),"")))</f>
        <v/>
      </c>
      <c r="K19" s="4" t="str" cm="1">
        <f t="array" ref="K19">IF(K$2="","",IF(IFERROR(SUM(_xlfn._xlws.FILTER(DATABANK[ENTRADA],(DATABANK[NOME]=$B19)*(DATABANK[DATA PGTO]=K$2))),"")=0,"",IFERROR(SUM(_xlfn._xlws.FILTER(DATABANK[ENTRADA],(DATABANK[NOME]=$B19)*(DATABANK[DATA PGTO]=K$2))),"")))</f>
        <v/>
      </c>
      <c r="L19" s="4" t="str" cm="1">
        <f t="array" ref="L19">IF(L$2="","",IF(IFERROR(SUM(_xlfn._xlws.FILTER(DATABANK[ENTRADA],(DATABANK[NOME]=$B19)*(DATABANK[DATA PGTO]=L$2))),"")=0,"",IFERROR(SUM(_xlfn._xlws.FILTER(DATABANK[ENTRADA],(DATABANK[NOME]=$B19)*(DATABANK[DATA PGTO]=L$2))),"")))</f>
        <v/>
      </c>
      <c r="M19" s="4" t="str" cm="1">
        <f t="array" ref="M19">IF(M$2="","",IF(IFERROR(SUM(_xlfn._xlws.FILTER(DATABANK[ENTRADA],(DATABANK[NOME]=$B19)*(DATABANK[DATA PGTO]=M$2))),"")=0,"",IFERROR(SUM(_xlfn._xlws.FILTER(DATABANK[ENTRADA],(DATABANK[NOME]=$B19)*(DATABANK[DATA PGTO]=M$2))),"")))</f>
        <v/>
      </c>
      <c r="N19" s="4" t="str" cm="1">
        <f t="array" ref="N19">IF(N$2="","",IF(IFERROR(SUM(_xlfn._xlws.FILTER(DATABANK[ENTRADA],(DATABANK[NOME]=$B19)*(DATABANK[DATA PGTO]=N$2))),"")=0,"",IFERROR(SUM(_xlfn._xlws.FILTER(DATABANK[ENTRADA],(DATABANK[NOME]=$B19)*(DATABANK[DATA PGTO]=N$2))),"")))</f>
        <v/>
      </c>
      <c r="O19" s="4" t="str" cm="1">
        <f t="array" ref="O19">IF(O$2="","",IF(IFERROR(SUM(_xlfn._xlws.FILTER(DATABANK[ENTRADA],(DATABANK[NOME]=$B19)*(DATABANK[DATA PGTO]=O$2))),"")=0,"",IFERROR(SUM(_xlfn._xlws.FILTER(DATABANK[ENTRADA],(DATABANK[NOME]=$B19)*(DATABANK[DATA PGTO]=O$2))),"")))</f>
        <v/>
      </c>
      <c r="P19" s="4" t="str" cm="1">
        <f t="array" ref="P19">IF(P$2="","",IF(IFERROR(SUM(_xlfn._xlws.FILTER(DATABANK[ENTRADA],(DATABANK[NOME]=$B19)*(DATABANK[DATA PGTO]=P$2))),"")=0,"",IFERROR(SUM(_xlfn._xlws.FILTER(DATABANK[ENTRADA],(DATABANK[NOME]=$B19)*(DATABANK[DATA PGTO]=P$2))),"")))</f>
        <v/>
      </c>
      <c r="Q19" s="4" t="str" cm="1">
        <f t="array" ref="Q19">IF(Q$2="","",IF(IFERROR(SUM(_xlfn._xlws.FILTER(DATABANK[ENTRADA],(DATABANK[NOME]=$B19)*(DATABANK[DATA PGTO]=Q$2))),"")=0,"",IFERROR(SUM(_xlfn._xlws.FILTER(DATABANK[ENTRADA],(DATABANK[NOME]=$B19)*(DATABANK[DATA PGTO]=Q$2))),"")))</f>
        <v/>
      </c>
      <c r="R19" s="4" t="str" cm="1">
        <f t="array" ref="R19">IF(R$2="","",IF(IFERROR(SUM(_xlfn._xlws.FILTER(DATABANK[ENTRADA],(DATABANK[NOME]=$B19)*(DATABANK[DATA PGTO]=R$2))),"")=0,"",IFERROR(SUM(_xlfn._xlws.FILTER(DATABANK[ENTRADA],(DATABANK[NOME]=$B19)*(DATABANK[DATA PGTO]=R$2))),"")))</f>
        <v/>
      </c>
      <c r="S19" s="4" t="str" cm="1">
        <f t="array" ref="S19">IF(S$2="","",IF(IFERROR(SUM(_xlfn._xlws.FILTER(DATABANK[ENTRADA],(DATABANK[NOME]=$B19)*(DATABANK[DATA PGTO]=S$2))),"")=0,"",IFERROR(SUM(_xlfn._xlws.FILTER(DATABANK[ENTRADA],(DATABANK[NOME]=$B19)*(DATABANK[DATA PGTO]=S$2))),"")))</f>
        <v/>
      </c>
      <c r="T19" s="4" t="str" cm="1">
        <f t="array" ref="T19">IF(T$2="","",IF(IFERROR(SUM(_xlfn._xlws.FILTER(DATABANK[ENTRADA],(DATABANK[NOME]=$B19)*(DATABANK[DATA PGTO]=T$2))),"")=0,"",IFERROR(SUM(_xlfn._xlws.FILTER(DATABANK[ENTRADA],(DATABANK[NOME]=$B19)*(DATABANK[DATA PGTO]=T$2))),"")))</f>
        <v/>
      </c>
      <c r="U19" s="4" t="str" cm="1">
        <f t="array" ref="U19">IF(U$2="","",IF(IFERROR(SUM(_xlfn._xlws.FILTER(DATABANK[ENTRADA],(DATABANK[NOME]=$B19)*(DATABANK[DATA PGTO]=U$2))),"")=0,"",IFERROR(SUM(_xlfn._xlws.FILTER(DATABANK[ENTRADA],(DATABANK[NOME]=$B19)*(DATABANK[DATA PGTO]=U$2))),"")))</f>
        <v/>
      </c>
      <c r="V19" s="4" t="str" cm="1">
        <f t="array" ref="V19">IF(V$2="","",IF(IFERROR(SUM(_xlfn._xlws.FILTER(DATABANK[ENTRADA],(DATABANK[NOME]=$B19)*(DATABANK[DATA PGTO]=V$2))),"")=0,"",IFERROR(SUM(_xlfn._xlws.FILTER(DATABANK[ENTRADA],(DATABANK[NOME]=$B19)*(DATABANK[DATA PGTO]=V$2))),"")))</f>
        <v/>
      </c>
      <c r="W19" s="4" t="str" cm="1">
        <f t="array" ref="W19">IF(W$2="","",IF(IFERROR(SUM(_xlfn._xlws.FILTER(DATABANK[ENTRADA],(DATABANK[NOME]=$B19)*(DATABANK[DATA PGTO]=W$2))),"")=0,"",IFERROR(SUM(_xlfn._xlws.FILTER(DATABANK[ENTRADA],(DATABANK[NOME]=$B19)*(DATABANK[DATA PGTO]=W$2))),"")))</f>
        <v/>
      </c>
      <c r="X19" s="4" t="str" cm="1">
        <f t="array" ref="X19">IF(X$2="","",IF(IFERROR(SUM(_xlfn._xlws.FILTER(DATABANK[ENTRADA],(DATABANK[NOME]=$B19)*(DATABANK[DATA PGTO]=X$2))),"")=0,"",IFERROR(SUM(_xlfn._xlws.FILTER(DATABANK[ENTRADA],(DATABANK[NOME]=$B19)*(DATABANK[DATA PGTO]=X$2))),"")))</f>
        <v/>
      </c>
      <c r="Y19" s="4" t="str" cm="1">
        <f t="array" ref="Y19">IF(Y$2="","",IF(IFERROR(SUM(_xlfn._xlws.FILTER(DATABANK[ENTRADA],(DATABANK[NOME]=$B19)*(DATABANK[DATA PGTO]=Y$2))),"")=0,"",IFERROR(SUM(_xlfn._xlws.FILTER(DATABANK[ENTRADA],(DATABANK[NOME]=$B19)*(DATABANK[DATA PGTO]=Y$2))),"")))</f>
        <v/>
      </c>
      <c r="Z19" s="4" t="str" cm="1">
        <f t="array" ref="Z19">IF(Z$2="","",IF(IFERROR(SUM(_xlfn._xlws.FILTER(DATABANK[ENTRADA],(DATABANK[NOME]=$B19)*(DATABANK[DATA PGTO]=Z$2))),"")=0,"",IFERROR(SUM(_xlfn._xlws.FILTER(DATABANK[ENTRADA],(DATABANK[NOME]=$B19)*(DATABANK[DATA PGTO]=Z$2))),"")))</f>
        <v/>
      </c>
      <c r="AA19" s="4" t="str" cm="1">
        <f t="array" ref="AA19">IF(AA$2="","",IF(IFERROR(SUM(_xlfn._xlws.FILTER(DATABANK[ENTRADA],(DATABANK[NOME]=$B19)*(DATABANK[DATA PGTO]=AA$2))),"")=0,"",IFERROR(SUM(_xlfn._xlws.FILTER(DATABANK[ENTRADA],(DATABANK[NOME]=$B19)*(DATABANK[DATA PGTO]=AA$2))),"")))</f>
        <v/>
      </c>
      <c r="AB19" s="4" t="str" cm="1">
        <f t="array" ref="AB19">IF(AB$2="","",IF(IFERROR(SUM(_xlfn._xlws.FILTER(DATABANK[ENTRADA],(DATABANK[NOME]=$B19)*(DATABANK[DATA PGTO]=AB$2))),"")=0,"",IFERROR(SUM(_xlfn._xlws.FILTER(DATABANK[ENTRADA],(DATABANK[NOME]=$B19)*(DATABANK[DATA PGTO]=AB$2))),"")))</f>
        <v/>
      </c>
      <c r="AC19" s="4" t="str" cm="1">
        <f t="array" ref="AC19">IF(AC$2="","",IF(IFERROR(SUM(_xlfn._xlws.FILTER(DATABANK[ENTRADA],(DATABANK[NOME]=$B19)*(DATABANK[DATA PGTO]=AC$2))),"")=0,"",IFERROR(SUM(_xlfn._xlws.FILTER(DATABANK[ENTRADA],(DATABANK[NOME]=$B19)*(DATABANK[DATA PGTO]=AC$2))),"")))</f>
        <v/>
      </c>
      <c r="AD19" s="4" t="str" cm="1">
        <f t="array" ref="AD19">IF(AD$2="","",IF(IFERROR(SUM(_xlfn._xlws.FILTER(DATABANK[ENTRADA],(DATABANK[NOME]=$B19)*(DATABANK[DATA PGTO]=AD$2))),"")=0,"",IFERROR(SUM(_xlfn._xlws.FILTER(DATABANK[ENTRADA],(DATABANK[NOME]=$B19)*(DATABANK[DATA PGTO]=AD$2))),"")))</f>
        <v/>
      </c>
      <c r="AE19" s="4" t="str" cm="1">
        <f t="array" ref="AE19">IF(AE$2="","",IF(IFERROR(SUM(_xlfn._xlws.FILTER(DATABANK[ENTRADA],(DATABANK[NOME]=$B19)*(DATABANK[DATA PGTO]=AE$2))),"")=0,"",IFERROR(SUM(_xlfn._xlws.FILTER(DATABANK[ENTRADA],(DATABANK[NOME]=$B19)*(DATABANK[DATA PGTO]=AE$2))),"")))</f>
        <v/>
      </c>
      <c r="AF19" s="4" t="str" cm="1">
        <f t="array" ref="AF19">IF(AF$2="","",IF(IFERROR(SUM(_xlfn._xlws.FILTER(DATABANK[ENTRADA],(DATABANK[NOME]=$B19)*(DATABANK[DATA PGTO]=AF$2))),"")=0,"",IFERROR(SUM(_xlfn._xlws.FILTER(DATABANK[ENTRADA],(DATABANK[NOME]=$B19)*(DATABANK[DATA PGTO]=AF$2))),"")))</f>
        <v/>
      </c>
      <c r="AG19" s="4" t="str" cm="1">
        <f t="array" ref="AG19">IF(AG$2="","",IF(IFERROR(SUM(_xlfn._xlws.FILTER(DATABANK[ENTRADA],(DATABANK[NOME]=$B19)*(DATABANK[DATA PGTO]=AG$2))),"")=0,"",IFERROR(SUM(_xlfn._xlws.FILTER(DATABANK[ENTRADA],(DATABANK[NOME]=$B19)*(DATABANK[DATA PGTO]=AG$2))),"")))</f>
        <v/>
      </c>
      <c r="AH19" s="3"/>
      <c r="AI19" s="3"/>
      <c r="AJ19" s="3"/>
      <c r="AK19" s="3"/>
      <c r="AL19" s="3"/>
      <c r="AM19" s="3"/>
    </row>
    <row r="20" spans="2:39" ht="12" customHeight="1" x14ac:dyDescent="0.25">
      <c r="B20" s="5"/>
      <c r="C20" s="4" t="str" cm="1">
        <f t="array" ref="C20">IF(C$2="","",IF(IFERROR(SUM(_xlfn._xlws.FILTER(DATABANK[ENTRADA],(DATABANK[NOME]=$B20)*(DATABANK[DATA PGTO]=C$2))),"")=0,"",IFERROR(SUM(_xlfn._xlws.FILTER(DATABANK[ENTRADA],(DATABANK[NOME]=$B20)*(DATABANK[DATA PGTO]=C$2))),"")))</f>
        <v/>
      </c>
      <c r="D20" s="4" t="str" cm="1">
        <f t="array" ref="D20">IF(D$2="","",IF(IFERROR(SUM(_xlfn._xlws.FILTER(DATABANK[ENTRADA],(DATABANK[NOME]=$B20)*(DATABANK[DATA PGTO]=D$2))),"")=0,"",IFERROR(SUM(_xlfn._xlws.FILTER(DATABANK[ENTRADA],(DATABANK[NOME]=$B20)*(DATABANK[DATA PGTO]=D$2))),"")))</f>
        <v/>
      </c>
      <c r="E20" s="4" t="str" cm="1">
        <f t="array" ref="E20">IF(E$2="","",IF(IFERROR(SUM(_xlfn._xlws.FILTER(DATABANK[ENTRADA],(DATABANK[NOME]=$B20)*(DATABANK[DATA PGTO]=E$2))),"")=0,"",IFERROR(SUM(_xlfn._xlws.FILTER(DATABANK[ENTRADA],(DATABANK[NOME]=$B20)*(DATABANK[DATA PGTO]=E$2))),"")))</f>
        <v/>
      </c>
      <c r="F20" s="4" t="str" cm="1">
        <f t="array" ref="F20">IF(F$2="","",IF(IFERROR(SUM(_xlfn._xlws.FILTER(DATABANK[ENTRADA],(DATABANK[NOME]=$B20)*(DATABANK[DATA PGTO]=F$2))),"")=0,"",IFERROR(SUM(_xlfn._xlws.FILTER(DATABANK[ENTRADA],(DATABANK[NOME]=$B20)*(DATABANK[DATA PGTO]=F$2))),"")))</f>
        <v/>
      </c>
      <c r="G20" s="4" t="str" cm="1">
        <f t="array" ref="G20">IF(G$2="","",IF(IFERROR(SUM(_xlfn._xlws.FILTER(DATABANK[ENTRADA],(DATABANK[NOME]=$B20)*(DATABANK[DATA PGTO]=G$2))),"")=0,"",IFERROR(SUM(_xlfn._xlws.FILTER(DATABANK[ENTRADA],(DATABANK[NOME]=$B20)*(DATABANK[DATA PGTO]=G$2))),"")))</f>
        <v/>
      </c>
      <c r="H20" s="4" t="str" cm="1">
        <f t="array" ref="H20">IF(H$2="","",IF(IFERROR(SUM(_xlfn._xlws.FILTER(DATABANK[ENTRADA],(DATABANK[NOME]=$B20)*(DATABANK[DATA PGTO]=H$2))),"")=0,"",IFERROR(SUM(_xlfn._xlws.FILTER(DATABANK[ENTRADA],(DATABANK[NOME]=$B20)*(DATABANK[DATA PGTO]=H$2))),"")))</f>
        <v/>
      </c>
      <c r="I20" s="4" t="str" cm="1">
        <f t="array" ref="I20">IF(I$2="","",IF(IFERROR(SUM(_xlfn._xlws.FILTER(DATABANK[ENTRADA],(DATABANK[NOME]=$B20)*(DATABANK[DATA PGTO]=I$2))),"")=0,"",IFERROR(SUM(_xlfn._xlws.FILTER(DATABANK[ENTRADA],(DATABANK[NOME]=$B20)*(DATABANK[DATA PGTO]=I$2))),"")))</f>
        <v/>
      </c>
      <c r="J20" s="4" t="str" cm="1">
        <f t="array" ref="J20">IF(J$2="","",IF(IFERROR(SUM(_xlfn._xlws.FILTER(DATABANK[ENTRADA],(DATABANK[NOME]=$B20)*(DATABANK[DATA PGTO]=J$2))),"")=0,"",IFERROR(SUM(_xlfn._xlws.FILTER(DATABANK[ENTRADA],(DATABANK[NOME]=$B20)*(DATABANK[DATA PGTO]=J$2))),"")))</f>
        <v/>
      </c>
      <c r="K20" s="4" t="str" cm="1">
        <f t="array" ref="K20">IF(K$2="","",IF(IFERROR(SUM(_xlfn._xlws.FILTER(DATABANK[ENTRADA],(DATABANK[NOME]=$B20)*(DATABANK[DATA PGTO]=K$2))),"")=0,"",IFERROR(SUM(_xlfn._xlws.FILTER(DATABANK[ENTRADA],(DATABANK[NOME]=$B20)*(DATABANK[DATA PGTO]=K$2))),"")))</f>
        <v/>
      </c>
      <c r="L20" s="4" t="str" cm="1">
        <f t="array" ref="L20">IF(L$2="","",IF(IFERROR(SUM(_xlfn._xlws.FILTER(DATABANK[ENTRADA],(DATABANK[NOME]=$B20)*(DATABANK[DATA PGTO]=L$2))),"")=0,"",IFERROR(SUM(_xlfn._xlws.FILTER(DATABANK[ENTRADA],(DATABANK[NOME]=$B20)*(DATABANK[DATA PGTO]=L$2))),"")))</f>
        <v/>
      </c>
      <c r="M20" s="4" t="str" cm="1">
        <f t="array" ref="M20">IF(M$2="","",IF(IFERROR(SUM(_xlfn._xlws.FILTER(DATABANK[ENTRADA],(DATABANK[NOME]=$B20)*(DATABANK[DATA PGTO]=M$2))),"")=0,"",IFERROR(SUM(_xlfn._xlws.FILTER(DATABANK[ENTRADA],(DATABANK[NOME]=$B20)*(DATABANK[DATA PGTO]=M$2))),"")))</f>
        <v/>
      </c>
      <c r="N20" s="4" t="str" cm="1">
        <f t="array" ref="N20">IF(N$2="","",IF(IFERROR(SUM(_xlfn._xlws.FILTER(DATABANK[ENTRADA],(DATABANK[NOME]=$B20)*(DATABANK[DATA PGTO]=N$2))),"")=0,"",IFERROR(SUM(_xlfn._xlws.FILTER(DATABANK[ENTRADA],(DATABANK[NOME]=$B20)*(DATABANK[DATA PGTO]=N$2))),"")))</f>
        <v/>
      </c>
      <c r="O20" s="4" t="str" cm="1">
        <f t="array" ref="O20">IF(O$2="","",IF(IFERROR(SUM(_xlfn._xlws.FILTER(DATABANK[ENTRADA],(DATABANK[NOME]=$B20)*(DATABANK[DATA PGTO]=O$2))),"")=0,"",IFERROR(SUM(_xlfn._xlws.FILTER(DATABANK[ENTRADA],(DATABANK[NOME]=$B20)*(DATABANK[DATA PGTO]=O$2))),"")))</f>
        <v/>
      </c>
      <c r="P20" s="4" t="str" cm="1">
        <f t="array" ref="P20">IF(P$2="","",IF(IFERROR(SUM(_xlfn._xlws.FILTER(DATABANK[ENTRADA],(DATABANK[NOME]=$B20)*(DATABANK[DATA PGTO]=P$2))),"")=0,"",IFERROR(SUM(_xlfn._xlws.FILTER(DATABANK[ENTRADA],(DATABANK[NOME]=$B20)*(DATABANK[DATA PGTO]=P$2))),"")))</f>
        <v/>
      </c>
      <c r="Q20" s="4" t="str" cm="1">
        <f t="array" ref="Q20">IF(Q$2="","",IF(IFERROR(SUM(_xlfn._xlws.FILTER(DATABANK[ENTRADA],(DATABANK[NOME]=$B20)*(DATABANK[DATA PGTO]=Q$2))),"")=0,"",IFERROR(SUM(_xlfn._xlws.FILTER(DATABANK[ENTRADA],(DATABANK[NOME]=$B20)*(DATABANK[DATA PGTO]=Q$2))),"")))</f>
        <v/>
      </c>
      <c r="R20" s="4" t="str" cm="1">
        <f t="array" ref="R20">IF(R$2="","",IF(IFERROR(SUM(_xlfn._xlws.FILTER(DATABANK[ENTRADA],(DATABANK[NOME]=$B20)*(DATABANK[DATA PGTO]=R$2))),"")=0,"",IFERROR(SUM(_xlfn._xlws.FILTER(DATABANK[ENTRADA],(DATABANK[NOME]=$B20)*(DATABANK[DATA PGTO]=R$2))),"")))</f>
        <v/>
      </c>
      <c r="S20" s="4" t="str" cm="1">
        <f t="array" ref="S20">IF(S$2="","",IF(IFERROR(SUM(_xlfn._xlws.FILTER(DATABANK[ENTRADA],(DATABANK[NOME]=$B20)*(DATABANK[DATA PGTO]=S$2))),"")=0,"",IFERROR(SUM(_xlfn._xlws.FILTER(DATABANK[ENTRADA],(DATABANK[NOME]=$B20)*(DATABANK[DATA PGTO]=S$2))),"")))</f>
        <v/>
      </c>
      <c r="T20" s="4" t="str" cm="1">
        <f t="array" ref="T20">IF(T$2="","",IF(IFERROR(SUM(_xlfn._xlws.FILTER(DATABANK[ENTRADA],(DATABANK[NOME]=$B20)*(DATABANK[DATA PGTO]=T$2))),"")=0,"",IFERROR(SUM(_xlfn._xlws.FILTER(DATABANK[ENTRADA],(DATABANK[NOME]=$B20)*(DATABANK[DATA PGTO]=T$2))),"")))</f>
        <v/>
      </c>
      <c r="U20" s="4" t="str" cm="1">
        <f t="array" ref="U20">IF(U$2="","",IF(IFERROR(SUM(_xlfn._xlws.FILTER(DATABANK[ENTRADA],(DATABANK[NOME]=$B20)*(DATABANK[DATA PGTO]=U$2))),"")=0,"",IFERROR(SUM(_xlfn._xlws.FILTER(DATABANK[ENTRADA],(DATABANK[NOME]=$B20)*(DATABANK[DATA PGTO]=U$2))),"")))</f>
        <v/>
      </c>
      <c r="V20" s="4" t="str" cm="1">
        <f t="array" ref="V20">IF(V$2="","",IF(IFERROR(SUM(_xlfn._xlws.FILTER(DATABANK[ENTRADA],(DATABANK[NOME]=$B20)*(DATABANK[DATA PGTO]=V$2))),"")=0,"",IFERROR(SUM(_xlfn._xlws.FILTER(DATABANK[ENTRADA],(DATABANK[NOME]=$B20)*(DATABANK[DATA PGTO]=V$2))),"")))</f>
        <v/>
      </c>
      <c r="W20" s="4" t="str" cm="1">
        <f t="array" ref="W20">IF(W$2="","",IF(IFERROR(SUM(_xlfn._xlws.FILTER(DATABANK[ENTRADA],(DATABANK[NOME]=$B20)*(DATABANK[DATA PGTO]=W$2))),"")=0,"",IFERROR(SUM(_xlfn._xlws.FILTER(DATABANK[ENTRADA],(DATABANK[NOME]=$B20)*(DATABANK[DATA PGTO]=W$2))),"")))</f>
        <v/>
      </c>
      <c r="X20" s="4" t="str" cm="1">
        <f t="array" ref="X20">IF(X$2="","",IF(IFERROR(SUM(_xlfn._xlws.FILTER(DATABANK[ENTRADA],(DATABANK[NOME]=$B20)*(DATABANK[DATA PGTO]=X$2))),"")=0,"",IFERROR(SUM(_xlfn._xlws.FILTER(DATABANK[ENTRADA],(DATABANK[NOME]=$B20)*(DATABANK[DATA PGTO]=X$2))),"")))</f>
        <v/>
      </c>
      <c r="Y20" s="4" t="str" cm="1">
        <f t="array" ref="Y20">IF(Y$2="","",IF(IFERROR(SUM(_xlfn._xlws.FILTER(DATABANK[ENTRADA],(DATABANK[NOME]=$B20)*(DATABANK[DATA PGTO]=Y$2))),"")=0,"",IFERROR(SUM(_xlfn._xlws.FILTER(DATABANK[ENTRADA],(DATABANK[NOME]=$B20)*(DATABANK[DATA PGTO]=Y$2))),"")))</f>
        <v/>
      </c>
      <c r="Z20" s="4" t="str" cm="1">
        <f t="array" ref="Z20">IF(Z$2="","",IF(IFERROR(SUM(_xlfn._xlws.FILTER(DATABANK[ENTRADA],(DATABANK[NOME]=$B20)*(DATABANK[DATA PGTO]=Z$2))),"")=0,"",IFERROR(SUM(_xlfn._xlws.FILTER(DATABANK[ENTRADA],(DATABANK[NOME]=$B20)*(DATABANK[DATA PGTO]=Z$2))),"")))</f>
        <v/>
      </c>
      <c r="AA20" s="4" t="str" cm="1">
        <f t="array" ref="AA20">IF(AA$2="","",IF(IFERROR(SUM(_xlfn._xlws.FILTER(DATABANK[ENTRADA],(DATABANK[NOME]=$B20)*(DATABANK[DATA PGTO]=AA$2))),"")=0,"",IFERROR(SUM(_xlfn._xlws.FILTER(DATABANK[ENTRADA],(DATABANK[NOME]=$B20)*(DATABANK[DATA PGTO]=AA$2))),"")))</f>
        <v/>
      </c>
      <c r="AB20" s="4" t="str" cm="1">
        <f t="array" ref="AB20">IF(AB$2="","",IF(IFERROR(SUM(_xlfn._xlws.FILTER(DATABANK[ENTRADA],(DATABANK[NOME]=$B20)*(DATABANK[DATA PGTO]=AB$2))),"")=0,"",IFERROR(SUM(_xlfn._xlws.FILTER(DATABANK[ENTRADA],(DATABANK[NOME]=$B20)*(DATABANK[DATA PGTO]=AB$2))),"")))</f>
        <v/>
      </c>
      <c r="AC20" s="4" t="str" cm="1">
        <f t="array" ref="AC20">IF(AC$2="","",IF(IFERROR(SUM(_xlfn._xlws.FILTER(DATABANK[ENTRADA],(DATABANK[NOME]=$B20)*(DATABANK[DATA PGTO]=AC$2))),"")=0,"",IFERROR(SUM(_xlfn._xlws.FILTER(DATABANK[ENTRADA],(DATABANK[NOME]=$B20)*(DATABANK[DATA PGTO]=AC$2))),"")))</f>
        <v/>
      </c>
      <c r="AD20" s="4" t="str" cm="1">
        <f t="array" ref="AD20">IF(AD$2="","",IF(IFERROR(SUM(_xlfn._xlws.FILTER(DATABANK[ENTRADA],(DATABANK[NOME]=$B20)*(DATABANK[DATA PGTO]=AD$2))),"")=0,"",IFERROR(SUM(_xlfn._xlws.FILTER(DATABANK[ENTRADA],(DATABANK[NOME]=$B20)*(DATABANK[DATA PGTO]=AD$2))),"")))</f>
        <v/>
      </c>
      <c r="AE20" s="4" t="str" cm="1">
        <f t="array" ref="AE20">IF(AE$2="","",IF(IFERROR(SUM(_xlfn._xlws.FILTER(DATABANK[ENTRADA],(DATABANK[NOME]=$B20)*(DATABANK[DATA PGTO]=AE$2))),"")=0,"",IFERROR(SUM(_xlfn._xlws.FILTER(DATABANK[ENTRADA],(DATABANK[NOME]=$B20)*(DATABANK[DATA PGTO]=AE$2))),"")))</f>
        <v/>
      </c>
      <c r="AF20" s="4" t="str" cm="1">
        <f t="array" ref="AF20">IF(AF$2="","",IF(IFERROR(SUM(_xlfn._xlws.FILTER(DATABANK[ENTRADA],(DATABANK[NOME]=$B20)*(DATABANK[DATA PGTO]=AF$2))),"")=0,"",IFERROR(SUM(_xlfn._xlws.FILTER(DATABANK[ENTRADA],(DATABANK[NOME]=$B20)*(DATABANK[DATA PGTO]=AF$2))),"")))</f>
        <v/>
      </c>
      <c r="AG20" s="4" t="str" cm="1">
        <f t="array" ref="AG20">IF(AG$2="","",IF(IFERROR(SUM(_xlfn._xlws.FILTER(DATABANK[ENTRADA],(DATABANK[NOME]=$B20)*(DATABANK[DATA PGTO]=AG$2))),"")=0,"",IFERROR(SUM(_xlfn._xlws.FILTER(DATABANK[ENTRADA],(DATABANK[NOME]=$B20)*(DATABANK[DATA PGTO]=AG$2))),"")))</f>
        <v/>
      </c>
      <c r="AH20" s="3"/>
      <c r="AI20" s="3"/>
      <c r="AJ20" s="3"/>
      <c r="AK20" s="3"/>
      <c r="AL20" s="3"/>
      <c r="AM20" s="3"/>
    </row>
    <row r="21" spans="2:39" ht="12" customHeight="1" x14ac:dyDescent="0.25">
      <c r="B21" s="5"/>
      <c r="C21" s="4" t="str" cm="1">
        <f t="array" ref="C21">IF(C$2="","",IF(IFERROR(SUM(_xlfn._xlws.FILTER(DATABANK[ENTRADA],(DATABANK[NOME]=$B21)*(DATABANK[DATA PGTO]=C$2))),"")=0,"",IFERROR(SUM(_xlfn._xlws.FILTER(DATABANK[ENTRADA],(DATABANK[NOME]=$B21)*(DATABANK[DATA PGTO]=C$2))),"")))</f>
        <v/>
      </c>
      <c r="D21" s="4" t="str" cm="1">
        <f t="array" ref="D21">IF(D$2="","",IF(IFERROR(SUM(_xlfn._xlws.FILTER(DATABANK[ENTRADA],(DATABANK[NOME]=$B21)*(DATABANK[DATA PGTO]=D$2))),"")=0,"",IFERROR(SUM(_xlfn._xlws.FILTER(DATABANK[ENTRADA],(DATABANK[NOME]=$B21)*(DATABANK[DATA PGTO]=D$2))),"")))</f>
        <v/>
      </c>
      <c r="E21" s="4" t="str" cm="1">
        <f t="array" ref="E21">IF(E$2="","",IF(IFERROR(SUM(_xlfn._xlws.FILTER(DATABANK[ENTRADA],(DATABANK[NOME]=$B21)*(DATABANK[DATA PGTO]=E$2))),"")=0,"",IFERROR(SUM(_xlfn._xlws.FILTER(DATABANK[ENTRADA],(DATABANK[NOME]=$B21)*(DATABANK[DATA PGTO]=E$2))),"")))</f>
        <v/>
      </c>
      <c r="F21" s="4" t="str" cm="1">
        <f t="array" ref="F21">IF(F$2="","",IF(IFERROR(SUM(_xlfn._xlws.FILTER(DATABANK[ENTRADA],(DATABANK[NOME]=$B21)*(DATABANK[DATA PGTO]=F$2))),"")=0,"",IFERROR(SUM(_xlfn._xlws.FILTER(DATABANK[ENTRADA],(DATABANK[NOME]=$B21)*(DATABANK[DATA PGTO]=F$2))),"")))</f>
        <v/>
      </c>
      <c r="G21" s="4" t="str" cm="1">
        <f t="array" ref="G21">IF(G$2="","",IF(IFERROR(SUM(_xlfn._xlws.FILTER(DATABANK[ENTRADA],(DATABANK[NOME]=$B21)*(DATABANK[DATA PGTO]=G$2))),"")=0,"",IFERROR(SUM(_xlfn._xlws.FILTER(DATABANK[ENTRADA],(DATABANK[NOME]=$B21)*(DATABANK[DATA PGTO]=G$2))),"")))</f>
        <v/>
      </c>
      <c r="H21" s="4" t="str" cm="1">
        <f t="array" ref="H21">IF(H$2="","",IF(IFERROR(SUM(_xlfn._xlws.FILTER(DATABANK[ENTRADA],(DATABANK[NOME]=$B21)*(DATABANK[DATA PGTO]=H$2))),"")=0,"",IFERROR(SUM(_xlfn._xlws.FILTER(DATABANK[ENTRADA],(DATABANK[NOME]=$B21)*(DATABANK[DATA PGTO]=H$2))),"")))</f>
        <v/>
      </c>
      <c r="I21" s="4" t="str" cm="1">
        <f t="array" ref="I21">IF(I$2="","",IF(IFERROR(SUM(_xlfn._xlws.FILTER(DATABANK[ENTRADA],(DATABANK[NOME]=$B21)*(DATABANK[DATA PGTO]=I$2))),"")=0,"",IFERROR(SUM(_xlfn._xlws.FILTER(DATABANK[ENTRADA],(DATABANK[NOME]=$B21)*(DATABANK[DATA PGTO]=I$2))),"")))</f>
        <v/>
      </c>
      <c r="J21" s="4" t="str" cm="1">
        <f t="array" ref="J21">IF(J$2="","",IF(IFERROR(SUM(_xlfn._xlws.FILTER(DATABANK[ENTRADA],(DATABANK[NOME]=$B21)*(DATABANK[DATA PGTO]=J$2))),"")=0,"",IFERROR(SUM(_xlfn._xlws.FILTER(DATABANK[ENTRADA],(DATABANK[NOME]=$B21)*(DATABANK[DATA PGTO]=J$2))),"")))</f>
        <v/>
      </c>
      <c r="K21" s="4" t="str" cm="1">
        <f t="array" ref="K21">IF(K$2="","",IF(IFERROR(SUM(_xlfn._xlws.FILTER(DATABANK[ENTRADA],(DATABANK[NOME]=$B21)*(DATABANK[DATA PGTO]=K$2))),"")=0,"",IFERROR(SUM(_xlfn._xlws.FILTER(DATABANK[ENTRADA],(DATABANK[NOME]=$B21)*(DATABANK[DATA PGTO]=K$2))),"")))</f>
        <v/>
      </c>
      <c r="L21" s="4" t="str" cm="1">
        <f t="array" ref="L21">IF(L$2="","",IF(IFERROR(SUM(_xlfn._xlws.FILTER(DATABANK[ENTRADA],(DATABANK[NOME]=$B21)*(DATABANK[DATA PGTO]=L$2))),"")=0,"",IFERROR(SUM(_xlfn._xlws.FILTER(DATABANK[ENTRADA],(DATABANK[NOME]=$B21)*(DATABANK[DATA PGTO]=L$2))),"")))</f>
        <v/>
      </c>
      <c r="M21" s="4" t="str" cm="1">
        <f t="array" ref="M21">IF(M$2="","",IF(IFERROR(SUM(_xlfn._xlws.FILTER(DATABANK[ENTRADA],(DATABANK[NOME]=$B21)*(DATABANK[DATA PGTO]=M$2))),"")=0,"",IFERROR(SUM(_xlfn._xlws.FILTER(DATABANK[ENTRADA],(DATABANK[NOME]=$B21)*(DATABANK[DATA PGTO]=M$2))),"")))</f>
        <v/>
      </c>
      <c r="N21" s="4" t="str" cm="1">
        <f t="array" ref="N21">IF(N$2="","",IF(IFERROR(SUM(_xlfn._xlws.FILTER(DATABANK[ENTRADA],(DATABANK[NOME]=$B21)*(DATABANK[DATA PGTO]=N$2))),"")=0,"",IFERROR(SUM(_xlfn._xlws.FILTER(DATABANK[ENTRADA],(DATABANK[NOME]=$B21)*(DATABANK[DATA PGTO]=N$2))),"")))</f>
        <v/>
      </c>
      <c r="O21" s="4" t="str" cm="1">
        <f t="array" ref="O21">IF(O$2="","",IF(IFERROR(SUM(_xlfn._xlws.FILTER(DATABANK[ENTRADA],(DATABANK[NOME]=$B21)*(DATABANK[DATA PGTO]=O$2))),"")=0,"",IFERROR(SUM(_xlfn._xlws.FILTER(DATABANK[ENTRADA],(DATABANK[NOME]=$B21)*(DATABANK[DATA PGTO]=O$2))),"")))</f>
        <v/>
      </c>
      <c r="P21" s="4" t="str" cm="1">
        <f t="array" ref="P21">IF(P$2="","",IF(IFERROR(SUM(_xlfn._xlws.FILTER(DATABANK[ENTRADA],(DATABANK[NOME]=$B21)*(DATABANK[DATA PGTO]=P$2))),"")=0,"",IFERROR(SUM(_xlfn._xlws.FILTER(DATABANK[ENTRADA],(DATABANK[NOME]=$B21)*(DATABANK[DATA PGTO]=P$2))),"")))</f>
        <v/>
      </c>
      <c r="Q21" s="4" t="str" cm="1">
        <f t="array" ref="Q21">IF(Q$2="","",IF(IFERROR(SUM(_xlfn._xlws.FILTER(DATABANK[ENTRADA],(DATABANK[NOME]=$B21)*(DATABANK[DATA PGTO]=Q$2))),"")=0,"",IFERROR(SUM(_xlfn._xlws.FILTER(DATABANK[ENTRADA],(DATABANK[NOME]=$B21)*(DATABANK[DATA PGTO]=Q$2))),"")))</f>
        <v/>
      </c>
      <c r="R21" s="4" t="str" cm="1">
        <f t="array" ref="R21">IF(R$2="","",IF(IFERROR(SUM(_xlfn._xlws.FILTER(DATABANK[ENTRADA],(DATABANK[NOME]=$B21)*(DATABANK[DATA PGTO]=R$2))),"")=0,"",IFERROR(SUM(_xlfn._xlws.FILTER(DATABANK[ENTRADA],(DATABANK[NOME]=$B21)*(DATABANK[DATA PGTO]=R$2))),"")))</f>
        <v/>
      </c>
      <c r="S21" s="4" t="str" cm="1">
        <f t="array" ref="S21">IF(S$2="","",IF(IFERROR(SUM(_xlfn._xlws.FILTER(DATABANK[ENTRADA],(DATABANK[NOME]=$B21)*(DATABANK[DATA PGTO]=S$2))),"")=0,"",IFERROR(SUM(_xlfn._xlws.FILTER(DATABANK[ENTRADA],(DATABANK[NOME]=$B21)*(DATABANK[DATA PGTO]=S$2))),"")))</f>
        <v/>
      </c>
      <c r="T21" s="4" t="str" cm="1">
        <f t="array" ref="T21">IF(T$2="","",IF(IFERROR(SUM(_xlfn._xlws.FILTER(DATABANK[ENTRADA],(DATABANK[NOME]=$B21)*(DATABANK[DATA PGTO]=T$2))),"")=0,"",IFERROR(SUM(_xlfn._xlws.FILTER(DATABANK[ENTRADA],(DATABANK[NOME]=$B21)*(DATABANK[DATA PGTO]=T$2))),"")))</f>
        <v/>
      </c>
      <c r="U21" s="4" t="str" cm="1">
        <f t="array" ref="U21">IF(U$2="","",IF(IFERROR(SUM(_xlfn._xlws.FILTER(DATABANK[ENTRADA],(DATABANK[NOME]=$B21)*(DATABANK[DATA PGTO]=U$2))),"")=0,"",IFERROR(SUM(_xlfn._xlws.FILTER(DATABANK[ENTRADA],(DATABANK[NOME]=$B21)*(DATABANK[DATA PGTO]=U$2))),"")))</f>
        <v/>
      </c>
      <c r="V21" s="4" t="str" cm="1">
        <f t="array" ref="V21">IF(V$2="","",IF(IFERROR(SUM(_xlfn._xlws.FILTER(DATABANK[ENTRADA],(DATABANK[NOME]=$B21)*(DATABANK[DATA PGTO]=V$2))),"")=0,"",IFERROR(SUM(_xlfn._xlws.FILTER(DATABANK[ENTRADA],(DATABANK[NOME]=$B21)*(DATABANK[DATA PGTO]=V$2))),"")))</f>
        <v/>
      </c>
      <c r="W21" s="4" t="str" cm="1">
        <f t="array" ref="W21">IF(W$2="","",IF(IFERROR(SUM(_xlfn._xlws.FILTER(DATABANK[ENTRADA],(DATABANK[NOME]=$B21)*(DATABANK[DATA PGTO]=W$2))),"")=0,"",IFERROR(SUM(_xlfn._xlws.FILTER(DATABANK[ENTRADA],(DATABANK[NOME]=$B21)*(DATABANK[DATA PGTO]=W$2))),"")))</f>
        <v/>
      </c>
      <c r="X21" s="4" t="str" cm="1">
        <f t="array" ref="X21">IF(X$2="","",IF(IFERROR(SUM(_xlfn._xlws.FILTER(DATABANK[ENTRADA],(DATABANK[NOME]=$B21)*(DATABANK[DATA PGTO]=X$2))),"")=0,"",IFERROR(SUM(_xlfn._xlws.FILTER(DATABANK[ENTRADA],(DATABANK[NOME]=$B21)*(DATABANK[DATA PGTO]=X$2))),"")))</f>
        <v/>
      </c>
      <c r="Y21" s="4" t="str" cm="1">
        <f t="array" ref="Y21">IF(Y$2="","",IF(IFERROR(SUM(_xlfn._xlws.FILTER(DATABANK[ENTRADA],(DATABANK[NOME]=$B21)*(DATABANK[DATA PGTO]=Y$2))),"")=0,"",IFERROR(SUM(_xlfn._xlws.FILTER(DATABANK[ENTRADA],(DATABANK[NOME]=$B21)*(DATABANK[DATA PGTO]=Y$2))),"")))</f>
        <v/>
      </c>
      <c r="Z21" s="4" t="str" cm="1">
        <f t="array" ref="Z21">IF(Z$2="","",IF(IFERROR(SUM(_xlfn._xlws.FILTER(DATABANK[ENTRADA],(DATABANK[NOME]=$B21)*(DATABANK[DATA PGTO]=Z$2))),"")=0,"",IFERROR(SUM(_xlfn._xlws.FILTER(DATABANK[ENTRADA],(DATABANK[NOME]=$B21)*(DATABANK[DATA PGTO]=Z$2))),"")))</f>
        <v/>
      </c>
      <c r="AA21" s="4" t="str" cm="1">
        <f t="array" ref="AA21">IF(AA$2="","",IF(IFERROR(SUM(_xlfn._xlws.FILTER(DATABANK[ENTRADA],(DATABANK[NOME]=$B21)*(DATABANK[DATA PGTO]=AA$2))),"")=0,"",IFERROR(SUM(_xlfn._xlws.FILTER(DATABANK[ENTRADA],(DATABANK[NOME]=$B21)*(DATABANK[DATA PGTO]=AA$2))),"")))</f>
        <v/>
      </c>
      <c r="AB21" s="4" t="str" cm="1">
        <f t="array" ref="AB21">IF(AB$2="","",IF(IFERROR(SUM(_xlfn._xlws.FILTER(DATABANK[ENTRADA],(DATABANK[NOME]=$B21)*(DATABANK[DATA PGTO]=AB$2))),"")=0,"",IFERROR(SUM(_xlfn._xlws.FILTER(DATABANK[ENTRADA],(DATABANK[NOME]=$B21)*(DATABANK[DATA PGTO]=AB$2))),"")))</f>
        <v/>
      </c>
      <c r="AC21" s="4" t="str" cm="1">
        <f t="array" ref="AC21">IF(AC$2="","",IF(IFERROR(SUM(_xlfn._xlws.FILTER(DATABANK[ENTRADA],(DATABANK[NOME]=$B21)*(DATABANK[DATA PGTO]=AC$2))),"")=0,"",IFERROR(SUM(_xlfn._xlws.FILTER(DATABANK[ENTRADA],(DATABANK[NOME]=$B21)*(DATABANK[DATA PGTO]=AC$2))),"")))</f>
        <v/>
      </c>
      <c r="AD21" s="4" t="str" cm="1">
        <f t="array" ref="AD21">IF(AD$2="","",IF(IFERROR(SUM(_xlfn._xlws.FILTER(DATABANK[ENTRADA],(DATABANK[NOME]=$B21)*(DATABANK[DATA PGTO]=AD$2))),"")=0,"",IFERROR(SUM(_xlfn._xlws.FILTER(DATABANK[ENTRADA],(DATABANK[NOME]=$B21)*(DATABANK[DATA PGTO]=AD$2))),"")))</f>
        <v/>
      </c>
      <c r="AE21" s="4" t="str" cm="1">
        <f t="array" ref="AE21">IF(AE$2="","",IF(IFERROR(SUM(_xlfn._xlws.FILTER(DATABANK[ENTRADA],(DATABANK[NOME]=$B21)*(DATABANK[DATA PGTO]=AE$2))),"")=0,"",IFERROR(SUM(_xlfn._xlws.FILTER(DATABANK[ENTRADA],(DATABANK[NOME]=$B21)*(DATABANK[DATA PGTO]=AE$2))),"")))</f>
        <v/>
      </c>
      <c r="AF21" s="4" t="str" cm="1">
        <f t="array" ref="AF21">IF(AF$2="","",IF(IFERROR(SUM(_xlfn._xlws.FILTER(DATABANK[ENTRADA],(DATABANK[NOME]=$B21)*(DATABANK[DATA PGTO]=AF$2))),"")=0,"",IFERROR(SUM(_xlfn._xlws.FILTER(DATABANK[ENTRADA],(DATABANK[NOME]=$B21)*(DATABANK[DATA PGTO]=AF$2))),"")))</f>
        <v/>
      </c>
      <c r="AG21" s="4" t="str" cm="1">
        <f t="array" ref="AG21">IF(AG$2="","",IF(IFERROR(SUM(_xlfn._xlws.FILTER(DATABANK[ENTRADA],(DATABANK[NOME]=$B21)*(DATABANK[DATA PGTO]=AG$2))),"")=0,"",IFERROR(SUM(_xlfn._xlws.FILTER(DATABANK[ENTRADA],(DATABANK[NOME]=$B21)*(DATABANK[DATA PGTO]=AG$2))),"")))</f>
        <v/>
      </c>
      <c r="AH21" s="3"/>
      <c r="AI21" s="3"/>
      <c r="AJ21" s="3"/>
      <c r="AK21" s="3"/>
      <c r="AL21" s="3"/>
      <c r="AM21" s="3"/>
    </row>
    <row r="22" spans="2:39" ht="12" customHeight="1" x14ac:dyDescent="0.25">
      <c r="B22" s="5"/>
      <c r="C22" s="4" t="str" cm="1">
        <f t="array" ref="C22">IF(C$2="","",IF(IFERROR(SUM(_xlfn._xlws.FILTER(DATABANK[ENTRADA],(DATABANK[NOME]=$B22)*(DATABANK[DATA PGTO]=C$2))),"")=0,"",IFERROR(SUM(_xlfn._xlws.FILTER(DATABANK[ENTRADA],(DATABANK[NOME]=$B22)*(DATABANK[DATA PGTO]=C$2))),"")))</f>
        <v/>
      </c>
      <c r="D22" s="4" t="str" cm="1">
        <f t="array" ref="D22">IF(D$2="","",IF(IFERROR(SUM(_xlfn._xlws.FILTER(DATABANK[ENTRADA],(DATABANK[NOME]=$B22)*(DATABANK[DATA PGTO]=D$2))),"")=0,"",IFERROR(SUM(_xlfn._xlws.FILTER(DATABANK[ENTRADA],(DATABANK[NOME]=$B22)*(DATABANK[DATA PGTO]=D$2))),"")))</f>
        <v/>
      </c>
      <c r="E22" s="4" t="str" cm="1">
        <f t="array" ref="E22">IF(E$2="","",IF(IFERROR(SUM(_xlfn._xlws.FILTER(DATABANK[ENTRADA],(DATABANK[NOME]=$B22)*(DATABANK[DATA PGTO]=E$2))),"")=0,"",IFERROR(SUM(_xlfn._xlws.FILTER(DATABANK[ENTRADA],(DATABANK[NOME]=$B22)*(DATABANK[DATA PGTO]=E$2))),"")))</f>
        <v/>
      </c>
      <c r="F22" s="4" t="str" cm="1">
        <f t="array" ref="F22">IF(F$2="","",IF(IFERROR(SUM(_xlfn._xlws.FILTER(DATABANK[ENTRADA],(DATABANK[NOME]=$B22)*(DATABANK[DATA PGTO]=F$2))),"")=0,"",IFERROR(SUM(_xlfn._xlws.FILTER(DATABANK[ENTRADA],(DATABANK[NOME]=$B22)*(DATABANK[DATA PGTO]=F$2))),"")))</f>
        <v/>
      </c>
      <c r="G22" s="4" t="str" cm="1">
        <f t="array" ref="G22">IF(G$2="","",IF(IFERROR(SUM(_xlfn._xlws.FILTER(DATABANK[ENTRADA],(DATABANK[NOME]=$B22)*(DATABANK[DATA PGTO]=G$2))),"")=0,"",IFERROR(SUM(_xlfn._xlws.FILTER(DATABANK[ENTRADA],(DATABANK[NOME]=$B22)*(DATABANK[DATA PGTO]=G$2))),"")))</f>
        <v/>
      </c>
      <c r="H22" s="4" t="str" cm="1">
        <f t="array" ref="H22">IF(H$2="","",IF(IFERROR(SUM(_xlfn._xlws.FILTER(DATABANK[ENTRADA],(DATABANK[NOME]=$B22)*(DATABANK[DATA PGTO]=H$2))),"")=0,"",IFERROR(SUM(_xlfn._xlws.FILTER(DATABANK[ENTRADA],(DATABANK[NOME]=$B22)*(DATABANK[DATA PGTO]=H$2))),"")))</f>
        <v/>
      </c>
      <c r="I22" s="4" t="str" cm="1">
        <f t="array" ref="I22">IF(I$2="","",IF(IFERROR(SUM(_xlfn._xlws.FILTER(DATABANK[ENTRADA],(DATABANK[NOME]=$B22)*(DATABANK[DATA PGTO]=I$2))),"")=0,"",IFERROR(SUM(_xlfn._xlws.FILTER(DATABANK[ENTRADA],(DATABANK[NOME]=$B22)*(DATABANK[DATA PGTO]=I$2))),"")))</f>
        <v/>
      </c>
      <c r="J22" s="4" t="str" cm="1">
        <f t="array" ref="J22">IF(J$2="","",IF(IFERROR(SUM(_xlfn._xlws.FILTER(DATABANK[ENTRADA],(DATABANK[NOME]=$B22)*(DATABANK[DATA PGTO]=J$2))),"")=0,"",IFERROR(SUM(_xlfn._xlws.FILTER(DATABANK[ENTRADA],(DATABANK[NOME]=$B22)*(DATABANK[DATA PGTO]=J$2))),"")))</f>
        <v/>
      </c>
      <c r="K22" s="4" t="str" cm="1">
        <f t="array" ref="K22">IF(K$2="","",IF(IFERROR(SUM(_xlfn._xlws.FILTER(DATABANK[ENTRADA],(DATABANK[NOME]=$B22)*(DATABANK[DATA PGTO]=K$2))),"")=0,"",IFERROR(SUM(_xlfn._xlws.FILTER(DATABANK[ENTRADA],(DATABANK[NOME]=$B22)*(DATABANK[DATA PGTO]=K$2))),"")))</f>
        <v/>
      </c>
      <c r="L22" s="4" t="str" cm="1">
        <f t="array" ref="L22">IF(L$2="","",IF(IFERROR(SUM(_xlfn._xlws.FILTER(DATABANK[ENTRADA],(DATABANK[NOME]=$B22)*(DATABANK[DATA PGTO]=L$2))),"")=0,"",IFERROR(SUM(_xlfn._xlws.FILTER(DATABANK[ENTRADA],(DATABANK[NOME]=$B22)*(DATABANK[DATA PGTO]=L$2))),"")))</f>
        <v/>
      </c>
      <c r="M22" s="4" t="str" cm="1">
        <f t="array" ref="M22">IF(M$2="","",IF(IFERROR(SUM(_xlfn._xlws.FILTER(DATABANK[ENTRADA],(DATABANK[NOME]=$B22)*(DATABANK[DATA PGTO]=M$2))),"")=0,"",IFERROR(SUM(_xlfn._xlws.FILTER(DATABANK[ENTRADA],(DATABANK[NOME]=$B22)*(DATABANK[DATA PGTO]=M$2))),"")))</f>
        <v/>
      </c>
      <c r="N22" s="4" t="str" cm="1">
        <f t="array" ref="N22">IF(N$2="","",IF(IFERROR(SUM(_xlfn._xlws.FILTER(DATABANK[ENTRADA],(DATABANK[NOME]=$B22)*(DATABANK[DATA PGTO]=N$2))),"")=0,"",IFERROR(SUM(_xlfn._xlws.FILTER(DATABANK[ENTRADA],(DATABANK[NOME]=$B22)*(DATABANK[DATA PGTO]=N$2))),"")))</f>
        <v/>
      </c>
      <c r="O22" s="4" t="str" cm="1">
        <f t="array" ref="O22">IF(O$2="","",IF(IFERROR(SUM(_xlfn._xlws.FILTER(DATABANK[ENTRADA],(DATABANK[NOME]=$B22)*(DATABANK[DATA PGTO]=O$2))),"")=0,"",IFERROR(SUM(_xlfn._xlws.FILTER(DATABANK[ENTRADA],(DATABANK[NOME]=$B22)*(DATABANK[DATA PGTO]=O$2))),"")))</f>
        <v/>
      </c>
      <c r="P22" s="4" t="str" cm="1">
        <f t="array" ref="P22">IF(P$2="","",IF(IFERROR(SUM(_xlfn._xlws.FILTER(DATABANK[ENTRADA],(DATABANK[NOME]=$B22)*(DATABANK[DATA PGTO]=P$2))),"")=0,"",IFERROR(SUM(_xlfn._xlws.FILTER(DATABANK[ENTRADA],(DATABANK[NOME]=$B22)*(DATABANK[DATA PGTO]=P$2))),"")))</f>
        <v/>
      </c>
      <c r="Q22" s="4" t="str" cm="1">
        <f t="array" ref="Q22">IF(Q$2="","",IF(IFERROR(SUM(_xlfn._xlws.FILTER(DATABANK[ENTRADA],(DATABANK[NOME]=$B22)*(DATABANK[DATA PGTO]=Q$2))),"")=0,"",IFERROR(SUM(_xlfn._xlws.FILTER(DATABANK[ENTRADA],(DATABANK[NOME]=$B22)*(DATABANK[DATA PGTO]=Q$2))),"")))</f>
        <v/>
      </c>
      <c r="R22" s="4" t="str" cm="1">
        <f t="array" ref="R22">IF(R$2="","",IF(IFERROR(SUM(_xlfn._xlws.FILTER(DATABANK[ENTRADA],(DATABANK[NOME]=$B22)*(DATABANK[DATA PGTO]=R$2))),"")=0,"",IFERROR(SUM(_xlfn._xlws.FILTER(DATABANK[ENTRADA],(DATABANK[NOME]=$B22)*(DATABANK[DATA PGTO]=R$2))),"")))</f>
        <v/>
      </c>
      <c r="S22" s="4" t="str" cm="1">
        <f t="array" ref="S22">IF(S$2="","",IF(IFERROR(SUM(_xlfn._xlws.FILTER(DATABANK[ENTRADA],(DATABANK[NOME]=$B22)*(DATABANK[DATA PGTO]=S$2))),"")=0,"",IFERROR(SUM(_xlfn._xlws.FILTER(DATABANK[ENTRADA],(DATABANK[NOME]=$B22)*(DATABANK[DATA PGTO]=S$2))),"")))</f>
        <v/>
      </c>
      <c r="T22" s="4" t="str" cm="1">
        <f t="array" ref="T22">IF(T$2="","",IF(IFERROR(SUM(_xlfn._xlws.FILTER(DATABANK[ENTRADA],(DATABANK[NOME]=$B22)*(DATABANK[DATA PGTO]=T$2))),"")=0,"",IFERROR(SUM(_xlfn._xlws.FILTER(DATABANK[ENTRADA],(DATABANK[NOME]=$B22)*(DATABANK[DATA PGTO]=T$2))),"")))</f>
        <v/>
      </c>
      <c r="U22" s="4" t="str" cm="1">
        <f t="array" ref="U22">IF(U$2="","",IF(IFERROR(SUM(_xlfn._xlws.FILTER(DATABANK[ENTRADA],(DATABANK[NOME]=$B22)*(DATABANK[DATA PGTO]=U$2))),"")=0,"",IFERROR(SUM(_xlfn._xlws.FILTER(DATABANK[ENTRADA],(DATABANK[NOME]=$B22)*(DATABANK[DATA PGTO]=U$2))),"")))</f>
        <v/>
      </c>
      <c r="V22" s="4" t="str" cm="1">
        <f t="array" ref="V22">IF(V$2="","",IF(IFERROR(SUM(_xlfn._xlws.FILTER(DATABANK[ENTRADA],(DATABANK[NOME]=$B22)*(DATABANK[DATA PGTO]=V$2))),"")=0,"",IFERROR(SUM(_xlfn._xlws.FILTER(DATABANK[ENTRADA],(DATABANK[NOME]=$B22)*(DATABANK[DATA PGTO]=V$2))),"")))</f>
        <v/>
      </c>
      <c r="W22" s="4" t="str" cm="1">
        <f t="array" ref="W22">IF(W$2="","",IF(IFERROR(SUM(_xlfn._xlws.FILTER(DATABANK[ENTRADA],(DATABANK[NOME]=$B22)*(DATABANK[DATA PGTO]=W$2))),"")=0,"",IFERROR(SUM(_xlfn._xlws.FILTER(DATABANK[ENTRADA],(DATABANK[NOME]=$B22)*(DATABANK[DATA PGTO]=W$2))),"")))</f>
        <v/>
      </c>
      <c r="X22" s="4" t="str" cm="1">
        <f t="array" ref="X22">IF(X$2="","",IF(IFERROR(SUM(_xlfn._xlws.FILTER(DATABANK[ENTRADA],(DATABANK[NOME]=$B22)*(DATABANK[DATA PGTO]=X$2))),"")=0,"",IFERROR(SUM(_xlfn._xlws.FILTER(DATABANK[ENTRADA],(DATABANK[NOME]=$B22)*(DATABANK[DATA PGTO]=X$2))),"")))</f>
        <v/>
      </c>
      <c r="Y22" s="4" t="str" cm="1">
        <f t="array" ref="Y22">IF(Y$2="","",IF(IFERROR(SUM(_xlfn._xlws.FILTER(DATABANK[ENTRADA],(DATABANK[NOME]=$B22)*(DATABANK[DATA PGTO]=Y$2))),"")=0,"",IFERROR(SUM(_xlfn._xlws.FILTER(DATABANK[ENTRADA],(DATABANK[NOME]=$B22)*(DATABANK[DATA PGTO]=Y$2))),"")))</f>
        <v/>
      </c>
      <c r="Z22" s="4" t="str" cm="1">
        <f t="array" ref="Z22">IF(Z$2="","",IF(IFERROR(SUM(_xlfn._xlws.FILTER(DATABANK[ENTRADA],(DATABANK[NOME]=$B22)*(DATABANK[DATA PGTO]=Z$2))),"")=0,"",IFERROR(SUM(_xlfn._xlws.FILTER(DATABANK[ENTRADA],(DATABANK[NOME]=$B22)*(DATABANK[DATA PGTO]=Z$2))),"")))</f>
        <v/>
      </c>
      <c r="AA22" s="4" t="str" cm="1">
        <f t="array" ref="AA22">IF(AA$2="","",IF(IFERROR(SUM(_xlfn._xlws.FILTER(DATABANK[ENTRADA],(DATABANK[NOME]=$B22)*(DATABANK[DATA PGTO]=AA$2))),"")=0,"",IFERROR(SUM(_xlfn._xlws.FILTER(DATABANK[ENTRADA],(DATABANK[NOME]=$B22)*(DATABANK[DATA PGTO]=AA$2))),"")))</f>
        <v/>
      </c>
      <c r="AB22" s="4" t="str" cm="1">
        <f t="array" ref="AB22">IF(AB$2="","",IF(IFERROR(SUM(_xlfn._xlws.FILTER(DATABANK[ENTRADA],(DATABANK[NOME]=$B22)*(DATABANK[DATA PGTO]=AB$2))),"")=0,"",IFERROR(SUM(_xlfn._xlws.FILTER(DATABANK[ENTRADA],(DATABANK[NOME]=$B22)*(DATABANK[DATA PGTO]=AB$2))),"")))</f>
        <v/>
      </c>
      <c r="AC22" s="4" t="str" cm="1">
        <f t="array" ref="AC22">IF(AC$2="","",IF(IFERROR(SUM(_xlfn._xlws.FILTER(DATABANK[ENTRADA],(DATABANK[NOME]=$B22)*(DATABANK[DATA PGTO]=AC$2))),"")=0,"",IFERROR(SUM(_xlfn._xlws.FILTER(DATABANK[ENTRADA],(DATABANK[NOME]=$B22)*(DATABANK[DATA PGTO]=AC$2))),"")))</f>
        <v/>
      </c>
      <c r="AD22" s="4" t="str" cm="1">
        <f t="array" ref="AD22">IF(AD$2="","",IF(IFERROR(SUM(_xlfn._xlws.FILTER(DATABANK[ENTRADA],(DATABANK[NOME]=$B22)*(DATABANK[DATA PGTO]=AD$2))),"")=0,"",IFERROR(SUM(_xlfn._xlws.FILTER(DATABANK[ENTRADA],(DATABANK[NOME]=$B22)*(DATABANK[DATA PGTO]=AD$2))),"")))</f>
        <v/>
      </c>
      <c r="AE22" s="4" t="str" cm="1">
        <f t="array" ref="AE22">IF(AE$2="","",IF(IFERROR(SUM(_xlfn._xlws.FILTER(DATABANK[ENTRADA],(DATABANK[NOME]=$B22)*(DATABANK[DATA PGTO]=AE$2))),"")=0,"",IFERROR(SUM(_xlfn._xlws.FILTER(DATABANK[ENTRADA],(DATABANK[NOME]=$B22)*(DATABANK[DATA PGTO]=AE$2))),"")))</f>
        <v/>
      </c>
      <c r="AF22" s="4" t="str" cm="1">
        <f t="array" ref="AF22">IF(AF$2="","",IF(IFERROR(SUM(_xlfn._xlws.FILTER(DATABANK[ENTRADA],(DATABANK[NOME]=$B22)*(DATABANK[DATA PGTO]=AF$2))),"")=0,"",IFERROR(SUM(_xlfn._xlws.FILTER(DATABANK[ENTRADA],(DATABANK[NOME]=$B22)*(DATABANK[DATA PGTO]=AF$2))),"")))</f>
        <v/>
      </c>
      <c r="AG22" s="4" t="str" cm="1">
        <f t="array" ref="AG22">IF(AG$2="","",IF(IFERROR(SUM(_xlfn._xlws.FILTER(DATABANK[ENTRADA],(DATABANK[NOME]=$B22)*(DATABANK[DATA PGTO]=AG$2))),"")=0,"",IFERROR(SUM(_xlfn._xlws.FILTER(DATABANK[ENTRADA],(DATABANK[NOME]=$B22)*(DATABANK[DATA PGTO]=AG$2))),"")))</f>
        <v/>
      </c>
      <c r="AH22" s="3"/>
      <c r="AI22" s="3"/>
      <c r="AJ22" s="3"/>
      <c r="AK22" s="3"/>
      <c r="AL22" s="3"/>
      <c r="AM22" s="3"/>
    </row>
    <row r="23" spans="2:39" ht="12" customHeight="1" x14ac:dyDescent="0.25">
      <c r="B23" s="5"/>
      <c r="C23" s="4" t="str" cm="1">
        <f t="array" ref="C23">IF(C$2="","",IF(IFERROR(SUM(_xlfn._xlws.FILTER(DATABANK[ENTRADA],(DATABANK[NOME]=$B23)*(DATABANK[DATA PGTO]=C$2))),"")=0,"",IFERROR(SUM(_xlfn._xlws.FILTER(DATABANK[ENTRADA],(DATABANK[NOME]=$B23)*(DATABANK[DATA PGTO]=C$2))),"")))</f>
        <v/>
      </c>
      <c r="D23" s="4" t="str" cm="1">
        <f t="array" ref="D23">IF(D$2="","",IF(IFERROR(SUM(_xlfn._xlws.FILTER(DATABANK[ENTRADA],(DATABANK[NOME]=$B23)*(DATABANK[DATA PGTO]=D$2))),"")=0,"",IFERROR(SUM(_xlfn._xlws.FILTER(DATABANK[ENTRADA],(DATABANK[NOME]=$B23)*(DATABANK[DATA PGTO]=D$2))),"")))</f>
        <v/>
      </c>
      <c r="E23" s="4" t="str" cm="1">
        <f t="array" ref="E23">IF(E$2="","",IF(IFERROR(SUM(_xlfn._xlws.FILTER(DATABANK[ENTRADA],(DATABANK[NOME]=$B23)*(DATABANK[DATA PGTO]=E$2))),"")=0,"",IFERROR(SUM(_xlfn._xlws.FILTER(DATABANK[ENTRADA],(DATABANK[NOME]=$B23)*(DATABANK[DATA PGTO]=E$2))),"")))</f>
        <v/>
      </c>
      <c r="F23" s="4" t="str" cm="1">
        <f t="array" ref="F23">IF(F$2="","",IF(IFERROR(SUM(_xlfn._xlws.FILTER(DATABANK[ENTRADA],(DATABANK[NOME]=$B23)*(DATABANK[DATA PGTO]=F$2))),"")=0,"",IFERROR(SUM(_xlfn._xlws.FILTER(DATABANK[ENTRADA],(DATABANK[NOME]=$B23)*(DATABANK[DATA PGTO]=F$2))),"")))</f>
        <v/>
      </c>
      <c r="G23" s="4" t="str" cm="1">
        <f t="array" ref="G23">IF(G$2="","",IF(IFERROR(SUM(_xlfn._xlws.FILTER(DATABANK[ENTRADA],(DATABANK[NOME]=$B23)*(DATABANK[DATA PGTO]=G$2))),"")=0,"",IFERROR(SUM(_xlfn._xlws.FILTER(DATABANK[ENTRADA],(DATABANK[NOME]=$B23)*(DATABANK[DATA PGTO]=G$2))),"")))</f>
        <v/>
      </c>
      <c r="H23" s="4" t="str" cm="1">
        <f t="array" ref="H23">IF(H$2="","",IF(IFERROR(SUM(_xlfn._xlws.FILTER(DATABANK[ENTRADA],(DATABANK[NOME]=$B23)*(DATABANK[DATA PGTO]=H$2))),"")=0,"",IFERROR(SUM(_xlfn._xlws.FILTER(DATABANK[ENTRADA],(DATABANK[NOME]=$B23)*(DATABANK[DATA PGTO]=H$2))),"")))</f>
        <v/>
      </c>
      <c r="I23" s="4" t="str" cm="1">
        <f t="array" ref="I23">IF(I$2="","",IF(IFERROR(SUM(_xlfn._xlws.FILTER(DATABANK[ENTRADA],(DATABANK[NOME]=$B23)*(DATABANK[DATA PGTO]=I$2))),"")=0,"",IFERROR(SUM(_xlfn._xlws.FILTER(DATABANK[ENTRADA],(DATABANK[NOME]=$B23)*(DATABANK[DATA PGTO]=I$2))),"")))</f>
        <v/>
      </c>
      <c r="J23" s="4" t="str" cm="1">
        <f t="array" ref="J23">IF(J$2="","",IF(IFERROR(SUM(_xlfn._xlws.FILTER(DATABANK[ENTRADA],(DATABANK[NOME]=$B23)*(DATABANK[DATA PGTO]=J$2))),"")=0,"",IFERROR(SUM(_xlfn._xlws.FILTER(DATABANK[ENTRADA],(DATABANK[NOME]=$B23)*(DATABANK[DATA PGTO]=J$2))),"")))</f>
        <v/>
      </c>
      <c r="K23" s="4" t="str" cm="1">
        <f t="array" ref="K23">IF(K$2="","",IF(IFERROR(SUM(_xlfn._xlws.FILTER(DATABANK[ENTRADA],(DATABANK[NOME]=$B23)*(DATABANK[DATA PGTO]=K$2))),"")=0,"",IFERROR(SUM(_xlfn._xlws.FILTER(DATABANK[ENTRADA],(DATABANK[NOME]=$B23)*(DATABANK[DATA PGTO]=K$2))),"")))</f>
        <v/>
      </c>
      <c r="L23" s="4" t="str" cm="1">
        <f t="array" ref="L23">IF(L$2="","",IF(IFERROR(SUM(_xlfn._xlws.FILTER(DATABANK[ENTRADA],(DATABANK[NOME]=$B23)*(DATABANK[DATA PGTO]=L$2))),"")=0,"",IFERROR(SUM(_xlfn._xlws.FILTER(DATABANK[ENTRADA],(DATABANK[NOME]=$B23)*(DATABANK[DATA PGTO]=L$2))),"")))</f>
        <v/>
      </c>
      <c r="M23" s="4" t="str" cm="1">
        <f t="array" ref="M23">IF(M$2="","",IF(IFERROR(SUM(_xlfn._xlws.FILTER(DATABANK[ENTRADA],(DATABANK[NOME]=$B23)*(DATABANK[DATA PGTO]=M$2))),"")=0,"",IFERROR(SUM(_xlfn._xlws.FILTER(DATABANK[ENTRADA],(DATABANK[NOME]=$B23)*(DATABANK[DATA PGTO]=M$2))),"")))</f>
        <v/>
      </c>
      <c r="N23" s="4" t="str" cm="1">
        <f t="array" ref="N23">IF(N$2="","",IF(IFERROR(SUM(_xlfn._xlws.FILTER(DATABANK[ENTRADA],(DATABANK[NOME]=$B23)*(DATABANK[DATA PGTO]=N$2))),"")=0,"",IFERROR(SUM(_xlfn._xlws.FILTER(DATABANK[ENTRADA],(DATABANK[NOME]=$B23)*(DATABANK[DATA PGTO]=N$2))),"")))</f>
        <v/>
      </c>
      <c r="O23" s="4" t="str" cm="1">
        <f t="array" ref="O23">IF(O$2="","",IF(IFERROR(SUM(_xlfn._xlws.FILTER(DATABANK[ENTRADA],(DATABANK[NOME]=$B23)*(DATABANK[DATA PGTO]=O$2))),"")=0,"",IFERROR(SUM(_xlfn._xlws.FILTER(DATABANK[ENTRADA],(DATABANK[NOME]=$B23)*(DATABANK[DATA PGTO]=O$2))),"")))</f>
        <v/>
      </c>
      <c r="P23" s="4" t="str" cm="1">
        <f t="array" ref="P23">IF(P$2="","",IF(IFERROR(SUM(_xlfn._xlws.FILTER(DATABANK[ENTRADA],(DATABANK[NOME]=$B23)*(DATABANK[DATA PGTO]=P$2))),"")=0,"",IFERROR(SUM(_xlfn._xlws.FILTER(DATABANK[ENTRADA],(DATABANK[NOME]=$B23)*(DATABANK[DATA PGTO]=P$2))),"")))</f>
        <v/>
      </c>
      <c r="Q23" s="4" t="str" cm="1">
        <f t="array" ref="Q23">IF(Q$2="","",IF(IFERROR(SUM(_xlfn._xlws.FILTER(DATABANK[ENTRADA],(DATABANK[NOME]=$B23)*(DATABANK[DATA PGTO]=Q$2))),"")=0,"",IFERROR(SUM(_xlfn._xlws.FILTER(DATABANK[ENTRADA],(DATABANK[NOME]=$B23)*(DATABANK[DATA PGTO]=Q$2))),"")))</f>
        <v/>
      </c>
      <c r="R23" s="4" t="str" cm="1">
        <f t="array" ref="R23">IF(R$2="","",IF(IFERROR(SUM(_xlfn._xlws.FILTER(DATABANK[ENTRADA],(DATABANK[NOME]=$B23)*(DATABANK[DATA PGTO]=R$2))),"")=0,"",IFERROR(SUM(_xlfn._xlws.FILTER(DATABANK[ENTRADA],(DATABANK[NOME]=$B23)*(DATABANK[DATA PGTO]=R$2))),"")))</f>
        <v/>
      </c>
      <c r="S23" s="4" t="str" cm="1">
        <f t="array" ref="S23">IF(S$2="","",IF(IFERROR(SUM(_xlfn._xlws.FILTER(DATABANK[ENTRADA],(DATABANK[NOME]=$B23)*(DATABANK[DATA PGTO]=S$2))),"")=0,"",IFERROR(SUM(_xlfn._xlws.FILTER(DATABANK[ENTRADA],(DATABANK[NOME]=$B23)*(DATABANK[DATA PGTO]=S$2))),"")))</f>
        <v/>
      </c>
      <c r="T23" s="4" t="str" cm="1">
        <f t="array" ref="T23">IF(T$2="","",IF(IFERROR(SUM(_xlfn._xlws.FILTER(DATABANK[ENTRADA],(DATABANK[NOME]=$B23)*(DATABANK[DATA PGTO]=T$2))),"")=0,"",IFERROR(SUM(_xlfn._xlws.FILTER(DATABANK[ENTRADA],(DATABANK[NOME]=$B23)*(DATABANK[DATA PGTO]=T$2))),"")))</f>
        <v/>
      </c>
      <c r="U23" s="4" t="str" cm="1">
        <f t="array" ref="U23">IF(U$2="","",IF(IFERROR(SUM(_xlfn._xlws.FILTER(DATABANK[ENTRADA],(DATABANK[NOME]=$B23)*(DATABANK[DATA PGTO]=U$2))),"")=0,"",IFERROR(SUM(_xlfn._xlws.FILTER(DATABANK[ENTRADA],(DATABANK[NOME]=$B23)*(DATABANK[DATA PGTO]=U$2))),"")))</f>
        <v/>
      </c>
      <c r="V23" s="4" t="str" cm="1">
        <f t="array" ref="V23">IF(V$2="","",IF(IFERROR(SUM(_xlfn._xlws.FILTER(DATABANK[ENTRADA],(DATABANK[NOME]=$B23)*(DATABANK[DATA PGTO]=V$2))),"")=0,"",IFERROR(SUM(_xlfn._xlws.FILTER(DATABANK[ENTRADA],(DATABANK[NOME]=$B23)*(DATABANK[DATA PGTO]=V$2))),"")))</f>
        <v/>
      </c>
      <c r="W23" s="4" t="str" cm="1">
        <f t="array" ref="W23">IF(W$2="","",IF(IFERROR(SUM(_xlfn._xlws.FILTER(DATABANK[ENTRADA],(DATABANK[NOME]=$B23)*(DATABANK[DATA PGTO]=W$2))),"")=0,"",IFERROR(SUM(_xlfn._xlws.FILTER(DATABANK[ENTRADA],(DATABANK[NOME]=$B23)*(DATABANK[DATA PGTO]=W$2))),"")))</f>
        <v/>
      </c>
      <c r="X23" s="4" t="str" cm="1">
        <f t="array" ref="X23">IF(X$2="","",IF(IFERROR(SUM(_xlfn._xlws.FILTER(DATABANK[ENTRADA],(DATABANK[NOME]=$B23)*(DATABANK[DATA PGTO]=X$2))),"")=0,"",IFERROR(SUM(_xlfn._xlws.FILTER(DATABANK[ENTRADA],(DATABANK[NOME]=$B23)*(DATABANK[DATA PGTO]=X$2))),"")))</f>
        <v/>
      </c>
      <c r="Y23" s="4" t="str" cm="1">
        <f t="array" ref="Y23">IF(Y$2="","",IF(IFERROR(SUM(_xlfn._xlws.FILTER(DATABANK[ENTRADA],(DATABANK[NOME]=$B23)*(DATABANK[DATA PGTO]=Y$2))),"")=0,"",IFERROR(SUM(_xlfn._xlws.FILTER(DATABANK[ENTRADA],(DATABANK[NOME]=$B23)*(DATABANK[DATA PGTO]=Y$2))),"")))</f>
        <v/>
      </c>
      <c r="Z23" s="4" t="str" cm="1">
        <f t="array" ref="Z23">IF(Z$2="","",IF(IFERROR(SUM(_xlfn._xlws.FILTER(DATABANK[ENTRADA],(DATABANK[NOME]=$B23)*(DATABANK[DATA PGTO]=Z$2))),"")=0,"",IFERROR(SUM(_xlfn._xlws.FILTER(DATABANK[ENTRADA],(DATABANK[NOME]=$B23)*(DATABANK[DATA PGTO]=Z$2))),"")))</f>
        <v/>
      </c>
      <c r="AA23" s="4" t="str" cm="1">
        <f t="array" ref="AA23">IF(AA$2="","",IF(IFERROR(SUM(_xlfn._xlws.FILTER(DATABANK[ENTRADA],(DATABANK[NOME]=$B23)*(DATABANK[DATA PGTO]=AA$2))),"")=0,"",IFERROR(SUM(_xlfn._xlws.FILTER(DATABANK[ENTRADA],(DATABANK[NOME]=$B23)*(DATABANK[DATA PGTO]=AA$2))),"")))</f>
        <v/>
      </c>
      <c r="AB23" s="4" t="str" cm="1">
        <f t="array" ref="AB23">IF(AB$2="","",IF(IFERROR(SUM(_xlfn._xlws.FILTER(DATABANK[ENTRADA],(DATABANK[NOME]=$B23)*(DATABANK[DATA PGTO]=AB$2))),"")=0,"",IFERROR(SUM(_xlfn._xlws.FILTER(DATABANK[ENTRADA],(DATABANK[NOME]=$B23)*(DATABANK[DATA PGTO]=AB$2))),"")))</f>
        <v/>
      </c>
      <c r="AC23" s="4" t="str" cm="1">
        <f t="array" ref="AC23">IF(AC$2="","",IF(IFERROR(SUM(_xlfn._xlws.FILTER(DATABANK[ENTRADA],(DATABANK[NOME]=$B23)*(DATABANK[DATA PGTO]=AC$2))),"")=0,"",IFERROR(SUM(_xlfn._xlws.FILTER(DATABANK[ENTRADA],(DATABANK[NOME]=$B23)*(DATABANK[DATA PGTO]=AC$2))),"")))</f>
        <v/>
      </c>
      <c r="AD23" s="4" t="str" cm="1">
        <f t="array" ref="AD23">IF(AD$2="","",IF(IFERROR(SUM(_xlfn._xlws.FILTER(DATABANK[ENTRADA],(DATABANK[NOME]=$B23)*(DATABANK[DATA PGTO]=AD$2))),"")=0,"",IFERROR(SUM(_xlfn._xlws.FILTER(DATABANK[ENTRADA],(DATABANK[NOME]=$B23)*(DATABANK[DATA PGTO]=AD$2))),"")))</f>
        <v/>
      </c>
      <c r="AE23" s="4" t="str" cm="1">
        <f t="array" ref="AE23">IF(AE$2="","",IF(IFERROR(SUM(_xlfn._xlws.FILTER(DATABANK[ENTRADA],(DATABANK[NOME]=$B23)*(DATABANK[DATA PGTO]=AE$2))),"")=0,"",IFERROR(SUM(_xlfn._xlws.FILTER(DATABANK[ENTRADA],(DATABANK[NOME]=$B23)*(DATABANK[DATA PGTO]=AE$2))),"")))</f>
        <v/>
      </c>
      <c r="AF23" s="4" t="str" cm="1">
        <f t="array" ref="AF23">IF(AF$2="","",IF(IFERROR(SUM(_xlfn._xlws.FILTER(DATABANK[ENTRADA],(DATABANK[NOME]=$B23)*(DATABANK[DATA PGTO]=AF$2))),"")=0,"",IFERROR(SUM(_xlfn._xlws.FILTER(DATABANK[ENTRADA],(DATABANK[NOME]=$B23)*(DATABANK[DATA PGTO]=AF$2))),"")))</f>
        <v/>
      </c>
      <c r="AG23" s="4" t="str" cm="1">
        <f t="array" ref="AG23">IF(AG$2="","",IF(IFERROR(SUM(_xlfn._xlws.FILTER(DATABANK[ENTRADA],(DATABANK[NOME]=$B23)*(DATABANK[DATA PGTO]=AG$2))),"")=0,"",IFERROR(SUM(_xlfn._xlws.FILTER(DATABANK[ENTRADA],(DATABANK[NOME]=$B23)*(DATABANK[DATA PGTO]=AG$2))),"")))</f>
        <v/>
      </c>
      <c r="AH23" s="3"/>
      <c r="AI23" s="3"/>
      <c r="AJ23" s="3"/>
      <c r="AK23" s="3"/>
      <c r="AL23" s="3"/>
      <c r="AM23" s="3"/>
    </row>
    <row r="24" spans="2:39" ht="12" customHeight="1" x14ac:dyDescent="0.25">
      <c r="B24" s="5"/>
      <c r="C24" s="4" t="str" cm="1">
        <f t="array" ref="C24">IF(C$2="","",IF(IFERROR(SUM(_xlfn._xlws.FILTER(DATABANK[ENTRADA],(DATABANK[NOME]=$B24)*(DATABANK[DATA PGTO]=C$2))),"")=0,"",IFERROR(SUM(_xlfn._xlws.FILTER(DATABANK[ENTRADA],(DATABANK[NOME]=$B24)*(DATABANK[DATA PGTO]=C$2))),"")))</f>
        <v/>
      </c>
      <c r="D24" s="4" t="str" cm="1">
        <f t="array" ref="D24">IF(D$2="","",IF(IFERROR(SUM(_xlfn._xlws.FILTER(DATABANK[ENTRADA],(DATABANK[NOME]=$B24)*(DATABANK[DATA PGTO]=D$2))),"")=0,"",IFERROR(SUM(_xlfn._xlws.FILTER(DATABANK[ENTRADA],(DATABANK[NOME]=$B24)*(DATABANK[DATA PGTO]=D$2))),"")))</f>
        <v/>
      </c>
      <c r="E24" s="4" t="str" cm="1">
        <f t="array" ref="E24">IF(E$2="","",IF(IFERROR(SUM(_xlfn._xlws.FILTER(DATABANK[ENTRADA],(DATABANK[NOME]=$B24)*(DATABANK[DATA PGTO]=E$2))),"")=0,"",IFERROR(SUM(_xlfn._xlws.FILTER(DATABANK[ENTRADA],(DATABANK[NOME]=$B24)*(DATABANK[DATA PGTO]=E$2))),"")))</f>
        <v/>
      </c>
      <c r="F24" s="4" t="str" cm="1">
        <f t="array" ref="F24">IF(F$2="","",IF(IFERROR(SUM(_xlfn._xlws.FILTER(DATABANK[ENTRADA],(DATABANK[NOME]=$B24)*(DATABANK[DATA PGTO]=F$2))),"")=0,"",IFERROR(SUM(_xlfn._xlws.FILTER(DATABANK[ENTRADA],(DATABANK[NOME]=$B24)*(DATABANK[DATA PGTO]=F$2))),"")))</f>
        <v/>
      </c>
      <c r="G24" s="4" t="str" cm="1">
        <f t="array" ref="G24">IF(G$2="","",IF(IFERROR(SUM(_xlfn._xlws.FILTER(DATABANK[ENTRADA],(DATABANK[NOME]=$B24)*(DATABANK[DATA PGTO]=G$2))),"")=0,"",IFERROR(SUM(_xlfn._xlws.FILTER(DATABANK[ENTRADA],(DATABANK[NOME]=$B24)*(DATABANK[DATA PGTO]=G$2))),"")))</f>
        <v/>
      </c>
      <c r="H24" s="4" t="str" cm="1">
        <f t="array" ref="H24">IF(H$2="","",IF(IFERROR(SUM(_xlfn._xlws.FILTER(DATABANK[ENTRADA],(DATABANK[NOME]=$B24)*(DATABANK[DATA PGTO]=H$2))),"")=0,"",IFERROR(SUM(_xlfn._xlws.FILTER(DATABANK[ENTRADA],(DATABANK[NOME]=$B24)*(DATABANK[DATA PGTO]=H$2))),"")))</f>
        <v/>
      </c>
      <c r="I24" s="4" t="str" cm="1">
        <f t="array" ref="I24">IF(I$2="","",IF(IFERROR(SUM(_xlfn._xlws.FILTER(DATABANK[ENTRADA],(DATABANK[NOME]=$B24)*(DATABANK[DATA PGTO]=I$2))),"")=0,"",IFERROR(SUM(_xlfn._xlws.FILTER(DATABANK[ENTRADA],(DATABANK[NOME]=$B24)*(DATABANK[DATA PGTO]=I$2))),"")))</f>
        <v/>
      </c>
      <c r="J24" s="4" t="str" cm="1">
        <f t="array" ref="J24">IF(J$2="","",IF(IFERROR(SUM(_xlfn._xlws.FILTER(DATABANK[ENTRADA],(DATABANK[NOME]=$B24)*(DATABANK[DATA PGTO]=J$2))),"")=0,"",IFERROR(SUM(_xlfn._xlws.FILTER(DATABANK[ENTRADA],(DATABANK[NOME]=$B24)*(DATABANK[DATA PGTO]=J$2))),"")))</f>
        <v/>
      </c>
      <c r="K24" s="4" t="str" cm="1">
        <f t="array" ref="K24">IF(K$2="","",IF(IFERROR(SUM(_xlfn._xlws.FILTER(DATABANK[ENTRADA],(DATABANK[NOME]=$B24)*(DATABANK[DATA PGTO]=K$2))),"")=0,"",IFERROR(SUM(_xlfn._xlws.FILTER(DATABANK[ENTRADA],(DATABANK[NOME]=$B24)*(DATABANK[DATA PGTO]=K$2))),"")))</f>
        <v/>
      </c>
      <c r="L24" s="4" t="str" cm="1">
        <f t="array" ref="L24">IF(L$2="","",IF(IFERROR(SUM(_xlfn._xlws.FILTER(DATABANK[ENTRADA],(DATABANK[NOME]=$B24)*(DATABANK[DATA PGTO]=L$2))),"")=0,"",IFERROR(SUM(_xlfn._xlws.FILTER(DATABANK[ENTRADA],(DATABANK[NOME]=$B24)*(DATABANK[DATA PGTO]=L$2))),"")))</f>
        <v/>
      </c>
      <c r="M24" s="4" t="str" cm="1">
        <f t="array" ref="M24">IF(M$2="","",IF(IFERROR(SUM(_xlfn._xlws.FILTER(DATABANK[ENTRADA],(DATABANK[NOME]=$B24)*(DATABANK[DATA PGTO]=M$2))),"")=0,"",IFERROR(SUM(_xlfn._xlws.FILTER(DATABANK[ENTRADA],(DATABANK[NOME]=$B24)*(DATABANK[DATA PGTO]=M$2))),"")))</f>
        <v/>
      </c>
      <c r="N24" s="4" t="str" cm="1">
        <f t="array" ref="N24">IF(N$2="","",IF(IFERROR(SUM(_xlfn._xlws.FILTER(DATABANK[ENTRADA],(DATABANK[NOME]=$B24)*(DATABANK[DATA PGTO]=N$2))),"")=0,"",IFERROR(SUM(_xlfn._xlws.FILTER(DATABANK[ENTRADA],(DATABANK[NOME]=$B24)*(DATABANK[DATA PGTO]=N$2))),"")))</f>
        <v/>
      </c>
      <c r="O24" s="4" t="str" cm="1">
        <f t="array" ref="O24">IF(O$2="","",IF(IFERROR(SUM(_xlfn._xlws.FILTER(DATABANK[ENTRADA],(DATABANK[NOME]=$B24)*(DATABANK[DATA PGTO]=O$2))),"")=0,"",IFERROR(SUM(_xlfn._xlws.FILTER(DATABANK[ENTRADA],(DATABANK[NOME]=$B24)*(DATABANK[DATA PGTO]=O$2))),"")))</f>
        <v/>
      </c>
      <c r="P24" s="4" t="str" cm="1">
        <f t="array" ref="P24">IF(P$2="","",IF(IFERROR(SUM(_xlfn._xlws.FILTER(DATABANK[ENTRADA],(DATABANK[NOME]=$B24)*(DATABANK[DATA PGTO]=P$2))),"")=0,"",IFERROR(SUM(_xlfn._xlws.FILTER(DATABANK[ENTRADA],(DATABANK[NOME]=$B24)*(DATABANK[DATA PGTO]=P$2))),"")))</f>
        <v/>
      </c>
      <c r="Q24" s="4" t="str" cm="1">
        <f t="array" ref="Q24">IF(Q$2="","",IF(IFERROR(SUM(_xlfn._xlws.FILTER(DATABANK[ENTRADA],(DATABANK[NOME]=$B24)*(DATABANK[DATA PGTO]=Q$2))),"")=0,"",IFERROR(SUM(_xlfn._xlws.FILTER(DATABANK[ENTRADA],(DATABANK[NOME]=$B24)*(DATABANK[DATA PGTO]=Q$2))),"")))</f>
        <v/>
      </c>
      <c r="R24" s="4" t="str" cm="1">
        <f t="array" ref="R24">IF(R$2="","",IF(IFERROR(SUM(_xlfn._xlws.FILTER(DATABANK[ENTRADA],(DATABANK[NOME]=$B24)*(DATABANK[DATA PGTO]=R$2))),"")=0,"",IFERROR(SUM(_xlfn._xlws.FILTER(DATABANK[ENTRADA],(DATABANK[NOME]=$B24)*(DATABANK[DATA PGTO]=R$2))),"")))</f>
        <v/>
      </c>
      <c r="S24" s="4" t="str" cm="1">
        <f t="array" ref="S24">IF(S$2="","",IF(IFERROR(SUM(_xlfn._xlws.FILTER(DATABANK[ENTRADA],(DATABANK[NOME]=$B24)*(DATABANK[DATA PGTO]=S$2))),"")=0,"",IFERROR(SUM(_xlfn._xlws.FILTER(DATABANK[ENTRADA],(DATABANK[NOME]=$B24)*(DATABANK[DATA PGTO]=S$2))),"")))</f>
        <v/>
      </c>
      <c r="T24" s="4" t="str" cm="1">
        <f t="array" ref="T24">IF(T$2="","",IF(IFERROR(SUM(_xlfn._xlws.FILTER(DATABANK[ENTRADA],(DATABANK[NOME]=$B24)*(DATABANK[DATA PGTO]=T$2))),"")=0,"",IFERROR(SUM(_xlfn._xlws.FILTER(DATABANK[ENTRADA],(DATABANK[NOME]=$B24)*(DATABANK[DATA PGTO]=T$2))),"")))</f>
        <v/>
      </c>
      <c r="U24" s="4" t="str" cm="1">
        <f t="array" ref="U24">IF(U$2="","",IF(IFERROR(SUM(_xlfn._xlws.FILTER(DATABANK[ENTRADA],(DATABANK[NOME]=$B24)*(DATABANK[DATA PGTO]=U$2))),"")=0,"",IFERROR(SUM(_xlfn._xlws.FILTER(DATABANK[ENTRADA],(DATABANK[NOME]=$B24)*(DATABANK[DATA PGTO]=U$2))),"")))</f>
        <v/>
      </c>
      <c r="V24" s="4" t="str" cm="1">
        <f t="array" ref="V24">IF(V$2="","",IF(IFERROR(SUM(_xlfn._xlws.FILTER(DATABANK[ENTRADA],(DATABANK[NOME]=$B24)*(DATABANK[DATA PGTO]=V$2))),"")=0,"",IFERROR(SUM(_xlfn._xlws.FILTER(DATABANK[ENTRADA],(DATABANK[NOME]=$B24)*(DATABANK[DATA PGTO]=V$2))),"")))</f>
        <v/>
      </c>
      <c r="W24" s="4" t="str" cm="1">
        <f t="array" ref="W24">IF(W$2="","",IF(IFERROR(SUM(_xlfn._xlws.FILTER(DATABANK[ENTRADA],(DATABANK[NOME]=$B24)*(DATABANK[DATA PGTO]=W$2))),"")=0,"",IFERROR(SUM(_xlfn._xlws.FILTER(DATABANK[ENTRADA],(DATABANK[NOME]=$B24)*(DATABANK[DATA PGTO]=W$2))),"")))</f>
        <v/>
      </c>
      <c r="X24" s="4" t="str" cm="1">
        <f t="array" ref="X24">IF(X$2="","",IF(IFERROR(SUM(_xlfn._xlws.FILTER(DATABANK[ENTRADA],(DATABANK[NOME]=$B24)*(DATABANK[DATA PGTO]=X$2))),"")=0,"",IFERROR(SUM(_xlfn._xlws.FILTER(DATABANK[ENTRADA],(DATABANK[NOME]=$B24)*(DATABANK[DATA PGTO]=X$2))),"")))</f>
        <v/>
      </c>
      <c r="Y24" s="4" t="str" cm="1">
        <f t="array" ref="Y24">IF(Y$2="","",IF(IFERROR(SUM(_xlfn._xlws.FILTER(DATABANK[ENTRADA],(DATABANK[NOME]=$B24)*(DATABANK[DATA PGTO]=Y$2))),"")=0,"",IFERROR(SUM(_xlfn._xlws.FILTER(DATABANK[ENTRADA],(DATABANK[NOME]=$B24)*(DATABANK[DATA PGTO]=Y$2))),"")))</f>
        <v/>
      </c>
      <c r="Z24" s="4" t="str" cm="1">
        <f t="array" ref="Z24">IF(Z$2="","",IF(IFERROR(SUM(_xlfn._xlws.FILTER(DATABANK[ENTRADA],(DATABANK[NOME]=$B24)*(DATABANK[DATA PGTO]=Z$2))),"")=0,"",IFERROR(SUM(_xlfn._xlws.FILTER(DATABANK[ENTRADA],(DATABANK[NOME]=$B24)*(DATABANK[DATA PGTO]=Z$2))),"")))</f>
        <v/>
      </c>
      <c r="AA24" s="4" t="str" cm="1">
        <f t="array" ref="AA24">IF(AA$2="","",IF(IFERROR(SUM(_xlfn._xlws.FILTER(DATABANK[ENTRADA],(DATABANK[NOME]=$B24)*(DATABANK[DATA PGTO]=AA$2))),"")=0,"",IFERROR(SUM(_xlfn._xlws.FILTER(DATABANK[ENTRADA],(DATABANK[NOME]=$B24)*(DATABANK[DATA PGTO]=AA$2))),"")))</f>
        <v/>
      </c>
      <c r="AB24" s="4" t="str" cm="1">
        <f t="array" ref="AB24">IF(AB$2="","",IF(IFERROR(SUM(_xlfn._xlws.FILTER(DATABANK[ENTRADA],(DATABANK[NOME]=$B24)*(DATABANK[DATA PGTO]=AB$2))),"")=0,"",IFERROR(SUM(_xlfn._xlws.FILTER(DATABANK[ENTRADA],(DATABANK[NOME]=$B24)*(DATABANK[DATA PGTO]=AB$2))),"")))</f>
        <v/>
      </c>
      <c r="AC24" s="4" t="str" cm="1">
        <f t="array" ref="AC24">IF(AC$2="","",IF(IFERROR(SUM(_xlfn._xlws.FILTER(DATABANK[ENTRADA],(DATABANK[NOME]=$B24)*(DATABANK[DATA PGTO]=AC$2))),"")=0,"",IFERROR(SUM(_xlfn._xlws.FILTER(DATABANK[ENTRADA],(DATABANK[NOME]=$B24)*(DATABANK[DATA PGTO]=AC$2))),"")))</f>
        <v/>
      </c>
      <c r="AD24" s="4" t="str" cm="1">
        <f t="array" ref="AD24">IF(AD$2="","",IF(IFERROR(SUM(_xlfn._xlws.FILTER(DATABANK[ENTRADA],(DATABANK[NOME]=$B24)*(DATABANK[DATA PGTO]=AD$2))),"")=0,"",IFERROR(SUM(_xlfn._xlws.FILTER(DATABANK[ENTRADA],(DATABANK[NOME]=$B24)*(DATABANK[DATA PGTO]=AD$2))),"")))</f>
        <v/>
      </c>
      <c r="AE24" s="4" t="str" cm="1">
        <f t="array" ref="AE24">IF(AE$2="","",IF(IFERROR(SUM(_xlfn._xlws.FILTER(DATABANK[ENTRADA],(DATABANK[NOME]=$B24)*(DATABANK[DATA PGTO]=AE$2))),"")=0,"",IFERROR(SUM(_xlfn._xlws.FILTER(DATABANK[ENTRADA],(DATABANK[NOME]=$B24)*(DATABANK[DATA PGTO]=AE$2))),"")))</f>
        <v/>
      </c>
      <c r="AF24" s="4" t="str" cm="1">
        <f t="array" ref="AF24">IF(AF$2="","",IF(IFERROR(SUM(_xlfn._xlws.FILTER(DATABANK[ENTRADA],(DATABANK[NOME]=$B24)*(DATABANK[DATA PGTO]=AF$2))),"")=0,"",IFERROR(SUM(_xlfn._xlws.FILTER(DATABANK[ENTRADA],(DATABANK[NOME]=$B24)*(DATABANK[DATA PGTO]=AF$2))),"")))</f>
        <v/>
      </c>
      <c r="AG24" s="4" t="str" cm="1">
        <f t="array" ref="AG24">IF(AG$2="","",IF(IFERROR(SUM(_xlfn._xlws.FILTER(DATABANK[ENTRADA],(DATABANK[NOME]=$B24)*(DATABANK[DATA PGTO]=AG$2))),"")=0,"",IFERROR(SUM(_xlfn._xlws.FILTER(DATABANK[ENTRADA],(DATABANK[NOME]=$B24)*(DATABANK[DATA PGTO]=AG$2))),"")))</f>
        <v/>
      </c>
      <c r="AH24" s="3"/>
      <c r="AI24" s="3"/>
      <c r="AJ24" s="3"/>
      <c r="AK24" s="3"/>
      <c r="AL24" s="3"/>
      <c r="AM24" s="3"/>
    </row>
    <row r="25" spans="2:39" ht="12" customHeight="1" x14ac:dyDescent="0.25">
      <c r="B25" s="5"/>
      <c r="C25" s="4" t="str" cm="1">
        <f t="array" ref="C25">IF(C$2="","",IF(IFERROR(SUM(_xlfn._xlws.FILTER(DATABANK[ENTRADA],(DATABANK[NOME]=$B25)*(DATABANK[DATA PGTO]=C$2))),"")=0,"",IFERROR(SUM(_xlfn._xlws.FILTER(DATABANK[ENTRADA],(DATABANK[NOME]=$B25)*(DATABANK[DATA PGTO]=C$2))),"")))</f>
        <v/>
      </c>
      <c r="D25" s="4" t="str" cm="1">
        <f t="array" ref="D25">IF(D$2="","",IF(IFERROR(SUM(_xlfn._xlws.FILTER(DATABANK[ENTRADA],(DATABANK[NOME]=$B25)*(DATABANK[DATA PGTO]=D$2))),"")=0,"",IFERROR(SUM(_xlfn._xlws.FILTER(DATABANK[ENTRADA],(DATABANK[NOME]=$B25)*(DATABANK[DATA PGTO]=D$2))),"")))</f>
        <v/>
      </c>
      <c r="E25" s="4" t="str" cm="1">
        <f t="array" ref="E25">IF(E$2="","",IF(IFERROR(SUM(_xlfn._xlws.FILTER(DATABANK[ENTRADA],(DATABANK[NOME]=$B25)*(DATABANK[DATA PGTO]=E$2))),"")=0,"",IFERROR(SUM(_xlfn._xlws.FILTER(DATABANK[ENTRADA],(DATABANK[NOME]=$B25)*(DATABANK[DATA PGTO]=E$2))),"")))</f>
        <v/>
      </c>
      <c r="F25" s="4" t="str" cm="1">
        <f t="array" ref="F25">IF(F$2="","",IF(IFERROR(SUM(_xlfn._xlws.FILTER(DATABANK[ENTRADA],(DATABANK[NOME]=$B25)*(DATABANK[DATA PGTO]=F$2))),"")=0,"",IFERROR(SUM(_xlfn._xlws.FILTER(DATABANK[ENTRADA],(DATABANK[NOME]=$B25)*(DATABANK[DATA PGTO]=F$2))),"")))</f>
        <v/>
      </c>
      <c r="G25" s="4" t="str" cm="1">
        <f t="array" ref="G25">IF(G$2="","",IF(IFERROR(SUM(_xlfn._xlws.FILTER(DATABANK[ENTRADA],(DATABANK[NOME]=$B25)*(DATABANK[DATA PGTO]=G$2))),"")=0,"",IFERROR(SUM(_xlfn._xlws.FILTER(DATABANK[ENTRADA],(DATABANK[NOME]=$B25)*(DATABANK[DATA PGTO]=G$2))),"")))</f>
        <v/>
      </c>
      <c r="H25" s="4" t="str" cm="1">
        <f t="array" ref="H25">IF(H$2="","",IF(IFERROR(SUM(_xlfn._xlws.FILTER(DATABANK[ENTRADA],(DATABANK[NOME]=$B25)*(DATABANK[DATA PGTO]=H$2))),"")=0,"",IFERROR(SUM(_xlfn._xlws.FILTER(DATABANK[ENTRADA],(DATABANK[NOME]=$B25)*(DATABANK[DATA PGTO]=H$2))),"")))</f>
        <v/>
      </c>
      <c r="I25" s="4" t="str" cm="1">
        <f t="array" ref="I25">IF(I$2="","",IF(IFERROR(SUM(_xlfn._xlws.FILTER(DATABANK[ENTRADA],(DATABANK[NOME]=$B25)*(DATABANK[DATA PGTO]=I$2))),"")=0,"",IFERROR(SUM(_xlfn._xlws.FILTER(DATABANK[ENTRADA],(DATABANK[NOME]=$B25)*(DATABANK[DATA PGTO]=I$2))),"")))</f>
        <v/>
      </c>
      <c r="J25" s="4" t="str" cm="1">
        <f t="array" ref="J25">IF(J$2="","",IF(IFERROR(SUM(_xlfn._xlws.FILTER(DATABANK[ENTRADA],(DATABANK[NOME]=$B25)*(DATABANK[DATA PGTO]=J$2))),"")=0,"",IFERROR(SUM(_xlfn._xlws.FILTER(DATABANK[ENTRADA],(DATABANK[NOME]=$B25)*(DATABANK[DATA PGTO]=J$2))),"")))</f>
        <v/>
      </c>
      <c r="K25" s="4" t="str" cm="1">
        <f t="array" ref="K25">IF(K$2="","",IF(IFERROR(SUM(_xlfn._xlws.FILTER(DATABANK[ENTRADA],(DATABANK[NOME]=$B25)*(DATABANK[DATA PGTO]=K$2))),"")=0,"",IFERROR(SUM(_xlfn._xlws.FILTER(DATABANK[ENTRADA],(DATABANK[NOME]=$B25)*(DATABANK[DATA PGTO]=K$2))),"")))</f>
        <v/>
      </c>
      <c r="L25" s="4" t="str" cm="1">
        <f t="array" ref="L25">IF(L$2="","",IF(IFERROR(SUM(_xlfn._xlws.FILTER(DATABANK[ENTRADA],(DATABANK[NOME]=$B25)*(DATABANK[DATA PGTO]=L$2))),"")=0,"",IFERROR(SUM(_xlfn._xlws.FILTER(DATABANK[ENTRADA],(DATABANK[NOME]=$B25)*(DATABANK[DATA PGTO]=L$2))),"")))</f>
        <v/>
      </c>
      <c r="M25" s="4" t="str" cm="1">
        <f t="array" ref="M25">IF(M$2="","",IF(IFERROR(SUM(_xlfn._xlws.FILTER(DATABANK[ENTRADA],(DATABANK[NOME]=$B25)*(DATABANK[DATA PGTO]=M$2))),"")=0,"",IFERROR(SUM(_xlfn._xlws.FILTER(DATABANK[ENTRADA],(DATABANK[NOME]=$B25)*(DATABANK[DATA PGTO]=M$2))),"")))</f>
        <v/>
      </c>
      <c r="N25" s="4" t="str" cm="1">
        <f t="array" ref="N25">IF(N$2="","",IF(IFERROR(SUM(_xlfn._xlws.FILTER(DATABANK[ENTRADA],(DATABANK[NOME]=$B25)*(DATABANK[DATA PGTO]=N$2))),"")=0,"",IFERROR(SUM(_xlfn._xlws.FILTER(DATABANK[ENTRADA],(DATABANK[NOME]=$B25)*(DATABANK[DATA PGTO]=N$2))),"")))</f>
        <v/>
      </c>
      <c r="O25" s="4" t="str" cm="1">
        <f t="array" ref="O25">IF(O$2="","",IF(IFERROR(SUM(_xlfn._xlws.FILTER(DATABANK[ENTRADA],(DATABANK[NOME]=$B25)*(DATABANK[DATA PGTO]=O$2))),"")=0,"",IFERROR(SUM(_xlfn._xlws.FILTER(DATABANK[ENTRADA],(DATABANK[NOME]=$B25)*(DATABANK[DATA PGTO]=O$2))),"")))</f>
        <v/>
      </c>
      <c r="P25" s="4" t="str" cm="1">
        <f t="array" ref="P25">IF(P$2="","",IF(IFERROR(SUM(_xlfn._xlws.FILTER(DATABANK[ENTRADA],(DATABANK[NOME]=$B25)*(DATABANK[DATA PGTO]=P$2))),"")=0,"",IFERROR(SUM(_xlfn._xlws.FILTER(DATABANK[ENTRADA],(DATABANK[NOME]=$B25)*(DATABANK[DATA PGTO]=P$2))),"")))</f>
        <v/>
      </c>
      <c r="Q25" s="4" t="str" cm="1">
        <f t="array" ref="Q25">IF(Q$2="","",IF(IFERROR(SUM(_xlfn._xlws.FILTER(DATABANK[ENTRADA],(DATABANK[NOME]=$B25)*(DATABANK[DATA PGTO]=Q$2))),"")=0,"",IFERROR(SUM(_xlfn._xlws.FILTER(DATABANK[ENTRADA],(DATABANK[NOME]=$B25)*(DATABANK[DATA PGTO]=Q$2))),"")))</f>
        <v/>
      </c>
      <c r="R25" s="4" t="str" cm="1">
        <f t="array" ref="R25">IF(R$2="","",IF(IFERROR(SUM(_xlfn._xlws.FILTER(DATABANK[ENTRADA],(DATABANK[NOME]=$B25)*(DATABANK[DATA PGTO]=R$2))),"")=0,"",IFERROR(SUM(_xlfn._xlws.FILTER(DATABANK[ENTRADA],(DATABANK[NOME]=$B25)*(DATABANK[DATA PGTO]=R$2))),"")))</f>
        <v/>
      </c>
      <c r="S25" s="4" t="str" cm="1">
        <f t="array" ref="S25">IF(S$2="","",IF(IFERROR(SUM(_xlfn._xlws.FILTER(DATABANK[ENTRADA],(DATABANK[NOME]=$B25)*(DATABANK[DATA PGTO]=S$2))),"")=0,"",IFERROR(SUM(_xlfn._xlws.FILTER(DATABANK[ENTRADA],(DATABANK[NOME]=$B25)*(DATABANK[DATA PGTO]=S$2))),"")))</f>
        <v/>
      </c>
      <c r="T25" s="4" t="str" cm="1">
        <f t="array" ref="T25">IF(T$2="","",IF(IFERROR(SUM(_xlfn._xlws.FILTER(DATABANK[ENTRADA],(DATABANK[NOME]=$B25)*(DATABANK[DATA PGTO]=T$2))),"")=0,"",IFERROR(SUM(_xlfn._xlws.FILTER(DATABANK[ENTRADA],(DATABANK[NOME]=$B25)*(DATABANK[DATA PGTO]=T$2))),"")))</f>
        <v/>
      </c>
      <c r="U25" s="4" t="str" cm="1">
        <f t="array" ref="U25">IF(U$2="","",IF(IFERROR(SUM(_xlfn._xlws.FILTER(DATABANK[ENTRADA],(DATABANK[NOME]=$B25)*(DATABANK[DATA PGTO]=U$2))),"")=0,"",IFERROR(SUM(_xlfn._xlws.FILTER(DATABANK[ENTRADA],(DATABANK[NOME]=$B25)*(DATABANK[DATA PGTO]=U$2))),"")))</f>
        <v/>
      </c>
      <c r="V25" s="4" t="str" cm="1">
        <f t="array" ref="V25">IF(V$2="","",IF(IFERROR(SUM(_xlfn._xlws.FILTER(DATABANK[ENTRADA],(DATABANK[NOME]=$B25)*(DATABANK[DATA PGTO]=V$2))),"")=0,"",IFERROR(SUM(_xlfn._xlws.FILTER(DATABANK[ENTRADA],(DATABANK[NOME]=$B25)*(DATABANK[DATA PGTO]=V$2))),"")))</f>
        <v/>
      </c>
      <c r="W25" s="4" t="str" cm="1">
        <f t="array" ref="W25">IF(W$2="","",IF(IFERROR(SUM(_xlfn._xlws.FILTER(DATABANK[ENTRADA],(DATABANK[NOME]=$B25)*(DATABANK[DATA PGTO]=W$2))),"")=0,"",IFERROR(SUM(_xlfn._xlws.FILTER(DATABANK[ENTRADA],(DATABANK[NOME]=$B25)*(DATABANK[DATA PGTO]=W$2))),"")))</f>
        <v/>
      </c>
      <c r="X25" s="4" t="str" cm="1">
        <f t="array" ref="X25">IF(X$2="","",IF(IFERROR(SUM(_xlfn._xlws.FILTER(DATABANK[ENTRADA],(DATABANK[NOME]=$B25)*(DATABANK[DATA PGTO]=X$2))),"")=0,"",IFERROR(SUM(_xlfn._xlws.FILTER(DATABANK[ENTRADA],(DATABANK[NOME]=$B25)*(DATABANK[DATA PGTO]=X$2))),"")))</f>
        <v/>
      </c>
      <c r="Y25" s="4" t="str" cm="1">
        <f t="array" ref="Y25">IF(Y$2="","",IF(IFERROR(SUM(_xlfn._xlws.FILTER(DATABANK[ENTRADA],(DATABANK[NOME]=$B25)*(DATABANK[DATA PGTO]=Y$2))),"")=0,"",IFERROR(SUM(_xlfn._xlws.FILTER(DATABANK[ENTRADA],(DATABANK[NOME]=$B25)*(DATABANK[DATA PGTO]=Y$2))),"")))</f>
        <v/>
      </c>
      <c r="Z25" s="4" t="str" cm="1">
        <f t="array" ref="Z25">IF(Z$2="","",IF(IFERROR(SUM(_xlfn._xlws.FILTER(DATABANK[ENTRADA],(DATABANK[NOME]=$B25)*(DATABANK[DATA PGTO]=Z$2))),"")=0,"",IFERROR(SUM(_xlfn._xlws.FILTER(DATABANK[ENTRADA],(DATABANK[NOME]=$B25)*(DATABANK[DATA PGTO]=Z$2))),"")))</f>
        <v/>
      </c>
      <c r="AA25" s="4" t="str" cm="1">
        <f t="array" ref="AA25">IF(AA$2="","",IF(IFERROR(SUM(_xlfn._xlws.FILTER(DATABANK[ENTRADA],(DATABANK[NOME]=$B25)*(DATABANK[DATA PGTO]=AA$2))),"")=0,"",IFERROR(SUM(_xlfn._xlws.FILTER(DATABANK[ENTRADA],(DATABANK[NOME]=$B25)*(DATABANK[DATA PGTO]=AA$2))),"")))</f>
        <v/>
      </c>
      <c r="AB25" s="4" t="str" cm="1">
        <f t="array" ref="AB25">IF(AB$2="","",IF(IFERROR(SUM(_xlfn._xlws.FILTER(DATABANK[ENTRADA],(DATABANK[NOME]=$B25)*(DATABANK[DATA PGTO]=AB$2))),"")=0,"",IFERROR(SUM(_xlfn._xlws.FILTER(DATABANK[ENTRADA],(DATABANK[NOME]=$B25)*(DATABANK[DATA PGTO]=AB$2))),"")))</f>
        <v/>
      </c>
      <c r="AC25" s="4" t="str" cm="1">
        <f t="array" ref="AC25">IF(AC$2="","",IF(IFERROR(SUM(_xlfn._xlws.FILTER(DATABANK[ENTRADA],(DATABANK[NOME]=$B25)*(DATABANK[DATA PGTO]=AC$2))),"")=0,"",IFERROR(SUM(_xlfn._xlws.FILTER(DATABANK[ENTRADA],(DATABANK[NOME]=$B25)*(DATABANK[DATA PGTO]=AC$2))),"")))</f>
        <v/>
      </c>
      <c r="AD25" s="4" t="str" cm="1">
        <f t="array" ref="AD25">IF(AD$2="","",IF(IFERROR(SUM(_xlfn._xlws.FILTER(DATABANK[ENTRADA],(DATABANK[NOME]=$B25)*(DATABANK[DATA PGTO]=AD$2))),"")=0,"",IFERROR(SUM(_xlfn._xlws.FILTER(DATABANK[ENTRADA],(DATABANK[NOME]=$B25)*(DATABANK[DATA PGTO]=AD$2))),"")))</f>
        <v/>
      </c>
      <c r="AE25" s="4" t="str" cm="1">
        <f t="array" ref="AE25">IF(AE$2="","",IF(IFERROR(SUM(_xlfn._xlws.FILTER(DATABANK[ENTRADA],(DATABANK[NOME]=$B25)*(DATABANK[DATA PGTO]=AE$2))),"")=0,"",IFERROR(SUM(_xlfn._xlws.FILTER(DATABANK[ENTRADA],(DATABANK[NOME]=$B25)*(DATABANK[DATA PGTO]=AE$2))),"")))</f>
        <v/>
      </c>
      <c r="AF25" s="4" t="str" cm="1">
        <f t="array" ref="AF25">IF(AF$2="","",IF(IFERROR(SUM(_xlfn._xlws.FILTER(DATABANK[ENTRADA],(DATABANK[NOME]=$B25)*(DATABANK[DATA PGTO]=AF$2))),"")=0,"",IFERROR(SUM(_xlfn._xlws.FILTER(DATABANK[ENTRADA],(DATABANK[NOME]=$B25)*(DATABANK[DATA PGTO]=AF$2))),"")))</f>
        <v/>
      </c>
      <c r="AG25" s="4" t="str" cm="1">
        <f t="array" ref="AG25">IF(AG$2="","",IF(IFERROR(SUM(_xlfn._xlws.FILTER(DATABANK[ENTRADA],(DATABANK[NOME]=$B25)*(DATABANK[DATA PGTO]=AG$2))),"")=0,"",IFERROR(SUM(_xlfn._xlws.FILTER(DATABANK[ENTRADA],(DATABANK[NOME]=$B25)*(DATABANK[DATA PGTO]=AG$2))),"")))</f>
        <v/>
      </c>
      <c r="AH25" s="3"/>
      <c r="AI25" s="3"/>
      <c r="AJ25" s="3"/>
      <c r="AK25" s="3"/>
      <c r="AL25" s="3"/>
      <c r="AM25" s="3"/>
    </row>
    <row r="26" spans="2:39" ht="12" customHeight="1" x14ac:dyDescent="0.25">
      <c r="B26" s="5"/>
      <c r="C26" s="4" t="str" cm="1">
        <f t="array" ref="C26">IF(C$2="","",IF(IFERROR(SUM(_xlfn._xlws.FILTER(DATABANK[ENTRADA],(DATABANK[NOME]=$B26)*(DATABANK[DATA PGTO]=C$2))),"")=0,"",IFERROR(SUM(_xlfn._xlws.FILTER(DATABANK[ENTRADA],(DATABANK[NOME]=$B26)*(DATABANK[DATA PGTO]=C$2))),"")))</f>
        <v/>
      </c>
      <c r="D26" s="4" t="str" cm="1">
        <f t="array" ref="D26">IF(D$2="","",IF(IFERROR(SUM(_xlfn._xlws.FILTER(DATABANK[ENTRADA],(DATABANK[NOME]=$B26)*(DATABANK[DATA PGTO]=D$2))),"")=0,"",IFERROR(SUM(_xlfn._xlws.FILTER(DATABANK[ENTRADA],(DATABANK[NOME]=$B26)*(DATABANK[DATA PGTO]=D$2))),"")))</f>
        <v/>
      </c>
      <c r="E26" s="4" t="str" cm="1">
        <f t="array" ref="E26">IF(E$2="","",IF(IFERROR(SUM(_xlfn._xlws.FILTER(DATABANK[ENTRADA],(DATABANK[NOME]=$B26)*(DATABANK[DATA PGTO]=E$2))),"")=0,"",IFERROR(SUM(_xlfn._xlws.FILTER(DATABANK[ENTRADA],(DATABANK[NOME]=$B26)*(DATABANK[DATA PGTO]=E$2))),"")))</f>
        <v/>
      </c>
      <c r="F26" s="4" t="str" cm="1">
        <f t="array" ref="F26">IF(F$2="","",IF(IFERROR(SUM(_xlfn._xlws.FILTER(DATABANK[ENTRADA],(DATABANK[NOME]=$B26)*(DATABANK[DATA PGTO]=F$2))),"")=0,"",IFERROR(SUM(_xlfn._xlws.FILTER(DATABANK[ENTRADA],(DATABANK[NOME]=$B26)*(DATABANK[DATA PGTO]=F$2))),"")))</f>
        <v/>
      </c>
      <c r="G26" s="4" t="str" cm="1">
        <f t="array" ref="G26">IF(G$2="","",IF(IFERROR(SUM(_xlfn._xlws.FILTER(DATABANK[ENTRADA],(DATABANK[NOME]=$B26)*(DATABANK[DATA PGTO]=G$2))),"")=0,"",IFERROR(SUM(_xlfn._xlws.FILTER(DATABANK[ENTRADA],(DATABANK[NOME]=$B26)*(DATABANK[DATA PGTO]=G$2))),"")))</f>
        <v/>
      </c>
      <c r="H26" s="4" t="str" cm="1">
        <f t="array" ref="H26">IF(H$2="","",IF(IFERROR(SUM(_xlfn._xlws.FILTER(DATABANK[ENTRADA],(DATABANK[NOME]=$B26)*(DATABANK[DATA PGTO]=H$2))),"")=0,"",IFERROR(SUM(_xlfn._xlws.FILTER(DATABANK[ENTRADA],(DATABANK[NOME]=$B26)*(DATABANK[DATA PGTO]=H$2))),"")))</f>
        <v/>
      </c>
      <c r="I26" s="4" t="str" cm="1">
        <f t="array" ref="I26">IF(I$2="","",IF(IFERROR(SUM(_xlfn._xlws.FILTER(DATABANK[ENTRADA],(DATABANK[NOME]=$B26)*(DATABANK[DATA PGTO]=I$2))),"")=0,"",IFERROR(SUM(_xlfn._xlws.FILTER(DATABANK[ENTRADA],(DATABANK[NOME]=$B26)*(DATABANK[DATA PGTO]=I$2))),"")))</f>
        <v/>
      </c>
      <c r="J26" s="4" t="str" cm="1">
        <f t="array" ref="J26">IF(J$2="","",IF(IFERROR(SUM(_xlfn._xlws.FILTER(DATABANK[ENTRADA],(DATABANK[NOME]=$B26)*(DATABANK[DATA PGTO]=J$2))),"")=0,"",IFERROR(SUM(_xlfn._xlws.FILTER(DATABANK[ENTRADA],(DATABANK[NOME]=$B26)*(DATABANK[DATA PGTO]=J$2))),"")))</f>
        <v/>
      </c>
      <c r="K26" s="4" t="str" cm="1">
        <f t="array" ref="K26">IF(K$2="","",IF(IFERROR(SUM(_xlfn._xlws.FILTER(DATABANK[ENTRADA],(DATABANK[NOME]=$B26)*(DATABANK[DATA PGTO]=K$2))),"")=0,"",IFERROR(SUM(_xlfn._xlws.FILTER(DATABANK[ENTRADA],(DATABANK[NOME]=$B26)*(DATABANK[DATA PGTO]=K$2))),"")))</f>
        <v/>
      </c>
      <c r="L26" s="4" t="str" cm="1">
        <f t="array" ref="L26">IF(L$2="","",IF(IFERROR(SUM(_xlfn._xlws.FILTER(DATABANK[ENTRADA],(DATABANK[NOME]=$B26)*(DATABANK[DATA PGTO]=L$2))),"")=0,"",IFERROR(SUM(_xlfn._xlws.FILTER(DATABANK[ENTRADA],(DATABANK[NOME]=$B26)*(DATABANK[DATA PGTO]=L$2))),"")))</f>
        <v/>
      </c>
      <c r="M26" s="4" t="str" cm="1">
        <f t="array" ref="M26">IF(M$2="","",IF(IFERROR(SUM(_xlfn._xlws.FILTER(DATABANK[ENTRADA],(DATABANK[NOME]=$B26)*(DATABANK[DATA PGTO]=M$2))),"")=0,"",IFERROR(SUM(_xlfn._xlws.FILTER(DATABANK[ENTRADA],(DATABANK[NOME]=$B26)*(DATABANK[DATA PGTO]=M$2))),"")))</f>
        <v/>
      </c>
      <c r="N26" s="4" t="str" cm="1">
        <f t="array" ref="N26">IF(N$2="","",IF(IFERROR(SUM(_xlfn._xlws.FILTER(DATABANK[ENTRADA],(DATABANK[NOME]=$B26)*(DATABANK[DATA PGTO]=N$2))),"")=0,"",IFERROR(SUM(_xlfn._xlws.FILTER(DATABANK[ENTRADA],(DATABANK[NOME]=$B26)*(DATABANK[DATA PGTO]=N$2))),"")))</f>
        <v/>
      </c>
      <c r="O26" s="4" t="str" cm="1">
        <f t="array" ref="O26">IF(O$2="","",IF(IFERROR(SUM(_xlfn._xlws.FILTER(DATABANK[ENTRADA],(DATABANK[NOME]=$B26)*(DATABANK[DATA PGTO]=O$2))),"")=0,"",IFERROR(SUM(_xlfn._xlws.FILTER(DATABANK[ENTRADA],(DATABANK[NOME]=$B26)*(DATABANK[DATA PGTO]=O$2))),"")))</f>
        <v/>
      </c>
      <c r="P26" s="4" t="str" cm="1">
        <f t="array" ref="P26">IF(P$2="","",IF(IFERROR(SUM(_xlfn._xlws.FILTER(DATABANK[ENTRADA],(DATABANK[NOME]=$B26)*(DATABANK[DATA PGTO]=P$2))),"")=0,"",IFERROR(SUM(_xlfn._xlws.FILTER(DATABANK[ENTRADA],(DATABANK[NOME]=$B26)*(DATABANK[DATA PGTO]=P$2))),"")))</f>
        <v/>
      </c>
      <c r="Q26" s="4" t="str" cm="1">
        <f t="array" ref="Q26">IF(Q$2="","",IF(IFERROR(SUM(_xlfn._xlws.FILTER(DATABANK[ENTRADA],(DATABANK[NOME]=$B26)*(DATABANK[DATA PGTO]=Q$2))),"")=0,"",IFERROR(SUM(_xlfn._xlws.FILTER(DATABANK[ENTRADA],(DATABANK[NOME]=$B26)*(DATABANK[DATA PGTO]=Q$2))),"")))</f>
        <v/>
      </c>
      <c r="R26" s="4" t="str" cm="1">
        <f t="array" ref="R26">IF(R$2="","",IF(IFERROR(SUM(_xlfn._xlws.FILTER(DATABANK[ENTRADA],(DATABANK[NOME]=$B26)*(DATABANK[DATA PGTO]=R$2))),"")=0,"",IFERROR(SUM(_xlfn._xlws.FILTER(DATABANK[ENTRADA],(DATABANK[NOME]=$B26)*(DATABANK[DATA PGTO]=R$2))),"")))</f>
        <v/>
      </c>
      <c r="S26" s="4" t="str" cm="1">
        <f t="array" ref="S26">IF(S$2="","",IF(IFERROR(SUM(_xlfn._xlws.FILTER(DATABANK[ENTRADA],(DATABANK[NOME]=$B26)*(DATABANK[DATA PGTO]=S$2))),"")=0,"",IFERROR(SUM(_xlfn._xlws.FILTER(DATABANK[ENTRADA],(DATABANK[NOME]=$B26)*(DATABANK[DATA PGTO]=S$2))),"")))</f>
        <v/>
      </c>
      <c r="T26" s="4" t="str" cm="1">
        <f t="array" ref="T26">IF(T$2="","",IF(IFERROR(SUM(_xlfn._xlws.FILTER(DATABANK[ENTRADA],(DATABANK[NOME]=$B26)*(DATABANK[DATA PGTO]=T$2))),"")=0,"",IFERROR(SUM(_xlfn._xlws.FILTER(DATABANK[ENTRADA],(DATABANK[NOME]=$B26)*(DATABANK[DATA PGTO]=T$2))),"")))</f>
        <v/>
      </c>
      <c r="U26" s="4" t="str" cm="1">
        <f t="array" ref="U26">IF(U$2="","",IF(IFERROR(SUM(_xlfn._xlws.FILTER(DATABANK[ENTRADA],(DATABANK[NOME]=$B26)*(DATABANK[DATA PGTO]=U$2))),"")=0,"",IFERROR(SUM(_xlfn._xlws.FILTER(DATABANK[ENTRADA],(DATABANK[NOME]=$B26)*(DATABANK[DATA PGTO]=U$2))),"")))</f>
        <v/>
      </c>
      <c r="V26" s="4" t="str" cm="1">
        <f t="array" ref="V26">IF(V$2="","",IF(IFERROR(SUM(_xlfn._xlws.FILTER(DATABANK[ENTRADA],(DATABANK[NOME]=$B26)*(DATABANK[DATA PGTO]=V$2))),"")=0,"",IFERROR(SUM(_xlfn._xlws.FILTER(DATABANK[ENTRADA],(DATABANK[NOME]=$B26)*(DATABANK[DATA PGTO]=V$2))),"")))</f>
        <v/>
      </c>
      <c r="W26" s="4" t="str" cm="1">
        <f t="array" ref="W26">IF(W$2="","",IF(IFERROR(SUM(_xlfn._xlws.FILTER(DATABANK[ENTRADA],(DATABANK[NOME]=$B26)*(DATABANK[DATA PGTO]=W$2))),"")=0,"",IFERROR(SUM(_xlfn._xlws.FILTER(DATABANK[ENTRADA],(DATABANK[NOME]=$B26)*(DATABANK[DATA PGTO]=W$2))),"")))</f>
        <v/>
      </c>
      <c r="X26" s="4" t="str" cm="1">
        <f t="array" ref="X26">IF(X$2="","",IF(IFERROR(SUM(_xlfn._xlws.FILTER(DATABANK[ENTRADA],(DATABANK[NOME]=$B26)*(DATABANK[DATA PGTO]=X$2))),"")=0,"",IFERROR(SUM(_xlfn._xlws.FILTER(DATABANK[ENTRADA],(DATABANK[NOME]=$B26)*(DATABANK[DATA PGTO]=X$2))),"")))</f>
        <v/>
      </c>
      <c r="Y26" s="4" t="str" cm="1">
        <f t="array" ref="Y26">IF(Y$2="","",IF(IFERROR(SUM(_xlfn._xlws.FILTER(DATABANK[ENTRADA],(DATABANK[NOME]=$B26)*(DATABANK[DATA PGTO]=Y$2))),"")=0,"",IFERROR(SUM(_xlfn._xlws.FILTER(DATABANK[ENTRADA],(DATABANK[NOME]=$B26)*(DATABANK[DATA PGTO]=Y$2))),"")))</f>
        <v/>
      </c>
      <c r="Z26" s="4" t="str" cm="1">
        <f t="array" ref="Z26">IF(Z$2="","",IF(IFERROR(SUM(_xlfn._xlws.FILTER(DATABANK[ENTRADA],(DATABANK[NOME]=$B26)*(DATABANK[DATA PGTO]=Z$2))),"")=0,"",IFERROR(SUM(_xlfn._xlws.FILTER(DATABANK[ENTRADA],(DATABANK[NOME]=$B26)*(DATABANK[DATA PGTO]=Z$2))),"")))</f>
        <v/>
      </c>
      <c r="AA26" s="4" t="str" cm="1">
        <f t="array" ref="AA26">IF(AA$2="","",IF(IFERROR(SUM(_xlfn._xlws.FILTER(DATABANK[ENTRADA],(DATABANK[NOME]=$B26)*(DATABANK[DATA PGTO]=AA$2))),"")=0,"",IFERROR(SUM(_xlfn._xlws.FILTER(DATABANK[ENTRADA],(DATABANK[NOME]=$B26)*(DATABANK[DATA PGTO]=AA$2))),"")))</f>
        <v/>
      </c>
      <c r="AB26" s="4" t="str" cm="1">
        <f t="array" ref="AB26">IF(AB$2="","",IF(IFERROR(SUM(_xlfn._xlws.FILTER(DATABANK[ENTRADA],(DATABANK[NOME]=$B26)*(DATABANK[DATA PGTO]=AB$2))),"")=0,"",IFERROR(SUM(_xlfn._xlws.FILTER(DATABANK[ENTRADA],(DATABANK[NOME]=$B26)*(DATABANK[DATA PGTO]=AB$2))),"")))</f>
        <v/>
      </c>
      <c r="AC26" s="4" t="str" cm="1">
        <f t="array" ref="AC26">IF(AC$2="","",IF(IFERROR(SUM(_xlfn._xlws.FILTER(DATABANK[ENTRADA],(DATABANK[NOME]=$B26)*(DATABANK[DATA PGTO]=AC$2))),"")=0,"",IFERROR(SUM(_xlfn._xlws.FILTER(DATABANK[ENTRADA],(DATABANK[NOME]=$B26)*(DATABANK[DATA PGTO]=AC$2))),"")))</f>
        <v/>
      </c>
      <c r="AD26" s="4" t="str" cm="1">
        <f t="array" ref="AD26">IF(AD$2="","",IF(IFERROR(SUM(_xlfn._xlws.FILTER(DATABANK[ENTRADA],(DATABANK[NOME]=$B26)*(DATABANK[DATA PGTO]=AD$2))),"")=0,"",IFERROR(SUM(_xlfn._xlws.FILTER(DATABANK[ENTRADA],(DATABANK[NOME]=$B26)*(DATABANK[DATA PGTO]=AD$2))),"")))</f>
        <v/>
      </c>
      <c r="AE26" s="4" t="str" cm="1">
        <f t="array" ref="AE26">IF(AE$2="","",IF(IFERROR(SUM(_xlfn._xlws.FILTER(DATABANK[ENTRADA],(DATABANK[NOME]=$B26)*(DATABANK[DATA PGTO]=AE$2))),"")=0,"",IFERROR(SUM(_xlfn._xlws.FILTER(DATABANK[ENTRADA],(DATABANK[NOME]=$B26)*(DATABANK[DATA PGTO]=AE$2))),"")))</f>
        <v/>
      </c>
      <c r="AF26" s="4" t="str" cm="1">
        <f t="array" ref="AF26">IF(AF$2="","",IF(IFERROR(SUM(_xlfn._xlws.FILTER(DATABANK[ENTRADA],(DATABANK[NOME]=$B26)*(DATABANK[DATA PGTO]=AF$2))),"")=0,"",IFERROR(SUM(_xlfn._xlws.FILTER(DATABANK[ENTRADA],(DATABANK[NOME]=$B26)*(DATABANK[DATA PGTO]=AF$2))),"")))</f>
        <v/>
      </c>
      <c r="AG26" s="4" t="str" cm="1">
        <f t="array" ref="AG26">IF(AG$2="","",IF(IFERROR(SUM(_xlfn._xlws.FILTER(DATABANK[ENTRADA],(DATABANK[NOME]=$B26)*(DATABANK[DATA PGTO]=AG$2))),"")=0,"",IFERROR(SUM(_xlfn._xlws.FILTER(DATABANK[ENTRADA],(DATABANK[NOME]=$B26)*(DATABANK[DATA PGTO]=AG$2))),"")))</f>
        <v/>
      </c>
      <c r="AH26" s="3"/>
      <c r="AI26" s="3"/>
      <c r="AJ26" s="3"/>
      <c r="AK26" s="3"/>
      <c r="AL26" s="3"/>
      <c r="AM26" s="3"/>
    </row>
    <row r="27" spans="2:39" ht="12" customHeight="1" x14ac:dyDescent="0.25">
      <c r="B27" s="5"/>
      <c r="C27" s="4" t="str" cm="1">
        <f t="array" ref="C27">IF(C$2="","",IF(IFERROR(SUM(_xlfn._xlws.FILTER(DATABANK[ENTRADA],(DATABANK[NOME]=$B27)*(DATABANK[DATA PGTO]=C$2))),"")=0,"",IFERROR(SUM(_xlfn._xlws.FILTER(DATABANK[ENTRADA],(DATABANK[NOME]=$B27)*(DATABANK[DATA PGTO]=C$2))),"")))</f>
        <v/>
      </c>
      <c r="D27" s="4" t="str" cm="1">
        <f t="array" ref="D27">IF(D$2="","",IF(IFERROR(SUM(_xlfn._xlws.FILTER(DATABANK[ENTRADA],(DATABANK[NOME]=$B27)*(DATABANK[DATA PGTO]=D$2))),"")=0,"",IFERROR(SUM(_xlfn._xlws.FILTER(DATABANK[ENTRADA],(DATABANK[NOME]=$B27)*(DATABANK[DATA PGTO]=D$2))),"")))</f>
        <v/>
      </c>
      <c r="E27" s="4" t="str" cm="1">
        <f t="array" ref="E27">IF(E$2="","",IF(IFERROR(SUM(_xlfn._xlws.FILTER(DATABANK[ENTRADA],(DATABANK[NOME]=$B27)*(DATABANK[DATA PGTO]=E$2))),"")=0,"",IFERROR(SUM(_xlfn._xlws.FILTER(DATABANK[ENTRADA],(DATABANK[NOME]=$B27)*(DATABANK[DATA PGTO]=E$2))),"")))</f>
        <v/>
      </c>
      <c r="F27" s="4" t="str" cm="1">
        <f t="array" ref="F27">IF(F$2="","",IF(IFERROR(SUM(_xlfn._xlws.FILTER(DATABANK[ENTRADA],(DATABANK[NOME]=$B27)*(DATABANK[DATA PGTO]=F$2))),"")=0,"",IFERROR(SUM(_xlfn._xlws.FILTER(DATABANK[ENTRADA],(DATABANK[NOME]=$B27)*(DATABANK[DATA PGTO]=F$2))),"")))</f>
        <v/>
      </c>
      <c r="G27" s="4" t="str" cm="1">
        <f t="array" ref="G27">IF(G$2="","",IF(IFERROR(SUM(_xlfn._xlws.FILTER(DATABANK[ENTRADA],(DATABANK[NOME]=$B27)*(DATABANK[DATA PGTO]=G$2))),"")=0,"",IFERROR(SUM(_xlfn._xlws.FILTER(DATABANK[ENTRADA],(DATABANK[NOME]=$B27)*(DATABANK[DATA PGTO]=G$2))),"")))</f>
        <v/>
      </c>
      <c r="H27" s="4" t="str" cm="1">
        <f t="array" ref="H27">IF(H$2="","",IF(IFERROR(SUM(_xlfn._xlws.FILTER(DATABANK[ENTRADA],(DATABANK[NOME]=$B27)*(DATABANK[DATA PGTO]=H$2))),"")=0,"",IFERROR(SUM(_xlfn._xlws.FILTER(DATABANK[ENTRADA],(DATABANK[NOME]=$B27)*(DATABANK[DATA PGTO]=H$2))),"")))</f>
        <v/>
      </c>
      <c r="I27" s="4" t="str" cm="1">
        <f t="array" ref="I27">IF(I$2="","",IF(IFERROR(SUM(_xlfn._xlws.FILTER(DATABANK[ENTRADA],(DATABANK[NOME]=$B27)*(DATABANK[DATA PGTO]=I$2))),"")=0,"",IFERROR(SUM(_xlfn._xlws.FILTER(DATABANK[ENTRADA],(DATABANK[NOME]=$B27)*(DATABANK[DATA PGTO]=I$2))),"")))</f>
        <v/>
      </c>
      <c r="J27" s="4" t="str" cm="1">
        <f t="array" ref="J27">IF(J$2="","",IF(IFERROR(SUM(_xlfn._xlws.FILTER(DATABANK[ENTRADA],(DATABANK[NOME]=$B27)*(DATABANK[DATA PGTO]=J$2))),"")=0,"",IFERROR(SUM(_xlfn._xlws.FILTER(DATABANK[ENTRADA],(DATABANK[NOME]=$B27)*(DATABANK[DATA PGTO]=J$2))),"")))</f>
        <v/>
      </c>
      <c r="K27" s="4" t="str" cm="1">
        <f t="array" ref="K27">IF(K$2="","",IF(IFERROR(SUM(_xlfn._xlws.FILTER(DATABANK[ENTRADA],(DATABANK[NOME]=$B27)*(DATABANK[DATA PGTO]=K$2))),"")=0,"",IFERROR(SUM(_xlfn._xlws.FILTER(DATABANK[ENTRADA],(DATABANK[NOME]=$B27)*(DATABANK[DATA PGTO]=K$2))),"")))</f>
        <v/>
      </c>
      <c r="L27" s="4" t="str" cm="1">
        <f t="array" ref="L27">IF(L$2="","",IF(IFERROR(SUM(_xlfn._xlws.FILTER(DATABANK[ENTRADA],(DATABANK[NOME]=$B27)*(DATABANK[DATA PGTO]=L$2))),"")=0,"",IFERROR(SUM(_xlfn._xlws.FILTER(DATABANK[ENTRADA],(DATABANK[NOME]=$B27)*(DATABANK[DATA PGTO]=L$2))),"")))</f>
        <v/>
      </c>
      <c r="M27" s="4" t="str" cm="1">
        <f t="array" ref="M27">IF(M$2="","",IF(IFERROR(SUM(_xlfn._xlws.FILTER(DATABANK[ENTRADA],(DATABANK[NOME]=$B27)*(DATABANK[DATA PGTO]=M$2))),"")=0,"",IFERROR(SUM(_xlfn._xlws.FILTER(DATABANK[ENTRADA],(DATABANK[NOME]=$B27)*(DATABANK[DATA PGTO]=M$2))),"")))</f>
        <v/>
      </c>
      <c r="N27" s="4" t="str" cm="1">
        <f t="array" ref="N27">IF(N$2="","",IF(IFERROR(SUM(_xlfn._xlws.FILTER(DATABANK[ENTRADA],(DATABANK[NOME]=$B27)*(DATABANK[DATA PGTO]=N$2))),"")=0,"",IFERROR(SUM(_xlfn._xlws.FILTER(DATABANK[ENTRADA],(DATABANK[NOME]=$B27)*(DATABANK[DATA PGTO]=N$2))),"")))</f>
        <v/>
      </c>
      <c r="O27" s="4" t="str" cm="1">
        <f t="array" ref="O27">IF(O$2="","",IF(IFERROR(SUM(_xlfn._xlws.FILTER(DATABANK[ENTRADA],(DATABANK[NOME]=$B27)*(DATABANK[DATA PGTO]=O$2))),"")=0,"",IFERROR(SUM(_xlfn._xlws.FILTER(DATABANK[ENTRADA],(DATABANK[NOME]=$B27)*(DATABANK[DATA PGTO]=O$2))),"")))</f>
        <v/>
      </c>
      <c r="P27" s="4" t="str" cm="1">
        <f t="array" ref="P27">IF(P$2="","",IF(IFERROR(SUM(_xlfn._xlws.FILTER(DATABANK[ENTRADA],(DATABANK[NOME]=$B27)*(DATABANK[DATA PGTO]=P$2))),"")=0,"",IFERROR(SUM(_xlfn._xlws.FILTER(DATABANK[ENTRADA],(DATABANK[NOME]=$B27)*(DATABANK[DATA PGTO]=P$2))),"")))</f>
        <v/>
      </c>
      <c r="Q27" s="4" t="str" cm="1">
        <f t="array" ref="Q27">IF(Q$2="","",IF(IFERROR(SUM(_xlfn._xlws.FILTER(DATABANK[ENTRADA],(DATABANK[NOME]=$B27)*(DATABANK[DATA PGTO]=Q$2))),"")=0,"",IFERROR(SUM(_xlfn._xlws.FILTER(DATABANK[ENTRADA],(DATABANK[NOME]=$B27)*(DATABANK[DATA PGTO]=Q$2))),"")))</f>
        <v/>
      </c>
      <c r="R27" s="4" t="str" cm="1">
        <f t="array" ref="R27">IF(R$2="","",IF(IFERROR(SUM(_xlfn._xlws.FILTER(DATABANK[ENTRADA],(DATABANK[NOME]=$B27)*(DATABANK[DATA PGTO]=R$2))),"")=0,"",IFERROR(SUM(_xlfn._xlws.FILTER(DATABANK[ENTRADA],(DATABANK[NOME]=$B27)*(DATABANK[DATA PGTO]=R$2))),"")))</f>
        <v/>
      </c>
      <c r="S27" s="4" t="str" cm="1">
        <f t="array" ref="S27">IF(S$2="","",IF(IFERROR(SUM(_xlfn._xlws.FILTER(DATABANK[ENTRADA],(DATABANK[NOME]=$B27)*(DATABANK[DATA PGTO]=S$2))),"")=0,"",IFERROR(SUM(_xlfn._xlws.FILTER(DATABANK[ENTRADA],(DATABANK[NOME]=$B27)*(DATABANK[DATA PGTO]=S$2))),"")))</f>
        <v/>
      </c>
      <c r="T27" s="4" t="str" cm="1">
        <f t="array" ref="T27">IF(T$2="","",IF(IFERROR(SUM(_xlfn._xlws.FILTER(DATABANK[ENTRADA],(DATABANK[NOME]=$B27)*(DATABANK[DATA PGTO]=T$2))),"")=0,"",IFERROR(SUM(_xlfn._xlws.FILTER(DATABANK[ENTRADA],(DATABANK[NOME]=$B27)*(DATABANK[DATA PGTO]=T$2))),"")))</f>
        <v/>
      </c>
      <c r="U27" s="4" t="str" cm="1">
        <f t="array" ref="U27">IF(U$2="","",IF(IFERROR(SUM(_xlfn._xlws.FILTER(DATABANK[ENTRADA],(DATABANK[NOME]=$B27)*(DATABANK[DATA PGTO]=U$2))),"")=0,"",IFERROR(SUM(_xlfn._xlws.FILTER(DATABANK[ENTRADA],(DATABANK[NOME]=$B27)*(DATABANK[DATA PGTO]=U$2))),"")))</f>
        <v/>
      </c>
      <c r="V27" s="4" t="str" cm="1">
        <f t="array" ref="V27">IF(V$2="","",IF(IFERROR(SUM(_xlfn._xlws.FILTER(DATABANK[ENTRADA],(DATABANK[NOME]=$B27)*(DATABANK[DATA PGTO]=V$2))),"")=0,"",IFERROR(SUM(_xlfn._xlws.FILTER(DATABANK[ENTRADA],(DATABANK[NOME]=$B27)*(DATABANK[DATA PGTO]=V$2))),"")))</f>
        <v/>
      </c>
      <c r="W27" s="4" t="str" cm="1">
        <f t="array" ref="W27">IF(W$2="","",IF(IFERROR(SUM(_xlfn._xlws.FILTER(DATABANK[ENTRADA],(DATABANK[NOME]=$B27)*(DATABANK[DATA PGTO]=W$2))),"")=0,"",IFERROR(SUM(_xlfn._xlws.FILTER(DATABANK[ENTRADA],(DATABANK[NOME]=$B27)*(DATABANK[DATA PGTO]=W$2))),"")))</f>
        <v/>
      </c>
      <c r="X27" s="4" t="str" cm="1">
        <f t="array" ref="X27">IF(X$2="","",IF(IFERROR(SUM(_xlfn._xlws.FILTER(DATABANK[ENTRADA],(DATABANK[NOME]=$B27)*(DATABANK[DATA PGTO]=X$2))),"")=0,"",IFERROR(SUM(_xlfn._xlws.FILTER(DATABANK[ENTRADA],(DATABANK[NOME]=$B27)*(DATABANK[DATA PGTO]=X$2))),"")))</f>
        <v/>
      </c>
      <c r="Y27" s="4" t="str" cm="1">
        <f t="array" ref="Y27">IF(Y$2="","",IF(IFERROR(SUM(_xlfn._xlws.FILTER(DATABANK[ENTRADA],(DATABANK[NOME]=$B27)*(DATABANK[DATA PGTO]=Y$2))),"")=0,"",IFERROR(SUM(_xlfn._xlws.FILTER(DATABANK[ENTRADA],(DATABANK[NOME]=$B27)*(DATABANK[DATA PGTO]=Y$2))),"")))</f>
        <v/>
      </c>
      <c r="Z27" s="4" t="str" cm="1">
        <f t="array" ref="Z27">IF(Z$2="","",IF(IFERROR(SUM(_xlfn._xlws.FILTER(DATABANK[ENTRADA],(DATABANK[NOME]=$B27)*(DATABANK[DATA PGTO]=Z$2))),"")=0,"",IFERROR(SUM(_xlfn._xlws.FILTER(DATABANK[ENTRADA],(DATABANK[NOME]=$B27)*(DATABANK[DATA PGTO]=Z$2))),"")))</f>
        <v/>
      </c>
      <c r="AA27" s="4" t="str" cm="1">
        <f t="array" ref="AA27">IF(AA$2="","",IF(IFERROR(SUM(_xlfn._xlws.FILTER(DATABANK[ENTRADA],(DATABANK[NOME]=$B27)*(DATABANK[DATA PGTO]=AA$2))),"")=0,"",IFERROR(SUM(_xlfn._xlws.FILTER(DATABANK[ENTRADA],(DATABANK[NOME]=$B27)*(DATABANK[DATA PGTO]=AA$2))),"")))</f>
        <v/>
      </c>
      <c r="AB27" s="4" t="str" cm="1">
        <f t="array" ref="AB27">IF(AB$2="","",IF(IFERROR(SUM(_xlfn._xlws.FILTER(DATABANK[ENTRADA],(DATABANK[NOME]=$B27)*(DATABANK[DATA PGTO]=AB$2))),"")=0,"",IFERROR(SUM(_xlfn._xlws.FILTER(DATABANK[ENTRADA],(DATABANK[NOME]=$B27)*(DATABANK[DATA PGTO]=AB$2))),"")))</f>
        <v/>
      </c>
      <c r="AC27" s="4" t="str" cm="1">
        <f t="array" ref="AC27">IF(AC$2="","",IF(IFERROR(SUM(_xlfn._xlws.FILTER(DATABANK[ENTRADA],(DATABANK[NOME]=$B27)*(DATABANK[DATA PGTO]=AC$2))),"")=0,"",IFERROR(SUM(_xlfn._xlws.FILTER(DATABANK[ENTRADA],(DATABANK[NOME]=$B27)*(DATABANK[DATA PGTO]=AC$2))),"")))</f>
        <v/>
      </c>
      <c r="AD27" s="4" t="str" cm="1">
        <f t="array" ref="AD27">IF(AD$2="","",IF(IFERROR(SUM(_xlfn._xlws.FILTER(DATABANK[ENTRADA],(DATABANK[NOME]=$B27)*(DATABANK[DATA PGTO]=AD$2))),"")=0,"",IFERROR(SUM(_xlfn._xlws.FILTER(DATABANK[ENTRADA],(DATABANK[NOME]=$B27)*(DATABANK[DATA PGTO]=AD$2))),"")))</f>
        <v/>
      </c>
      <c r="AE27" s="4" t="str" cm="1">
        <f t="array" ref="AE27">IF(AE$2="","",IF(IFERROR(SUM(_xlfn._xlws.FILTER(DATABANK[ENTRADA],(DATABANK[NOME]=$B27)*(DATABANK[DATA PGTO]=AE$2))),"")=0,"",IFERROR(SUM(_xlfn._xlws.FILTER(DATABANK[ENTRADA],(DATABANK[NOME]=$B27)*(DATABANK[DATA PGTO]=AE$2))),"")))</f>
        <v/>
      </c>
      <c r="AF27" s="4" t="str" cm="1">
        <f t="array" ref="AF27">IF(AF$2="","",IF(IFERROR(SUM(_xlfn._xlws.FILTER(DATABANK[ENTRADA],(DATABANK[NOME]=$B27)*(DATABANK[DATA PGTO]=AF$2))),"")=0,"",IFERROR(SUM(_xlfn._xlws.FILTER(DATABANK[ENTRADA],(DATABANK[NOME]=$B27)*(DATABANK[DATA PGTO]=AF$2))),"")))</f>
        <v/>
      </c>
      <c r="AG27" s="4" t="str" cm="1">
        <f t="array" ref="AG27">IF(AG$2="","",IF(IFERROR(SUM(_xlfn._xlws.FILTER(DATABANK[ENTRADA],(DATABANK[NOME]=$B27)*(DATABANK[DATA PGTO]=AG$2))),"")=0,"",IFERROR(SUM(_xlfn._xlws.FILTER(DATABANK[ENTRADA],(DATABANK[NOME]=$B27)*(DATABANK[DATA PGTO]=AG$2))),"")))</f>
        <v/>
      </c>
      <c r="AH27" s="3"/>
      <c r="AI27" s="3"/>
      <c r="AJ27" s="3"/>
      <c r="AK27" s="3"/>
      <c r="AL27" s="3"/>
      <c r="AM27" s="3"/>
    </row>
    <row r="28" spans="2:39" ht="12" customHeight="1" x14ac:dyDescent="0.25">
      <c r="B28" s="5"/>
      <c r="C28" s="4" t="str" cm="1">
        <f t="array" ref="C28">IF(C$2="","",IF(IFERROR(SUM(_xlfn._xlws.FILTER(DATABANK[ENTRADA],(DATABANK[NOME]=$B28)*(DATABANK[DATA PGTO]=C$2))),"")=0,"",IFERROR(SUM(_xlfn._xlws.FILTER(DATABANK[ENTRADA],(DATABANK[NOME]=$B28)*(DATABANK[DATA PGTO]=C$2))),"")))</f>
        <v/>
      </c>
      <c r="D28" s="4" t="str" cm="1">
        <f t="array" ref="D28">IF(D$2="","",IF(IFERROR(SUM(_xlfn._xlws.FILTER(DATABANK[ENTRADA],(DATABANK[NOME]=$B28)*(DATABANK[DATA PGTO]=D$2))),"")=0,"",IFERROR(SUM(_xlfn._xlws.FILTER(DATABANK[ENTRADA],(DATABANK[NOME]=$B28)*(DATABANK[DATA PGTO]=D$2))),"")))</f>
        <v/>
      </c>
      <c r="E28" s="4" t="str" cm="1">
        <f t="array" ref="E28">IF(E$2="","",IF(IFERROR(SUM(_xlfn._xlws.FILTER(DATABANK[ENTRADA],(DATABANK[NOME]=$B28)*(DATABANK[DATA PGTO]=E$2))),"")=0,"",IFERROR(SUM(_xlfn._xlws.FILTER(DATABANK[ENTRADA],(DATABANK[NOME]=$B28)*(DATABANK[DATA PGTO]=E$2))),"")))</f>
        <v/>
      </c>
      <c r="F28" s="4" t="str" cm="1">
        <f t="array" ref="F28">IF(F$2="","",IF(IFERROR(SUM(_xlfn._xlws.FILTER(DATABANK[ENTRADA],(DATABANK[NOME]=$B28)*(DATABANK[DATA PGTO]=F$2))),"")=0,"",IFERROR(SUM(_xlfn._xlws.FILTER(DATABANK[ENTRADA],(DATABANK[NOME]=$B28)*(DATABANK[DATA PGTO]=F$2))),"")))</f>
        <v/>
      </c>
      <c r="G28" s="4" t="str" cm="1">
        <f t="array" ref="G28">IF(G$2="","",IF(IFERROR(SUM(_xlfn._xlws.FILTER(DATABANK[ENTRADA],(DATABANK[NOME]=$B28)*(DATABANK[DATA PGTO]=G$2))),"")=0,"",IFERROR(SUM(_xlfn._xlws.FILTER(DATABANK[ENTRADA],(DATABANK[NOME]=$B28)*(DATABANK[DATA PGTO]=G$2))),"")))</f>
        <v/>
      </c>
      <c r="H28" s="4" t="str" cm="1">
        <f t="array" ref="H28">IF(H$2="","",IF(IFERROR(SUM(_xlfn._xlws.FILTER(DATABANK[ENTRADA],(DATABANK[NOME]=$B28)*(DATABANK[DATA PGTO]=H$2))),"")=0,"",IFERROR(SUM(_xlfn._xlws.FILTER(DATABANK[ENTRADA],(DATABANK[NOME]=$B28)*(DATABANK[DATA PGTO]=H$2))),"")))</f>
        <v/>
      </c>
      <c r="I28" s="4" t="str" cm="1">
        <f t="array" ref="I28">IF(I$2="","",IF(IFERROR(SUM(_xlfn._xlws.FILTER(DATABANK[ENTRADA],(DATABANK[NOME]=$B28)*(DATABANK[DATA PGTO]=I$2))),"")=0,"",IFERROR(SUM(_xlfn._xlws.FILTER(DATABANK[ENTRADA],(DATABANK[NOME]=$B28)*(DATABANK[DATA PGTO]=I$2))),"")))</f>
        <v/>
      </c>
      <c r="J28" s="4" t="str" cm="1">
        <f t="array" ref="J28">IF(J$2="","",IF(IFERROR(SUM(_xlfn._xlws.FILTER(DATABANK[ENTRADA],(DATABANK[NOME]=$B28)*(DATABANK[DATA PGTO]=J$2))),"")=0,"",IFERROR(SUM(_xlfn._xlws.FILTER(DATABANK[ENTRADA],(DATABANK[NOME]=$B28)*(DATABANK[DATA PGTO]=J$2))),"")))</f>
        <v/>
      </c>
      <c r="K28" s="4" t="str" cm="1">
        <f t="array" ref="K28">IF(K$2="","",IF(IFERROR(SUM(_xlfn._xlws.FILTER(DATABANK[ENTRADA],(DATABANK[NOME]=$B28)*(DATABANK[DATA PGTO]=K$2))),"")=0,"",IFERROR(SUM(_xlfn._xlws.FILTER(DATABANK[ENTRADA],(DATABANK[NOME]=$B28)*(DATABANK[DATA PGTO]=K$2))),"")))</f>
        <v/>
      </c>
      <c r="L28" s="4" t="str" cm="1">
        <f t="array" ref="L28">IF(L$2="","",IF(IFERROR(SUM(_xlfn._xlws.FILTER(DATABANK[ENTRADA],(DATABANK[NOME]=$B28)*(DATABANK[DATA PGTO]=L$2))),"")=0,"",IFERROR(SUM(_xlfn._xlws.FILTER(DATABANK[ENTRADA],(DATABANK[NOME]=$B28)*(DATABANK[DATA PGTO]=L$2))),"")))</f>
        <v/>
      </c>
      <c r="M28" s="4" t="str" cm="1">
        <f t="array" ref="M28">IF(M$2="","",IF(IFERROR(SUM(_xlfn._xlws.FILTER(DATABANK[ENTRADA],(DATABANK[NOME]=$B28)*(DATABANK[DATA PGTO]=M$2))),"")=0,"",IFERROR(SUM(_xlfn._xlws.FILTER(DATABANK[ENTRADA],(DATABANK[NOME]=$B28)*(DATABANK[DATA PGTO]=M$2))),"")))</f>
        <v/>
      </c>
      <c r="N28" s="4" t="str" cm="1">
        <f t="array" ref="N28">IF(N$2="","",IF(IFERROR(SUM(_xlfn._xlws.FILTER(DATABANK[ENTRADA],(DATABANK[NOME]=$B28)*(DATABANK[DATA PGTO]=N$2))),"")=0,"",IFERROR(SUM(_xlfn._xlws.FILTER(DATABANK[ENTRADA],(DATABANK[NOME]=$B28)*(DATABANK[DATA PGTO]=N$2))),"")))</f>
        <v/>
      </c>
      <c r="O28" s="4" t="str" cm="1">
        <f t="array" ref="O28">IF(O$2="","",IF(IFERROR(SUM(_xlfn._xlws.FILTER(DATABANK[ENTRADA],(DATABANK[NOME]=$B28)*(DATABANK[DATA PGTO]=O$2))),"")=0,"",IFERROR(SUM(_xlfn._xlws.FILTER(DATABANK[ENTRADA],(DATABANK[NOME]=$B28)*(DATABANK[DATA PGTO]=O$2))),"")))</f>
        <v/>
      </c>
      <c r="P28" s="4" t="str" cm="1">
        <f t="array" ref="P28">IF(P$2="","",IF(IFERROR(SUM(_xlfn._xlws.FILTER(DATABANK[ENTRADA],(DATABANK[NOME]=$B28)*(DATABANK[DATA PGTO]=P$2))),"")=0,"",IFERROR(SUM(_xlfn._xlws.FILTER(DATABANK[ENTRADA],(DATABANK[NOME]=$B28)*(DATABANK[DATA PGTO]=P$2))),"")))</f>
        <v/>
      </c>
      <c r="Q28" s="4" t="str" cm="1">
        <f t="array" ref="Q28">IF(Q$2="","",IF(IFERROR(SUM(_xlfn._xlws.FILTER(DATABANK[ENTRADA],(DATABANK[NOME]=$B28)*(DATABANK[DATA PGTO]=Q$2))),"")=0,"",IFERROR(SUM(_xlfn._xlws.FILTER(DATABANK[ENTRADA],(DATABANK[NOME]=$B28)*(DATABANK[DATA PGTO]=Q$2))),"")))</f>
        <v/>
      </c>
      <c r="R28" s="4" t="str" cm="1">
        <f t="array" ref="R28">IF(R$2="","",IF(IFERROR(SUM(_xlfn._xlws.FILTER(DATABANK[ENTRADA],(DATABANK[NOME]=$B28)*(DATABANK[DATA PGTO]=R$2))),"")=0,"",IFERROR(SUM(_xlfn._xlws.FILTER(DATABANK[ENTRADA],(DATABANK[NOME]=$B28)*(DATABANK[DATA PGTO]=R$2))),"")))</f>
        <v/>
      </c>
      <c r="S28" s="4" t="str" cm="1">
        <f t="array" ref="S28">IF(S$2="","",IF(IFERROR(SUM(_xlfn._xlws.FILTER(DATABANK[ENTRADA],(DATABANK[NOME]=$B28)*(DATABANK[DATA PGTO]=S$2))),"")=0,"",IFERROR(SUM(_xlfn._xlws.FILTER(DATABANK[ENTRADA],(DATABANK[NOME]=$B28)*(DATABANK[DATA PGTO]=S$2))),"")))</f>
        <v/>
      </c>
      <c r="T28" s="4" t="str" cm="1">
        <f t="array" ref="T28">IF(T$2="","",IF(IFERROR(SUM(_xlfn._xlws.FILTER(DATABANK[ENTRADA],(DATABANK[NOME]=$B28)*(DATABANK[DATA PGTO]=T$2))),"")=0,"",IFERROR(SUM(_xlfn._xlws.FILTER(DATABANK[ENTRADA],(DATABANK[NOME]=$B28)*(DATABANK[DATA PGTO]=T$2))),"")))</f>
        <v/>
      </c>
      <c r="U28" s="4" t="str" cm="1">
        <f t="array" ref="U28">IF(U$2="","",IF(IFERROR(SUM(_xlfn._xlws.FILTER(DATABANK[ENTRADA],(DATABANK[NOME]=$B28)*(DATABANK[DATA PGTO]=U$2))),"")=0,"",IFERROR(SUM(_xlfn._xlws.FILTER(DATABANK[ENTRADA],(DATABANK[NOME]=$B28)*(DATABANK[DATA PGTO]=U$2))),"")))</f>
        <v/>
      </c>
      <c r="V28" s="4" t="str" cm="1">
        <f t="array" ref="V28">IF(V$2="","",IF(IFERROR(SUM(_xlfn._xlws.FILTER(DATABANK[ENTRADA],(DATABANK[NOME]=$B28)*(DATABANK[DATA PGTO]=V$2))),"")=0,"",IFERROR(SUM(_xlfn._xlws.FILTER(DATABANK[ENTRADA],(DATABANK[NOME]=$B28)*(DATABANK[DATA PGTO]=V$2))),"")))</f>
        <v/>
      </c>
      <c r="W28" s="4" t="str" cm="1">
        <f t="array" ref="W28">IF(W$2="","",IF(IFERROR(SUM(_xlfn._xlws.FILTER(DATABANK[ENTRADA],(DATABANK[NOME]=$B28)*(DATABANK[DATA PGTO]=W$2))),"")=0,"",IFERROR(SUM(_xlfn._xlws.FILTER(DATABANK[ENTRADA],(DATABANK[NOME]=$B28)*(DATABANK[DATA PGTO]=W$2))),"")))</f>
        <v/>
      </c>
      <c r="X28" s="4" t="str" cm="1">
        <f t="array" ref="X28">IF(X$2="","",IF(IFERROR(SUM(_xlfn._xlws.FILTER(DATABANK[ENTRADA],(DATABANK[NOME]=$B28)*(DATABANK[DATA PGTO]=X$2))),"")=0,"",IFERROR(SUM(_xlfn._xlws.FILTER(DATABANK[ENTRADA],(DATABANK[NOME]=$B28)*(DATABANK[DATA PGTO]=X$2))),"")))</f>
        <v/>
      </c>
      <c r="Y28" s="4" t="str" cm="1">
        <f t="array" ref="Y28">IF(Y$2="","",IF(IFERROR(SUM(_xlfn._xlws.FILTER(DATABANK[ENTRADA],(DATABANK[NOME]=$B28)*(DATABANK[DATA PGTO]=Y$2))),"")=0,"",IFERROR(SUM(_xlfn._xlws.FILTER(DATABANK[ENTRADA],(DATABANK[NOME]=$B28)*(DATABANK[DATA PGTO]=Y$2))),"")))</f>
        <v/>
      </c>
      <c r="Z28" s="4" t="str" cm="1">
        <f t="array" ref="Z28">IF(Z$2="","",IF(IFERROR(SUM(_xlfn._xlws.FILTER(DATABANK[ENTRADA],(DATABANK[NOME]=$B28)*(DATABANK[DATA PGTO]=Z$2))),"")=0,"",IFERROR(SUM(_xlfn._xlws.FILTER(DATABANK[ENTRADA],(DATABANK[NOME]=$B28)*(DATABANK[DATA PGTO]=Z$2))),"")))</f>
        <v/>
      </c>
      <c r="AA28" s="4" t="str" cm="1">
        <f t="array" ref="AA28">IF(AA$2="","",IF(IFERROR(SUM(_xlfn._xlws.FILTER(DATABANK[ENTRADA],(DATABANK[NOME]=$B28)*(DATABANK[DATA PGTO]=AA$2))),"")=0,"",IFERROR(SUM(_xlfn._xlws.FILTER(DATABANK[ENTRADA],(DATABANK[NOME]=$B28)*(DATABANK[DATA PGTO]=AA$2))),"")))</f>
        <v/>
      </c>
      <c r="AB28" s="4" t="str" cm="1">
        <f t="array" ref="AB28">IF(AB$2="","",IF(IFERROR(SUM(_xlfn._xlws.FILTER(DATABANK[ENTRADA],(DATABANK[NOME]=$B28)*(DATABANK[DATA PGTO]=AB$2))),"")=0,"",IFERROR(SUM(_xlfn._xlws.FILTER(DATABANK[ENTRADA],(DATABANK[NOME]=$B28)*(DATABANK[DATA PGTO]=AB$2))),"")))</f>
        <v/>
      </c>
      <c r="AC28" s="4" t="str" cm="1">
        <f t="array" ref="AC28">IF(AC$2="","",IF(IFERROR(SUM(_xlfn._xlws.FILTER(DATABANK[ENTRADA],(DATABANK[NOME]=$B28)*(DATABANK[DATA PGTO]=AC$2))),"")=0,"",IFERROR(SUM(_xlfn._xlws.FILTER(DATABANK[ENTRADA],(DATABANK[NOME]=$B28)*(DATABANK[DATA PGTO]=AC$2))),"")))</f>
        <v/>
      </c>
      <c r="AD28" s="4" t="str" cm="1">
        <f t="array" ref="AD28">IF(AD$2="","",IF(IFERROR(SUM(_xlfn._xlws.FILTER(DATABANK[ENTRADA],(DATABANK[NOME]=$B28)*(DATABANK[DATA PGTO]=AD$2))),"")=0,"",IFERROR(SUM(_xlfn._xlws.FILTER(DATABANK[ENTRADA],(DATABANK[NOME]=$B28)*(DATABANK[DATA PGTO]=AD$2))),"")))</f>
        <v/>
      </c>
      <c r="AE28" s="4" t="str" cm="1">
        <f t="array" ref="AE28">IF(AE$2="","",IF(IFERROR(SUM(_xlfn._xlws.FILTER(DATABANK[ENTRADA],(DATABANK[NOME]=$B28)*(DATABANK[DATA PGTO]=AE$2))),"")=0,"",IFERROR(SUM(_xlfn._xlws.FILTER(DATABANK[ENTRADA],(DATABANK[NOME]=$B28)*(DATABANK[DATA PGTO]=AE$2))),"")))</f>
        <v/>
      </c>
      <c r="AF28" s="4" t="str" cm="1">
        <f t="array" ref="AF28">IF(AF$2="","",IF(IFERROR(SUM(_xlfn._xlws.FILTER(DATABANK[ENTRADA],(DATABANK[NOME]=$B28)*(DATABANK[DATA PGTO]=AF$2))),"")=0,"",IFERROR(SUM(_xlfn._xlws.FILTER(DATABANK[ENTRADA],(DATABANK[NOME]=$B28)*(DATABANK[DATA PGTO]=AF$2))),"")))</f>
        <v/>
      </c>
      <c r="AG28" s="4" t="str" cm="1">
        <f t="array" ref="AG28">IF(AG$2="","",IF(IFERROR(SUM(_xlfn._xlws.FILTER(DATABANK[ENTRADA],(DATABANK[NOME]=$B28)*(DATABANK[DATA PGTO]=AG$2))),"")=0,"",IFERROR(SUM(_xlfn._xlws.FILTER(DATABANK[ENTRADA],(DATABANK[NOME]=$B28)*(DATABANK[DATA PGTO]=AG$2))),"")))</f>
        <v/>
      </c>
      <c r="AH28" s="3"/>
      <c r="AI28" s="3"/>
      <c r="AJ28" s="3"/>
      <c r="AK28" s="3"/>
      <c r="AL28" s="3"/>
      <c r="AM28" s="3"/>
    </row>
    <row r="29" spans="2:39" ht="12" customHeight="1" x14ac:dyDescent="0.25">
      <c r="B29" s="5"/>
      <c r="C29" s="4" t="str" cm="1">
        <f t="array" ref="C29">IF(C$2="","",IF(IFERROR(SUM(_xlfn._xlws.FILTER(DATABANK[ENTRADA],(DATABANK[NOME]=$B29)*(DATABANK[DATA PGTO]=C$2))),"")=0,"",IFERROR(SUM(_xlfn._xlws.FILTER(DATABANK[ENTRADA],(DATABANK[NOME]=$B29)*(DATABANK[DATA PGTO]=C$2))),"")))</f>
        <v/>
      </c>
      <c r="D29" s="4" t="str" cm="1">
        <f t="array" ref="D29">IF(D$2="","",IF(IFERROR(SUM(_xlfn._xlws.FILTER(DATABANK[ENTRADA],(DATABANK[NOME]=$B29)*(DATABANK[DATA PGTO]=D$2))),"")=0,"",IFERROR(SUM(_xlfn._xlws.FILTER(DATABANK[ENTRADA],(DATABANK[NOME]=$B29)*(DATABANK[DATA PGTO]=D$2))),"")))</f>
        <v/>
      </c>
      <c r="E29" s="4" t="str" cm="1">
        <f t="array" ref="E29">IF(E$2="","",IF(IFERROR(SUM(_xlfn._xlws.FILTER(DATABANK[ENTRADA],(DATABANK[NOME]=$B29)*(DATABANK[DATA PGTO]=E$2))),"")=0,"",IFERROR(SUM(_xlfn._xlws.FILTER(DATABANK[ENTRADA],(DATABANK[NOME]=$B29)*(DATABANK[DATA PGTO]=E$2))),"")))</f>
        <v/>
      </c>
      <c r="F29" s="4" t="str" cm="1">
        <f t="array" ref="F29">IF(F$2="","",IF(IFERROR(SUM(_xlfn._xlws.FILTER(DATABANK[ENTRADA],(DATABANK[NOME]=$B29)*(DATABANK[DATA PGTO]=F$2))),"")=0,"",IFERROR(SUM(_xlfn._xlws.FILTER(DATABANK[ENTRADA],(DATABANK[NOME]=$B29)*(DATABANK[DATA PGTO]=F$2))),"")))</f>
        <v/>
      </c>
      <c r="G29" s="4" t="str" cm="1">
        <f t="array" ref="G29">IF(G$2="","",IF(IFERROR(SUM(_xlfn._xlws.FILTER(DATABANK[ENTRADA],(DATABANK[NOME]=$B29)*(DATABANK[DATA PGTO]=G$2))),"")=0,"",IFERROR(SUM(_xlfn._xlws.FILTER(DATABANK[ENTRADA],(DATABANK[NOME]=$B29)*(DATABANK[DATA PGTO]=G$2))),"")))</f>
        <v/>
      </c>
      <c r="H29" s="4" t="str" cm="1">
        <f t="array" ref="H29">IF(H$2="","",IF(IFERROR(SUM(_xlfn._xlws.FILTER(DATABANK[ENTRADA],(DATABANK[NOME]=$B29)*(DATABANK[DATA PGTO]=H$2))),"")=0,"",IFERROR(SUM(_xlfn._xlws.FILTER(DATABANK[ENTRADA],(DATABANK[NOME]=$B29)*(DATABANK[DATA PGTO]=H$2))),"")))</f>
        <v/>
      </c>
      <c r="I29" s="4" t="str" cm="1">
        <f t="array" ref="I29">IF(I$2="","",IF(IFERROR(SUM(_xlfn._xlws.FILTER(DATABANK[ENTRADA],(DATABANK[NOME]=$B29)*(DATABANK[DATA PGTO]=I$2))),"")=0,"",IFERROR(SUM(_xlfn._xlws.FILTER(DATABANK[ENTRADA],(DATABANK[NOME]=$B29)*(DATABANK[DATA PGTO]=I$2))),"")))</f>
        <v/>
      </c>
      <c r="J29" s="4" t="str" cm="1">
        <f t="array" ref="J29">IF(J$2="","",IF(IFERROR(SUM(_xlfn._xlws.FILTER(DATABANK[ENTRADA],(DATABANK[NOME]=$B29)*(DATABANK[DATA PGTO]=J$2))),"")=0,"",IFERROR(SUM(_xlfn._xlws.FILTER(DATABANK[ENTRADA],(DATABANK[NOME]=$B29)*(DATABANK[DATA PGTO]=J$2))),"")))</f>
        <v/>
      </c>
      <c r="K29" s="4" t="str" cm="1">
        <f t="array" ref="K29">IF(K$2="","",IF(IFERROR(SUM(_xlfn._xlws.FILTER(DATABANK[ENTRADA],(DATABANK[NOME]=$B29)*(DATABANK[DATA PGTO]=K$2))),"")=0,"",IFERROR(SUM(_xlfn._xlws.FILTER(DATABANK[ENTRADA],(DATABANK[NOME]=$B29)*(DATABANK[DATA PGTO]=K$2))),"")))</f>
        <v/>
      </c>
      <c r="L29" s="4" t="str" cm="1">
        <f t="array" ref="L29">IF(L$2="","",IF(IFERROR(SUM(_xlfn._xlws.FILTER(DATABANK[ENTRADA],(DATABANK[NOME]=$B29)*(DATABANK[DATA PGTO]=L$2))),"")=0,"",IFERROR(SUM(_xlfn._xlws.FILTER(DATABANK[ENTRADA],(DATABANK[NOME]=$B29)*(DATABANK[DATA PGTO]=L$2))),"")))</f>
        <v/>
      </c>
      <c r="M29" s="4" t="str" cm="1">
        <f t="array" ref="M29">IF(M$2="","",IF(IFERROR(SUM(_xlfn._xlws.FILTER(DATABANK[ENTRADA],(DATABANK[NOME]=$B29)*(DATABANK[DATA PGTO]=M$2))),"")=0,"",IFERROR(SUM(_xlfn._xlws.FILTER(DATABANK[ENTRADA],(DATABANK[NOME]=$B29)*(DATABANK[DATA PGTO]=M$2))),"")))</f>
        <v/>
      </c>
      <c r="N29" s="4" t="str" cm="1">
        <f t="array" ref="N29">IF(N$2="","",IF(IFERROR(SUM(_xlfn._xlws.FILTER(DATABANK[ENTRADA],(DATABANK[NOME]=$B29)*(DATABANK[DATA PGTO]=N$2))),"")=0,"",IFERROR(SUM(_xlfn._xlws.FILTER(DATABANK[ENTRADA],(DATABANK[NOME]=$B29)*(DATABANK[DATA PGTO]=N$2))),"")))</f>
        <v/>
      </c>
      <c r="O29" s="4" t="str" cm="1">
        <f t="array" ref="O29">IF(O$2="","",IF(IFERROR(SUM(_xlfn._xlws.FILTER(DATABANK[ENTRADA],(DATABANK[NOME]=$B29)*(DATABANK[DATA PGTO]=O$2))),"")=0,"",IFERROR(SUM(_xlfn._xlws.FILTER(DATABANK[ENTRADA],(DATABANK[NOME]=$B29)*(DATABANK[DATA PGTO]=O$2))),"")))</f>
        <v/>
      </c>
      <c r="P29" s="4" t="str" cm="1">
        <f t="array" ref="P29">IF(P$2="","",IF(IFERROR(SUM(_xlfn._xlws.FILTER(DATABANK[ENTRADA],(DATABANK[NOME]=$B29)*(DATABANK[DATA PGTO]=P$2))),"")=0,"",IFERROR(SUM(_xlfn._xlws.FILTER(DATABANK[ENTRADA],(DATABANK[NOME]=$B29)*(DATABANK[DATA PGTO]=P$2))),"")))</f>
        <v/>
      </c>
      <c r="Q29" s="4" t="str" cm="1">
        <f t="array" ref="Q29">IF(Q$2="","",IF(IFERROR(SUM(_xlfn._xlws.FILTER(DATABANK[ENTRADA],(DATABANK[NOME]=$B29)*(DATABANK[DATA PGTO]=Q$2))),"")=0,"",IFERROR(SUM(_xlfn._xlws.FILTER(DATABANK[ENTRADA],(DATABANK[NOME]=$B29)*(DATABANK[DATA PGTO]=Q$2))),"")))</f>
        <v/>
      </c>
      <c r="R29" s="4" t="str" cm="1">
        <f t="array" ref="R29">IF(R$2="","",IF(IFERROR(SUM(_xlfn._xlws.FILTER(DATABANK[ENTRADA],(DATABANK[NOME]=$B29)*(DATABANK[DATA PGTO]=R$2))),"")=0,"",IFERROR(SUM(_xlfn._xlws.FILTER(DATABANK[ENTRADA],(DATABANK[NOME]=$B29)*(DATABANK[DATA PGTO]=R$2))),"")))</f>
        <v/>
      </c>
      <c r="S29" s="4" t="str" cm="1">
        <f t="array" ref="S29">IF(S$2="","",IF(IFERROR(SUM(_xlfn._xlws.FILTER(DATABANK[ENTRADA],(DATABANK[NOME]=$B29)*(DATABANK[DATA PGTO]=S$2))),"")=0,"",IFERROR(SUM(_xlfn._xlws.FILTER(DATABANK[ENTRADA],(DATABANK[NOME]=$B29)*(DATABANK[DATA PGTO]=S$2))),"")))</f>
        <v/>
      </c>
      <c r="T29" s="4" t="str" cm="1">
        <f t="array" ref="T29">IF(T$2="","",IF(IFERROR(SUM(_xlfn._xlws.FILTER(DATABANK[ENTRADA],(DATABANK[NOME]=$B29)*(DATABANK[DATA PGTO]=T$2))),"")=0,"",IFERROR(SUM(_xlfn._xlws.FILTER(DATABANK[ENTRADA],(DATABANK[NOME]=$B29)*(DATABANK[DATA PGTO]=T$2))),"")))</f>
        <v/>
      </c>
      <c r="U29" s="4" t="str" cm="1">
        <f t="array" ref="U29">IF(U$2="","",IF(IFERROR(SUM(_xlfn._xlws.FILTER(DATABANK[ENTRADA],(DATABANK[NOME]=$B29)*(DATABANK[DATA PGTO]=U$2))),"")=0,"",IFERROR(SUM(_xlfn._xlws.FILTER(DATABANK[ENTRADA],(DATABANK[NOME]=$B29)*(DATABANK[DATA PGTO]=U$2))),"")))</f>
        <v/>
      </c>
      <c r="V29" s="4" t="str" cm="1">
        <f t="array" ref="V29">IF(V$2="","",IF(IFERROR(SUM(_xlfn._xlws.FILTER(DATABANK[ENTRADA],(DATABANK[NOME]=$B29)*(DATABANK[DATA PGTO]=V$2))),"")=0,"",IFERROR(SUM(_xlfn._xlws.FILTER(DATABANK[ENTRADA],(DATABANK[NOME]=$B29)*(DATABANK[DATA PGTO]=V$2))),"")))</f>
        <v/>
      </c>
      <c r="W29" s="4" t="str" cm="1">
        <f t="array" ref="W29">IF(W$2="","",IF(IFERROR(SUM(_xlfn._xlws.FILTER(DATABANK[ENTRADA],(DATABANK[NOME]=$B29)*(DATABANK[DATA PGTO]=W$2))),"")=0,"",IFERROR(SUM(_xlfn._xlws.FILTER(DATABANK[ENTRADA],(DATABANK[NOME]=$B29)*(DATABANK[DATA PGTO]=W$2))),"")))</f>
        <v/>
      </c>
      <c r="X29" s="4" t="str" cm="1">
        <f t="array" ref="X29">IF(X$2="","",IF(IFERROR(SUM(_xlfn._xlws.FILTER(DATABANK[ENTRADA],(DATABANK[NOME]=$B29)*(DATABANK[DATA PGTO]=X$2))),"")=0,"",IFERROR(SUM(_xlfn._xlws.FILTER(DATABANK[ENTRADA],(DATABANK[NOME]=$B29)*(DATABANK[DATA PGTO]=X$2))),"")))</f>
        <v/>
      </c>
      <c r="Y29" s="4" t="str" cm="1">
        <f t="array" ref="Y29">IF(Y$2="","",IF(IFERROR(SUM(_xlfn._xlws.FILTER(DATABANK[ENTRADA],(DATABANK[NOME]=$B29)*(DATABANK[DATA PGTO]=Y$2))),"")=0,"",IFERROR(SUM(_xlfn._xlws.FILTER(DATABANK[ENTRADA],(DATABANK[NOME]=$B29)*(DATABANK[DATA PGTO]=Y$2))),"")))</f>
        <v/>
      </c>
      <c r="Z29" s="4" t="str" cm="1">
        <f t="array" ref="Z29">IF(Z$2="","",IF(IFERROR(SUM(_xlfn._xlws.FILTER(DATABANK[ENTRADA],(DATABANK[NOME]=$B29)*(DATABANK[DATA PGTO]=Z$2))),"")=0,"",IFERROR(SUM(_xlfn._xlws.FILTER(DATABANK[ENTRADA],(DATABANK[NOME]=$B29)*(DATABANK[DATA PGTO]=Z$2))),"")))</f>
        <v/>
      </c>
      <c r="AA29" s="4" t="str" cm="1">
        <f t="array" ref="AA29">IF(AA$2="","",IF(IFERROR(SUM(_xlfn._xlws.FILTER(DATABANK[ENTRADA],(DATABANK[NOME]=$B29)*(DATABANK[DATA PGTO]=AA$2))),"")=0,"",IFERROR(SUM(_xlfn._xlws.FILTER(DATABANK[ENTRADA],(DATABANK[NOME]=$B29)*(DATABANK[DATA PGTO]=AA$2))),"")))</f>
        <v/>
      </c>
      <c r="AB29" s="4" t="str" cm="1">
        <f t="array" ref="AB29">IF(AB$2="","",IF(IFERROR(SUM(_xlfn._xlws.FILTER(DATABANK[ENTRADA],(DATABANK[NOME]=$B29)*(DATABANK[DATA PGTO]=AB$2))),"")=0,"",IFERROR(SUM(_xlfn._xlws.FILTER(DATABANK[ENTRADA],(DATABANK[NOME]=$B29)*(DATABANK[DATA PGTO]=AB$2))),"")))</f>
        <v/>
      </c>
      <c r="AC29" s="4" t="str" cm="1">
        <f t="array" ref="AC29">IF(AC$2="","",IF(IFERROR(SUM(_xlfn._xlws.FILTER(DATABANK[ENTRADA],(DATABANK[NOME]=$B29)*(DATABANK[DATA PGTO]=AC$2))),"")=0,"",IFERROR(SUM(_xlfn._xlws.FILTER(DATABANK[ENTRADA],(DATABANK[NOME]=$B29)*(DATABANK[DATA PGTO]=AC$2))),"")))</f>
        <v/>
      </c>
      <c r="AD29" s="4" t="str" cm="1">
        <f t="array" ref="AD29">IF(AD$2="","",IF(IFERROR(SUM(_xlfn._xlws.FILTER(DATABANK[ENTRADA],(DATABANK[NOME]=$B29)*(DATABANK[DATA PGTO]=AD$2))),"")=0,"",IFERROR(SUM(_xlfn._xlws.FILTER(DATABANK[ENTRADA],(DATABANK[NOME]=$B29)*(DATABANK[DATA PGTO]=AD$2))),"")))</f>
        <v/>
      </c>
      <c r="AE29" s="4" t="str" cm="1">
        <f t="array" ref="AE29">IF(AE$2="","",IF(IFERROR(SUM(_xlfn._xlws.FILTER(DATABANK[ENTRADA],(DATABANK[NOME]=$B29)*(DATABANK[DATA PGTO]=AE$2))),"")=0,"",IFERROR(SUM(_xlfn._xlws.FILTER(DATABANK[ENTRADA],(DATABANK[NOME]=$B29)*(DATABANK[DATA PGTO]=AE$2))),"")))</f>
        <v/>
      </c>
      <c r="AF29" s="4" t="str" cm="1">
        <f t="array" ref="AF29">IF(AF$2="","",IF(IFERROR(SUM(_xlfn._xlws.FILTER(DATABANK[ENTRADA],(DATABANK[NOME]=$B29)*(DATABANK[DATA PGTO]=AF$2))),"")=0,"",IFERROR(SUM(_xlfn._xlws.FILTER(DATABANK[ENTRADA],(DATABANK[NOME]=$B29)*(DATABANK[DATA PGTO]=AF$2))),"")))</f>
        <v/>
      </c>
      <c r="AG29" s="4" t="str" cm="1">
        <f t="array" ref="AG29">IF(AG$2="","",IF(IFERROR(SUM(_xlfn._xlws.FILTER(DATABANK[ENTRADA],(DATABANK[NOME]=$B29)*(DATABANK[DATA PGTO]=AG$2))),"")=0,"",IFERROR(SUM(_xlfn._xlws.FILTER(DATABANK[ENTRADA],(DATABANK[NOME]=$B29)*(DATABANK[DATA PGTO]=AG$2))),"")))</f>
        <v/>
      </c>
      <c r="AH29" s="3"/>
      <c r="AI29" s="3"/>
      <c r="AJ29" s="3"/>
      <c r="AK29" s="3"/>
      <c r="AL29" s="3"/>
      <c r="AM29" s="3"/>
    </row>
    <row r="30" spans="2:39" s="70" customFormat="1" ht="17.25" customHeight="1" x14ac:dyDescent="0.25">
      <c r="B30" s="67"/>
      <c r="C30" s="68">
        <f t="shared" ref="C30:AG30" si="2">SUM(C31:C60)</f>
        <v>0</v>
      </c>
      <c r="D30" s="68">
        <f t="shared" si="2"/>
        <v>0</v>
      </c>
      <c r="E30" s="68">
        <f t="shared" si="2"/>
        <v>0</v>
      </c>
      <c r="F30" s="68">
        <f t="shared" si="2"/>
        <v>0</v>
      </c>
      <c r="G30" s="68">
        <f t="shared" si="2"/>
        <v>0</v>
      </c>
      <c r="H30" s="68">
        <f t="shared" si="2"/>
        <v>0</v>
      </c>
      <c r="I30" s="68">
        <f t="shared" si="2"/>
        <v>0</v>
      </c>
      <c r="J30" s="68">
        <f t="shared" si="2"/>
        <v>0</v>
      </c>
      <c r="K30" s="68">
        <f t="shared" si="2"/>
        <v>0</v>
      </c>
      <c r="L30" s="68">
        <f t="shared" si="2"/>
        <v>0</v>
      </c>
      <c r="M30" s="68">
        <f t="shared" si="2"/>
        <v>0</v>
      </c>
      <c r="N30" s="68">
        <f t="shared" si="2"/>
        <v>0</v>
      </c>
      <c r="O30" s="68">
        <f t="shared" si="2"/>
        <v>0</v>
      </c>
      <c r="P30" s="68">
        <f t="shared" si="2"/>
        <v>0</v>
      </c>
      <c r="Q30" s="68">
        <f t="shared" si="2"/>
        <v>0</v>
      </c>
      <c r="R30" s="68">
        <f t="shared" si="2"/>
        <v>0</v>
      </c>
      <c r="S30" s="68">
        <f t="shared" si="2"/>
        <v>0</v>
      </c>
      <c r="T30" s="68">
        <f t="shared" si="2"/>
        <v>0</v>
      </c>
      <c r="U30" s="68">
        <f t="shared" si="2"/>
        <v>0</v>
      </c>
      <c r="V30" s="68">
        <f t="shared" si="2"/>
        <v>0</v>
      </c>
      <c r="W30" s="68">
        <f t="shared" si="2"/>
        <v>0</v>
      </c>
      <c r="X30" s="68">
        <f t="shared" si="2"/>
        <v>0</v>
      </c>
      <c r="Y30" s="68">
        <f t="shared" si="2"/>
        <v>0</v>
      </c>
      <c r="Z30" s="68">
        <f t="shared" si="2"/>
        <v>0</v>
      </c>
      <c r="AA30" s="68">
        <f t="shared" si="2"/>
        <v>0</v>
      </c>
      <c r="AB30" s="68">
        <f t="shared" si="2"/>
        <v>0</v>
      </c>
      <c r="AC30" s="68">
        <f t="shared" si="2"/>
        <v>0</v>
      </c>
      <c r="AD30" s="68">
        <f t="shared" si="2"/>
        <v>0</v>
      </c>
      <c r="AE30" s="68">
        <f t="shared" si="2"/>
        <v>0</v>
      </c>
      <c r="AF30" s="68">
        <f t="shared" si="2"/>
        <v>0</v>
      </c>
      <c r="AG30" s="68">
        <f t="shared" si="2"/>
        <v>0</v>
      </c>
      <c r="AH30" s="69"/>
      <c r="AI30" s="69"/>
      <c r="AJ30" s="69"/>
      <c r="AK30" s="69"/>
      <c r="AL30" s="69"/>
      <c r="AM30" s="69"/>
    </row>
    <row r="31" spans="2:39" ht="12" customHeight="1" x14ac:dyDescent="0.25">
      <c r="B31" s="5" t="str" cm="1">
        <f t="array" ref="B31">IFERROR(_xlfn.UNIQUE(_xlfn._xlws.FILTER(DATABANK[NOME],(DATABANK[NOME]&lt;&gt;"")*(MONTH(DATABANK[DATA PGTO])=MONTH(1&amp;$B$2))*(DATABANK[SAÍDA]&lt;&gt;""))),"")</f>
        <v/>
      </c>
      <c r="C31" s="4" t="str" cm="1">
        <f t="array" ref="C31">IF($B31="","",IF(C$2="","",IF(IFERROR(SUM(_xlfn._xlws.FILTER(DATABANK[SAÍDA],(DATABANK[NOME]=$B31)*(DATABANK[DATA PGTO]=C$2))),"")=0,"",IFERROR(SUM(_xlfn._xlws.FILTER(DATABANK[SAÍDA],(DATABANK[NOME]=$B31)*(DATABANK[DATA PGTO]=C$2))),""))))</f>
        <v/>
      </c>
      <c r="D31" s="4" t="str" cm="1">
        <f t="array" ref="D31">IF($B31="","",IF(D$2="","",IF(IFERROR(SUM(_xlfn._xlws.FILTER(DATABANK[SAÍDA],(DATABANK[NOME]=$B31)*(DATABANK[DATA PGTO]=D$2))),"")=0,"",IFERROR(SUM(_xlfn._xlws.FILTER(DATABANK[SAÍDA],(DATABANK[NOME]=$B31)*(DATABANK[DATA PGTO]=D$2))),""))))</f>
        <v/>
      </c>
      <c r="E31" s="4" t="str" cm="1">
        <f t="array" ref="E31">IF($B31="","",IF(E$2="","",IF(IFERROR(SUM(_xlfn._xlws.FILTER(DATABANK[SAÍDA],(DATABANK[NOME]=$B31)*(DATABANK[DATA PGTO]=E$2))),"")=0,"",IFERROR(SUM(_xlfn._xlws.FILTER(DATABANK[SAÍDA],(DATABANK[NOME]=$B31)*(DATABANK[DATA PGTO]=E$2))),""))))</f>
        <v/>
      </c>
      <c r="F31" s="4" t="str" cm="1">
        <f t="array" ref="F31">IF($B31="","",IF(F$2="","",IF(IFERROR(SUM(_xlfn._xlws.FILTER(DATABANK[SAÍDA],(DATABANK[NOME]=$B31)*(DATABANK[DATA PGTO]=F$2))),"")=0,"",IFERROR(SUM(_xlfn._xlws.FILTER(DATABANK[SAÍDA],(DATABANK[NOME]=$B31)*(DATABANK[DATA PGTO]=F$2))),""))))</f>
        <v/>
      </c>
      <c r="G31" s="4" t="str" cm="1">
        <f t="array" ref="G31">IF($B31="","",IF(G$2="","",IF(IFERROR(SUM(_xlfn._xlws.FILTER(DATABANK[SAÍDA],(DATABANK[NOME]=$B31)*(DATABANK[DATA PGTO]=G$2))),"")=0,"",IFERROR(SUM(_xlfn._xlws.FILTER(DATABANK[SAÍDA],(DATABANK[NOME]=$B31)*(DATABANK[DATA PGTO]=G$2))),""))))</f>
        <v/>
      </c>
      <c r="H31" s="4" t="str" cm="1">
        <f t="array" ref="H31">IF($B31="","",IF(H$2="","",IF(IFERROR(SUM(_xlfn._xlws.FILTER(DATABANK[SAÍDA],(DATABANK[NOME]=$B31)*(DATABANK[DATA PGTO]=H$2))),"")=0,"",IFERROR(SUM(_xlfn._xlws.FILTER(DATABANK[SAÍDA],(DATABANK[NOME]=$B31)*(DATABANK[DATA PGTO]=H$2))),""))))</f>
        <v/>
      </c>
      <c r="I31" s="4" t="str" cm="1">
        <f t="array" ref="I31">IF($B31="","",IF(I$2="","",IF(IFERROR(SUM(_xlfn._xlws.FILTER(DATABANK[SAÍDA],(DATABANK[NOME]=$B31)*(DATABANK[DATA PGTO]=I$2))),"")=0,"",IFERROR(SUM(_xlfn._xlws.FILTER(DATABANK[SAÍDA],(DATABANK[NOME]=$B31)*(DATABANK[DATA PGTO]=I$2))),""))))</f>
        <v/>
      </c>
      <c r="J31" s="4" t="str" cm="1">
        <f t="array" ref="J31">IF($B31="","",IF(J$2="","",IF(IFERROR(SUM(_xlfn._xlws.FILTER(DATABANK[SAÍDA],(DATABANK[NOME]=$B31)*(DATABANK[DATA PGTO]=J$2))),"")=0,"",IFERROR(SUM(_xlfn._xlws.FILTER(DATABANK[SAÍDA],(DATABANK[NOME]=$B31)*(DATABANK[DATA PGTO]=J$2))),""))))</f>
        <v/>
      </c>
      <c r="K31" s="4" t="str" cm="1">
        <f t="array" ref="K31">IF($B31="","",IF(K$2="","",IF(IFERROR(SUM(_xlfn._xlws.FILTER(DATABANK[SAÍDA],(DATABANK[NOME]=$B31)*(DATABANK[DATA PGTO]=K$2))),"")=0,"",IFERROR(SUM(_xlfn._xlws.FILTER(DATABANK[SAÍDA],(DATABANK[NOME]=$B31)*(DATABANK[DATA PGTO]=K$2))),""))))</f>
        <v/>
      </c>
      <c r="L31" s="4" t="str" cm="1">
        <f t="array" ref="L31">IF($B31="","",IF(L$2="","",IF(IFERROR(SUM(_xlfn._xlws.FILTER(DATABANK[SAÍDA],(DATABANK[NOME]=$B31)*(DATABANK[DATA PGTO]=L$2))),"")=0,"",IFERROR(SUM(_xlfn._xlws.FILTER(DATABANK[SAÍDA],(DATABANK[NOME]=$B31)*(DATABANK[DATA PGTO]=L$2))),""))))</f>
        <v/>
      </c>
      <c r="M31" s="4" t="str" cm="1">
        <f t="array" ref="M31">IF($B31="","",IF(M$2="","",IF(IFERROR(SUM(_xlfn._xlws.FILTER(DATABANK[SAÍDA],(DATABANK[NOME]=$B31)*(DATABANK[DATA PGTO]=M$2))),"")=0,"",IFERROR(SUM(_xlfn._xlws.FILTER(DATABANK[SAÍDA],(DATABANK[NOME]=$B31)*(DATABANK[DATA PGTO]=M$2))),""))))</f>
        <v/>
      </c>
      <c r="N31" s="4" t="str" cm="1">
        <f t="array" ref="N31">IF($B31="","",IF(N$2="","",IF(IFERROR(SUM(_xlfn._xlws.FILTER(DATABANK[SAÍDA],(DATABANK[NOME]=$B31)*(DATABANK[DATA PGTO]=N$2))),"")=0,"",IFERROR(SUM(_xlfn._xlws.FILTER(DATABANK[SAÍDA],(DATABANK[NOME]=$B31)*(DATABANK[DATA PGTO]=N$2))),""))))</f>
        <v/>
      </c>
      <c r="O31" s="4" t="str" cm="1">
        <f t="array" ref="O31">IF($B31="","",IF(O$2="","",IF(IFERROR(SUM(_xlfn._xlws.FILTER(DATABANK[SAÍDA],(DATABANK[NOME]=$B31)*(DATABANK[DATA PGTO]=O$2))),"")=0,"",IFERROR(SUM(_xlfn._xlws.FILTER(DATABANK[SAÍDA],(DATABANK[NOME]=$B31)*(DATABANK[DATA PGTO]=O$2))),""))))</f>
        <v/>
      </c>
      <c r="P31" s="4" t="str" cm="1">
        <f t="array" ref="P31">IF($B31="","",IF(P$2="","",IF(IFERROR(SUM(_xlfn._xlws.FILTER(DATABANK[SAÍDA],(DATABANK[NOME]=$B31)*(DATABANK[DATA PGTO]=P$2))),"")=0,"",IFERROR(SUM(_xlfn._xlws.FILTER(DATABANK[SAÍDA],(DATABANK[NOME]=$B31)*(DATABANK[DATA PGTO]=P$2))),""))))</f>
        <v/>
      </c>
      <c r="Q31" s="4" t="str" cm="1">
        <f t="array" ref="Q31">IF($B31="","",IF(Q$2="","",IF(IFERROR(SUM(_xlfn._xlws.FILTER(DATABANK[SAÍDA],(DATABANK[NOME]=$B31)*(DATABANK[DATA PGTO]=Q$2))),"")=0,"",IFERROR(SUM(_xlfn._xlws.FILTER(DATABANK[SAÍDA],(DATABANK[NOME]=$B31)*(DATABANK[DATA PGTO]=Q$2))),""))))</f>
        <v/>
      </c>
      <c r="R31" s="4" t="str" cm="1">
        <f t="array" ref="R31">IF($B31="","",IF(R$2="","",IF(IFERROR(SUM(_xlfn._xlws.FILTER(DATABANK[SAÍDA],(DATABANK[NOME]=$B31)*(DATABANK[DATA PGTO]=R$2))),"")=0,"",IFERROR(SUM(_xlfn._xlws.FILTER(DATABANK[SAÍDA],(DATABANK[NOME]=$B31)*(DATABANK[DATA PGTO]=R$2))),""))))</f>
        <v/>
      </c>
      <c r="S31" s="4" t="str" cm="1">
        <f t="array" ref="S31">IF($B31="","",IF(S$2="","",IF(IFERROR(SUM(_xlfn._xlws.FILTER(DATABANK[SAÍDA],(DATABANK[NOME]=$B31)*(DATABANK[DATA PGTO]=S$2))),"")=0,"",IFERROR(SUM(_xlfn._xlws.FILTER(DATABANK[SAÍDA],(DATABANK[NOME]=$B31)*(DATABANK[DATA PGTO]=S$2))),""))))</f>
        <v/>
      </c>
      <c r="T31" s="4" t="str" cm="1">
        <f t="array" ref="T31">IF($B31="","",IF(T$2="","",IF(IFERROR(SUM(_xlfn._xlws.FILTER(DATABANK[SAÍDA],(DATABANK[NOME]=$B31)*(DATABANK[DATA PGTO]=T$2))),"")=0,"",IFERROR(SUM(_xlfn._xlws.FILTER(DATABANK[SAÍDA],(DATABANK[NOME]=$B31)*(DATABANK[DATA PGTO]=T$2))),""))))</f>
        <v/>
      </c>
      <c r="U31" s="4" t="str" cm="1">
        <f t="array" ref="U31">IF($B31="","",IF(U$2="","",IF(IFERROR(SUM(_xlfn._xlws.FILTER(DATABANK[SAÍDA],(DATABANK[NOME]=$B31)*(DATABANK[DATA PGTO]=U$2))),"")=0,"",IFERROR(SUM(_xlfn._xlws.FILTER(DATABANK[SAÍDA],(DATABANK[NOME]=$B31)*(DATABANK[DATA PGTO]=U$2))),""))))</f>
        <v/>
      </c>
      <c r="V31" s="4" t="str" cm="1">
        <f t="array" ref="V31">IF($B31="","",IF(V$2="","",IF(IFERROR(SUM(_xlfn._xlws.FILTER(DATABANK[SAÍDA],(DATABANK[NOME]=$B31)*(DATABANK[DATA PGTO]=V$2))),"")=0,"",IFERROR(SUM(_xlfn._xlws.FILTER(DATABANK[SAÍDA],(DATABANK[NOME]=$B31)*(DATABANK[DATA PGTO]=V$2))),""))))</f>
        <v/>
      </c>
      <c r="W31" s="4" t="str" cm="1">
        <f t="array" ref="W31">IF($B31="","",IF(W$2="","",IF(IFERROR(SUM(_xlfn._xlws.FILTER(DATABANK[SAÍDA],(DATABANK[NOME]=$B31)*(DATABANK[DATA PGTO]=W$2))),"")=0,"",IFERROR(SUM(_xlfn._xlws.FILTER(DATABANK[SAÍDA],(DATABANK[NOME]=$B31)*(DATABANK[DATA PGTO]=W$2))),""))))</f>
        <v/>
      </c>
      <c r="X31" s="4" t="str" cm="1">
        <f t="array" ref="X31">IF($B31="","",IF(X$2="","",IF(IFERROR(SUM(_xlfn._xlws.FILTER(DATABANK[SAÍDA],(DATABANK[NOME]=$B31)*(DATABANK[DATA PGTO]=X$2))),"")=0,"",IFERROR(SUM(_xlfn._xlws.FILTER(DATABANK[SAÍDA],(DATABANK[NOME]=$B31)*(DATABANK[DATA PGTO]=X$2))),""))))</f>
        <v/>
      </c>
      <c r="Y31" s="4" t="str" cm="1">
        <f t="array" ref="Y31">IF($B31="","",IF(Y$2="","",IF(IFERROR(SUM(_xlfn._xlws.FILTER(DATABANK[SAÍDA],(DATABANK[NOME]=$B31)*(DATABANK[DATA PGTO]=Y$2))),"")=0,"",IFERROR(SUM(_xlfn._xlws.FILTER(DATABANK[SAÍDA],(DATABANK[NOME]=$B31)*(DATABANK[DATA PGTO]=Y$2))),""))))</f>
        <v/>
      </c>
      <c r="Z31" s="4" t="str" cm="1">
        <f t="array" ref="Z31">IF($B31="","",IF(Z$2="","",IF(IFERROR(SUM(_xlfn._xlws.FILTER(DATABANK[SAÍDA],(DATABANK[NOME]=$B31)*(DATABANK[DATA PGTO]=Z$2))),"")=0,"",IFERROR(SUM(_xlfn._xlws.FILTER(DATABANK[SAÍDA],(DATABANK[NOME]=$B31)*(DATABANK[DATA PGTO]=Z$2))),""))))</f>
        <v/>
      </c>
      <c r="AA31" s="4" t="str" cm="1">
        <f t="array" ref="AA31">IF($B31="","",IF(AA$2="","",IF(IFERROR(SUM(_xlfn._xlws.FILTER(DATABANK[SAÍDA],(DATABANK[NOME]=$B31)*(DATABANK[DATA PGTO]=AA$2))),"")=0,"",IFERROR(SUM(_xlfn._xlws.FILTER(DATABANK[SAÍDA],(DATABANK[NOME]=$B31)*(DATABANK[DATA PGTO]=AA$2))),""))))</f>
        <v/>
      </c>
      <c r="AB31" s="4" t="str" cm="1">
        <f t="array" ref="AB31">IF($B31="","",IF(AB$2="","",IF(IFERROR(SUM(_xlfn._xlws.FILTER(DATABANK[SAÍDA],(DATABANK[NOME]=$B31)*(DATABANK[DATA PGTO]=AB$2))),"")=0,"",IFERROR(SUM(_xlfn._xlws.FILTER(DATABANK[SAÍDA],(DATABANK[NOME]=$B31)*(DATABANK[DATA PGTO]=AB$2))),""))))</f>
        <v/>
      </c>
      <c r="AC31" s="4" t="str" cm="1">
        <f t="array" ref="AC31">IF($B31="","",IF(AC$2="","",IF(IFERROR(SUM(_xlfn._xlws.FILTER(DATABANK[SAÍDA],(DATABANK[NOME]=$B31)*(DATABANK[DATA PGTO]=AC$2))),"")=0,"",IFERROR(SUM(_xlfn._xlws.FILTER(DATABANK[SAÍDA],(DATABANK[NOME]=$B31)*(DATABANK[DATA PGTO]=AC$2))),""))))</f>
        <v/>
      </c>
      <c r="AD31" s="4" t="str" cm="1">
        <f t="array" ref="AD31">IF($B31="","",IF(AD$2="","",IF(IFERROR(SUM(_xlfn._xlws.FILTER(DATABANK[SAÍDA],(DATABANK[NOME]=$B31)*(DATABANK[DATA PGTO]=AD$2))),"")=0,"",IFERROR(SUM(_xlfn._xlws.FILTER(DATABANK[SAÍDA],(DATABANK[NOME]=$B31)*(DATABANK[DATA PGTO]=AD$2))),""))))</f>
        <v/>
      </c>
      <c r="AE31" s="4" t="str" cm="1">
        <f t="array" ref="AE31">IF($B31="","",IF(AE$2="","",IF(IFERROR(SUM(_xlfn._xlws.FILTER(DATABANK[SAÍDA],(DATABANK[NOME]=$B31)*(DATABANK[DATA PGTO]=AE$2))),"")=0,"",IFERROR(SUM(_xlfn._xlws.FILTER(DATABANK[SAÍDA],(DATABANK[NOME]=$B31)*(DATABANK[DATA PGTO]=AE$2))),""))))</f>
        <v/>
      </c>
      <c r="AF31" s="4" t="str" cm="1">
        <f t="array" ref="AF31">IF($B31="","",IF(AF$2="","",IF(IFERROR(SUM(_xlfn._xlws.FILTER(DATABANK[SAÍDA],(DATABANK[NOME]=$B31)*(DATABANK[DATA PGTO]=AF$2))),"")=0,"",IFERROR(SUM(_xlfn._xlws.FILTER(DATABANK[SAÍDA],(DATABANK[NOME]=$B31)*(DATABANK[DATA PGTO]=AF$2))),""))))</f>
        <v/>
      </c>
      <c r="AG31" s="4" t="str" cm="1">
        <f t="array" ref="AG31">IF($B31="","",IF(AG$2="","",IF(IFERROR(SUM(_xlfn._xlws.FILTER(DATABANK[SAÍDA],(DATABANK[NOME]=$B31)*(DATABANK[DATA PGTO]=AG$2))),"")=0,"",IFERROR(SUM(_xlfn._xlws.FILTER(DATABANK[SAÍDA],(DATABANK[NOME]=$B31)*(DATABANK[DATA PGTO]=AG$2))),""))))</f>
        <v/>
      </c>
      <c r="AH31" s="3"/>
      <c r="AI31" s="3"/>
      <c r="AJ31" s="3"/>
      <c r="AK31" s="3"/>
      <c r="AL31" s="3"/>
      <c r="AM31" s="3"/>
    </row>
    <row r="32" spans="2:39" ht="12" customHeight="1" x14ac:dyDescent="0.25">
      <c r="B32" s="5"/>
      <c r="C32" s="4" t="str" cm="1">
        <f t="array" ref="C32">IF($B32="","",IF(C$2="","",IF(IFERROR(SUM(_xlfn._xlws.FILTER(DATABANK[SAÍDA],(DATABANK[NOME]=$B32)*(DATABANK[DATA PGTO]=C$2))),"")=0,"",IFERROR(SUM(_xlfn._xlws.FILTER(DATABANK[SAÍDA],(DATABANK[NOME]=$B32)*(DATABANK[DATA PGTO]=C$2))),""))))</f>
        <v/>
      </c>
      <c r="D32" s="4" t="str" cm="1">
        <f t="array" ref="D32">IF($B32="","",IF(D$2="","",IF(IFERROR(SUM(_xlfn._xlws.FILTER(DATABANK[SAÍDA],(DATABANK[NOME]=$B32)*(DATABANK[DATA PGTO]=D$2))),"")=0,"",IFERROR(SUM(_xlfn._xlws.FILTER(DATABANK[SAÍDA],(DATABANK[NOME]=$B32)*(DATABANK[DATA PGTO]=D$2))),""))))</f>
        <v/>
      </c>
      <c r="E32" s="4" t="str" cm="1">
        <f t="array" ref="E32">IF($B32="","",IF(E$2="","",IF(IFERROR(SUM(_xlfn._xlws.FILTER(DATABANK[SAÍDA],(DATABANK[NOME]=$B32)*(DATABANK[DATA PGTO]=E$2))),"")=0,"",IFERROR(SUM(_xlfn._xlws.FILTER(DATABANK[SAÍDA],(DATABANK[NOME]=$B32)*(DATABANK[DATA PGTO]=E$2))),""))))</f>
        <v/>
      </c>
      <c r="F32" s="4" t="str" cm="1">
        <f t="array" ref="F32">IF($B32="","",IF(F$2="","",IF(IFERROR(SUM(_xlfn._xlws.FILTER(DATABANK[SAÍDA],(DATABANK[NOME]=$B32)*(DATABANK[DATA PGTO]=F$2))),"")=0,"",IFERROR(SUM(_xlfn._xlws.FILTER(DATABANK[SAÍDA],(DATABANK[NOME]=$B32)*(DATABANK[DATA PGTO]=F$2))),""))))</f>
        <v/>
      </c>
      <c r="G32" s="4" t="str" cm="1">
        <f t="array" ref="G32">IF($B32="","",IF(G$2="","",IF(IFERROR(SUM(_xlfn._xlws.FILTER(DATABANK[SAÍDA],(DATABANK[NOME]=$B32)*(DATABANK[DATA PGTO]=G$2))),"")=0,"",IFERROR(SUM(_xlfn._xlws.FILTER(DATABANK[SAÍDA],(DATABANK[NOME]=$B32)*(DATABANK[DATA PGTO]=G$2))),""))))</f>
        <v/>
      </c>
      <c r="H32" s="4" t="str" cm="1">
        <f t="array" ref="H32">IF($B32="","",IF(H$2="","",IF(IFERROR(SUM(_xlfn._xlws.FILTER(DATABANK[SAÍDA],(DATABANK[NOME]=$B32)*(DATABANK[DATA PGTO]=H$2))),"")=0,"",IFERROR(SUM(_xlfn._xlws.FILTER(DATABANK[SAÍDA],(DATABANK[NOME]=$B32)*(DATABANK[DATA PGTO]=H$2))),""))))</f>
        <v/>
      </c>
      <c r="I32" s="4" t="str" cm="1">
        <f t="array" ref="I32">IF($B32="","",IF(I$2="","",IF(IFERROR(SUM(_xlfn._xlws.FILTER(DATABANK[SAÍDA],(DATABANK[NOME]=$B32)*(DATABANK[DATA PGTO]=I$2))),"")=0,"",IFERROR(SUM(_xlfn._xlws.FILTER(DATABANK[SAÍDA],(DATABANK[NOME]=$B32)*(DATABANK[DATA PGTO]=I$2))),""))))</f>
        <v/>
      </c>
      <c r="J32" s="4" t="str" cm="1">
        <f t="array" ref="J32">IF($B32="","",IF(J$2="","",IF(IFERROR(SUM(_xlfn._xlws.FILTER(DATABANK[SAÍDA],(DATABANK[NOME]=$B32)*(DATABANK[DATA PGTO]=J$2))),"")=0,"",IFERROR(SUM(_xlfn._xlws.FILTER(DATABANK[SAÍDA],(DATABANK[NOME]=$B32)*(DATABANK[DATA PGTO]=J$2))),""))))</f>
        <v/>
      </c>
      <c r="K32" s="4" t="str" cm="1">
        <f t="array" ref="K32">IF($B32="","",IF(K$2="","",IF(IFERROR(SUM(_xlfn._xlws.FILTER(DATABANK[SAÍDA],(DATABANK[NOME]=$B32)*(DATABANK[DATA PGTO]=K$2))),"")=0,"",IFERROR(SUM(_xlfn._xlws.FILTER(DATABANK[SAÍDA],(DATABANK[NOME]=$B32)*(DATABANK[DATA PGTO]=K$2))),""))))</f>
        <v/>
      </c>
      <c r="L32" s="4" t="str" cm="1">
        <f t="array" ref="L32">IF($B32="","",IF(L$2="","",IF(IFERROR(SUM(_xlfn._xlws.FILTER(DATABANK[SAÍDA],(DATABANK[NOME]=$B32)*(DATABANK[DATA PGTO]=L$2))),"")=0,"",IFERROR(SUM(_xlfn._xlws.FILTER(DATABANK[SAÍDA],(DATABANK[NOME]=$B32)*(DATABANK[DATA PGTO]=L$2))),""))))</f>
        <v/>
      </c>
      <c r="M32" s="4" t="str" cm="1">
        <f t="array" ref="M32">IF($B32="","",IF(M$2="","",IF(IFERROR(SUM(_xlfn._xlws.FILTER(DATABANK[SAÍDA],(DATABANK[NOME]=$B32)*(DATABANK[DATA PGTO]=M$2))),"")=0,"",IFERROR(SUM(_xlfn._xlws.FILTER(DATABANK[SAÍDA],(DATABANK[NOME]=$B32)*(DATABANK[DATA PGTO]=M$2))),""))))</f>
        <v/>
      </c>
      <c r="N32" s="4" t="str" cm="1">
        <f t="array" ref="N32">IF($B32="","",IF(N$2="","",IF(IFERROR(SUM(_xlfn._xlws.FILTER(DATABANK[SAÍDA],(DATABANK[NOME]=$B32)*(DATABANK[DATA PGTO]=N$2))),"")=0,"",IFERROR(SUM(_xlfn._xlws.FILTER(DATABANK[SAÍDA],(DATABANK[NOME]=$B32)*(DATABANK[DATA PGTO]=N$2))),""))))</f>
        <v/>
      </c>
      <c r="O32" s="4" t="str" cm="1">
        <f t="array" ref="O32">IF($B32="","",IF(O$2="","",IF(IFERROR(SUM(_xlfn._xlws.FILTER(DATABANK[SAÍDA],(DATABANK[NOME]=$B32)*(DATABANK[DATA PGTO]=O$2))),"")=0,"",IFERROR(SUM(_xlfn._xlws.FILTER(DATABANK[SAÍDA],(DATABANK[NOME]=$B32)*(DATABANK[DATA PGTO]=O$2))),""))))</f>
        <v/>
      </c>
      <c r="P32" s="4" t="str" cm="1">
        <f t="array" ref="P32">IF($B32="","",IF(P$2="","",IF(IFERROR(SUM(_xlfn._xlws.FILTER(DATABANK[SAÍDA],(DATABANK[NOME]=$B32)*(DATABANK[DATA PGTO]=P$2))),"")=0,"",IFERROR(SUM(_xlfn._xlws.FILTER(DATABANK[SAÍDA],(DATABANK[NOME]=$B32)*(DATABANK[DATA PGTO]=P$2))),""))))</f>
        <v/>
      </c>
      <c r="Q32" s="4" t="str" cm="1">
        <f t="array" ref="Q32">IF($B32="","",IF(Q$2="","",IF(IFERROR(SUM(_xlfn._xlws.FILTER(DATABANK[SAÍDA],(DATABANK[NOME]=$B32)*(DATABANK[DATA PGTO]=Q$2))),"")=0,"",IFERROR(SUM(_xlfn._xlws.FILTER(DATABANK[SAÍDA],(DATABANK[NOME]=$B32)*(DATABANK[DATA PGTO]=Q$2))),""))))</f>
        <v/>
      </c>
      <c r="R32" s="4" t="str" cm="1">
        <f t="array" ref="R32">IF($B32="","",IF(R$2="","",IF(IFERROR(SUM(_xlfn._xlws.FILTER(DATABANK[SAÍDA],(DATABANK[NOME]=$B32)*(DATABANK[DATA PGTO]=R$2))),"")=0,"",IFERROR(SUM(_xlfn._xlws.FILTER(DATABANK[SAÍDA],(DATABANK[NOME]=$B32)*(DATABANK[DATA PGTO]=R$2))),""))))</f>
        <v/>
      </c>
      <c r="S32" s="4" t="str" cm="1">
        <f t="array" ref="S32">IF($B32="","",IF(S$2="","",IF(IFERROR(SUM(_xlfn._xlws.FILTER(DATABANK[SAÍDA],(DATABANK[NOME]=$B32)*(DATABANK[DATA PGTO]=S$2))),"")=0,"",IFERROR(SUM(_xlfn._xlws.FILTER(DATABANK[SAÍDA],(DATABANK[NOME]=$B32)*(DATABANK[DATA PGTO]=S$2))),""))))</f>
        <v/>
      </c>
      <c r="T32" s="4" t="str" cm="1">
        <f t="array" ref="T32">IF($B32="","",IF(T$2="","",IF(IFERROR(SUM(_xlfn._xlws.FILTER(DATABANK[SAÍDA],(DATABANK[NOME]=$B32)*(DATABANK[DATA PGTO]=T$2))),"")=0,"",IFERROR(SUM(_xlfn._xlws.FILTER(DATABANK[SAÍDA],(DATABANK[NOME]=$B32)*(DATABANK[DATA PGTO]=T$2))),""))))</f>
        <v/>
      </c>
      <c r="U32" s="4" t="str" cm="1">
        <f t="array" ref="U32">IF($B32="","",IF(U$2="","",IF(IFERROR(SUM(_xlfn._xlws.FILTER(DATABANK[SAÍDA],(DATABANK[NOME]=$B32)*(DATABANK[DATA PGTO]=U$2))),"")=0,"",IFERROR(SUM(_xlfn._xlws.FILTER(DATABANK[SAÍDA],(DATABANK[NOME]=$B32)*(DATABANK[DATA PGTO]=U$2))),""))))</f>
        <v/>
      </c>
      <c r="V32" s="4" t="str" cm="1">
        <f t="array" ref="V32">IF($B32="","",IF(V$2="","",IF(IFERROR(SUM(_xlfn._xlws.FILTER(DATABANK[SAÍDA],(DATABANK[NOME]=$B32)*(DATABANK[DATA PGTO]=V$2))),"")=0,"",IFERROR(SUM(_xlfn._xlws.FILTER(DATABANK[SAÍDA],(DATABANK[NOME]=$B32)*(DATABANK[DATA PGTO]=V$2))),""))))</f>
        <v/>
      </c>
      <c r="W32" s="4" t="str" cm="1">
        <f t="array" ref="W32">IF($B32="","",IF(W$2="","",IF(IFERROR(SUM(_xlfn._xlws.FILTER(DATABANK[SAÍDA],(DATABANK[NOME]=$B32)*(DATABANK[DATA PGTO]=W$2))),"")=0,"",IFERROR(SUM(_xlfn._xlws.FILTER(DATABANK[SAÍDA],(DATABANK[NOME]=$B32)*(DATABANK[DATA PGTO]=W$2))),""))))</f>
        <v/>
      </c>
      <c r="X32" s="4" t="str" cm="1">
        <f t="array" ref="X32">IF($B32="","",IF(X$2="","",IF(IFERROR(SUM(_xlfn._xlws.FILTER(DATABANK[SAÍDA],(DATABANK[NOME]=$B32)*(DATABANK[DATA PGTO]=X$2))),"")=0,"",IFERROR(SUM(_xlfn._xlws.FILTER(DATABANK[SAÍDA],(DATABANK[NOME]=$B32)*(DATABANK[DATA PGTO]=X$2))),""))))</f>
        <v/>
      </c>
      <c r="Y32" s="4" t="str" cm="1">
        <f t="array" ref="Y32">IF($B32="","",IF(Y$2="","",IF(IFERROR(SUM(_xlfn._xlws.FILTER(DATABANK[SAÍDA],(DATABANK[NOME]=$B32)*(DATABANK[DATA PGTO]=Y$2))),"")=0,"",IFERROR(SUM(_xlfn._xlws.FILTER(DATABANK[SAÍDA],(DATABANK[NOME]=$B32)*(DATABANK[DATA PGTO]=Y$2))),""))))</f>
        <v/>
      </c>
      <c r="Z32" s="4" t="str" cm="1">
        <f t="array" ref="Z32">IF($B32="","",IF(Z$2="","",IF(IFERROR(SUM(_xlfn._xlws.FILTER(DATABANK[SAÍDA],(DATABANK[NOME]=$B32)*(DATABANK[DATA PGTO]=Z$2))),"")=0,"",IFERROR(SUM(_xlfn._xlws.FILTER(DATABANK[SAÍDA],(DATABANK[NOME]=$B32)*(DATABANK[DATA PGTO]=Z$2))),""))))</f>
        <v/>
      </c>
      <c r="AA32" s="4" t="str" cm="1">
        <f t="array" ref="AA32">IF($B32="","",IF(AA$2="","",IF(IFERROR(SUM(_xlfn._xlws.FILTER(DATABANK[SAÍDA],(DATABANK[NOME]=$B32)*(DATABANK[DATA PGTO]=AA$2))),"")=0,"",IFERROR(SUM(_xlfn._xlws.FILTER(DATABANK[SAÍDA],(DATABANK[NOME]=$B32)*(DATABANK[DATA PGTO]=AA$2))),""))))</f>
        <v/>
      </c>
      <c r="AB32" s="4" t="str" cm="1">
        <f t="array" ref="AB32">IF($B32="","",IF(AB$2="","",IF(IFERROR(SUM(_xlfn._xlws.FILTER(DATABANK[SAÍDA],(DATABANK[NOME]=$B32)*(DATABANK[DATA PGTO]=AB$2))),"")=0,"",IFERROR(SUM(_xlfn._xlws.FILTER(DATABANK[SAÍDA],(DATABANK[NOME]=$B32)*(DATABANK[DATA PGTO]=AB$2))),""))))</f>
        <v/>
      </c>
      <c r="AC32" s="4" t="str" cm="1">
        <f t="array" ref="AC32">IF($B32="","",IF(AC$2="","",IF(IFERROR(SUM(_xlfn._xlws.FILTER(DATABANK[SAÍDA],(DATABANK[NOME]=$B32)*(DATABANK[DATA PGTO]=AC$2))),"")=0,"",IFERROR(SUM(_xlfn._xlws.FILTER(DATABANK[SAÍDA],(DATABANK[NOME]=$B32)*(DATABANK[DATA PGTO]=AC$2))),""))))</f>
        <v/>
      </c>
      <c r="AD32" s="4" t="str" cm="1">
        <f t="array" ref="AD32">IF($B32="","",IF(AD$2="","",IF(IFERROR(SUM(_xlfn._xlws.FILTER(DATABANK[SAÍDA],(DATABANK[NOME]=$B32)*(DATABANK[DATA PGTO]=AD$2))),"")=0,"",IFERROR(SUM(_xlfn._xlws.FILTER(DATABANK[SAÍDA],(DATABANK[NOME]=$B32)*(DATABANK[DATA PGTO]=AD$2))),""))))</f>
        <v/>
      </c>
      <c r="AE32" s="4" t="str" cm="1">
        <f t="array" ref="AE32">IF($B32="","",IF(AE$2="","",IF(IFERROR(SUM(_xlfn._xlws.FILTER(DATABANK[SAÍDA],(DATABANK[NOME]=$B32)*(DATABANK[DATA PGTO]=AE$2))),"")=0,"",IFERROR(SUM(_xlfn._xlws.FILTER(DATABANK[SAÍDA],(DATABANK[NOME]=$B32)*(DATABANK[DATA PGTO]=AE$2))),""))))</f>
        <v/>
      </c>
      <c r="AF32" s="4" t="str" cm="1">
        <f t="array" ref="AF32">IF($B32="","",IF(AF$2="","",IF(IFERROR(SUM(_xlfn._xlws.FILTER(DATABANK[SAÍDA],(DATABANK[NOME]=$B32)*(DATABANK[DATA PGTO]=AF$2))),"")=0,"",IFERROR(SUM(_xlfn._xlws.FILTER(DATABANK[SAÍDA],(DATABANK[NOME]=$B32)*(DATABANK[DATA PGTO]=AF$2))),""))))</f>
        <v/>
      </c>
      <c r="AG32" s="4" t="str" cm="1">
        <f t="array" ref="AG32">IF($B32="","",IF(AG$2="","",IF(IFERROR(SUM(_xlfn._xlws.FILTER(DATABANK[SAÍDA],(DATABANK[NOME]=$B32)*(DATABANK[DATA PGTO]=AG$2))),"")=0,"",IFERROR(SUM(_xlfn._xlws.FILTER(DATABANK[SAÍDA],(DATABANK[NOME]=$B32)*(DATABANK[DATA PGTO]=AG$2))),""))))</f>
        <v/>
      </c>
      <c r="AH32" s="3"/>
      <c r="AI32" s="3"/>
      <c r="AJ32" s="3"/>
      <c r="AK32" s="3"/>
      <c r="AL32" s="3"/>
      <c r="AM32" s="3"/>
    </row>
    <row r="33" spans="2:39" ht="12" customHeight="1" x14ac:dyDescent="0.25">
      <c r="B33" s="5"/>
      <c r="C33" s="4" t="str" cm="1">
        <f t="array" ref="C33">IF($B33="","",IF(C$2="","",IF(IFERROR(SUM(_xlfn._xlws.FILTER(DATABANK[SAÍDA],(DATABANK[NOME]=$B33)*(DATABANK[DATA PGTO]=C$2))),"")=0,"",IFERROR(SUM(_xlfn._xlws.FILTER(DATABANK[SAÍDA],(DATABANK[NOME]=$B33)*(DATABANK[DATA PGTO]=C$2))),""))))</f>
        <v/>
      </c>
      <c r="D33" s="4" t="str" cm="1">
        <f t="array" ref="D33">IF($B33="","",IF(D$2="","",IF(IFERROR(SUM(_xlfn._xlws.FILTER(DATABANK[SAÍDA],(DATABANK[NOME]=$B33)*(DATABANK[DATA PGTO]=D$2))),"")=0,"",IFERROR(SUM(_xlfn._xlws.FILTER(DATABANK[SAÍDA],(DATABANK[NOME]=$B33)*(DATABANK[DATA PGTO]=D$2))),""))))</f>
        <v/>
      </c>
      <c r="E33" s="4" t="str" cm="1">
        <f t="array" ref="E33">IF($B33="","",IF(E$2="","",IF(IFERROR(SUM(_xlfn._xlws.FILTER(DATABANK[SAÍDA],(DATABANK[NOME]=$B33)*(DATABANK[DATA PGTO]=E$2))),"")=0,"",IFERROR(SUM(_xlfn._xlws.FILTER(DATABANK[SAÍDA],(DATABANK[NOME]=$B33)*(DATABANK[DATA PGTO]=E$2))),""))))</f>
        <v/>
      </c>
      <c r="F33" s="4" t="str" cm="1">
        <f t="array" ref="F33">IF($B33="","",IF(F$2="","",IF(IFERROR(SUM(_xlfn._xlws.FILTER(DATABANK[SAÍDA],(DATABANK[NOME]=$B33)*(DATABANK[DATA PGTO]=F$2))),"")=0,"",IFERROR(SUM(_xlfn._xlws.FILTER(DATABANK[SAÍDA],(DATABANK[NOME]=$B33)*(DATABANK[DATA PGTO]=F$2))),""))))</f>
        <v/>
      </c>
      <c r="G33" s="4" t="str" cm="1">
        <f t="array" ref="G33">IF($B33="","",IF(G$2="","",IF(IFERROR(SUM(_xlfn._xlws.FILTER(DATABANK[SAÍDA],(DATABANK[NOME]=$B33)*(DATABANK[DATA PGTO]=G$2))),"")=0,"",IFERROR(SUM(_xlfn._xlws.FILTER(DATABANK[SAÍDA],(DATABANK[NOME]=$B33)*(DATABANK[DATA PGTO]=G$2))),""))))</f>
        <v/>
      </c>
      <c r="H33" s="4" t="str" cm="1">
        <f t="array" ref="H33">IF($B33="","",IF(H$2="","",IF(IFERROR(SUM(_xlfn._xlws.FILTER(DATABANK[SAÍDA],(DATABANK[NOME]=$B33)*(DATABANK[DATA PGTO]=H$2))),"")=0,"",IFERROR(SUM(_xlfn._xlws.FILTER(DATABANK[SAÍDA],(DATABANK[NOME]=$B33)*(DATABANK[DATA PGTO]=H$2))),""))))</f>
        <v/>
      </c>
      <c r="I33" s="4" t="str" cm="1">
        <f t="array" ref="I33">IF($B33="","",IF(I$2="","",IF(IFERROR(SUM(_xlfn._xlws.FILTER(DATABANK[SAÍDA],(DATABANK[NOME]=$B33)*(DATABANK[DATA PGTO]=I$2))),"")=0,"",IFERROR(SUM(_xlfn._xlws.FILTER(DATABANK[SAÍDA],(DATABANK[NOME]=$B33)*(DATABANK[DATA PGTO]=I$2))),""))))</f>
        <v/>
      </c>
      <c r="J33" s="4" t="str" cm="1">
        <f t="array" ref="J33">IF($B33="","",IF(J$2="","",IF(IFERROR(SUM(_xlfn._xlws.FILTER(DATABANK[SAÍDA],(DATABANK[NOME]=$B33)*(DATABANK[DATA PGTO]=J$2))),"")=0,"",IFERROR(SUM(_xlfn._xlws.FILTER(DATABANK[SAÍDA],(DATABANK[NOME]=$B33)*(DATABANK[DATA PGTO]=J$2))),""))))</f>
        <v/>
      </c>
      <c r="K33" s="4" t="str" cm="1">
        <f t="array" ref="K33">IF($B33="","",IF(K$2="","",IF(IFERROR(SUM(_xlfn._xlws.FILTER(DATABANK[SAÍDA],(DATABANK[NOME]=$B33)*(DATABANK[DATA PGTO]=K$2))),"")=0,"",IFERROR(SUM(_xlfn._xlws.FILTER(DATABANK[SAÍDA],(DATABANK[NOME]=$B33)*(DATABANK[DATA PGTO]=K$2))),""))))</f>
        <v/>
      </c>
      <c r="L33" s="4" t="str" cm="1">
        <f t="array" ref="L33">IF($B33="","",IF(L$2="","",IF(IFERROR(SUM(_xlfn._xlws.FILTER(DATABANK[SAÍDA],(DATABANK[NOME]=$B33)*(DATABANK[DATA PGTO]=L$2))),"")=0,"",IFERROR(SUM(_xlfn._xlws.FILTER(DATABANK[SAÍDA],(DATABANK[NOME]=$B33)*(DATABANK[DATA PGTO]=L$2))),""))))</f>
        <v/>
      </c>
      <c r="M33" s="4" t="str" cm="1">
        <f t="array" ref="M33">IF($B33="","",IF(M$2="","",IF(IFERROR(SUM(_xlfn._xlws.FILTER(DATABANK[SAÍDA],(DATABANK[NOME]=$B33)*(DATABANK[DATA PGTO]=M$2))),"")=0,"",IFERROR(SUM(_xlfn._xlws.FILTER(DATABANK[SAÍDA],(DATABANK[NOME]=$B33)*(DATABANK[DATA PGTO]=M$2))),""))))</f>
        <v/>
      </c>
      <c r="N33" s="4" t="str" cm="1">
        <f t="array" ref="N33">IF($B33="","",IF(N$2="","",IF(IFERROR(SUM(_xlfn._xlws.FILTER(DATABANK[SAÍDA],(DATABANK[NOME]=$B33)*(DATABANK[DATA PGTO]=N$2))),"")=0,"",IFERROR(SUM(_xlfn._xlws.FILTER(DATABANK[SAÍDA],(DATABANK[NOME]=$B33)*(DATABANK[DATA PGTO]=N$2))),""))))</f>
        <v/>
      </c>
      <c r="O33" s="4" t="str" cm="1">
        <f t="array" ref="O33">IF($B33="","",IF(O$2="","",IF(IFERROR(SUM(_xlfn._xlws.FILTER(DATABANK[SAÍDA],(DATABANK[NOME]=$B33)*(DATABANK[DATA PGTO]=O$2))),"")=0,"",IFERROR(SUM(_xlfn._xlws.FILTER(DATABANK[SAÍDA],(DATABANK[NOME]=$B33)*(DATABANK[DATA PGTO]=O$2))),""))))</f>
        <v/>
      </c>
      <c r="P33" s="4" t="str" cm="1">
        <f t="array" ref="P33">IF($B33="","",IF(P$2="","",IF(IFERROR(SUM(_xlfn._xlws.FILTER(DATABANK[SAÍDA],(DATABANK[NOME]=$B33)*(DATABANK[DATA PGTO]=P$2))),"")=0,"",IFERROR(SUM(_xlfn._xlws.FILTER(DATABANK[SAÍDA],(DATABANK[NOME]=$B33)*(DATABANK[DATA PGTO]=P$2))),""))))</f>
        <v/>
      </c>
      <c r="Q33" s="4" t="str" cm="1">
        <f t="array" ref="Q33">IF($B33="","",IF(Q$2="","",IF(IFERROR(SUM(_xlfn._xlws.FILTER(DATABANK[SAÍDA],(DATABANK[NOME]=$B33)*(DATABANK[DATA PGTO]=Q$2))),"")=0,"",IFERROR(SUM(_xlfn._xlws.FILTER(DATABANK[SAÍDA],(DATABANK[NOME]=$B33)*(DATABANK[DATA PGTO]=Q$2))),""))))</f>
        <v/>
      </c>
      <c r="R33" s="4" t="str" cm="1">
        <f t="array" ref="R33">IF($B33="","",IF(R$2="","",IF(IFERROR(SUM(_xlfn._xlws.FILTER(DATABANK[SAÍDA],(DATABANK[NOME]=$B33)*(DATABANK[DATA PGTO]=R$2))),"")=0,"",IFERROR(SUM(_xlfn._xlws.FILTER(DATABANK[SAÍDA],(DATABANK[NOME]=$B33)*(DATABANK[DATA PGTO]=R$2))),""))))</f>
        <v/>
      </c>
      <c r="S33" s="4" t="str" cm="1">
        <f t="array" ref="S33">IF($B33="","",IF(S$2="","",IF(IFERROR(SUM(_xlfn._xlws.FILTER(DATABANK[SAÍDA],(DATABANK[NOME]=$B33)*(DATABANK[DATA PGTO]=S$2))),"")=0,"",IFERROR(SUM(_xlfn._xlws.FILTER(DATABANK[SAÍDA],(DATABANK[NOME]=$B33)*(DATABANK[DATA PGTO]=S$2))),""))))</f>
        <v/>
      </c>
      <c r="T33" s="4" t="str" cm="1">
        <f t="array" ref="T33">IF($B33="","",IF(T$2="","",IF(IFERROR(SUM(_xlfn._xlws.FILTER(DATABANK[SAÍDA],(DATABANK[NOME]=$B33)*(DATABANK[DATA PGTO]=T$2))),"")=0,"",IFERROR(SUM(_xlfn._xlws.FILTER(DATABANK[SAÍDA],(DATABANK[NOME]=$B33)*(DATABANK[DATA PGTO]=T$2))),""))))</f>
        <v/>
      </c>
      <c r="U33" s="4" t="str" cm="1">
        <f t="array" ref="U33">IF($B33="","",IF(U$2="","",IF(IFERROR(SUM(_xlfn._xlws.FILTER(DATABANK[SAÍDA],(DATABANK[NOME]=$B33)*(DATABANK[DATA PGTO]=U$2))),"")=0,"",IFERROR(SUM(_xlfn._xlws.FILTER(DATABANK[SAÍDA],(DATABANK[NOME]=$B33)*(DATABANK[DATA PGTO]=U$2))),""))))</f>
        <v/>
      </c>
      <c r="V33" s="4" t="str" cm="1">
        <f t="array" ref="V33">IF($B33="","",IF(V$2="","",IF(IFERROR(SUM(_xlfn._xlws.FILTER(DATABANK[SAÍDA],(DATABANK[NOME]=$B33)*(DATABANK[DATA PGTO]=V$2))),"")=0,"",IFERROR(SUM(_xlfn._xlws.FILTER(DATABANK[SAÍDA],(DATABANK[NOME]=$B33)*(DATABANK[DATA PGTO]=V$2))),""))))</f>
        <v/>
      </c>
      <c r="W33" s="4" t="str" cm="1">
        <f t="array" ref="W33">IF($B33="","",IF(W$2="","",IF(IFERROR(SUM(_xlfn._xlws.FILTER(DATABANK[SAÍDA],(DATABANK[NOME]=$B33)*(DATABANK[DATA PGTO]=W$2))),"")=0,"",IFERROR(SUM(_xlfn._xlws.FILTER(DATABANK[SAÍDA],(DATABANK[NOME]=$B33)*(DATABANK[DATA PGTO]=W$2))),""))))</f>
        <v/>
      </c>
      <c r="X33" s="4" t="str" cm="1">
        <f t="array" ref="X33">IF($B33="","",IF(X$2="","",IF(IFERROR(SUM(_xlfn._xlws.FILTER(DATABANK[SAÍDA],(DATABANK[NOME]=$B33)*(DATABANK[DATA PGTO]=X$2))),"")=0,"",IFERROR(SUM(_xlfn._xlws.FILTER(DATABANK[SAÍDA],(DATABANK[NOME]=$B33)*(DATABANK[DATA PGTO]=X$2))),""))))</f>
        <v/>
      </c>
      <c r="Y33" s="4" t="str" cm="1">
        <f t="array" ref="Y33">IF($B33="","",IF(Y$2="","",IF(IFERROR(SUM(_xlfn._xlws.FILTER(DATABANK[SAÍDA],(DATABANK[NOME]=$B33)*(DATABANK[DATA PGTO]=Y$2))),"")=0,"",IFERROR(SUM(_xlfn._xlws.FILTER(DATABANK[SAÍDA],(DATABANK[NOME]=$B33)*(DATABANK[DATA PGTO]=Y$2))),""))))</f>
        <v/>
      </c>
      <c r="Z33" s="4" t="str" cm="1">
        <f t="array" ref="Z33">IF($B33="","",IF(Z$2="","",IF(IFERROR(SUM(_xlfn._xlws.FILTER(DATABANK[SAÍDA],(DATABANK[NOME]=$B33)*(DATABANK[DATA PGTO]=Z$2))),"")=0,"",IFERROR(SUM(_xlfn._xlws.FILTER(DATABANK[SAÍDA],(DATABANK[NOME]=$B33)*(DATABANK[DATA PGTO]=Z$2))),""))))</f>
        <v/>
      </c>
      <c r="AA33" s="4" t="str" cm="1">
        <f t="array" ref="AA33">IF($B33="","",IF(AA$2="","",IF(IFERROR(SUM(_xlfn._xlws.FILTER(DATABANK[SAÍDA],(DATABANK[NOME]=$B33)*(DATABANK[DATA PGTO]=AA$2))),"")=0,"",IFERROR(SUM(_xlfn._xlws.FILTER(DATABANK[SAÍDA],(DATABANK[NOME]=$B33)*(DATABANK[DATA PGTO]=AA$2))),""))))</f>
        <v/>
      </c>
      <c r="AB33" s="4" t="str" cm="1">
        <f t="array" ref="AB33">IF($B33="","",IF(AB$2="","",IF(IFERROR(SUM(_xlfn._xlws.FILTER(DATABANK[SAÍDA],(DATABANK[NOME]=$B33)*(DATABANK[DATA PGTO]=AB$2))),"")=0,"",IFERROR(SUM(_xlfn._xlws.FILTER(DATABANK[SAÍDA],(DATABANK[NOME]=$B33)*(DATABANK[DATA PGTO]=AB$2))),""))))</f>
        <v/>
      </c>
      <c r="AC33" s="4" t="str" cm="1">
        <f t="array" ref="AC33">IF($B33="","",IF(AC$2="","",IF(IFERROR(SUM(_xlfn._xlws.FILTER(DATABANK[SAÍDA],(DATABANK[NOME]=$B33)*(DATABANK[DATA PGTO]=AC$2))),"")=0,"",IFERROR(SUM(_xlfn._xlws.FILTER(DATABANK[SAÍDA],(DATABANK[NOME]=$B33)*(DATABANK[DATA PGTO]=AC$2))),""))))</f>
        <v/>
      </c>
      <c r="AD33" s="4" t="str" cm="1">
        <f t="array" ref="AD33">IF($B33="","",IF(AD$2="","",IF(IFERROR(SUM(_xlfn._xlws.FILTER(DATABANK[SAÍDA],(DATABANK[NOME]=$B33)*(DATABANK[DATA PGTO]=AD$2))),"")=0,"",IFERROR(SUM(_xlfn._xlws.FILTER(DATABANK[SAÍDA],(DATABANK[NOME]=$B33)*(DATABANK[DATA PGTO]=AD$2))),""))))</f>
        <v/>
      </c>
      <c r="AE33" s="4" t="str" cm="1">
        <f t="array" ref="AE33">IF($B33="","",IF(AE$2="","",IF(IFERROR(SUM(_xlfn._xlws.FILTER(DATABANK[SAÍDA],(DATABANK[NOME]=$B33)*(DATABANK[DATA PGTO]=AE$2))),"")=0,"",IFERROR(SUM(_xlfn._xlws.FILTER(DATABANK[SAÍDA],(DATABANK[NOME]=$B33)*(DATABANK[DATA PGTO]=AE$2))),""))))</f>
        <v/>
      </c>
      <c r="AF33" s="4" t="str" cm="1">
        <f t="array" ref="AF33">IF($B33="","",IF(AF$2="","",IF(IFERROR(SUM(_xlfn._xlws.FILTER(DATABANK[SAÍDA],(DATABANK[NOME]=$B33)*(DATABANK[DATA PGTO]=AF$2))),"")=0,"",IFERROR(SUM(_xlfn._xlws.FILTER(DATABANK[SAÍDA],(DATABANK[NOME]=$B33)*(DATABANK[DATA PGTO]=AF$2))),""))))</f>
        <v/>
      </c>
      <c r="AG33" s="4" t="str" cm="1">
        <f t="array" ref="AG33">IF($B33="","",IF(AG$2="","",IF(IFERROR(SUM(_xlfn._xlws.FILTER(DATABANK[SAÍDA],(DATABANK[NOME]=$B33)*(DATABANK[DATA PGTO]=AG$2))),"")=0,"",IFERROR(SUM(_xlfn._xlws.FILTER(DATABANK[SAÍDA],(DATABANK[NOME]=$B33)*(DATABANK[DATA PGTO]=AG$2))),""))))</f>
        <v/>
      </c>
      <c r="AH33" s="3"/>
      <c r="AI33" s="3"/>
      <c r="AJ33" s="3"/>
      <c r="AK33" s="3"/>
      <c r="AL33" s="3"/>
      <c r="AM33" s="3"/>
    </row>
    <row r="34" spans="2:39" ht="12" customHeight="1" x14ac:dyDescent="0.25">
      <c r="B34" s="5"/>
      <c r="C34" s="4" t="str" cm="1">
        <f t="array" ref="C34">IF($B34="","",IF(C$2="","",IF(IFERROR(SUM(_xlfn._xlws.FILTER(DATABANK[SAÍDA],(DATABANK[NOME]=$B34)*(DATABANK[DATA PGTO]=C$2))),"")=0,"",IFERROR(SUM(_xlfn._xlws.FILTER(DATABANK[SAÍDA],(DATABANK[NOME]=$B34)*(DATABANK[DATA PGTO]=C$2))),""))))</f>
        <v/>
      </c>
      <c r="D34" s="4" t="str" cm="1">
        <f t="array" ref="D34">IF($B34="","",IF(D$2="","",IF(IFERROR(SUM(_xlfn._xlws.FILTER(DATABANK[SAÍDA],(DATABANK[NOME]=$B34)*(DATABANK[DATA PGTO]=D$2))),"")=0,"",IFERROR(SUM(_xlfn._xlws.FILTER(DATABANK[SAÍDA],(DATABANK[NOME]=$B34)*(DATABANK[DATA PGTO]=D$2))),""))))</f>
        <v/>
      </c>
      <c r="E34" s="4" t="str" cm="1">
        <f t="array" ref="E34">IF($B34="","",IF(E$2="","",IF(IFERROR(SUM(_xlfn._xlws.FILTER(DATABANK[SAÍDA],(DATABANK[NOME]=$B34)*(DATABANK[DATA PGTO]=E$2))),"")=0,"",IFERROR(SUM(_xlfn._xlws.FILTER(DATABANK[SAÍDA],(DATABANK[NOME]=$B34)*(DATABANK[DATA PGTO]=E$2))),""))))</f>
        <v/>
      </c>
      <c r="F34" s="4" t="str" cm="1">
        <f t="array" ref="F34">IF($B34="","",IF(F$2="","",IF(IFERROR(SUM(_xlfn._xlws.FILTER(DATABANK[SAÍDA],(DATABANK[NOME]=$B34)*(DATABANK[DATA PGTO]=F$2))),"")=0,"",IFERROR(SUM(_xlfn._xlws.FILTER(DATABANK[SAÍDA],(DATABANK[NOME]=$B34)*(DATABANK[DATA PGTO]=F$2))),""))))</f>
        <v/>
      </c>
      <c r="G34" s="4" t="str" cm="1">
        <f t="array" ref="G34">IF($B34="","",IF(G$2="","",IF(IFERROR(SUM(_xlfn._xlws.FILTER(DATABANK[SAÍDA],(DATABANK[NOME]=$B34)*(DATABANK[DATA PGTO]=G$2))),"")=0,"",IFERROR(SUM(_xlfn._xlws.FILTER(DATABANK[SAÍDA],(DATABANK[NOME]=$B34)*(DATABANK[DATA PGTO]=G$2))),""))))</f>
        <v/>
      </c>
      <c r="H34" s="4" t="str" cm="1">
        <f t="array" ref="H34">IF($B34="","",IF(H$2="","",IF(IFERROR(SUM(_xlfn._xlws.FILTER(DATABANK[SAÍDA],(DATABANK[NOME]=$B34)*(DATABANK[DATA PGTO]=H$2))),"")=0,"",IFERROR(SUM(_xlfn._xlws.FILTER(DATABANK[SAÍDA],(DATABANK[NOME]=$B34)*(DATABANK[DATA PGTO]=H$2))),""))))</f>
        <v/>
      </c>
      <c r="I34" s="4" t="str" cm="1">
        <f t="array" ref="I34">IF($B34="","",IF(I$2="","",IF(IFERROR(SUM(_xlfn._xlws.FILTER(DATABANK[SAÍDA],(DATABANK[NOME]=$B34)*(DATABANK[DATA PGTO]=I$2))),"")=0,"",IFERROR(SUM(_xlfn._xlws.FILTER(DATABANK[SAÍDA],(DATABANK[NOME]=$B34)*(DATABANK[DATA PGTO]=I$2))),""))))</f>
        <v/>
      </c>
      <c r="J34" s="4" t="str" cm="1">
        <f t="array" ref="J34">IF($B34="","",IF(J$2="","",IF(IFERROR(SUM(_xlfn._xlws.FILTER(DATABANK[SAÍDA],(DATABANK[NOME]=$B34)*(DATABANK[DATA PGTO]=J$2))),"")=0,"",IFERROR(SUM(_xlfn._xlws.FILTER(DATABANK[SAÍDA],(DATABANK[NOME]=$B34)*(DATABANK[DATA PGTO]=J$2))),""))))</f>
        <v/>
      </c>
      <c r="K34" s="4" t="str" cm="1">
        <f t="array" ref="K34">IF($B34="","",IF(K$2="","",IF(IFERROR(SUM(_xlfn._xlws.FILTER(DATABANK[SAÍDA],(DATABANK[NOME]=$B34)*(DATABANK[DATA PGTO]=K$2))),"")=0,"",IFERROR(SUM(_xlfn._xlws.FILTER(DATABANK[SAÍDA],(DATABANK[NOME]=$B34)*(DATABANK[DATA PGTO]=K$2))),""))))</f>
        <v/>
      </c>
      <c r="L34" s="4" t="str" cm="1">
        <f t="array" ref="L34">IF($B34="","",IF(L$2="","",IF(IFERROR(SUM(_xlfn._xlws.FILTER(DATABANK[SAÍDA],(DATABANK[NOME]=$B34)*(DATABANK[DATA PGTO]=L$2))),"")=0,"",IFERROR(SUM(_xlfn._xlws.FILTER(DATABANK[SAÍDA],(DATABANK[NOME]=$B34)*(DATABANK[DATA PGTO]=L$2))),""))))</f>
        <v/>
      </c>
      <c r="M34" s="4" t="str" cm="1">
        <f t="array" ref="M34">IF($B34="","",IF(M$2="","",IF(IFERROR(SUM(_xlfn._xlws.FILTER(DATABANK[SAÍDA],(DATABANK[NOME]=$B34)*(DATABANK[DATA PGTO]=M$2))),"")=0,"",IFERROR(SUM(_xlfn._xlws.FILTER(DATABANK[SAÍDA],(DATABANK[NOME]=$B34)*(DATABANK[DATA PGTO]=M$2))),""))))</f>
        <v/>
      </c>
      <c r="N34" s="4" t="str" cm="1">
        <f t="array" ref="N34">IF($B34="","",IF(N$2="","",IF(IFERROR(SUM(_xlfn._xlws.FILTER(DATABANK[SAÍDA],(DATABANK[NOME]=$B34)*(DATABANK[DATA PGTO]=N$2))),"")=0,"",IFERROR(SUM(_xlfn._xlws.FILTER(DATABANK[SAÍDA],(DATABANK[NOME]=$B34)*(DATABANK[DATA PGTO]=N$2))),""))))</f>
        <v/>
      </c>
      <c r="O34" s="4" t="str" cm="1">
        <f t="array" ref="O34">IF($B34="","",IF(O$2="","",IF(IFERROR(SUM(_xlfn._xlws.FILTER(DATABANK[SAÍDA],(DATABANK[NOME]=$B34)*(DATABANK[DATA PGTO]=O$2))),"")=0,"",IFERROR(SUM(_xlfn._xlws.FILTER(DATABANK[SAÍDA],(DATABANK[NOME]=$B34)*(DATABANK[DATA PGTO]=O$2))),""))))</f>
        <v/>
      </c>
      <c r="P34" s="4" t="str" cm="1">
        <f t="array" ref="P34">IF($B34="","",IF(P$2="","",IF(IFERROR(SUM(_xlfn._xlws.FILTER(DATABANK[SAÍDA],(DATABANK[NOME]=$B34)*(DATABANK[DATA PGTO]=P$2))),"")=0,"",IFERROR(SUM(_xlfn._xlws.FILTER(DATABANK[SAÍDA],(DATABANK[NOME]=$B34)*(DATABANK[DATA PGTO]=P$2))),""))))</f>
        <v/>
      </c>
      <c r="Q34" s="4" t="str" cm="1">
        <f t="array" ref="Q34">IF($B34="","",IF(Q$2="","",IF(IFERROR(SUM(_xlfn._xlws.FILTER(DATABANK[SAÍDA],(DATABANK[NOME]=$B34)*(DATABANK[DATA PGTO]=Q$2))),"")=0,"",IFERROR(SUM(_xlfn._xlws.FILTER(DATABANK[SAÍDA],(DATABANK[NOME]=$B34)*(DATABANK[DATA PGTO]=Q$2))),""))))</f>
        <v/>
      </c>
      <c r="R34" s="4" t="str" cm="1">
        <f t="array" ref="R34">IF($B34="","",IF(R$2="","",IF(IFERROR(SUM(_xlfn._xlws.FILTER(DATABANK[SAÍDA],(DATABANK[NOME]=$B34)*(DATABANK[DATA PGTO]=R$2))),"")=0,"",IFERROR(SUM(_xlfn._xlws.FILTER(DATABANK[SAÍDA],(DATABANK[NOME]=$B34)*(DATABANK[DATA PGTO]=R$2))),""))))</f>
        <v/>
      </c>
      <c r="S34" s="4" t="str" cm="1">
        <f t="array" ref="S34">IF($B34="","",IF(S$2="","",IF(IFERROR(SUM(_xlfn._xlws.FILTER(DATABANK[SAÍDA],(DATABANK[NOME]=$B34)*(DATABANK[DATA PGTO]=S$2))),"")=0,"",IFERROR(SUM(_xlfn._xlws.FILTER(DATABANK[SAÍDA],(DATABANK[NOME]=$B34)*(DATABANK[DATA PGTO]=S$2))),""))))</f>
        <v/>
      </c>
      <c r="T34" s="4" t="str" cm="1">
        <f t="array" ref="T34">IF($B34="","",IF(T$2="","",IF(IFERROR(SUM(_xlfn._xlws.FILTER(DATABANK[SAÍDA],(DATABANK[NOME]=$B34)*(DATABANK[DATA PGTO]=T$2))),"")=0,"",IFERROR(SUM(_xlfn._xlws.FILTER(DATABANK[SAÍDA],(DATABANK[NOME]=$B34)*(DATABANK[DATA PGTO]=T$2))),""))))</f>
        <v/>
      </c>
      <c r="U34" s="4" t="str" cm="1">
        <f t="array" ref="U34">IF($B34="","",IF(U$2="","",IF(IFERROR(SUM(_xlfn._xlws.FILTER(DATABANK[SAÍDA],(DATABANK[NOME]=$B34)*(DATABANK[DATA PGTO]=U$2))),"")=0,"",IFERROR(SUM(_xlfn._xlws.FILTER(DATABANK[SAÍDA],(DATABANK[NOME]=$B34)*(DATABANK[DATA PGTO]=U$2))),""))))</f>
        <v/>
      </c>
      <c r="V34" s="4" t="str" cm="1">
        <f t="array" ref="V34">IF($B34="","",IF(V$2="","",IF(IFERROR(SUM(_xlfn._xlws.FILTER(DATABANK[SAÍDA],(DATABANK[NOME]=$B34)*(DATABANK[DATA PGTO]=V$2))),"")=0,"",IFERROR(SUM(_xlfn._xlws.FILTER(DATABANK[SAÍDA],(DATABANK[NOME]=$B34)*(DATABANK[DATA PGTO]=V$2))),""))))</f>
        <v/>
      </c>
      <c r="W34" s="4" t="str" cm="1">
        <f t="array" ref="W34">IF($B34="","",IF(W$2="","",IF(IFERROR(SUM(_xlfn._xlws.FILTER(DATABANK[SAÍDA],(DATABANK[NOME]=$B34)*(DATABANK[DATA PGTO]=W$2))),"")=0,"",IFERROR(SUM(_xlfn._xlws.FILTER(DATABANK[SAÍDA],(DATABANK[NOME]=$B34)*(DATABANK[DATA PGTO]=W$2))),""))))</f>
        <v/>
      </c>
      <c r="X34" s="4" t="str" cm="1">
        <f t="array" ref="X34">IF($B34="","",IF(X$2="","",IF(IFERROR(SUM(_xlfn._xlws.FILTER(DATABANK[SAÍDA],(DATABANK[NOME]=$B34)*(DATABANK[DATA PGTO]=X$2))),"")=0,"",IFERROR(SUM(_xlfn._xlws.FILTER(DATABANK[SAÍDA],(DATABANK[NOME]=$B34)*(DATABANK[DATA PGTO]=X$2))),""))))</f>
        <v/>
      </c>
      <c r="Y34" s="4" t="str" cm="1">
        <f t="array" ref="Y34">IF($B34="","",IF(Y$2="","",IF(IFERROR(SUM(_xlfn._xlws.FILTER(DATABANK[SAÍDA],(DATABANK[NOME]=$B34)*(DATABANK[DATA PGTO]=Y$2))),"")=0,"",IFERROR(SUM(_xlfn._xlws.FILTER(DATABANK[SAÍDA],(DATABANK[NOME]=$B34)*(DATABANK[DATA PGTO]=Y$2))),""))))</f>
        <v/>
      </c>
      <c r="Z34" s="4" t="str" cm="1">
        <f t="array" ref="Z34">IF($B34="","",IF(Z$2="","",IF(IFERROR(SUM(_xlfn._xlws.FILTER(DATABANK[SAÍDA],(DATABANK[NOME]=$B34)*(DATABANK[DATA PGTO]=Z$2))),"")=0,"",IFERROR(SUM(_xlfn._xlws.FILTER(DATABANK[SAÍDA],(DATABANK[NOME]=$B34)*(DATABANK[DATA PGTO]=Z$2))),""))))</f>
        <v/>
      </c>
      <c r="AA34" s="4" t="str" cm="1">
        <f t="array" ref="AA34">IF($B34="","",IF(AA$2="","",IF(IFERROR(SUM(_xlfn._xlws.FILTER(DATABANK[SAÍDA],(DATABANK[NOME]=$B34)*(DATABANK[DATA PGTO]=AA$2))),"")=0,"",IFERROR(SUM(_xlfn._xlws.FILTER(DATABANK[SAÍDA],(DATABANK[NOME]=$B34)*(DATABANK[DATA PGTO]=AA$2))),""))))</f>
        <v/>
      </c>
      <c r="AB34" s="4" t="str" cm="1">
        <f t="array" ref="AB34">IF($B34="","",IF(AB$2="","",IF(IFERROR(SUM(_xlfn._xlws.FILTER(DATABANK[SAÍDA],(DATABANK[NOME]=$B34)*(DATABANK[DATA PGTO]=AB$2))),"")=0,"",IFERROR(SUM(_xlfn._xlws.FILTER(DATABANK[SAÍDA],(DATABANK[NOME]=$B34)*(DATABANK[DATA PGTO]=AB$2))),""))))</f>
        <v/>
      </c>
      <c r="AC34" s="4" t="str" cm="1">
        <f t="array" ref="AC34">IF($B34="","",IF(AC$2="","",IF(IFERROR(SUM(_xlfn._xlws.FILTER(DATABANK[SAÍDA],(DATABANK[NOME]=$B34)*(DATABANK[DATA PGTO]=AC$2))),"")=0,"",IFERROR(SUM(_xlfn._xlws.FILTER(DATABANK[SAÍDA],(DATABANK[NOME]=$B34)*(DATABANK[DATA PGTO]=AC$2))),""))))</f>
        <v/>
      </c>
      <c r="AD34" s="4" t="str" cm="1">
        <f t="array" ref="AD34">IF($B34="","",IF(AD$2="","",IF(IFERROR(SUM(_xlfn._xlws.FILTER(DATABANK[SAÍDA],(DATABANK[NOME]=$B34)*(DATABANK[DATA PGTO]=AD$2))),"")=0,"",IFERROR(SUM(_xlfn._xlws.FILTER(DATABANK[SAÍDA],(DATABANK[NOME]=$B34)*(DATABANK[DATA PGTO]=AD$2))),""))))</f>
        <v/>
      </c>
      <c r="AE34" s="4" t="str" cm="1">
        <f t="array" ref="AE34">IF($B34="","",IF(AE$2="","",IF(IFERROR(SUM(_xlfn._xlws.FILTER(DATABANK[SAÍDA],(DATABANK[NOME]=$B34)*(DATABANK[DATA PGTO]=AE$2))),"")=0,"",IFERROR(SUM(_xlfn._xlws.FILTER(DATABANK[SAÍDA],(DATABANK[NOME]=$B34)*(DATABANK[DATA PGTO]=AE$2))),""))))</f>
        <v/>
      </c>
      <c r="AF34" s="4" t="str" cm="1">
        <f t="array" ref="AF34">IF($B34="","",IF(AF$2="","",IF(IFERROR(SUM(_xlfn._xlws.FILTER(DATABANK[SAÍDA],(DATABANK[NOME]=$B34)*(DATABANK[DATA PGTO]=AF$2))),"")=0,"",IFERROR(SUM(_xlfn._xlws.FILTER(DATABANK[SAÍDA],(DATABANK[NOME]=$B34)*(DATABANK[DATA PGTO]=AF$2))),""))))</f>
        <v/>
      </c>
      <c r="AG34" s="4" t="str" cm="1">
        <f t="array" ref="AG34">IF($B34="","",IF(AG$2="","",IF(IFERROR(SUM(_xlfn._xlws.FILTER(DATABANK[SAÍDA],(DATABANK[NOME]=$B34)*(DATABANK[DATA PGTO]=AG$2))),"")=0,"",IFERROR(SUM(_xlfn._xlws.FILTER(DATABANK[SAÍDA],(DATABANK[NOME]=$B34)*(DATABANK[DATA PGTO]=AG$2))),""))))</f>
        <v/>
      </c>
      <c r="AH34" s="3"/>
      <c r="AI34" s="3"/>
      <c r="AJ34" s="3"/>
      <c r="AK34" s="3"/>
      <c r="AL34" s="3"/>
      <c r="AM34" s="3"/>
    </row>
    <row r="35" spans="2:39" ht="12" customHeight="1" x14ac:dyDescent="0.25">
      <c r="B35" s="5"/>
      <c r="C35" s="4" t="str" cm="1">
        <f t="array" ref="C35">IF($B35="","",IF(C$2="","",IF(IFERROR(SUM(_xlfn._xlws.FILTER(DATABANK[SAÍDA],(DATABANK[NOME]=$B35)*(DATABANK[DATA PGTO]=C$2))),"")=0,"",IFERROR(SUM(_xlfn._xlws.FILTER(DATABANK[SAÍDA],(DATABANK[NOME]=$B35)*(DATABANK[DATA PGTO]=C$2))),""))))</f>
        <v/>
      </c>
      <c r="D35" s="4" t="str" cm="1">
        <f t="array" ref="D35">IF($B35="","",IF(D$2="","",IF(IFERROR(SUM(_xlfn._xlws.FILTER(DATABANK[SAÍDA],(DATABANK[NOME]=$B35)*(DATABANK[DATA PGTO]=D$2))),"")=0,"",IFERROR(SUM(_xlfn._xlws.FILTER(DATABANK[SAÍDA],(DATABANK[NOME]=$B35)*(DATABANK[DATA PGTO]=D$2))),""))))</f>
        <v/>
      </c>
      <c r="E35" s="4" t="str" cm="1">
        <f t="array" ref="E35">IF($B35="","",IF(E$2="","",IF(IFERROR(SUM(_xlfn._xlws.FILTER(DATABANK[SAÍDA],(DATABANK[NOME]=$B35)*(DATABANK[DATA PGTO]=E$2))),"")=0,"",IFERROR(SUM(_xlfn._xlws.FILTER(DATABANK[SAÍDA],(DATABANK[NOME]=$B35)*(DATABANK[DATA PGTO]=E$2))),""))))</f>
        <v/>
      </c>
      <c r="F35" s="4" t="str" cm="1">
        <f t="array" ref="F35">IF($B35="","",IF(F$2="","",IF(IFERROR(SUM(_xlfn._xlws.FILTER(DATABANK[SAÍDA],(DATABANK[NOME]=$B35)*(DATABANK[DATA PGTO]=F$2))),"")=0,"",IFERROR(SUM(_xlfn._xlws.FILTER(DATABANK[SAÍDA],(DATABANK[NOME]=$B35)*(DATABANK[DATA PGTO]=F$2))),""))))</f>
        <v/>
      </c>
      <c r="G35" s="4" t="str" cm="1">
        <f t="array" ref="G35">IF($B35="","",IF(G$2="","",IF(IFERROR(SUM(_xlfn._xlws.FILTER(DATABANK[SAÍDA],(DATABANK[NOME]=$B35)*(DATABANK[DATA PGTO]=G$2))),"")=0,"",IFERROR(SUM(_xlfn._xlws.FILTER(DATABANK[SAÍDA],(DATABANK[NOME]=$B35)*(DATABANK[DATA PGTO]=G$2))),""))))</f>
        <v/>
      </c>
      <c r="H35" s="4" t="str" cm="1">
        <f t="array" ref="H35">IF($B35="","",IF(H$2="","",IF(IFERROR(SUM(_xlfn._xlws.FILTER(DATABANK[SAÍDA],(DATABANK[NOME]=$B35)*(DATABANK[DATA PGTO]=H$2))),"")=0,"",IFERROR(SUM(_xlfn._xlws.FILTER(DATABANK[SAÍDA],(DATABANK[NOME]=$B35)*(DATABANK[DATA PGTO]=H$2))),""))))</f>
        <v/>
      </c>
      <c r="I35" s="4" t="str" cm="1">
        <f t="array" ref="I35">IF($B35="","",IF(I$2="","",IF(IFERROR(SUM(_xlfn._xlws.FILTER(DATABANK[SAÍDA],(DATABANK[NOME]=$B35)*(DATABANK[DATA PGTO]=I$2))),"")=0,"",IFERROR(SUM(_xlfn._xlws.FILTER(DATABANK[SAÍDA],(DATABANK[NOME]=$B35)*(DATABANK[DATA PGTO]=I$2))),""))))</f>
        <v/>
      </c>
      <c r="J35" s="4" t="str" cm="1">
        <f t="array" ref="J35">IF($B35="","",IF(J$2="","",IF(IFERROR(SUM(_xlfn._xlws.FILTER(DATABANK[SAÍDA],(DATABANK[NOME]=$B35)*(DATABANK[DATA PGTO]=J$2))),"")=0,"",IFERROR(SUM(_xlfn._xlws.FILTER(DATABANK[SAÍDA],(DATABANK[NOME]=$B35)*(DATABANK[DATA PGTO]=J$2))),""))))</f>
        <v/>
      </c>
      <c r="K35" s="4" t="str" cm="1">
        <f t="array" ref="K35">IF($B35="","",IF(K$2="","",IF(IFERROR(SUM(_xlfn._xlws.FILTER(DATABANK[SAÍDA],(DATABANK[NOME]=$B35)*(DATABANK[DATA PGTO]=K$2))),"")=0,"",IFERROR(SUM(_xlfn._xlws.FILTER(DATABANK[SAÍDA],(DATABANK[NOME]=$B35)*(DATABANK[DATA PGTO]=K$2))),""))))</f>
        <v/>
      </c>
      <c r="L35" s="4" t="str" cm="1">
        <f t="array" ref="L35">IF($B35="","",IF(L$2="","",IF(IFERROR(SUM(_xlfn._xlws.FILTER(DATABANK[SAÍDA],(DATABANK[NOME]=$B35)*(DATABANK[DATA PGTO]=L$2))),"")=0,"",IFERROR(SUM(_xlfn._xlws.FILTER(DATABANK[SAÍDA],(DATABANK[NOME]=$B35)*(DATABANK[DATA PGTO]=L$2))),""))))</f>
        <v/>
      </c>
      <c r="M35" s="4" t="str" cm="1">
        <f t="array" ref="M35">IF($B35="","",IF(M$2="","",IF(IFERROR(SUM(_xlfn._xlws.FILTER(DATABANK[SAÍDA],(DATABANK[NOME]=$B35)*(DATABANK[DATA PGTO]=M$2))),"")=0,"",IFERROR(SUM(_xlfn._xlws.FILTER(DATABANK[SAÍDA],(DATABANK[NOME]=$B35)*(DATABANK[DATA PGTO]=M$2))),""))))</f>
        <v/>
      </c>
      <c r="N35" s="4" t="str" cm="1">
        <f t="array" ref="N35">IF($B35="","",IF(N$2="","",IF(IFERROR(SUM(_xlfn._xlws.FILTER(DATABANK[SAÍDA],(DATABANK[NOME]=$B35)*(DATABANK[DATA PGTO]=N$2))),"")=0,"",IFERROR(SUM(_xlfn._xlws.FILTER(DATABANK[SAÍDA],(DATABANK[NOME]=$B35)*(DATABANK[DATA PGTO]=N$2))),""))))</f>
        <v/>
      </c>
      <c r="O35" s="4" t="str" cm="1">
        <f t="array" ref="O35">IF($B35="","",IF(O$2="","",IF(IFERROR(SUM(_xlfn._xlws.FILTER(DATABANK[SAÍDA],(DATABANK[NOME]=$B35)*(DATABANK[DATA PGTO]=O$2))),"")=0,"",IFERROR(SUM(_xlfn._xlws.FILTER(DATABANK[SAÍDA],(DATABANK[NOME]=$B35)*(DATABANK[DATA PGTO]=O$2))),""))))</f>
        <v/>
      </c>
      <c r="P35" s="4" t="str" cm="1">
        <f t="array" ref="P35">IF($B35="","",IF(P$2="","",IF(IFERROR(SUM(_xlfn._xlws.FILTER(DATABANK[SAÍDA],(DATABANK[NOME]=$B35)*(DATABANK[DATA PGTO]=P$2))),"")=0,"",IFERROR(SUM(_xlfn._xlws.FILTER(DATABANK[SAÍDA],(DATABANK[NOME]=$B35)*(DATABANK[DATA PGTO]=P$2))),""))))</f>
        <v/>
      </c>
      <c r="Q35" s="4" t="str" cm="1">
        <f t="array" ref="Q35">IF($B35="","",IF(Q$2="","",IF(IFERROR(SUM(_xlfn._xlws.FILTER(DATABANK[SAÍDA],(DATABANK[NOME]=$B35)*(DATABANK[DATA PGTO]=Q$2))),"")=0,"",IFERROR(SUM(_xlfn._xlws.FILTER(DATABANK[SAÍDA],(DATABANK[NOME]=$B35)*(DATABANK[DATA PGTO]=Q$2))),""))))</f>
        <v/>
      </c>
      <c r="R35" s="4" t="str" cm="1">
        <f t="array" ref="R35">IF($B35="","",IF(R$2="","",IF(IFERROR(SUM(_xlfn._xlws.FILTER(DATABANK[SAÍDA],(DATABANK[NOME]=$B35)*(DATABANK[DATA PGTO]=R$2))),"")=0,"",IFERROR(SUM(_xlfn._xlws.FILTER(DATABANK[SAÍDA],(DATABANK[NOME]=$B35)*(DATABANK[DATA PGTO]=R$2))),""))))</f>
        <v/>
      </c>
      <c r="S35" s="4" t="str" cm="1">
        <f t="array" ref="S35">IF($B35="","",IF(S$2="","",IF(IFERROR(SUM(_xlfn._xlws.FILTER(DATABANK[SAÍDA],(DATABANK[NOME]=$B35)*(DATABANK[DATA PGTO]=S$2))),"")=0,"",IFERROR(SUM(_xlfn._xlws.FILTER(DATABANK[SAÍDA],(DATABANK[NOME]=$B35)*(DATABANK[DATA PGTO]=S$2))),""))))</f>
        <v/>
      </c>
      <c r="T35" s="4" t="str" cm="1">
        <f t="array" ref="T35">IF($B35="","",IF(T$2="","",IF(IFERROR(SUM(_xlfn._xlws.FILTER(DATABANK[SAÍDA],(DATABANK[NOME]=$B35)*(DATABANK[DATA PGTO]=T$2))),"")=0,"",IFERROR(SUM(_xlfn._xlws.FILTER(DATABANK[SAÍDA],(DATABANK[NOME]=$B35)*(DATABANK[DATA PGTO]=T$2))),""))))</f>
        <v/>
      </c>
      <c r="U35" s="4" t="str" cm="1">
        <f t="array" ref="U35">IF($B35="","",IF(U$2="","",IF(IFERROR(SUM(_xlfn._xlws.FILTER(DATABANK[SAÍDA],(DATABANK[NOME]=$B35)*(DATABANK[DATA PGTO]=U$2))),"")=0,"",IFERROR(SUM(_xlfn._xlws.FILTER(DATABANK[SAÍDA],(DATABANK[NOME]=$B35)*(DATABANK[DATA PGTO]=U$2))),""))))</f>
        <v/>
      </c>
      <c r="V35" s="4" t="str" cm="1">
        <f t="array" ref="V35">IF($B35="","",IF(V$2="","",IF(IFERROR(SUM(_xlfn._xlws.FILTER(DATABANK[SAÍDA],(DATABANK[NOME]=$B35)*(DATABANK[DATA PGTO]=V$2))),"")=0,"",IFERROR(SUM(_xlfn._xlws.FILTER(DATABANK[SAÍDA],(DATABANK[NOME]=$B35)*(DATABANK[DATA PGTO]=V$2))),""))))</f>
        <v/>
      </c>
      <c r="W35" s="4" t="str" cm="1">
        <f t="array" ref="W35">IF($B35="","",IF(W$2="","",IF(IFERROR(SUM(_xlfn._xlws.FILTER(DATABANK[SAÍDA],(DATABANK[NOME]=$B35)*(DATABANK[DATA PGTO]=W$2))),"")=0,"",IFERROR(SUM(_xlfn._xlws.FILTER(DATABANK[SAÍDA],(DATABANK[NOME]=$B35)*(DATABANK[DATA PGTO]=W$2))),""))))</f>
        <v/>
      </c>
      <c r="X35" s="4" t="str" cm="1">
        <f t="array" ref="X35">IF($B35="","",IF(X$2="","",IF(IFERROR(SUM(_xlfn._xlws.FILTER(DATABANK[SAÍDA],(DATABANK[NOME]=$B35)*(DATABANK[DATA PGTO]=X$2))),"")=0,"",IFERROR(SUM(_xlfn._xlws.FILTER(DATABANK[SAÍDA],(DATABANK[NOME]=$B35)*(DATABANK[DATA PGTO]=X$2))),""))))</f>
        <v/>
      </c>
      <c r="Y35" s="4" t="str" cm="1">
        <f t="array" ref="Y35">IF($B35="","",IF(Y$2="","",IF(IFERROR(SUM(_xlfn._xlws.FILTER(DATABANK[SAÍDA],(DATABANK[NOME]=$B35)*(DATABANK[DATA PGTO]=Y$2))),"")=0,"",IFERROR(SUM(_xlfn._xlws.FILTER(DATABANK[SAÍDA],(DATABANK[NOME]=$B35)*(DATABANK[DATA PGTO]=Y$2))),""))))</f>
        <v/>
      </c>
      <c r="Z35" s="4" t="str" cm="1">
        <f t="array" ref="Z35">IF($B35="","",IF(Z$2="","",IF(IFERROR(SUM(_xlfn._xlws.FILTER(DATABANK[SAÍDA],(DATABANK[NOME]=$B35)*(DATABANK[DATA PGTO]=Z$2))),"")=0,"",IFERROR(SUM(_xlfn._xlws.FILTER(DATABANK[SAÍDA],(DATABANK[NOME]=$B35)*(DATABANK[DATA PGTO]=Z$2))),""))))</f>
        <v/>
      </c>
      <c r="AA35" s="4" t="str" cm="1">
        <f t="array" ref="AA35">IF($B35="","",IF(AA$2="","",IF(IFERROR(SUM(_xlfn._xlws.FILTER(DATABANK[SAÍDA],(DATABANK[NOME]=$B35)*(DATABANK[DATA PGTO]=AA$2))),"")=0,"",IFERROR(SUM(_xlfn._xlws.FILTER(DATABANK[SAÍDA],(DATABANK[NOME]=$B35)*(DATABANK[DATA PGTO]=AA$2))),""))))</f>
        <v/>
      </c>
      <c r="AB35" s="4" t="str" cm="1">
        <f t="array" ref="AB35">IF($B35="","",IF(AB$2="","",IF(IFERROR(SUM(_xlfn._xlws.FILTER(DATABANK[SAÍDA],(DATABANK[NOME]=$B35)*(DATABANK[DATA PGTO]=AB$2))),"")=0,"",IFERROR(SUM(_xlfn._xlws.FILTER(DATABANK[SAÍDA],(DATABANK[NOME]=$B35)*(DATABANK[DATA PGTO]=AB$2))),""))))</f>
        <v/>
      </c>
      <c r="AC35" s="4" t="str" cm="1">
        <f t="array" ref="AC35">IF($B35="","",IF(AC$2="","",IF(IFERROR(SUM(_xlfn._xlws.FILTER(DATABANK[SAÍDA],(DATABANK[NOME]=$B35)*(DATABANK[DATA PGTO]=AC$2))),"")=0,"",IFERROR(SUM(_xlfn._xlws.FILTER(DATABANK[SAÍDA],(DATABANK[NOME]=$B35)*(DATABANK[DATA PGTO]=AC$2))),""))))</f>
        <v/>
      </c>
      <c r="AD35" s="4" t="str" cm="1">
        <f t="array" ref="AD35">IF($B35="","",IF(AD$2="","",IF(IFERROR(SUM(_xlfn._xlws.FILTER(DATABANK[SAÍDA],(DATABANK[NOME]=$B35)*(DATABANK[DATA PGTO]=AD$2))),"")=0,"",IFERROR(SUM(_xlfn._xlws.FILTER(DATABANK[SAÍDA],(DATABANK[NOME]=$B35)*(DATABANK[DATA PGTO]=AD$2))),""))))</f>
        <v/>
      </c>
      <c r="AE35" s="4" t="str" cm="1">
        <f t="array" ref="AE35">IF($B35="","",IF(AE$2="","",IF(IFERROR(SUM(_xlfn._xlws.FILTER(DATABANK[SAÍDA],(DATABANK[NOME]=$B35)*(DATABANK[DATA PGTO]=AE$2))),"")=0,"",IFERROR(SUM(_xlfn._xlws.FILTER(DATABANK[SAÍDA],(DATABANK[NOME]=$B35)*(DATABANK[DATA PGTO]=AE$2))),""))))</f>
        <v/>
      </c>
      <c r="AF35" s="4" t="str" cm="1">
        <f t="array" ref="AF35">IF($B35="","",IF(AF$2="","",IF(IFERROR(SUM(_xlfn._xlws.FILTER(DATABANK[SAÍDA],(DATABANK[NOME]=$B35)*(DATABANK[DATA PGTO]=AF$2))),"")=0,"",IFERROR(SUM(_xlfn._xlws.FILTER(DATABANK[SAÍDA],(DATABANK[NOME]=$B35)*(DATABANK[DATA PGTO]=AF$2))),""))))</f>
        <v/>
      </c>
      <c r="AG35" s="4" t="str" cm="1">
        <f t="array" ref="AG35">IF($B35="","",IF(AG$2="","",IF(IFERROR(SUM(_xlfn._xlws.FILTER(DATABANK[SAÍDA],(DATABANK[NOME]=$B35)*(DATABANK[DATA PGTO]=AG$2))),"")=0,"",IFERROR(SUM(_xlfn._xlws.FILTER(DATABANK[SAÍDA],(DATABANK[NOME]=$B35)*(DATABANK[DATA PGTO]=AG$2))),""))))</f>
        <v/>
      </c>
      <c r="AH35" s="3"/>
      <c r="AI35" s="3"/>
      <c r="AJ35" s="3"/>
      <c r="AK35" s="3"/>
      <c r="AL35" s="3"/>
      <c r="AM35" s="3"/>
    </row>
    <row r="36" spans="2:39" ht="12" customHeight="1" x14ac:dyDescent="0.25">
      <c r="B36" s="5"/>
      <c r="C36" s="4" t="str" cm="1">
        <f t="array" ref="C36">IF($B36="","",IF(C$2="","",IF(IFERROR(SUM(_xlfn._xlws.FILTER(DATABANK[SAÍDA],(DATABANK[NOME]=$B36)*(DATABANK[DATA PGTO]=C$2))),"")=0,"",IFERROR(SUM(_xlfn._xlws.FILTER(DATABANK[SAÍDA],(DATABANK[NOME]=$B36)*(DATABANK[DATA PGTO]=C$2))),""))))</f>
        <v/>
      </c>
      <c r="D36" s="4" t="str" cm="1">
        <f t="array" ref="D36">IF($B36="","",IF(D$2="","",IF(IFERROR(SUM(_xlfn._xlws.FILTER(DATABANK[SAÍDA],(DATABANK[NOME]=$B36)*(DATABANK[DATA PGTO]=D$2))),"")=0,"",IFERROR(SUM(_xlfn._xlws.FILTER(DATABANK[SAÍDA],(DATABANK[NOME]=$B36)*(DATABANK[DATA PGTO]=D$2))),""))))</f>
        <v/>
      </c>
      <c r="E36" s="4" t="str" cm="1">
        <f t="array" ref="E36">IF($B36="","",IF(E$2="","",IF(IFERROR(SUM(_xlfn._xlws.FILTER(DATABANK[SAÍDA],(DATABANK[NOME]=$B36)*(DATABANK[DATA PGTO]=E$2))),"")=0,"",IFERROR(SUM(_xlfn._xlws.FILTER(DATABANK[SAÍDA],(DATABANK[NOME]=$B36)*(DATABANK[DATA PGTO]=E$2))),""))))</f>
        <v/>
      </c>
      <c r="F36" s="4" t="str" cm="1">
        <f t="array" ref="F36">IF($B36="","",IF(F$2="","",IF(IFERROR(SUM(_xlfn._xlws.FILTER(DATABANK[SAÍDA],(DATABANK[NOME]=$B36)*(DATABANK[DATA PGTO]=F$2))),"")=0,"",IFERROR(SUM(_xlfn._xlws.FILTER(DATABANK[SAÍDA],(DATABANK[NOME]=$B36)*(DATABANK[DATA PGTO]=F$2))),""))))</f>
        <v/>
      </c>
      <c r="G36" s="4" t="str" cm="1">
        <f t="array" ref="G36">IF($B36="","",IF(G$2="","",IF(IFERROR(SUM(_xlfn._xlws.FILTER(DATABANK[SAÍDA],(DATABANK[NOME]=$B36)*(DATABANK[DATA PGTO]=G$2))),"")=0,"",IFERROR(SUM(_xlfn._xlws.FILTER(DATABANK[SAÍDA],(DATABANK[NOME]=$B36)*(DATABANK[DATA PGTO]=G$2))),""))))</f>
        <v/>
      </c>
      <c r="H36" s="4" t="str" cm="1">
        <f t="array" ref="H36">IF($B36="","",IF(H$2="","",IF(IFERROR(SUM(_xlfn._xlws.FILTER(DATABANK[SAÍDA],(DATABANK[NOME]=$B36)*(DATABANK[DATA PGTO]=H$2))),"")=0,"",IFERROR(SUM(_xlfn._xlws.FILTER(DATABANK[SAÍDA],(DATABANK[NOME]=$B36)*(DATABANK[DATA PGTO]=H$2))),""))))</f>
        <v/>
      </c>
      <c r="I36" s="4" t="str" cm="1">
        <f t="array" ref="I36">IF($B36="","",IF(I$2="","",IF(IFERROR(SUM(_xlfn._xlws.FILTER(DATABANK[SAÍDA],(DATABANK[NOME]=$B36)*(DATABANK[DATA PGTO]=I$2))),"")=0,"",IFERROR(SUM(_xlfn._xlws.FILTER(DATABANK[SAÍDA],(DATABANK[NOME]=$B36)*(DATABANK[DATA PGTO]=I$2))),""))))</f>
        <v/>
      </c>
      <c r="J36" s="4" t="str" cm="1">
        <f t="array" ref="J36">IF($B36="","",IF(J$2="","",IF(IFERROR(SUM(_xlfn._xlws.FILTER(DATABANK[SAÍDA],(DATABANK[NOME]=$B36)*(DATABANK[DATA PGTO]=J$2))),"")=0,"",IFERROR(SUM(_xlfn._xlws.FILTER(DATABANK[SAÍDA],(DATABANK[NOME]=$B36)*(DATABANK[DATA PGTO]=J$2))),""))))</f>
        <v/>
      </c>
      <c r="K36" s="4" t="str" cm="1">
        <f t="array" ref="K36">IF($B36="","",IF(K$2="","",IF(IFERROR(SUM(_xlfn._xlws.FILTER(DATABANK[SAÍDA],(DATABANK[NOME]=$B36)*(DATABANK[DATA PGTO]=K$2))),"")=0,"",IFERROR(SUM(_xlfn._xlws.FILTER(DATABANK[SAÍDA],(DATABANK[NOME]=$B36)*(DATABANK[DATA PGTO]=K$2))),""))))</f>
        <v/>
      </c>
      <c r="L36" s="4" t="str" cm="1">
        <f t="array" ref="L36">IF($B36="","",IF(L$2="","",IF(IFERROR(SUM(_xlfn._xlws.FILTER(DATABANK[SAÍDA],(DATABANK[NOME]=$B36)*(DATABANK[DATA PGTO]=L$2))),"")=0,"",IFERROR(SUM(_xlfn._xlws.FILTER(DATABANK[SAÍDA],(DATABANK[NOME]=$B36)*(DATABANK[DATA PGTO]=L$2))),""))))</f>
        <v/>
      </c>
      <c r="M36" s="4" t="str" cm="1">
        <f t="array" ref="M36">IF($B36="","",IF(M$2="","",IF(IFERROR(SUM(_xlfn._xlws.FILTER(DATABANK[SAÍDA],(DATABANK[NOME]=$B36)*(DATABANK[DATA PGTO]=M$2))),"")=0,"",IFERROR(SUM(_xlfn._xlws.FILTER(DATABANK[SAÍDA],(DATABANK[NOME]=$B36)*(DATABANK[DATA PGTO]=M$2))),""))))</f>
        <v/>
      </c>
      <c r="N36" s="4" t="str" cm="1">
        <f t="array" ref="N36">IF($B36="","",IF(N$2="","",IF(IFERROR(SUM(_xlfn._xlws.FILTER(DATABANK[SAÍDA],(DATABANK[NOME]=$B36)*(DATABANK[DATA PGTO]=N$2))),"")=0,"",IFERROR(SUM(_xlfn._xlws.FILTER(DATABANK[SAÍDA],(DATABANK[NOME]=$B36)*(DATABANK[DATA PGTO]=N$2))),""))))</f>
        <v/>
      </c>
      <c r="O36" s="4" t="str" cm="1">
        <f t="array" ref="O36">IF($B36="","",IF(O$2="","",IF(IFERROR(SUM(_xlfn._xlws.FILTER(DATABANK[SAÍDA],(DATABANK[NOME]=$B36)*(DATABANK[DATA PGTO]=O$2))),"")=0,"",IFERROR(SUM(_xlfn._xlws.FILTER(DATABANK[SAÍDA],(DATABANK[NOME]=$B36)*(DATABANK[DATA PGTO]=O$2))),""))))</f>
        <v/>
      </c>
      <c r="P36" s="4" t="str" cm="1">
        <f t="array" ref="P36">IF($B36="","",IF(P$2="","",IF(IFERROR(SUM(_xlfn._xlws.FILTER(DATABANK[SAÍDA],(DATABANK[NOME]=$B36)*(DATABANK[DATA PGTO]=P$2))),"")=0,"",IFERROR(SUM(_xlfn._xlws.FILTER(DATABANK[SAÍDA],(DATABANK[NOME]=$B36)*(DATABANK[DATA PGTO]=P$2))),""))))</f>
        <v/>
      </c>
      <c r="Q36" s="4" t="str" cm="1">
        <f t="array" ref="Q36">IF($B36="","",IF(Q$2="","",IF(IFERROR(SUM(_xlfn._xlws.FILTER(DATABANK[SAÍDA],(DATABANK[NOME]=$B36)*(DATABANK[DATA PGTO]=Q$2))),"")=0,"",IFERROR(SUM(_xlfn._xlws.FILTER(DATABANK[SAÍDA],(DATABANK[NOME]=$B36)*(DATABANK[DATA PGTO]=Q$2))),""))))</f>
        <v/>
      </c>
      <c r="R36" s="4" t="str" cm="1">
        <f t="array" ref="R36">IF($B36="","",IF(R$2="","",IF(IFERROR(SUM(_xlfn._xlws.FILTER(DATABANK[SAÍDA],(DATABANK[NOME]=$B36)*(DATABANK[DATA PGTO]=R$2))),"")=0,"",IFERROR(SUM(_xlfn._xlws.FILTER(DATABANK[SAÍDA],(DATABANK[NOME]=$B36)*(DATABANK[DATA PGTO]=R$2))),""))))</f>
        <v/>
      </c>
      <c r="S36" s="4" t="str" cm="1">
        <f t="array" ref="S36">IF($B36="","",IF(S$2="","",IF(IFERROR(SUM(_xlfn._xlws.FILTER(DATABANK[SAÍDA],(DATABANK[NOME]=$B36)*(DATABANK[DATA PGTO]=S$2))),"")=0,"",IFERROR(SUM(_xlfn._xlws.FILTER(DATABANK[SAÍDA],(DATABANK[NOME]=$B36)*(DATABANK[DATA PGTO]=S$2))),""))))</f>
        <v/>
      </c>
      <c r="T36" s="4" t="str" cm="1">
        <f t="array" ref="T36">IF($B36="","",IF(T$2="","",IF(IFERROR(SUM(_xlfn._xlws.FILTER(DATABANK[SAÍDA],(DATABANK[NOME]=$B36)*(DATABANK[DATA PGTO]=T$2))),"")=0,"",IFERROR(SUM(_xlfn._xlws.FILTER(DATABANK[SAÍDA],(DATABANK[NOME]=$B36)*(DATABANK[DATA PGTO]=T$2))),""))))</f>
        <v/>
      </c>
      <c r="U36" s="4" t="str" cm="1">
        <f t="array" ref="U36">IF($B36="","",IF(U$2="","",IF(IFERROR(SUM(_xlfn._xlws.FILTER(DATABANK[SAÍDA],(DATABANK[NOME]=$B36)*(DATABANK[DATA PGTO]=U$2))),"")=0,"",IFERROR(SUM(_xlfn._xlws.FILTER(DATABANK[SAÍDA],(DATABANK[NOME]=$B36)*(DATABANK[DATA PGTO]=U$2))),""))))</f>
        <v/>
      </c>
      <c r="V36" s="4" t="str" cm="1">
        <f t="array" ref="V36">IF($B36="","",IF(V$2="","",IF(IFERROR(SUM(_xlfn._xlws.FILTER(DATABANK[SAÍDA],(DATABANK[NOME]=$B36)*(DATABANK[DATA PGTO]=V$2))),"")=0,"",IFERROR(SUM(_xlfn._xlws.FILTER(DATABANK[SAÍDA],(DATABANK[NOME]=$B36)*(DATABANK[DATA PGTO]=V$2))),""))))</f>
        <v/>
      </c>
      <c r="W36" s="4" t="str" cm="1">
        <f t="array" ref="W36">IF($B36="","",IF(W$2="","",IF(IFERROR(SUM(_xlfn._xlws.FILTER(DATABANK[SAÍDA],(DATABANK[NOME]=$B36)*(DATABANK[DATA PGTO]=W$2))),"")=0,"",IFERROR(SUM(_xlfn._xlws.FILTER(DATABANK[SAÍDA],(DATABANK[NOME]=$B36)*(DATABANK[DATA PGTO]=W$2))),""))))</f>
        <v/>
      </c>
      <c r="X36" s="4" t="str" cm="1">
        <f t="array" ref="X36">IF($B36="","",IF(X$2="","",IF(IFERROR(SUM(_xlfn._xlws.FILTER(DATABANK[SAÍDA],(DATABANK[NOME]=$B36)*(DATABANK[DATA PGTO]=X$2))),"")=0,"",IFERROR(SUM(_xlfn._xlws.FILTER(DATABANK[SAÍDA],(DATABANK[NOME]=$B36)*(DATABANK[DATA PGTO]=X$2))),""))))</f>
        <v/>
      </c>
      <c r="Y36" s="4" t="str" cm="1">
        <f t="array" ref="Y36">IF($B36="","",IF(Y$2="","",IF(IFERROR(SUM(_xlfn._xlws.FILTER(DATABANK[SAÍDA],(DATABANK[NOME]=$B36)*(DATABANK[DATA PGTO]=Y$2))),"")=0,"",IFERROR(SUM(_xlfn._xlws.FILTER(DATABANK[SAÍDA],(DATABANK[NOME]=$B36)*(DATABANK[DATA PGTO]=Y$2))),""))))</f>
        <v/>
      </c>
      <c r="Z36" s="4" t="str" cm="1">
        <f t="array" ref="Z36">IF($B36="","",IF(Z$2="","",IF(IFERROR(SUM(_xlfn._xlws.FILTER(DATABANK[SAÍDA],(DATABANK[NOME]=$B36)*(DATABANK[DATA PGTO]=Z$2))),"")=0,"",IFERROR(SUM(_xlfn._xlws.FILTER(DATABANK[SAÍDA],(DATABANK[NOME]=$B36)*(DATABANK[DATA PGTO]=Z$2))),""))))</f>
        <v/>
      </c>
      <c r="AA36" s="4" t="str" cm="1">
        <f t="array" ref="AA36">IF($B36="","",IF(AA$2="","",IF(IFERROR(SUM(_xlfn._xlws.FILTER(DATABANK[SAÍDA],(DATABANK[NOME]=$B36)*(DATABANK[DATA PGTO]=AA$2))),"")=0,"",IFERROR(SUM(_xlfn._xlws.FILTER(DATABANK[SAÍDA],(DATABANK[NOME]=$B36)*(DATABANK[DATA PGTO]=AA$2))),""))))</f>
        <v/>
      </c>
      <c r="AB36" s="4" t="str" cm="1">
        <f t="array" ref="AB36">IF($B36="","",IF(AB$2="","",IF(IFERROR(SUM(_xlfn._xlws.FILTER(DATABANK[SAÍDA],(DATABANK[NOME]=$B36)*(DATABANK[DATA PGTO]=AB$2))),"")=0,"",IFERROR(SUM(_xlfn._xlws.FILTER(DATABANK[SAÍDA],(DATABANK[NOME]=$B36)*(DATABANK[DATA PGTO]=AB$2))),""))))</f>
        <v/>
      </c>
      <c r="AC36" s="4" t="str" cm="1">
        <f t="array" ref="AC36">IF($B36="","",IF(AC$2="","",IF(IFERROR(SUM(_xlfn._xlws.FILTER(DATABANK[SAÍDA],(DATABANK[NOME]=$B36)*(DATABANK[DATA PGTO]=AC$2))),"")=0,"",IFERROR(SUM(_xlfn._xlws.FILTER(DATABANK[SAÍDA],(DATABANK[NOME]=$B36)*(DATABANK[DATA PGTO]=AC$2))),""))))</f>
        <v/>
      </c>
      <c r="AD36" s="4" t="str" cm="1">
        <f t="array" ref="AD36">IF($B36="","",IF(AD$2="","",IF(IFERROR(SUM(_xlfn._xlws.FILTER(DATABANK[SAÍDA],(DATABANK[NOME]=$B36)*(DATABANK[DATA PGTO]=AD$2))),"")=0,"",IFERROR(SUM(_xlfn._xlws.FILTER(DATABANK[SAÍDA],(DATABANK[NOME]=$B36)*(DATABANK[DATA PGTO]=AD$2))),""))))</f>
        <v/>
      </c>
      <c r="AE36" s="4" t="str" cm="1">
        <f t="array" ref="AE36">IF($B36="","",IF(AE$2="","",IF(IFERROR(SUM(_xlfn._xlws.FILTER(DATABANK[SAÍDA],(DATABANK[NOME]=$B36)*(DATABANK[DATA PGTO]=AE$2))),"")=0,"",IFERROR(SUM(_xlfn._xlws.FILTER(DATABANK[SAÍDA],(DATABANK[NOME]=$B36)*(DATABANK[DATA PGTO]=AE$2))),""))))</f>
        <v/>
      </c>
      <c r="AF36" s="4" t="str" cm="1">
        <f t="array" ref="AF36">IF($B36="","",IF(AF$2="","",IF(IFERROR(SUM(_xlfn._xlws.FILTER(DATABANK[SAÍDA],(DATABANK[NOME]=$B36)*(DATABANK[DATA PGTO]=AF$2))),"")=0,"",IFERROR(SUM(_xlfn._xlws.FILTER(DATABANK[SAÍDA],(DATABANK[NOME]=$B36)*(DATABANK[DATA PGTO]=AF$2))),""))))</f>
        <v/>
      </c>
      <c r="AG36" s="4" t="str" cm="1">
        <f t="array" ref="AG36">IF($B36="","",IF(AG$2="","",IF(IFERROR(SUM(_xlfn._xlws.FILTER(DATABANK[SAÍDA],(DATABANK[NOME]=$B36)*(DATABANK[DATA PGTO]=AG$2))),"")=0,"",IFERROR(SUM(_xlfn._xlws.FILTER(DATABANK[SAÍDA],(DATABANK[NOME]=$B36)*(DATABANK[DATA PGTO]=AG$2))),""))))</f>
        <v/>
      </c>
      <c r="AH36" s="3"/>
      <c r="AI36" s="3"/>
      <c r="AJ36" s="3"/>
      <c r="AK36" s="3"/>
      <c r="AL36" s="3"/>
      <c r="AM36" s="3"/>
    </row>
    <row r="37" spans="2:39" ht="12" customHeight="1" x14ac:dyDescent="0.25">
      <c r="B37" s="5"/>
      <c r="C37" s="4" t="str" cm="1">
        <f t="array" ref="C37">IF($B37="","",IF(C$2="","",IF(IFERROR(SUM(_xlfn._xlws.FILTER(DATABANK[SAÍDA],(DATABANK[NOME]=$B37)*(DATABANK[DATA PGTO]=C$2))),"")=0,"",IFERROR(SUM(_xlfn._xlws.FILTER(DATABANK[SAÍDA],(DATABANK[NOME]=$B37)*(DATABANK[DATA PGTO]=C$2))),""))))</f>
        <v/>
      </c>
      <c r="D37" s="4" t="str" cm="1">
        <f t="array" ref="D37">IF($B37="","",IF(D$2="","",IF(IFERROR(SUM(_xlfn._xlws.FILTER(DATABANK[SAÍDA],(DATABANK[NOME]=$B37)*(DATABANK[DATA PGTO]=D$2))),"")=0,"",IFERROR(SUM(_xlfn._xlws.FILTER(DATABANK[SAÍDA],(DATABANK[NOME]=$B37)*(DATABANK[DATA PGTO]=D$2))),""))))</f>
        <v/>
      </c>
      <c r="E37" s="4" t="str" cm="1">
        <f t="array" ref="E37">IF($B37="","",IF(E$2="","",IF(IFERROR(SUM(_xlfn._xlws.FILTER(DATABANK[SAÍDA],(DATABANK[NOME]=$B37)*(DATABANK[DATA PGTO]=E$2))),"")=0,"",IFERROR(SUM(_xlfn._xlws.FILTER(DATABANK[SAÍDA],(DATABANK[NOME]=$B37)*(DATABANK[DATA PGTO]=E$2))),""))))</f>
        <v/>
      </c>
      <c r="F37" s="4" t="str" cm="1">
        <f t="array" ref="F37">IF($B37="","",IF(F$2="","",IF(IFERROR(SUM(_xlfn._xlws.FILTER(DATABANK[SAÍDA],(DATABANK[NOME]=$B37)*(DATABANK[DATA PGTO]=F$2))),"")=0,"",IFERROR(SUM(_xlfn._xlws.FILTER(DATABANK[SAÍDA],(DATABANK[NOME]=$B37)*(DATABANK[DATA PGTO]=F$2))),""))))</f>
        <v/>
      </c>
      <c r="G37" s="4" t="str" cm="1">
        <f t="array" ref="G37">IF($B37="","",IF(G$2="","",IF(IFERROR(SUM(_xlfn._xlws.FILTER(DATABANK[SAÍDA],(DATABANK[NOME]=$B37)*(DATABANK[DATA PGTO]=G$2))),"")=0,"",IFERROR(SUM(_xlfn._xlws.FILTER(DATABANK[SAÍDA],(DATABANK[NOME]=$B37)*(DATABANK[DATA PGTO]=G$2))),""))))</f>
        <v/>
      </c>
      <c r="H37" s="4" t="str" cm="1">
        <f t="array" ref="H37">IF($B37="","",IF(H$2="","",IF(IFERROR(SUM(_xlfn._xlws.FILTER(DATABANK[SAÍDA],(DATABANK[NOME]=$B37)*(DATABANK[DATA PGTO]=H$2))),"")=0,"",IFERROR(SUM(_xlfn._xlws.FILTER(DATABANK[SAÍDA],(DATABANK[NOME]=$B37)*(DATABANK[DATA PGTO]=H$2))),""))))</f>
        <v/>
      </c>
      <c r="I37" s="4" t="str" cm="1">
        <f t="array" ref="I37">IF($B37="","",IF(I$2="","",IF(IFERROR(SUM(_xlfn._xlws.FILTER(DATABANK[SAÍDA],(DATABANK[NOME]=$B37)*(DATABANK[DATA PGTO]=I$2))),"")=0,"",IFERROR(SUM(_xlfn._xlws.FILTER(DATABANK[SAÍDA],(DATABANK[NOME]=$B37)*(DATABANK[DATA PGTO]=I$2))),""))))</f>
        <v/>
      </c>
      <c r="J37" s="4" t="str" cm="1">
        <f t="array" ref="J37">IF($B37="","",IF(J$2="","",IF(IFERROR(SUM(_xlfn._xlws.FILTER(DATABANK[SAÍDA],(DATABANK[NOME]=$B37)*(DATABANK[DATA PGTO]=J$2))),"")=0,"",IFERROR(SUM(_xlfn._xlws.FILTER(DATABANK[SAÍDA],(DATABANK[NOME]=$B37)*(DATABANK[DATA PGTO]=J$2))),""))))</f>
        <v/>
      </c>
      <c r="K37" s="4" t="str" cm="1">
        <f t="array" ref="K37">IF($B37="","",IF(K$2="","",IF(IFERROR(SUM(_xlfn._xlws.FILTER(DATABANK[SAÍDA],(DATABANK[NOME]=$B37)*(DATABANK[DATA PGTO]=K$2))),"")=0,"",IFERROR(SUM(_xlfn._xlws.FILTER(DATABANK[SAÍDA],(DATABANK[NOME]=$B37)*(DATABANK[DATA PGTO]=K$2))),""))))</f>
        <v/>
      </c>
      <c r="L37" s="4" t="str" cm="1">
        <f t="array" ref="L37">IF($B37="","",IF(L$2="","",IF(IFERROR(SUM(_xlfn._xlws.FILTER(DATABANK[SAÍDA],(DATABANK[NOME]=$B37)*(DATABANK[DATA PGTO]=L$2))),"")=0,"",IFERROR(SUM(_xlfn._xlws.FILTER(DATABANK[SAÍDA],(DATABANK[NOME]=$B37)*(DATABANK[DATA PGTO]=L$2))),""))))</f>
        <v/>
      </c>
      <c r="M37" s="4" t="str" cm="1">
        <f t="array" ref="M37">IF($B37="","",IF(M$2="","",IF(IFERROR(SUM(_xlfn._xlws.FILTER(DATABANK[SAÍDA],(DATABANK[NOME]=$B37)*(DATABANK[DATA PGTO]=M$2))),"")=0,"",IFERROR(SUM(_xlfn._xlws.FILTER(DATABANK[SAÍDA],(DATABANK[NOME]=$B37)*(DATABANK[DATA PGTO]=M$2))),""))))</f>
        <v/>
      </c>
      <c r="N37" s="4" t="str" cm="1">
        <f t="array" ref="N37">IF($B37="","",IF(N$2="","",IF(IFERROR(SUM(_xlfn._xlws.FILTER(DATABANK[SAÍDA],(DATABANK[NOME]=$B37)*(DATABANK[DATA PGTO]=N$2))),"")=0,"",IFERROR(SUM(_xlfn._xlws.FILTER(DATABANK[SAÍDA],(DATABANK[NOME]=$B37)*(DATABANK[DATA PGTO]=N$2))),""))))</f>
        <v/>
      </c>
      <c r="O37" s="4" t="str" cm="1">
        <f t="array" ref="O37">IF($B37="","",IF(O$2="","",IF(IFERROR(SUM(_xlfn._xlws.FILTER(DATABANK[SAÍDA],(DATABANK[NOME]=$B37)*(DATABANK[DATA PGTO]=O$2))),"")=0,"",IFERROR(SUM(_xlfn._xlws.FILTER(DATABANK[SAÍDA],(DATABANK[NOME]=$B37)*(DATABANK[DATA PGTO]=O$2))),""))))</f>
        <v/>
      </c>
      <c r="P37" s="4" t="str" cm="1">
        <f t="array" ref="P37">IF($B37="","",IF(P$2="","",IF(IFERROR(SUM(_xlfn._xlws.FILTER(DATABANK[SAÍDA],(DATABANK[NOME]=$B37)*(DATABANK[DATA PGTO]=P$2))),"")=0,"",IFERROR(SUM(_xlfn._xlws.FILTER(DATABANK[SAÍDA],(DATABANK[NOME]=$B37)*(DATABANK[DATA PGTO]=P$2))),""))))</f>
        <v/>
      </c>
      <c r="Q37" s="4" t="str" cm="1">
        <f t="array" ref="Q37">IF($B37="","",IF(Q$2="","",IF(IFERROR(SUM(_xlfn._xlws.FILTER(DATABANK[SAÍDA],(DATABANK[NOME]=$B37)*(DATABANK[DATA PGTO]=Q$2))),"")=0,"",IFERROR(SUM(_xlfn._xlws.FILTER(DATABANK[SAÍDA],(DATABANK[NOME]=$B37)*(DATABANK[DATA PGTO]=Q$2))),""))))</f>
        <v/>
      </c>
      <c r="R37" s="4" t="str" cm="1">
        <f t="array" ref="R37">IF($B37="","",IF(R$2="","",IF(IFERROR(SUM(_xlfn._xlws.FILTER(DATABANK[SAÍDA],(DATABANK[NOME]=$B37)*(DATABANK[DATA PGTO]=R$2))),"")=0,"",IFERROR(SUM(_xlfn._xlws.FILTER(DATABANK[SAÍDA],(DATABANK[NOME]=$B37)*(DATABANK[DATA PGTO]=R$2))),""))))</f>
        <v/>
      </c>
      <c r="S37" s="4" t="str" cm="1">
        <f t="array" ref="S37">IF($B37="","",IF(S$2="","",IF(IFERROR(SUM(_xlfn._xlws.FILTER(DATABANK[SAÍDA],(DATABANK[NOME]=$B37)*(DATABANK[DATA PGTO]=S$2))),"")=0,"",IFERROR(SUM(_xlfn._xlws.FILTER(DATABANK[SAÍDA],(DATABANK[NOME]=$B37)*(DATABANK[DATA PGTO]=S$2))),""))))</f>
        <v/>
      </c>
      <c r="T37" s="4" t="str" cm="1">
        <f t="array" ref="T37">IF($B37="","",IF(T$2="","",IF(IFERROR(SUM(_xlfn._xlws.FILTER(DATABANK[SAÍDA],(DATABANK[NOME]=$B37)*(DATABANK[DATA PGTO]=T$2))),"")=0,"",IFERROR(SUM(_xlfn._xlws.FILTER(DATABANK[SAÍDA],(DATABANK[NOME]=$B37)*(DATABANK[DATA PGTO]=T$2))),""))))</f>
        <v/>
      </c>
      <c r="U37" s="4" t="str" cm="1">
        <f t="array" ref="U37">IF($B37="","",IF(U$2="","",IF(IFERROR(SUM(_xlfn._xlws.FILTER(DATABANK[SAÍDA],(DATABANK[NOME]=$B37)*(DATABANK[DATA PGTO]=U$2))),"")=0,"",IFERROR(SUM(_xlfn._xlws.FILTER(DATABANK[SAÍDA],(DATABANK[NOME]=$B37)*(DATABANK[DATA PGTO]=U$2))),""))))</f>
        <v/>
      </c>
      <c r="V37" s="4" t="str" cm="1">
        <f t="array" ref="V37">IF($B37="","",IF(V$2="","",IF(IFERROR(SUM(_xlfn._xlws.FILTER(DATABANK[SAÍDA],(DATABANK[NOME]=$B37)*(DATABANK[DATA PGTO]=V$2))),"")=0,"",IFERROR(SUM(_xlfn._xlws.FILTER(DATABANK[SAÍDA],(DATABANK[NOME]=$B37)*(DATABANK[DATA PGTO]=V$2))),""))))</f>
        <v/>
      </c>
      <c r="W37" s="4" t="str" cm="1">
        <f t="array" ref="W37">IF($B37="","",IF(W$2="","",IF(IFERROR(SUM(_xlfn._xlws.FILTER(DATABANK[SAÍDA],(DATABANK[NOME]=$B37)*(DATABANK[DATA PGTO]=W$2))),"")=0,"",IFERROR(SUM(_xlfn._xlws.FILTER(DATABANK[SAÍDA],(DATABANK[NOME]=$B37)*(DATABANK[DATA PGTO]=W$2))),""))))</f>
        <v/>
      </c>
      <c r="X37" s="4" t="str" cm="1">
        <f t="array" ref="X37">IF($B37="","",IF(X$2="","",IF(IFERROR(SUM(_xlfn._xlws.FILTER(DATABANK[SAÍDA],(DATABANK[NOME]=$B37)*(DATABANK[DATA PGTO]=X$2))),"")=0,"",IFERROR(SUM(_xlfn._xlws.FILTER(DATABANK[SAÍDA],(DATABANK[NOME]=$B37)*(DATABANK[DATA PGTO]=X$2))),""))))</f>
        <v/>
      </c>
      <c r="Y37" s="4" t="str" cm="1">
        <f t="array" ref="Y37">IF($B37="","",IF(Y$2="","",IF(IFERROR(SUM(_xlfn._xlws.FILTER(DATABANK[SAÍDA],(DATABANK[NOME]=$B37)*(DATABANK[DATA PGTO]=Y$2))),"")=0,"",IFERROR(SUM(_xlfn._xlws.FILTER(DATABANK[SAÍDA],(DATABANK[NOME]=$B37)*(DATABANK[DATA PGTO]=Y$2))),""))))</f>
        <v/>
      </c>
      <c r="Z37" s="4" t="str" cm="1">
        <f t="array" ref="Z37">IF($B37="","",IF(Z$2="","",IF(IFERROR(SUM(_xlfn._xlws.FILTER(DATABANK[SAÍDA],(DATABANK[NOME]=$B37)*(DATABANK[DATA PGTO]=Z$2))),"")=0,"",IFERROR(SUM(_xlfn._xlws.FILTER(DATABANK[SAÍDA],(DATABANK[NOME]=$B37)*(DATABANK[DATA PGTO]=Z$2))),""))))</f>
        <v/>
      </c>
      <c r="AA37" s="4" t="str" cm="1">
        <f t="array" ref="AA37">IF($B37="","",IF(AA$2="","",IF(IFERROR(SUM(_xlfn._xlws.FILTER(DATABANK[SAÍDA],(DATABANK[NOME]=$B37)*(DATABANK[DATA PGTO]=AA$2))),"")=0,"",IFERROR(SUM(_xlfn._xlws.FILTER(DATABANK[SAÍDA],(DATABANK[NOME]=$B37)*(DATABANK[DATA PGTO]=AA$2))),""))))</f>
        <v/>
      </c>
      <c r="AB37" s="4" t="str" cm="1">
        <f t="array" ref="AB37">IF($B37="","",IF(AB$2="","",IF(IFERROR(SUM(_xlfn._xlws.FILTER(DATABANK[SAÍDA],(DATABANK[NOME]=$B37)*(DATABANK[DATA PGTO]=AB$2))),"")=0,"",IFERROR(SUM(_xlfn._xlws.FILTER(DATABANK[SAÍDA],(DATABANK[NOME]=$B37)*(DATABANK[DATA PGTO]=AB$2))),""))))</f>
        <v/>
      </c>
      <c r="AC37" s="4" t="str" cm="1">
        <f t="array" ref="AC37">IF($B37="","",IF(AC$2="","",IF(IFERROR(SUM(_xlfn._xlws.FILTER(DATABANK[SAÍDA],(DATABANK[NOME]=$B37)*(DATABANK[DATA PGTO]=AC$2))),"")=0,"",IFERROR(SUM(_xlfn._xlws.FILTER(DATABANK[SAÍDA],(DATABANK[NOME]=$B37)*(DATABANK[DATA PGTO]=AC$2))),""))))</f>
        <v/>
      </c>
      <c r="AD37" s="4" t="str" cm="1">
        <f t="array" ref="AD37">IF($B37="","",IF(AD$2="","",IF(IFERROR(SUM(_xlfn._xlws.FILTER(DATABANK[SAÍDA],(DATABANK[NOME]=$B37)*(DATABANK[DATA PGTO]=AD$2))),"")=0,"",IFERROR(SUM(_xlfn._xlws.FILTER(DATABANK[SAÍDA],(DATABANK[NOME]=$B37)*(DATABANK[DATA PGTO]=AD$2))),""))))</f>
        <v/>
      </c>
      <c r="AE37" s="4" t="str" cm="1">
        <f t="array" ref="AE37">IF($B37="","",IF(AE$2="","",IF(IFERROR(SUM(_xlfn._xlws.FILTER(DATABANK[SAÍDA],(DATABANK[NOME]=$B37)*(DATABANK[DATA PGTO]=AE$2))),"")=0,"",IFERROR(SUM(_xlfn._xlws.FILTER(DATABANK[SAÍDA],(DATABANK[NOME]=$B37)*(DATABANK[DATA PGTO]=AE$2))),""))))</f>
        <v/>
      </c>
      <c r="AF37" s="4" t="str" cm="1">
        <f t="array" ref="AF37">IF($B37="","",IF(AF$2="","",IF(IFERROR(SUM(_xlfn._xlws.FILTER(DATABANK[SAÍDA],(DATABANK[NOME]=$B37)*(DATABANK[DATA PGTO]=AF$2))),"")=0,"",IFERROR(SUM(_xlfn._xlws.FILTER(DATABANK[SAÍDA],(DATABANK[NOME]=$B37)*(DATABANK[DATA PGTO]=AF$2))),""))))</f>
        <v/>
      </c>
      <c r="AG37" s="4" t="str" cm="1">
        <f t="array" ref="AG37">IF($B37="","",IF(AG$2="","",IF(IFERROR(SUM(_xlfn._xlws.FILTER(DATABANK[SAÍDA],(DATABANK[NOME]=$B37)*(DATABANK[DATA PGTO]=AG$2))),"")=0,"",IFERROR(SUM(_xlfn._xlws.FILTER(DATABANK[SAÍDA],(DATABANK[NOME]=$B37)*(DATABANK[DATA PGTO]=AG$2))),""))))</f>
        <v/>
      </c>
      <c r="AH37" s="3"/>
      <c r="AI37" s="3"/>
      <c r="AJ37" s="3"/>
      <c r="AK37" s="3"/>
      <c r="AL37" s="3"/>
      <c r="AM37" s="3"/>
    </row>
    <row r="38" spans="2:39" ht="12" customHeight="1" x14ac:dyDescent="0.25">
      <c r="B38" s="5"/>
      <c r="C38" s="4" t="str" cm="1">
        <f t="array" ref="C38">IF($B38="","",IF(C$2="","",IF(IFERROR(SUM(_xlfn._xlws.FILTER(DATABANK[SAÍDA],(DATABANK[NOME]=$B38)*(DATABANK[DATA PGTO]=C$2))),"")=0,"",IFERROR(SUM(_xlfn._xlws.FILTER(DATABANK[SAÍDA],(DATABANK[NOME]=$B38)*(DATABANK[DATA PGTO]=C$2))),""))))</f>
        <v/>
      </c>
      <c r="D38" s="4" t="str" cm="1">
        <f t="array" ref="D38">IF($B38="","",IF(D$2="","",IF(IFERROR(SUM(_xlfn._xlws.FILTER(DATABANK[SAÍDA],(DATABANK[NOME]=$B38)*(DATABANK[DATA PGTO]=D$2))),"")=0,"",IFERROR(SUM(_xlfn._xlws.FILTER(DATABANK[SAÍDA],(DATABANK[NOME]=$B38)*(DATABANK[DATA PGTO]=D$2))),""))))</f>
        <v/>
      </c>
      <c r="E38" s="4" t="str" cm="1">
        <f t="array" ref="E38">IF($B38="","",IF(E$2="","",IF(IFERROR(SUM(_xlfn._xlws.FILTER(DATABANK[SAÍDA],(DATABANK[NOME]=$B38)*(DATABANK[DATA PGTO]=E$2))),"")=0,"",IFERROR(SUM(_xlfn._xlws.FILTER(DATABANK[SAÍDA],(DATABANK[NOME]=$B38)*(DATABANK[DATA PGTO]=E$2))),""))))</f>
        <v/>
      </c>
      <c r="F38" s="4" t="str" cm="1">
        <f t="array" ref="F38">IF($B38="","",IF(F$2="","",IF(IFERROR(SUM(_xlfn._xlws.FILTER(DATABANK[SAÍDA],(DATABANK[NOME]=$B38)*(DATABANK[DATA PGTO]=F$2))),"")=0,"",IFERROR(SUM(_xlfn._xlws.FILTER(DATABANK[SAÍDA],(DATABANK[NOME]=$B38)*(DATABANK[DATA PGTO]=F$2))),""))))</f>
        <v/>
      </c>
      <c r="G38" s="4" t="str" cm="1">
        <f t="array" ref="G38">IF($B38="","",IF(G$2="","",IF(IFERROR(SUM(_xlfn._xlws.FILTER(DATABANK[SAÍDA],(DATABANK[NOME]=$B38)*(DATABANK[DATA PGTO]=G$2))),"")=0,"",IFERROR(SUM(_xlfn._xlws.FILTER(DATABANK[SAÍDA],(DATABANK[NOME]=$B38)*(DATABANK[DATA PGTO]=G$2))),""))))</f>
        <v/>
      </c>
      <c r="H38" s="4" t="str" cm="1">
        <f t="array" ref="H38">IF($B38="","",IF(H$2="","",IF(IFERROR(SUM(_xlfn._xlws.FILTER(DATABANK[SAÍDA],(DATABANK[NOME]=$B38)*(DATABANK[DATA PGTO]=H$2))),"")=0,"",IFERROR(SUM(_xlfn._xlws.FILTER(DATABANK[SAÍDA],(DATABANK[NOME]=$B38)*(DATABANK[DATA PGTO]=H$2))),""))))</f>
        <v/>
      </c>
      <c r="I38" s="4" t="str" cm="1">
        <f t="array" ref="I38">IF($B38="","",IF(I$2="","",IF(IFERROR(SUM(_xlfn._xlws.FILTER(DATABANK[SAÍDA],(DATABANK[NOME]=$B38)*(DATABANK[DATA PGTO]=I$2))),"")=0,"",IFERROR(SUM(_xlfn._xlws.FILTER(DATABANK[SAÍDA],(DATABANK[NOME]=$B38)*(DATABANK[DATA PGTO]=I$2))),""))))</f>
        <v/>
      </c>
      <c r="J38" s="4" t="str" cm="1">
        <f t="array" ref="J38">IF($B38="","",IF(J$2="","",IF(IFERROR(SUM(_xlfn._xlws.FILTER(DATABANK[SAÍDA],(DATABANK[NOME]=$B38)*(DATABANK[DATA PGTO]=J$2))),"")=0,"",IFERROR(SUM(_xlfn._xlws.FILTER(DATABANK[SAÍDA],(DATABANK[NOME]=$B38)*(DATABANK[DATA PGTO]=J$2))),""))))</f>
        <v/>
      </c>
      <c r="K38" s="4" t="str" cm="1">
        <f t="array" ref="K38">IF($B38="","",IF(K$2="","",IF(IFERROR(SUM(_xlfn._xlws.FILTER(DATABANK[SAÍDA],(DATABANK[NOME]=$B38)*(DATABANK[DATA PGTO]=K$2))),"")=0,"",IFERROR(SUM(_xlfn._xlws.FILTER(DATABANK[SAÍDA],(DATABANK[NOME]=$B38)*(DATABANK[DATA PGTO]=K$2))),""))))</f>
        <v/>
      </c>
      <c r="L38" s="4" t="str" cm="1">
        <f t="array" ref="L38">IF($B38="","",IF(L$2="","",IF(IFERROR(SUM(_xlfn._xlws.FILTER(DATABANK[SAÍDA],(DATABANK[NOME]=$B38)*(DATABANK[DATA PGTO]=L$2))),"")=0,"",IFERROR(SUM(_xlfn._xlws.FILTER(DATABANK[SAÍDA],(DATABANK[NOME]=$B38)*(DATABANK[DATA PGTO]=L$2))),""))))</f>
        <v/>
      </c>
      <c r="M38" s="4" t="str" cm="1">
        <f t="array" ref="M38">IF($B38="","",IF(M$2="","",IF(IFERROR(SUM(_xlfn._xlws.FILTER(DATABANK[SAÍDA],(DATABANK[NOME]=$B38)*(DATABANK[DATA PGTO]=M$2))),"")=0,"",IFERROR(SUM(_xlfn._xlws.FILTER(DATABANK[SAÍDA],(DATABANK[NOME]=$B38)*(DATABANK[DATA PGTO]=M$2))),""))))</f>
        <v/>
      </c>
      <c r="N38" s="4" t="str" cm="1">
        <f t="array" ref="N38">IF($B38="","",IF(N$2="","",IF(IFERROR(SUM(_xlfn._xlws.FILTER(DATABANK[SAÍDA],(DATABANK[NOME]=$B38)*(DATABANK[DATA PGTO]=N$2))),"")=0,"",IFERROR(SUM(_xlfn._xlws.FILTER(DATABANK[SAÍDA],(DATABANK[NOME]=$B38)*(DATABANK[DATA PGTO]=N$2))),""))))</f>
        <v/>
      </c>
      <c r="O38" s="4" t="str" cm="1">
        <f t="array" ref="O38">IF($B38="","",IF(O$2="","",IF(IFERROR(SUM(_xlfn._xlws.FILTER(DATABANK[SAÍDA],(DATABANK[NOME]=$B38)*(DATABANK[DATA PGTO]=O$2))),"")=0,"",IFERROR(SUM(_xlfn._xlws.FILTER(DATABANK[SAÍDA],(DATABANK[NOME]=$B38)*(DATABANK[DATA PGTO]=O$2))),""))))</f>
        <v/>
      </c>
      <c r="P38" s="4" t="str" cm="1">
        <f t="array" ref="P38">IF($B38="","",IF(P$2="","",IF(IFERROR(SUM(_xlfn._xlws.FILTER(DATABANK[SAÍDA],(DATABANK[NOME]=$B38)*(DATABANK[DATA PGTO]=P$2))),"")=0,"",IFERROR(SUM(_xlfn._xlws.FILTER(DATABANK[SAÍDA],(DATABANK[NOME]=$B38)*(DATABANK[DATA PGTO]=P$2))),""))))</f>
        <v/>
      </c>
      <c r="Q38" s="4" t="str" cm="1">
        <f t="array" ref="Q38">IF($B38="","",IF(Q$2="","",IF(IFERROR(SUM(_xlfn._xlws.FILTER(DATABANK[SAÍDA],(DATABANK[NOME]=$B38)*(DATABANK[DATA PGTO]=Q$2))),"")=0,"",IFERROR(SUM(_xlfn._xlws.FILTER(DATABANK[SAÍDA],(DATABANK[NOME]=$B38)*(DATABANK[DATA PGTO]=Q$2))),""))))</f>
        <v/>
      </c>
      <c r="R38" s="4" t="str" cm="1">
        <f t="array" ref="R38">IF($B38="","",IF(R$2="","",IF(IFERROR(SUM(_xlfn._xlws.FILTER(DATABANK[SAÍDA],(DATABANK[NOME]=$B38)*(DATABANK[DATA PGTO]=R$2))),"")=0,"",IFERROR(SUM(_xlfn._xlws.FILTER(DATABANK[SAÍDA],(DATABANK[NOME]=$B38)*(DATABANK[DATA PGTO]=R$2))),""))))</f>
        <v/>
      </c>
      <c r="S38" s="4" t="str" cm="1">
        <f t="array" ref="S38">IF($B38="","",IF(S$2="","",IF(IFERROR(SUM(_xlfn._xlws.FILTER(DATABANK[SAÍDA],(DATABANK[NOME]=$B38)*(DATABANK[DATA PGTO]=S$2))),"")=0,"",IFERROR(SUM(_xlfn._xlws.FILTER(DATABANK[SAÍDA],(DATABANK[NOME]=$B38)*(DATABANK[DATA PGTO]=S$2))),""))))</f>
        <v/>
      </c>
      <c r="T38" s="4" t="str" cm="1">
        <f t="array" ref="T38">IF($B38="","",IF(T$2="","",IF(IFERROR(SUM(_xlfn._xlws.FILTER(DATABANK[SAÍDA],(DATABANK[NOME]=$B38)*(DATABANK[DATA PGTO]=T$2))),"")=0,"",IFERROR(SUM(_xlfn._xlws.FILTER(DATABANK[SAÍDA],(DATABANK[NOME]=$B38)*(DATABANK[DATA PGTO]=T$2))),""))))</f>
        <v/>
      </c>
      <c r="U38" s="4" t="str" cm="1">
        <f t="array" ref="U38">IF($B38="","",IF(U$2="","",IF(IFERROR(SUM(_xlfn._xlws.FILTER(DATABANK[SAÍDA],(DATABANK[NOME]=$B38)*(DATABANK[DATA PGTO]=U$2))),"")=0,"",IFERROR(SUM(_xlfn._xlws.FILTER(DATABANK[SAÍDA],(DATABANK[NOME]=$B38)*(DATABANK[DATA PGTO]=U$2))),""))))</f>
        <v/>
      </c>
      <c r="V38" s="4" t="str" cm="1">
        <f t="array" ref="V38">IF($B38="","",IF(V$2="","",IF(IFERROR(SUM(_xlfn._xlws.FILTER(DATABANK[SAÍDA],(DATABANK[NOME]=$B38)*(DATABANK[DATA PGTO]=V$2))),"")=0,"",IFERROR(SUM(_xlfn._xlws.FILTER(DATABANK[SAÍDA],(DATABANK[NOME]=$B38)*(DATABANK[DATA PGTO]=V$2))),""))))</f>
        <v/>
      </c>
      <c r="W38" s="4" t="str" cm="1">
        <f t="array" ref="W38">IF($B38="","",IF(W$2="","",IF(IFERROR(SUM(_xlfn._xlws.FILTER(DATABANK[SAÍDA],(DATABANK[NOME]=$B38)*(DATABANK[DATA PGTO]=W$2))),"")=0,"",IFERROR(SUM(_xlfn._xlws.FILTER(DATABANK[SAÍDA],(DATABANK[NOME]=$B38)*(DATABANK[DATA PGTO]=W$2))),""))))</f>
        <v/>
      </c>
      <c r="X38" s="4" t="str" cm="1">
        <f t="array" ref="X38">IF($B38="","",IF(X$2="","",IF(IFERROR(SUM(_xlfn._xlws.FILTER(DATABANK[SAÍDA],(DATABANK[NOME]=$B38)*(DATABANK[DATA PGTO]=X$2))),"")=0,"",IFERROR(SUM(_xlfn._xlws.FILTER(DATABANK[SAÍDA],(DATABANK[NOME]=$B38)*(DATABANK[DATA PGTO]=X$2))),""))))</f>
        <v/>
      </c>
      <c r="Y38" s="4" t="str" cm="1">
        <f t="array" ref="Y38">IF($B38="","",IF(Y$2="","",IF(IFERROR(SUM(_xlfn._xlws.FILTER(DATABANK[SAÍDA],(DATABANK[NOME]=$B38)*(DATABANK[DATA PGTO]=Y$2))),"")=0,"",IFERROR(SUM(_xlfn._xlws.FILTER(DATABANK[SAÍDA],(DATABANK[NOME]=$B38)*(DATABANK[DATA PGTO]=Y$2))),""))))</f>
        <v/>
      </c>
      <c r="Z38" s="4" t="str" cm="1">
        <f t="array" ref="Z38">IF($B38="","",IF(Z$2="","",IF(IFERROR(SUM(_xlfn._xlws.FILTER(DATABANK[SAÍDA],(DATABANK[NOME]=$B38)*(DATABANK[DATA PGTO]=Z$2))),"")=0,"",IFERROR(SUM(_xlfn._xlws.FILTER(DATABANK[SAÍDA],(DATABANK[NOME]=$B38)*(DATABANK[DATA PGTO]=Z$2))),""))))</f>
        <v/>
      </c>
      <c r="AA38" s="4" t="str" cm="1">
        <f t="array" ref="AA38">IF($B38="","",IF(AA$2="","",IF(IFERROR(SUM(_xlfn._xlws.FILTER(DATABANK[SAÍDA],(DATABANK[NOME]=$B38)*(DATABANK[DATA PGTO]=AA$2))),"")=0,"",IFERROR(SUM(_xlfn._xlws.FILTER(DATABANK[SAÍDA],(DATABANK[NOME]=$B38)*(DATABANK[DATA PGTO]=AA$2))),""))))</f>
        <v/>
      </c>
      <c r="AB38" s="4" t="str" cm="1">
        <f t="array" ref="AB38">IF($B38="","",IF(AB$2="","",IF(IFERROR(SUM(_xlfn._xlws.FILTER(DATABANK[SAÍDA],(DATABANK[NOME]=$B38)*(DATABANK[DATA PGTO]=AB$2))),"")=0,"",IFERROR(SUM(_xlfn._xlws.FILTER(DATABANK[SAÍDA],(DATABANK[NOME]=$B38)*(DATABANK[DATA PGTO]=AB$2))),""))))</f>
        <v/>
      </c>
      <c r="AC38" s="4" t="str" cm="1">
        <f t="array" ref="AC38">IF($B38="","",IF(AC$2="","",IF(IFERROR(SUM(_xlfn._xlws.FILTER(DATABANK[SAÍDA],(DATABANK[NOME]=$B38)*(DATABANK[DATA PGTO]=AC$2))),"")=0,"",IFERROR(SUM(_xlfn._xlws.FILTER(DATABANK[SAÍDA],(DATABANK[NOME]=$B38)*(DATABANK[DATA PGTO]=AC$2))),""))))</f>
        <v/>
      </c>
      <c r="AD38" s="4" t="str" cm="1">
        <f t="array" ref="AD38">IF($B38="","",IF(AD$2="","",IF(IFERROR(SUM(_xlfn._xlws.FILTER(DATABANK[SAÍDA],(DATABANK[NOME]=$B38)*(DATABANK[DATA PGTO]=AD$2))),"")=0,"",IFERROR(SUM(_xlfn._xlws.FILTER(DATABANK[SAÍDA],(DATABANK[NOME]=$B38)*(DATABANK[DATA PGTO]=AD$2))),""))))</f>
        <v/>
      </c>
      <c r="AE38" s="4" t="str" cm="1">
        <f t="array" ref="AE38">IF($B38="","",IF(AE$2="","",IF(IFERROR(SUM(_xlfn._xlws.FILTER(DATABANK[SAÍDA],(DATABANK[NOME]=$B38)*(DATABANK[DATA PGTO]=AE$2))),"")=0,"",IFERROR(SUM(_xlfn._xlws.FILTER(DATABANK[SAÍDA],(DATABANK[NOME]=$B38)*(DATABANK[DATA PGTO]=AE$2))),""))))</f>
        <v/>
      </c>
      <c r="AF38" s="4" t="str" cm="1">
        <f t="array" ref="AF38">IF($B38="","",IF(AF$2="","",IF(IFERROR(SUM(_xlfn._xlws.FILTER(DATABANK[SAÍDA],(DATABANK[NOME]=$B38)*(DATABANK[DATA PGTO]=AF$2))),"")=0,"",IFERROR(SUM(_xlfn._xlws.FILTER(DATABANK[SAÍDA],(DATABANK[NOME]=$B38)*(DATABANK[DATA PGTO]=AF$2))),""))))</f>
        <v/>
      </c>
      <c r="AG38" s="4" t="str" cm="1">
        <f t="array" ref="AG38">IF($B38="","",IF(AG$2="","",IF(IFERROR(SUM(_xlfn._xlws.FILTER(DATABANK[SAÍDA],(DATABANK[NOME]=$B38)*(DATABANK[DATA PGTO]=AG$2))),"")=0,"",IFERROR(SUM(_xlfn._xlws.FILTER(DATABANK[SAÍDA],(DATABANK[NOME]=$B38)*(DATABANK[DATA PGTO]=AG$2))),""))))</f>
        <v/>
      </c>
      <c r="AH38" s="3"/>
      <c r="AI38" s="3"/>
      <c r="AJ38" s="3"/>
      <c r="AK38" s="3"/>
      <c r="AL38" s="3"/>
      <c r="AM38" s="3"/>
    </row>
    <row r="39" spans="2:39" ht="12" customHeight="1" x14ac:dyDescent="0.25">
      <c r="B39" s="5"/>
      <c r="C39" s="4" t="str" cm="1">
        <f t="array" ref="C39">IF($B39="","",IF(C$2="","",IF(IFERROR(SUM(_xlfn._xlws.FILTER(DATABANK[SAÍDA],(DATABANK[NOME]=$B39)*(DATABANK[DATA PGTO]=C$2))),"")=0,"",IFERROR(SUM(_xlfn._xlws.FILTER(DATABANK[SAÍDA],(DATABANK[NOME]=$B39)*(DATABANK[DATA PGTO]=C$2))),""))))</f>
        <v/>
      </c>
      <c r="D39" s="4" t="str" cm="1">
        <f t="array" ref="D39">IF($B39="","",IF(D$2="","",IF(IFERROR(SUM(_xlfn._xlws.FILTER(DATABANK[SAÍDA],(DATABANK[NOME]=$B39)*(DATABANK[DATA PGTO]=D$2))),"")=0,"",IFERROR(SUM(_xlfn._xlws.FILTER(DATABANK[SAÍDA],(DATABANK[NOME]=$B39)*(DATABANK[DATA PGTO]=D$2))),""))))</f>
        <v/>
      </c>
      <c r="E39" s="4" t="str" cm="1">
        <f t="array" ref="E39">IF($B39="","",IF(E$2="","",IF(IFERROR(SUM(_xlfn._xlws.FILTER(DATABANK[SAÍDA],(DATABANK[NOME]=$B39)*(DATABANK[DATA PGTO]=E$2))),"")=0,"",IFERROR(SUM(_xlfn._xlws.FILTER(DATABANK[SAÍDA],(DATABANK[NOME]=$B39)*(DATABANK[DATA PGTO]=E$2))),""))))</f>
        <v/>
      </c>
      <c r="F39" s="4" t="str" cm="1">
        <f t="array" ref="F39">IF($B39="","",IF(F$2="","",IF(IFERROR(SUM(_xlfn._xlws.FILTER(DATABANK[SAÍDA],(DATABANK[NOME]=$B39)*(DATABANK[DATA PGTO]=F$2))),"")=0,"",IFERROR(SUM(_xlfn._xlws.FILTER(DATABANK[SAÍDA],(DATABANK[NOME]=$B39)*(DATABANK[DATA PGTO]=F$2))),""))))</f>
        <v/>
      </c>
      <c r="G39" s="4" t="str" cm="1">
        <f t="array" ref="G39">IF($B39="","",IF(G$2="","",IF(IFERROR(SUM(_xlfn._xlws.FILTER(DATABANK[SAÍDA],(DATABANK[NOME]=$B39)*(DATABANK[DATA PGTO]=G$2))),"")=0,"",IFERROR(SUM(_xlfn._xlws.FILTER(DATABANK[SAÍDA],(DATABANK[NOME]=$B39)*(DATABANK[DATA PGTO]=G$2))),""))))</f>
        <v/>
      </c>
      <c r="H39" s="4" t="str" cm="1">
        <f t="array" ref="H39">IF($B39="","",IF(H$2="","",IF(IFERROR(SUM(_xlfn._xlws.FILTER(DATABANK[SAÍDA],(DATABANK[NOME]=$B39)*(DATABANK[DATA PGTO]=H$2))),"")=0,"",IFERROR(SUM(_xlfn._xlws.FILTER(DATABANK[SAÍDA],(DATABANK[NOME]=$B39)*(DATABANK[DATA PGTO]=H$2))),""))))</f>
        <v/>
      </c>
      <c r="I39" s="4" t="str" cm="1">
        <f t="array" ref="I39">IF($B39="","",IF(I$2="","",IF(IFERROR(SUM(_xlfn._xlws.FILTER(DATABANK[SAÍDA],(DATABANK[NOME]=$B39)*(DATABANK[DATA PGTO]=I$2))),"")=0,"",IFERROR(SUM(_xlfn._xlws.FILTER(DATABANK[SAÍDA],(DATABANK[NOME]=$B39)*(DATABANK[DATA PGTO]=I$2))),""))))</f>
        <v/>
      </c>
      <c r="J39" s="4" t="str" cm="1">
        <f t="array" ref="J39">IF($B39="","",IF(J$2="","",IF(IFERROR(SUM(_xlfn._xlws.FILTER(DATABANK[SAÍDA],(DATABANK[NOME]=$B39)*(DATABANK[DATA PGTO]=J$2))),"")=0,"",IFERROR(SUM(_xlfn._xlws.FILTER(DATABANK[SAÍDA],(DATABANK[NOME]=$B39)*(DATABANK[DATA PGTO]=J$2))),""))))</f>
        <v/>
      </c>
      <c r="K39" s="4" t="str" cm="1">
        <f t="array" ref="K39">IF($B39="","",IF(K$2="","",IF(IFERROR(SUM(_xlfn._xlws.FILTER(DATABANK[SAÍDA],(DATABANK[NOME]=$B39)*(DATABANK[DATA PGTO]=K$2))),"")=0,"",IFERROR(SUM(_xlfn._xlws.FILTER(DATABANK[SAÍDA],(DATABANK[NOME]=$B39)*(DATABANK[DATA PGTO]=K$2))),""))))</f>
        <v/>
      </c>
      <c r="L39" s="4" t="str" cm="1">
        <f t="array" ref="L39">IF($B39="","",IF(L$2="","",IF(IFERROR(SUM(_xlfn._xlws.FILTER(DATABANK[SAÍDA],(DATABANK[NOME]=$B39)*(DATABANK[DATA PGTO]=L$2))),"")=0,"",IFERROR(SUM(_xlfn._xlws.FILTER(DATABANK[SAÍDA],(DATABANK[NOME]=$B39)*(DATABANK[DATA PGTO]=L$2))),""))))</f>
        <v/>
      </c>
      <c r="M39" s="4" t="str" cm="1">
        <f t="array" ref="M39">IF($B39="","",IF(M$2="","",IF(IFERROR(SUM(_xlfn._xlws.FILTER(DATABANK[SAÍDA],(DATABANK[NOME]=$B39)*(DATABANK[DATA PGTO]=M$2))),"")=0,"",IFERROR(SUM(_xlfn._xlws.FILTER(DATABANK[SAÍDA],(DATABANK[NOME]=$B39)*(DATABANK[DATA PGTO]=M$2))),""))))</f>
        <v/>
      </c>
      <c r="N39" s="4" t="str" cm="1">
        <f t="array" ref="N39">IF($B39="","",IF(N$2="","",IF(IFERROR(SUM(_xlfn._xlws.FILTER(DATABANK[SAÍDA],(DATABANK[NOME]=$B39)*(DATABANK[DATA PGTO]=N$2))),"")=0,"",IFERROR(SUM(_xlfn._xlws.FILTER(DATABANK[SAÍDA],(DATABANK[NOME]=$B39)*(DATABANK[DATA PGTO]=N$2))),""))))</f>
        <v/>
      </c>
      <c r="O39" s="4" t="str" cm="1">
        <f t="array" ref="O39">IF($B39="","",IF(O$2="","",IF(IFERROR(SUM(_xlfn._xlws.FILTER(DATABANK[SAÍDA],(DATABANK[NOME]=$B39)*(DATABANK[DATA PGTO]=O$2))),"")=0,"",IFERROR(SUM(_xlfn._xlws.FILTER(DATABANK[SAÍDA],(DATABANK[NOME]=$B39)*(DATABANK[DATA PGTO]=O$2))),""))))</f>
        <v/>
      </c>
      <c r="P39" s="4" t="str" cm="1">
        <f t="array" ref="P39">IF($B39="","",IF(P$2="","",IF(IFERROR(SUM(_xlfn._xlws.FILTER(DATABANK[SAÍDA],(DATABANK[NOME]=$B39)*(DATABANK[DATA PGTO]=P$2))),"")=0,"",IFERROR(SUM(_xlfn._xlws.FILTER(DATABANK[SAÍDA],(DATABANK[NOME]=$B39)*(DATABANK[DATA PGTO]=P$2))),""))))</f>
        <v/>
      </c>
      <c r="Q39" s="4" t="str" cm="1">
        <f t="array" ref="Q39">IF($B39="","",IF(Q$2="","",IF(IFERROR(SUM(_xlfn._xlws.FILTER(DATABANK[SAÍDA],(DATABANK[NOME]=$B39)*(DATABANK[DATA PGTO]=Q$2))),"")=0,"",IFERROR(SUM(_xlfn._xlws.FILTER(DATABANK[SAÍDA],(DATABANK[NOME]=$B39)*(DATABANK[DATA PGTO]=Q$2))),""))))</f>
        <v/>
      </c>
      <c r="R39" s="4" t="str" cm="1">
        <f t="array" ref="R39">IF($B39="","",IF(R$2="","",IF(IFERROR(SUM(_xlfn._xlws.FILTER(DATABANK[SAÍDA],(DATABANK[NOME]=$B39)*(DATABANK[DATA PGTO]=R$2))),"")=0,"",IFERROR(SUM(_xlfn._xlws.FILTER(DATABANK[SAÍDA],(DATABANK[NOME]=$B39)*(DATABANK[DATA PGTO]=R$2))),""))))</f>
        <v/>
      </c>
      <c r="S39" s="4" t="str" cm="1">
        <f t="array" ref="S39">IF($B39="","",IF(S$2="","",IF(IFERROR(SUM(_xlfn._xlws.FILTER(DATABANK[SAÍDA],(DATABANK[NOME]=$B39)*(DATABANK[DATA PGTO]=S$2))),"")=0,"",IFERROR(SUM(_xlfn._xlws.FILTER(DATABANK[SAÍDA],(DATABANK[NOME]=$B39)*(DATABANK[DATA PGTO]=S$2))),""))))</f>
        <v/>
      </c>
      <c r="T39" s="4" t="str" cm="1">
        <f t="array" ref="T39">IF($B39="","",IF(T$2="","",IF(IFERROR(SUM(_xlfn._xlws.FILTER(DATABANK[SAÍDA],(DATABANK[NOME]=$B39)*(DATABANK[DATA PGTO]=T$2))),"")=0,"",IFERROR(SUM(_xlfn._xlws.FILTER(DATABANK[SAÍDA],(DATABANK[NOME]=$B39)*(DATABANK[DATA PGTO]=T$2))),""))))</f>
        <v/>
      </c>
      <c r="U39" s="4" t="str" cm="1">
        <f t="array" ref="U39">IF($B39="","",IF(U$2="","",IF(IFERROR(SUM(_xlfn._xlws.FILTER(DATABANK[SAÍDA],(DATABANK[NOME]=$B39)*(DATABANK[DATA PGTO]=U$2))),"")=0,"",IFERROR(SUM(_xlfn._xlws.FILTER(DATABANK[SAÍDA],(DATABANK[NOME]=$B39)*(DATABANK[DATA PGTO]=U$2))),""))))</f>
        <v/>
      </c>
      <c r="V39" s="4" t="str" cm="1">
        <f t="array" ref="V39">IF($B39="","",IF(V$2="","",IF(IFERROR(SUM(_xlfn._xlws.FILTER(DATABANK[SAÍDA],(DATABANK[NOME]=$B39)*(DATABANK[DATA PGTO]=V$2))),"")=0,"",IFERROR(SUM(_xlfn._xlws.FILTER(DATABANK[SAÍDA],(DATABANK[NOME]=$B39)*(DATABANK[DATA PGTO]=V$2))),""))))</f>
        <v/>
      </c>
      <c r="W39" s="4" t="str" cm="1">
        <f t="array" ref="W39">IF($B39="","",IF(W$2="","",IF(IFERROR(SUM(_xlfn._xlws.FILTER(DATABANK[SAÍDA],(DATABANK[NOME]=$B39)*(DATABANK[DATA PGTO]=W$2))),"")=0,"",IFERROR(SUM(_xlfn._xlws.FILTER(DATABANK[SAÍDA],(DATABANK[NOME]=$B39)*(DATABANK[DATA PGTO]=W$2))),""))))</f>
        <v/>
      </c>
      <c r="X39" s="4" t="str" cm="1">
        <f t="array" ref="X39">IF($B39="","",IF(X$2="","",IF(IFERROR(SUM(_xlfn._xlws.FILTER(DATABANK[SAÍDA],(DATABANK[NOME]=$B39)*(DATABANK[DATA PGTO]=X$2))),"")=0,"",IFERROR(SUM(_xlfn._xlws.FILTER(DATABANK[SAÍDA],(DATABANK[NOME]=$B39)*(DATABANK[DATA PGTO]=X$2))),""))))</f>
        <v/>
      </c>
      <c r="Y39" s="4" t="str" cm="1">
        <f t="array" ref="Y39">IF($B39="","",IF(Y$2="","",IF(IFERROR(SUM(_xlfn._xlws.FILTER(DATABANK[SAÍDA],(DATABANK[NOME]=$B39)*(DATABANK[DATA PGTO]=Y$2))),"")=0,"",IFERROR(SUM(_xlfn._xlws.FILTER(DATABANK[SAÍDA],(DATABANK[NOME]=$B39)*(DATABANK[DATA PGTO]=Y$2))),""))))</f>
        <v/>
      </c>
      <c r="Z39" s="4" t="str" cm="1">
        <f t="array" ref="Z39">IF($B39="","",IF(Z$2="","",IF(IFERROR(SUM(_xlfn._xlws.FILTER(DATABANK[SAÍDA],(DATABANK[NOME]=$B39)*(DATABANK[DATA PGTO]=Z$2))),"")=0,"",IFERROR(SUM(_xlfn._xlws.FILTER(DATABANK[SAÍDA],(DATABANK[NOME]=$B39)*(DATABANK[DATA PGTO]=Z$2))),""))))</f>
        <v/>
      </c>
      <c r="AA39" s="4" t="str" cm="1">
        <f t="array" ref="AA39">IF($B39="","",IF(AA$2="","",IF(IFERROR(SUM(_xlfn._xlws.FILTER(DATABANK[SAÍDA],(DATABANK[NOME]=$B39)*(DATABANK[DATA PGTO]=AA$2))),"")=0,"",IFERROR(SUM(_xlfn._xlws.FILTER(DATABANK[SAÍDA],(DATABANK[NOME]=$B39)*(DATABANK[DATA PGTO]=AA$2))),""))))</f>
        <v/>
      </c>
      <c r="AB39" s="4" t="str" cm="1">
        <f t="array" ref="AB39">IF($B39="","",IF(AB$2="","",IF(IFERROR(SUM(_xlfn._xlws.FILTER(DATABANK[SAÍDA],(DATABANK[NOME]=$B39)*(DATABANK[DATA PGTO]=AB$2))),"")=0,"",IFERROR(SUM(_xlfn._xlws.FILTER(DATABANK[SAÍDA],(DATABANK[NOME]=$B39)*(DATABANK[DATA PGTO]=AB$2))),""))))</f>
        <v/>
      </c>
      <c r="AC39" s="4" t="str" cm="1">
        <f t="array" ref="AC39">IF($B39="","",IF(AC$2="","",IF(IFERROR(SUM(_xlfn._xlws.FILTER(DATABANK[SAÍDA],(DATABANK[NOME]=$B39)*(DATABANK[DATA PGTO]=AC$2))),"")=0,"",IFERROR(SUM(_xlfn._xlws.FILTER(DATABANK[SAÍDA],(DATABANK[NOME]=$B39)*(DATABANK[DATA PGTO]=AC$2))),""))))</f>
        <v/>
      </c>
      <c r="AD39" s="4" t="str" cm="1">
        <f t="array" ref="AD39">IF($B39="","",IF(AD$2="","",IF(IFERROR(SUM(_xlfn._xlws.FILTER(DATABANK[SAÍDA],(DATABANK[NOME]=$B39)*(DATABANK[DATA PGTO]=AD$2))),"")=0,"",IFERROR(SUM(_xlfn._xlws.FILTER(DATABANK[SAÍDA],(DATABANK[NOME]=$B39)*(DATABANK[DATA PGTO]=AD$2))),""))))</f>
        <v/>
      </c>
      <c r="AE39" s="4" t="str" cm="1">
        <f t="array" ref="AE39">IF($B39="","",IF(AE$2="","",IF(IFERROR(SUM(_xlfn._xlws.FILTER(DATABANK[SAÍDA],(DATABANK[NOME]=$B39)*(DATABANK[DATA PGTO]=AE$2))),"")=0,"",IFERROR(SUM(_xlfn._xlws.FILTER(DATABANK[SAÍDA],(DATABANK[NOME]=$B39)*(DATABANK[DATA PGTO]=AE$2))),""))))</f>
        <v/>
      </c>
      <c r="AF39" s="4" t="str" cm="1">
        <f t="array" ref="AF39">IF($B39="","",IF(AF$2="","",IF(IFERROR(SUM(_xlfn._xlws.FILTER(DATABANK[SAÍDA],(DATABANK[NOME]=$B39)*(DATABANK[DATA PGTO]=AF$2))),"")=0,"",IFERROR(SUM(_xlfn._xlws.FILTER(DATABANK[SAÍDA],(DATABANK[NOME]=$B39)*(DATABANK[DATA PGTO]=AF$2))),""))))</f>
        <v/>
      </c>
      <c r="AG39" s="4" t="str" cm="1">
        <f t="array" ref="AG39">IF($B39="","",IF(AG$2="","",IF(IFERROR(SUM(_xlfn._xlws.FILTER(DATABANK[SAÍDA],(DATABANK[NOME]=$B39)*(DATABANK[DATA PGTO]=AG$2))),"")=0,"",IFERROR(SUM(_xlfn._xlws.FILTER(DATABANK[SAÍDA],(DATABANK[NOME]=$B39)*(DATABANK[DATA PGTO]=AG$2))),""))))</f>
        <v/>
      </c>
      <c r="AH39" s="3"/>
      <c r="AI39" s="3"/>
      <c r="AJ39" s="3"/>
      <c r="AK39" s="3"/>
      <c r="AL39" s="3"/>
      <c r="AM39" s="3"/>
    </row>
    <row r="40" spans="2:39" ht="12" customHeight="1" x14ac:dyDescent="0.25">
      <c r="B40" s="5"/>
      <c r="C40" s="4" t="str" cm="1">
        <f t="array" ref="C40">IF($B40="","",IF(C$2="","",IF(IFERROR(SUM(_xlfn._xlws.FILTER(DATABANK[SAÍDA],(DATABANK[NOME]=$B40)*(DATABANK[DATA PGTO]=C$2))),"")=0,"",IFERROR(SUM(_xlfn._xlws.FILTER(DATABANK[SAÍDA],(DATABANK[NOME]=$B40)*(DATABANK[DATA PGTO]=C$2))),""))))</f>
        <v/>
      </c>
      <c r="D40" s="4" t="str" cm="1">
        <f t="array" ref="D40">IF($B40="","",IF(D$2="","",IF(IFERROR(SUM(_xlfn._xlws.FILTER(DATABANK[SAÍDA],(DATABANK[NOME]=$B40)*(DATABANK[DATA PGTO]=D$2))),"")=0,"",IFERROR(SUM(_xlfn._xlws.FILTER(DATABANK[SAÍDA],(DATABANK[NOME]=$B40)*(DATABANK[DATA PGTO]=D$2))),""))))</f>
        <v/>
      </c>
      <c r="E40" s="4" t="str" cm="1">
        <f t="array" ref="E40">IF($B40="","",IF(E$2="","",IF(IFERROR(SUM(_xlfn._xlws.FILTER(DATABANK[SAÍDA],(DATABANK[NOME]=$B40)*(DATABANK[DATA PGTO]=E$2))),"")=0,"",IFERROR(SUM(_xlfn._xlws.FILTER(DATABANK[SAÍDA],(DATABANK[NOME]=$B40)*(DATABANK[DATA PGTO]=E$2))),""))))</f>
        <v/>
      </c>
      <c r="F40" s="4" t="str" cm="1">
        <f t="array" ref="F40">IF($B40="","",IF(F$2="","",IF(IFERROR(SUM(_xlfn._xlws.FILTER(DATABANK[SAÍDA],(DATABANK[NOME]=$B40)*(DATABANK[DATA PGTO]=F$2))),"")=0,"",IFERROR(SUM(_xlfn._xlws.FILTER(DATABANK[SAÍDA],(DATABANK[NOME]=$B40)*(DATABANK[DATA PGTO]=F$2))),""))))</f>
        <v/>
      </c>
      <c r="G40" s="4" t="str" cm="1">
        <f t="array" ref="G40">IF($B40="","",IF(G$2="","",IF(IFERROR(SUM(_xlfn._xlws.FILTER(DATABANK[SAÍDA],(DATABANK[NOME]=$B40)*(DATABANK[DATA PGTO]=G$2))),"")=0,"",IFERROR(SUM(_xlfn._xlws.FILTER(DATABANK[SAÍDA],(DATABANK[NOME]=$B40)*(DATABANK[DATA PGTO]=G$2))),""))))</f>
        <v/>
      </c>
      <c r="H40" s="4" t="str" cm="1">
        <f t="array" ref="H40">IF($B40="","",IF(H$2="","",IF(IFERROR(SUM(_xlfn._xlws.FILTER(DATABANK[SAÍDA],(DATABANK[NOME]=$B40)*(DATABANK[DATA PGTO]=H$2))),"")=0,"",IFERROR(SUM(_xlfn._xlws.FILTER(DATABANK[SAÍDA],(DATABANK[NOME]=$B40)*(DATABANK[DATA PGTO]=H$2))),""))))</f>
        <v/>
      </c>
      <c r="I40" s="4" t="str" cm="1">
        <f t="array" ref="I40">IF($B40="","",IF(I$2="","",IF(IFERROR(SUM(_xlfn._xlws.FILTER(DATABANK[SAÍDA],(DATABANK[NOME]=$B40)*(DATABANK[DATA PGTO]=I$2))),"")=0,"",IFERROR(SUM(_xlfn._xlws.FILTER(DATABANK[SAÍDA],(DATABANK[NOME]=$B40)*(DATABANK[DATA PGTO]=I$2))),""))))</f>
        <v/>
      </c>
      <c r="J40" s="4" t="str" cm="1">
        <f t="array" ref="J40">IF($B40="","",IF(J$2="","",IF(IFERROR(SUM(_xlfn._xlws.FILTER(DATABANK[SAÍDA],(DATABANK[NOME]=$B40)*(DATABANK[DATA PGTO]=J$2))),"")=0,"",IFERROR(SUM(_xlfn._xlws.FILTER(DATABANK[SAÍDA],(DATABANK[NOME]=$B40)*(DATABANK[DATA PGTO]=J$2))),""))))</f>
        <v/>
      </c>
      <c r="K40" s="4" t="str" cm="1">
        <f t="array" ref="K40">IF($B40="","",IF(K$2="","",IF(IFERROR(SUM(_xlfn._xlws.FILTER(DATABANK[SAÍDA],(DATABANK[NOME]=$B40)*(DATABANK[DATA PGTO]=K$2))),"")=0,"",IFERROR(SUM(_xlfn._xlws.FILTER(DATABANK[SAÍDA],(DATABANK[NOME]=$B40)*(DATABANK[DATA PGTO]=K$2))),""))))</f>
        <v/>
      </c>
      <c r="L40" s="4" t="str" cm="1">
        <f t="array" ref="L40">IF($B40="","",IF(L$2="","",IF(IFERROR(SUM(_xlfn._xlws.FILTER(DATABANK[SAÍDA],(DATABANK[NOME]=$B40)*(DATABANK[DATA PGTO]=L$2))),"")=0,"",IFERROR(SUM(_xlfn._xlws.FILTER(DATABANK[SAÍDA],(DATABANK[NOME]=$B40)*(DATABANK[DATA PGTO]=L$2))),""))))</f>
        <v/>
      </c>
      <c r="M40" s="4" t="str" cm="1">
        <f t="array" ref="M40">IF($B40="","",IF(M$2="","",IF(IFERROR(SUM(_xlfn._xlws.FILTER(DATABANK[SAÍDA],(DATABANK[NOME]=$B40)*(DATABANK[DATA PGTO]=M$2))),"")=0,"",IFERROR(SUM(_xlfn._xlws.FILTER(DATABANK[SAÍDA],(DATABANK[NOME]=$B40)*(DATABANK[DATA PGTO]=M$2))),""))))</f>
        <v/>
      </c>
      <c r="N40" s="4" t="str" cm="1">
        <f t="array" ref="N40">IF($B40="","",IF(N$2="","",IF(IFERROR(SUM(_xlfn._xlws.FILTER(DATABANK[SAÍDA],(DATABANK[NOME]=$B40)*(DATABANK[DATA PGTO]=N$2))),"")=0,"",IFERROR(SUM(_xlfn._xlws.FILTER(DATABANK[SAÍDA],(DATABANK[NOME]=$B40)*(DATABANK[DATA PGTO]=N$2))),""))))</f>
        <v/>
      </c>
      <c r="O40" s="4" t="str" cm="1">
        <f t="array" ref="O40">IF($B40="","",IF(O$2="","",IF(IFERROR(SUM(_xlfn._xlws.FILTER(DATABANK[SAÍDA],(DATABANK[NOME]=$B40)*(DATABANK[DATA PGTO]=O$2))),"")=0,"",IFERROR(SUM(_xlfn._xlws.FILTER(DATABANK[SAÍDA],(DATABANK[NOME]=$B40)*(DATABANK[DATA PGTO]=O$2))),""))))</f>
        <v/>
      </c>
      <c r="P40" s="4" t="str" cm="1">
        <f t="array" ref="P40">IF($B40="","",IF(P$2="","",IF(IFERROR(SUM(_xlfn._xlws.FILTER(DATABANK[SAÍDA],(DATABANK[NOME]=$B40)*(DATABANK[DATA PGTO]=P$2))),"")=0,"",IFERROR(SUM(_xlfn._xlws.FILTER(DATABANK[SAÍDA],(DATABANK[NOME]=$B40)*(DATABANK[DATA PGTO]=P$2))),""))))</f>
        <v/>
      </c>
      <c r="Q40" s="4" t="str" cm="1">
        <f t="array" ref="Q40">IF($B40="","",IF(Q$2="","",IF(IFERROR(SUM(_xlfn._xlws.FILTER(DATABANK[SAÍDA],(DATABANK[NOME]=$B40)*(DATABANK[DATA PGTO]=Q$2))),"")=0,"",IFERROR(SUM(_xlfn._xlws.FILTER(DATABANK[SAÍDA],(DATABANK[NOME]=$B40)*(DATABANK[DATA PGTO]=Q$2))),""))))</f>
        <v/>
      </c>
      <c r="R40" s="4" t="str" cm="1">
        <f t="array" ref="R40">IF($B40="","",IF(R$2="","",IF(IFERROR(SUM(_xlfn._xlws.FILTER(DATABANK[SAÍDA],(DATABANK[NOME]=$B40)*(DATABANK[DATA PGTO]=R$2))),"")=0,"",IFERROR(SUM(_xlfn._xlws.FILTER(DATABANK[SAÍDA],(DATABANK[NOME]=$B40)*(DATABANK[DATA PGTO]=R$2))),""))))</f>
        <v/>
      </c>
      <c r="S40" s="4" t="str" cm="1">
        <f t="array" ref="S40">IF($B40="","",IF(S$2="","",IF(IFERROR(SUM(_xlfn._xlws.FILTER(DATABANK[SAÍDA],(DATABANK[NOME]=$B40)*(DATABANK[DATA PGTO]=S$2))),"")=0,"",IFERROR(SUM(_xlfn._xlws.FILTER(DATABANK[SAÍDA],(DATABANK[NOME]=$B40)*(DATABANK[DATA PGTO]=S$2))),""))))</f>
        <v/>
      </c>
      <c r="T40" s="4" t="str" cm="1">
        <f t="array" ref="T40">IF($B40="","",IF(T$2="","",IF(IFERROR(SUM(_xlfn._xlws.FILTER(DATABANK[SAÍDA],(DATABANK[NOME]=$B40)*(DATABANK[DATA PGTO]=T$2))),"")=0,"",IFERROR(SUM(_xlfn._xlws.FILTER(DATABANK[SAÍDA],(DATABANK[NOME]=$B40)*(DATABANK[DATA PGTO]=T$2))),""))))</f>
        <v/>
      </c>
      <c r="U40" s="4" t="str" cm="1">
        <f t="array" ref="U40">IF($B40="","",IF(U$2="","",IF(IFERROR(SUM(_xlfn._xlws.FILTER(DATABANK[SAÍDA],(DATABANK[NOME]=$B40)*(DATABANK[DATA PGTO]=U$2))),"")=0,"",IFERROR(SUM(_xlfn._xlws.FILTER(DATABANK[SAÍDA],(DATABANK[NOME]=$B40)*(DATABANK[DATA PGTO]=U$2))),""))))</f>
        <v/>
      </c>
      <c r="V40" s="4" t="str" cm="1">
        <f t="array" ref="V40">IF($B40="","",IF(V$2="","",IF(IFERROR(SUM(_xlfn._xlws.FILTER(DATABANK[SAÍDA],(DATABANK[NOME]=$B40)*(DATABANK[DATA PGTO]=V$2))),"")=0,"",IFERROR(SUM(_xlfn._xlws.FILTER(DATABANK[SAÍDA],(DATABANK[NOME]=$B40)*(DATABANK[DATA PGTO]=V$2))),""))))</f>
        <v/>
      </c>
      <c r="W40" s="4" t="str" cm="1">
        <f t="array" ref="W40">IF($B40="","",IF(W$2="","",IF(IFERROR(SUM(_xlfn._xlws.FILTER(DATABANK[SAÍDA],(DATABANK[NOME]=$B40)*(DATABANK[DATA PGTO]=W$2))),"")=0,"",IFERROR(SUM(_xlfn._xlws.FILTER(DATABANK[SAÍDA],(DATABANK[NOME]=$B40)*(DATABANK[DATA PGTO]=W$2))),""))))</f>
        <v/>
      </c>
      <c r="X40" s="4" t="str" cm="1">
        <f t="array" ref="X40">IF($B40="","",IF(X$2="","",IF(IFERROR(SUM(_xlfn._xlws.FILTER(DATABANK[SAÍDA],(DATABANK[NOME]=$B40)*(DATABANK[DATA PGTO]=X$2))),"")=0,"",IFERROR(SUM(_xlfn._xlws.FILTER(DATABANK[SAÍDA],(DATABANK[NOME]=$B40)*(DATABANK[DATA PGTO]=X$2))),""))))</f>
        <v/>
      </c>
      <c r="Y40" s="4" t="str" cm="1">
        <f t="array" ref="Y40">IF($B40="","",IF(Y$2="","",IF(IFERROR(SUM(_xlfn._xlws.FILTER(DATABANK[SAÍDA],(DATABANK[NOME]=$B40)*(DATABANK[DATA PGTO]=Y$2))),"")=0,"",IFERROR(SUM(_xlfn._xlws.FILTER(DATABANK[SAÍDA],(DATABANK[NOME]=$B40)*(DATABANK[DATA PGTO]=Y$2))),""))))</f>
        <v/>
      </c>
      <c r="Z40" s="4" t="str" cm="1">
        <f t="array" ref="Z40">IF($B40="","",IF(Z$2="","",IF(IFERROR(SUM(_xlfn._xlws.FILTER(DATABANK[SAÍDA],(DATABANK[NOME]=$B40)*(DATABANK[DATA PGTO]=Z$2))),"")=0,"",IFERROR(SUM(_xlfn._xlws.FILTER(DATABANK[SAÍDA],(DATABANK[NOME]=$B40)*(DATABANK[DATA PGTO]=Z$2))),""))))</f>
        <v/>
      </c>
      <c r="AA40" s="4" t="str" cm="1">
        <f t="array" ref="AA40">IF($B40="","",IF(AA$2="","",IF(IFERROR(SUM(_xlfn._xlws.FILTER(DATABANK[SAÍDA],(DATABANK[NOME]=$B40)*(DATABANK[DATA PGTO]=AA$2))),"")=0,"",IFERROR(SUM(_xlfn._xlws.FILTER(DATABANK[SAÍDA],(DATABANK[NOME]=$B40)*(DATABANK[DATA PGTO]=AA$2))),""))))</f>
        <v/>
      </c>
      <c r="AB40" s="4" t="str" cm="1">
        <f t="array" ref="AB40">IF($B40="","",IF(AB$2="","",IF(IFERROR(SUM(_xlfn._xlws.FILTER(DATABANK[SAÍDA],(DATABANK[NOME]=$B40)*(DATABANK[DATA PGTO]=AB$2))),"")=0,"",IFERROR(SUM(_xlfn._xlws.FILTER(DATABANK[SAÍDA],(DATABANK[NOME]=$B40)*(DATABANK[DATA PGTO]=AB$2))),""))))</f>
        <v/>
      </c>
      <c r="AC40" s="4" t="str" cm="1">
        <f t="array" ref="AC40">IF($B40="","",IF(AC$2="","",IF(IFERROR(SUM(_xlfn._xlws.FILTER(DATABANK[SAÍDA],(DATABANK[NOME]=$B40)*(DATABANK[DATA PGTO]=AC$2))),"")=0,"",IFERROR(SUM(_xlfn._xlws.FILTER(DATABANK[SAÍDA],(DATABANK[NOME]=$B40)*(DATABANK[DATA PGTO]=AC$2))),""))))</f>
        <v/>
      </c>
      <c r="AD40" s="4" t="str" cm="1">
        <f t="array" ref="AD40">IF($B40="","",IF(AD$2="","",IF(IFERROR(SUM(_xlfn._xlws.FILTER(DATABANK[SAÍDA],(DATABANK[NOME]=$B40)*(DATABANK[DATA PGTO]=AD$2))),"")=0,"",IFERROR(SUM(_xlfn._xlws.FILTER(DATABANK[SAÍDA],(DATABANK[NOME]=$B40)*(DATABANK[DATA PGTO]=AD$2))),""))))</f>
        <v/>
      </c>
      <c r="AE40" s="4" t="str" cm="1">
        <f t="array" ref="AE40">IF($B40="","",IF(AE$2="","",IF(IFERROR(SUM(_xlfn._xlws.FILTER(DATABANK[SAÍDA],(DATABANK[NOME]=$B40)*(DATABANK[DATA PGTO]=AE$2))),"")=0,"",IFERROR(SUM(_xlfn._xlws.FILTER(DATABANK[SAÍDA],(DATABANK[NOME]=$B40)*(DATABANK[DATA PGTO]=AE$2))),""))))</f>
        <v/>
      </c>
      <c r="AF40" s="4" t="str" cm="1">
        <f t="array" ref="AF40">IF($B40="","",IF(AF$2="","",IF(IFERROR(SUM(_xlfn._xlws.FILTER(DATABANK[SAÍDA],(DATABANK[NOME]=$B40)*(DATABANK[DATA PGTO]=AF$2))),"")=0,"",IFERROR(SUM(_xlfn._xlws.FILTER(DATABANK[SAÍDA],(DATABANK[NOME]=$B40)*(DATABANK[DATA PGTO]=AF$2))),""))))</f>
        <v/>
      </c>
      <c r="AG40" s="4" t="str" cm="1">
        <f t="array" ref="AG40">IF($B40="","",IF(AG$2="","",IF(IFERROR(SUM(_xlfn._xlws.FILTER(DATABANK[SAÍDA],(DATABANK[NOME]=$B40)*(DATABANK[DATA PGTO]=AG$2))),"")=0,"",IFERROR(SUM(_xlfn._xlws.FILTER(DATABANK[SAÍDA],(DATABANK[NOME]=$B40)*(DATABANK[DATA PGTO]=AG$2))),""))))</f>
        <v/>
      </c>
      <c r="AH40" s="3"/>
      <c r="AI40" s="3"/>
      <c r="AJ40" s="3"/>
      <c r="AK40" s="3"/>
      <c r="AL40" s="3"/>
      <c r="AM40" s="3"/>
    </row>
    <row r="41" spans="2:39" ht="12" customHeight="1" x14ac:dyDescent="0.25">
      <c r="B41" s="5"/>
      <c r="C41" s="4" t="str" cm="1">
        <f t="array" ref="C41">IF($B41="","",IF(C$2="","",IF(IFERROR(SUM(_xlfn._xlws.FILTER(DATABANK[SAÍDA],(DATABANK[NOME]=$B41)*(DATABANK[DATA PGTO]=C$2))),"")=0,"",IFERROR(SUM(_xlfn._xlws.FILTER(DATABANK[SAÍDA],(DATABANK[NOME]=$B41)*(DATABANK[DATA PGTO]=C$2))),""))))</f>
        <v/>
      </c>
      <c r="D41" s="4" t="str" cm="1">
        <f t="array" ref="D41">IF($B41="","",IF(D$2="","",IF(IFERROR(SUM(_xlfn._xlws.FILTER(DATABANK[SAÍDA],(DATABANK[NOME]=$B41)*(DATABANK[DATA PGTO]=D$2))),"")=0,"",IFERROR(SUM(_xlfn._xlws.FILTER(DATABANK[SAÍDA],(DATABANK[NOME]=$B41)*(DATABANK[DATA PGTO]=D$2))),""))))</f>
        <v/>
      </c>
      <c r="E41" s="4" t="str" cm="1">
        <f t="array" ref="E41">IF($B41="","",IF(E$2="","",IF(IFERROR(SUM(_xlfn._xlws.FILTER(DATABANK[SAÍDA],(DATABANK[NOME]=$B41)*(DATABANK[DATA PGTO]=E$2))),"")=0,"",IFERROR(SUM(_xlfn._xlws.FILTER(DATABANK[SAÍDA],(DATABANK[NOME]=$B41)*(DATABANK[DATA PGTO]=E$2))),""))))</f>
        <v/>
      </c>
      <c r="F41" s="4" t="str" cm="1">
        <f t="array" ref="F41">IF($B41="","",IF(F$2="","",IF(IFERROR(SUM(_xlfn._xlws.FILTER(DATABANK[SAÍDA],(DATABANK[NOME]=$B41)*(DATABANK[DATA PGTO]=F$2))),"")=0,"",IFERROR(SUM(_xlfn._xlws.FILTER(DATABANK[SAÍDA],(DATABANK[NOME]=$B41)*(DATABANK[DATA PGTO]=F$2))),""))))</f>
        <v/>
      </c>
      <c r="G41" s="4" t="str" cm="1">
        <f t="array" ref="G41">IF($B41="","",IF(G$2="","",IF(IFERROR(SUM(_xlfn._xlws.FILTER(DATABANK[SAÍDA],(DATABANK[NOME]=$B41)*(DATABANK[DATA PGTO]=G$2))),"")=0,"",IFERROR(SUM(_xlfn._xlws.FILTER(DATABANK[SAÍDA],(DATABANK[NOME]=$B41)*(DATABANK[DATA PGTO]=G$2))),""))))</f>
        <v/>
      </c>
      <c r="H41" s="4" t="str" cm="1">
        <f t="array" ref="H41">IF($B41="","",IF(H$2="","",IF(IFERROR(SUM(_xlfn._xlws.FILTER(DATABANK[SAÍDA],(DATABANK[NOME]=$B41)*(DATABANK[DATA PGTO]=H$2))),"")=0,"",IFERROR(SUM(_xlfn._xlws.FILTER(DATABANK[SAÍDA],(DATABANK[NOME]=$B41)*(DATABANK[DATA PGTO]=H$2))),""))))</f>
        <v/>
      </c>
      <c r="I41" s="4" t="str" cm="1">
        <f t="array" ref="I41">IF($B41="","",IF(I$2="","",IF(IFERROR(SUM(_xlfn._xlws.FILTER(DATABANK[SAÍDA],(DATABANK[NOME]=$B41)*(DATABANK[DATA PGTO]=I$2))),"")=0,"",IFERROR(SUM(_xlfn._xlws.FILTER(DATABANK[SAÍDA],(DATABANK[NOME]=$B41)*(DATABANK[DATA PGTO]=I$2))),""))))</f>
        <v/>
      </c>
      <c r="J41" s="4" t="str" cm="1">
        <f t="array" ref="J41">IF($B41="","",IF(J$2="","",IF(IFERROR(SUM(_xlfn._xlws.FILTER(DATABANK[SAÍDA],(DATABANK[NOME]=$B41)*(DATABANK[DATA PGTO]=J$2))),"")=0,"",IFERROR(SUM(_xlfn._xlws.FILTER(DATABANK[SAÍDA],(DATABANK[NOME]=$B41)*(DATABANK[DATA PGTO]=J$2))),""))))</f>
        <v/>
      </c>
      <c r="K41" s="4" t="str" cm="1">
        <f t="array" ref="K41">IF($B41="","",IF(K$2="","",IF(IFERROR(SUM(_xlfn._xlws.FILTER(DATABANK[SAÍDA],(DATABANK[NOME]=$B41)*(DATABANK[DATA PGTO]=K$2))),"")=0,"",IFERROR(SUM(_xlfn._xlws.FILTER(DATABANK[SAÍDA],(DATABANK[NOME]=$B41)*(DATABANK[DATA PGTO]=K$2))),""))))</f>
        <v/>
      </c>
      <c r="L41" s="4" t="str" cm="1">
        <f t="array" ref="L41">IF($B41="","",IF(L$2="","",IF(IFERROR(SUM(_xlfn._xlws.FILTER(DATABANK[SAÍDA],(DATABANK[NOME]=$B41)*(DATABANK[DATA PGTO]=L$2))),"")=0,"",IFERROR(SUM(_xlfn._xlws.FILTER(DATABANK[SAÍDA],(DATABANK[NOME]=$B41)*(DATABANK[DATA PGTO]=L$2))),""))))</f>
        <v/>
      </c>
      <c r="M41" s="4" t="str" cm="1">
        <f t="array" ref="M41">IF($B41="","",IF(M$2="","",IF(IFERROR(SUM(_xlfn._xlws.FILTER(DATABANK[SAÍDA],(DATABANK[NOME]=$B41)*(DATABANK[DATA PGTO]=M$2))),"")=0,"",IFERROR(SUM(_xlfn._xlws.FILTER(DATABANK[SAÍDA],(DATABANK[NOME]=$B41)*(DATABANK[DATA PGTO]=M$2))),""))))</f>
        <v/>
      </c>
      <c r="N41" s="4" t="str" cm="1">
        <f t="array" ref="N41">IF($B41="","",IF(N$2="","",IF(IFERROR(SUM(_xlfn._xlws.FILTER(DATABANK[SAÍDA],(DATABANK[NOME]=$B41)*(DATABANK[DATA PGTO]=N$2))),"")=0,"",IFERROR(SUM(_xlfn._xlws.FILTER(DATABANK[SAÍDA],(DATABANK[NOME]=$B41)*(DATABANK[DATA PGTO]=N$2))),""))))</f>
        <v/>
      </c>
      <c r="O41" s="4" t="str" cm="1">
        <f t="array" ref="O41">IF($B41="","",IF(O$2="","",IF(IFERROR(SUM(_xlfn._xlws.FILTER(DATABANK[SAÍDA],(DATABANK[NOME]=$B41)*(DATABANK[DATA PGTO]=O$2))),"")=0,"",IFERROR(SUM(_xlfn._xlws.FILTER(DATABANK[SAÍDA],(DATABANK[NOME]=$B41)*(DATABANK[DATA PGTO]=O$2))),""))))</f>
        <v/>
      </c>
      <c r="P41" s="4" t="str" cm="1">
        <f t="array" ref="P41">IF($B41="","",IF(P$2="","",IF(IFERROR(SUM(_xlfn._xlws.FILTER(DATABANK[SAÍDA],(DATABANK[NOME]=$B41)*(DATABANK[DATA PGTO]=P$2))),"")=0,"",IFERROR(SUM(_xlfn._xlws.FILTER(DATABANK[SAÍDA],(DATABANK[NOME]=$B41)*(DATABANK[DATA PGTO]=P$2))),""))))</f>
        <v/>
      </c>
      <c r="Q41" s="4" t="str" cm="1">
        <f t="array" ref="Q41">IF($B41="","",IF(Q$2="","",IF(IFERROR(SUM(_xlfn._xlws.FILTER(DATABANK[SAÍDA],(DATABANK[NOME]=$B41)*(DATABANK[DATA PGTO]=Q$2))),"")=0,"",IFERROR(SUM(_xlfn._xlws.FILTER(DATABANK[SAÍDA],(DATABANK[NOME]=$B41)*(DATABANK[DATA PGTO]=Q$2))),""))))</f>
        <v/>
      </c>
      <c r="R41" s="4" t="str" cm="1">
        <f t="array" ref="R41">IF($B41="","",IF(R$2="","",IF(IFERROR(SUM(_xlfn._xlws.FILTER(DATABANK[SAÍDA],(DATABANK[NOME]=$B41)*(DATABANK[DATA PGTO]=R$2))),"")=0,"",IFERROR(SUM(_xlfn._xlws.FILTER(DATABANK[SAÍDA],(DATABANK[NOME]=$B41)*(DATABANK[DATA PGTO]=R$2))),""))))</f>
        <v/>
      </c>
      <c r="S41" s="4" t="str" cm="1">
        <f t="array" ref="S41">IF($B41="","",IF(S$2="","",IF(IFERROR(SUM(_xlfn._xlws.FILTER(DATABANK[SAÍDA],(DATABANK[NOME]=$B41)*(DATABANK[DATA PGTO]=S$2))),"")=0,"",IFERROR(SUM(_xlfn._xlws.FILTER(DATABANK[SAÍDA],(DATABANK[NOME]=$B41)*(DATABANK[DATA PGTO]=S$2))),""))))</f>
        <v/>
      </c>
      <c r="T41" s="4" t="str" cm="1">
        <f t="array" ref="T41">IF($B41="","",IF(T$2="","",IF(IFERROR(SUM(_xlfn._xlws.FILTER(DATABANK[SAÍDA],(DATABANK[NOME]=$B41)*(DATABANK[DATA PGTO]=T$2))),"")=0,"",IFERROR(SUM(_xlfn._xlws.FILTER(DATABANK[SAÍDA],(DATABANK[NOME]=$B41)*(DATABANK[DATA PGTO]=T$2))),""))))</f>
        <v/>
      </c>
      <c r="U41" s="4" t="str" cm="1">
        <f t="array" ref="U41">IF($B41="","",IF(U$2="","",IF(IFERROR(SUM(_xlfn._xlws.FILTER(DATABANK[SAÍDA],(DATABANK[NOME]=$B41)*(DATABANK[DATA PGTO]=U$2))),"")=0,"",IFERROR(SUM(_xlfn._xlws.FILTER(DATABANK[SAÍDA],(DATABANK[NOME]=$B41)*(DATABANK[DATA PGTO]=U$2))),""))))</f>
        <v/>
      </c>
      <c r="V41" s="4" t="str" cm="1">
        <f t="array" ref="V41">IF($B41="","",IF(V$2="","",IF(IFERROR(SUM(_xlfn._xlws.FILTER(DATABANK[SAÍDA],(DATABANK[NOME]=$B41)*(DATABANK[DATA PGTO]=V$2))),"")=0,"",IFERROR(SUM(_xlfn._xlws.FILTER(DATABANK[SAÍDA],(DATABANK[NOME]=$B41)*(DATABANK[DATA PGTO]=V$2))),""))))</f>
        <v/>
      </c>
      <c r="W41" s="4" t="str" cm="1">
        <f t="array" ref="W41">IF($B41="","",IF(W$2="","",IF(IFERROR(SUM(_xlfn._xlws.FILTER(DATABANK[SAÍDA],(DATABANK[NOME]=$B41)*(DATABANK[DATA PGTO]=W$2))),"")=0,"",IFERROR(SUM(_xlfn._xlws.FILTER(DATABANK[SAÍDA],(DATABANK[NOME]=$B41)*(DATABANK[DATA PGTO]=W$2))),""))))</f>
        <v/>
      </c>
      <c r="X41" s="4" t="str" cm="1">
        <f t="array" ref="X41">IF($B41="","",IF(X$2="","",IF(IFERROR(SUM(_xlfn._xlws.FILTER(DATABANK[SAÍDA],(DATABANK[NOME]=$B41)*(DATABANK[DATA PGTO]=X$2))),"")=0,"",IFERROR(SUM(_xlfn._xlws.FILTER(DATABANK[SAÍDA],(DATABANK[NOME]=$B41)*(DATABANK[DATA PGTO]=X$2))),""))))</f>
        <v/>
      </c>
      <c r="Y41" s="4" t="str" cm="1">
        <f t="array" ref="Y41">IF($B41="","",IF(Y$2="","",IF(IFERROR(SUM(_xlfn._xlws.FILTER(DATABANK[SAÍDA],(DATABANK[NOME]=$B41)*(DATABANK[DATA PGTO]=Y$2))),"")=0,"",IFERROR(SUM(_xlfn._xlws.FILTER(DATABANK[SAÍDA],(DATABANK[NOME]=$B41)*(DATABANK[DATA PGTO]=Y$2))),""))))</f>
        <v/>
      </c>
      <c r="Z41" s="4" t="str" cm="1">
        <f t="array" ref="Z41">IF($B41="","",IF(Z$2="","",IF(IFERROR(SUM(_xlfn._xlws.FILTER(DATABANK[SAÍDA],(DATABANK[NOME]=$B41)*(DATABANK[DATA PGTO]=Z$2))),"")=0,"",IFERROR(SUM(_xlfn._xlws.FILTER(DATABANK[SAÍDA],(DATABANK[NOME]=$B41)*(DATABANK[DATA PGTO]=Z$2))),""))))</f>
        <v/>
      </c>
      <c r="AA41" s="4" t="str" cm="1">
        <f t="array" ref="AA41">IF($B41="","",IF(AA$2="","",IF(IFERROR(SUM(_xlfn._xlws.FILTER(DATABANK[SAÍDA],(DATABANK[NOME]=$B41)*(DATABANK[DATA PGTO]=AA$2))),"")=0,"",IFERROR(SUM(_xlfn._xlws.FILTER(DATABANK[SAÍDA],(DATABANK[NOME]=$B41)*(DATABANK[DATA PGTO]=AA$2))),""))))</f>
        <v/>
      </c>
      <c r="AB41" s="4" t="str" cm="1">
        <f t="array" ref="AB41">IF($B41="","",IF(AB$2="","",IF(IFERROR(SUM(_xlfn._xlws.FILTER(DATABANK[SAÍDA],(DATABANK[NOME]=$B41)*(DATABANK[DATA PGTO]=AB$2))),"")=0,"",IFERROR(SUM(_xlfn._xlws.FILTER(DATABANK[SAÍDA],(DATABANK[NOME]=$B41)*(DATABANK[DATA PGTO]=AB$2))),""))))</f>
        <v/>
      </c>
      <c r="AC41" s="4" t="str" cm="1">
        <f t="array" ref="AC41">IF($B41="","",IF(AC$2="","",IF(IFERROR(SUM(_xlfn._xlws.FILTER(DATABANK[SAÍDA],(DATABANK[NOME]=$B41)*(DATABANK[DATA PGTO]=AC$2))),"")=0,"",IFERROR(SUM(_xlfn._xlws.FILTER(DATABANK[SAÍDA],(DATABANK[NOME]=$B41)*(DATABANK[DATA PGTO]=AC$2))),""))))</f>
        <v/>
      </c>
      <c r="AD41" s="4" t="str" cm="1">
        <f t="array" ref="AD41">IF($B41="","",IF(AD$2="","",IF(IFERROR(SUM(_xlfn._xlws.FILTER(DATABANK[SAÍDA],(DATABANK[NOME]=$B41)*(DATABANK[DATA PGTO]=AD$2))),"")=0,"",IFERROR(SUM(_xlfn._xlws.FILTER(DATABANK[SAÍDA],(DATABANK[NOME]=$B41)*(DATABANK[DATA PGTO]=AD$2))),""))))</f>
        <v/>
      </c>
      <c r="AE41" s="4" t="str" cm="1">
        <f t="array" ref="AE41">IF($B41="","",IF(AE$2="","",IF(IFERROR(SUM(_xlfn._xlws.FILTER(DATABANK[SAÍDA],(DATABANK[NOME]=$B41)*(DATABANK[DATA PGTO]=AE$2))),"")=0,"",IFERROR(SUM(_xlfn._xlws.FILTER(DATABANK[SAÍDA],(DATABANK[NOME]=$B41)*(DATABANK[DATA PGTO]=AE$2))),""))))</f>
        <v/>
      </c>
      <c r="AF41" s="4" t="str" cm="1">
        <f t="array" ref="AF41">IF($B41="","",IF(AF$2="","",IF(IFERROR(SUM(_xlfn._xlws.FILTER(DATABANK[SAÍDA],(DATABANK[NOME]=$B41)*(DATABANK[DATA PGTO]=AF$2))),"")=0,"",IFERROR(SUM(_xlfn._xlws.FILTER(DATABANK[SAÍDA],(DATABANK[NOME]=$B41)*(DATABANK[DATA PGTO]=AF$2))),""))))</f>
        <v/>
      </c>
      <c r="AG41" s="4" t="str" cm="1">
        <f t="array" ref="AG41">IF($B41="","",IF(AG$2="","",IF(IFERROR(SUM(_xlfn._xlws.FILTER(DATABANK[SAÍDA],(DATABANK[NOME]=$B41)*(DATABANK[DATA PGTO]=AG$2))),"")=0,"",IFERROR(SUM(_xlfn._xlws.FILTER(DATABANK[SAÍDA],(DATABANK[NOME]=$B41)*(DATABANK[DATA PGTO]=AG$2))),""))))</f>
        <v/>
      </c>
      <c r="AH41" s="3"/>
      <c r="AI41" s="3"/>
      <c r="AJ41" s="3"/>
      <c r="AK41" s="3"/>
      <c r="AL41" s="3"/>
      <c r="AM41" s="3"/>
    </row>
    <row r="42" spans="2:39" ht="12" customHeight="1" x14ac:dyDescent="0.25">
      <c r="B42" s="5"/>
      <c r="C42" s="4" t="str" cm="1">
        <f t="array" ref="C42">IF($B42="","",IF(C$2="","",IF(IFERROR(SUM(_xlfn._xlws.FILTER(DATABANK[SAÍDA],(DATABANK[NOME]=$B42)*(DATABANK[DATA PGTO]=C$2))),"")=0,"",IFERROR(SUM(_xlfn._xlws.FILTER(DATABANK[SAÍDA],(DATABANK[NOME]=$B42)*(DATABANK[DATA PGTO]=C$2))),""))))</f>
        <v/>
      </c>
      <c r="D42" s="4" t="str" cm="1">
        <f t="array" ref="D42">IF($B42="","",IF(D$2="","",IF(IFERROR(SUM(_xlfn._xlws.FILTER(DATABANK[SAÍDA],(DATABANK[NOME]=$B42)*(DATABANK[DATA PGTO]=D$2))),"")=0,"",IFERROR(SUM(_xlfn._xlws.FILTER(DATABANK[SAÍDA],(DATABANK[NOME]=$B42)*(DATABANK[DATA PGTO]=D$2))),""))))</f>
        <v/>
      </c>
      <c r="E42" s="4" t="str" cm="1">
        <f t="array" ref="E42">IF($B42="","",IF(E$2="","",IF(IFERROR(SUM(_xlfn._xlws.FILTER(DATABANK[SAÍDA],(DATABANK[NOME]=$B42)*(DATABANK[DATA PGTO]=E$2))),"")=0,"",IFERROR(SUM(_xlfn._xlws.FILTER(DATABANK[SAÍDA],(DATABANK[NOME]=$B42)*(DATABANK[DATA PGTO]=E$2))),""))))</f>
        <v/>
      </c>
      <c r="F42" s="4" t="str" cm="1">
        <f t="array" ref="F42">IF($B42="","",IF(F$2="","",IF(IFERROR(SUM(_xlfn._xlws.FILTER(DATABANK[SAÍDA],(DATABANK[NOME]=$B42)*(DATABANK[DATA PGTO]=F$2))),"")=0,"",IFERROR(SUM(_xlfn._xlws.FILTER(DATABANK[SAÍDA],(DATABANK[NOME]=$B42)*(DATABANK[DATA PGTO]=F$2))),""))))</f>
        <v/>
      </c>
      <c r="G42" s="4" t="str" cm="1">
        <f t="array" ref="G42">IF($B42="","",IF(G$2="","",IF(IFERROR(SUM(_xlfn._xlws.FILTER(DATABANK[SAÍDA],(DATABANK[NOME]=$B42)*(DATABANK[DATA PGTO]=G$2))),"")=0,"",IFERROR(SUM(_xlfn._xlws.FILTER(DATABANK[SAÍDA],(DATABANK[NOME]=$B42)*(DATABANK[DATA PGTO]=G$2))),""))))</f>
        <v/>
      </c>
      <c r="H42" s="4" t="str" cm="1">
        <f t="array" ref="H42">IF($B42="","",IF(H$2="","",IF(IFERROR(SUM(_xlfn._xlws.FILTER(DATABANK[SAÍDA],(DATABANK[NOME]=$B42)*(DATABANK[DATA PGTO]=H$2))),"")=0,"",IFERROR(SUM(_xlfn._xlws.FILTER(DATABANK[SAÍDA],(DATABANK[NOME]=$B42)*(DATABANK[DATA PGTO]=H$2))),""))))</f>
        <v/>
      </c>
      <c r="I42" s="4" t="str" cm="1">
        <f t="array" ref="I42">IF($B42="","",IF(I$2="","",IF(IFERROR(SUM(_xlfn._xlws.FILTER(DATABANK[SAÍDA],(DATABANK[NOME]=$B42)*(DATABANK[DATA PGTO]=I$2))),"")=0,"",IFERROR(SUM(_xlfn._xlws.FILTER(DATABANK[SAÍDA],(DATABANK[NOME]=$B42)*(DATABANK[DATA PGTO]=I$2))),""))))</f>
        <v/>
      </c>
      <c r="J42" s="4" t="str" cm="1">
        <f t="array" ref="J42">IF($B42="","",IF(J$2="","",IF(IFERROR(SUM(_xlfn._xlws.FILTER(DATABANK[SAÍDA],(DATABANK[NOME]=$B42)*(DATABANK[DATA PGTO]=J$2))),"")=0,"",IFERROR(SUM(_xlfn._xlws.FILTER(DATABANK[SAÍDA],(DATABANK[NOME]=$B42)*(DATABANK[DATA PGTO]=J$2))),""))))</f>
        <v/>
      </c>
      <c r="K42" s="4" t="str" cm="1">
        <f t="array" ref="K42">IF($B42="","",IF(K$2="","",IF(IFERROR(SUM(_xlfn._xlws.FILTER(DATABANK[SAÍDA],(DATABANK[NOME]=$B42)*(DATABANK[DATA PGTO]=K$2))),"")=0,"",IFERROR(SUM(_xlfn._xlws.FILTER(DATABANK[SAÍDA],(DATABANK[NOME]=$B42)*(DATABANK[DATA PGTO]=K$2))),""))))</f>
        <v/>
      </c>
      <c r="L42" s="4" t="str" cm="1">
        <f t="array" ref="L42">IF($B42="","",IF(L$2="","",IF(IFERROR(SUM(_xlfn._xlws.FILTER(DATABANK[SAÍDA],(DATABANK[NOME]=$B42)*(DATABANK[DATA PGTO]=L$2))),"")=0,"",IFERROR(SUM(_xlfn._xlws.FILTER(DATABANK[SAÍDA],(DATABANK[NOME]=$B42)*(DATABANK[DATA PGTO]=L$2))),""))))</f>
        <v/>
      </c>
      <c r="M42" s="4" t="str" cm="1">
        <f t="array" ref="M42">IF($B42="","",IF(M$2="","",IF(IFERROR(SUM(_xlfn._xlws.FILTER(DATABANK[SAÍDA],(DATABANK[NOME]=$B42)*(DATABANK[DATA PGTO]=M$2))),"")=0,"",IFERROR(SUM(_xlfn._xlws.FILTER(DATABANK[SAÍDA],(DATABANK[NOME]=$B42)*(DATABANK[DATA PGTO]=M$2))),""))))</f>
        <v/>
      </c>
      <c r="N42" s="4" t="str" cm="1">
        <f t="array" ref="N42">IF($B42="","",IF(N$2="","",IF(IFERROR(SUM(_xlfn._xlws.FILTER(DATABANK[SAÍDA],(DATABANK[NOME]=$B42)*(DATABANK[DATA PGTO]=N$2))),"")=0,"",IFERROR(SUM(_xlfn._xlws.FILTER(DATABANK[SAÍDA],(DATABANK[NOME]=$B42)*(DATABANK[DATA PGTO]=N$2))),""))))</f>
        <v/>
      </c>
      <c r="O42" s="4" t="str" cm="1">
        <f t="array" ref="O42">IF($B42="","",IF(O$2="","",IF(IFERROR(SUM(_xlfn._xlws.FILTER(DATABANK[SAÍDA],(DATABANK[NOME]=$B42)*(DATABANK[DATA PGTO]=O$2))),"")=0,"",IFERROR(SUM(_xlfn._xlws.FILTER(DATABANK[SAÍDA],(DATABANK[NOME]=$B42)*(DATABANK[DATA PGTO]=O$2))),""))))</f>
        <v/>
      </c>
      <c r="P42" s="4" t="str" cm="1">
        <f t="array" ref="P42">IF($B42="","",IF(P$2="","",IF(IFERROR(SUM(_xlfn._xlws.FILTER(DATABANK[SAÍDA],(DATABANK[NOME]=$B42)*(DATABANK[DATA PGTO]=P$2))),"")=0,"",IFERROR(SUM(_xlfn._xlws.FILTER(DATABANK[SAÍDA],(DATABANK[NOME]=$B42)*(DATABANK[DATA PGTO]=P$2))),""))))</f>
        <v/>
      </c>
      <c r="Q42" s="4" t="str" cm="1">
        <f t="array" ref="Q42">IF($B42="","",IF(Q$2="","",IF(IFERROR(SUM(_xlfn._xlws.FILTER(DATABANK[SAÍDA],(DATABANK[NOME]=$B42)*(DATABANK[DATA PGTO]=Q$2))),"")=0,"",IFERROR(SUM(_xlfn._xlws.FILTER(DATABANK[SAÍDA],(DATABANK[NOME]=$B42)*(DATABANK[DATA PGTO]=Q$2))),""))))</f>
        <v/>
      </c>
      <c r="R42" s="4" t="str" cm="1">
        <f t="array" ref="R42">IF($B42="","",IF(R$2="","",IF(IFERROR(SUM(_xlfn._xlws.FILTER(DATABANK[SAÍDA],(DATABANK[NOME]=$B42)*(DATABANK[DATA PGTO]=R$2))),"")=0,"",IFERROR(SUM(_xlfn._xlws.FILTER(DATABANK[SAÍDA],(DATABANK[NOME]=$B42)*(DATABANK[DATA PGTO]=R$2))),""))))</f>
        <v/>
      </c>
      <c r="S42" s="4" t="str" cm="1">
        <f t="array" ref="S42">IF($B42="","",IF(S$2="","",IF(IFERROR(SUM(_xlfn._xlws.FILTER(DATABANK[SAÍDA],(DATABANK[NOME]=$B42)*(DATABANK[DATA PGTO]=S$2))),"")=0,"",IFERROR(SUM(_xlfn._xlws.FILTER(DATABANK[SAÍDA],(DATABANK[NOME]=$B42)*(DATABANK[DATA PGTO]=S$2))),""))))</f>
        <v/>
      </c>
      <c r="T42" s="4" t="str" cm="1">
        <f t="array" ref="T42">IF($B42="","",IF(T$2="","",IF(IFERROR(SUM(_xlfn._xlws.FILTER(DATABANK[SAÍDA],(DATABANK[NOME]=$B42)*(DATABANK[DATA PGTO]=T$2))),"")=0,"",IFERROR(SUM(_xlfn._xlws.FILTER(DATABANK[SAÍDA],(DATABANK[NOME]=$B42)*(DATABANK[DATA PGTO]=T$2))),""))))</f>
        <v/>
      </c>
      <c r="U42" s="4" t="str" cm="1">
        <f t="array" ref="U42">IF($B42="","",IF(U$2="","",IF(IFERROR(SUM(_xlfn._xlws.FILTER(DATABANK[SAÍDA],(DATABANK[NOME]=$B42)*(DATABANK[DATA PGTO]=U$2))),"")=0,"",IFERROR(SUM(_xlfn._xlws.FILTER(DATABANK[SAÍDA],(DATABANK[NOME]=$B42)*(DATABANK[DATA PGTO]=U$2))),""))))</f>
        <v/>
      </c>
      <c r="V42" s="4" t="str" cm="1">
        <f t="array" ref="V42">IF($B42="","",IF(V$2="","",IF(IFERROR(SUM(_xlfn._xlws.FILTER(DATABANK[SAÍDA],(DATABANK[NOME]=$B42)*(DATABANK[DATA PGTO]=V$2))),"")=0,"",IFERROR(SUM(_xlfn._xlws.FILTER(DATABANK[SAÍDA],(DATABANK[NOME]=$B42)*(DATABANK[DATA PGTO]=V$2))),""))))</f>
        <v/>
      </c>
      <c r="W42" s="4" t="str" cm="1">
        <f t="array" ref="W42">IF($B42="","",IF(W$2="","",IF(IFERROR(SUM(_xlfn._xlws.FILTER(DATABANK[SAÍDA],(DATABANK[NOME]=$B42)*(DATABANK[DATA PGTO]=W$2))),"")=0,"",IFERROR(SUM(_xlfn._xlws.FILTER(DATABANK[SAÍDA],(DATABANK[NOME]=$B42)*(DATABANK[DATA PGTO]=W$2))),""))))</f>
        <v/>
      </c>
      <c r="X42" s="4" t="str" cm="1">
        <f t="array" ref="X42">IF($B42="","",IF(X$2="","",IF(IFERROR(SUM(_xlfn._xlws.FILTER(DATABANK[SAÍDA],(DATABANK[NOME]=$B42)*(DATABANK[DATA PGTO]=X$2))),"")=0,"",IFERROR(SUM(_xlfn._xlws.FILTER(DATABANK[SAÍDA],(DATABANK[NOME]=$B42)*(DATABANK[DATA PGTO]=X$2))),""))))</f>
        <v/>
      </c>
      <c r="Y42" s="4" t="str" cm="1">
        <f t="array" ref="Y42">IF($B42="","",IF(Y$2="","",IF(IFERROR(SUM(_xlfn._xlws.FILTER(DATABANK[SAÍDA],(DATABANK[NOME]=$B42)*(DATABANK[DATA PGTO]=Y$2))),"")=0,"",IFERROR(SUM(_xlfn._xlws.FILTER(DATABANK[SAÍDA],(DATABANK[NOME]=$B42)*(DATABANK[DATA PGTO]=Y$2))),""))))</f>
        <v/>
      </c>
      <c r="Z42" s="4" t="str" cm="1">
        <f t="array" ref="Z42">IF($B42="","",IF(Z$2="","",IF(IFERROR(SUM(_xlfn._xlws.FILTER(DATABANK[SAÍDA],(DATABANK[NOME]=$B42)*(DATABANK[DATA PGTO]=Z$2))),"")=0,"",IFERROR(SUM(_xlfn._xlws.FILTER(DATABANK[SAÍDA],(DATABANK[NOME]=$B42)*(DATABANK[DATA PGTO]=Z$2))),""))))</f>
        <v/>
      </c>
      <c r="AA42" s="4" t="str" cm="1">
        <f t="array" ref="AA42">IF($B42="","",IF(AA$2="","",IF(IFERROR(SUM(_xlfn._xlws.FILTER(DATABANK[SAÍDA],(DATABANK[NOME]=$B42)*(DATABANK[DATA PGTO]=AA$2))),"")=0,"",IFERROR(SUM(_xlfn._xlws.FILTER(DATABANK[SAÍDA],(DATABANK[NOME]=$B42)*(DATABANK[DATA PGTO]=AA$2))),""))))</f>
        <v/>
      </c>
      <c r="AB42" s="4" t="str" cm="1">
        <f t="array" ref="AB42">IF($B42="","",IF(AB$2="","",IF(IFERROR(SUM(_xlfn._xlws.FILTER(DATABANK[SAÍDA],(DATABANK[NOME]=$B42)*(DATABANK[DATA PGTO]=AB$2))),"")=0,"",IFERROR(SUM(_xlfn._xlws.FILTER(DATABANK[SAÍDA],(DATABANK[NOME]=$B42)*(DATABANK[DATA PGTO]=AB$2))),""))))</f>
        <v/>
      </c>
      <c r="AC42" s="4" t="str" cm="1">
        <f t="array" ref="AC42">IF($B42="","",IF(AC$2="","",IF(IFERROR(SUM(_xlfn._xlws.FILTER(DATABANK[SAÍDA],(DATABANK[NOME]=$B42)*(DATABANK[DATA PGTO]=AC$2))),"")=0,"",IFERROR(SUM(_xlfn._xlws.FILTER(DATABANK[SAÍDA],(DATABANK[NOME]=$B42)*(DATABANK[DATA PGTO]=AC$2))),""))))</f>
        <v/>
      </c>
      <c r="AD42" s="4" t="str" cm="1">
        <f t="array" ref="AD42">IF($B42="","",IF(AD$2="","",IF(IFERROR(SUM(_xlfn._xlws.FILTER(DATABANK[SAÍDA],(DATABANK[NOME]=$B42)*(DATABANK[DATA PGTO]=AD$2))),"")=0,"",IFERROR(SUM(_xlfn._xlws.FILTER(DATABANK[SAÍDA],(DATABANK[NOME]=$B42)*(DATABANK[DATA PGTO]=AD$2))),""))))</f>
        <v/>
      </c>
      <c r="AE42" s="4" t="str" cm="1">
        <f t="array" ref="AE42">IF($B42="","",IF(AE$2="","",IF(IFERROR(SUM(_xlfn._xlws.FILTER(DATABANK[SAÍDA],(DATABANK[NOME]=$B42)*(DATABANK[DATA PGTO]=AE$2))),"")=0,"",IFERROR(SUM(_xlfn._xlws.FILTER(DATABANK[SAÍDA],(DATABANK[NOME]=$B42)*(DATABANK[DATA PGTO]=AE$2))),""))))</f>
        <v/>
      </c>
      <c r="AF42" s="4" t="str" cm="1">
        <f t="array" ref="AF42">IF($B42="","",IF(AF$2="","",IF(IFERROR(SUM(_xlfn._xlws.FILTER(DATABANK[SAÍDA],(DATABANK[NOME]=$B42)*(DATABANK[DATA PGTO]=AF$2))),"")=0,"",IFERROR(SUM(_xlfn._xlws.FILTER(DATABANK[SAÍDA],(DATABANK[NOME]=$B42)*(DATABANK[DATA PGTO]=AF$2))),""))))</f>
        <v/>
      </c>
      <c r="AG42" s="4" t="str" cm="1">
        <f t="array" ref="AG42">IF($B42="","",IF(AG$2="","",IF(IFERROR(SUM(_xlfn._xlws.FILTER(DATABANK[SAÍDA],(DATABANK[NOME]=$B42)*(DATABANK[DATA PGTO]=AG$2))),"")=0,"",IFERROR(SUM(_xlfn._xlws.FILTER(DATABANK[SAÍDA],(DATABANK[NOME]=$B42)*(DATABANK[DATA PGTO]=AG$2))),""))))</f>
        <v/>
      </c>
      <c r="AH42" s="3"/>
      <c r="AI42" s="3"/>
      <c r="AJ42" s="3"/>
      <c r="AK42" s="3"/>
      <c r="AL42" s="3"/>
      <c r="AM42" s="3"/>
    </row>
    <row r="43" spans="2:39" ht="12" customHeight="1" x14ac:dyDescent="0.25">
      <c r="B43" s="5"/>
      <c r="C43" s="4" t="str" cm="1">
        <f t="array" ref="C43">IF($B43="","",IF(C$2="","",IF(IFERROR(SUM(_xlfn._xlws.FILTER(DATABANK[SAÍDA],(DATABANK[NOME]=$B43)*(DATABANK[DATA PGTO]=C$2))),"")=0,"",IFERROR(SUM(_xlfn._xlws.FILTER(DATABANK[SAÍDA],(DATABANK[NOME]=$B43)*(DATABANK[DATA PGTO]=C$2))),""))))</f>
        <v/>
      </c>
      <c r="D43" s="4" t="str" cm="1">
        <f t="array" ref="D43">IF($B43="","",IF(D$2="","",IF(IFERROR(SUM(_xlfn._xlws.FILTER(DATABANK[SAÍDA],(DATABANK[NOME]=$B43)*(DATABANK[DATA PGTO]=D$2))),"")=0,"",IFERROR(SUM(_xlfn._xlws.FILTER(DATABANK[SAÍDA],(DATABANK[NOME]=$B43)*(DATABANK[DATA PGTO]=D$2))),""))))</f>
        <v/>
      </c>
      <c r="E43" s="4" t="str" cm="1">
        <f t="array" ref="E43">IF($B43="","",IF(E$2="","",IF(IFERROR(SUM(_xlfn._xlws.FILTER(DATABANK[SAÍDA],(DATABANK[NOME]=$B43)*(DATABANK[DATA PGTO]=E$2))),"")=0,"",IFERROR(SUM(_xlfn._xlws.FILTER(DATABANK[SAÍDA],(DATABANK[NOME]=$B43)*(DATABANK[DATA PGTO]=E$2))),""))))</f>
        <v/>
      </c>
      <c r="F43" s="4" t="str" cm="1">
        <f t="array" ref="F43">IF($B43="","",IF(F$2="","",IF(IFERROR(SUM(_xlfn._xlws.FILTER(DATABANK[SAÍDA],(DATABANK[NOME]=$B43)*(DATABANK[DATA PGTO]=F$2))),"")=0,"",IFERROR(SUM(_xlfn._xlws.FILTER(DATABANK[SAÍDA],(DATABANK[NOME]=$B43)*(DATABANK[DATA PGTO]=F$2))),""))))</f>
        <v/>
      </c>
      <c r="G43" s="4" t="str" cm="1">
        <f t="array" ref="G43">IF($B43="","",IF(G$2="","",IF(IFERROR(SUM(_xlfn._xlws.FILTER(DATABANK[SAÍDA],(DATABANK[NOME]=$B43)*(DATABANK[DATA PGTO]=G$2))),"")=0,"",IFERROR(SUM(_xlfn._xlws.FILTER(DATABANK[SAÍDA],(DATABANK[NOME]=$B43)*(DATABANK[DATA PGTO]=G$2))),""))))</f>
        <v/>
      </c>
      <c r="H43" s="4" t="str" cm="1">
        <f t="array" ref="H43">IF($B43="","",IF(H$2="","",IF(IFERROR(SUM(_xlfn._xlws.FILTER(DATABANK[SAÍDA],(DATABANK[NOME]=$B43)*(DATABANK[DATA PGTO]=H$2))),"")=0,"",IFERROR(SUM(_xlfn._xlws.FILTER(DATABANK[SAÍDA],(DATABANK[NOME]=$B43)*(DATABANK[DATA PGTO]=H$2))),""))))</f>
        <v/>
      </c>
      <c r="I43" s="4" t="str" cm="1">
        <f t="array" ref="I43">IF($B43="","",IF(I$2="","",IF(IFERROR(SUM(_xlfn._xlws.FILTER(DATABANK[SAÍDA],(DATABANK[NOME]=$B43)*(DATABANK[DATA PGTO]=I$2))),"")=0,"",IFERROR(SUM(_xlfn._xlws.FILTER(DATABANK[SAÍDA],(DATABANK[NOME]=$B43)*(DATABANK[DATA PGTO]=I$2))),""))))</f>
        <v/>
      </c>
      <c r="J43" s="4" t="str" cm="1">
        <f t="array" ref="J43">IF($B43="","",IF(J$2="","",IF(IFERROR(SUM(_xlfn._xlws.FILTER(DATABANK[SAÍDA],(DATABANK[NOME]=$B43)*(DATABANK[DATA PGTO]=J$2))),"")=0,"",IFERROR(SUM(_xlfn._xlws.FILTER(DATABANK[SAÍDA],(DATABANK[NOME]=$B43)*(DATABANK[DATA PGTO]=J$2))),""))))</f>
        <v/>
      </c>
      <c r="K43" s="4" t="str" cm="1">
        <f t="array" ref="K43">IF($B43="","",IF(K$2="","",IF(IFERROR(SUM(_xlfn._xlws.FILTER(DATABANK[SAÍDA],(DATABANK[NOME]=$B43)*(DATABANK[DATA PGTO]=K$2))),"")=0,"",IFERROR(SUM(_xlfn._xlws.FILTER(DATABANK[SAÍDA],(DATABANK[NOME]=$B43)*(DATABANK[DATA PGTO]=K$2))),""))))</f>
        <v/>
      </c>
      <c r="L43" s="4" t="str" cm="1">
        <f t="array" ref="L43">IF($B43="","",IF(L$2="","",IF(IFERROR(SUM(_xlfn._xlws.FILTER(DATABANK[SAÍDA],(DATABANK[NOME]=$B43)*(DATABANK[DATA PGTO]=L$2))),"")=0,"",IFERROR(SUM(_xlfn._xlws.FILTER(DATABANK[SAÍDA],(DATABANK[NOME]=$B43)*(DATABANK[DATA PGTO]=L$2))),""))))</f>
        <v/>
      </c>
      <c r="M43" s="4" t="str" cm="1">
        <f t="array" ref="M43">IF($B43="","",IF(M$2="","",IF(IFERROR(SUM(_xlfn._xlws.FILTER(DATABANK[SAÍDA],(DATABANK[NOME]=$B43)*(DATABANK[DATA PGTO]=M$2))),"")=0,"",IFERROR(SUM(_xlfn._xlws.FILTER(DATABANK[SAÍDA],(DATABANK[NOME]=$B43)*(DATABANK[DATA PGTO]=M$2))),""))))</f>
        <v/>
      </c>
      <c r="N43" s="4" t="str" cm="1">
        <f t="array" ref="N43">IF($B43="","",IF(N$2="","",IF(IFERROR(SUM(_xlfn._xlws.FILTER(DATABANK[SAÍDA],(DATABANK[NOME]=$B43)*(DATABANK[DATA PGTO]=N$2))),"")=0,"",IFERROR(SUM(_xlfn._xlws.FILTER(DATABANK[SAÍDA],(DATABANK[NOME]=$B43)*(DATABANK[DATA PGTO]=N$2))),""))))</f>
        <v/>
      </c>
      <c r="O43" s="4" t="str" cm="1">
        <f t="array" ref="O43">IF($B43="","",IF(O$2="","",IF(IFERROR(SUM(_xlfn._xlws.FILTER(DATABANK[SAÍDA],(DATABANK[NOME]=$B43)*(DATABANK[DATA PGTO]=O$2))),"")=0,"",IFERROR(SUM(_xlfn._xlws.FILTER(DATABANK[SAÍDA],(DATABANK[NOME]=$B43)*(DATABANK[DATA PGTO]=O$2))),""))))</f>
        <v/>
      </c>
      <c r="P43" s="4" t="str" cm="1">
        <f t="array" ref="P43">IF($B43="","",IF(P$2="","",IF(IFERROR(SUM(_xlfn._xlws.FILTER(DATABANK[SAÍDA],(DATABANK[NOME]=$B43)*(DATABANK[DATA PGTO]=P$2))),"")=0,"",IFERROR(SUM(_xlfn._xlws.FILTER(DATABANK[SAÍDA],(DATABANK[NOME]=$B43)*(DATABANK[DATA PGTO]=P$2))),""))))</f>
        <v/>
      </c>
      <c r="Q43" s="4" t="str" cm="1">
        <f t="array" ref="Q43">IF($B43="","",IF(Q$2="","",IF(IFERROR(SUM(_xlfn._xlws.FILTER(DATABANK[SAÍDA],(DATABANK[NOME]=$B43)*(DATABANK[DATA PGTO]=Q$2))),"")=0,"",IFERROR(SUM(_xlfn._xlws.FILTER(DATABANK[SAÍDA],(DATABANK[NOME]=$B43)*(DATABANK[DATA PGTO]=Q$2))),""))))</f>
        <v/>
      </c>
      <c r="R43" s="4" t="str" cm="1">
        <f t="array" ref="R43">IF($B43="","",IF(R$2="","",IF(IFERROR(SUM(_xlfn._xlws.FILTER(DATABANK[SAÍDA],(DATABANK[NOME]=$B43)*(DATABANK[DATA PGTO]=R$2))),"")=0,"",IFERROR(SUM(_xlfn._xlws.FILTER(DATABANK[SAÍDA],(DATABANK[NOME]=$B43)*(DATABANK[DATA PGTO]=R$2))),""))))</f>
        <v/>
      </c>
      <c r="S43" s="4" t="str" cm="1">
        <f t="array" ref="S43">IF($B43="","",IF(S$2="","",IF(IFERROR(SUM(_xlfn._xlws.FILTER(DATABANK[SAÍDA],(DATABANK[NOME]=$B43)*(DATABANK[DATA PGTO]=S$2))),"")=0,"",IFERROR(SUM(_xlfn._xlws.FILTER(DATABANK[SAÍDA],(DATABANK[NOME]=$B43)*(DATABANK[DATA PGTO]=S$2))),""))))</f>
        <v/>
      </c>
      <c r="T43" s="4" t="str" cm="1">
        <f t="array" ref="T43">IF($B43="","",IF(T$2="","",IF(IFERROR(SUM(_xlfn._xlws.FILTER(DATABANK[SAÍDA],(DATABANK[NOME]=$B43)*(DATABANK[DATA PGTO]=T$2))),"")=0,"",IFERROR(SUM(_xlfn._xlws.FILTER(DATABANK[SAÍDA],(DATABANK[NOME]=$B43)*(DATABANK[DATA PGTO]=T$2))),""))))</f>
        <v/>
      </c>
      <c r="U43" s="4" t="str" cm="1">
        <f t="array" ref="U43">IF($B43="","",IF(U$2="","",IF(IFERROR(SUM(_xlfn._xlws.FILTER(DATABANK[SAÍDA],(DATABANK[NOME]=$B43)*(DATABANK[DATA PGTO]=U$2))),"")=0,"",IFERROR(SUM(_xlfn._xlws.FILTER(DATABANK[SAÍDA],(DATABANK[NOME]=$B43)*(DATABANK[DATA PGTO]=U$2))),""))))</f>
        <v/>
      </c>
      <c r="V43" s="4" t="str" cm="1">
        <f t="array" ref="V43">IF($B43="","",IF(V$2="","",IF(IFERROR(SUM(_xlfn._xlws.FILTER(DATABANK[SAÍDA],(DATABANK[NOME]=$B43)*(DATABANK[DATA PGTO]=V$2))),"")=0,"",IFERROR(SUM(_xlfn._xlws.FILTER(DATABANK[SAÍDA],(DATABANK[NOME]=$B43)*(DATABANK[DATA PGTO]=V$2))),""))))</f>
        <v/>
      </c>
      <c r="W43" s="4" t="str" cm="1">
        <f t="array" ref="W43">IF($B43="","",IF(W$2="","",IF(IFERROR(SUM(_xlfn._xlws.FILTER(DATABANK[SAÍDA],(DATABANK[NOME]=$B43)*(DATABANK[DATA PGTO]=W$2))),"")=0,"",IFERROR(SUM(_xlfn._xlws.FILTER(DATABANK[SAÍDA],(DATABANK[NOME]=$B43)*(DATABANK[DATA PGTO]=W$2))),""))))</f>
        <v/>
      </c>
      <c r="X43" s="4" t="str" cm="1">
        <f t="array" ref="X43">IF($B43="","",IF(X$2="","",IF(IFERROR(SUM(_xlfn._xlws.FILTER(DATABANK[SAÍDA],(DATABANK[NOME]=$B43)*(DATABANK[DATA PGTO]=X$2))),"")=0,"",IFERROR(SUM(_xlfn._xlws.FILTER(DATABANK[SAÍDA],(DATABANK[NOME]=$B43)*(DATABANK[DATA PGTO]=X$2))),""))))</f>
        <v/>
      </c>
      <c r="Y43" s="4" t="str" cm="1">
        <f t="array" ref="Y43">IF($B43="","",IF(Y$2="","",IF(IFERROR(SUM(_xlfn._xlws.FILTER(DATABANK[SAÍDA],(DATABANK[NOME]=$B43)*(DATABANK[DATA PGTO]=Y$2))),"")=0,"",IFERROR(SUM(_xlfn._xlws.FILTER(DATABANK[SAÍDA],(DATABANK[NOME]=$B43)*(DATABANK[DATA PGTO]=Y$2))),""))))</f>
        <v/>
      </c>
      <c r="Z43" s="4" t="str" cm="1">
        <f t="array" ref="Z43">IF($B43="","",IF(Z$2="","",IF(IFERROR(SUM(_xlfn._xlws.FILTER(DATABANK[SAÍDA],(DATABANK[NOME]=$B43)*(DATABANK[DATA PGTO]=Z$2))),"")=0,"",IFERROR(SUM(_xlfn._xlws.FILTER(DATABANK[SAÍDA],(DATABANK[NOME]=$B43)*(DATABANK[DATA PGTO]=Z$2))),""))))</f>
        <v/>
      </c>
      <c r="AA43" s="4" t="str" cm="1">
        <f t="array" ref="AA43">IF($B43="","",IF(AA$2="","",IF(IFERROR(SUM(_xlfn._xlws.FILTER(DATABANK[SAÍDA],(DATABANK[NOME]=$B43)*(DATABANK[DATA PGTO]=AA$2))),"")=0,"",IFERROR(SUM(_xlfn._xlws.FILTER(DATABANK[SAÍDA],(DATABANK[NOME]=$B43)*(DATABANK[DATA PGTO]=AA$2))),""))))</f>
        <v/>
      </c>
      <c r="AB43" s="4" t="str" cm="1">
        <f t="array" ref="AB43">IF($B43="","",IF(AB$2="","",IF(IFERROR(SUM(_xlfn._xlws.FILTER(DATABANK[SAÍDA],(DATABANK[NOME]=$B43)*(DATABANK[DATA PGTO]=AB$2))),"")=0,"",IFERROR(SUM(_xlfn._xlws.FILTER(DATABANK[SAÍDA],(DATABANK[NOME]=$B43)*(DATABANK[DATA PGTO]=AB$2))),""))))</f>
        <v/>
      </c>
      <c r="AC43" s="4" t="str" cm="1">
        <f t="array" ref="AC43">IF($B43="","",IF(AC$2="","",IF(IFERROR(SUM(_xlfn._xlws.FILTER(DATABANK[SAÍDA],(DATABANK[NOME]=$B43)*(DATABANK[DATA PGTO]=AC$2))),"")=0,"",IFERROR(SUM(_xlfn._xlws.FILTER(DATABANK[SAÍDA],(DATABANK[NOME]=$B43)*(DATABANK[DATA PGTO]=AC$2))),""))))</f>
        <v/>
      </c>
      <c r="AD43" s="4" t="str" cm="1">
        <f t="array" ref="AD43">IF($B43="","",IF(AD$2="","",IF(IFERROR(SUM(_xlfn._xlws.FILTER(DATABANK[SAÍDA],(DATABANK[NOME]=$B43)*(DATABANK[DATA PGTO]=AD$2))),"")=0,"",IFERROR(SUM(_xlfn._xlws.FILTER(DATABANK[SAÍDA],(DATABANK[NOME]=$B43)*(DATABANK[DATA PGTO]=AD$2))),""))))</f>
        <v/>
      </c>
      <c r="AE43" s="4" t="str" cm="1">
        <f t="array" ref="AE43">IF($B43="","",IF(AE$2="","",IF(IFERROR(SUM(_xlfn._xlws.FILTER(DATABANK[SAÍDA],(DATABANK[NOME]=$B43)*(DATABANK[DATA PGTO]=AE$2))),"")=0,"",IFERROR(SUM(_xlfn._xlws.FILTER(DATABANK[SAÍDA],(DATABANK[NOME]=$B43)*(DATABANK[DATA PGTO]=AE$2))),""))))</f>
        <v/>
      </c>
      <c r="AF43" s="4" t="str" cm="1">
        <f t="array" ref="AF43">IF($B43="","",IF(AF$2="","",IF(IFERROR(SUM(_xlfn._xlws.FILTER(DATABANK[SAÍDA],(DATABANK[NOME]=$B43)*(DATABANK[DATA PGTO]=AF$2))),"")=0,"",IFERROR(SUM(_xlfn._xlws.FILTER(DATABANK[SAÍDA],(DATABANK[NOME]=$B43)*(DATABANK[DATA PGTO]=AF$2))),""))))</f>
        <v/>
      </c>
      <c r="AG43" s="4" t="str" cm="1">
        <f t="array" ref="AG43">IF($B43="","",IF(AG$2="","",IF(IFERROR(SUM(_xlfn._xlws.FILTER(DATABANK[SAÍDA],(DATABANK[NOME]=$B43)*(DATABANK[DATA PGTO]=AG$2))),"")=0,"",IFERROR(SUM(_xlfn._xlws.FILTER(DATABANK[SAÍDA],(DATABANK[NOME]=$B43)*(DATABANK[DATA PGTO]=AG$2))),""))))</f>
        <v/>
      </c>
      <c r="AH43" s="3"/>
      <c r="AI43" s="3"/>
      <c r="AJ43" s="3"/>
      <c r="AK43" s="3"/>
      <c r="AL43" s="3"/>
      <c r="AM43" s="3"/>
    </row>
    <row r="44" spans="2:39" ht="12" customHeight="1" x14ac:dyDescent="0.25">
      <c r="B44" s="5"/>
      <c r="C44" s="4" t="str" cm="1">
        <f t="array" ref="C44">IF($B44="","",IF(C$2="","",IF(IFERROR(SUM(_xlfn._xlws.FILTER(DATABANK[SAÍDA],(DATABANK[NOME]=$B44)*(DATABANK[DATA PGTO]=C$2))),"")=0,"",IFERROR(SUM(_xlfn._xlws.FILTER(DATABANK[SAÍDA],(DATABANK[NOME]=$B44)*(DATABANK[DATA PGTO]=C$2))),""))))</f>
        <v/>
      </c>
      <c r="D44" s="4" t="str" cm="1">
        <f t="array" ref="D44">IF($B44="","",IF(D$2="","",IF(IFERROR(SUM(_xlfn._xlws.FILTER(DATABANK[SAÍDA],(DATABANK[NOME]=$B44)*(DATABANK[DATA PGTO]=D$2))),"")=0,"",IFERROR(SUM(_xlfn._xlws.FILTER(DATABANK[SAÍDA],(DATABANK[NOME]=$B44)*(DATABANK[DATA PGTO]=D$2))),""))))</f>
        <v/>
      </c>
      <c r="E44" s="4" t="str" cm="1">
        <f t="array" ref="E44">IF($B44="","",IF(E$2="","",IF(IFERROR(SUM(_xlfn._xlws.FILTER(DATABANK[SAÍDA],(DATABANK[NOME]=$B44)*(DATABANK[DATA PGTO]=E$2))),"")=0,"",IFERROR(SUM(_xlfn._xlws.FILTER(DATABANK[SAÍDA],(DATABANK[NOME]=$B44)*(DATABANK[DATA PGTO]=E$2))),""))))</f>
        <v/>
      </c>
      <c r="F44" s="4" t="str" cm="1">
        <f t="array" ref="F44">IF($B44="","",IF(F$2="","",IF(IFERROR(SUM(_xlfn._xlws.FILTER(DATABANK[SAÍDA],(DATABANK[NOME]=$B44)*(DATABANK[DATA PGTO]=F$2))),"")=0,"",IFERROR(SUM(_xlfn._xlws.FILTER(DATABANK[SAÍDA],(DATABANK[NOME]=$B44)*(DATABANK[DATA PGTO]=F$2))),""))))</f>
        <v/>
      </c>
      <c r="G44" s="4" t="str" cm="1">
        <f t="array" ref="G44">IF($B44="","",IF(G$2="","",IF(IFERROR(SUM(_xlfn._xlws.FILTER(DATABANK[SAÍDA],(DATABANK[NOME]=$B44)*(DATABANK[DATA PGTO]=G$2))),"")=0,"",IFERROR(SUM(_xlfn._xlws.FILTER(DATABANK[SAÍDA],(DATABANK[NOME]=$B44)*(DATABANK[DATA PGTO]=G$2))),""))))</f>
        <v/>
      </c>
      <c r="H44" s="4" t="str" cm="1">
        <f t="array" ref="H44">IF($B44="","",IF(H$2="","",IF(IFERROR(SUM(_xlfn._xlws.FILTER(DATABANK[SAÍDA],(DATABANK[NOME]=$B44)*(DATABANK[DATA PGTO]=H$2))),"")=0,"",IFERROR(SUM(_xlfn._xlws.FILTER(DATABANK[SAÍDA],(DATABANK[NOME]=$B44)*(DATABANK[DATA PGTO]=H$2))),""))))</f>
        <v/>
      </c>
      <c r="I44" s="4" t="str" cm="1">
        <f t="array" ref="I44">IF($B44="","",IF(I$2="","",IF(IFERROR(SUM(_xlfn._xlws.FILTER(DATABANK[SAÍDA],(DATABANK[NOME]=$B44)*(DATABANK[DATA PGTO]=I$2))),"")=0,"",IFERROR(SUM(_xlfn._xlws.FILTER(DATABANK[SAÍDA],(DATABANK[NOME]=$B44)*(DATABANK[DATA PGTO]=I$2))),""))))</f>
        <v/>
      </c>
      <c r="J44" s="4" t="str" cm="1">
        <f t="array" ref="J44">IF($B44="","",IF(J$2="","",IF(IFERROR(SUM(_xlfn._xlws.FILTER(DATABANK[SAÍDA],(DATABANK[NOME]=$B44)*(DATABANK[DATA PGTO]=J$2))),"")=0,"",IFERROR(SUM(_xlfn._xlws.FILTER(DATABANK[SAÍDA],(DATABANK[NOME]=$B44)*(DATABANK[DATA PGTO]=J$2))),""))))</f>
        <v/>
      </c>
      <c r="K44" s="4" t="str" cm="1">
        <f t="array" ref="K44">IF($B44="","",IF(K$2="","",IF(IFERROR(SUM(_xlfn._xlws.FILTER(DATABANK[SAÍDA],(DATABANK[NOME]=$B44)*(DATABANK[DATA PGTO]=K$2))),"")=0,"",IFERROR(SUM(_xlfn._xlws.FILTER(DATABANK[SAÍDA],(DATABANK[NOME]=$B44)*(DATABANK[DATA PGTO]=K$2))),""))))</f>
        <v/>
      </c>
      <c r="L44" s="4" t="str" cm="1">
        <f t="array" ref="L44">IF($B44="","",IF(L$2="","",IF(IFERROR(SUM(_xlfn._xlws.FILTER(DATABANK[SAÍDA],(DATABANK[NOME]=$B44)*(DATABANK[DATA PGTO]=L$2))),"")=0,"",IFERROR(SUM(_xlfn._xlws.FILTER(DATABANK[SAÍDA],(DATABANK[NOME]=$B44)*(DATABANK[DATA PGTO]=L$2))),""))))</f>
        <v/>
      </c>
      <c r="M44" s="4" t="str" cm="1">
        <f t="array" ref="M44">IF($B44="","",IF(M$2="","",IF(IFERROR(SUM(_xlfn._xlws.FILTER(DATABANK[SAÍDA],(DATABANK[NOME]=$B44)*(DATABANK[DATA PGTO]=M$2))),"")=0,"",IFERROR(SUM(_xlfn._xlws.FILTER(DATABANK[SAÍDA],(DATABANK[NOME]=$B44)*(DATABANK[DATA PGTO]=M$2))),""))))</f>
        <v/>
      </c>
      <c r="N44" s="4" t="str" cm="1">
        <f t="array" ref="N44">IF($B44="","",IF(N$2="","",IF(IFERROR(SUM(_xlfn._xlws.FILTER(DATABANK[SAÍDA],(DATABANK[NOME]=$B44)*(DATABANK[DATA PGTO]=N$2))),"")=0,"",IFERROR(SUM(_xlfn._xlws.FILTER(DATABANK[SAÍDA],(DATABANK[NOME]=$B44)*(DATABANK[DATA PGTO]=N$2))),""))))</f>
        <v/>
      </c>
      <c r="O44" s="4" t="str" cm="1">
        <f t="array" ref="O44">IF($B44="","",IF(O$2="","",IF(IFERROR(SUM(_xlfn._xlws.FILTER(DATABANK[SAÍDA],(DATABANK[NOME]=$B44)*(DATABANK[DATA PGTO]=O$2))),"")=0,"",IFERROR(SUM(_xlfn._xlws.FILTER(DATABANK[SAÍDA],(DATABANK[NOME]=$B44)*(DATABANK[DATA PGTO]=O$2))),""))))</f>
        <v/>
      </c>
      <c r="P44" s="4" t="str" cm="1">
        <f t="array" ref="P44">IF($B44="","",IF(P$2="","",IF(IFERROR(SUM(_xlfn._xlws.FILTER(DATABANK[SAÍDA],(DATABANK[NOME]=$B44)*(DATABANK[DATA PGTO]=P$2))),"")=0,"",IFERROR(SUM(_xlfn._xlws.FILTER(DATABANK[SAÍDA],(DATABANK[NOME]=$B44)*(DATABANK[DATA PGTO]=P$2))),""))))</f>
        <v/>
      </c>
      <c r="Q44" s="4" t="str" cm="1">
        <f t="array" ref="Q44">IF($B44="","",IF(Q$2="","",IF(IFERROR(SUM(_xlfn._xlws.FILTER(DATABANK[SAÍDA],(DATABANK[NOME]=$B44)*(DATABANK[DATA PGTO]=Q$2))),"")=0,"",IFERROR(SUM(_xlfn._xlws.FILTER(DATABANK[SAÍDA],(DATABANK[NOME]=$B44)*(DATABANK[DATA PGTO]=Q$2))),""))))</f>
        <v/>
      </c>
      <c r="R44" s="4" t="str" cm="1">
        <f t="array" ref="R44">IF($B44="","",IF(R$2="","",IF(IFERROR(SUM(_xlfn._xlws.FILTER(DATABANK[SAÍDA],(DATABANK[NOME]=$B44)*(DATABANK[DATA PGTO]=R$2))),"")=0,"",IFERROR(SUM(_xlfn._xlws.FILTER(DATABANK[SAÍDA],(DATABANK[NOME]=$B44)*(DATABANK[DATA PGTO]=R$2))),""))))</f>
        <v/>
      </c>
      <c r="S44" s="4" t="str" cm="1">
        <f t="array" ref="S44">IF($B44="","",IF(S$2="","",IF(IFERROR(SUM(_xlfn._xlws.FILTER(DATABANK[SAÍDA],(DATABANK[NOME]=$B44)*(DATABANK[DATA PGTO]=S$2))),"")=0,"",IFERROR(SUM(_xlfn._xlws.FILTER(DATABANK[SAÍDA],(DATABANK[NOME]=$B44)*(DATABANK[DATA PGTO]=S$2))),""))))</f>
        <v/>
      </c>
      <c r="T44" s="4" t="str" cm="1">
        <f t="array" ref="T44">IF($B44="","",IF(T$2="","",IF(IFERROR(SUM(_xlfn._xlws.FILTER(DATABANK[SAÍDA],(DATABANK[NOME]=$B44)*(DATABANK[DATA PGTO]=T$2))),"")=0,"",IFERROR(SUM(_xlfn._xlws.FILTER(DATABANK[SAÍDA],(DATABANK[NOME]=$B44)*(DATABANK[DATA PGTO]=T$2))),""))))</f>
        <v/>
      </c>
      <c r="U44" s="4" t="str" cm="1">
        <f t="array" ref="U44">IF($B44="","",IF(U$2="","",IF(IFERROR(SUM(_xlfn._xlws.FILTER(DATABANK[SAÍDA],(DATABANK[NOME]=$B44)*(DATABANK[DATA PGTO]=U$2))),"")=0,"",IFERROR(SUM(_xlfn._xlws.FILTER(DATABANK[SAÍDA],(DATABANK[NOME]=$B44)*(DATABANK[DATA PGTO]=U$2))),""))))</f>
        <v/>
      </c>
      <c r="V44" s="4" t="str" cm="1">
        <f t="array" ref="V44">IF($B44="","",IF(V$2="","",IF(IFERROR(SUM(_xlfn._xlws.FILTER(DATABANK[SAÍDA],(DATABANK[NOME]=$B44)*(DATABANK[DATA PGTO]=V$2))),"")=0,"",IFERROR(SUM(_xlfn._xlws.FILTER(DATABANK[SAÍDA],(DATABANK[NOME]=$B44)*(DATABANK[DATA PGTO]=V$2))),""))))</f>
        <v/>
      </c>
      <c r="W44" s="4" t="str" cm="1">
        <f t="array" ref="W44">IF($B44="","",IF(W$2="","",IF(IFERROR(SUM(_xlfn._xlws.FILTER(DATABANK[SAÍDA],(DATABANK[NOME]=$B44)*(DATABANK[DATA PGTO]=W$2))),"")=0,"",IFERROR(SUM(_xlfn._xlws.FILTER(DATABANK[SAÍDA],(DATABANK[NOME]=$B44)*(DATABANK[DATA PGTO]=W$2))),""))))</f>
        <v/>
      </c>
      <c r="X44" s="4" t="str" cm="1">
        <f t="array" ref="X44">IF($B44="","",IF(X$2="","",IF(IFERROR(SUM(_xlfn._xlws.FILTER(DATABANK[SAÍDA],(DATABANK[NOME]=$B44)*(DATABANK[DATA PGTO]=X$2))),"")=0,"",IFERROR(SUM(_xlfn._xlws.FILTER(DATABANK[SAÍDA],(DATABANK[NOME]=$B44)*(DATABANK[DATA PGTO]=X$2))),""))))</f>
        <v/>
      </c>
      <c r="Y44" s="4" t="str" cm="1">
        <f t="array" ref="Y44">IF($B44="","",IF(Y$2="","",IF(IFERROR(SUM(_xlfn._xlws.FILTER(DATABANK[SAÍDA],(DATABANK[NOME]=$B44)*(DATABANK[DATA PGTO]=Y$2))),"")=0,"",IFERROR(SUM(_xlfn._xlws.FILTER(DATABANK[SAÍDA],(DATABANK[NOME]=$B44)*(DATABANK[DATA PGTO]=Y$2))),""))))</f>
        <v/>
      </c>
      <c r="Z44" s="4" t="str" cm="1">
        <f t="array" ref="Z44">IF($B44="","",IF(Z$2="","",IF(IFERROR(SUM(_xlfn._xlws.FILTER(DATABANK[SAÍDA],(DATABANK[NOME]=$B44)*(DATABANK[DATA PGTO]=Z$2))),"")=0,"",IFERROR(SUM(_xlfn._xlws.FILTER(DATABANK[SAÍDA],(DATABANK[NOME]=$B44)*(DATABANK[DATA PGTO]=Z$2))),""))))</f>
        <v/>
      </c>
      <c r="AA44" s="4" t="str" cm="1">
        <f t="array" ref="AA44">IF($B44="","",IF(AA$2="","",IF(IFERROR(SUM(_xlfn._xlws.FILTER(DATABANK[SAÍDA],(DATABANK[NOME]=$B44)*(DATABANK[DATA PGTO]=AA$2))),"")=0,"",IFERROR(SUM(_xlfn._xlws.FILTER(DATABANK[SAÍDA],(DATABANK[NOME]=$B44)*(DATABANK[DATA PGTO]=AA$2))),""))))</f>
        <v/>
      </c>
      <c r="AB44" s="4" t="str" cm="1">
        <f t="array" ref="AB44">IF($B44="","",IF(AB$2="","",IF(IFERROR(SUM(_xlfn._xlws.FILTER(DATABANK[SAÍDA],(DATABANK[NOME]=$B44)*(DATABANK[DATA PGTO]=AB$2))),"")=0,"",IFERROR(SUM(_xlfn._xlws.FILTER(DATABANK[SAÍDA],(DATABANK[NOME]=$B44)*(DATABANK[DATA PGTO]=AB$2))),""))))</f>
        <v/>
      </c>
      <c r="AC44" s="4" t="str" cm="1">
        <f t="array" ref="AC44">IF($B44="","",IF(AC$2="","",IF(IFERROR(SUM(_xlfn._xlws.FILTER(DATABANK[SAÍDA],(DATABANK[NOME]=$B44)*(DATABANK[DATA PGTO]=AC$2))),"")=0,"",IFERROR(SUM(_xlfn._xlws.FILTER(DATABANK[SAÍDA],(DATABANK[NOME]=$B44)*(DATABANK[DATA PGTO]=AC$2))),""))))</f>
        <v/>
      </c>
      <c r="AD44" s="4" t="str" cm="1">
        <f t="array" ref="AD44">IF($B44="","",IF(AD$2="","",IF(IFERROR(SUM(_xlfn._xlws.FILTER(DATABANK[SAÍDA],(DATABANK[NOME]=$B44)*(DATABANK[DATA PGTO]=AD$2))),"")=0,"",IFERROR(SUM(_xlfn._xlws.FILTER(DATABANK[SAÍDA],(DATABANK[NOME]=$B44)*(DATABANK[DATA PGTO]=AD$2))),""))))</f>
        <v/>
      </c>
      <c r="AE44" s="4" t="str" cm="1">
        <f t="array" ref="AE44">IF($B44="","",IF(AE$2="","",IF(IFERROR(SUM(_xlfn._xlws.FILTER(DATABANK[SAÍDA],(DATABANK[NOME]=$B44)*(DATABANK[DATA PGTO]=AE$2))),"")=0,"",IFERROR(SUM(_xlfn._xlws.FILTER(DATABANK[SAÍDA],(DATABANK[NOME]=$B44)*(DATABANK[DATA PGTO]=AE$2))),""))))</f>
        <v/>
      </c>
      <c r="AF44" s="4" t="str" cm="1">
        <f t="array" ref="AF44">IF($B44="","",IF(AF$2="","",IF(IFERROR(SUM(_xlfn._xlws.FILTER(DATABANK[SAÍDA],(DATABANK[NOME]=$B44)*(DATABANK[DATA PGTO]=AF$2))),"")=0,"",IFERROR(SUM(_xlfn._xlws.FILTER(DATABANK[SAÍDA],(DATABANK[NOME]=$B44)*(DATABANK[DATA PGTO]=AF$2))),""))))</f>
        <v/>
      </c>
      <c r="AG44" s="4" t="str" cm="1">
        <f t="array" ref="AG44">IF($B44="","",IF(AG$2="","",IF(IFERROR(SUM(_xlfn._xlws.FILTER(DATABANK[SAÍDA],(DATABANK[NOME]=$B44)*(DATABANK[DATA PGTO]=AG$2))),"")=0,"",IFERROR(SUM(_xlfn._xlws.FILTER(DATABANK[SAÍDA],(DATABANK[NOME]=$B44)*(DATABANK[DATA PGTO]=AG$2))),""))))</f>
        <v/>
      </c>
      <c r="AH44" s="3"/>
      <c r="AI44" s="3"/>
      <c r="AJ44" s="3"/>
      <c r="AK44" s="3"/>
      <c r="AL44" s="3"/>
      <c r="AM44" s="3"/>
    </row>
    <row r="45" spans="2:39" ht="12" customHeight="1" x14ac:dyDescent="0.25">
      <c r="B45" s="5"/>
      <c r="C45" s="4" t="str" cm="1">
        <f t="array" ref="C45">IF($B45="","",IF(C$2="","",IF(IFERROR(SUM(_xlfn._xlws.FILTER(DATABANK[SAÍDA],(DATABANK[NOME]=$B45)*(DATABANK[DATA PGTO]=C$2))),"")=0,"",IFERROR(SUM(_xlfn._xlws.FILTER(DATABANK[SAÍDA],(DATABANK[NOME]=$B45)*(DATABANK[DATA PGTO]=C$2))),""))))</f>
        <v/>
      </c>
      <c r="D45" s="4" t="str" cm="1">
        <f t="array" ref="D45">IF($B45="","",IF(D$2="","",IF(IFERROR(SUM(_xlfn._xlws.FILTER(DATABANK[SAÍDA],(DATABANK[NOME]=$B45)*(DATABANK[DATA PGTO]=D$2))),"")=0,"",IFERROR(SUM(_xlfn._xlws.FILTER(DATABANK[SAÍDA],(DATABANK[NOME]=$B45)*(DATABANK[DATA PGTO]=D$2))),""))))</f>
        <v/>
      </c>
      <c r="E45" s="4" t="str" cm="1">
        <f t="array" ref="E45">IF($B45="","",IF(E$2="","",IF(IFERROR(SUM(_xlfn._xlws.FILTER(DATABANK[SAÍDA],(DATABANK[NOME]=$B45)*(DATABANK[DATA PGTO]=E$2))),"")=0,"",IFERROR(SUM(_xlfn._xlws.FILTER(DATABANK[SAÍDA],(DATABANK[NOME]=$B45)*(DATABANK[DATA PGTO]=E$2))),""))))</f>
        <v/>
      </c>
      <c r="F45" s="4" t="str" cm="1">
        <f t="array" ref="F45">IF($B45="","",IF(F$2="","",IF(IFERROR(SUM(_xlfn._xlws.FILTER(DATABANK[SAÍDA],(DATABANK[NOME]=$B45)*(DATABANK[DATA PGTO]=F$2))),"")=0,"",IFERROR(SUM(_xlfn._xlws.FILTER(DATABANK[SAÍDA],(DATABANK[NOME]=$B45)*(DATABANK[DATA PGTO]=F$2))),""))))</f>
        <v/>
      </c>
      <c r="G45" s="4" t="str" cm="1">
        <f t="array" ref="G45">IF($B45="","",IF(G$2="","",IF(IFERROR(SUM(_xlfn._xlws.FILTER(DATABANK[SAÍDA],(DATABANK[NOME]=$B45)*(DATABANK[DATA PGTO]=G$2))),"")=0,"",IFERROR(SUM(_xlfn._xlws.FILTER(DATABANK[SAÍDA],(DATABANK[NOME]=$B45)*(DATABANK[DATA PGTO]=G$2))),""))))</f>
        <v/>
      </c>
      <c r="H45" s="4" t="str" cm="1">
        <f t="array" ref="H45">IF($B45="","",IF(H$2="","",IF(IFERROR(SUM(_xlfn._xlws.FILTER(DATABANK[SAÍDA],(DATABANK[NOME]=$B45)*(DATABANK[DATA PGTO]=H$2))),"")=0,"",IFERROR(SUM(_xlfn._xlws.FILTER(DATABANK[SAÍDA],(DATABANK[NOME]=$B45)*(DATABANK[DATA PGTO]=H$2))),""))))</f>
        <v/>
      </c>
      <c r="I45" s="4" t="str" cm="1">
        <f t="array" ref="I45">IF($B45="","",IF(I$2="","",IF(IFERROR(SUM(_xlfn._xlws.FILTER(DATABANK[SAÍDA],(DATABANK[NOME]=$B45)*(DATABANK[DATA PGTO]=I$2))),"")=0,"",IFERROR(SUM(_xlfn._xlws.FILTER(DATABANK[SAÍDA],(DATABANK[NOME]=$B45)*(DATABANK[DATA PGTO]=I$2))),""))))</f>
        <v/>
      </c>
      <c r="J45" s="4" t="str" cm="1">
        <f t="array" ref="J45">IF($B45="","",IF(J$2="","",IF(IFERROR(SUM(_xlfn._xlws.FILTER(DATABANK[SAÍDA],(DATABANK[NOME]=$B45)*(DATABANK[DATA PGTO]=J$2))),"")=0,"",IFERROR(SUM(_xlfn._xlws.FILTER(DATABANK[SAÍDA],(DATABANK[NOME]=$B45)*(DATABANK[DATA PGTO]=J$2))),""))))</f>
        <v/>
      </c>
      <c r="K45" s="4" t="str" cm="1">
        <f t="array" ref="K45">IF($B45="","",IF(K$2="","",IF(IFERROR(SUM(_xlfn._xlws.FILTER(DATABANK[SAÍDA],(DATABANK[NOME]=$B45)*(DATABANK[DATA PGTO]=K$2))),"")=0,"",IFERROR(SUM(_xlfn._xlws.FILTER(DATABANK[SAÍDA],(DATABANK[NOME]=$B45)*(DATABANK[DATA PGTO]=K$2))),""))))</f>
        <v/>
      </c>
      <c r="L45" s="4" t="str" cm="1">
        <f t="array" ref="L45">IF($B45="","",IF(L$2="","",IF(IFERROR(SUM(_xlfn._xlws.FILTER(DATABANK[SAÍDA],(DATABANK[NOME]=$B45)*(DATABANK[DATA PGTO]=L$2))),"")=0,"",IFERROR(SUM(_xlfn._xlws.FILTER(DATABANK[SAÍDA],(DATABANK[NOME]=$B45)*(DATABANK[DATA PGTO]=L$2))),""))))</f>
        <v/>
      </c>
      <c r="M45" s="4" t="str" cm="1">
        <f t="array" ref="M45">IF($B45="","",IF(M$2="","",IF(IFERROR(SUM(_xlfn._xlws.FILTER(DATABANK[SAÍDA],(DATABANK[NOME]=$B45)*(DATABANK[DATA PGTO]=M$2))),"")=0,"",IFERROR(SUM(_xlfn._xlws.FILTER(DATABANK[SAÍDA],(DATABANK[NOME]=$B45)*(DATABANK[DATA PGTO]=M$2))),""))))</f>
        <v/>
      </c>
      <c r="N45" s="4" t="str" cm="1">
        <f t="array" ref="N45">IF($B45="","",IF(N$2="","",IF(IFERROR(SUM(_xlfn._xlws.FILTER(DATABANK[SAÍDA],(DATABANK[NOME]=$B45)*(DATABANK[DATA PGTO]=N$2))),"")=0,"",IFERROR(SUM(_xlfn._xlws.FILTER(DATABANK[SAÍDA],(DATABANK[NOME]=$B45)*(DATABANK[DATA PGTO]=N$2))),""))))</f>
        <v/>
      </c>
      <c r="O45" s="4" t="str" cm="1">
        <f t="array" ref="O45">IF($B45="","",IF(O$2="","",IF(IFERROR(SUM(_xlfn._xlws.FILTER(DATABANK[SAÍDA],(DATABANK[NOME]=$B45)*(DATABANK[DATA PGTO]=O$2))),"")=0,"",IFERROR(SUM(_xlfn._xlws.FILTER(DATABANK[SAÍDA],(DATABANK[NOME]=$B45)*(DATABANK[DATA PGTO]=O$2))),""))))</f>
        <v/>
      </c>
      <c r="P45" s="4" t="str" cm="1">
        <f t="array" ref="P45">IF($B45="","",IF(P$2="","",IF(IFERROR(SUM(_xlfn._xlws.FILTER(DATABANK[SAÍDA],(DATABANK[NOME]=$B45)*(DATABANK[DATA PGTO]=P$2))),"")=0,"",IFERROR(SUM(_xlfn._xlws.FILTER(DATABANK[SAÍDA],(DATABANK[NOME]=$B45)*(DATABANK[DATA PGTO]=P$2))),""))))</f>
        <v/>
      </c>
      <c r="Q45" s="4" t="str" cm="1">
        <f t="array" ref="Q45">IF($B45="","",IF(Q$2="","",IF(IFERROR(SUM(_xlfn._xlws.FILTER(DATABANK[SAÍDA],(DATABANK[NOME]=$B45)*(DATABANK[DATA PGTO]=Q$2))),"")=0,"",IFERROR(SUM(_xlfn._xlws.FILTER(DATABANK[SAÍDA],(DATABANK[NOME]=$B45)*(DATABANK[DATA PGTO]=Q$2))),""))))</f>
        <v/>
      </c>
      <c r="R45" s="4" t="str" cm="1">
        <f t="array" ref="R45">IF($B45="","",IF(R$2="","",IF(IFERROR(SUM(_xlfn._xlws.FILTER(DATABANK[SAÍDA],(DATABANK[NOME]=$B45)*(DATABANK[DATA PGTO]=R$2))),"")=0,"",IFERROR(SUM(_xlfn._xlws.FILTER(DATABANK[SAÍDA],(DATABANK[NOME]=$B45)*(DATABANK[DATA PGTO]=R$2))),""))))</f>
        <v/>
      </c>
      <c r="S45" s="4" t="str" cm="1">
        <f t="array" ref="S45">IF($B45="","",IF(S$2="","",IF(IFERROR(SUM(_xlfn._xlws.FILTER(DATABANK[SAÍDA],(DATABANK[NOME]=$B45)*(DATABANK[DATA PGTO]=S$2))),"")=0,"",IFERROR(SUM(_xlfn._xlws.FILTER(DATABANK[SAÍDA],(DATABANK[NOME]=$B45)*(DATABANK[DATA PGTO]=S$2))),""))))</f>
        <v/>
      </c>
      <c r="T45" s="4" t="str" cm="1">
        <f t="array" ref="T45">IF($B45="","",IF(T$2="","",IF(IFERROR(SUM(_xlfn._xlws.FILTER(DATABANK[SAÍDA],(DATABANK[NOME]=$B45)*(DATABANK[DATA PGTO]=T$2))),"")=0,"",IFERROR(SUM(_xlfn._xlws.FILTER(DATABANK[SAÍDA],(DATABANK[NOME]=$B45)*(DATABANK[DATA PGTO]=T$2))),""))))</f>
        <v/>
      </c>
      <c r="U45" s="4" t="str" cm="1">
        <f t="array" ref="U45">IF($B45="","",IF(U$2="","",IF(IFERROR(SUM(_xlfn._xlws.FILTER(DATABANK[SAÍDA],(DATABANK[NOME]=$B45)*(DATABANK[DATA PGTO]=U$2))),"")=0,"",IFERROR(SUM(_xlfn._xlws.FILTER(DATABANK[SAÍDA],(DATABANK[NOME]=$B45)*(DATABANK[DATA PGTO]=U$2))),""))))</f>
        <v/>
      </c>
      <c r="V45" s="4" t="str" cm="1">
        <f t="array" ref="V45">IF($B45="","",IF(V$2="","",IF(IFERROR(SUM(_xlfn._xlws.FILTER(DATABANK[SAÍDA],(DATABANK[NOME]=$B45)*(DATABANK[DATA PGTO]=V$2))),"")=0,"",IFERROR(SUM(_xlfn._xlws.FILTER(DATABANK[SAÍDA],(DATABANK[NOME]=$B45)*(DATABANK[DATA PGTO]=V$2))),""))))</f>
        <v/>
      </c>
      <c r="W45" s="4" t="str" cm="1">
        <f t="array" ref="W45">IF($B45="","",IF(W$2="","",IF(IFERROR(SUM(_xlfn._xlws.FILTER(DATABANK[SAÍDA],(DATABANK[NOME]=$B45)*(DATABANK[DATA PGTO]=W$2))),"")=0,"",IFERROR(SUM(_xlfn._xlws.FILTER(DATABANK[SAÍDA],(DATABANK[NOME]=$B45)*(DATABANK[DATA PGTO]=W$2))),""))))</f>
        <v/>
      </c>
      <c r="X45" s="4" t="str" cm="1">
        <f t="array" ref="X45">IF($B45="","",IF(X$2="","",IF(IFERROR(SUM(_xlfn._xlws.FILTER(DATABANK[SAÍDA],(DATABANK[NOME]=$B45)*(DATABANK[DATA PGTO]=X$2))),"")=0,"",IFERROR(SUM(_xlfn._xlws.FILTER(DATABANK[SAÍDA],(DATABANK[NOME]=$B45)*(DATABANK[DATA PGTO]=X$2))),""))))</f>
        <v/>
      </c>
      <c r="Y45" s="4" t="str" cm="1">
        <f t="array" ref="Y45">IF($B45="","",IF(Y$2="","",IF(IFERROR(SUM(_xlfn._xlws.FILTER(DATABANK[SAÍDA],(DATABANK[NOME]=$B45)*(DATABANK[DATA PGTO]=Y$2))),"")=0,"",IFERROR(SUM(_xlfn._xlws.FILTER(DATABANK[SAÍDA],(DATABANK[NOME]=$B45)*(DATABANK[DATA PGTO]=Y$2))),""))))</f>
        <v/>
      </c>
      <c r="Z45" s="4" t="str" cm="1">
        <f t="array" ref="Z45">IF($B45="","",IF(Z$2="","",IF(IFERROR(SUM(_xlfn._xlws.FILTER(DATABANK[SAÍDA],(DATABANK[NOME]=$B45)*(DATABANK[DATA PGTO]=Z$2))),"")=0,"",IFERROR(SUM(_xlfn._xlws.FILTER(DATABANK[SAÍDA],(DATABANK[NOME]=$B45)*(DATABANK[DATA PGTO]=Z$2))),""))))</f>
        <v/>
      </c>
      <c r="AA45" s="4" t="str" cm="1">
        <f t="array" ref="AA45">IF($B45="","",IF(AA$2="","",IF(IFERROR(SUM(_xlfn._xlws.FILTER(DATABANK[SAÍDA],(DATABANK[NOME]=$B45)*(DATABANK[DATA PGTO]=AA$2))),"")=0,"",IFERROR(SUM(_xlfn._xlws.FILTER(DATABANK[SAÍDA],(DATABANK[NOME]=$B45)*(DATABANK[DATA PGTO]=AA$2))),""))))</f>
        <v/>
      </c>
      <c r="AB45" s="4" t="str" cm="1">
        <f t="array" ref="AB45">IF($B45="","",IF(AB$2="","",IF(IFERROR(SUM(_xlfn._xlws.FILTER(DATABANK[SAÍDA],(DATABANK[NOME]=$B45)*(DATABANK[DATA PGTO]=AB$2))),"")=0,"",IFERROR(SUM(_xlfn._xlws.FILTER(DATABANK[SAÍDA],(DATABANK[NOME]=$B45)*(DATABANK[DATA PGTO]=AB$2))),""))))</f>
        <v/>
      </c>
      <c r="AC45" s="4" t="str" cm="1">
        <f t="array" ref="AC45">IF($B45="","",IF(AC$2="","",IF(IFERROR(SUM(_xlfn._xlws.FILTER(DATABANK[SAÍDA],(DATABANK[NOME]=$B45)*(DATABANK[DATA PGTO]=AC$2))),"")=0,"",IFERROR(SUM(_xlfn._xlws.FILTER(DATABANK[SAÍDA],(DATABANK[NOME]=$B45)*(DATABANK[DATA PGTO]=AC$2))),""))))</f>
        <v/>
      </c>
      <c r="AD45" s="4" t="str" cm="1">
        <f t="array" ref="AD45">IF($B45="","",IF(AD$2="","",IF(IFERROR(SUM(_xlfn._xlws.FILTER(DATABANK[SAÍDA],(DATABANK[NOME]=$B45)*(DATABANK[DATA PGTO]=AD$2))),"")=0,"",IFERROR(SUM(_xlfn._xlws.FILTER(DATABANK[SAÍDA],(DATABANK[NOME]=$B45)*(DATABANK[DATA PGTO]=AD$2))),""))))</f>
        <v/>
      </c>
      <c r="AE45" s="4" t="str" cm="1">
        <f t="array" ref="AE45">IF($B45="","",IF(AE$2="","",IF(IFERROR(SUM(_xlfn._xlws.FILTER(DATABANK[SAÍDA],(DATABANK[NOME]=$B45)*(DATABANK[DATA PGTO]=AE$2))),"")=0,"",IFERROR(SUM(_xlfn._xlws.FILTER(DATABANK[SAÍDA],(DATABANK[NOME]=$B45)*(DATABANK[DATA PGTO]=AE$2))),""))))</f>
        <v/>
      </c>
      <c r="AF45" s="4" t="str" cm="1">
        <f t="array" ref="AF45">IF($B45="","",IF(AF$2="","",IF(IFERROR(SUM(_xlfn._xlws.FILTER(DATABANK[SAÍDA],(DATABANK[NOME]=$B45)*(DATABANK[DATA PGTO]=AF$2))),"")=0,"",IFERROR(SUM(_xlfn._xlws.FILTER(DATABANK[SAÍDA],(DATABANK[NOME]=$B45)*(DATABANK[DATA PGTO]=AF$2))),""))))</f>
        <v/>
      </c>
      <c r="AG45" s="4" t="str" cm="1">
        <f t="array" ref="AG45">IF($B45="","",IF(AG$2="","",IF(IFERROR(SUM(_xlfn._xlws.FILTER(DATABANK[SAÍDA],(DATABANK[NOME]=$B45)*(DATABANK[DATA PGTO]=AG$2))),"")=0,"",IFERROR(SUM(_xlfn._xlws.FILTER(DATABANK[SAÍDA],(DATABANK[NOME]=$B45)*(DATABANK[DATA PGTO]=AG$2))),""))))</f>
        <v/>
      </c>
      <c r="AH45" s="3"/>
      <c r="AI45" s="3"/>
      <c r="AJ45" s="3"/>
      <c r="AK45" s="3"/>
      <c r="AL45" s="3"/>
      <c r="AM45" s="3"/>
    </row>
    <row r="46" spans="2:39" ht="12" customHeight="1" x14ac:dyDescent="0.25">
      <c r="B46" s="5"/>
      <c r="C46" s="4" t="str" cm="1">
        <f t="array" ref="C46">IF($B46="","",IF(C$2="","",IF(IFERROR(SUM(_xlfn._xlws.FILTER(DATABANK[SAÍDA],(DATABANK[NOME]=$B46)*(DATABANK[DATA PGTO]=C$2))),"")=0,"",IFERROR(SUM(_xlfn._xlws.FILTER(DATABANK[SAÍDA],(DATABANK[NOME]=$B46)*(DATABANK[DATA PGTO]=C$2))),""))))</f>
        <v/>
      </c>
      <c r="D46" s="4" t="str" cm="1">
        <f t="array" ref="D46">IF($B46="","",IF(D$2="","",IF(IFERROR(SUM(_xlfn._xlws.FILTER(DATABANK[SAÍDA],(DATABANK[NOME]=$B46)*(DATABANK[DATA PGTO]=D$2))),"")=0,"",IFERROR(SUM(_xlfn._xlws.FILTER(DATABANK[SAÍDA],(DATABANK[NOME]=$B46)*(DATABANK[DATA PGTO]=D$2))),""))))</f>
        <v/>
      </c>
      <c r="E46" s="4" t="str" cm="1">
        <f t="array" ref="E46">IF($B46="","",IF(E$2="","",IF(IFERROR(SUM(_xlfn._xlws.FILTER(DATABANK[SAÍDA],(DATABANK[NOME]=$B46)*(DATABANK[DATA PGTO]=E$2))),"")=0,"",IFERROR(SUM(_xlfn._xlws.FILTER(DATABANK[SAÍDA],(DATABANK[NOME]=$B46)*(DATABANK[DATA PGTO]=E$2))),""))))</f>
        <v/>
      </c>
      <c r="F46" s="4" t="str" cm="1">
        <f t="array" ref="F46">IF($B46="","",IF(F$2="","",IF(IFERROR(SUM(_xlfn._xlws.FILTER(DATABANK[SAÍDA],(DATABANK[NOME]=$B46)*(DATABANK[DATA PGTO]=F$2))),"")=0,"",IFERROR(SUM(_xlfn._xlws.FILTER(DATABANK[SAÍDA],(DATABANK[NOME]=$B46)*(DATABANK[DATA PGTO]=F$2))),""))))</f>
        <v/>
      </c>
      <c r="G46" s="4" t="str" cm="1">
        <f t="array" ref="G46">IF($B46="","",IF(G$2="","",IF(IFERROR(SUM(_xlfn._xlws.FILTER(DATABANK[SAÍDA],(DATABANK[NOME]=$B46)*(DATABANK[DATA PGTO]=G$2))),"")=0,"",IFERROR(SUM(_xlfn._xlws.FILTER(DATABANK[SAÍDA],(DATABANK[NOME]=$B46)*(DATABANK[DATA PGTO]=G$2))),""))))</f>
        <v/>
      </c>
      <c r="H46" s="4" t="str" cm="1">
        <f t="array" ref="H46">IF($B46="","",IF(H$2="","",IF(IFERROR(SUM(_xlfn._xlws.FILTER(DATABANK[SAÍDA],(DATABANK[NOME]=$B46)*(DATABANK[DATA PGTO]=H$2))),"")=0,"",IFERROR(SUM(_xlfn._xlws.FILTER(DATABANK[SAÍDA],(DATABANK[NOME]=$B46)*(DATABANK[DATA PGTO]=H$2))),""))))</f>
        <v/>
      </c>
      <c r="I46" s="4" t="str" cm="1">
        <f t="array" ref="I46">IF($B46="","",IF(I$2="","",IF(IFERROR(SUM(_xlfn._xlws.FILTER(DATABANK[SAÍDA],(DATABANK[NOME]=$B46)*(DATABANK[DATA PGTO]=I$2))),"")=0,"",IFERROR(SUM(_xlfn._xlws.FILTER(DATABANK[SAÍDA],(DATABANK[NOME]=$B46)*(DATABANK[DATA PGTO]=I$2))),""))))</f>
        <v/>
      </c>
      <c r="J46" s="4" t="str" cm="1">
        <f t="array" ref="J46">IF($B46="","",IF(J$2="","",IF(IFERROR(SUM(_xlfn._xlws.FILTER(DATABANK[SAÍDA],(DATABANK[NOME]=$B46)*(DATABANK[DATA PGTO]=J$2))),"")=0,"",IFERROR(SUM(_xlfn._xlws.FILTER(DATABANK[SAÍDA],(DATABANK[NOME]=$B46)*(DATABANK[DATA PGTO]=J$2))),""))))</f>
        <v/>
      </c>
      <c r="K46" s="4" t="str" cm="1">
        <f t="array" ref="K46">IF($B46="","",IF(K$2="","",IF(IFERROR(SUM(_xlfn._xlws.FILTER(DATABANK[SAÍDA],(DATABANK[NOME]=$B46)*(DATABANK[DATA PGTO]=K$2))),"")=0,"",IFERROR(SUM(_xlfn._xlws.FILTER(DATABANK[SAÍDA],(DATABANK[NOME]=$B46)*(DATABANK[DATA PGTO]=K$2))),""))))</f>
        <v/>
      </c>
      <c r="L46" s="4" t="str" cm="1">
        <f t="array" ref="L46">IF($B46="","",IF(L$2="","",IF(IFERROR(SUM(_xlfn._xlws.FILTER(DATABANK[SAÍDA],(DATABANK[NOME]=$B46)*(DATABANK[DATA PGTO]=L$2))),"")=0,"",IFERROR(SUM(_xlfn._xlws.FILTER(DATABANK[SAÍDA],(DATABANK[NOME]=$B46)*(DATABANK[DATA PGTO]=L$2))),""))))</f>
        <v/>
      </c>
      <c r="M46" s="4" t="str" cm="1">
        <f t="array" ref="M46">IF($B46="","",IF(M$2="","",IF(IFERROR(SUM(_xlfn._xlws.FILTER(DATABANK[SAÍDA],(DATABANK[NOME]=$B46)*(DATABANK[DATA PGTO]=M$2))),"")=0,"",IFERROR(SUM(_xlfn._xlws.FILTER(DATABANK[SAÍDA],(DATABANK[NOME]=$B46)*(DATABANK[DATA PGTO]=M$2))),""))))</f>
        <v/>
      </c>
      <c r="N46" s="4" t="str" cm="1">
        <f t="array" ref="N46">IF($B46="","",IF(N$2="","",IF(IFERROR(SUM(_xlfn._xlws.FILTER(DATABANK[SAÍDA],(DATABANK[NOME]=$B46)*(DATABANK[DATA PGTO]=N$2))),"")=0,"",IFERROR(SUM(_xlfn._xlws.FILTER(DATABANK[SAÍDA],(DATABANK[NOME]=$B46)*(DATABANK[DATA PGTO]=N$2))),""))))</f>
        <v/>
      </c>
      <c r="O46" s="4" t="str" cm="1">
        <f t="array" ref="O46">IF($B46="","",IF(O$2="","",IF(IFERROR(SUM(_xlfn._xlws.FILTER(DATABANK[SAÍDA],(DATABANK[NOME]=$B46)*(DATABANK[DATA PGTO]=O$2))),"")=0,"",IFERROR(SUM(_xlfn._xlws.FILTER(DATABANK[SAÍDA],(DATABANK[NOME]=$B46)*(DATABANK[DATA PGTO]=O$2))),""))))</f>
        <v/>
      </c>
      <c r="P46" s="4" t="str" cm="1">
        <f t="array" ref="P46">IF($B46="","",IF(P$2="","",IF(IFERROR(SUM(_xlfn._xlws.FILTER(DATABANK[SAÍDA],(DATABANK[NOME]=$B46)*(DATABANK[DATA PGTO]=P$2))),"")=0,"",IFERROR(SUM(_xlfn._xlws.FILTER(DATABANK[SAÍDA],(DATABANK[NOME]=$B46)*(DATABANK[DATA PGTO]=P$2))),""))))</f>
        <v/>
      </c>
      <c r="Q46" s="4" t="str" cm="1">
        <f t="array" ref="Q46">IF($B46="","",IF(Q$2="","",IF(IFERROR(SUM(_xlfn._xlws.FILTER(DATABANK[SAÍDA],(DATABANK[NOME]=$B46)*(DATABANK[DATA PGTO]=Q$2))),"")=0,"",IFERROR(SUM(_xlfn._xlws.FILTER(DATABANK[SAÍDA],(DATABANK[NOME]=$B46)*(DATABANK[DATA PGTO]=Q$2))),""))))</f>
        <v/>
      </c>
      <c r="R46" s="4" t="str" cm="1">
        <f t="array" ref="R46">IF($B46="","",IF(R$2="","",IF(IFERROR(SUM(_xlfn._xlws.FILTER(DATABANK[SAÍDA],(DATABANK[NOME]=$B46)*(DATABANK[DATA PGTO]=R$2))),"")=0,"",IFERROR(SUM(_xlfn._xlws.FILTER(DATABANK[SAÍDA],(DATABANK[NOME]=$B46)*(DATABANK[DATA PGTO]=R$2))),""))))</f>
        <v/>
      </c>
      <c r="S46" s="4" t="str" cm="1">
        <f t="array" ref="S46">IF($B46="","",IF(S$2="","",IF(IFERROR(SUM(_xlfn._xlws.FILTER(DATABANK[SAÍDA],(DATABANK[NOME]=$B46)*(DATABANK[DATA PGTO]=S$2))),"")=0,"",IFERROR(SUM(_xlfn._xlws.FILTER(DATABANK[SAÍDA],(DATABANK[NOME]=$B46)*(DATABANK[DATA PGTO]=S$2))),""))))</f>
        <v/>
      </c>
      <c r="T46" s="4" t="str" cm="1">
        <f t="array" ref="T46">IF($B46="","",IF(T$2="","",IF(IFERROR(SUM(_xlfn._xlws.FILTER(DATABANK[SAÍDA],(DATABANK[NOME]=$B46)*(DATABANK[DATA PGTO]=T$2))),"")=0,"",IFERROR(SUM(_xlfn._xlws.FILTER(DATABANK[SAÍDA],(DATABANK[NOME]=$B46)*(DATABANK[DATA PGTO]=T$2))),""))))</f>
        <v/>
      </c>
      <c r="U46" s="4" t="str" cm="1">
        <f t="array" ref="U46">IF($B46="","",IF(U$2="","",IF(IFERROR(SUM(_xlfn._xlws.FILTER(DATABANK[SAÍDA],(DATABANK[NOME]=$B46)*(DATABANK[DATA PGTO]=U$2))),"")=0,"",IFERROR(SUM(_xlfn._xlws.FILTER(DATABANK[SAÍDA],(DATABANK[NOME]=$B46)*(DATABANK[DATA PGTO]=U$2))),""))))</f>
        <v/>
      </c>
      <c r="V46" s="4" t="str" cm="1">
        <f t="array" ref="V46">IF($B46="","",IF(V$2="","",IF(IFERROR(SUM(_xlfn._xlws.FILTER(DATABANK[SAÍDA],(DATABANK[NOME]=$B46)*(DATABANK[DATA PGTO]=V$2))),"")=0,"",IFERROR(SUM(_xlfn._xlws.FILTER(DATABANK[SAÍDA],(DATABANK[NOME]=$B46)*(DATABANK[DATA PGTO]=V$2))),""))))</f>
        <v/>
      </c>
      <c r="W46" s="4" t="str" cm="1">
        <f t="array" ref="W46">IF($B46="","",IF(W$2="","",IF(IFERROR(SUM(_xlfn._xlws.FILTER(DATABANK[SAÍDA],(DATABANK[NOME]=$B46)*(DATABANK[DATA PGTO]=W$2))),"")=0,"",IFERROR(SUM(_xlfn._xlws.FILTER(DATABANK[SAÍDA],(DATABANK[NOME]=$B46)*(DATABANK[DATA PGTO]=W$2))),""))))</f>
        <v/>
      </c>
      <c r="X46" s="4" t="str" cm="1">
        <f t="array" ref="X46">IF($B46="","",IF(X$2="","",IF(IFERROR(SUM(_xlfn._xlws.FILTER(DATABANK[SAÍDA],(DATABANK[NOME]=$B46)*(DATABANK[DATA PGTO]=X$2))),"")=0,"",IFERROR(SUM(_xlfn._xlws.FILTER(DATABANK[SAÍDA],(DATABANK[NOME]=$B46)*(DATABANK[DATA PGTO]=X$2))),""))))</f>
        <v/>
      </c>
      <c r="Y46" s="4" t="str" cm="1">
        <f t="array" ref="Y46">IF($B46="","",IF(Y$2="","",IF(IFERROR(SUM(_xlfn._xlws.FILTER(DATABANK[SAÍDA],(DATABANK[NOME]=$B46)*(DATABANK[DATA PGTO]=Y$2))),"")=0,"",IFERROR(SUM(_xlfn._xlws.FILTER(DATABANK[SAÍDA],(DATABANK[NOME]=$B46)*(DATABANK[DATA PGTO]=Y$2))),""))))</f>
        <v/>
      </c>
      <c r="Z46" s="4" t="str" cm="1">
        <f t="array" ref="Z46">IF($B46="","",IF(Z$2="","",IF(IFERROR(SUM(_xlfn._xlws.FILTER(DATABANK[SAÍDA],(DATABANK[NOME]=$B46)*(DATABANK[DATA PGTO]=Z$2))),"")=0,"",IFERROR(SUM(_xlfn._xlws.FILTER(DATABANK[SAÍDA],(DATABANK[NOME]=$B46)*(DATABANK[DATA PGTO]=Z$2))),""))))</f>
        <v/>
      </c>
      <c r="AA46" s="4" t="str" cm="1">
        <f t="array" ref="AA46">IF($B46="","",IF(AA$2="","",IF(IFERROR(SUM(_xlfn._xlws.FILTER(DATABANK[SAÍDA],(DATABANK[NOME]=$B46)*(DATABANK[DATA PGTO]=AA$2))),"")=0,"",IFERROR(SUM(_xlfn._xlws.FILTER(DATABANK[SAÍDA],(DATABANK[NOME]=$B46)*(DATABANK[DATA PGTO]=AA$2))),""))))</f>
        <v/>
      </c>
      <c r="AB46" s="4" t="str" cm="1">
        <f t="array" ref="AB46">IF($B46="","",IF(AB$2="","",IF(IFERROR(SUM(_xlfn._xlws.FILTER(DATABANK[SAÍDA],(DATABANK[NOME]=$B46)*(DATABANK[DATA PGTO]=AB$2))),"")=0,"",IFERROR(SUM(_xlfn._xlws.FILTER(DATABANK[SAÍDA],(DATABANK[NOME]=$B46)*(DATABANK[DATA PGTO]=AB$2))),""))))</f>
        <v/>
      </c>
      <c r="AC46" s="4" t="str" cm="1">
        <f t="array" ref="AC46">IF($B46="","",IF(AC$2="","",IF(IFERROR(SUM(_xlfn._xlws.FILTER(DATABANK[SAÍDA],(DATABANK[NOME]=$B46)*(DATABANK[DATA PGTO]=AC$2))),"")=0,"",IFERROR(SUM(_xlfn._xlws.FILTER(DATABANK[SAÍDA],(DATABANK[NOME]=$B46)*(DATABANK[DATA PGTO]=AC$2))),""))))</f>
        <v/>
      </c>
      <c r="AD46" s="4" t="str" cm="1">
        <f t="array" ref="AD46">IF($B46="","",IF(AD$2="","",IF(IFERROR(SUM(_xlfn._xlws.FILTER(DATABANK[SAÍDA],(DATABANK[NOME]=$B46)*(DATABANK[DATA PGTO]=AD$2))),"")=0,"",IFERROR(SUM(_xlfn._xlws.FILTER(DATABANK[SAÍDA],(DATABANK[NOME]=$B46)*(DATABANK[DATA PGTO]=AD$2))),""))))</f>
        <v/>
      </c>
      <c r="AE46" s="4" t="str" cm="1">
        <f t="array" ref="AE46">IF($B46="","",IF(AE$2="","",IF(IFERROR(SUM(_xlfn._xlws.FILTER(DATABANK[SAÍDA],(DATABANK[NOME]=$B46)*(DATABANK[DATA PGTO]=AE$2))),"")=0,"",IFERROR(SUM(_xlfn._xlws.FILTER(DATABANK[SAÍDA],(DATABANK[NOME]=$B46)*(DATABANK[DATA PGTO]=AE$2))),""))))</f>
        <v/>
      </c>
      <c r="AF46" s="4" t="str" cm="1">
        <f t="array" ref="AF46">IF($B46="","",IF(AF$2="","",IF(IFERROR(SUM(_xlfn._xlws.FILTER(DATABANK[SAÍDA],(DATABANK[NOME]=$B46)*(DATABANK[DATA PGTO]=AF$2))),"")=0,"",IFERROR(SUM(_xlfn._xlws.FILTER(DATABANK[SAÍDA],(DATABANK[NOME]=$B46)*(DATABANK[DATA PGTO]=AF$2))),""))))</f>
        <v/>
      </c>
      <c r="AG46" s="4" t="str" cm="1">
        <f t="array" ref="AG46">IF($B46="","",IF(AG$2="","",IF(IFERROR(SUM(_xlfn._xlws.FILTER(DATABANK[SAÍDA],(DATABANK[NOME]=$B46)*(DATABANK[DATA PGTO]=AG$2))),"")=0,"",IFERROR(SUM(_xlfn._xlws.FILTER(DATABANK[SAÍDA],(DATABANK[NOME]=$B46)*(DATABANK[DATA PGTO]=AG$2))),""))))</f>
        <v/>
      </c>
      <c r="AH46" s="3"/>
      <c r="AI46" s="3"/>
      <c r="AJ46" s="3"/>
      <c r="AK46" s="3"/>
      <c r="AL46" s="3"/>
      <c r="AM46" s="3"/>
    </row>
    <row r="47" spans="2:39" ht="12" customHeight="1" x14ac:dyDescent="0.25">
      <c r="B47" s="5"/>
      <c r="C47" s="4" t="str" cm="1">
        <f t="array" ref="C47">IF($B47="","",IF(C$2="","",IF(IFERROR(SUM(_xlfn._xlws.FILTER(DATABANK[SAÍDA],(DATABANK[NOME]=$B47)*(DATABANK[DATA PGTO]=C$2))),"")=0,"",IFERROR(SUM(_xlfn._xlws.FILTER(DATABANK[SAÍDA],(DATABANK[NOME]=$B47)*(DATABANK[DATA PGTO]=C$2))),""))))</f>
        <v/>
      </c>
      <c r="D47" s="4" t="str" cm="1">
        <f t="array" ref="D47">IF($B47="","",IF(D$2="","",IF(IFERROR(SUM(_xlfn._xlws.FILTER(DATABANK[SAÍDA],(DATABANK[NOME]=$B47)*(DATABANK[DATA PGTO]=D$2))),"")=0,"",IFERROR(SUM(_xlfn._xlws.FILTER(DATABANK[SAÍDA],(DATABANK[NOME]=$B47)*(DATABANK[DATA PGTO]=D$2))),""))))</f>
        <v/>
      </c>
      <c r="E47" s="4" t="str" cm="1">
        <f t="array" ref="E47">IF($B47="","",IF(E$2="","",IF(IFERROR(SUM(_xlfn._xlws.FILTER(DATABANK[SAÍDA],(DATABANK[NOME]=$B47)*(DATABANK[DATA PGTO]=E$2))),"")=0,"",IFERROR(SUM(_xlfn._xlws.FILTER(DATABANK[SAÍDA],(DATABANK[NOME]=$B47)*(DATABANK[DATA PGTO]=E$2))),""))))</f>
        <v/>
      </c>
      <c r="F47" s="4" t="str" cm="1">
        <f t="array" ref="F47">IF($B47="","",IF(F$2="","",IF(IFERROR(SUM(_xlfn._xlws.FILTER(DATABANK[SAÍDA],(DATABANK[NOME]=$B47)*(DATABANK[DATA PGTO]=F$2))),"")=0,"",IFERROR(SUM(_xlfn._xlws.FILTER(DATABANK[SAÍDA],(DATABANK[NOME]=$B47)*(DATABANK[DATA PGTO]=F$2))),""))))</f>
        <v/>
      </c>
      <c r="G47" s="4" t="str" cm="1">
        <f t="array" ref="G47">IF($B47="","",IF(G$2="","",IF(IFERROR(SUM(_xlfn._xlws.FILTER(DATABANK[SAÍDA],(DATABANK[NOME]=$B47)*(DATABANK[DATA PGTO]=G$2))),"")=0,"",IFERROR(SUM(_xlfn._xlws.FILTER(DATABANK[SAÍDA],(DATABANK[NOME]=$B47)*(DATABANK[DATA PGTO]=G$2))),""))))</f>
        <v/>
      </c>
      <c r="H47" s="4" t="str" cm="1">
        <f t="array" ref="H47">IF($B47="","",IF(H$2="","",IF(IFERROR(SUM(_xlfn._xlws.FILTER(DATABANK[SAÍDA],(DATABANK[NOME]=$B47)*(DATABANK[DATA PGTO]=H$2))),"")=0,"",IFERROR(SUM(_xlfn._xlws.FILTER(DATABANK[SAÍDA],(DATABANK[NOME]=$B47)*(DATABANK[DATA PGTO]=H$2))),""))))</f>
        <v/>
      </c>
      <c r="I47" s="4" t="str" cm="1">
        <f t="array" ref="I47">IF($B47="","",IF(I$2="","",IF(IFERROR(SUM(_xlfn._xlws.FILTER(DATABANK[SAÍDA],(DATABANK[NOME]=$B47)*(DATABANK[DATA PGTO]=I$2))),"")=0,"",IFERROR(SUM(_xlfn._xlws.FILTER(DATABANK[SAÍDA],(DATABANK[NOME]=$B47)*(DATABANK[DATA PGTO]=I$2))),""))))</f>
        <v/>
      </c>
      <c r="J47" s="4" t="str" cm="1">
        <f t="array" ref="J47">IF($B47="","",IF(J$2="","",IF(IFERROR(SUM(_xlfn._xlws.FILTER(DATABANK[SAÍDA],(DATABANK[NOME]=$B47)*(DATABANK[DATA PGTO]=J$2))),"")=0,"",IFERROR(SUM(_xlfn._xlws.FILTER(DATABANK[SAÍDA],(DATABANK[NOME]=$B47)*(DATABANK[DATA PGTO]=J$2))),""))))</f>
        <v/>
      </c>
      <c r="K47" s="4" t="str" cm="1">
        <f t="array" ref="K47">IF($B47="","",IF(K$2="","",IF(IFERROR(SUM(_xlfn._xlws.FILTER(DATABANK[SAÍDA],(DATABANK[NOME]=$B47)*(DATABANK[DATA PGTO]=K$2))),"")=0,"",IFERROR(SUM(_xlfn._xlws.FILTER(DATABANK[SAÍDA],(DATABANK[NOME]=$B47)*(DATABANK[DATA PGTO]=K$2))),""))))</f>
        <v/>
      </c>
      <c r="L47" s="4" t="str" cm="1">
        <f t="array" ref="L47">IF($B47="","",IF(L$2="","",IF(IFERROR(SUM(_xlfn._xlws.FILTER(DATABANK[SAÍDA],(DATABANK[NOME]=$B47)*(DATABANK[DATA PGTO]=L$2))),"")=0,"",IFERROR(SUM(_xlfn._xlws.FILTER(DATABANK[SAÍDA],(DATABANK[NOME]=$B47)*(DATABANK[DATA PGTO]=L$2))),""))))</f>
        <v/>
      </c>
      <c r="M47" s="4" t="str" cm="1">
        <f t="array" ref="M47">IF($B47="","",IF(M$2="","",IF(IFERROR(SUM(_xlfn._xlws.FILTER(DATABANK[SAÍDA],(DATABANK[NOME]=$B47)*(DATABANK[DATA PGTO]=M$2))),"")=0,"",IFERROR(SUM(_xlfn._xlws.FILTER(DATABANK[SAÍDA],(DATABANK[NOME]=$B47)*(DATABANK[DATA PGTO]=M$2))),""))))</f>
        <v/>
      </c>
      <c r="N47" s="4" t="str" cm="1">
        <f t="array" ref="N47">IF($B47="","",IF(N$2="","",IF(IFERROR(SUM(_xlfn._xlws.FILTER(DATABANK[SAÍDA],(DATABANK[NOME]=$B47)*(DATABANK[DATA PGTO]=N$2))),"")=0,"",IFERROR(SUM(_xlfn._xlws.FILTER(DATABANK[SAÍDA],(DATABANK[NOME]=$B47)*(DATABANK[DATA PGTO]=N$2))),""))))</f>
        <v/>
      </c>
      <c r="O47" s="4" t="str" cm="1">
        <f t="array" ref="O47">IF($B47="","",IF(O$2="","",IF(IFERROR(SUM(_xlfn._xlws.FILTER(DATABANK[SAÍDA],(DATABANK[NOME]=$B47)*(DATABANK[DATA PGTO]=O$2))),"")=0,"",IFERROR(SUM(_xlfn._xlws.FILTER(DATABANK[SAÍDA],(DATABANK[NOME]=$B47)*(DATABANK[DATA PGTO]=O$2))),""))))</f>
        <v/>
      </c>
      <c r="P47" s="4" t="str" cm="1">
        <f t="array" ref="P47">IF($B47="","",IF(P$2="","",IF(IFERROR(SUM(_xlfn._xlws.FILTER(DATABANK[SAÍDA],(DATABANK[NOME]=$B47)*(DATABANK[DATA PGTO]=P$2))),"")=0,"",IFERROR(SUM(_xlfn._xlws.FILTER(DATABANK[SAÍDA],(DATABANK[NOME]=$B47)*(DATABANK[DATA PGTO]=P$2))),""))))</f>
        <v/>
      </c>
      <c r="Q47" s="4" t="str" cm="1">
        <f t="array" ref="Q47">IF($B47="","",IF(Q$2="","",IF(IFERROR(SUM(_xlfn._xlws.FILTER(DATABANK[SAÍDA],(DATABANK[NOME]=$B47)*(DATABANK[DATA PGTO]=Q$2))),"")=0,"",IFERROR(SUM(_xlfn._xlws.FILTER(DATABANK[SAÍDA],(DATABANK[NOME]=$B47)*(DATABANK[DATA PGTO]=Q$2))),""))))</f>
        <v/>
      </c>
      <c r="R47" s="4" t="str" cm="1">
        <f t="array" ref="R47">IF($B47="","",IF(R$2="","",IF(IFERROR(SUM(_xlfn._xlws.FILTER(DATABANK[SAÍDA],(DATABANK[NOME]=$B47)*(DATABANK[DATA PGTO]=R$2))),"")=0,"",IFERROR(SUM(_xlfn._xlws.FILTER(DATABANK[SAÍDA],(DATABANK[NOME]=$B47)*(DATABANK[DATA PGTO]=R$2))),""))))</f>
        <v/>
      </c>
      <c r="S47" s="4" t="str" cm="1">
        <f t="array" ref="S47">IF($B47="","",IF(S$2="","",IF(IFERROR(SUM(_xlfn._xlws.FILTER(DATABANK[SAÍDA],(DATABANK[NOME]=$B47)*(DATABANK[DATA PGTO]=S$2))),"")=0,"",IFERROR(SUM(_xlfn._xlws.FILTER(DATABANK[SAÍDA],(DATABANK[NOME]=$B47)*(DATABANK[DATA PGTO]=S$2))),""))))</f>
        <v/>
      </c>
      <c r="T47" s="4" t="str" cm="1">
        <f t="array" ref="T47">IF($B47="","",IF(T$2="","",IF(IFERROR(SUM(_xlfn._xlws.FILTER(DATABANK[SAÍDA],(DATABANK[NOME]=$B47)*(DATABANK[DATA PGTO]=T$2))),"")=0,"",IFERROR(SUM(_xlfn._xlws.FILTER(DATABANK[SAÍDA],(DATABANK[NOME]=$B47)*(DATABANK[DATA PGTO]=T$2))),""))))</f>
        <v/>
      </c>
      <c r="U47" s="4" t="str" cm="1">
        <f t="array" ref="U47">IF($B47="","",IF(U$2="","",IF(IFERROR(SUM(_xlfn._xlws.FILTER(DATABANK[SAÍDA],(DATABANK[NOME]=$B47)*(DATABANK[DATA PGTO]=U$2))),"")=0,"",IFERROR(SUM(_xlfn._xlws.FILTER(DATABANK[SAÍDA],(DATABANK[NOME]=$B47)*(DATABANK[DATA PGTO]=U$2))),""))))</f>
        <v/>
      </c>
      <c r="V47" s="4" t="str" cm="1">
        <f t="array" ref="V47">IF($B47="","",IF(V$2="","",IF(IFERROR(SUM(_xlfn._xlws.FILTER(DATABANK[SAÍDA],(DATABANK[NOME]=$B47)*(DATABANK[DATA PGTO]=V$2))),"")=0,"",IFERROR(SUM(_xlfn._xlws.FILTER(DATABANK[SAÍDA],(DATABANK[NOME]=$B47)*(DATABANK[DATA PGTO]=V$2))),""))))</f>
        <v/>
      </c>
      <c r="W47" s="4" t="str" cm="1">
        <f t="array" ref="W47">IF($B47="","",IF(W$2="","",IF(IFERROR(SUM(_xlfn._xlws.FILTER(DATABANK[SAÍDA],(DATABANK[NOME]=$B47)*(DATABANK[DATA PGTO]=W$2))),"")=0,"",IFERROR(SUM(_xlfn._xlws.FILTER(DATABANK[SAÍDA],(DATABANK[NOME]=$B47)*(DATABANK[DATA PGTO]=W$2))),""))))</f>
        <v/>
      </c>
      <c r="X47" s="4" t="str" cm="1">
        <f t="array" ref="X47">IF($B47="","",IF(X$2="","",IF(IFERROR(SUM(_xlfn._xlws.FILTER(DATABANK[SAÍDA],(DATABANK[NOME]=$B47)*(DATABANK[DATA PGTO]=X$2))),"")=0,"",IFERROR(SUM(_xlfn._xlws.FILTER(DATABANK[SAÍDA],(DATABANK[NOME]=$B47)*(DATABANK[DATA PGTO]=X$2))),""))))</f>
        <v/>
      </c>
      <c r="Y47" s="4" t="str" cm="1">
        <f t="array" ref="Y47">IF($B47="","",IF(Y$2="","",IF(IFERROR(SUM(_xlfn._xlws.FILTER(DATABANK[SAÍDA],(DATABANK[NOME]=$B47)*(DATABANK[DATA PGTO]=Y$2))),"")=0,"",IFERROR(SUM(_xlfn._xlws.FILTER(DATABANK[SAÍDA],(DATABANK[NOME]=$B47)*(DATABANK[DATA PGTO]=Y$2))),""))))</f>
        <v/>
      </c>
      <c r="Z47" s="4" t="str" cm="1">
        <f t="array" ref="Z47">IF($B47="","",IF(Z$2="","",IF(IFERROR(SUM(_xlfn._xlws.FILTER(DATABANK[SAÍDA],(DATABANK[NOME]=$B47)*(DATABANK[DATA PGTO]=Z$2))),"")=0,"",IFERROR(SUM(_xlfn._xlws.FILTER(DATABANK[SAÍDA],(DATABANK[NOME]=$B47)*(DATABANK[DATA PGTO]=Z$2))),""))))</f>
        <v/>
      </c>
      <c r="AA47" s="4" t="str" cm="1">
        <f t="array" ref="AA47">IF($B47="","",IF(AA$2="","",IF(IFERROR(SUM(_xlfn._xlws.FILTER(DATABANK[SAÍDA],(DATABANK[NOME]=$B47)*(DATABANK[DATA PGTO]=AA$2))),"")=0,"",IFERROR(SUM(_xlfn._xlws.FILTER(DATABANK[SAÍDA],(DATABANK[NOME]=$B47)*(DATABANK[DATA PGTO]=AA$2))),""))))</f>
        <v/>
      </c>
      <c r="AB47" s="4" t="str" cm="1">
        <f t="array" ref="AB47">IF($B47="","",IF(AB$2="","",IF(IFERROR(SUM(_xlfn._xlws.FILTER(DATABANK[SAÍDA],(DATABANK[NOME]=$B47)*(DATABANK[DATA PGTO]=AB$2))),"")=0,"",IFERROR(SUM(_xlfn._xlws.FILTER(DATABANK[SAÍDA],(DATABANK[NOME]=$B47)*(DATABANK[DATA PGTO]=AB$2))),""))))</f>
        <v/>
      </c>
      <c r="AC47" s="4" t="str" cm="1">
        <f t="array" ref="AC47">IF($B47="","",IF(AC$2="","",IF(IFERROR(SUM(_xlfn._xlws.FILTER(DATABANK[SAÍDA],(DATABANK[NOME]=$B47)*(DATABANK[DATA PGTO]=AC$2))),"")=0,"",IFERROR(SUM(_xlfn._xlws.FILTER(DATABANK[SAÍDA],(DATABANK[NOME]=$B47)*(DATABANK[DATA PGTO]=AC$2))),""))))</f>
        <v/>
      </c>
      <c r="AD47" s="4" t="str" cm="1">
        <f t="array" ref="AD47">IF($B47="","",IF(AD$2="","",IF(IFERROR(SUM(_xlfn._xlws.FILTER(DATABANK[SAÍDA],(DATABANK[NOME]=$B47)*(DATABANK[DATA PGTO]=AD$2))),"")=0,"",IFERROR(SUM(_xlfn._xlws.FILTER(DATABANK[SAÍDA],(DATABANK[NOME]=$B47)*(DATABANK[DATA PGTO]=AD$2))),""))))</f>
        <v/>
      </c>
      <c r="AE47" s="4" t="str" cm="1">
        <f t="array" ref="AE47">IF($B47="","",IF(AE$2="","",IF(IFERROR(SUM(_xlfn._xlws.FILTER(DATABANK[SAÍDA],(DATABANK[NOME]=$B47)*(DATABANK[DATA PGTO]=AE$2))),"")=0,"",IFERROR(SUM(_xlfn._xlws.FILTER(DATABANK[SAÍDA],(DATABANK[NOME]=$B47)*(DATABANK[DATA PGTO]=AE$2))),""))))</f>
        <v/>
      </c>
      <c r="AF47" s="4" t="str" cm="1">
        <f t="array" ref="AF47">IF($B47="","",IF(AF$2="","",IF(IFERROR(SUM(_xlfn._xlws.FILTER(DATABANK[SAÍDA],(DATABANK[NOME]=$B47)*(DATABANK[DATA PGTO]=AF$2))),"")=0,"",IFERROR(SUM(_xlfn._xlws.FILTER(DATABANK[SAÍDA],(DATABANK[NOME]=$B47)*(DATABANK[DATA PGTO]=AF$2))),""))))</f>
        <v/>
      </c>
      <c r="AG47" s="4" t="str" cm="1">
        <f t="array" ref="AG47">IF($B47="","",IF(AG$2="","",IF(IFERROR(SUM(_xlfn._xlws.FILTER(DATABANK[SAÍDA],(DATABANK[NOME]=$B47)*(DATABANK[DATA PGTO]=AG$2))),"")=0,"",IFERROR(SUM(_xlfn._xlws.FILTER(DATABANK[SAÍDA],(DATABANK[NOME]=$B47)*(DATABANK[DATA PGTO]=AG$2))),""))))</f>
        <v/>
      </c>
      <c r="AH47" s="3"/>
      <c r="AI47" s="3"/>
      <c r="AJ47" s="3"/>
      <c r="AK47" s="3"/>
      <c r="AL47" s="3"/>
      <c r="AM47" s="3"/>
    </row>
    <row r="48" spans="2:39" ht="12" customHeight="1" x14ac:dyDescent="0.25">
      <c r="B48" s="5"/>
      <c r="C48" s="4" t="str" cm="1">
        <f t="array" ref="C48">IF($B48="","",IF(C$2="","",IF(IFERROR(SUM(_xlfn._xlws.FILTER(DATABANK[SAÍDA],(DATABANK[NOME]=$B48)*(DATABANK[DATA PGTO]=C$2))),"")=0,"",IFERROR(SUM(_xlfn._xlws.FILTER(DATABANK[SAÍDA],(DATABANK[NOME]=$B48)*(DATABANK[DATA PGTO]=C$2))),""))))</f>
        <v/>
      </c>
      <c r="D48" s="4" t="str" cm="1">
        <f t="array" ref="D48">IF($B48="","",IF(D$2="","",IF(IFERROR(SUM(_xlfn._xlws.FILTER(DATABANK[SAÍDA],(DATABANK[NOME]=$B48)*(DATABANK[DATA PGTO]=D$2))),"")=0,"",IFERROR(SUM(_xlfn._xlws.FILTER(DATABANK[SAÍDA],(DATABANK[NOME]=$B48)*(DATABANK[DATA PGTO]=D$2))),""))))</f>
        <v/>
      </c>
      <c r="E48" s="4" t="str" cm="1">
        <f t="array" ref="E48">IF($B48="","",IF(E$2="","",IF(IFERROR(SUM(_xlfn._xlws.FILTER(DATABANK[SAÍDA],(DATABANK[NOME]=$B48)*(DATABANK[DATA PGTO]=E$2))),"")=0,"",IFERROR(SUM(_xlfn._xlws.FILTER(DATABANK[SAÍDA],(DATABANK[NOME]=$B48)*(DATABANK[DATA PGTO]=E$2))),""))))</f>
        <v/>
      </c>
      <c r="F48" s="4" t="str" cm="1">
        <f t="array" ref="F48">IF($B48="","",IF(F$2="","",IF(IFERROR(SUM(_xlfn._xlws.FILTER(DATABANK[SAÍDA],(DATABANK[NOME]=$B48)*(DATABANK[DATA PGTO]=F$2))),"")=0,"",IFERROR(SUM(_xlfn._xlws.FILTER(DATABANK[SAÍDA],(DATABANK[NOME]=$B48)*(DATABANK[DATA PGTO]=F$2))),""))))</f>
        <v/>
      </c>
      <c r="G48" s="4" t="str" cm="1">
        <f t="array" ref="G48">IF($B48="","",IF(G$2="","",IF(IFERROR(SUM(_xlfn._xlws.FILTER(DATABANK[SAÍDA],(DATABANK[NOME]=$B48)*(DATABANK[DATA PGTO]=G$2))),"")=0,"",IFERROR(SUM(_xlfn._xlws.FILTER(DATABANK[SAÍDA],(DATABANK[NOME]=$B48)*(DATABANK[DATA PGTO]=G$2))),""))))</f>
        <v/>
      </c>
      <c r="H48" s="4" t="str" cm="1">
        <f t="array" ref="H48">IF($B48="","",IF(H$2="","",IF(IFERROR(SUM(_xlfn._xlws.FILTER(DATABANK[SAÍDA],(DATABANK[NOME]=$B48)*(DATABANK[DATA PGTO]=H$2))),"")=0,"",IFERROR(SUM(_xlfn._xlws.FILTER(DATABANK[SAÍDA],(DATABANK[NOME]=$B48)*(DATABANK[DATA PGTO]=H$2))),""))))</f>
        <v/>
      </c>
      <c r="I48" s="4" t="str" cm="1">
        <f t="array" ref="I48">IF($B48="","",IF(I$2="","",IF(IFERROR(SUM(_xlfn._xlws.FILTER(DATABANK[SAÍDA],(DATABANK[NOME]=$B48)*(DATABANK[DATA PGTO]=I$2))),"")=0,"",IFERROR(SUM(_xlfn._xlws.FILTER(DATABANK[SAÍDA],(DATABANK[NOME]=$B48)*(DATABANK[DATA PGTO]=I$2))),""))))</f>
        <v/>
      </c>
      <c r="J48" s="4" t="str" cm="1">
        <f t="array" ref="J48">IF($B48="","",IF(J$2="","",IF(IFERROR(SUM(_xlfn._xlws.FILTER(DATABANK[SAÍDA],(DATABANK[NOME]=$B48)*(DATABANK[DATA PGTO]=J$2))),"")=0,"",IFERROR(SUM(_xlfn._xlws.FILTER(DATABANK[SAÍDA],(DATABANK[NOME]=$B48)*(DATABANK[DATA PGTO]=J$2))),""))))</f>
        <v/>
      </c>
      <c r="K48" s="4" t="str" cm="1">
        <f t="array" ref="K48">IF($B48="","",IF(K$2="","",IF(IFERROR(SUM(_xlfn._xlws.FILTER(DATABANK[SAÍDA],(DATABANK[NOME]=$B48)*(DATABANK[DATA PGTO]=K$2))),"")=0,"",IFERROR(SUM(_xlfn._xlws.FILTER(DATABANK[SAÍDA],(DATABANK[NOME]=$B48)*(DATABANK[DATA PGTO]=K$2))),""))))</f>
        <v/>
      </c>
      <c r="L48" s="4" t="str" cm="1">
        <f t="array" ref="L48">IF($B48="","",IF(L$2="","",IF(IFERROR(SUM(_xlfn._xlws.FILTER(DATABANK[SAÍDA],(DATABANK[NOME]=$B48)*(DATABANK[DATA PGTO]=L$2))),"")=0,"",IFERROR(SUM(_xlfn._xlws.FILTER(DATABANK[SAÍDA],(DATABANK[NOME]=$B48)*(DATABANK[DATA PGTO]=L$2))),""))))</f>
        <v/>
      </c>
      <c r="M48" s="4" t="str" cm="1">
        <f t="array" ref="M48">IF($B48="","",IF(M$2="","",IF(IFERROR(SUM(_xlfn._xlws.FILTER(DATABANK[SAÍDA],(DATABANK[NOME]=$B48)*(DATABANK[DATA PGTO]=M$2))),"")=0,"",IFERROR(SUM(_xlfn._xlws.FILTER(DATABANK[SAÍDA],(DATABANK[NOME]=$B48)*(DATABANK[DATA PGTO]=M$2))),""))))</f>
        <v/>
      </c>
      <c r="N48" s="4" t="str" cm="1">
        <f t="array" ref="N48">IF($B48="","",IF(N$2="","",IF(IFERROR(SUM(_xlfn._xlws.FILTER(DATABANK[SAÍDA],(DATABANK[NOME]=$B48)*(DATABANK[DATA PGTO]=N$2))),"")=0,"",IFERROR(SUM(_xlfn._xlws.FILTER(DATABANK[SAÍDA],(DATABANK[NOME]=$B48)*(DATABANK[DATA PGTO]=N$2))),""))))</f>
        <v/>
      </c>
      <c r="O48" s="4" t="str" cm="1">
        <f t="array" ref="O48">IF($B48="","",IF(O$2="","",IF(IFERROR(SUM(_xlfn._xlws.FILTER(DATABANK[SAÍDA],(DATABANK[NOME]=$B48)*(DATABANK[DATA PGTO]=O$2))),"")=0,"",IFERROR(SUM(_xlfn._xlws.FILTER(DATABANK[SAÍDA],(DATABANK[NOME]=$B48)*(DATABANK[DATA PGTO]=O$2))),""))))</f>
        <v/>
      </c>
      <c r="P48" s="4" t="str" cm="1">
        <f t="array" ref="P48">IF($B48="","",IF(P$2="","",IF(IFERROR(SUM(_xlfn._xlws.FILTER(DATABANK[SAÍDA],(DATABANK[NOME]=$B48)*(DATABANK[DATA PGTO]=P$2))),"")=0,"",IFERROR(SUM(_xlfn._xlws.FILTER(DATABANK[SAÍDA],(DATABANK[NOME]=$B48)*(DATABANK[DATA PGTO]=P$2))),""))))</f>
        <v/>
      </c>
      <c r="Q48" s="4" t="str" cm="1">
        <f t="array" ref="Q48">IF($B48="","",IF(Q$2="","",IF(IFERROR(SUM(_xlfn._xlws.FILTER(DATABANK[SAÍDA],(DATABANK[NOME]=$B48)*(DATABANK[DATA PGTO]=Q$2))),"")=0,"",IFERROR(SUM(_xlfn._xlws.FILTER(DATABANK[SAÍDA],(DATABANK[NOME]=$B48)*(DATABANK[DATA PGTO]=Q$2))),""))))</f>
        <v/>
      </c>
      <c r="R48" s="4" t="str" cm="1">
        <f t="array" ref="R48">IF($B48="","",IF(R$2="","",IF(IFERROR(SUM(_xlfn._xlws.FILTER(DATABANK[SAÍDA],(DATABANK[NOME]=$B48)*(DATABANK[DATA PGTO]=R$2))),"")=0,"",IFERROR(SUM(_xlfn._xlws.FILTER(DATABANK[SAÍDA],(DATABANK[NOME]=$B48)*(DATABANK[DATA PGTO]=R$2))),""))))</f>
        <v/>
      </c>
      <c r="S48" s="4" t="str" cm="1">
        <f t="array" ref="S48">IF($B48="","",IF(S$2="","",IF(IFERROR(SUM(_xlfn._xlws.FILTER(DATABANK[SAÍDA],(DATABANK[NOME]=$B48)*(DATABANK[DATA PGTO]=S$2))),"")=0,"",IFERROR(SUM(_xlfn._xlws.FILTER(DATABANK[SAÍDA],(DATABANK[NOME]=$B48)*(DATABANK[DATA PGTO]=S$2))),""))))</f>
        <v/>
      </c>
      <c r="T48" s="4" t="str" cm="1">
        <f t="array" ref="T48">IF($B48="","",IF(T$2="","",IF(IFERROR(SUM(_xlfn._xlws.FILTER(DATABANK[SAÍDA],(DATABANK[NOME]=$B48)*(DATABANK[DATA PGTO]=T$2))),"")=0,"",IFERROR(SUM(_xlfn._xlws.FILTER(DATABANK[SAÍDA],(DATABANK[NOME]=$B48)*(DATABANK[DATA PGTO]=T$2))),""))))</f>
        <v/>
      </c>
      <c r="U48" s="4" t="str" cm="1">
        <f t="array" ref="U48">IF($B48="","",IF(U$2="","",IF(IFERROR(SUM(_xlfn._xlws.FILTER(DATABANK[SAÍDA],(DATABANK[NOME]=$B48)*(DATABANK[DATA PGTO]=U$2))),"")=0,"",IFERROR(SUM(_xlfn._xlws.FILTER(DATABANK[SAÍDA],(DATABANK[NOME]=$B48)*(DATABANK[DATA PGTO]=U$2))),""))))</f>
        <v/>
      </c>
      <c r="V48" s="4" t="str" cm="1">
        <f t="array" ref="V48">IF($B48="","",IF(V$2="","",IF(IFERROR(SUM(_xlfn._xlws.FILTER(DATABANK[SAÍDA],(DATABANK[NOME]=$B48)*(DATABANK[DATA PGTO]=V$2))),"")=0,"",IFERROR(SUM(_xlfn._xlws.FILTER(DATABANK[SAÍDA],(DATABANK[NOME]=$B48)*(DATABANK[DATA PGTO]=V$2))),""))))</f>
        <v/>
      </c>
      <c r="W48" s="4" t="str" cm="1">
        <f t="array" ref="W48">IF($B48="","",IF(W$2="","",IF(IFERROR(SUM(_xlfn._xlws.FILTER(DATABANK[SAÍDA],(DATABANK[NOME]=$B48)*(DATABANK[DATA PGTO]=W$2))),"")=0,"",IFERROR(SUM(_xlfn._xlws.FILTER(DATABANK[SAÍDA],(DATABANK[NOME]=$B48)*(DATABANK[DATA PGTO]=W$2))),""))))</f>
        <v/>
      </c>
      <c r="X48" s="4" t="str" cm="1">
        <f t="array" ref="X48">IF($B48="","",IF(X$2="","",IF(IFERROR(SUM(_xlfn._xlws.FILTER(DATABANK[SAÍDA],(DATABANK[NOME]=$B48)*(DATABANK[DATA PGTO]=X$2))),"")=0,"",IFERROR(SUM(_xlfn._xlws.FILTER(DATABANK[SAÍDA],(DATABANK[NOME]=$B48)*(DATABANK[DATA PGTO]=X$2))),""))))</f>
        <v/>
      </c>
      <c r="Y48" s="4" t="str" cm="1">
        <f t="array" ref="Y48">IF($B48="","",IF(Y$2="","",IF(IFERROR(SUM(_xlfn._xlws.FILTER(DATABANK[SAÍDA],(DATABANK[NOME]=$B48)*(DATABANK[DATA PGTO]=Y$2))),"")=0,"",IFERROR(SUM(_xlfn._xlws.FILTER(DATABANK[SAÍDA],(DATABANK[NOME]=$B48)*(DATABANK[DATA PGTO]=Y$2))),""))))</f>
        <v/>
      </c>
      <c r="Z48" s="4" t="str" cm="1">
        <f t="array" ref="Z48">IF($B48="","",IF(Z$2="","",IF(IFERROR(SUM(_xlfn._xlws.FILTER(DATABANK[SAÍDA],(DATABANK[NOME]=$B48)*(DATABANK[DATA PGTO]=Z$2))),"")=0,"",IFERROR(SUM(_xlfn._xlws.FILTER(DATABANK[SAÍDA],(DATABANK[NOME]=$B48)*(DATABANK[DATA PGTO]=Z$2))),""))))</f>
        <v/>
      </c>
      <c r="AA48" s="4" t="str" cm="1">
        <f t="array" ref="AA48">IF($B48="","",IF(AA$2="","",IF(IFERROR(SUM(_xlfn._xlws.FILTER(DATABANK[SAÍDA],(DATABANK[NOME]=$B48)*(DATABANK[DATA PGTO]=AA$2))),"")=0,"",IFERROR(SUM(_xlfn._xlws.FILTER(DATABANK[SAÍDA],(DATABANK[NOME]=$B48)*(DATABANK[DATA PGTO]=AA$2))),""))))</f>
        <v/>
      </c>
      <c r="AB48" s="4" t="str" cm="1">
        <f t="array" ref="AB48">IF($B48="","",IF(AB$2="","",IF(IFERROR(SUM(_xlfn._xlws.FILTER(DATABANK[SAÍDA],(DATABANK[NOME]=$B48)*(DATABANK[DATA PGTO]=AB$2))),"")=0,"",IFERROR(SUM(_xlfn._xlws.FILTER(DATABANK[SAÍDA],(DATABANK[NOME]=$B48)*(DATABANK[DATA PGTO]=AB$2))),""))))</f>
        <v/>
      </c>
      <c r="AC48" s="4" t="str" cm="1">
        <f t="array" ref="AC48">IF($B48="","",IF(AC$2="","",IF(IFERROR(SUM(_xlfn._xlws.FILTER(DATABANK[SAÍDA],(DATABANK[NOME]=$B48)*(DATABANK[DATA PGTO]=AC$2))),"")=0,"",IFERROR(SUM(_xlfn._xlws.FILTER(DATABANK[SAÍDA],(DATABANK[NOME]=$B48)*(DATABANK[DATA PGTO]=AC$2))),""))))</f>
        <v/>
      </c>
      <c r="AD48" s="4" t="str" cm="1">
        <f t="array" ref="AD48">IF($B48="","",IF(AD$2="","",IF(IFERROR(SUM(_xlfn._xlws.FILTER(DATABANK[SAÍDA],(DATABANK[NOME]=$B48)*(DATABANK[DATA PGTO]=AD$2))),"")=0,"",IFERROR(SUM(_xlfn._xlws.FILTER(DATABANK[SAÍDA],(DATABANK[NOME]=$B48)*(DATABANK[DATA PGTO]=AD$2))),""))))</f>
        <v/>
      </c>
      <c r="AE48" s="4" t="str" cm="1">
        <f t="array" ref="AE48">IF($B48="","",IF(AE$2="","",IF(IFERROR(SUM(_xlfn._xlws.FILTER(DATABANK[SAÍDA],(DATABANK[NOME]=$B48)*(DATABANK[DATA PGTO]=AE$2))),"")=0,"",IFERROR(SUM(_xlfn._xlws.FILTER(DATABANK[SAÍDA],(DATABANK[NOME]=$B48)*(DATABANK[DATA PGTO]=AE$2))),""))))</f>
        <v/>
      </c>
      <c r="AF48" s="4" t="str" cm="1">
        <f t="array" ref="AF48">IF($B48="","",IF(AF$2="","",IF(IFERROR(SUM(_xlfn._xlws.FILTER(DATABANK[SAÍDA],(DATABANK[NOME]=$B48)*(DATABANK[DATA PGTO]=AF$2))),"")=0,"",IFERROR(SUM(_xlfn._xlws.FILTER(DATABANK[SAÍDA],(DATABANK[NOME]=$B48)*(DATABANK[DATA PGTO]=AF$2))),""))))</f>
        <v/>
      </c>
      <c r="AG48" s="4" t="str" cm="1">
        <f t="array" ref="AG48">IF($B48="","",IF(AG$2="","",IF(IFERROR(SUM(_xlfn._xlws.FILTER(DATABANK[SAÍDA],(DATABANK[NOME]=$B48)*(DATABANK[DATA PGTO]=AG$2))),"")=0,"",IFERROR(SUM(_xlfn._xlws.FILTER(DATABANK[SAÍDA],(DATABANK[NOME]=$B48)*(DATABANK[DATA PGTO]=AG$2))),""))))</f>
        <v/>
      </c>
      <c r="AH48" s="3"/>
      <c r="AI48" s="3"/>
      <c r="AJ48" s="3"/>
      <c r="AK48" s="3"/>
      <c r="AL48" s="3"/>
      <c r="AM48" s="3"/>
    </row>
    <row r="49" spans="2:39" ht="12" customHeight="1" x14ac:dyDescent="0.25">
      <c r="B49" s="5"/>
      <c r="C49" s="4" t="str" cm="1">
        <f t="array" ref="C49">IF($B49="","",IF(C$2="","",IF(IFERROR(SUM(_xlfn._xlws.FILTER(DATABANK[SAÍDA],(DATABANK[NOME]=$B49)*(DATABANK[DATA PGTO]=C$2))),"")=0,"",IFERROR(SUM(_xlfn._xlws.FILTER(DATABANK[SAÍDA],(DATABANK[NOME]=$B49)*(DATABANK[DATA PGTO]=C$2))),""))))</f>
        <v/>
      </c>
      <c r="D49" s="4" t="str" cm="1">
        <f t="array" ref="D49">IF($B49="","",IF(D$2="","",IF(IFERROR(SUM(_xlfn._xlws.FILTER(DATABANK[SAÍDA],(DATABANK[NOME]=$B49)*(DATABANK[DATA PGTO]=D$2))),"")=0,"",IFERROR(SUM(_xlfn._xlws.FILTER(DATABANK[SAÍDA],(DATABANK[NOME]=$B49)*(DATABANK[DATA PGTO]=D$2))),""))))</f>
        <v/>
      </c>
      <c r="E49" s="4" t="str" cm="1">
        <f t="array" ref="E49">IF($B49="","",IF(E$2="","",IF(IFERROR(SUM(_xlfn._xlws.FILTER(DATABANK[SAÍDA],(DATABANK[NOME]=$B49)*(DATABANK[DATA PGTO]=E$2))),"")=0,"",IFERROR(SUM(_xlfn._xlws.FILTER(DATABANK[SAÍDA],(DATABANK[NOME]=$B49)*(DATABANK[DATA PGTO]=E$2))),""))))</f>
        <v/>
      </c>
      <c r="F49" s="4" t="str" cm="1">
        <f t="array" ref="F49">IF($B49="","",IF(F$2="","",IF(IFERROR(SUM(_xlfn._xlws.FILTER(DATABANK[SAÍDA],(DATABANK[NOME]=$B49)*(DATABANK[DATA PGTO]=F$2))),"")=0,"",IFERROR(SUM(_xlfn._xlws.FILTER(DATABANK[SAÍDA],(DATABANK[NOME]=$B49)*(DATABANK[DATA PGTO]=F$2))),""))))</f>
        <v/>
      </c>
      <c r="G49" s="4" t="str" cm="1">
        <f t="array" ref="G49">IF($B49="","",IF(G$2="","",IF(IFERROR(SUM(_xlfn._xlws.FILTER(DATABANK[SAÍDA],(DATABANK[NOME]=$B49)*(DATABANK[DATA PGTO]=G$2))),"")=0,"",IFERROR(SUM(_xlfn._xlws.FILTER(DATABANK[SAÍDA],(DATABANK[NOME]=$B49)*(DATABANK[DATA PGTO]=G$2))),""))))</f>
        <v/>
      </c>
      <c r="H49" s="4" t="str" cm="1">
        <f t="array" ref="H49">IF($B49="","",IF(H$2="","",IF(IFERROR(SUM(_xlfn._xlws.FILTER(DATABANK[SAÍDA],(DATABANK[NOME]=$B49)*(DATABANK[DATA PGTO]=H$2))),"")=0,"",IFERROR(SUM(_xlfn._xlws.FILTER(DATABANK[SAÍDA],(DATABANK[NOME]=$B49)*(DATABANK[DATA PGTO]=H$2))),""))))</f>
        <v/>
      </c>
      <c r="I49" s="4" t="str" cm="1">
        <f t="array" ref="I49">IF($B49="","",IF(I$2="","",IF(IFERROR(SUM(_xlfn._xlws.FILTER(DATABANK[SAÍDA],(DATABANK[NOME]=$B49)*(DATABANK[DATA PGTO]=I$2))),"")=0,"",IFERROR(SUM(_xlfn._xlws.FILTER(DATABANK[SAÍDA],(DATABANK[NOME]=$B49)*(DATABANK[DATA PGTO]=I$2))),""))))</f>
        <v/>
      </c>
      <c r="J49" s="4" t="str" cm="1">
        <f t="array" ref="J49">IF($B49="","",IF(J$2="","",IF(IFERROR(SUM(_xlfn._xlws.FILTER(DATABANK[SAÍDA],(DATABANK[NOME]=$B49)*(DATABANK[DATA PGTO]=J$2))),"")=0,"",IFERROR(SUM(_xlfn._xlws.FILTER(DATABANK[SAÍDA],(DATABANK[NOME]=$B49)*(DATABANK[DATA PGTO]=J$2))),""))))</f>
        <v/>
      </c>
      <c r="K49" s="4" t="str" cm="1">
        <f t="array" ref="K49">IF($B49="","",IF(K$2="","",IF(IFERROR(SUM(_xlfn._xlws.FILTER(DATABANK[SAÍDA],(DATABANK[NOME]=$B49)*(DATABANK[DATA PGTO]=K$2))),"")=0,"",IFERROR(SUM(_xlfn._xlws.FILTER(DATABANK[SAÍDA],(DATABANK[NOME]=$B49)*(DATABANK[DATA PGTO]=K$2))),""))))</f>
        <v/>
      </c>
      <c r="L49" s="4" t="str" cm="1">
        <f t="array" ref="L49">IF($B49="","",IF(L$2="","",IF(IFERROR(SUM(_xlfn._xlws.FILTER(DATABANK[SAÍDA],(DATABANK[NOME]=$B49)*(DATABANK[DATA PGTO]=L$2))),"")=0,"",IFERROR(SUM(_xlfn._xlws.FILTER(DATABANK[SAÍDA],(DATABANK[NOME]=$B49)*(DATABANK[DATA PGTO]=L$2))),""))))</f>
        <v/>
      </c>
      <c r="M49" s="4" t="str" cm="1">
        <f t="array" ref="M49">IF($B49="","",IF(M$2="","",IF(IFERROR(SUM(_xlfn._xlws.FILTER(DATABANK[SAÍDA],(DATABANK[NOME]=$B49)*(DATABANK[DATA PGTO]=M$2))),"")=0,"",IFERROR(SUM(_xlfn._xlws.FILTER(DATABANK[SAÍDA],(DATABANK[NOME]=$B49)*(DATABANK[DATA PGTO]=M$2))),""))))</f>
        <v/>
      </c>
      <c r="N49" s="4" t="str" cm="1">
        <f t="array" ref="N49">IF($B49="","",IF(N$2="","",IF(IFERROR(SUM(_xlfn._xlws.FILTER(DATABANK[SAÍDA],(DATABANK[NOME]=$B49)*(DATABANK[DATA PGTO]=N$2))),"")=0,"",IFERROR(SUM(_xlfn._xlws.FILTER(DATABANK[SAÍDA],(DATABANK[NOME]=$B49)*(DATABANK[DATA PGTO]=N$2))),""))))</f>
        <v/>
      </c>
      <c r="O49" s="4" t="str" cm="1">
        <f t="array" ref="O49">IF($B49="","",IF(O$2="","",IF(IFERROR(SUM(_xlfn._xlws.FILTER(DATABANK[SAÍDA],(DATABANK[NOME]=$B49)*(DATABANK[DATA PGTO]=O$2))),"")=0,"",IFERROR(SUM(_xlfn._xlws.FILTER(DATABANK[SAÍDA],(DATABANK[NOME]=$B49)*(DATABANK[DATA PGTO]=O$2))),""))))</f>
        <v/>
      </c>
      <c r="P49" s="4" t="str" cm="1">
        <f t="array" ref="P49">IF($B49="","",IF(P$2="","",IF(IFERROR(SUM(_xlfn._xlws.FILTER(DATABANK[SAÍDA],(DATABANK[NOME]=$B49)*(DATABANK[DATA PGTO]=P$2))),"")=0,"",IFERROR(SUM(_xlfn._xlws.FILTER(DATABANK[SAÍDA],(DATABANK[NOME]=$B49)*(DATABANK[DATA PGTO]=P$2))),""))))</f>
        <v/>
      </c>
      <c r="Q49" s="4" t="str" cm="1">
        <f t="array" ref="Q49">IF($B49="","",IF(Q$2="","",IF(IFERROR(SUM(_xlfn._xlws.FILTER(DATABANK[SAÍDA],(DATABANK[NOME]=$B49)*(DATABANK[DATA PGTO]=Q$2))),"")=0,"",IFERROR(SUM(_xlfn._xlws.FILTER(DATABANK[SAÍDA],(DATABANK[NOME]=$B49)*(DATABANK[DATA PGTO]=Q$2))),""))))</f>
        <v/>
      </c>
      <c r="R49" s="4" t="str" cm="1">
        <f t="array" ref="R49">IF($B49="","",IF(R$2="","",IF(IFERROR(SUM(_xlfn._xlws.FILTER(DATABANK[SAÍDA],(DATABANK[NOME]=$B49)*(DATABANK[DATA PGTO]=R$2))),"")=0,"",IFERROR(SUM(_xlfn._xlws.FILTER(DATABANK[SAÍDA],(DATABANK[NOME]=$B49)*(DATABANK[DATA PGTO]=R$2))),""))))</f>
        <v/>
      </c>
      <c r="S49" s="4" t="str" cm="1">
        <f t="array" ref="S49">IF($B49="","",IF(S$2="","",IF(IFERROR(SUM(_xlfn._xlws.FILTER(DATABANK[SAÍDA],(DATABANK[NOME]=$B49)*(DATABANK[DATA PGTO]=S$2))),"")=0,"",IFERROR(SUM(_xlfn._xlws.FILTER(DATABANK[SAÍDA],(DATABANK[NOME]=$B49)*(DATABANK[DATA PGTO]=S$2))),""))))</f>
        <v/>
      </c>
      <c r="T49" s="4" t="str" cm="1">
        <f t="array" ref="T49">IF($B49="","",IF(T$2="","",IF(IFERROR(SUM(_xlfn._xlws.FILTER(DATABANK[SAÍDA],(DATABANK[NOME]=$B49)*(DATABANK[DATA PGTO]=T$2))),"")=0,"",IFERROR(SUM(_xlfn._xlws.FILTER(DATABANK[SAÍDA],(DATABANK[NOME]=$B49)*(DATABANK[DATA PGTO]=T$2))),""))))</f>
        <v/>
      </c>
      <c r="U49" s="4" t="str" cm="1">
        <f t="array" ref="U49">IF($B49="","",IF(U$2="","",IF(IFERROR(SUM(_xlfn._xlws.FILTER(DATABANK[SAÍDA],(DATABANK[NOME]=$B49)*(DATABANK[DATA PGTO]=U$2))),"")=0,"",IFERROR(SUM(_xlfn._xlws.FILTER(DATABANK[SAÍDA],(DATABANK[NOME]=$B49)*(DATABANK[DATA PGTO]=U$2))),""))))</f>
        <v/>
      </c>
      <c r="V49" s="4" t="str" cm="1">
        <f t="array" ref="V49">IF($B49="","",IF(V$2="","",IF(IFERROR(SUM(_xlfn._xlws.FILTER(DATABANK[SAÍDA],(DATABANK[NOME]=$B49)*(DATABANK[DATA PGTO]=V$2))),"")=0,"",IFERROR(SUM(_xlfn._xlws.FILTER(DATABANK[SAÍDA],(DATABANK[NOME]=$B49)*(DATABANK[DATA PGTO]=V$2))),""))))</f>
        <v/>
      </c>
      <c r="W49" s="4" t="str" cm="1">
        <f t="array" ref="W49">IF($B49="","",IF(W$2="","",IF(IFERROR(SUM(_xlfn._xlws.FILTER(DATABANK[SAÍDA],(DATABANK[NOME]=$B49)*(DATABANK[DATA PGTO]=W$2))),"")=0,"",IFERROR(SUM(_xlfn._xlws.FILTER(DATABANK[SAÍDA],(DATABANK[NOME]=$B49)*(DATABANK[DATA PGTO]=W$2))),""))))</f>
        <v/>
      </c>
      <c r="X49" s="4" t="str" cm="1">
        <f t="array" ref="X49">IF($B49="","",IF(X$2="","",IF(IFERROR(SUM(_xlfn._xlws.FILTER(DATABANK[SAÍDA],(DATABANK[NOME]=$B49)*(DATABANK[DATA PGTO]=X$2))),"")=0,"",IFERROR(SUM(_xlfn._xlws.FILTER(DATABANK[SAÍDA],(DATABANK[NOME]=$B49)*(DATABANK[DATA PGTO]=X$2))),""))))</f>
        <v/>
      </c>
      <c r="Y49" s="4" t="str" cm="1">
        <f t="array" ref="Y49">IF($B49="","",IF(Y$2="","",IF(IFERROR(SUM(_xlfn._xlws.FILTER(DATABANK[SAÍDA],(DATABANK[NOME]=$B49)*(DATABANK[DATA PGTO]=Y$2))),"")=0,"",IFERROR(SUM(_xlfn._xlws.FILTER(DATABANK[SAÍDA],(DATABANK[NOME]=$B49)*(DATABANK[DATA PGTO]=Y$2))),""))))</f>
        <v/>
      </c>
      <c r="Z49" s="4" t="str" cm="1">
        <f t="array" ref="Z49">IF($B49="","",IF(Z$2="","",IF(IFERROR(SUM(_xlfn._xlws.FILTER(DATABANK[SAÍDA],(DATABANK[NOME]=$B49)*(DATABANK[DATA PGTO]=Z$2))),"")=0,"",IFERROR(SUM(_xlfn._xlws.FILTER(DATABANK[SAÍDA],(DATABANK[NOME]=$B49)*(DATABANK[DATA PGTO]=Z$2))),""))))</f>
        <v/>
      </c>
      <c r="AA49" s="4" t="str" cm="1">
        <f t="array" ref="AA49">IF($B49="","",IF(AA$2="","",IF(IFERROR(SUM(_xlfn._xlws.FILTER(DATABANK[SAÍDA],(DATABANK[NOME]=$B49)*(DATABANK[DATA PGTO]=AA$2))),"")=0,"",IFERROR(SUM(_xlfn._xlws.FILTER(DATABANK[SAÍDA],(DATABANK[NOME]=$B49)*(DATABANK[DATA PGTO]=AA$2))),""))))</f>
        <v/>
      </c>
      <c r="AB49" s="4" t="str" cm="1">
        <f t="array" ref="AB49">IF($B49="","",IF(AB$2="","",IF(IFERROR(SUM(_xlfn._xlws.FILTER(DATABANK[SAÍDA],(DATABANK[NOME]=$B49)*(DATABANK[DATA PGTO]=AB$2))),"")=0,"",IFERROR(SUM(_xlfn._xlws.FILTER(DATABANK[SAÍDA],(DATABANK[NOME]=$B49)*(DATABANK[DATA PGTO]=AB$2))),""))))</f>
        <v/>
      </c>
      <c r="AC49" s="4" t="str" cm="1">
        <f t="array" ref="AC49">IF($B49="","",IF(AC$2="","",IF(IFERROR(SUM(_xlfn._xlws.FILTER(DATABANK[SAÍDA],(DATABANK[NOME]=$B49)*(DATABANK[DATA PGTO]=AC$2))),"")=0,"",IFERROR(SUM(_xlfn._xlws.FILTER(DATABANK[SAÍDA],(DATABANK[NOME]=$B49)*(DATABANK[DATA PGTO]=AC$2))),""))))</f>
        <v/>
      </c>
      <c r="AD49" s="4" t="str" cm="1">
        <f t="array" ref="AD49">IF($B49="","",IF(AD$2="","",IF(IFERROR(SUM(_xlfn._xlws.FILTER(DATABANK[SAÍDA],(DATABANK[NOME]=$B49)*(DATABANK[DATA PGTO]=AD$2))),"")=0,"",IFERROR(SUM(_xlfn._xlws.FILTER(DATABANK[SAÍDA],(DATABANK[NOME]=$B49)*(DATABANK[DATA PGTO]=AD$2))),""))))</f>
        <v/>
      </c>
      <c r="AE49" s="4" t="str" cm="1">
        <f t="array" ref="AE49">IF($B49="","",IF(AE$2="","",IF(IFERROR(SUM(_xlfn._xlws.FILTER(DATABANK[SAÍDA],(DATABANK[NOME]=$B49)*(DATABANK[DATA PGTO]=AE$2))),"")=0,"",IFERROR(SUM(_xlfn._xlws.FILTER(DATABANK[SAÍDA],(DATABANK[NOME]=$B49)*(DATABANK[DATA PGTO]=AE$2))),""))))</f>
        <v/>
      </c>
      <c r="AF49" s="4" t="str" cm="1">
        <f t="array" ref="AF49">IF($B49="","",IF(AF$2="","",IF(IFERROR(SUM(_xlfn._xlws.FILTER(DATABANK[SAÍDA],(DATABANK[NOME]=$B49)*(DATABANK[DATA PGTO]=AF$2))),"")=0,"",IFERROR(SUM(_xlfn._xlws.FILTER(DATABANK[SAÍDA],(DATABANK[NOME]=$B49)*(DATABANK[DATA PGTO]=AF$2))),""))))</f>
        <v/>
      </c>
      <c r="AG49" s="4" t="str" cm="1">
        <f t="array" ref="AG49">IF($B49="","",IF(AG$2="","",IF(IFERROR(SUM(_xlfn._xlws.FILTER(DATABANK[SAÍDA],(DATABANK[NOME]=$B49)*(DATABANK[DATA PGTO]=AG$2))),"")=0,"",IFERROR(SUM(_xlfn._xlws.FILTER(DATABANK[SAÍDA],(DATABANK[NOME]=$B49)*(DATABANK[DATA PGTO]=AG$2))),""))))</f>
        <v/>
      </c>
      <c r="AH49" s="3"/>
      <c r="AI49" s="3"/>
      <c r="AJ49" s="3"/>
      <c r="AK49" s="3"/>
      <c r="AL49" s="3"/>
      <c r="AM49" s="3"/>
    </row>
    <row r="50" spans="2:39" ht="12" customHeight="1" x14ac:dyDescent="0.25">
      <c r="B50" s="5"/>
      <c r="C50" s="4" t="str" cm="1">
        <f t="array" ref="C50">IF($B50="","",IF(C$2="","",IF(IFERROR(SUM(_xlfn._xlws.FILTER(DATABANK[SAÍDA],(DATABANK[NOME]=$B50)*(DATABANK[DATA PGTO]=C$2))),"")=0,"",IFERROR(SUM(_xlfn._xlws.FILTER(DATABANK[SAÍDA],(DATABANK[NOME]=$B50)*(DATABANK[DATA PGTO]=C$2))),""))))</f>
        <v/>
      </c>
      <c r="D50" s="4" t="str" cm="1">
        <f t="array" ref="D50">IF($B50="","",IF(D$2="","",IF(IFERROR(SUM(_xlfn._xlws.FILTER(DATABANK[SAÍDA],(DATABANK[NOME]=$B50)*(DATABANK[DATA PGTO]=D$2))),"")=0,"",IFERROR(SUM(_xlfn._xlws.FILTER(DATABANK[SAÍDA],(DATABANK[NOME]=$B50)*(DATABANK[DATA PGTO]=D$2))),""))))</f>
        <v/>
      </c>
      <c r="E50" s="4" t="str" cm="1">
        <f t="array" ref="E50">IF($B50="","",IF(E$2="","",IF(IFERROR(SUM(_xlfn._xlws.FILTER(DATABANK[SAÍDA],(DATABANK[NOME]=$B50)*(DATABANK[DATA PGTO]=E$2))),"")=0,"",IFERROR(SUM(_xlfn._xlws.FILTER(DATABANK[SAÍDA],(DATABANK[NOME]=$B50)*(DATABANK[DATA PGTO]=E$2))),""))))</f>
        <v/>
      </c>
      <c r="F50" s="4" t="str" cm="1">
        <f t="array" ref="F50">IF($B50="","",IF(F$2="","",IF(IFERROR(SUM(_xlfn._xlws.FILTER(DATABANK[SAÍDA],(DATABANK[NOME]=$B50)*(DATABANK[DATA PGTO]=F$2))),"")=0,"",IFERROR(SUM(_xlfn._xlws.FILTER(DATABANK[SAÍDA],(DATABANK[NOME]=$B50)*(DATABANK[DATA PGTO]=F$2))),""))))</f>
        <v/>
      </c>
      <c r="G50" s="4" t="str" cm="1">
        <f t="array" ref="G50">IF($B50="","",IF(G$2="","",IF(IFERROR(SUM(_xlfn._xlws.FILTER(DATABANK[SAÍDA],(DATABANK[NOME]=$B50)*(DATABANK[DATA PGTO]=G$2))),"")=0,"",IFERROR(SUM(_xlfn._xlws.FILTER(DATABANK[SAÍDA],(DATABANK[NOME]=$B50)*(DATABANK[DATA PGTO]=G$2))),""))))</f>
        <v/>
      </c>
      <c r="H50" s="4" t="str" cm="1">
        <f t="array" ref="H50">IF($B50="","",IF(H$2="","",IF(IFERROR(SUM(_xlfn._xlws.FILTER(DATABANK[SAÍDA],(DATABANK[NOME]=$B50)*(DATABANK[DATA PGTO]=H$2))),"")=0,"",IFERROR(SUM(_xlfn._xlws.FILTER(DATABANK[SAÍDA],(DATABANK[NOME]=$B50)*(DATABANK[DATA PGTO]=H$2))),""))))</f>
        <v/>
      </c>
      <c r="I50" s="4" t="str" cm="1">
        <f t="array" ref="I50">IF($B50="","",IF(I$2="","",IF(IFERROR(SUM(_xlfn._xlws.FILTER(DATABANK[SAÍDA],(DATABANK[NOME]=$B50)*(DATABANK[DATA PGTO]=I$2))),"")=0,"",IFERROR(SUM(_xlfn._xlws.FILTER(DATABANK[SAÍDA],(DATABANK[NOME]=$B50)*(DATABANK[DATA PGTO]=I$2))),""))))</f>
        <v/>
      </c>
      <c r="J50" s="4" t="str" cm="1">
        <f t="array" ref="J50">IF($B50="","",IF(J$2="","",IF(IFERROR(SUM(_xlfn._xlws.FILTER(DATABANK[SAÍDA],(DATABANK[NOME]=$B50)*(DATABANK[DATA PGTO]=J$2))),"")=0,"",IFERROR(SUM(_xlfn._xlws.FILTER(DATABANK[SAÍDA],(DATABANK[NOME]=$B50)*(DATABANK[DATA PGTO]=J$2))),""))))</f>
        <v/>
      </c>
      <c r="K50" s="4" t="str" cm="1">
        <f t="array" ref="K50">IF($B50="","",IF(K$2="","",IF(IFERROR(SUM(_xlfn._xlws.FILTER(DATABANK[SAÍDA],(DATABANK[NOME]=$B50)*(DATABANK[DATA PGTO]=K$2))),"")=0,"",IFERROR(SUM(_xlfn._xlws.FILTER(DATABANK[SAÍDA],(DATABANK[NOME]=$B50)*(DATABANK[DATA PGTO]=K$2))),""))))</f>
        <v/>
      </c>
      <c r="L50" s="4" t="str" cm="1">
        <f t="array" ref="L50">IF($B50="","",IF(L$2="","",IF(IFERROR(SUM(_xlfn._xlws.FILTER(DATABANK[SAÍDA],(DATABANK[NOME]=$B50)*(DATABANK[DATA PGTO]=L$2))),"")=0,"",IFERROR(SUM(_xlfn._xlws.FILTER(DATABANK[SAÍDA],(DATABANK[NOME]=$B50)*(DATABANK[DATA PGTO]=L$2))),""))))</f>
        <v/>
      </c>
      <c r="M50" s="4" t="str" cm="1">
        <f t="array" ref="M50">IF($B50="","",IF(M$2="","",IF(IFERROR(SUM(_xlfn._xlws.FILTER(DATABANK[SAÍDA],(DATABANK[NOME]=$B50)*(DATABANK[DATA PGTO]=M$2))),"")=0,"",IFERROR(SUM(_xlfn._xlws.FILTER(DATABANK[SAÍDA],(DATABANK[NOME]=$B50)*(DATABANK[DATA PGTO]=M$2))),""))))</f>
        <v/>
      </c>
      <c r="N50" s="4" t="str" cm="1">
        <f t="array" ref="N50">IF($B50="","",IF(N$2="","",IF(IFERROR(SUM(_xlfn._xlws.FILTER(DATABANK[SAÍDA],(DATABANK[NOME]=$B50)*(DATABANK[DATA PGTO]=N$2))),"")=0,"",IFERROR(SUM(_xlfn._xlws.FILTER(DATABANK[SAÍDA],(DATABANK[NOME]=$B50)*(DATABANK[DATA PGTO]=N$2))),""))))</f>
        <v/>
      </c>
      <c r="O50" s="4" t="str" cm="1">
        <f t="array" ref="O50">IF($B50="","",IF(O$2="","",IF(IFERROR(SUM(_xlfn._xlws.FILTER(DATABANK[SAÍDA],(DATABANK[NOME]=$B50)*(DATABANK[DATA PGTO]=O$2))),"")=0,"",IFERROR(SUM(_xlfn._xlws.FILTER(DATABANK[SAÍDA],(DATABANK[NOME]=$B50)*(DATABANK[DATA PGTO]=O$2))),""))))</f>
        <v/>
      </c>
      <c r="P50" s="4" t="str" cm="1">
        <f t="array" ref="P50">IF($B50="","",IF(P$2="","",IF(IFERROR(SUM(_xlfn._xlws.FILTER(DATABANK[SAÍDA],(DATABANK[NOME]=$B50)*(DATABANK[DATA PGTO]=P$2))),"")=0,"",IFERROR(SUM(_xlfn._xlws.FILTER(DATABANK[SAÍDA],(DATABANK[NOME]=$B50)*(DATABANK[DATA PGTO]=P$2))),""))))</f>
        <v/>
      </c>
      <c r="Q50" s="4" t="str" cm="1">
        <f t="array" ref="Q50">IF($B50="","",IF(Q$2="","",IF(IFERROR(SUM(_xlfn._xlws.FILTER(DATABANK[SAÍDA],(DATABANK[NOME]=$B50)*(DATABANK[DATA PGTO]=Q$2))),"")=0,"",IFERROR(SUM(_xlfn._xlws.FILTER(DATABANK[SAÍDA],(DATABANK[NOME]=$B50)*(DATABANK[DATA PGTO]=Q$2))),""))))</f>
        <v/>
      </c>
      <c r="R50" s="4" t="str" cm="1">
        <f t="array" ref="R50">IF($B50="","",IF(R$2="","",IF(IFERROR(SUM(_xlfn._xlws.FILTER(DATABANK[SAÍDA],(DATABANK[NOME]=$B50)*(DATABANK[DATA PGTO]=R$2))),"")=0,"",IFERROR(SUM(_xlfn._xlws.FILTER(DATABANK[SAÍDA],(DATABANK[NOME]=$B50)*(DATABANK[DATA PGTO]=R$2))),""))))</f>
        <v/>
      </c>
      <c r="S50" s="4" t="str" cm="1">
        <f t="array" ref="S50">IF($B50="","",IF(S$2="","",IF(IFERROR(SUM(_xlfn._xlws.FILTER(DATABANK[SAÍDA],(DATABANK[NOME]=$B50)*(DATABANK[DATA PGTO]=S$2))),"")=0,"",IFERROR(SUM(_xlfn._xlws.FILTER(DATABANK[SAÍDA],(DATABANK[NOME]=$B50)*(DATABANK[DATA PGTO]=S$2))),""))))</f>
        <v/>
      </c>
      <c r="T50" s="4" t="str" cm="1">
        <f t="array" ref="T50">IF($B50="","",IF(T$2="","",IF(IFERROR(SUM(_xlfn._xlws.FILTER(DATABANK[SAÍDA],(DATABANK[NOME]=$B50)*(DATABANK[DATA PGTO]=T$2))),"")=0,"",IFERROR(SUM(_xlfn._xlws.FILTER(DATABANK[SAÍDA],(DATABANK[NOME]=$B50)*(DATABANK[DATA PGTO]=T$2))),""))))</f>
        <v/>
      </c>
      <c r="U50" s="4" t="str" cm="1">
        <f t="array" ref="U50">IF($B50="","",IF(U$2="","",IF(IFERROR(SUM(_xlfn._xlws.FILTER(DATABANK[SAÍDA],(DATABANK[NOME]=$B50)*(DATABANK[DATA PGTO]=U$2))),"")=0,"",IFERROR(SUM(_xlfn._xlws.FILTER(DATABANK[SAÍDA],(DATABANK[NOME]=$B50)*(DATABANK[DATA PGTO]=U$2))),""))))</f>
        <v/>
      </c>
      <c r="V50" s="4" t="str" cm="1">
        <f t="array" ref="V50">IF($B50="","",IF(V$2="","",IF(IFERROR(SUM(_xlfn._xlws.FILTER(DATABANK[SAÍDA],(DATABANK[NOME]=$B50)*(DATABANK[DATA PGTO]=V$2))),"")=0,"",IFERROR(SUM(_xlfn._xlws.FILTER(DATABANK[SAÍDA],(DATABANK[NOME]=$B50)*(DATABANK[DATA PGTO]=V$2))),""))))</f>
        <v/>
      </c>
      <c r="W50" s="4" t="str" cm="1">
        <f t="array" ref="W50">IF($B50="","",IF(W$2="","",IF(IFERROR(SUM(_xlfn._xlws.FILTER(DATABANK[SAÍDA],(DATABANK[NOME]=$B50)*(DATABANK[DATA PGTO]=W$2))),"")=0,"",IFERROR(SUM(_xlfn._xlws.FILTER(DATABANK[SAÍDA],(DATABANK[NOME]=$B50)*(DATABANK[DATA PGTO]=W$2))),""))))</f>
        <v/>
      </c>
      <c r="X50" s="4" t="str" cm="1">
        <f t="array" ref="X50">IF($B50="","",IF(X$2="","",IF(IFERROR(SUM(_xlfn._xlws.FILTER(DATABANK[SAÍDA],(DATABANK[NOME]=$B50)*(DATABANK[DATA PGTO]=X$2))),"")=0,"",IFERROR(SUM(_xlfn._xlws.FILTER(DATABANK[SAÍDA],(DATABANK[NOME]=$B50)*(DATABANK[DATA PGTO]=X$2))),""))))</f>
        <v/>
      </c>
      <c r="Y50" s="4" t="str" cm="1">
        <f t="array" ref="Y50">IF($B50="","",IF(Y$2="","",IF(IFERROR(SUM(_xlfn._xlws.FILTER(DATABANK[SAÍDA],(DATABANK[NOME]=$B50)*(DATABANK[DATA PGTO]=Y$2))),"")=0,"",IFERROR(SUM(_xlfn._xlws.FILTER(DATABANK[SAÍDA],(DATABANK[NOME]=$B50)*(DATABANK[DATA PGTO]=Y$2))),""))))</f>
        <v/>
      </c>
      <c r="Z50" s="4" t="str" cm="1">
        <f t="array" ref="Z50">IF($B50="","",IF(Z$2="","",IF(IFERROR(SUM(_xlfn._xlws.FILTER(DATABANK[SAÍDA],(DATABANK[NOME]=$B50)*(DATABANK[DATA PGTO]=Z$2))),"")=0,"",IFERROR(SUM(_xlfn._xlws.FILTER(DATABANK[SAÍDA],(DATABANK[NOME]=$B50)*(DATABANK[DATA PGTO]=Z$2))),""))))</f>
        <v/>
      </c>
      <c r="AA50" s="4" t="str" cm="1">
        <f t="array" ref="AA50">IF($B50="","",IF(AA$2="","",IF(IFERROR(SUM(_xlfn._xlws.FILTER(DATABANK[SAÍDA],(DATABANK[NOME]=$B50)*(DATABANK[DATA PGTO]=AA$2))),"")=0,"",IFERROR(SUM(_xlfn._xlws.FILTER(DATABANK[SAÍDA],(DATABANK[NOME]=$B50)*(DATABANK[DATA PGTO]=AA$2))),""))))</f>
        <v/>
      </c>
      <c r="AB50" s="4" t="str" cm="1">
        <f t="array" ref="AB50">IF($B50="","",IF(AB$2="","",IF(IFERROR(SUM(_xlfn._xlws.FILTER(DATABANK[SAÍDA],(DATABANK[NOME]=$B50)*(DATABANK[DATA PGTO]=AB$2))),"")=0,"",IFERROR(SUM(_xlfn._xlws.FILTER(DATABANK[SAÍDA],(DATABANK[NOME]=$B50)*(DATABANK[DATA PGTO]=AB$2))),""))))</f>
        <v/>
      </c>
      <c r="AC50" s="4" t="str" cm="1">
        <f t="array" ref="AC50">IF($B50="","",IF(AC$2="","",IF(IFERROR(SUM(_xlfn._xlws.FILTER(DATABANK[SAÍDA],(DATABANK[NOME]=$B50)*(DATABANK[DATA PGTO]=AC$2))),"")=0,"",IFERROR(SUM(_xlfn._xlws.FILTER(DATABANK[SAÍDA],(DATABANK[NOME]=$B50)*(DATABANK[DATA PGTO]=AC$2))),""))))</f>
        <v/>
      </c>
      <c r="AD50" s="4" t="str" cm="1">
        <f t="array" ref="AD50">IF($B50="","",IF(AD$2="","",IF(IFERROR(SUM(_xlfn._xlws.FILTER(DATABANK[SAÍDA],(DATABANK[NOME]=$B50)*(DATABANK[DATA PGTO]=AD$2))),"")=0,"",IFERROR(SUM(_xlfn._xlws.FILTER(DATABANK[SAÍDA],(DATABANK[NOME]=$B50)*(DATABANK[DATA PGTO]=AD$2))),""))))</f>
        <v/>
      </c>
      <c r="AE50" s="4" t="str" cm="1">
        <f t="array" ref="AE50">IF($B50="","",IF(AE$2="","",IF(IFERROR(SUM(_xlfn._xlws.FILTER(DATABANK[SAÍDA],(DATABANK[NOME]=$B50)*(DATABANK[DATA PGTO]=AE$2))),"")=0,"",IFERROR(SUM(_xlfn._xlws.FILTER(DATABANK[SAÍDA],(DATABANK[NOME]=$B50)*(DATABANK[DATA PGTO]=AE$2))),""))))</f>
        <v/>
      </c>
      <c r="AF50" s="4" t="str" cm="1">
        <f t="array" ref="AF50">IF($B50="","",IF(AF$2="","",IF(IFERROR(SUM(_xlfn._xlws.FILTER(DATABANK[SAÍDA],(DATABANK[NOME]=$B50)*(DATABANK[DATA PGTO]=AF$2))),"")=0,"",IFERROR(SUM(_xlfn._xlws.FILTER(DATABANK[SAÍDA],(DATABANK[NOME]=$B50)*(DATABANK[DATA PGTO]=AF$2))),""))))</f>
        <v/>
      </c>
      <c r="AG50" s="4" t="str" cm="1">
        <f t="array" ref="AG50">IF($B50="","",IF(AG$2="","",IF(IFERROR(SUM(_xlfn._xlws.FILTER(DATABANK[SAÍDA],(DATABANK[NOME]=$B50)*(DATABANK[DATA PGTO]=AG$2))),"")=0,"",IFERROR(SUM(_xlfn._xlws.FILTER(DATABANK[SAÍDA],(DATABANK[NOME]=$B50)*(DATABANK[DATA PGTO]=AG$2))),""))))</f>
        <v/>
      </c>
      <c r="AH50" s="3"/>
      <c r="AI50" s="3"/>
      <c r="AJ50" s="3"/>
      <c r="AK50" s="3"/>
      <c r="AL50" s="3"/>
      <c r="AM50" s="3"/>
    </row>
    <row r="51" spans="2:39" ht="12" customHeight="1" x14ac:dyDescent="0.25">
      <c r="B51" s="5"/>
      <c r="C51" s="4" t="str" cm="1">
        <f t="array" ref="C51">IF($B51="","",IF(C$2="","",IF(IFERROR(SUM(_xlfn._xlws.FILTER(DATABANK[SAÍDA],(DATABANK[NOME]=$B51)*(DATABANK[DATA PGTO]=C$2))),"")=0,"",IFERROR(SUM(_xlfn._xlws.FILTER(DATABANK[SAÍDA],(DATABANK[NOME]=$B51)*(DATABANK[DATA PGTO]=C$2))),""))))</f>
        <v/>
      </c>
      <c r="D51" s="4" t="str" cm="1">
        <f t="array" ref="D51">IF($B51="","",IF(D$2="","",IF(IFERROR(SUM(_xlfn._xlws.FILTER(DATABANK[SAÍDA],(DATABANK[NOME]=$B51)*(DATABANK[DATA PGTO]=D$2))),"")=0,"",IFERROR(SUM(_xlfn._xlws.FILTER(DATABANK[SAÍDA],(DATABANK[NOME]=$B51)*(DATABANK[DATA PGTO]=D$2))),""))))</f>
        <v/>
      </c>
      <c r="E51" s="4" t="str" cm="1">
        <f t="array" ref="E51">IF($B51="","",IF(E$2="","",IF(IFERROR(SUM(_xlfn._xlws.FILTER(DATABANK[SAÍDA],(DATABANK[NOME]=$B51)*(DATABANK[DATA PGTO]=E$2))),"")=0,"",IFERROR(SUM(_xlfn._xlws.FILTER(DATABANK[SAÍDA],(DATABANK[NOME]=$B51)*(DATABANK[DATA PGTO]=E$2))),""))))</f>
        <v/>
      </c>
      <c r="F51" s="4" t="str" cm="1">
        <f t="array" ref="F51">IF($B51="","",IF(F$2="","",IF(IFERROR(SUM(_xlfn._xlws.FILTER(DATABANK[SAÍDA],(DATABANK[NOME]=$B51)*(DATABANK[DATA PGTO]=F$2))),"")=0,"",IFERROR(SUM(_xlfn._xlws.FILTER(DATABANK[SAÍDA],(DATABANK[NOME]=$B51)*(DATABANK[DATA PGTO]=F$2))),""))))</f>
        <v/>
      </c>
      <c r="G51" s="4" t="str" cm="1">
        <f t="array" ref="G51">IF($B51="","",IF(G$2="","",IF(IFERROR(SUM(_xlfn._xlws.FILTER(DATABANK[SAÍDA],(DATABANK[NOME]=$B51)*(DATABANK[DATA PGTO]=G$2))),"")=0,"",IFERROR(SUM(_xlfn._xlws.FILTER(DATABANK[SAÍDA],(DATABANK[NOME]=$B51)*(DATABANK[DATA PGTO]=G$2))),""))))</f>
        <v/>
      </c>
      <c r="H51" s="4" t="str" cm="1">
        <f t="array" ref="H51">IF($B51="","",IF(H$2="","",IF(IFERROR(SUM(_xlfn._xlws.FILTER(DATABANK[SAÍDA],(DATABANK[NOME]=$B51)*(DATABANK[DATA PGTO]=H$2))),"")=0,"",IFERROR(SUM(_xlfn._xlws.FILTER(DATABANK[SAÍDA],(DATABANK[NOME]=$B51)*(DATABANK[DATA PGTO]=H$2))),""))))</f>
        <v/>
      </c>
      <c r="I51" s="4" t="str" cm="1">
        <f t="array" ref="I51">IF($B51="","",IF(I$2="","",IF(IFERROR(SUM(_xlfn._xlws.FILTER(DATABANK[SAÍDA],(DATABANK[NOME]=$B51)*(DATABANK[DATA PGTO]=I$2))),"")=0,"",IFERROR(SUM(_xlfn._xlws.FILTER(DATABANK[SAÍDA],(DATABANK[NOME]=$B51)*(DATABANK[DATA PGTO]=I$2))),""))))</f>
        <v/>
      </c>
      <c r="J51" s="4" t="str" cm="1">
        <f t="array" ref="J51">IF($B51="","",IF(J$2="","",IF(IFERROR(SUM(_xlfn._xlws.FILTER(DATABANK[SAÍDA],(DATABANK[NOME]=$B51)*(DATABANK[DATA PGTO]=J$2))),"")=0,"",IFERROR(SUM(_xlfn._xlws.FILTER(DATABANK[SAÍDA],(DATABANK[NOME]=$B51)*(DATABANK[DATA PGTO]=J$2))),""))))</f>
        <v/>
      </c>
      <c r="K51" s="4" t="str" cm="1">
        <f t="array" ref="K51">IF($B51="","",IF(K$2="","",IF(IFERROR(SUM(_xlfn._xlws.FILTER(DATABANK[SAÍDA],(DATABANK[NOME]=$B51)*(DATABANK[DATA PGTO]=K$2))),"")=0,"",IFERROR(SUM(_xlfn._xlws.FILTER(DATABANK[SAÍDA],(DATABANK[NOME]=$B51)*(DATABANK[DATA PGTO]=K$2))),""))))</f>
        <v/>
      </c>
      <c r="L51" s="4" t="str" cm="1">
        <f t="array" ref="L51">IF($B51="","",IF(L$2="","",IF(IFERROR(SUM(_xlfn._xlws.FILTER(DATABANK[SAÍDA],(DATABANK[NOME]=$B51)*(DATABANK[DATA PGTO]=L$2))),"")=0,"",IFERROR(SUM(_xlfn._xlws.FILTER(DATABANK[SAÍDA],(DATABANK[NOME]=$B51)*(DATABANK[DATA PGTO]=L$2))),""))))</f>
        <v/>
      </c>
      <c r="M51" s="4" t="str" cm="1">
        <f t="array" ref="M51">IF($B51="","",IF(M$2="","",IF(IFERROR(SUM(_xlfn._xlws.FILTER(DATABANK[SAÍDA],(DATABANK[NOME]=$B51)*(DATABANK[DATA PGTO]=M$2))),"")=0,"",IFERROR(SUM(_xlfn._xlws.FILTER(DATABANK[SAÍDA],(DATABANK[NOME]=$B51)*(DATABANK[DATA PGTO]=M$2))),""))))</f>
        <v/>
      </c>
      <c r="N51" s="4" t="str" cm="1">
        <f t="array" ref="N51">IF($B51="","",IF(N$2="","",IF(IFERROR(SUM(_xlfn._xlws.FILTER(DATABANK[SAÍDA],(DATABANK[NOME]=$B51)*(DATABANK[DATA PGTO]=N$2))),"")=0,"",IFERROR(SUM(_xlfn._xlws.FILTER(DATABANK[SAÍDA],(DATABANK[NOME]=$B51)*(DATABANK[DATA PGTO]=N$2))),""))))</f>
        <v/>
      </c>
      <c r="O51" s="4" t="str" cm="1">
        <f t="array" ref="O51">IF($B51="","",IF(O$2="","",IF(IFERROR(SUM(_xlfn._xlws.FILTER(DATABANK[SAÍDA],(DATABANK[NOME]=$B51)*(DATABANK[DATA PGTO]=O$2))),"")=0,"",IFERROR(SUM(_xlfn._xlws.FILTER(DATABANK[SAÍDA],(DATABANK[NOME]=$B51)*(DATABANK[DATA PGTO]=O$2))),""))))</f>
        <v/>
      </c>
      <c r="P51" s="4" t="str" cm="1">
        <f t="array" ref="P51">IF($B51="","",IF(P$2="","",IF(IFERROR(SUM(_xlfn._xlws.FILTER(DATABANK[SAÍDA],(DATABANK[NOME]=$B51)*(DATABANK[DATA PGTO]=P$2))),"")=0,"",IFERROR(SUM(_xlfn._xlws.FILTER(DATABANK[SAÍDA],(DATABANK[NOME]=$B51)*(DATABANK[DATA PGTO]=P$2))),""))))</f>
        <v/>
      </c>
      <c r="Q51" s="4" t="str" cm="1">
        <f t="array" ref="Q51">IF($B51="","",IF(Q$2="","",IF(IFERROR(SUM(_xlfn._xlws.FILTER(DATABANK[SAÍDA],(DATABANK[NOME]=$B51)*(DATABANK[DATA PGTO]=Q$2))),"")=0,"",IFERROR(SUM(_xlfn._xlws.FILTER(DATABANK[SAÍDA],(DATABANK[NOME]=$B51)*(DATABANK[DATA PGTO]=Q$2))),""))))</f>
        <v/>
      </c>
      <c r="R51" s="4" t="str" cm="1">
        <f t="array" ref="R51">IF($B51="","",IF(R$2="","",IF(IFERROR(SUM(_xlfn._xlws.FILTER(DATABANK[SAÍDA],(DATABANK[NOME]=$B51)*(DATABANK[DATA PGTO]=R$2))),"")=0,"",IFERROR(SUM(_xlfn._xlws.FILTER(DATABANK[SAÍDA],(DATABANK[NOME]=$B51)*(DATABANK[DATA PGTO]=R$2))),""))))</f>
        <v/>
      </c>
      <c r="S51" s="4" t="str" cm="1">
        <f t="array" ref="S51">IF($B51="","",IF(S$2="","",IF(IFERROR(SUM(_xlfn._xlws.FILTER(DATABANK[SAÍDA],(DATABANK[NOME]=$B51)*(DATABANK[DATA PGTO]=S$2))),"")=0,"",IFERROR(SUM(_xlfn._xlws.FILTER(DATABANK[SAÍDA],(DATABANK[NOME]=$B51)*(DATABANK[DATA PGTO]=S$2))),""))))</f>
        <v/>
      </c>
      <c r="T51" s="4" t="str" cm="1">
        <f t="array" ref="T51">IF($B51="","",IF(T$2="","",IF(IFERROR(SUM(_xlfn._xlws.FILTER(DATABANK[SAÍDA],(DATABANK[NOME]=$B51)*(DATABANK[DATA PGTO]=T$2))),"")=0,"",IFERROR(SUM(_xlfn._xlws.FILTER(DATABANK[SAÍDA],(DATABANK[NOME]=$B51)*(DATABANK[DATA PGTO]=T$2))),""))))</f>
        <v/>
      </c>
      <c r="U51" s="4" t="str" cm="1">
        <f t="array" ref="U51">IF($B51="","",IF(U$2="","",IF(IFERROR(SUM(_xlfn._xlws.FILTER(DATABANK[SAÍDA],(DATABANK[NOME]=$B51)*(DATABANK[DATA PGTO]=U$2))),"")=0,"",IFERROR(SUM(_xlfn._xlws.FILTER(DATABANK[SAÍDA],(DATABANK[NOME]=$B51)*(DATABANK[DATA PGTO]=U$2))),""))))</f>
        <v/>
      </c>
      <c r="V51" s="4" t="str" cm="1">
        <f t="array" ref="V51">IF($B51="","",IF(V$2="","",IF(IFERROR(SUM(_xlfn._xlws.FILTER(DATABANK[SAÍDA],(DATABANK[NOME]=$B51)*(DATABANK[DATA PGTO]=V$2))),"")=0,"",IFERROR(SUM(_xlfn._xlws.FILTER(DATABANK[SAÍDA],(DATABANK[NOME]=$B51)*(DATABANK[DATA PGTO]=V$2))),""))))</f>
        <v/>
      </c>
      <c r="W51" s="4" t="str" cm="1">
        <f t="array" ref="W51">IF($B51="","",IF(W$2="","",IF(IFERROR(SUM(_xlfn._xlws.FILTER(DATABANK[SAÍDA],(DATABANK[NOME]=$B51)*(DATABANK[DATA PGTO]=W$2))),"")=0,"",IFERROR(SUM(_xlfn._xlws.FILTER(DATABANK[SAÍDA],(DATABANK[NOME]=$B51)*(DATABANK[DATA PGTO]=W$2))),""))))</f>
        <v/>
      </c>
      <c r="X51" s="4" t="str" cm="1">
        <f t="array" ref="X51">IF($B51="","",IF(X$2="","",IF(IFERROR(SUM(_xlfn._xlws.FILTER(DATABANK[SAÍDA],(DATABANK[NOME]=$B51)*(DATABANK[DATA PGTO]=X$2))),"")=0,"",IFERROR(SUM(_xlfn._xlws.FILTER(DATABANK[SAÍDA],(DATABANK[NOME]=$B51)*(DATABANK[DATA PGTO]=X$2))),""))))</f>
        <v/>
      </c>
      <c r="Y51" s="4" t="str" cm="1">
        <f t="array" ref="Y51">IF($B51="","",IF(Y$2="","",IF(IFERROR(SUM(_xlfn._xlws.FILTER(DATABANK[SAÍDA],(DATABANK[NOME]=$B51)*(DATABANK[DATA PGTO]=Y$2))),"")=0,"",IFERROR(SUM(_xlfn._xlws.FILTER(DATABANK[SAÍDA],(DATABANK[NOME]=$B51)*(DATABANK[DATA PGTO]=Y$2))),""))))</f>
        <v/>
      </c>
      <c r="Z51" s="4" t="str" cm="1">
        <f t="array" ref="Z51">IF($B51="","",IF(Z$2="","",IF(IFERROR(SUM(_xlfn._xlws.FILTER(DATABANK[SAÍDA],(DATABANK[NOME]=$B51)*(DATABANK[DATA PGTO]=Z$2))),"")=0,"",IFERROR(SUM(_xlfn._xlws.FILTER(DATABANK[SAÍDA],(DATABANK[NOME]=$B51)*(DATABANK[DATA PGTO]=Z$2))),""))))</f>
        <v/>
      </c>
      <c r="AA51" s="4" t="str" cm="1">
        <f t="array" ref="AA51">IF($B51="","",IF(AA$2="","",IF(IFERROR(SUM(_xlfn._xlws.FILTER(DATABANK[SAÍDA],(DATABANK[NOME]=$B51)*(DATABANK[DATA PGTO]=AA$2))),"")=0,"",IFERROR(SUM(_xlfn._xlws.FILTER(DATABANK[SAÍDA],(DATABANK[NOME]=$B51)*(DATABANK[DATA PGTO]=AA$2))),""))))</f>
        <v/>
      </c>
      <c r="AB51" s="4" t="str" cm="1">
        <f t="array" ref="AB51">IF($B51="","",IF(AB$2="","",IF(IFERROR(SUM(_xlfn._xlws.FILTER(DATABANK[SAÍDA],(DATABANK[NOME]=$B51)*(DATABANK[DATA PGTO]=AB$2))),"")=0,"",IFERROR(SUM(_xlfn._xlws.FILTER(DATABANK[SAÍDA],(DATABANK[NOME]=$B51)*(DATABANK[DATA PGTO]=AB$2))),""))))</f>
        <v/>
      </c>
      <c r="AC51" s="4" t="str" cm="1">
        <f t="array" ref="AC51">IF($B51="","",IF(AC$2="","",IF(IFERROR(SUM(_xlfn._xlws.FILTER(DATABANK[SAÍDA],(DATABANK[NOME]=$B51)*(DATABANK[DATA PGTO]=AC$2))),"")=0,"",IFERROR(SUM(_xlfn._xlws.FILTER(DATABANK[SAÍDA],(DATABANK[NOME]=$B51)*(DATABANK[DATA PGTO]=AC$2))),""))))</f>
        <v/>
      </c>
      <c r="AD51" s="4" t="str" cm="1">
        <f t="array" ref="AD51">IF($B51="","",IF(AD$2="","",IF(IFERROR(SUM(_xlfn._xlws.FILTER(DATABANK[SAÍDA],(DATABANK[NOME]=$B51)*(DATABANK[DATA PGTO]=AD$2))),"")=0,"",IFERROR(SUM(_xlfn._xlws.FILTER(DATABANK[SAÍDA],(DATABANK[NOME]=$B51)*(DATABANK[DATA PGTO]=AD$2))),""))))</f>
        <v/>
      </c>
      <c r="AE51" s="4" t="str" cm="1">
        <f t="array" ref="AE51">IF($B51="","",IF(AE$2="","",IF(IFERROR(SUM(_xlfn._xlws.FILTER(DATABANK[SAÍDA],(DATABANK[NOME]=$B51)*(DATABANK[DATA PGTO]=AE$2))),"")=0,"",IFERROR(SUM(_xlfn._xlws.FILTER(DATABANK[SAÍDA],(DATABANK[NOME]=$B51)*(DATABANK[DATA PGTO]=AE$2))),""))))</f>
        <v/>
      </c>
      <c r="AF51" s="4" t="str" cm="1">
        <f t="array" ref="AF51">IF($B51="","",IF(AF$2="","",IF(IFERROR(SUM(_xlfn._xlws.FILTER(DATABANK[SAÍDA],(DATABANK[NOME]=$B51)*(DATABANK[DATA PGTO]=AF$2))),"")=0,"",IFERROR(SUM(_xlfn._xlws.FILTER(DATABANK[SAÍDA],(DATABANK[NOME]=$B51)*(DATABANK[DATA PGTO]=AF$2))),""))))</f>
        <v/>
      </c>
      <c r="AG51" s="4" t="str" cm="1">
        <f t="array" ref="AG51">IF($B51="","",IF(AG$2="","",IF(IFERROR(SUM(_xlfn._xlws.FILTER(DATABANK[SAÍDA],(DATABANK[NOME]=$B51)*(DATABANK[DATA PGTO]=AG$2))),"")=0,"",IFERROR(SUM(_xlfn._xlws.FILTER(DATABANK[SAÍDA],(DATABANK[NOME]=$B51)*(DATABANK[DATA PGTO]=AG$2))),""))))</f>
        <v/>
      </c>
      <c r="AH51" s="3"/>
      <c r="AI51" s="3"/>
      <c r="AJ51" s="3"/>
      <c r="AK51" s="3"/>
      <c r="AL51" s="3"/>
      <c r="AM51" s="3"/>
    </row>
    <row r="52" spans="2:39" ht="12" customHeight="1" x14ac:dyDescent="0.25">
      <c r="B52" s="5"/>
      <c r="C52" s="4" t="str" cm="1">
        <f t="array" ref="C52">IF($B52="","",IF(C$2="","",IF(IFERROR(SUM(_xlfn._xlws.FILTER(DATABANK[SAÍDA],(DATABANK[NOME]=$B52)*(DATABANK[DATA PGTO]=C$2))),"")=0,"",IFERROR(SUM(_xlfn._xlws.FILTER(DATABANK[SAÍDA],(DATABANK[NOME]=$B52)*(DATABANK[DATA PGTO]=C$2))),""))))</f>
        <v/>
      </c>
      <c r="D52" s="4" t="str" cm="1">
        <f t="array" ref="D52">IF($B52="","",IF(D$2="","",IF(IFERROR(SUM(_xlfn._xlws.FILTER(DATABANK[SAÍDA],(DATABANK[NOME]=$B52)*(DATABANK[DATA PGTO]=D$2))),"")=0,"",IFERROR(SUM(_xlfn._xlws.FILTER(DATABANK[SAÍDA],(DATABANK[NOME]=$B52)*(DATABANK[DATA PGTO]=D$2))),""))))</f>
        <v/>
      </c>
      <c r="E52" s="4" t="str" cm="1">
        <f t="array" ref="E52">IF($B52="","",IF(E$2="","",IF(IFERROR(SUM(_xlfn._xlws.FILTER(DATABANK[SAÍDA],(DATABANK[NOME]=$B52)*(DATABANK[DATA PGTO]=E$2))),"")=0,"",IFERROR(SUM(_xlfn._xlws.FILTER(DATABANK[SAÍDA],(DATABANK[NOME]=$B52)*(DATABANK[DATA PGTO]=E$2))),""))))</f>
        <v/>
      </c>
      <c r="F52" s="4" t="str" cm="1">
        <f t="array" ref="F52">IF($B52="","",IF(F$2="","",IF(IFERROR(SUM(_xlfn._xlws.FILTER(DATABANK[SAÍDA],(DATABANK[NOME]=$B52)*(DATABANK[DATA PGTO]=F$2))),"")=0,"",IFERROR(SUM(_xlfn._xlws.FILTER(DATABANK[SAÍDA],(DATABANK[NOME]=$B52)*(DATABANK[DATA PGTO]=F$2))),""))))</f>
        <v/>
      </c>
      <c r="G52" s="4" t="str" cm="1">
        <f t="array" ref="G52">IF($B52="","",IF(G$2="","",IF(IFERROR(SUM(_xlfn._xlws.FILTER(DATABANK[SAÍDA],(DATABANK[NOME]=$B52)*(DATABANK[DATA PGTO]=G$2))),"")=0,"",IFERROR(SUM(_xlfn._xlws.FILTER(DATABANK[SAÍDA],(DATABANK[NOME]=$B52)*(DATABANK[DATA PGTO]=G$2))),""))))</f>
        <v/>
      </c>
      <c r="H52" s="4" t="str" cm="1">
        <f t="array" ref="H52">IF($B52="","",IF(H$2="","",IF(IFERROR(SUM(_xlfn._xlws.FILTER(DATABANK[SAÍDA],(DATABANK[NOME]=$B52)*(DATABANK[DATA PGTO]=H$2))),"")=0,"",IFERROR(SUM(_xlfn._xlws.FILTER(DATABANK[SAÍDA],(DATABANK[NOME]=$B52)*(DATABANK[DATA PGTO]=H$2))),""))))</f>
        <v/>
      </c>
      <c r="I52" s="4" t="str" cm="1">
        <f t="array" ref="I52">IF($B52="","",IF(I$2="","",IF(IFERROR(SUM(_xlfn._xlws.FILTER(DATABANK[SAÍDA],(DATABANK[NOME]=$B52)*(DATABANK[DATA PGTO]=I$2))),"")=0,"",IFERROR(SUM(_xlfn._xlws.FILTER(DATABANK[SAÍDA],(DATABANK[NOME]=$B52)*(DATABANK[DATA PGTO]=I$2))),""))))</f>
        <v/>
      </c>
      <c r="J52" s="4" t="str" cm="1">
        <f t="array" ref="J52">IF($B52="","",IF(J$2="","",IF(IFERROR(SUM(_xlfn._xlws.FILTER(DATABANK[SAÍDA],(DATABANK[NOME]=$B52)*(DATABANK[DATA PGTO]=J$2))),"")=0,"",IFERROR(SUM(_xlfn._xlws.FILTER(DATABANK[SAÍDA],(DATABANK[NOME]=$B52)*(DATABANK[DATA PGTO]=J$2))),""))))</f>
        <v/>
      </c>
      <c r="K52" s="4" t="str" cm="1">
        <f t="array" ref="K52">IF($B52="","",IF(K$2="","",IF(IFERROR(SUM(_xlfn._xlws.FILTER(DATABANK[SAÍDA],(DATABANK[NOME]=$B52)*(DATABANK[DATA PGTO]=K$2))),"")=0,"",IFERROR(SUM(_xlfn._xlws.FILTER(DATABANK[SAÍDA],(DATABANK[NOME]=$B52)*(DATABANK[DATA PGTO]=K$2))),""))))</f>
        <v/>
      </c>
      <c r="L52" s="4" t="str" cm="1">
        <f t="array" ref="L52">IF($B52="","",IF(L$2="","",IF(IFERROR(SUM(_xlfn._xlws.FILTER(DATABANK[SAÍDA],(DATABANK[NOME]=$B52)*(DATABANK[DATA PGTO]=L$2))),"")=0,"",IFERROR(SUM(_xlfn._xlws.FILTER(DATABANK[SAÍDA],(DATABANK[NOME]=$B52)*(DATABANK[DATA PGTO]=L$2))),""))))</f>
        <v/>
      </c>
      <c r="M52" s="4" t="str" cm="1">
        <f t="array" ref="M52">IF($B52="","",IF(M$2="","",IF(IFERROR(SUM(_xlfn._xlws.FILTER(DATABANK[SAÍDA],(DATABANK[NOME]=$B52)*(DATABANK[DATA PGTO]=M$2))),"")=0,"",IFERROR(SUM(_xlfn._xlws.FILTER(DATABANK[SAÍDA],(DATABANK[NOME]=$B52)*(DATABANK[DATA PGTO]=M$2))),""))))</f>
        <v/>
      </c>
      <c r="N52" s="4" t="str" cm="1">
        <f t="array" ref="N52">IF($B52="","",IF(N$2="","",IF(IFERROR(SUM(_xlfn._xlws.FILTER(DATABANK[SAÍDA],(DATABANK[NOME]=$B52)*(DATABANK[DATA PGTO]=N$2))),"")=0,"",IFERROR(SUM(_xlfn._xlws.FILTER(DATABANK[SAÍDA],(DATABANK[NOME]=$B52)*(DATABANK[DATA PGTO]=N$2))),""))))</f>
        <v/>
      </c>
      <c r="O52" s="4" t="str" cm="1">
        <f t="array" ref="O52">IF($B52="","",IF(O$2="","",IF(IFERROR(SUM(_xlfn._xlws.FILTER(DATABANK[SAÍDA],(DATABANK[NOME]=$B52)*(DATABANK[DATA PGTO]=O$2))),"")=0,"",IFERROR(SUM(_xlfn._xlws.FILTER(DATABANK[SAÍDA],(DATABANK[NOME]=$B52)*(DATABANK[DATA PGTO]=O$2))),""))))</f>
        <v/>
      </c>
      <c r="P52" s="4" t="str" cm="1">
        <f t="array" ref="P52">IF($B52="","",IF(P$2="","",IF(IFERROR(SUM(_xlfn._xlws.FILTER(DATABANK[SAÍDA],(DATABANK[NOME]=$B52)*(DATABANK[DATA PGTO]=P$2))),"")=0,"",IFERROR(SUM(_xlfn._xlws.FILTER(DATABANK[SAÍDA],(DATABANK[NOME]=$B52)*(DATABANK[DATA PGTO]=P$2))),""))))</f>
        <v/>
      </c>
      <c r="Q52" s="4" t="str" cm="1">
        <f t="array" ref="Q52">IF($B52="","",IF(Q$2="","",IF(IFERROR(SUM(_xlfn._xlws.FILTER(DATABANK[SAÍDA],(DATABANK[NOME]=$B52)*(DATABANK[DATA PGTO]=Q$2))),"")=0,"",IFERROR(SUM(_xlfn._xlws.FILTER(DATABANK[SAÍDA],(DATABANK[NOME]=$B52)*(DATABANK[DATA PGTO]=Q$2))),""))))</f>
        <v/>
      </c>
      <c r="R52" s="4" t="str" cm="1">
        <f t="array" ref="R52">IF($B52="","",IF(R$2="","",IF(IFERROR(SUM(_xlfn._xlws.FILTER(DATABANK[SAÍDA],(DATABANK[NOME]=$B52)*(DATABANK[DATA PGTO]=R$2))),"")=0,"",IFERROR(SUM(_xlfn._xlws.FILTER(DATABANK[SAÍDA],(DATABANK[NOME]=$B52)*(DATABANK[DATA PGTO]=R$2))),""))))</f>
        <v/>
      </c>
      <c r="S52" s="4" t="str" cm="1">
        <f t="array" ref="S52">IF($B52="","",IF(S$2="","",IF(IFERROR(SUM(_xlfn._xlws.FILTER(DATABANK[SAÍDA],(DATABANK[NOME]=$B52)*(DATABANK[DATA PGTO]=S$2))),"")=0,"",IFERROR(SUM(_xlfn._xlws.FILTER(DATABANK[SAÍDA],(DATABANK[NOME]=$B52)*(DATABANK[DATA PGTO]=S$2))),""))))</f>
        <v/>
      </c>
      <c r="T52" s="4" t="str" cm="1">
        <f t="array" ref="T52">IF($B52="","",IF(T$2="","",IF(IFERROR(SUM(_xlfn._xlws.FILTER(DATABANK[SAÍDA],(DATABANK[NOME]=$B52)*(DATABANK[DATA PGTO]=T$2))),"")=0,"",IFERROR(SUM(_xlfn._xlws.FILTER(DATABANK[SAÍDA],(DATABANK[NOME]=$B52)*(DATABANK[DATA PGTO]=T$2))),""))))</f>
        <v/>
      </c>
      <c r="U52" s="4" t="str" cm="1">
        <f t="array" ref="U52">IF($B52="","",IF(U$2="","",IF(IFERROR(SUM(_xlfn._xlws.FILTER(DATABANK[SAÍDA],(DATABANK[NOME]=$B52)*(DATABANK[DATA PGTO]=U$2))),"")=0,"",IFERROR(SUM(_xlfn._xlws.FILTER(DATABANK[SAÍDA],(DATABANK[NOME]=$B52)*(DATABANK[DATA PGTO]=U$2))),""))))</f>
        <v/>
      </c>
      <c r="V52" s="4" t="str" cm="1">
        <f t="array" ref="V52">IF($B52="","",IF(V$2="","",IF(IFERROR(SUM(_xlfn._xlws.FILTER(DATABANK[SAÍDA],(DATABANK[NOME]=$B52)*(DATABANK[DATA PGTO]=V$2))),"")=0,"",IFERROR(SUM(_xlfn._xlws.FILTER(DATABANK[SAÍDA],(DATABANK[NOME]=$B52)*(DATABANK[DATA PGTO]=V$2))),""))))</f>
        <v/>
      </c>
      <c r="W52" s="4" t="str" cm="1">
        <f t="array" ref="W52">IF($B52="","",IF(W$2="","",IF(IFERROR(SUM(_xlfn._xlws.FILTER(DATABANK[SAÍDA],(DATABANK[NOME]=$B52)*(DATABANK[DATA PGTO]=W$2))),"")=0,"",IFERROR(SUM(_xlfn._xlws.FILTER(DATABANK[SAÍDA],(DATABANK[NOME]=$B52)*(DATABANK[DATA PGTO]=W$2))),""))))</f>
        <v/>
      </c>
      <c r="X52" s="4" t="str" cm="1">
        <f t="array" ref="X52">IF($B52="","",IF(X$2="","",IF(IFERROR(SUM(_xlfn._xlws.FILTER(DATABANK[SAÍDA],(DATABANK[NOME]=$B52)*(DATABANK[DATA PGTO]=X$2))),"")=0,"",IFERROR(SUM(_xlfn._xlws.FILTER(DATABANK[SAÍDA],(DATABANK[NOME]=$B52)*(DATABANK[DATA PGTO]=X$2))),""))))</f>
        <v/>
      </c>
      <c r="Y52" s="4" t="str" cm="1">
        <f t="array" ref="Y52">IF($B52="","",IF(Y$2="","",IF(IFERROR(SUM(_xlfn._xlws.FILTER(DATABANK[SAÍDA],(DATABANK[NOME]=$B52)*(DATABANK[DATA PGTO]=Y$2))),"")=0,"",IFERROR(SUM(_xlfn._xlws.FILTER(DATABANK[SAÍDA],(DATABANK[NOME]=$B52)*(DATABANK[DATA PGTO]=Y$2))),""))))</f>
        <v/>
      </c>
      <c r="Z52" s="4" t="str" cm="1">
        <f t="array" ref="Z52">IF($B52="","",IF(Z$2="","",IF(IFERROR(SUM(_xlfn._xlws.FILTER(DATABANK[SAÍDA],(DATABANK[NOME]=$B52)*(DATABANK[DATA PGTO]=Z$2))),"")=0,"",IFERROR(SUM(_xlfn._xlws.FILTER(DATABANK[SAÍDA],(DATABANK[NOME]=$B52)*(DATABANK[DATA PGTO]=Z$2))),""))))</f>
        <v/>
      </c>
      <c r="AA52" s="4" t="str" cm="1">
        <f t="array" ref="AA52">IF($B52="","",IF(AA$2="","",IF(IFERROR(SUM(_xlfn._xlws.FILTER(DATABANK[SAÍDA],(DATABANK[NOME]=$B52)*(DATABANK[DATA PGTO]=AA$2))),"")=0,"",IFERROR(SUM(_xlfn._xlws.FILTER(DATABANK[SAÍDA],(DATABANK[NOME]=$B52)*(DATABANK[DATA PGTO]=AA$2))),""))))</f>
        <v/>
      </c>
      <c r="AB52" s="4" t="str" cm="1">
        <f t="array" ref="AB52">IF($B52="","",IF(AB$2="","",IF(IFERROR(SUM(_xlfn._xlws.FILTER(DATABANK[SAÍDA],(DATABANK[NOME]=$B52)*(DATABANK[DATA PGTO]=AB$2))),"")=0,"",IFERROR(SUM(_xlfn._xlws.FILTER(DATABANK[SAÍDA],(DATABANK[NOME]=$B52)*(DATABANK[DATA PGTO]=AB$2))),""))))</f>
        <v/>
      </c>
      <c r="AC52" s="4" t="str" cm="1">
        <f t="array" ref="AC52">IF($B52="","",IF(AC$2="","",IF(IFERROR(SUM(_xlfn._xlws.FILTER(DATABANK[SAÍDA],(DATABANK[NOME]=$B52)*(DATABANK[DATA PGTO]=AC$2))),"")=0,"",IFERROR(SUM(_xlfn._xlws.FILTER(DATABANK[SAÍDA],(DATABANK[NOME]=$B52)*(DATABANK[DATA PGTO]=AC$2))),""))))</f>
        <v/>
      </c>
      <c r="AD52" s="4" t="str" cm="1">
        <f t="array" ref="AD52">IF($B52="","",IF(AD$2="","",IF(IFERROR(SUM(_xlfn._xlws.FILTER(DATABANK[SAÍDA],(DATABANK[NOME]=$B52)*(DATABANK[DATA PGTO]=AD$2))),"")=0,"",IFERROR(SUM(_xlfn._xlws.FILTER(DATABANK[SAÍDA],(DATABANK[NOME]=$B52)*(DATABANK[DATA PGTO]=AD$2))),""))))</f>
        <v/>
      </c>
      <c r="AE52" s="4" t="str" cm="1">
        <f t="array" ref="AE52">IF($B52="","",IF(AE$2="","",IF(IFERROR(SUM(_xlfn._xlws.FILTER(DATABANK[SAÍDA],(DATABANK[NOME]=$B52)*(DATABANK[DATA PGTO]=AE$2))),"")=0,"",IFERROR(SUM(_xlfn._xlws.FILTER(DATABANK[SAÍDA],(DATABANK[NOME]=$B52)*(DATABANK[DATA PGTO]=AE$2))),""))))</f>
        <v/>
      </c>
      <c r="AF52" s="4" t="str" cm="1">
        <f t="array" ref="AF52">IF($B52="","",IF(AF$2="","",IF(IFERROR(SUM(_xlfn._xlws.FILTER(DATABANK[SAÍDA],(DATABANK[NOME]=$B52)*(DATABANK[DATA PGTO]=AF$2))),"")=0,"",IFERROR(SUM(_xlfn._xlws.FILTER(DATABANK[SAÍDA],(DATABANK[NOME]=$B52)*(DATABANK[DATA PGTO]=AF$2))),""))))</f>
        <v/>
      </c>
      <c r="AG52" s="4" t="str" cm="1">
        <f t="array" ref="AG52">IF($B52="","",IF(AG$2="","",IF(IFERROR(SUM(_xlfn._xlws.FILTER(DATABANK[SAÍDA],(DATABANK[NOME]=$B52)*(DATABANK[DATA PGTO]=AG$2))),"")=0,"",IFERROR(SUM(_xlfn._xlws.FILTER(DATABANK[SAÍDA],(DATABANK[NOME]=$B52)*(DATABANK[DATA PGTO]=AG$2))),""))))</f>
        <v/>
      </c>
      <c r="AH52" s="3"/>
      <c r="AI52" s="3"/>
      <c r="AJ52" s="3"/>
      <c r="AK52" s="3"/>
      <c r="AL52" s="3"/>
      <c r="AM52" s="3"/>
    </row>
    <row r="53" spans="2:39" ht="12" customHeight="1" x14ac:dyDescent="0.25">
      <c r="B53" s="5"/>
      <c r="C53" s="4" t="str" cm="1">
        <f t="array" ref="C53">IF($B53="","",IF(C$2="","",IF(IFERROR(SUM(_xlfn._xlws.FILTER(DATABANK[SAÍDA],(DATABANK[NOME]=$B53)*(DATABANK[DATA PGTO]=C$2))),"")=0,"",IFERROR(SUM(_xlfn._xlws.FILTER(DATABANK[SAÍDA],(DATABANK[NOME]=$B53)*(DATABANK[DATA PGTO]=C$2))),""))))</f>
        <v/>
      </c>
      <c r="D53" s="4" t="str" cm="1">
        <f t="array" ref="D53">IF($B53="","",IF(D$2="","",IF(IFERROR(SUM(_xlfn._xlws.FILTER(DATABANK[SAÍDA],(DATABANK[NOME]=$B53)*(DATABANK[DATA PGTO]=D$2))),"")=0,"",IFERROR(SUM(_xlfn._xlws.FILTER(DATABANK[SAÍDA],(DATABANK[NOME]=$B53)*(DATABANK[DATA PGTO]=D$2))),""))))</f>
        <v/>
      </c>
      <c r="E53" s="4" t="str" cm="1">
        <f t="array" ref="E53">IF($B53="","",IF(E$2="","",IF(IFERROR(SUM(_xlfn._xlws.FILTER(DATABANK[SAÍDA],(DATABANK[NOME]=$B53)*(DATABANK[DATA PGTO]=E$2))),"")=0,"",IFERROR(SUM(_xlfn._xlws.FILTER(DATABANK[SAÍDA],(DATABANK[NOME]=$B53)*(DATABANK[DATA PGTO]=E$2))),""))))</f>
        <v/>
      </c>
      <c r="F53" s="4" t="str" cm="1">
        <f t="array" ref="F53">IF($B53="","",IF(F$2="","",IF(IFERROR(SUM(_xlfn._xlws.FILTER(DATABANK[SAÍDA],(DATABANK[NOME]=$B53)*(DATABANK[DATA PGTO]=F$2))),"")=0,"",IFERROR(SUM(_xlfn._xlws.FILTER(DATABANK[SAÍDA],(DATABANK[NOME]=$B53)*(DATABANK[DATA PGTO]=F$2))),""))))</f>
        <v/>
      </c>
      <c r="G53" s="4" t="str" cm="1">
        <f t="array" ref="G53">IF($B53="","",IF(G$2="","",IF(IFERROR(SUM(_xlfn._xlws.FILTER(DATABANK[SAÍDA],(DATABANK[NOME]=$B53)*(DATABANK[DATA PGTO]=G$2))),"")=0,"",IFERROR(SUM(_xlfn._xlws.FILTER(DATABANK[SAÍDA],(DATABANK[NOME]=$B53)*(DATABANK[DATA PGTO]=G$2))),""))))</f>
        <v/>
      </c>
      <c r="H53" s="4" t="str" cm="1">
        <f t="array" ref="H53">IF($B53="","",IF(H$2="","",IF(IFERROR(SUM(_xlfn._xlws.FILTER(DATABANK[SAÍDA],(DATABANK[NOME]=$B53)*(DATABANK[DATA PGTO]=H$2))),"")=0,"",IFERROR(SUM(_xlfn._xlws.FILTER(DATABANK[SAÍDA],(DATABANK[NOME]=$B53)*(DATABANK[DATA PGTO]=H$2))),""))))</f>
        <v/>
      </c>
      <c r="I53" s="4" t="str" cm="1">
        <f t="array" ref="I53">IF($B53="","",IF(I$2="","",IF(IFERROR(SUM(_xlfn._xlws.FILTER(DATABANK[SAÍDA],(DATABANK[NOME]=$B53)*(DATABANK[DATA PGTO]=I$2))),"")=0,"",IFERROR(SUM(_xlfn._xlws.FILTER(DATABANK[SAÍDA],(DATABANK[NOME]=$B53)*(DATABANK[DATA PGTO]=I$2))),""))))</f>
        <v/>
      </c>
      <c r="J53" s="4" t="str" cm="1">
        <f t="array" ref="J53">IF($B53="","",IF(J$2="","",IF(IFERROR(SUM(_xlfn._xlws.FILTER(DATABANK[SAÍDA],(DATABANK[NOME]=$B53)*(DATABANK[DATA PGTO]=J$2))),"")=0,"",IFERROR(SUM(_xlfn._xlws.FILTER(DATABANK[SAÍDA],(DATABANK[NOME]=$B53)*(DATABANK[DATA PGTO]=J$2))),""))))</f>
        <v/>
      </c>
      <c r="K53" s="4" t="str" cm="1">
        <f t="array" ref="K53">IF($B53="","",IF(K$2="","",IF(IFERROR(SUM(_xlfn._xlws.FILTER(DATABANK[SAÍDA],(DATABANK[NOME]=$B53)*(DATABANK[DATA PGTO]=K$2))),"")=0,"",IFERROR(SUM(_xlfn._xlws.FILTER(DATABANK[SAÍDA],(DATABANK[NOME]=$B53)*(DATABANK[DATA PGTO]=K$2))),""))))</f>
        <v/>
      </c>
      <c r="L53" s="4" t="str" cm="1">
        <f t="array" ref="L53">IF($B53="","",IF(L$2="","",IF(IFERROR(SUM(_xlfn._xlws.FILTER(DATABANK[SAÍDA],(DATABANK[NOME]=$B53)*(DATABANK[DATA PGTO]=L$2))),"")=0,"",IFERROR(SUM(_xlfn._xlws.FILTER(DATABANK[SAÍDA],(DATABANK[NOME]=$B53)*(DATABANK[DATA PGTO]=L$2))),""))))</f>
        <v/>
      </c>
      <c r="M53" s="4" t="str" cm="1">
        <f t="array" ref="M53">IF($B53="","",IF(M$2="","",IF(IFERROR(SUM(_xlfn._xlws.FILTER(DATABANK[SAÍDA],(DATABANK[NOME]=$B53)*(DATABANK[DATA PGTO]=M$2))),"")=0,"",IFERROR(SUM(_xlfn._xlws.FILTER(DATABANK[SAÍDA],(DATABANK[NOME]=$B53)*(DATABANK[DATA PGTO]=M$2))),""))))</f>
        <v/>
      </c>
      <c r="N53" s="4" t="str" cm="1">
        <f t="array" ref="N53">IF($B53="","",IF(N$2="","",IF(IFERROR(SUM(_xlfn._xlws.FILTER(DATABANK[SAÍDA],(DATABANK[NOME]=$B53)*(DATABANK[DATA PGTO]=N$2))),"")=0,"",IFERROR(SUM(_xlfn._xlws.FILTER(DATABANK[SAÍDA],(DATABANK[NOME]=$B53)*(DATABANK[DATA PGTO]=N$2))),""))))</f>
        <v/>
      </c>
      <c r="O53" s="4" t="str" cm="1">
        <f t="array" ref="O53">IF($B53="","",IF(O$2="","",IF(IFERROR(SUM(_xlfn._xlws.FILTER(DATABANK[SAÍDA],(DATABANK[NOME]=$B53)*(DATABANK[DATA PGTO]=O$2))),"")=0,"",IFERROR(SUM(_xlfn._xlws.FILTER(DATABANK[SAÍDA],(DATABANK[NOME]=$B53)*(DATABANK[DATA PGTO]=O$2))),""))))</f>
        <v/>
      </c>
      <c r="P53" s="4" t="str" cm="1">
        <f t="array" ref="P53">IF($B53="","",IF(P$2="","",IF(IFERROR(SUM(_xlfn._xlws.FILTER(DATABANK[SAÍDA],(DATABANK[NOME]=$B53)*(DATABANK[DATA PGTO]=P$2))),"")=0,"",IFERROR(SUM(_xlfn._xlws.FILTER(DATABANK[SAÍDA],(DATABANK[NOME]=$B53)*(DATABANK[DATA PGTO]=P$2))),""))))</f>
        <v/>
      </c>
      <c r="Q53" s="4" t="str" cm="1">
        <f t="array" ref="Q53">IF($B53="","",IF(Q$2="","",IF(IFERROR(SUM(_xlfn._xlws.FILTER(DATABANK[SAÍDA],(DATABANK[NOME]=$B53)*(DATABANK[DATA PGTO]=Q$2))),"")=0,"",IFERROR(SUM(_xlfn._xlws.FILTER(DATABANK[SAÍDA],(DATABANK[NOME]=$B53)*(DATABANK[DATA PGTO]=Q$2))),""))))</f>
        <v/>
      </c>
      <c r="R53" s="4" t="str" cm="1">
        <f t="array" ref="R53">IF($B53="","",IF(R$2="","",IF(IFERROR(SUM(_xlfn._xlws.FILTER(DATABANK[SAÍDA],(DATABANK[NOME]=$B53)*(DATABANK[DATA PGTO]=R$2))),"")=0,"",IFERROR(SUM(_xlfn._xlws.FILTER(DATABANK[SAÍDA],(DATABANK[NOME]=$B53)*(DATABANK[DATA PGTO]=R$2))),""))))</f>
        <v/>
      </c>
      <c r="S53" s="4" t="str" cm="1">
        <f t="array" ref="S53">IF($B53="","",IF(S$2="","",IF(IFERROR(SUM(_xlfn._xlws.FILTER(DATABANK[SAÍDA],(DATABANK[NOME]=$B53)*(DATABANK[DATA PGTO]=S$2))),"")=0,"",IFERROR(SUM(_xlfn._xlws.FILTER(DATABANK[SAÍDA],(DATABANK[NOME]=$B53)*(DATABANK[DATA PGTO]=S$2))),""))))</f>
        <v/>
      </c>
      <c r="T53" s="4" t="str" cm="1">
        <f t="array" ref="T53">IF($B53="","",IF(T$2="","",IF(IFERROR(SUM(_xlfn._xlws.FILTER(DATABANK[SAÍDA],(DATABANK[NOME]=$B53)*(DATABANK[DATA PGTO]=T$2))),"")=0,"",IFERROR(SUM(_xlfn._xlws.FILTER(DATABANK[SAÍDA],(DATABANK[NOME]=$B53)*(DATABANK[DATA PGTO]=T$2))),""))))</f>
        <v/>
      </c>
      <c r="U53" s="4" t="str" cm="1">
        <f t="array" ref="U53">IF($B53="","",IF(U$2="","",IF(IFERROR(SUM(_xlfn._xlws.FILTER(DATABANK[SAÍDA],(DATABANK[NOME]=$B53)*(DATABANK[DATA PGTO]=U$2))),"")=0,"",IFERROR(SUM(_xlfn._xlws.FILTER(DATABANK[SAÍDA],(DATABANK[NOME]=$B53)*(DATABANK[DATA PGTO]=U$2))),""))))</f>
        <v/>
      </c>
      <c r="V53" s="4" t="str" cm="1">
        <f t="array" ref="V53">IF($B53="","",IF(V$2="","",IF(IFERROR(SUM(_xlfn._xlws.FILTER(DATABANK[SAÍDA],(DATABANK[NOME]=$B53)*(DATABANK[DATA PGTO]=V$2))),"")=0,"",IFERROR(SUM(_xlfn._xlws.FILTER(DATABANK[SAÍDA],(DATABANK[NOME]=$B53)*(DATABANK[DATA PGTO]=V$2))),""))))</f>
        <v/>
      </c>
      <c r="W53" s="4" t="str" cm="1">
        <f t="array" ref="W53">IF($B53="","",IF(W$2="","",IF(IFERROR(SUM(_xlfn._xlws.FILTER(DATABANK[SAÍDA],(DATABANK[NOME]=$B53)*(DATABANK[DATA PGTO]=W$2))),"")=0,"",IFERROR(SUM(_xlfn._xlws.FILTER(DATABANK[SAÍDA],(DATABANK[NOME]=$B53)*(DATABANK[DATA PGTO]=W$2))),""))))</f>
        <v/>
      </c>
      <c r="X53" s="4" t="str" cm="1">
        <f t="array" ref="X53">IF($B53="","",IF(X$2="","",IF(IFERROR(SUM(_xlfn._xlws.FILTER(DATABANK[SAÍDA],(DATABANK[NOME]=$B53)*(DATABANK[DATA PGTO]=X$2))),"")=0,"",IFERROR(SUM(_xlfn._xlws.FILTER(DATABANK[SAÍDA],(DATABANK[NOME]=$B53)*(DATABANK[DATA PGTO]=X$2))),""))))</f>
        <v/>
      </c>
      <c r="Y53" s="4" t="str" cm="1">
        <f t="array" ref="Y53">IF($B53="","",IF(Y$2="","",IF(IFERROR(SUM(_xlfn._xlws.FILTER(DATABANK[SAÍDA],(DATABANK[NOME]=$B53)*(DATABANK[DATA PGTO]=Y$2))),"")=0,"",IFERROR(SUM(_xlfn._xlws.FILTER(DATABANK[SAÍDA],(DATABANK[NOME]=$B53)*(DATABANK[DATA PGTO]=Y$2))),""))))</f>
        <v/>
      </c>
      <c r="Z53" s="4" t="str" cm="1">
        <f t="array" ref="Z53">IF($B53="","",IF(Z$2="","",IF(IFERROR(SUM(_xlfn._xlws.FILTER(DATABANK[SAÍDA],(DATABANK[NOME]=$B53)*(DATABANK[DATA PGTO]=Z$2))),"")=0,"",IFERROR(SUM(_xlfn._xlws.FILTER(DATABANK[SAÍDA],(DATABANK[NOME]=$B53)*(DATABANK[DATA PGTO]=Z$2))),""))))</f>
        <v/>
      </c>
      <c r="AA53" s="4" t="str" cm="1">
        <f t="array" ref="AA53">IF($B53="","",IF(AA$2="","",IF(IFERROR(SUM(_xlfn._xlws.FILTER(DATABANK[SAÍDA],(DATABANK[NOME]=$B53)*(DATABANK[DATA PGTO]=AA$2))),"")=0,"",IFERROR(SUM(_xlfn._xlws.FILTER(DATABANK[SAÍDA],(DATABANK[NOME]=$B53)*(DATABANK[DATA PGTO]=AA$2))),""))))</f>
        <v/>
      </c>
      <c r="AB53" s="4" t="str" cm="1">
        <f t="array" ref="AB53">IF($B53="","",IF(AB$2="","",IF(IFERROR(SUM(_xlfn._xlws.FILTER(DATABANK[SAÍDA],(DATABANK[NOME]=$B53)*(DATABANK[DATA PGTO]=AB$2))),"")=0,"",IFERROR(SUM(_xlfn._xlws.FILTER(DATABANK[SAÍDA],(DATABANK[NOME]=$B53)*(DATABANK[DATA PGTO]=AB$2))),""))))</f>
        <v/>
      </c>
      <c r="AC53" s="4" t="str" cm="1">
        <f t="array" ref="AC53">IF($B53="","",IF(AC$2="","",IF(IFERROR(SUM(_xlfn._xlws.FILTER(DATABANK[SAÍDA],(DATABANK[NOME]=$B53)*(DATABANK[DATA PGTO]=AC$2))),"")=0,"",IFERROR(SUM(_xlfn._xlws.FILTER(DATABANK[SAÍDA],(DATABANK[NOME]=$B53)*(DATABANK[DATA PGTO]=AC$2))),""))))</f>
        <v/>
      </c>
      <c r="AD53" s="4" t="str" cm="1">
        <f t="array" ref="AD53">IF($B53="","",IF(AD$2="","",IF(IFERROR(SUM(_xlfn._xlws.FILTER(DATABANK[SAÍDA],(DATABANK[NOME]=$B53)*(DATABANK[DATA PGTO]=AD$2))),"")=0,"",IFERROR(SUM(_xlfn._xlws.FILTER(DATABANK[SAÍDA],(DATABANK[NOME]=$B53)*(DATABANK[DATA PGTO]=AD$2))),""))))</f>
        <v/>
      </c>
      <c r="AE53" s="4" t="str" cm="1">
        <f t="array" ref="AE53">IF($B53="","",IF(AE$2="","",IF(IFERROR(SUM(_xlfn._xlws.FILTER(DATABANK[SAÍDA],(DATABANK[NOME]=$B53)*(DATABANK[DATA PGTO]=AE$2))),"")=0,"",IFERROR(SUM(_xlfn._xlws.FILTER(DATABANK[SAÍDA],(DATABANK[NOME]=$B53)*(DATABANK[DATA PGTO]=AE$2))),""))))</f>
        <v/>
      </c>
      <c r="AF53" s="4" t="str" cm="1">
        <f t="array" ref="AF53">IF($B53="","",IF(AF$2="","",IF(IFERROR(SUM(_xlfn._xlws.FILTER(DATABANK[SAÍDA],(DATABANK[NOME]=$B53)*(DATABANK[DATA PGTO]=AF$2))),"")=0,"",IFERROR(SUM(_xlfn._xlws.FILTER(DATABANK[SAÍDA],(DATABANK[NOME]=$B53)*(DATABANK[DATA PGTO]=AF$2))),""))))</f>
        <v/>
      </c>
      <c r="AG53" s="4" t="str" cm="1">
        <f t="array" ref="AG53">IF($B53="","",IF(AG$2="","",IF(IFERROR(SUM(_xlfn._xlws.FILTER(DATABANK[SAÍDA],(DATABANK[NOME]=$B53)*(DATABANK[DATA PGTO]=AG$2))),"")=0,"",IFERROR(SUM(_xlfn._xlws.FILTER(DATABANK[SAÍDA],(DATABANK[NOME]=$B53)*(DATABANK[DATA PGTO]=AG$2))),""))))</f>
        <v/>
      </c>
      <c r="AH53" s="3"/>
      <c r="AI53" s="3"/>
      <c r="AJ53" s="3"/>
      <c r="AK53" s="3"/>
      <c r="AL53" s="3"/>
      <c r="AM53" s="3"/>
    </row>
    <row r="54" spans="2:39" ht="12" customHeight="1" x14ac:dyDescent="0.25">
      <c r="B54" s="5" t="s">
        <v>61</v>
      </c>
      <c r="C54" s="4" t="str" cm="1">
        <f t="array" ref="C54">IF($B54="","",IF(C$2="","",IF(IFERROR(SUM(_xlfn._xlws.FILTER(DATABANK[SAÍDA],(DATABANK[NOME]=$B54)*(DATABANK[DATA PGTO]=C$2))),"")=0,"",IFERROR(SUM(_xlfn._xlws.FILTER(DATABANK[SAÍDA],(DATABANK[NOME]=$B54)*(DATABANK[DATA PGTO]=C$2))),""))))</f>
        <v/>
      </c>
      <c r="D54" s="4" t="str" cm="1">
        <f t="array" ref="D54">IF($B54="","",IF(D$2="","",IF(IFERROR(SUM(_xlfn._xlws.FILTER(DATABANK[SAÍDA],(DATABANK[NOME]=$B54)*(DATABANK[DATA PGTO]=D$2))),"")=0,"",IFERROR(SUM(_xlfn._xlws.FILTER(DATABANK[SAÍDA],(DATABANK[NOME]=$B54)*(DATABANK[DATA PGTO]=D$2))),""))))</f>
        <v/>
      </c>
      <c r="E54" s="4" t="str" cm="1">
        <f t="array" ref="E54">IF($B54="","",IF(E$2="","",IF(IFERROR(SUM(_xlfn._xlws.FILTER(DATABANK[SAÍDA],(DATABANK[NOME]=$B54)*(DATABANK[DATA PGTO]=E$2))),"")=0,"",IFERROR(SUM(_xlfn._xlws.FILTER(DATABANK[SAÍDA],(DATABANK[NOME]=$B54)*(DATABANK[DATA PGTO]=E$2))),""))))</f>
        <v/>
      </c>
      <c r="F54" s="4" t="str" cm="1">
        <f t="array" ref="F54">IF($B54="","",IF(F$2="","",IF(IFERROR(SUM(_xlfn._xlws.FILTER(DATABANK[SAÍDA],(DATABANK[NOME]=$B54)*(DATABANK[DATA PGTO]=F$2))),"")=0,"",IFERROR(SUM(_xlfn._xlws.FILTER(DATABANK[SAÍDA],(DATABANK[NOME]=$B54)*(DATABANK[DATA PGTO]=F$2))),""))))</f>
        <v/>
      </c>
      <c r="G54" s="4" t="str" cm="1">
        <f t="array" ref="G54">IF($B54="","",IF(G$2="","",IF(IFERROR(SUM(_xlfn._xlws.FILTER(DATABANK[SAÍDA],(DATABANK[NOME]=$B54)*(DATABANK[DATA PGTO]=G$2))),"")=0,"",IFERROR(SUM(_xlfn._xlws.FILTER(DATABANK[SAÍDA],(DATABANK[NOME]=$B54)*(DATABANK[DATA PGTO]=G$2))),""))))</f>
        <v/>
      </c>
      <c r="H54" s="4" t="str" cm="1">
        <f t="array" ref="H54">IF($B54="","",IF(H$2="","",IF(IFERROR(SUM(_xlfn._xlws.FILTER(DATABANK[SAÍDA],(DATABANK[NOME]=$B54)*(DATABANK[DATA PGTO]=H$2))),"")=0,"",IFERROR(SUM(_xlfn._xlws.FILTER(DATABANK[SAÍDA],(DATABANK[NOME]=$B54)*(DATABANK[DATA PGTO]=H$2))),""))))</f>
        <v/>
      </c>
      <c r="I54" s="4" t="str" cm="1">
        <f t="array" ref="I54">IF($B54="","",IF(I$2="","",IF(IFERROR(SUM(_xlfn._xlws.FILTER(DATABANK[SAÍDA],(DATABANK[NOME]=$B54)*(DATABANK[DATA PGTO]=I$2))),"")=0,"",IFERROR(SUM(_xlfn._xlws.FILTER(DATABANK[SAÍDA],(DATABANK[NOME]=$B54)*(DATABANK[DATA PGTO]=I$2))),""))))</f>
        <v/>
      </c>
      <c r="J54" s="4" t="str" cm="1">
        <f t="array" ref="J54">IF($B54="","",IF(J$2="","",IF(IFERROR(SUM(_xlfn._xlws.FILTER(DATABANK[SAÍDA],(DATABANK[NOME]=$B54)*(DATABANK[DATA PGTO]=J$2))),"")=0,"",IFERROR(SUM(_xlfn._xlws.FILTER(DATABANK[SAÍDA],(DATABANK[NOME]=$B54)*(DATABANK[DATA PGTO]=J$2))),""))))</f>
        <v/>
      </c>
      <c r="K54" s="4" t="str" cm="1">
        <f t="array" ref="K54">IF($B54="","",IF(K$2="","",IF(IFERROR(SUM(_xlfn._xlws.FILTER(DATABANK[SAÍDA],(DATABANK[NOME]=$B54)*(DATABANK[DATA PGTO]=K$2))),"")=0,"",IFERROR(SUM(_xlfn._xlws.FILTER(DATABANK[SAÍDA],(DATABANK[NOME]=$B54)*(DATABANK[DATA PGTO]=K$2))),""))))</f>
        <v/>
      </c>
      <c r="L54" s="4" t="str" cm="1">
        <f t="array" ref="L54">IF($B54="","",IF(L$2="","",IF(IFERROR(SUM(_xlfn._xlws.FILTER(DATABANK[SAÍDA],(DATABANK[NOME]=$B54)*(DATABANK[DATA PGTO]=L$2))),"")=0,"",IFERROR(SUM(_xlfn._xlws.FILTER(DATABANK[SAÍDA],(DATABANK[NOME]=$B54)*(DATABANK[DATA PGTO]=L$2))),""))))</f>
        <v/>
      </c>
      <c r="M54" s="4" t="str" cm="1">
        <f t="array" ref="M54">IF($B54="","",IF(M$2="","",IF(IFERROR(SUM(_xlfn._xlws.FILTER(DATABANK[SAÍDA],(DATABANK[NOME]=$B54)*(DATABANK[DATA PGTO]=M$2))),"")=0,"",IFERROR(SUM(_xlfn._xlws.FILTER(DATABANK[SAÍDA],(DATABANK[NOME]=$B54)*(DATABANK[DATA PGTO]=M$2))),""))))</f>
        <v/>
      </c>
      <c r="N54" s="4" t="str" cm="1">
        <f t="array" ref="N54">IF($B54="","",IF(N$2="","",IF(IFERROR(SUM(_xlfn._xlws.FILTER(DATABANK[SAÍDA],(DATABANK[NOME]=$B54)*(DATABANK[DATA PGTO]=N$2))),"")=0,"",IFERROR(SUM(_xlfn._xlws.FILTER(DATABANK[SAÍDA],(DATABANK[NOME]=$B54)*(DATABANK[DATA PGTO]=N$2))),""))))</f>
        <v/>
      </c>
      <c r="O54" s="4" t="str" cm="1">
        <f t="array" ref="O54">IF($B54="","",IF(O$2="","",IF(IFERROR(SUM(_xlfn._xlws.FILTER(DATABANK[SAÍDA],(DATABANK[NOME]=$B54)*(DATABANK[DATA PGTO]=O$2))),"")=0,"",IFERROR(SUM(_xlfn._xlws.FILTER(DATABANK[SAÍDA],(DATABANK[NOME]=$B54)*(DATABANK[DATA PGTO]=O$2))),""))))</f>
        <v/>
      </c>
      <c r="P54" s="4" t="str" cm="1">
        <f t="array" ref="P54">IF($B54="","",IF(P$2="","",IF(IFERROR(SUM(_xlfn._xlws.FILTER(DATABANK[SAÍDA],(DATABANK[NOME]=$B54)*(DATABANK[DATA PGTO]=P$2))),"")=0,"",IFERROR(SUM(_xlfn._xlws.FILTER(DATABANK[SAÍDA],(DATABANK[NOME]=$B54)*(DATABANK[DATA PGTO]=P$2))),""))))</f>
        <v/>
      </c>
      <c r="Q54" s="4" t="str" cm="1">
        <f t="array" ref="Q54">IF($B54="","",IF(Q$2="","",IF(IFERROR(SUM(_xlfn._xlws.FILTER(DATABANK[SAÍDA],(DATABANK[NOME]=$B54)*(DATABANK[DATA PGTO]=Q$2))),"")=0,"",IFERROR(SUM(_xlfn._xlws.FILTER(DATABANK[SAÍDA],(DATABANK[NOME]=$B54)*(DATABANK[DATA PGTO]=Q$2))),""))))</f>
        <v/>
      </c>
      <c r="R54" s="4" t="str" cm="1">
        <f t="array" ref="R54">IF($B54="","",IF(R$2="","",IF(IFERROR(SUM(_xlfn._xlws.FILTER(DATABANK[SAÍDA],(DATABANK[NOME]=$B54)*(DATABANK[DATA PGTO]=R$2))),"")=0,"",IFERROR(SUM(_xlfn._xlws.FILTER(DATABANK[SAÍDA],(DATABANK[NOME]=$B54)*(DATABANK[DATA PGTO]=R$2))),""))))</f>
        <v/>
      </c>
      <c r="S54" s="4" t="str" cm="1">
        <f t="array" ref="S54">IF($B54="","",IF(S$2="","",IF(IFERROR(SUM(_xlfn._xlws.FILTER(DATABANK[SAÍDA],(DATABANK[NOME]=$B54)*(DATABANK[DATA PGTO]=S$2))),"")=0,"",IFERROR(SUM(_xlfn._xlws.FILTER(DATABANK[SAÍDA],(DATABANK[NOME]=$B54)*(DATABANK[DATA PGTO]=S$2))),""))))</f>
        <v/>
      </c>
      <c r="T54" s="4" t="str" cm="1">
        <f t="array" ref="T54">IF($B54="","",IF(T$2="","",IF(IFERROR(SUM(_xlfn._xlws.FILTER(DATABANK[SAÍDA],(DATABANK[NOME]=$B54)*(DATABANK[DATA PGTO]=T$2))),"")=0,"",IFERROR(SUM(_xlfn._xlws.FILTER(DATABANK[SAÍDA],(DATABANK[NOME]=$B54)*(DATABANK[DATA PGTO]=T$2))),""))))</f>
        <v/>
      </c>
      <c r="U54" s="4" t="str" cm="1">
        <f t="array" ref="U54">IF($B54="","",IF(U$2="","",IF(IFERROR(SUM(_xlfn._xlws.FILTER(DATABANK[SAÍDA],(DATABANK[NOME]=$B54)*(DATABANK[DATA PGTO]=U$2))),"")=0,"",IFERROR(SUM(_xlfn._xlws.FILTER(DATABANK[SAÍDA],(DATABANK[NOME]=$B54)*(DATABANK[DATA PGTO]=U$2))),""))))</f>
        <v/>
      </c>
      <c r="V54" s="4" t="str" cm="1">
        <f t="array" ref="V54">IF($B54="","",IF(V$2="","",IF(IFERROR(SUM(_xlfn._xlws.FILTER(DATABANK[SAÍDA],(DATABANK[NOME]=$B54)*(DATABANK[DATA PGTO]=V$2))),"")=0,"",IFERROR(SUM(_xlfn._xlws.FILTER(DATABANK[SAÍDA],(DATABANK[NOME]=$B54)*(DATABANK[DATA PGTO]=V$2))),""))))</f>
        <v/>
      </c>
      <c r="W54" s="4" t="str" cm="1">
        <f t="array" ref="W54">IF($B54="","",IF(W$2="","",IF(IFERROR(SUM(_xlfn._xlws.FILTER(DATABANK[SAÍDA],(DATABANK[NOME]=$B54)*(DATABANK[DATA PGTO]=W$2))),"")=0,"",IFERROR(SUM(_xlfn._xlws.FILTER(DATABANK[SAÍDA],(DATABANK[NOME]=$B54)*(DATABANK[DATA PGTO]=W$2))),""))))</f>
        <v/>
      </c>
      <c r="X54" s="4" t="str" cm="1">
        <f t="array" ref="X54">IF($B54="","",IF(X$2="","",IF(IFERROR(SUM(_xlfn._xlws.FILTER(DATABANK[SAÍDA],(DATABANK[NOME]=$B54)*(DATABANK[DATA PGTO]=X$2))),"")=0,"",IFERROR(SUM(_xlfn._xlws.FILTER(DATABANK[SAÍDA],(DATABANK[NOME]=$B54)*(DATABANK[DATA PGTO]=X$2))),""))))</f>
        <v/>
      </c>
      <c r="Y54" s="4" t="str" cm="1">
        <f t="array" ref="Y54">IF($B54="","",IF(Y$2="","",IF(IFERROR(SUM(_xlfn._xlws.FILTER(DATABANK[SAÍDA],(DATABANK[NOME]=$B54)*(DATABANK[DATA PGTO]=Y$2))),"")=0,"",IFERROR(SUM(_xlfn._xlws.FILTER(DATABANK[SAÍDA],(DATABANK[NOME]=$B54)*(DATABANK[DATA PGTO]=Y$2))),""))))</f>
        <v/>
      </c>
      <c r="Z54" s="4" t="str" cm="1">
        <f t="array" ref="Z54">IF($B54="","",IF(Z$2="","",IF(IFERROR(SUM(_xlfn._xlws.FILTER(DATABANK[SAÍDA],(DATABANK[NOME]=$B54)*(DATABANK[DATA PGTO]=Z$2))),"")=0,"",IFERROR(SUM(_xlfn._xlws.FILTER(DATABANK[SAÍDA],(DATABANK[NOME]=$B54)*(DATABANK[DATA PGTO]=Z$2))),""))))</f>
        <v/>
      </c>
      <c r="AA54" s="4" t="str" cm="1">
        <f t="array" ref="AA54">IF($B54="","",IF(AA$2="","",IF(IFERROR(SUM(_xlfn._xlws.FILTER(DATABANK[SAÍDA],(DATABANK[NOME]=$B54)*(DATABANK[DATA PGTO]=AA$2))),"")=0,"",IFERROR(SUM(_xlfn._xlws.FILTER(DATABANK[SAÍDA],(DATABANK[NOME]=$B54)*(DATABANK[DATA PGTO]=AA$2))),""))))</f>
        <v/>
      </c>
      <c r="AB54" s="4" t="str" cm="1">
        <f t="array" ref="AB54">IF($B54="","",IF(AB$2="","",IF(IFERROR(SUM(_xlfn._xlws.FILTER(DATABANK[SAÍDA],(DATABANK[NOME]=$B54)*(DATABANK[DATA PGTO]=AB$2))),"")=0,"",IFERROR(SUM(_xlfn._xlws.FILTER(DATABANK[SAÍDA],(DATABANK[NOME]=$B54)*(DATABANK[DATA PGTO]=AB$2))),""))))</f>
        <v/>
      </c>
      <c r="AC54" s="4" t="str" cm="1">
        <f t="array" ref="AC54">IF($B54="","",IF(AC$2="","",IF(IFERROR(SUM(_xlfn._xlws.FILTER(DATABANK[SAÍDA],(DATABANK[NOME]=$B54)*(DATABANK[DATA PGTO]=AC$2))),"")=0,"",IFERROR(SUM(_xlfn._xlws.FILTER(DATABANK[SAÍDA],(DATABANK[NOME]=$B54)*(DATABANK[DATA PGTO]=AC$2))),""))))</f>
        <v/>
      </c>
      <c r="AD54" s="4" t="str" cm="1">
        <f t="array" ref="AD54">IF($B54="","",IF(AD$2="","",IF(IFERROR(SUM(_xlfn._xlws.FILTER(DATABANK[SAÍDA],(DATABANK[NOME]=$B54)*(DATABANK[DATA PGTO]=AD$2))),"")=0,"",IFERROR(SUM(_xlfn._xlws.FILTER(DATABANK[SAÍDA],(DATABANK[NOME]=$B54)*(DATABANK[DATA PGTO]=AD$2))),""))))</f>
        <v/>
      </c>
      <c r="AE54" s="4" t="str" cm="1">
        <f t="array" ref="AE54">IF($B54="","",IF(AE$2="","",IF(IFERROR(SUM(_xlfn._xlws.FILTER(DATABANK[SAÍDA],(DATABANK[NOME]=$B54)*(DATABANK[DATA PGTO]=AE$2))),"")=0,"",IFERROR(SUM(_xlfn._xlws.FILTER(DATABANK[SAÍDA],(DATABANK[NOME]=$B54)*(DATABANK[DATA PGTO]=AE$2))),""))))</f>
        <v/>
      </c>
      <c r="AF54" s="4" t="str" cm="1">
        <f t="array" ref="AF54">IF($B54="","",IF(AF$2="","",IF(IFERROR(SUM(_xlfn._xlws.FILTER(DATABANK[SAÍDA],(DATABANK[NOME]=$B54)*(DATABANK[DATA PGTO]=AF$2))),"")=0,"",IFERROR(SUM(_xlfn._xlws.FILTER(DATABANK[SAÍDA],(DATABANK[NOME]=$B54)*(DATABANK[DATA PGTO]=AF$2))),""))))</f>
        <v/>
      </c>
      <c r="AG54" s="4" t="str" cm="1">
        <f t="array" ref="AG54">IF($B54="","",IF(AG$2="","",IF(IFERROR(SUM(_xlfn._xlws.FILTER(DATABANK[SAÍDA],(DATABANK[NOME]=$B54)*(DATABANK[DATA PGTO]=AG$2))),"")=0,"",IFERROR(SUM(_xlfn._xlws.FILTER(DATABANK[SAÍDA],(DATABANK[NOME]=$B54)*(DATABANK[DATA PGTO]=AG$2))),""))))</f>
        <v/>
      </c>
      <c r="AH54" s="3"/>
      <c r="AI54" s="3"/>
      <c r="AJ54" s="3"/>
      <c r="AK54" s="3"/>
      <c r="AL54" s="3"/>
      <c r="AM54" s="3"/>
    </row>
    <row r="55" spans="2:39" ht="12" customHeight="1" x14ac:dyDescent="0.25">
      <c r="B55" s="5"/>
      <c r="C55" s="4" t="str" cm="1">
        <f t="array" ref="C55">IF($B55="","",IF(C$2="","",IF(IFERROR(SUM(_xlfn._xlws.FILTER(DATABANK[SAÍDA],(DATABANK[NOME]=$B55)*(DATABANK[DATA PGTO]=C$2))),"")=0,"",IFERROR(SUM(_xlfn._xlws.FILTER(DATABANK[SAÍDA],(DATABANK[NOME]=$B55)*(DATABANK[DATA PGTO]=C$2))),""))))</f>
        <v/>
      </c>
      <c r="D55" s="4" t="str" cm="1">
        <f t="array" ref="D55">IF($B55="","",IF(D$2="","",IF(IFERROR(SUM(_xlfn._xlws.FILTER(DATABANK[SAÍDA],(DATABANK[NOME]=$B55)*(DATABANK[DATA PGTO]=D$2))),"")=0,"",IFERROR(SUM(_xlfn._xlws.FILTER(DATABANK[SAÍDA],(DATABANK[NOME]=$B55)*(DATABANK[DATA PGTO]=D$2))),""))))</f>
        <v/>
      </c>
      <c r="E55" s="4" t="str" cm="1">
        <f t="array" ref="E55">IF($B55="","",IF(E$2="","",IF(IFERROR(SUM(_xlfn._xlws.FILTER(DATABANK[SAÍDA],(DATABANK[NOME]=$B55)*(DATABANK[DATA PGTO]=E$2))),"")=0,"",IFERROR(SUM(_xlfn._xlws.FILTER(DATABANK[SAÍDA],(DATABANK[NOME]=$B55)*(DATABANK[DATA PGTO]=E$2))),""))))</f>
        <v/>
      </c>
      <c r="F55" s="4" t="str" cm="1">
        <f t="array" ref="F55">IF($B55="","",IF(F$2="","",IF(IFERROR(SUM(_xlfn._xlws.FILTER(DATABANK[SAÍDA],(DATABANK[NOME]=$B55)*(DATABANK[DATA PGTO]=F$2))),"")=0,"",IFERROR(SUM(_xlfn._xlws.FILTER(DATABANK[SAÍDA],(DATABANK[NOME]=$B55)*(DATABANK[DATA PGTO]=F$2))),""))))</f>
        <v/>
      </c>
      <c r="G55" s="4" t="str" cm="1">
        <f t="array" ref="G55">IF($B55="","",IF(G$2="","",IF(IFERROR(SUM(_xlfn._xlws.FILTER(DATABANK[SAÍDA],(DATABANK[NOME]=$B55)*(DATABANK[DATA PGTO]=G$2))),"")=0,"",IFERROR(SUM(_xlfn._xlws.FILTER(DATABANK[SAÍDA],(DATABANK[NOME]=$B55)*(DATABANK[DATA PGTO]=G$2))),""))))</f>
        <v/>
      </c>
      <c r="H55" s="4" t="str" cm="1">
        <f t="array" ref="H55">IF($B55="","",IF(H$2="","",IF(IFERROR(SUM(_xlfn._xlws.FILTER(DATABANK[SAÍDA],(DATABANK[NOME]=$B55)*(DATABANK[DATA PGTO]=H$2))),"")=0,"",IFERROR(SUM(_xlfn._xlws.FILTER(DATABANK[SAÍDA],(DATABANK[NOME]=$B55)*(DATABANK[DATA PGTO]=H$2))),""))))</f>
        <v/>
      </c>
      <c r="I55" s="4" t="str" cm="1">
        <f t="array" ref="I55">IF($B55="","",IF(I$2="","",IF(IFERROR(SUM(_xlfn._xlws.FILTER(DATABANK[SAÍDA],(DATABANK[NOME]=$B55)*(DATABANK[DATA PGTO]=I$2))),"")=0,"",IFERROR(SUM(_xlfn._xlws.FILTER(DATABANK[SAÍDA],(DATABANK[NOME]=$B55)*(DATABANK[DATA PGTO]=I$2))),""))))</f>
        <v/>
      </c>
      <c r="J55" s="4" t="str" cm="1">
        <f t="array" ref="J55">IF($B55="","",IF(J$2="","",IF(IFERROR(SUM(_xlfn._xlws.FILTER(DATABANK[SAÍDA],(DATABANK[NOME]=$B55)*(DATABANK[DATA PGTO]=J$2))),"")=0,"",IFERROR(SUM(_xlfn._xlws.FILTER(DATABANK[SAÍDA],(DATABANK[NOME]=$B55)*(DATABANK[DATA PGTO]=J$2))),""))))</f>
        <v/>
      </c>
      <c r="K55" s="4" t="str" cm="1">
        <f t="array" ref="K55">IF($B55="","",IF(K$2="","",IF(IFERROR(SUM(_xlfn._xlws.FILTER(DATABANK[SAÍDA],(DATABANK[NOME]=$B55)*(DATABANK[DATA PGTO]=K$2))),"")=0,"",IFERROR(SUM(_xlfn._xlws.FILTER(DATABANK[SAÍDA],(DATABANK[NOME]=$B55)*(DATABANK[DATA PGTO]=K$2))),""))))</f>
        <v/>
      </c>
      <c r="L55" s="4" t="str" cm="1">
        <f t="array" ref="L55">IF($B55="","",IF(L$2="","",IF(IFERROR(SUM(_xlfn._xlws.FILTER(DATABANK[SAÍDA],(DATABANK[NOME]=$B55)*(DATABANK[DATA PGTO]=L$2))),"")=0,"",IFERROR(SUM(_xlfn._xlws.FILTER(DATABANK[SAÍDA],(DATABANK[NOME]=$B55)*(DATABANK[DATA PGTO]=L$2))),""))))</f>
        <v/>
      </c>
      <c r="M55" s="4" t="str" cm="1">
        <f t="array" ref="M55">IF($B55="","",IF(M$2="","",IF(IFERROR(SUM(_xlfn._xlws.FILTER(DATABANK[SAÍDA],(DATABANK[NOME]=$B55)*(DATABANK[DATA PGTO]=M$2))),"")=0,"",IFERROR(SUM(_xlfn._xlws.FILTER(DATABANK[SAÍDA],(DATABANK[NOME]=$B55)*(DATABANK[DATA PGTO]=M$2))),""))))</f>
        <v/>
      </c>
      <c r="N55" s="4" t="str" cm="1">
        <f t="array" ref="N55">IF($B55="","",IF(N$2="","",IF(IFERROR(SUM(_xlfn._xlws.FILTER(DATABANK[SAÍDA],(DATABANK[NOME]=$B55)*(DATABANK[DATA PGTO]=N$2))),"")=0,"",IFERROR(SUM(_xlfn._xlws.FILTER(DATABANK[SAÍDA],(DATABANK[NOME]=$B55)*(DATABANK[DATA PGTO]=N$2))),""))))</f>
        <v/>
      </c>
      <c r="O55" s="4" t="str" cm="1">
        <f t="array" ref="O55">IF($B55="","",IF(O$2="","",IF(IFERROR(SUM(_xlfn._xlws.FILTER(DATABANK[SAÍDA],(DATABANK[NOME]=$B55)*(DATABANK[DATA PGTO]=O$2))),"")=0,"",IFERROR(SUM(_xlfn._xlws.FILTER(DATABANK[SAÍDA],(DATABANK[NOME]=$B55)*(DATABANK[DATA PGTO]=O$2))),""))))</f>
        <v/>
      </c>
      <c r="P55" s="4" t="str" cm="1">
        <f t="array" ref="P55">IF($B55="","",IF(P$2="","",IF(IFERROR(SUM(_xlfn._xlws.FILTER(DATABANK[SAÍDA],(DATABANK[NOME]=$B55)*(DATABANK[DATA PGTO]=P$2))),"")=0,"",IFERROR(SUM(_xlfn._xlws.FILTER(DATABANK[SAÍDA],(DATABANK[NOME]=$B55)*(DATABANK[DATA PGTO]=P$2))),""))))</f>
        <v/>
      </c>
      <c r="Q55" s="4" t="str" cm="1">
        <f t="array" ref="Q55">IF($B55="","",IF(Q$2="","",IF(IFERROR(SUM(_xlfn._xlws.FILTER(DATABANK[SAÍDA],(DATABANK[NOME]=$B55)*(DATABANK[DATA PGTO]=Q$2))),"")=0,"",IFERROR(SUM(_xlfn._xlws.FILTER(DATABANK[SAÍDA],(DATABANK[NOME]=$B55)*(DATABANK[DATA PGTO]=Q$2))),""))))</f>
        <v/>
      </c>
      <c r="R55" s="4" t="str" cm="1">
        <f t="array" ref="R55">IF($B55="","",IF(R$2="","",IF(IFERROR(SUM(_xlfn._xlws.FILTER(DATABANK[SAÍDA],(DATABANK[NOME]=$B55)*(DATABANK[DATA PGTO]=R$2))),"")=0,"",IFERROR(SUM(_xlfn._xlws.FILTER(DATABANK[SAÍDA],(DATABANK[NOME]=$B55)*(DATABANK[DATA PGTO]=R$2))),""))))</f>
        <v/>
      </c>
      <c r="S55" s="4" t="str" cm="1">
        <f t="array" ref="S55">IF($B55="","",IF(S$2="","",IF(IFERROR(SUM(_xlfn._xlws.FILTER(DATABANK[SAÍDA],(DATABANK[NOME]=$B55)*(DATABANK[DATA PGTO]=S$2))),"")=0,"",IFERROR(SUM(_xlfn._xlws.FILTER(DATABANK[SAÍDA],(DATABANK[NOME]=$B55)*(DATABANK[DATA PGTO]=S$2))),""))))</f>
        <v/>
      </c>
      <c r="T55" s="4" t="str" cm="1">
        <f t="array" ref="T55">IF($B55="","",IF(T$2="","",IF(IFERROR(SUM(_xlfn._xlws.FILTER(DATABANK[SAÍDA],(DATABANK[NOME]=$B55)*(DATABANK[DATA PGTO]=T$2))),"")=0,"",IFERROR(SUM(_xlfn._xlws.FILTER(DATABANK[SAÍDA],(DATABANK[NOME]=$B55)*(DATABANK[DATA PGTO]=T$2))),""))))</f>
        <v/>
      </c>
      <c r="U55" s="4" t="str" cm="1">
        <f t="array" ref="U55">IF($B55="","",IF(U$2="","",IF(IFERROR(SUM(_xlfn._xlws.FILTER(DATABANK[SAÍDA],(DATABANK[NOME]=$B55)*(DATABANK[DATA PGTO]=U$2))),"")=0,"",IFERROR(SUM(_xlfn._xlws.FILTER(DATABANK[SAÍDA],(DATABANK[NOME]=$B55)*(DATABANK[DATA PGTO]=U$2))),""))))</f>
        <v/>
      </c>
      <c r="V55" s="4" t="str" cm="1">
        <f t="array" ref="V55">IF($B55="","",IF(V$2="","",IF(IFERROR(SUM(_xlfn._xlws.FILTER(DATABANK[SAÍDA],(DATABANK[NOME]=$B55)*(DATABANK[DATA PGTO]=V$2))),"")=0,"",IFERROR(SUM(_xlfn._xlws.FILTER(DATABANK[SAÍDA],(DATABANK[NOME]=$B55)*(DATABANK[DATA PGTO]=V$2))),""))))</f>
        <v/>
      </c>
      <c r="W55" s="4" t="str" cm="1">
        <f t="array" ref="W55">IF($B55="","",IF(W$2="","",IF(IFERROR(SUM(_xlfn._xlws.FILTER(DATABANK[SAÍDA],(DATABANK[NOME]=$B55)*(DATABANK[DATA PGTO]=W$2))),"")=0,"",IFERROR(SUM(_xlfn._xlws.FILTER(DATABANK[SAÍDA],(DATABANK[NOME]=$B55)*(DATABANK[DATA PGTO]=W$2))),""))))</f>
        <v/>
      </c>
      <c r="X55" s="4" t="str" cm="1">
        <f t="array" ref="X55">IF($B55="","",IF(X$2="","",IF(IFERROR(SUM(_xlfn._xlws.FILTER(DATABANK[SAÍDA],(DATABANK[NOME]=$B55)*(DATABANK[DATA PGTO]=X$2))),"")=0,"",IFERROR(SUM(_xlfn._xlws.FILTER(DATABANK[SAÍDA],(DATABANK[NOME]=$B55)*(DATABANK[DATA PGTO]=X$2))),""))))</f>
        <v/>
      </c>
      <c r="Y55" s="4" t="str" cm="1">
        <f t="array" ref="Y55">IF($B55="","",IF(Y$2="","",IF(IFERROR(SUM(_xlfn._xlws.FILTER(DATABANK[SAÍDA],(DATABANK[NOME]=$B55)*(DATABANK[DATA PGTO]=Y$2))),"")=0,"",IFERROR(SUM(_xlfn._xlws.FILTER(DATABANK[SAÍDA],(DATABANK[NOME]=$B55)*(DATABANK[DATA PGTO]=Y$2))),""))))</f>
        <v/>
      </c>
      <c r="Z55" s="4" t="str" cm="1">
        <f t="array" ref="Z55">IF($B55="","",IF(Z$2="","",IF(IFERROR(SUM(_xlfn._xlws.FILTER(DATABANK[SAÍDA],(DATABANK[NOME]=$B55)*(DATABANK[DATA PGTO]=Z$2))),"")=0,"",IFERROR(SUM(_xlfn._xlws.FILTER(DATABANK[SAÍDA],(DATABANK[NOME]=$B55)*(DATABANK[DATA PGTO]=Z$2))),""))))</f>
        <v/>
      </c>
      <c r="AA55" s="4" t="str" cm="1">
        <f t="array" ref="AA55">IF($B55="","",IF(AA$2="","",IF(IFERROR(SUM(_xlfn._xlws.FILTER(DATABANK[SAÍDA],(DATABANK[NOME]=$B55)*(DATABANK[DATA PGTO]=AA$2))),"")=0,"",IFERROR(SUM(_xlfn._xlws.FILTER(DATABANK[SAÍDA],(DATABANK[NOME]=$B55)*(DATABANK[DATA PGTO]=AA$2))),""))))</f>
        <v/>
      </c>
      <c r="AB55" s="4" t="str" cm="1">
        <f t="array" ref="AB55">IF($B55="","",IF(AB$2="","",IF(IFERROR(SUM(_xlfn._xlws.FILTER(DATABANK[SAÍDA],(DATABANK[NOME]=$B55)*(DATABANK[DATA PGTO]=AB$2))),"")=0,"",IFERROR(SUM(_xlfn._xlws.FILTER(DATABANK[SAÍDA],(DATABANK[NOME]=$B55)*(DATABANK[DATA PGTO]=AB$2))),""))))</f>
        <v/>
      </c>
      <c r="AC55" s="4" t="str" cm="1">
        <f t="array" ref="AC55">IF($B55="","",IF(AC$2="","",IF(IFERROR(SUM(_xlfn._xlws.FILTER(DATABANK[SAÍDA],(DATABANK[NOME]=$B55)*(DATABANK[DATA PGTO]=AC$2))),"")=0,"",IFERROR(SUM(_xlfn._xlws.FILTER(DATABANK[SAÍDA],(DATABANK[NOME]=$B55)*(DATABANK[DATA PGTO]=AC$2))),""))))</f>
        <v/>
      </c>
      <c r="AD55" s="4" t="str" cm="1">
        <f t="array" ref="AD55">IF($B55="","",IF(AD$2="","",IF(IFERROR(SUM(_xlfn._xlws.FILTER(DATABANK[SAÍDA],(DATABANK[NOME]=$B55)*(DATABANK[DATA PGTO]=AD$2))),"")=0,"",IFERROR(SUM(_xlfn._xlws.FILTER(DATABANK[SAÍDA],(DATABANK[NOME]=$B55)*(DATABANK[DATA PGTO]=AD$2))),""))))</f>
        <v/>
      </c>
      <c r="AE55" s="4" t="str" cm="1">
        <f t="array" ref="AE55">IF($B55="","",IF(AE$2="","",IF(IFERROR(SUM(_xlfn._xlws.FILTER(DATABANK[SAÍDA],(DATABANK[NOME]=$B55)*(DATABANK[DATA PGTO]=AE$2))),"")=0,"",IFERROR(SUM(_xlfn._xlws.FILTER(DATABANK[SAÍDA],(DATABANK[NOME]=$B55)*(DATABANK[DATA PGTO]=AE$2))),""))))</f>
        <v/>
      </c>
      <c r="AF55" s="4" t="str" cm="1">
        <f t="array" ref="AF55">IF($B55="","",IF(AF$2="","",IF(IFERROR(SUM(_xlfn._xlws.FILTER(DATABANK[SAÍDA],(DATABANK[NOME]=$B55)*(DATABANK[DATA PGTO]=AF$2))),"")=0,"",IFERROR(SUM(_xlfn._xlws.FILTER(DATABANK[SAÍDA],(DATABANK[NOME]=$B55)*(DATABANK[DATA PGTO]=AF$2))),""))))</f>
        <v/>
      </c>
      <c r="AG55" s="4" t="str" cm="1">
        <f t="array" ref="AG55">IF($B55="","",IF(AG$2="","",IF(IFERROR(SUM(_xlfn._xlws.FILTER(DATABANK[SAÍDA],(DATABANK[NOME]=$B55)*(DATABANK[DATA PGTO]=AG$2))),"")=0,"",IFERROR(SUM(_xlfn._xlws.FILTER(DATABANK[SAÍDA],(DATABANK[NOME]=$B55)*(DATABANK[DATA PGTO]=AG$2))),""))))</f>
        <v/>
      </c>
      <c r="AH55" s="3"/>
      <c r="AI55" s="3"/>
      <c r="AJ55" s="3"/>
      <c r="AK55" s="3"/>
      <c r="AL55" s="3"/>
      <c r="AM55" s="3"/>
    </row>
    <row r="56" spans="2:39" ht="12" customHeight="1" x14ac:dyDescent="0.25">
      <c r="B56" s="5"/>
      <c r="C56" s="4" t="str" cm="1">
        <f t="array" ref="C56">IF($B56="","",IF(C$2="","",IF(IFERROR(SUM(_xlfn._xlws.FILTER(DATABANK[SAÍDA],(DATABANK[NOME]=$B56)*(DATABANK[DATA PGTO]=C$2))),"")=0,"",IFERROR(SUM(_xlfn._xlws.FILTER(DATABANK[SAÍDA],(DATABANK[NOME]=$B56)*(DATABANK[DATA PGTO]=C$2))),""))))</f>
        <v/>
      </c>
      <c r="D56" s="4" t="str" cm="1">
        <f t="array" ref="D56">IF($B56="","",IF(D$2="","",IF(IFERROR(SUM(_xlfn._xlws.FILTER(DATABANK[SAÍDA],(DATABANK[NOME]=$B56)*(DATABANK[DATA PGTO]=D$2))),"")=0,"",IFERROR(SUM(_xlfn._xlws.FILTER(DATABANK[SAÍDA],(DATABANK[NOME]=$B56)*(DATABANK[DATA PGTO]=D$2))),""))))</f>
        <v/>
      </c>
      <c r="E56" s="4" t="str" cm="1">
        <f t="array" ref="E56">IF($B56="","",IF(E$2="","",IF(IFERROR(SUM(_xlfn._xlws.FILTER(DATABANK[SAÍDA],(DATABANK[NOME]=$B56)*(DATABANK[DATA PGTO]=E$2))),"")=0,"",IFERROR(SUM(_xlfn._xlws.FILTER(DATABANK[SAÍDA],(DATABANK[NOME]=$B56)*(DATABANK[DATA PGTO]=E$2))),""))))</f>
        <v/>
      </c>
      <c r="F56" s="4" t="str" cm="1">
        <f t="array" ref="F56">IF($B56="","",IF(F$2="","",IF(IFERROR(SUM(_xlfn._xlws.FILTER(DATABANK[SAÍDA],(DATABANK[NOME]=$B56)*(DATABANK[DATA PGTO]=F$2))),"")=0,"",IFERROR(SUM(_xlfn._xlws.FILTER(DATABANK[SAÍDA],(DATABANK[NOME]=$B56)*(DATABANK[DATA PGTO]=F$2))),""))))</f>
        <v/>
      </c>
      <c r="G56" s="4" t="str" cm="1">
        <f t="array" ref="G56">IF($B56="","",IF(G$2="","",IF(IFERROR(SUM(_xlfn._xlws.FILTER(DATABANK[SAÍDA],(DATABANK[NOME]=$B56)*(DATABANK[DATA PGTO]=G$2))),"")=0,"",IFERROR(SUM(_xlfn._xlws.FILTER(DATABANK[SAÍDA],(DATABANK[NOME]=$B56)*(DATABANK[DATA PGTO]=G$2))),""))))</f>
        <v/>
      </c>
      <c r="H56" s="4" t="str" cm="1">
        <f t="array" ref="H56">IF($B56="","",IF(H$2="","",IF(IFERROR(SUM(_xlfn._xlws.FILTER(DATABANK[SAÍDA],(DATABANK[NOME]=$B56)*(DATABANK[DATA PGTO]=H$2))),"")=0,"",IFERROR(SUM(_xlfn._xlws.FILTER(DATABANK[SAÍDA],(DATABANK[NOME]=$B56)*(DATABANK[DATA PGTO]=H$2))),""))))</f>
        <v/>
      </c>
      <c r="I56" s="4" t="str" cm="1">
        <f t="array" ref="I56">IF($B56="","",IF(I$2="","",IF(IFERROR(SUM(_xlfn._xlws.FILTER(DATABANK[SAÍDA],(DATABANK[NOME]=$B56)*(DATABANK[DATA PGTO]=I$2))),"")=0,"",IFERROR(SUM(_xlfn._xlws.FILTER(DATABANK[SAÍDA],(DATABANK[NOME]=$B56)*(DATABANK[DATA PGTO]=I$2))),""))))</f>
        <v/>
      </c>
      <c r="J56" s="4" t="str" cm="1">
        <f t="array" ref="J56">IF($B56="","",IF(J$2="","",IF(IFERROR(SUM(_xlfn._xlws.FILTER(DATABANK[SAÍDA],(DATABANK[NOME]=$B56)*(DATABANK[DATA PGTO]=J$2))),"")=0,"",IFERROR(SUM(_xlfn._xlws.FILTER(DATABANK[SAÍDA],(DATABANK[NOME]=$B56)*(DATABANK[DATA PGTO]=J$2))),""))))</f>
        <v/>
      </c>
      <c r="K56" s="4" t="str" cm="1">
        <f t="array" ref="K56">IF($B56="","",IF(K$2="","",IF(IFERROR(SUM(_xlfn._xlws.FILTER(DATABANK[SAÍDA],(DATABANK[NOME]=$B56)*(DATABANK[DATA PGTO]=K$2))),"")=0,"",IFERROR(SUM(_xlfn._xlws.FILTER(DATABANK[SAÍDA],(DATABANK[NOME]=$B56)*(DATABANK[DATA PGTO]=K$2))),""))))</f>
        <v/>
      </c>
      <c r="L56" s="4" t="str" cm="1">
        <f t="array" ref="L56">IF($B56="","",IF(L$2="","",IF(IFERROR(SUM(_xlfn._xlws.FILTER(DATABANK[SAÍDA],(DATABANK[NOME]=$B56)*(DATABANK[DATA PGTO]=L$2))),"")=0,"",IFERROR(SUM(_xlfn._xlws.FILTER(DATABANK[SAÍDA],(DATABANK[NOME]=$B56)*(DATABANK[DATA PGTO]=L$2))),""))))</f>
        <v/>
      </c>
      <c r="M56" s="4" t="str" cm="1">
        <f t="array" ref="M56">IF($B56="","",IF(M$2="","",IF(IFERROR(SUM(_xlfn._xlws.FILTER(DATABANK[SAÍDA],(DATABANK[NOME]=$B56)*(DATABANK[DATA PGTO]=M$2))),"")=0,"",IFERROR(SUM(_xlfn._xlws.FILTER(DATABANK[SAÍDA],(DATABANK[NOME]=$B56)*(DATABANK[DATA PGTO]=M$2))),""))))</f>
        <v/>
      </c>
      <c r="N56" s="4" t="str" cm="1">
        <f t="array" ref="N56">IF($B56="","",IF(N$2="","",IF(IFERROR(SUM(_xlfn._xlws.FILTER(DATABANK[SAÍDA],(DATABANK[NOME]=$B56)*(DATABANK[DATA PGTO]=N$2))),"")=0,"",IFERROR(SUM(_xlfn._xlws.FILTER(DATABANK[SAÍDA],(DATABANK[NOME]=$B56)*(DATABANK[DATA PGTO]=N$2))),""))))</f>
        <v/>
      </c>
      <c r="O56" s="4" t="str" cm="1">
        <f t="array" ref="O56">IF($B56="","",IF(O$2="","",IF(IFERROR(SUM(_xlfn._xlws.FILTER(DATABANK[SAÍDA],(DATABANK[NOME]=$B56)*(DATABANK[DATA PGTO]=O$2))),"")=0,"",IFERROR(SUM(_xlfn._xlws.FILTER(DATABANK[SAÍDA],(DATABANK[NOME]=$B56)*(DATABANK[DATA PGTO]=O$2))),""))))</f>
        <v/>
      </c>
      <c r="P56" s="4" t="str" cm="1">
        <f t="array" ref="P56">IF($B56="","",IF(P$2="","",IF(IFERROR(SUM(_xlfn._xlws.FILTER(DATABANK[SAÍDA],(DATABANK[NOME]=$B56)*(DATABANK[DATA PGTO]=P$2))),"")=0,"",IFERROR(SUM(_xlfn._xlws.FILTER(DATABANK[SAÍDA],(DATABANK[NOME]=$B56)*(DATABANK[DATA PGTO]=P$2))),""))))</f>
        <v/>
      </c>
      <c r="Q56" s="4" t="str" cm="1">
        <f t="array" ref="Q56">IF($B56="","",IF(Q$2="","",IF(IFERROR(SUM(_xlfn._xlws.FILTER(DATABANK[SAÍDA],(DATABANK[NOME]=$B56)*(DATABANK[DATA PGTO]=Q$2))),"")=0,"",IFERROR(SUM(_xlfn._xlws.FILTER(DATABANK[SAÍDA],(DATABANK[NOME]=$B56)*(DATABANK[DATA PGTO]=Q$2))),""))))</f>
        <v/>
      </c>
      <c r="R56" s="4" t="str" cm="1">
        <f t="array" ref="R56">IF($B56="","",IF(R$2="","",IF(IFERROR(SUM(_xlfn._xlws.FILTER(DATABANK[SAÍDA],(DATABANK[NOME]=$B56)*(DATABANK[DATA PGTO]=R$2))),"")=0,"",IFERROR(SUM(_xlfn._xlws.FILTER(DATABANK[SAÍDA],(DATABANK[NOME]=$B56)*(DATABANK[DATA PGTO]=R$2))),""))))</f>
        <v/>
      </c>
      <c r="S56" s="4" t="str" cm="1">
        <f t="array" ref="S56">IF($B56="","",IF(S$2="","",IF(IFERROR(SUM(_xlfn._xlws.FILTER(DATABANK[SAÍDA],(DATABANK[NOME]=$B56)*(DATABANK[DATA PGTO]=S$2))),"")=0,"",IFERROR(SUM(_xlfn._xlws.FILTER(DATABANK[SAÍDA],(DATABANK[NOME]=$B56)*(DATABANK[DATA PGTO]=S$2))),""))))</f>
        <v/>
      </c>
      <c r="T56" s="4" t="str" cm="1">
        <f t="array" ref="T56">IF($B56="","",IF(T$2="","",IF(IFERROR(SUM(_xlfn._xlws.FILTER(DATABANK[SAÍDA],(DATABANK[NOME]=$B56)*(DATABANK[DATA PGTO]=T$2))),"")=0,"",IFERROR(SUM(_xlfn._xlws.FILTER(DATABANK[SAÍDA],(DATABANK[NOME]=$B56)*(DATABANK[DATA PGTO]=T$2))),""))))</f>
        <v/>
      </c>
      <c r="U56" s="4" t="str" cm="1">
        <f t="array" ref="U56">IF($B56="","",IF(U$2="","",IF(IFERROR(SUM(_xlfn._xlws.FILTER(DATABANK[SAÍDA],(DATABANK[NOME]=$B56)*(DATABANK[DATA PGTO]=U$2))),"")=0,"",IFERROR(SUM(_xlfn._xlws.FILTER(DATABANK[SAÍDA],(DATABANK[NOME]=$B56)*(DATABANK[DATA PGTO]=U$2))),""))))</f>
        <v/>
      </c>
      <c r="V56" s="4" t="str" cm="1">
        <f t="array" ref="V56">IF($B56="","",IF(V$2="","",IF(IFERROR(SUM(_xlfn._xlws.FILTER(DATABANK[SAÍDA],(DATABANK[NOME]=$B56)*(DATABANK[DATA PGTO]=V$2))),"")=0,"",IFERROR(SUM(_xlfn._xlws.FILTER(DATABANK[SAÍDA],(DATABANK[NOME]=$B56)*(DATABANK[DATA PGTO]=V$2))),""))))</f>
        <v/>
      </c>
      <c r="W56" s="4" t="str" cm="1">
        <f t="array" ref="W56">IF($B56="","",IF(W$2="","",IF(IFERROR(SUM(_xlfn._xlws.FILTER(DATABANK[SAÍDA],(DATABANK[NOME]=$B56)*(DATABANK[DATA PGTO]=W$2))),"")=0,"",IFERROR(SUM(_xlfn._xlws.FILTER(DATABANK[SAÍDA],(DATABANK[NOME]=$B56)*(DATABANK[DATA PGTO]=W$2))),""))))</f>
        <v/>
      </c>
      <c r="X56" s="4" t="str" cm="1">
        <f t="array" ref="X56">IF($B56="","",IF(X$2="","",IF(IFERROR(SUM(_xlfn._xlws.FILTER(DATABANK[SAÍDA],(DATABANK[NOME]=$B56)*(DATABANK[DATA PGTO]=X$2))),"")=0,"",IFERROR(SUM(_xlfn._xlws.FILTER(DATABANK[SAÍDA],(DATABANK[NOME]=$B56)*(DATABANK[DATA PGTO]=X$2))),""))))</f>
        <v/>
      </c>
      <c r="Y56" s="4" t="str" cm="1">
        <f t="array" ref="Y56">IF($B56="","",IF(Y$2="","",IF(IFERROR(SUM(_xlfn._xlws.FILTER(DATABANK[SAÍDA],(DATABANK[NOME]=$B56)*(DATABANK[DATA PGTO]=Y$2))),"")=0,"",IFERROR(SUM(_xlfn._xlws.FILTER(DATABANK[SAÍDA],(DATABANK[NOME]=$B56)*(DATABANK[DATA PGTO]=Y$2))),""))))</f>
        <v/>
      </c>
      <c r="Z56" s="4" t="str" cm="1">
        <f t="array" ref="Z56">IF($B56="","",IF(Z$2="","",IF(IFERROR(SUM(_xlfn._xlws.FILTER(DATABANK[SAÍDA],(DATABANK[NOME]=$B56)*(DATABANK[DATA PGTO]=Z$2))),"")=0,"",IFERROR(SUM(_xlfn._xlws.FILTER(DATABANK[SAÍDA],(DATABANK[NOME]=$B56)*(DATABANK[DATA PGTO]=Z$2))),""))))</f>
        <v/>
      </c>
      <c r="AA56" s="4" t="str" cm="1">
        <f t="array" ref="AA56">IF($B56="","",IF(AA$2="","",IF(IFERROR(SUM(_xlfn._xlws.FILTER(DATABANK[SAÍDA],(DATABANK[NOME]=$B56)*(DATABANK[DATA PGTO]=AA$2))),"")=0,"",IFERROR(SUM(_xlfn._xlws.FILTER(DATABANK[SAÍDA],(DATABANK[NOME]=$B56)*(DATABANK[DATA PGTO]=AA$2))),""))))</f>
        <v/>
      </c>
      <c r="AB56" s="4" t="str" cm="1">
        <f t="array" ref="AB56">IF($B56="","",IF(AB$2="","",IF(IFERROR(SUM(_xlfn._xlws.FILTER(DATABANK[SAÍDA],(DATABANK[NOME]=$B56)*(DATABANK[DATA PGTO]=AB$2))),"")=0,"",IFERROR(SUM(_xlfn._xlws.FILTER(DATABANK[SAÍDA],(DATABANK[NOME]=$B56)*(DATABANK[DATA PGTO]=AB$2))),""))))</f>
        <v/>
      </c>
      <c r="AC56" s="4" t="str" cm="1">
        <f t="array" ref="AC56">IF($B56="","",IF(AC$2="","",IF(IFERROR(SUM(_xlfn._xlws.FILTER(DATABANK[SAÍDA],(DATABANK[NOME]=$B56)*(DATABANK[DATA PGTO]=AC$2))),"")=0,"",IFERROR(SUM(_xlfn._xlws.FILTER(DATABANK[SAÍDA],(DATABANK[NOME]=$B56)*(DATABANK[DATA PGTO]=AC$2))),""))))</f>
        <v/>
      </c>
      <c r="AD56" s="4" t="str" cm="1">
        <f t="array" ref="AD56">IF($B56="","",IF(AD$2="","",IF(IFERROR(SUM(_xlfn._xlws.FILTER(DATABANK[SAÍDA],(DATABANK[NOME]=$B56)*(DATABANK[DATA PGTO]=AD$2))),"")=0,"",IFERROR(SUM(_xlfn._xlws.FILTER(DATABANK[SAÍDA],(DATABANK[NOME]=$B56)*(DATABANK[DATA PGTO]=AD$2))),""))))</f>
        <v/>
      </c>
      <c r="AE56" s="4" t="str" cm="1">
        <f t="array" ref="AE56">IF($B56="","",IF(AE$2="","",IF(IFERROR(SUM(_xlfn._xlws.FILTER(DATABANK[SAÍDA],(DATABANK[NOME]=$B56)*(DATABANK[DATA PGTO]=AE$2))),"")=0,"",IFERROR(SUM(_xlfn._xlws.FILTER(DATABANK[SAÍDA],(DATABANK[NOME]=$B56)*(DATABANK[DATA PGTO]=AE$2))),""))))</f>
        <v/>
      </c>
      <c r="AF56" s="4" t="str" cm="1">
        <f t="array" ref="AF56">IF($B56="","",IF(AF$2="","",IF(IFERROR(SUM(_xlfn._xlws.FILTER(DATABANK[SAÍDA],(DATABANK[NOME]=$B56)*(DATABANK[DATA PGTO]=AF$2))),"")=0,"",IFERROR(SUM(_xlfn._xlws.FILTER(DATABANK[SAÍDA],(DATABANK[NOME]=$B56)*(DATABANK[DATA PGTO]=AF$2))),""))))</f>
        <v/>
      </c>
      <c r="AG56" s="4" t="str" cm="1">
        <f t="array" ref="AG56">IF($B56="","",IF(AG$2="","",IF(IFERROR(SUM(_xlfn._xlws.FILTER(DATABANK[SAÍDA],(DATABANK[NOME]=$B56)*(DATABANK[DATA PGTO]=AG$2))),"")=0,"",IFERROR(SUM(_xlfn._xlws.FILTER(DATABANK[SAÍDA],(DATABANK[NOME]=$B56)*(DATABANK[DATA PGTO]=AG$2))),""))))</f>
        <v/>
      </c>
      <c r="AH56" s="3"/>
      <c r="AI56" s="3"/>
      <c r="AJ56" s="3"/>
      <c r="AK56" s="3"/>
      <c r="AL56" s="3"/>
      <c r="AM56" s="3"/>
    </row>
    <row r="57" spans="2:39" ht="12" customHeight="1" x14ac:dyDescent="0.25">
      <c r="B57" s="5"/>
      <c r="C57" s="4" t="str" cm="1">
        <f t="array" ref="C57">IF($B57="","",IF(C$2="","",IF(IFERROR(SUM(_xlfn._xlws.FILTER(DATABANK[SAÍDA],(DATABANK[NOME]=$B57)*(DATABANK[DATA PGTO]=C$2))),"")=0,"",IFERROR(SUM(_xlfn._xlws.FILTER(DATABANK[SAÍDA],(DATABANK[NOME]=$B57)*(DATABANK[DATA PGTO]=C$2))),""))))</f>
        <v/>
      </c>
      <c r="D57" s="4" t="str" cm="1">
        <f t="array" ref="D57">IF($B57="","",IF(D$2="","",IF(IFERROR(SUM(_xlfn._xlws.FILTER(DATABANK[SAÍDA],(DATABANK[NOME]=$B57)*(DATABANK[DATA PGTO]=D$2))),"")=0,"",IFERROR(SUM(_xlfn._xlws.FILTER(DATABANK[SAÍDA],(DATABANK[NOME]=$B57)*(DATABANK[DATA PGTO]=D$2))),""))))</f>
        <v/>
      </c>
      <c r="E57" s="4" t="str" cm="1">
        <f t="array" ref="E57">IF($B57="","",IF(E$2="","",IF(IFERROR(SUM(_xlfn._xlws.FILTER(DATABANK[SAÍDA],(DATABANK[NOME]=$B57)*(DATABANK[DATA PGTO]=E$2))),"")=0,"",IFERROR(SUM(_xlfn._xlws.FILTER(DATABANK[SAÍDA],(DATABANK[NOME]=$B57)*(DATABANK[DATA PGTO]=E$2))),""))))</f>
        <v/>
      </c>
      <c r="F57" s="4" t="str" cm="1">
        <f t="array" ref="F57">IF($B57="","",IF(F$2="","",IF(IFERROR(SUM(_xlfn._xlws.FILTER(DATABANK[SAÍDA],(DATABANK[NOME]=$B57)*(DATABANK[DATA PGTO]=F$2))),"")=0,"",IFERROR(SUM(_xlfn._xlws.FILTER(DATABANK[SAÍDA],(DATABANK[NOME]=$B57)*(DATABANK[DATA PGTO]=F$2))),""))))</f>
        <v/>
      </c>
      <c r="G57" s="4" t="str" cm="1">
        <f t="array" ref="G57">IF($B57="","",IF(G$2="","",IF(IFERROR(SUM(_xlfn._xlws.FILTER(DATABANK[SAÍDA],(DATABANK[NOME]=$B57)*(DATABANK[DATA PGTO]=G$2))),"")=0,"",IFERROR(SUM(_xlfn._xlws.FILTER(DATABANK[SAÍDA],(DATABANK[NOME]=$B57)*(DATABANK[DATA PGTO]=G$2))),""))))</f>
        <v/>
      </c>
      <c r="H57" s="4" t="str" cm="1">
        <f t="array" ref="H57">IF($B57="","",IF(H$2="","",IF(IFERROR(SUM(_xlfn._xlws.FILTER(DATABANK[SAÍDA],(DATABANK[NOME]=$B57)*(DATABANK[DATA PGTO]=H$2))),"")=0,"",IFERROR(SUM(_xlfn._xlws.FILTER(DATABANK[SAÍDA],(DATABANK[NOME]=$B57)*(DATABANK[DATA PGTO]=H$2))),""))))</f>
        <v/>
      </c>
      <c r="I57" s="4" t="str" cm="1">
        <f t="array" ref="I57">IF($B57="","",IF(I$2="","",IF(IFERROR(SUM(_xlfn._xlws.FILTER(DATABANK[SAÍDA],(DATABANK[NOME]=$B57)*(DATABANK[DATA PGTO]=I$2))),"")=0,"",IFERROR(SUM(_xlfn._xlws.FILTER(DATABANK[SAÍDA],(DATABANK[NOME]=$B57)*(DATABANK[DATA PGTO]=I$2))),""))))</f>
        <v/>
      </c>
      <c r="J57" s="4" t="str" cm="1">
        <f t="array" ref="J57">IF($B57="","",IF(J$2="","",IF(IFERROR(SUM(_xlfn._xlws.FILTER(DATABANK[SAÍDA],(DATABANK[NOME]=$B57)*(DATABANK[DATA PGTO]=J$2))),"")=0,"",IFERROR(SUM(_xlfn._xlws.FILTER(DATABANK[SAÍDA],(DATABANK[NOME]=$B57)*(DATABANK[DATA PGTO]=J$2))),""))))</f>
        <v/>
      </c>
      <c r="K57" s="4" t="str" cm="1">
        <f t="array" ref="K57">IF($B57="","",IF(K$2="","",IF(IFERROR(SUM(_xlfn._xlws.FILTER(DATABANK[SAÍDA],(DATABANK[NOME]=$B57)*(DATABANK[DATA PGTO]=K$2))),"")=0,"",IFERROR(SUM(_xlfn._xlws.FILTER(DATABANK[SAÍDA],(DATABANK[NOME]=$B57)*(DATABANK[DATA PGTO]=K$2))),""))))</f>
        <v/>
      </c>
      <c r="L57" s="4" t="str" cm="1">
        <f t="array" ref="L57">IF($B57="","",IF(L$2="","",IF(IFERROR(SUM(_xlfn._xlws.FILTER(DATABANK[SAÍDA],(DATABANK[NOME]=$B57)*(DATABANK[DATA PGTO]=L$2))),"")=0,"",IFERROR(SUM(_xlfn._xlws.FILTER(DATABANK[SAÍDA],(DATABANK[NOME]=$B57)*(DATABANK[DATA PGTO]=L$2))),""))))</f>
        <v/>
      </c>
      <c r="M57" s="4" t="str" cm="1">
        <f t="array" ref="M57">IF($B57="","",IF(M$2="","",IF(IFERROR(SUM(_xlfn._xlws.FILTER(DATABANK[SAÍDA],(DATABANK[NOME]=$B57)*(DATABANK[DATA PGTO]=M$2))),"")=0,"",IFERROR(SUM(_xlfn._xlws.FILTER(DATABANK[SAÍDA],(DATABANK[NOME]=$B57)*(DATABANK[DATA PGTO]=M$2))),""))))</f>
        <v/>
      </c>
      <c r="N57" s="4" t="str" cm="1">
        <f t="array" ref="N57">IF($B57="","",IF(N$2="","",IF(IFERROR(SUM(_xlfn._xlws.FILTER(DATABANK[SAÍDA],(DATABANK[NOME]=$B57)*(DATABANK[DATA PGTO]=N$2))),"")=0,"",IFERROR(SUM(_xlfn._xlws.FILTER(DATABANK[SAÍDA],(DATABANK[NOME]=$B57)*(DATABANK[DATA PGTO]=N$2))),""))))</f>
        <v/>
      </c>
      <c r="O57" s="4" t="str" cm="1">
        <f t="array" ref="O57">IF($B57="","",IF(O$2="","",IF(IFERROR(SUM(_xlfn._xlws.FILTER(DATABANK[SAÍDA],(DATABANK[NOME]=$B57)*(DATABANK[DATA PGTO]=O$2))),"")=0,"",IFERROR(SUM(_xlfn._xlws.FILTER(DATABANK[SAÍDA],(DATABANK[NOME]=$B57)*(DATABANK[DATA PGTO]=O$2))),""))))</f>
        <v/>
      </c>
      <c r="P57" s="4" t="str" cm="1">
        <f t="array" ref="P57">IF($B57="","",IF(P$2="","",IF(IFERROR(SUM(_xlfn._xlws.FILTER(DATABANK[SAÍDA],(DATABANK[NOME]=$B57)*(DATABANK[DATA PGTO]=P$2))),"")=0,"",IFERROR(SUM(_xlfn._xlws.FILTER(DATABANK[SAÍDA],(DATABANK[NOME]=$B57)*(DATABANK[DATA PGTO]=P$2))),""))))</f>
        <v/>
      </c>
      <c r="Q57" s="4" t="str" cm="1">
        <f t="array" ref="Q57">IF($B57="","",IF(Q$2="","",IF(IFERROR(SUM(_xlfn._xlws.FILTER(DATABANK[SAÍDA],(DATABANK[NOME]=$B57)*(DATABANK[DATA PGTO]=Q$2))),"")=0,"",IFERROR(SUM(_xlfn._xlws.FILTER(DATABANK[SAÍDA],(DATABANK[NOME]=$B57)*(DATABANK[DATA PGTO]=Q$2))),""))))</f>
        <v/>
      </c>
      <c r="R57" s="4" t="str" cm="1">
        <f t="array" ref="R57">IF($B57="","",IF(R$2="","",IF(IFERROR(SUM(_xlfn._xlws.FILTER(DATABANK[SAÍDA],(DATABANK[NOME]=$B57)*(DATABANK[DATA PGTO]=R$2))),"")=0,"",IFERROR(SUM(_xlfn._xlws.FILTER(DATABANK[SAÍDA],(DATABANK[NOME]=$B57)*(DATABANK[DATA PGTO]=R$2))),""))))</f>
        <v/>
      </c>
      <c r="S57" s="4" t="str" cm="1">
        <f t="array" ref="S57">IF($B57="","",IF(S$2="","",IF(IFERROR(SUM(_xlfn._xlws.FILTER(DATABANK[SAÍDA],(DATABANK[NOME]=$B57)*(DATABANK[DATA PGTO]=S$2))),"")=0,"",IFERROR(SUM(_xlfn._xlws.FILTER(DATABANK[SAÍDA],(DATABANK[NOME]=$B57)*(DATABANK[DATA PGTO]=S$2))),""))))</f>
        <v/>
      </c>
      <c r="T57" s="4" t="str" cm="1">
        <f t="array" ref="T57">IF($B57="","",IF(T$2="","",IF(IFERROR(SUM(_xlfn._xlws.FILTER(DATABANK[SAÍDA],(DATABANK[NOME]=$B57)*(DATABANK[DATA PGTO]=T$2))),"")=0,"",IFERROR(SUM(_xlfn._xlws.FILTER(DATABANK[SAÍDA],(DATABANK[NOME]=$B57)*(DATABANK[DATA PGTO]=T$2))),""))))</f>
        <v/>
      </c>
      <c r="U57" s="4" t="str" cm="1">
        <f t="array" ref="U57">IF($B57="","",IF(U$2="","",IF(IFERROR(SUM(_xlfn._xlws.FILTER(DATABANK[SAÍDA],(DATABANK[NOME]=$B57)*(DATABANK[DATA PGTO]=U$2))),"")=0,"",IFERROR(SUM(_xlfn._xlws.FILTER(DATABANK[SAÍDA],(DATABANK[NOME]=$B57)*(DATABANK[DATA PGTO]=U$2))),""))))</f>
        <v/>
      </c>
      <c r="V57" s="4" t="str" cm="1">
        <f t="array" ref="V57">IF($B57="","",IF(V$2="","",IF(IFERROR(SUM(_xlfn._xlws.FILTER(DATABANK[SAÍDA],(DATABANK[NOME]=$B57)*(DATABANK[DATA PGTO]=V$2))),"")=0,"",IFERROR(SUM(_xlfn._xlws.FILTER(DATABANK[SAÍDA],(DATABANK[NOME]=$B57)*(DATABANK[DATA PGTO]=V$2))),""))))</f>
        <v/>
      </c>
      <c r="W57" s="4" t="str" cm="1">
        <f t="array" ref="W57">IF($B57="","",IF(W$2="","",IF(IFERROR(SUM(_xlfn._xlws.FILTER(DATABANK[SAÍDA],(DATABANK[NOME]=$B57)*(DATABANK[DATA PGTO]=W$2))),"")=0,"",IFERROR(SUM(_xlfn._xlws.FILTER(DATABANK[SAÍDA],(DATABANK[NOME]=$B57)*(DATABANK[DATA PGTO]=W$2))),""))))</f>
        <v/>
      </c>
      <c r="X57" s="4" t="str" cm="1">
        <f t="array" ref="X57">IF($B57="","",IF(X$2="","",IF(IFERROR(SUM(_xlfn._xlws.FILTER(DATABANK[SAÍDA],(DATABANK[NOME]=$B57)*(DATABANK[DATA PGTO]=X$2))),"")=0,"",IFERROR(SUM(_xlfn._xlws.FILTER(DATABANK[SAÍDA],(DATABANK[NOME]=$B57)*(DATABANK[DATA PGTO]=X$2))),""))))</f>
        <v/>
      </c>
      <c r="Y57" s="4" t="str" cm="1">
        <f t="array" ref="Y57">IF($B57="","",IF(Y$2="","",IF(IFERROR(SUM(_xlfn._xlws.FILTER(DATABANK[SAÍDA],(DATABANK[NOME]=$B57)*(DATABANK[DATA PGTO]=Y$2))),"")=0,"",IFERROR(SUM(_xlfn._xlws.FILTER(DATABANK[SAÍDA],(DATABANK[NOME]=$B57)*(DATABANK[DATA PGTO]=Y$2))),""))))</f>
        <v/>
      </c>
      <c r="Z57" s="4" t="str" cm="1">
        <f t="array" ref="Z57">IF($B57="","",IF(Z$2="","",IF(IFERROR(SUM(_xlfn._xlws.FILTER(DATABANK[SAÍDA],(DATABANK[NOME]=$B57)*(DATABANK[DATA PGTO]=Z$2))),"")=0,"",IFERROR(SUM(_xlfn._xlws.FILTER(DATABANK[SAÍDA],(DATABANK[NOME]=$B57)*(DATABANK[DATA PGTO]=Z$2))),""))))</f>
        <v/>
      </c>
      <c r="AA57" s="4" t="str" cm="1">
        <f t="array" ref="AA57">IF($B57="","",IF(AA$2="","",IF(IFERROR(SUM(_xlfn._xlws.FILTER(DATABANK[SAÍDA],(DATABANK[NOME]=$B57)*(DATABANK[DATA PGTO]=AA$2))),"")=0,"",IFERROR(SUM(_xlfn._xlws.FILTER(DATABANK[SAÍDA],(DATABANK[NOME]=$B57)*(DATABANK[DATA PGTO]=AA$2))),""))))</f>
        <v/>
      </c>
      <c r="AB57" s="4" t="str" cm="1">
        <f t="array" ref="AB57">IF($B57="","",IF(AB$2="","",IF(IFERROR(SUM(_xlfn._xlws.FILTER(DATABANK[SAÍDA],(DATABANK[NOME]=$B57)*(DATABANK[DATA PGTO]=AB$2))),"")=0,"",IFERROR(SUM(_xlfn._xlws.FILTER(DATABANK[SAÍDA],(DATABANK[NOME]=$B57)*(DATABANK[DATA PGTO]=AB$2))),""))))</f>
        <v/>
      </c>
      <c r="AC57" s="4" t="str" cm="1">
        <f t="array" ref="AC57">IF($B57="","",IF(AC$2="","",IF(IFERROR(SUM(_xlfn._xlws.FILTER(DATABANK[SAÍDA],(DATABANK[NOME]=$B57)*(DATABANK[DATA PGTO]=AC$2))),"")=0,"",IFERROR(SUM(_xlfn._xlws.FILTER(DATABANK[SAÍDA],(DATABANK[NOME]=$B57)*(DATABANK[DATA PGTO]=AC$2))),""))))</f>
        <v/>
      </c>
      <c r="AD57" s="4" t="str" cm="1">
        <f t="array" ref="AD57">IF($B57="","",IF(AD$2="","",IF(IFERROR(SUM(_xlfn._xlws.FILTER(DATABANK[SAÍDA],(DATABANK[NOME]=$B57)*(DATABANK[DATA PGTO]=AD$2))),"")=0,"",IFERROR(SUM(_xlfn._xlws.FILTER(DATABANK[SAÍDA],(DATABANK[NOME]=$B57)*(DATABANK[DATA PGTO]=AD$2))),""))))</f>
        <v/>
      </c>
      <c r="AE57" s="4" t="str" cm="1">
        <f t="array" ref="AE57">IF($B57="","",IF(AE$2="","",IF(IFERROR(SUM(_xlfn._xlws.FILTER(DATABANK[SAÍDA],(DATABANK[NOME]=$B57)*(DATABANK[DATA PGTO]=AE$2))),"")=0,"",IFERROR(SUM(_xlfn._xlws.FILTER(DATABANK[SAÍDA],(DATABANK[NOME]=$B57)*(DATABANK[DATA PGTO]=AE$2))),""))))</f>
        <v/>
      </c>
      <c r="AF57" s="4" t="str" cm="1">
        <f t="array" ref="AF57">IF($B57="","",IF(AF$2="","",IF(IFERROR(SUM(_xlfn._xlws.FILTER(DATABANK[SAÍDA],(DATABANK[NOME]=$B57)*(DATABANK[DATA PGTO]=AF$2))),"")=0,"",IFERROR(SUM(_xlfn._xlws.FILTER(DATABANK[SAÍDA],(DATABANK[NOME]=$B57)*(DATABANK[DATA PGTO]=AF$2))),""))))</f>
        <v/>
      </c>
      <c r="AG57" s="4" t="str" cm="1">
        <f t="array" ref="AG57">IF($B57="","",IF(AG$2="","",IF(IFERROR(SUM(_xlfn._xlws.FILTER(DATABANK[SAÍDA],(DATABANK[NOME]=$B57)*(DATABANK[DATA PGTO]=AG$2))),"")=0,"",IFERROR(SUM(_xlfn._xlws.FILTER(DATABANK[SAÍDA],(DATABANK[NOME]=$B57)*(DATABANK[DATA PGTO]=AG$2))),""))))</f>
        <v/>
      </c>
      <c r="AH57" s="3"/>
      <c r="AI57" s="3"/>
      <c r="AJ57" s="3"/>
      <c r="AK57" s="3"/>
      <c r="AL57" s="3"/>
      <c r="AM57" s="3"/>
    </row>
    <row r="58" spans="2:39" ht="12" customHeight="1" x14ac:dyDescent="0.25">
      <c r="B58" s="5"/>
      <c r="C58" s="4" t="str" cm="1">
        <f t="array" ref="C58">IF($B58="","",IF(C$2="","",IF(IFERROR(SUM(_xlfn._xlws.FILTER(DATABANK[SAÍDA],(DATABANK[NOME]=$B58)*(DATABANK[DATA PGTO]=C$2))),"")=0,"",IFERROR(SUM(_xlfn._xlws.FILTER(DATABANK[SAÍDA],(DATABANK[NOME]=$B58)*(DATABANK[DATA PGTO]=C$2))),""))))</f>
        <v/>
      </c>
      <c r="D58" s="4" t="str" cm="1">
        <f t="array" ref="D58">IF($B58="","",IF(D$2="","",IF(IFERROR(SUM(_xlfn._xlws.FILTER(DATABANK[SAÍDA],(DATABANK[NOME]=$B58)*(DATABANK[DATA PGTO]=D$2))),"")=0,"",IFERROR(SUM(_xlfn._xlws.FILTER(DATABANK[SAÍDA],(DATABANK[NOME]=$B58)*(DATABANK[DATA PGTO]=D$2))),""))))</f>
        <v/>
      </c>
      <c r="E58" s="4" t="str" cm="1">
        <f t="array" ref="E58">IF($B58="","",IF(E$2="","",IF(IFERROR(SUM(_xlfn._xlws.FILTER(DATABANK[SAÍDA],(DATABANK[NOME]=$B58)*(DATABANK[DATA PGTO]=E$2))),"")=0,"",IFERROR(SUM(_xlfn._xlws.FILTER(DATABANK[SAÍDA],(DATABANK[NOME]=$B58)*(DATABANK[DATA PGTO]=E$2))),""))))</f>
        <v/>
      </c>
      <c r="F58" s="4" t="str" cm="1">
        <f t="array" ref="F58">IF($B58="","",IF(F$2="","",IF(IFERROR(SUM(_xlfn._xlws.FILTER(DATABANK[SAÍDA],(DATABANK[NOME]=$B58)*(DATABANK[DATA PGTO]=F$2))),"")=0,"",IFERROR(SUM(_xlfn._xlws.FILTER(DATABANK[SAÍDA],(DATABANK[NOME]=$B58)*(DATABANK[DATA PGTO]=F$2))),""))))</f>
        <v/>
      </c>
      <c r="G58" s="4" t="str" cm="1">
        <f t="array" ref="G58">IF($B58="","",IF(G$2="","",IF(IFERROR(SUM(_xlfn._xlws.FILTER(DATABANK[SAÍDA],(DATABANK[NOME]=$B58)*(DATABANK[DATA PGTO]=G$2))),"")=0,"",IFERROR(SUM(_xlfn._xlws.FILTER(DATABANK[SAÍDA],(DATABANK[NOME]=$B58)*(DATABANK[DATA PGTO]=G$2))),""))))</f>
        <v/>
      </c>
      <c r="H58" s="4" t="str" cm="1">
        <f t="array" ref="H58">IF($B58="","",IF(H$2="","",IF(IFERROR(SUM(_xlfn._xlws.FILTER(DATABANK[SAÍDA],(DATABANK[NOME]=$B58)*(DATABANK[DATA PGTO]=H$2))),"")=0,"",IFERROR(SUM(_xlfn._xlws.FILTER(DATABANK[SAÍDA],(DATABANK[NOME]=$B58)*(DATABANK[DATA PGTO]=H$2))),""))))</f>
        <v/>
      </c>
      <c r="I58" s="4" t="str" cm="1">
        <f t="array" ref="I58">IF($B58="","",IF(I$2="","",IF(IFERROR(SUM(_xlfn._xlws.FILTER(DATABANK[SAÍDA],(DATABANK[NOME]=$B58)*(DATABANK[DATA PGTO]=I$2))),"")=0,"",IFERROR(SUM(_xlfn._xlws.FILTER(DATABANK[SAÍDA],(DATABANK[NOME]=$B58)*(DATABANK[DATA PGTO]=I$2))),""))))</f>
        <v/>
      </c>
      <c r="J58" s="4" t="str" cm="1">
        <f t="array" ref="J58">IF($B58="","",IF(J$2="","",IF(IFERROR(SUM(_xlfn._xlws.FILTER(DATABANK[SAÍDA],(DATABANK[NOME]=$B58)*(DATABANK[DATA PGTO]=J$2))),"")=0,"",IFERROR(SUM(_xlfn._xlws.FILTER(DATABANK[SAÍDA],(DATABANK[NOME]=$B58)*(DATABANK[DATA PGTO]=J$2))),""))))</f>
        <v/>
      </c>
      <c r="K58" s="4" t="str" cm="1">
        <f t="array" ref="K58">IF($B58="","",IF(K$2="","",IF(IFERROR(SUM(_xlfn._xlws.FILTER(DATABANK[SAÍDA],(DATABANK[NOME]=$B58)*(DATABANK[DATA PGTO]=K$2))),"")=0,"",IFERROR(SUM(_xlfn._xlws.FILTER(DATABANK[SAÍDA],(DATABANK[NOME]=$B58)*(DATABANK[DATA PGTO]=K$2))),""))))</f>
        <v/>
      </c>
      <c r="L58" s="4" t="str" cm="1">
        <f t="array" ref="L58">IF($B58="","",IF(L$2="","",IF(IFERROR(SUM(_xlfn._xlws.FILTER(DATABANK[SAÍDA],(DATABANK[NOME]=$B58)*(DATABANK[DATA PGTO]=L$2))),"")=0,"",IFERROR(SUM(_xlfn._xlws.FILTER(DATABANK[SAÍDA],(DATABANK[NOME]=$B58)*(DATABANK[DATA PGTO]=L$2))),""))))</f>
        <v/>
      </c>
      <c r="M58" s="4" t="str" cm="1">
        <f t="array" ref="M58">IF($B58="","",IF(M$2="","",IF(IFERROR(SUM(_xlfn._xlws.FILTER(DATABANK[SAÍDA],(DATABANK[NOME]=$B58)*(DATABANK[DATA PGTO]=M$2))),"")=0,"",IFERROR(SUM(_xlfn._xlws.FILTER(DATABANK[SAÍDA],(DATABANK[NOME]=$B58)*(DATABANK[DATA PGTO]=M$2))),""))))</f>
        <v/>
      </c>
      <c r="N58" s="4" t="str" cm="1">
        <f t="array" ref="N58">IF($B58="","",IF(N$2="","",IF(IFERROR(SUM(_xlfn._xlws.FILTER(DATABANK[SAÍDA],(DATABANK[NOME]=$B58)*(DATABANK[DATA PGTO]=N$2))),"")=0,"",IFERROR(SUM(_xlfn._xlws.FILTER(DATABANK[SAÍDA],(DATABANK[NOME]=$B58)*(DATABANK[DATA PGTO]=N$2))),""))))</f>
        <v/>
      </c>
      <c r="O58" s="4" t="str" cm="1">
        <f t="array" ref="O58">IF($B58="","",IF(O$2="","",IF(IFERROR(SUM(_xlfn._xlws.FILTER(DATABANK[SAÍDA],(DATABANK[NOME]=$B58)*(DATABANK[DATA PGTO]=O$2))),"")=0,"",IFERROR(SUM(_xlfn._xlws.FILTER(DATABANK[SAÍDA],(DATABANK[NOME]=$B58)*(DATABANK[DATA PGTO]=O$2))),""))))</f>
        <v/>
      </c>
      <c r="P58" s="4" t="str" cm="1">
        <f t="array" ref="P58">IF($B58="","",IF(P$2="","",IF(IFERROR(SUM(_xlfn._xlws.FILTER(DATABANK[SAÍDA],(DATABANK[NOME]=$B58)*(DATABANK[DATA PGTO]=P$2))),"")=0,"",IFERROR(SUM(_xlfn._xlws.FILTER(DATABANK[SAÍDA],(DATABANK[NOME]=$B58)*(DATABANK[DATA PGTO]=P$2))),""))))</f>
        <v/>
      </c>
      <c r="Q58" s="4" t="str" cm="1">
        <f t="array" ref="Q58">IF($B58="","",IF(Q$2="","",IF(IFERROR(SUM(_xlfn._xlws.FILTER(DATABANK[SAÍDA],(DATABANK[NOME]=$B58)*(DATABANK[DATA PGTO]=Q$2))),"")=0,"",IFERROR(SUM(_xlfn._xlws.FILTER(DATABANK[SAÍDA],(DATABANK[NOME]=$B58)*(DATABANK[DATA PGTO]=Q$2))),""))))</f>
        <v/>
      </c>
      <c r="R58" s="4" t="str" cm="1">
        <f t="array" ref="R58">IF($B58="","",IF(R$2="","",IF(IFERROR(SUM(_xlfn._xlws.FILTER(DATABANK[SAÍDA],(DATABANK[NOME]=$B58)*(DATABANK[DATA PGTO]=R$2))),"")=0,"",IFERROR(SUM(_xlfn._xlws.FILTER(DATABANK[SAÍDA],(DATABANK[NOME]=$B58)*(DATABANK[DATA PGTO]=R$2))),""))))</f>
        <v/>
      </c>
      <c r="S58" s="4" t="str" cm="1">
        <f t="array" ref="S58">IF($B58="","",IF(S$2="","",IF(IFERROR(SUM(_xlfn._xlws.FILTER(DATABANK[SAÍDA],(DATABANK[NOME]=$B58)*(DATABANK[DATA PGTO]=S$2))),"")=0,"",IFERROR(SUM(_xlfn._xlws.FILTER(DATABANK[SAÍDA],(DATABANK[NOME]=$B58)*(DATABANK[DATA PGTO]=S$2))),""))))</f>
        <v/>
      </c>
      <c r="T58" s="4" t="str" cm="1">
        <f t="array" ref="T58">IF($B58="","",IF(T$2="","",IF(IFERROR(SUM(_xlfn._xlws.FILTER(DATABANK[SAÍDA],(DATABANK[NOME]=$B58)*(DATABANK[DATA PGTO]=T$2))),"")=0,"",IFERROR(SUM(_xlfn._xlws.FILTER(DATABANK[SAÍDA],(DATABANK[NOME]=$B58)*(DATABANK[DATA PGTO]=T$2))),""))))</f>
        <v/>
      </c>
      <c r="U58" s="4" t="str" cm="1">
        <f t="array" ref="U58">IF($B58="","",IF(U$2="","",IF(IFERROR(SUM(_xlfn._xlws.FILTER(DATABANK[SAÍDA],(DATABANK[NOME]=$B58)*(DATABANK[DATA PGTO]=U$2))),"")=0,"",IFERROR(SUM(_xlfn._xlws.FILTER(DATABANK[SAÍDA],(DATABANK[NOME]=$B58)*(DATABANK[DATA PGTO]=U$2))),""))))</f>
        <v/>
      </c>
      <c r="V58" s="4" t="str" cm="1">
        <f t="array" ref="V58">IF($B58="","",IF(V$2="","",IF(IFERROR(SUM(_xlfn._xlws.FILTER(DATABANK[SAÍDA],(DATABANK[NOME]=$B58)*(DATABANK[DATA PGTO]=V$2))),"")=0,"",IFERROR(SUM(_xlfn._xlws.FILTER(DATABANK[SAÍDA],(DATABANK[NOME]=$B58)*(DATABANK[DATA PGTO]=V$2))),""))))</f>
        <v/>
      </c>
      <c r="W58" s="4" t="str" cm="1">
        <f t="array" ref="W58">IF($B58="","",IF(W$2="","",IF(IFERROR(SUM(_xlfn._xlws.FILTER(DATABANK[SAÍDA],(DATABANK[NOME]=$B58)*(DATABANK[DATA PGTO]=W$2))),"")=0,"",IFERROR(SUM(_xlfn._xlws.FILTER(DATABANK[SAÍDA],(DATABANK[NOME]=$B58)*(DATABANK[DATA PGTO]=W$2))),""))))</f>
        <v/>
      </c>
      <c r="X58" s="4" t="str" cm="1">
        <f t="array" ref="X58">IF($B58="","",IF(X$2="","",IF(IFERROR(SUM(_xlfn._xlws.FILTER(DATABANK[SAÍDA],(DATABANK[NOME]=$B58)*(DATABANK[DATA PGTO]=X$2))),"")=0,"",IFERROR(SUM(_xlfn._xlws.FILTER(DATABANK[SAÍDA],(DATABANK[NOME]=$B58)*(DATABANK[DATA PGTO]=X$2))),""))))</f>
        <v/>
      </c>
      <c r="Y58" s="4" t="str" cm="1">
        <f t="array" ref="Y58">IF($B58="","",IF(Y$2="","",IF(IFERROR(SUM(_xlfn._xlws.FILTER(DATABANK[SAÍDA],(DATABANK[NOME]=$B58)*(DATABANK[DATA PGTO]=Y$2))),"")=0,"",IFERROR(SUM(_xlfn._xlws.FILTER(DATABANK[SAÍDA],(DATABANK[NOME]=$B58)*(DATABANK[DATA PGTO]=Y$2))),""))))</f>
        <v/>
      </c>
      <c r="Z58" s="4" t="str" cm="1">
        <f t="array" ref="Z58">IF($B58="","",IF(Z$2="","",IF(IFERROR(SUM(_xlfn._xlws.FILTER(DATABANK[SAÍDA],(DATABANK[NOME]=$B58)*(DATABANK[DATA PGTO]=Z$2))),"")=0,"",IFERROR(SUM(_xlfn._xlws.FILTER(DATABANK[SAÍDA],(DATABANK[NOME]=$B58)*(DATABANK[DATA PGTO]=Z$2))),""))))</f>
        <v/>
      </c>
      <c r="AA58" s="4" t="str" cm="1">
        <f t="array" ref="AA58">IF($B58="","",IF(AA$2="","",IF(IFERROR(SUM(_xlfn._xlws.FILTER(DATABANK[SAÍDA],(DATABANK[NOME]=$B58)*(DATABANK[DATA PGTO]=AA$2))),"")=0,"",IFERROR(SUM(_xlfn._xlws.FILTER(DATABANK[SAÍDA],(DATABANK[NOME]=$B58)*(DATABANK[DATA PGTO]=AA$2))),""))))</f>
        <v/>
      </c>
      <c r="AB58" s="4" t="str" cm="1">
        <f t="array" ref="AB58">IF($B58="","",IF(AB$2="","",IF(IFERROR(SUM(_xlfn._xlws.FILTER(DATABANK[SAÍDA],(DATABANK[NOME]=$B58)*(DATABANK[DATA PGTO]=AB$2))),"")=0,"",IFERROR(SUM(_xlfn._xlws.FILTER(DATABANK[SAÍDA],(DATABANK[NOME]=$B58)*(DATABANK[DATA PGTO]=AB$2))),""))))</f>
        <v/>
      </c>
      <c r="AC58" s="4" t="str" cm="1">
        <f t="array" ref="AC58">IF($B58="","",IF(AC$2="","",IF(IFERROR(SUM(_xlfn._xlws.FILTER(DATABANK[SAÍDA],(DATABANK[NOME]=$B58)*(DATABANK[DATA PGTO]=AC$2))),"")=0,"",IFERROR(SUM(_xlfn._xlws.FILTER(DATABANK[SAÍDA],(DATABANK[NOME]=$B58)*(DATABANK[DATA PGTO]=AC$2))),""))))</f>
        <v/>
      </c>
      <c r="AD58" s="4" t="str" cm="1">
        <f t="array" ref="AD58">IF($B58="","",IF(AD$2="","",IF(IFERROR(SUM(_xlfn._xlws.FILTER(DATABANK[SAÍDA],(DATABANK[NOME]=$B58)*(DATABANK[DATA PGTO]=AD$2))),"")=0,"",IFERROR(SUM(_xlfn._xlws.FILTER(DATABANK[SAÍDA],(DATABANK[NOME]=$B58)*(DATABANK[DATA PGTO]=AD$2))),""))))</f>
        <v/>
      </c>
      <c r="AE58" s="4" t="str" cm="1">
        <f t="array" ref="AE58">IF($B58="","",IF(AE$2="","",IF(IFERROR(SUM(_xlfn._xlws.FILTER(DATABANK[SAÍDA],(DATABANK[NOME]=$B58)*(DATABANK[DATA PGTO]=AE$2))),"")=0,"",IFERROR(SUM(_xlfn._xlws.FILTER(DATABANK[SAÍDA],(DATABANK[NOME]=$B58)*(DATABANK[DATA PGTO]=AE$2))),""))))</f>
        <v/>
      </c>
      <c r="AF58" s="4" t="str" cm="1">
        <f t="array" ref="AF58">IF($B58="","",IF(AF$2="","",IF(IFERROR(SUM(_xlfn._xlws.FILTER(DATABANK[SAÍDA],(DATABANK[NOME]=$B58)*(DATABANK[DATA PGTO]=AF$2))),"")=0,"",IFERROR(SUM(_xlfn._xlws.FILTER(DATABANK[SAÍDA],(DATABANK[NOME]=$B58)*(DATABANK[DATA PGTO]=AF$2))),""))))</f>
        <v/>
      </c>
      <c r="AG58" s="4" t="str" cm="1">
        <f t="array" ref="AG58">IF($B58="","",IF(AG$2="","",IF(IFERROR(SUM(_xlfn._xlws.FILTER(DATABANK[SAÍDA],(DATABANK[NOME]=$B58)*(DATABANK[DATA PGTO]=AG$2))),"")=0,"",IFERROR(SUM(_xlfn._xlws.FILTER(DATABANK[SAÍDA],(DATABANK[NOME]=$B58)*(DATABANK[DATA PGTO]=AG$2))),""))))</f>
        <v/>
      </c>
      <c r="AH58" s="3"/>
      <c r="AI58" s="3"/>
      <c r="AJ58" s="3"/>
      <c r="AK58" s="3"/>
      <c r="AL58" s="3"/>
      <c r="AM58" s="3"/>
    </row>
    <row r="59" spans="2:39" ht="12" customHeight="1" x14ac:dyDescent="0.25">
      <c r="B59" s="5"/>
      <c r="C59" s="4" t="str" cm="1">
        <f t="array" ref="C59">IF($B59="","",IF(C$2="","",IF(IFERROR(SUM(_xlfn._xlws.FILTER(DATABANK[SAÍDA],(DATABANK[NOME]=$B59)*(DATABANK[DATA PGTO]=C$2))),"")=0,"",IFERROR(SUM(_xlfn._xlws.FILTER(DATABANK[SAÍDA],(DATABANK[NOME]=$B59)*(DATABANK[DATA PGTO]=C$2))),""))))</f>
        <v/>
      </c>
      <c r="D59" s="4" t="str" cm="1">
        <f t="array" ref="D59">IF($B59="","",IF(D$2="","",IF(IFERROR(SUM(_xlfn._xlws.FILTER(DATABANK[SAÍDA],(DATABANK[NOME]=$B59)*(DATABANK[DATA PGTO]=D$2))),"")=0,"",IFERROR(SUM(_xlfn._xlws.FILTER(DATABANK[SAÍDA],(DATABANK[NOME]=$B59)*(DATABANK[DATA PGTO]=D$2))),""))))</f>
        <v/>
      </c>
      <c r="E59" s="4" t="str" cm="1">
        <f t="array" ref="E59">IF($B59="","",IF(E$2="","",IF(IFERROR(SUM(_xlfn._xlws.FILTER(DATABANK[SAÍDA],(DATABANK[NOME]=$B59)*(DATABANK[DATA PGTO]=E$2))),"")=0,"",IFERROR(SUM(_xlfn._xlws.FILTER(DATABANK[SAÍDA],(DATABANK[NOME]=$B59)*(DATABANK[DATA PGTO]=E$2))),""))))</f>
        <v/>
      </c>
      <c r="F59" s="4" t="str" cm="1">
        <f t="array" ref="F59">IF($B59="","",IF(F$2="","",IF(IFERROR(SUM(_xlfn._xlws.FILTER(DATABANK[SAÍDA],(DATABANK[NOME]=$B59)*(DATABANK[DATA PGTO]=F$2))),"")=0,"",IFERROR(SUM(_xlfn._xlws.FILTER(DATABANK[SAÍDA],(DATABANK[NOME]=$B59)*(DATABANK[DATA PGTO]=F$2))),""))))</f>
        <v/>
      </c>
      <c r="G59" s="4" t="str" cm="1">
        <f t="array" ref="G59">IF($B59="","",IF(G$2="","",IF(IFERROR(SUM(_xlfn._xlws.FILTER(DATABANK[SAÍDA],(DATABANK[NOME]=$B59)*(DATABANK[DATA PGTO]=G$2))),"")=0,"",IFERROR(SUM(_xlfn._xlws.FILTER(DATABANK[SAÍDA],(DATABANK[NOME]=$B59)*(DATABANK[DATA PGTO]=G$2))),""))))</f>
        <v/>
      </c>
      <c r="H59" s="4" t="str" cm="1">
        <f t="array" ref="H59">IF($B59="","",IF(H$2="","",IF(IFERROR(SUM(_xlfn._xlws.FILTER(DATABANK[SAÍDA],(DATABANK[NOME]=$B59)*(DATABANK[DATA PGTO]=H$2))),"")=0,"",IFERROR(SUM(_xlfn._xlws.FILTER(DATABANK[SAÍDA],(DATABANK[NOME]=$B59)*(DATABANK[DATA PGTO]=H$2))),""))))</f>
        <v/>
      </c>
      <c r="I59" s="4" t="str" cm="1">
        <f t="array" ref="I59">IF($B59="","",IF(I$2="","",IF(IFERROR(SUM(_xlfn._xlws.FILTER(DATABANK[SAÍDA],(DATABANK[NOME]=$B59)*(DATABANK[DATA PGTO]=I$2))),"")=0,"",IFERROR(SUM(_xlfn._xlws.FILTER(DATABANK[SAÍDA],(DATABANK[NOME]=$B59)*(DATABANK[DATA PGTO]=I$2))),""))))</f>
        <v/>
      </c>
      <c r="J59" s="4" t="str" cm="1">
        <f t="array" ref="J59">IF($B59="","",IF(J$2="","",IF(IFERROR(SUM(_xlfn._xlws.FILTER(DATABANK[SAÍDA],(DATABANK[NOME]=$B59)*(DATABANK[DATA PGTO]=J$2))),"")=0,"",IFERROR(SUM(_xlfn._xlws.FILTER(DATABANK[SAÍDA],(DATABANK[NOME]=$B59)*(DATABANK[DATA PGTO]=J$2))),""))))</f>
        <v/>
      </c>
      <c r="K59" s="4" t="str" cm="1">
        <f t="array" ref="K59">IF($B59="","",IF(K$2="","",IF(IFERROR(SUM(_xlfn._xlws.FILTER(DATABANK[SAÍDA],(DATABANK[NOME]=$B59)*(DATABANK[DATA PGTO]=K$2))),"")=0,"",IFERROR(SUM(_xlfn._xlws.FILTER(DATABANK[SAÍDA],(DATABANK[NOME]=$B59)*(DATABANK[DATA PGTO]=K$2))),""))))</f>
        <v/>
      </c>
      <c r="L59" s="4" t="str" cm="1">
        <f t="array" ref="L59">IF($B59="","",IF(L$2="","",IF(IFERROR(SUM(_xlfn._xlws.FILTER(DATABANK[SAÍDA],(DATABANK[NOME]=$B59)*(DATABANK[DATA PGTO]=L$2))),"")=0,"",IFERROR(SUM(_xlfn._xlws.FILTER(DATABANK[SAÍDA],(DATABANK[NOME]=$B59)*(DATABANK[DATA PGTO]=L$2))),""))))</f>
        <v/>
      </c>
      <c r="M59" s="4" t="str" cm="1">
        <f t="array" ref="M59">IF($B59="","",IF(M$2="","",IF(IFERROR(SUM(_xlfn._xlws.FILTER(DATABANK[SAÍDA],(DATABANK[NOME]=$B59)*(DATABANK[DATA PGTO]=M$2))),"")=0,"",IFERROR(SUM(_xlfn._xlws.FILTER(DATABANK[SAÍDA],(DATABANK[NOME]=$B59)*(DATABANK[DATA PGTO]=M$2))),""))))</f>
        <v/>
      </c>
      <c r="N59" s="4" t="str" cm="1">
        <f t="array" ref="N59">IF($B59="","",IF(N$2="","",IF(IFERROR(SUM(_xlfn._xlws.FILTER(DATABANK[SAÍDA],(DATABANK[NOME]=$B59)*(DATABANK[DATA PGTO]=N$2))),"")=0,"",IFERROR(SUM(_xlfn._xlws.FILTER(DATABANK[SAÍDA],(DATABANK[NOME]=$B59)*(DATABANK[DATA PGTO]=N$2))),""))))</f>
        <v/>
      </c>
      <c r="O59" s="4" t="str" cm="1">
        <f t="array" ref="O59">IF($B59="","",IF(O$2="","",IF(IFERROR(SUM(_xlfn._xlws.FILTER(DATABANK[SAÍDA],(DATABANK[NOME]=$B59)*(DATABANK[DATA PGTO]=O$2))),"")=0,"",IFERROR(SUM(_xlfn._xlws.FILTER(DATABANK[SAÍDA],(DATABANK[NOME]=$B59)*(DATABANK[DATA PGTO]=O$2))),""))))</f>
        <v/>
      </c>
      <c r="P59" s="4" t="str" cm="1">
        <f t="array" ref="P59">IF($B59="","",IF(P$2="","",IF(IFERROR(SUM(_xlfn._xlws.FILTER(DATABANK[SAÍDA],(DATABANK[NOME]=$B59)*(DATABANK[DATA PGTO]=P$2))),"")=0,"",IFERROR(SUM(_xlfn._xlws.FILTER(DATABANK[SAÍDA],(DATABANK[NOME]=$B59)*(DATABANK[DATA PGTO]=P$2))),""))))</f>
        <v/>
      </c>
      <c r="Q59" s="4" t="str" cm="1">
        <f t="array" ref="Q59">IF($B59="","",IF(Q$2="","",IF(IFERROR(SUM(_xlfn._xlws.FILTER(DATABANK[SAÍDA],(DATABANK[NOME]=$B59)*(DATABANK[DATA PGTO]=Q$2))),"")=0,"",IFERROR(SUM(_xlfn._xlws.FILTER(DATABANK[SAÍDA],(DATABANK[NOME]=$B59)*(DATABANK[DATA PGTO]=Q$2))),""))))</f>
        <v/>
      </c>
      <c r="R59" s="4" t="str" cm="1">
        <f t="array" ref="R59">IF($B59="","",IF(R$2="","",IF(IFERROR(SUM(_xlfn._xlws.FILTER(DATABANK[SAÍDA],(DATABANK[NOME]=$B59)*(DATABANK[DATA PGTO]=R$2))),"")=0,"",IFERROR(SUM(_xlfn._xlws.FILTER(DATABANK[SAÍDA],(DATABANK[NOME]=$B59)*(DATABANK[DATA PGTO]=R$2))),""))))</f>
        <v/>
      </c>
      <c r="S59" s="4" t="str" cm="1">
        <f t="array" ref="S59">IF($B59="","",IF(S$2="","",IF(IFERROR(SUM(_xlfn._xlws.FILTER(DATABANK[SAÍDA],(DATABANK[NOME]=$B59)*(DATABANK[DATA PGTO]=S$2))),"")=0,"",IFERROR(SUM(_xlfn._xlws.FILTER(DATABANK[SAÍDA],(DATABANK[NOME]=$B59)*(DATABANK[DATA PGTO]=S$2))),""))))</f>
        <v/>
      </c>
      <c r="T59" s="4" t="str" cm="1">
        <f t="array" ref="T59">IF($B59="","",IF(T$2="","",IF(IFERROR(SUM(_xlfn._xlws.FILTER(DATABANK[SAÍDA],(DATABANK[NOME]=$B59)*(DATABANK[DATA PGTO]=T$2))),"")=0,"",IFERROR(SUM(_xlfn._xlws.FILTER(DATABANK[SAÍDA],(DATABANK[NOME]=$B59)*(DATABANK[DATA PGTO]=T$2))),""))))</f>
        <v/>
      </c>
      <c r="U59" s="4" t="str" cm="1">
        <f t="array" ref="U59">IF($B59="","",IF(U$2="","",IF(IFERROR(SUM(_xlfn._xlws.FILTER(DATABANK[SAÍDA],(DATABANK[NOME]=$B59)*(DATABANK[DATA PGTO]=U$2))),"")=0,"",IFERROR(SUM(_xlfn._xlws.FILTER(DATABANK[SAÍDA],(DATABANK[NOME]=$B59)*(DATABANK[DATA PGTO]=U$2))),""))))</f>
        <v/>
      </c>
      <c r="V59" s="4" t="str" cm="1">
        <f t="array" ref="V59">IF($B59="","",IF(V$2="","",IF(IFERROR(SUM(_xlfn._xlws.FILTER(DATABANK[SAÍDA],(DATABANK[NOME]=$B59)*(DATABANK[DATA PGTO]=V$2))),"")=0,"",IFERROR(SUM(_xlfn._xlws.FILTER(DATABANK[SAÍDA],(DATABANK[NOME]=$B59)*(DATABANK[DATA PGTO]=V$2))),""))))</f>
        <v/>
      </c>
      <c r="W59" s="4" t="str" cm="1">
        <f t="array" ref="W59">IF($B59="","",IF(W$2="","",IF(IFERROR(SUM(_xlfn._xlws.FILTER(DATABANK[SAÍDA],(DATABANK[NOME]=$B59)*(DATABANK[DATA PGTO]=W$2))),"")=0,"",IFERROR(SUM(_xlfn._xlws.FILTER(DATABANK[SAÍDA],(DATABANK[NOME]=$B59)*(DATABANK[DATA PGTO]=W$2))),""))))</f>
        <v/>
      </c>
      <c r="X59" s="4" t="str" cm="1">
        <f t="array" ref="X59">IF($B59="","",IF(X$2="","",IF(IFERROR(SUM(_xlfn._xlws.FILTER(DATABANK[SAÍDA],(DATABANK[NOME]=$B59)*(DATABANK[DATA PGTO]=X$2))),"")=0,"",IFERROR(SUM(_xlfn._xlws.FILTER(DATABANK[SAÍDA],(DATABANK[NOME]=$B59)*(DATABANK[DATA PGTO]=X$2))),""))))</f>
        <v/>
      </c>
      <c r="Y59" s="4" t="str" cm="1">
        <f t="array" ref="Y59">IF($B59="","",IF(Y$2="","",IF(IFERROR(SUM(_xlfn._xlws.FILTER(DATABANK[SAÍDA],(DATABANK[NOME]=$B59)*(DATABANK[DATA PGTO]=Y$2))),"")=0,"",IFERROR(SUM(_xlfn._xlws.FILTER(DATABANK[SAÍDA],(DATABANK[NOME]=$B59)*(DATABANK[DATA PGTO]=Y$2))),""))))</f>
        <v/>
      </c>
      <c r="Z59" s="4" t="str" cm="1">
        <f t="array" ref="Z59">IF($B59="","",IF(Z$2="","",IF(IFERROR(SUM(_xlfn._xlws.FILTER(DATABANK[SAÍDA],(DATABANK[NOME]=$B59)*(DATABANK[DATA PGTO]=Z$2))),"")=0,"",IFERROR(SUM(_xlfn._xlws.FILTER(DATABANK[SAÍDA],(DATABANK[NOME]=$B59)*(DATABANK[DATA PGTO]=Z$2))),""))))</f>
        <v/>
      </c>
      <c r="AA59" s="4" t="str" cm="1">
        <f t="array" ref="AA59">IF($B59="","",IF(AA$2="","",IF(IFERROR(SUM(_xlfn._xlws.FILTER(DATABANK[SAÍDA],(DATABANK[NOME]=$B59)*(DATABANK[DATA PGTO]=AA$2))),"")=0,"",IFERROR(SUM(_xlfn._xlws.FILTER(DATABANK[SAÍDA],(DATABANK[NOME]=$B59)*(DATABANK[DATA PGTO]=AA$2))),""))))</f>
        <v/>
      </c>
      <c r="AB59" s="4" t="str" cm="1">
        <f t="array" ref="AB59">IF($B59="","",IF(AB$2="","",IF(IFERROR(SUM(_xlfn._xlws.FILTER(DATABANK[SAÍDA],(DATABANK[NOME]=$B59)*(DATABANK[DATA PGTO]=AB$2))),"")=0,"",IFERROR(SUM(_xlfn._xlws.FILTER(DATABANK[SAÍDA],(DATABANK[NOME]=$B59)*(DATABANK[DATA PGTO]=AB$2))),""))))</f>
        <v/>
      </c>
      <c r="AC59" s="4" t="str" cm="1">
        <f t="array" ref="AC59">IF($B59="","",IF(AC$2="","",IF(IFERROR(SUM(_xlfn._xlws.FILTER(DATABANK[SAÍDA],(DATABANK[NOME]=$B59)*(DATABANK[DATA PGTO]=AC$2))),"")=0,"",IFERROR(SUM(_xlfn._xlws.FILTER(DATABANK[SAÍDA],(DATABANK[NOME]=$B59)*(DATABANK[DATA PGTO]=AC$2))),""))))</f>
        <v/>
      </c>
      <c r="AD59" s="4" t="str" cm="1">
        <f t="array" ref="AD59">IF($B59="","",IF(AD$2="","",IF(IFERROR(SUM(_xlfn._xlws.FILTER(DATABANK[SAÍDA],(DATABANK[NOME]=$B59)*(DATABANK[DATA PGTO]=AD$2))),"")=0,"",IFERROR(SUM(_xlfn._xlws.FILTER(DATABANK[SAÍDA],(DATABANK[NOME]=$B59)*(DATABANK[DATA PGTO]=AD$2))),""))))</f>
        <v/>
      </c>
      <c r="AE59" s="4" t="str" cm="1">
        <f t="array" ref="AE59">IF($B59="","",IF(AE$2="","",IF(IFERROR(SUM(_xlfn._xlws.FILTER(DATABANK[SAÍDA],(DATABANK[NOME]=$B59)*(DATABANK[DATA PGTO]=AE$2))),"")=0,"",IFERROR(SUM(_xlfn._xlws.FILTER(DATABANK[SAÍDA],(DATABANK[NOME]=$B59)*(DATABANK[DATA PGTO]=AE$2))),""))))</f>
        <v/>
      </c>
      <c r="AF59" s="4" t="str" cm="1">
        <f t="array" ref="AF59">IF($B59="","",IF(AF$2="","",IF(IFERROR(SUM(_xlfn._xlws.FILTER(DATABANK[SAÍDA],(DATABANK[NOME]=$B59)*(DATABANK[DATA PGTO]=AF$2))),"")=0,"",IFERROR(SUM(_xlfn._xlws.FILTER(DATABANK[SAÍDA],(DATABANK[NOME]=$B59)*(DATABANK[DATA PGTO]=AF$2))),""))))</f>
        <v/>
      </c>
      <c r="AG59" s="4" t="str" cm="1">
        <f t="array" ref="AG59">IF($B59="","",IF(AG$2="","",IF(IFERROR(SUM(_xlfn._xlws.FILTER(DATABANK[SAÍDA],(DATABANK[NOME]=$B59)*(DATABANK[DATA PGTO]=AG$2))),"")=0,"",IFERROR(SUM(_xlfn._xlws.FILTER(DATABANK[SAÍDA],(DATABANK[NOME]=$B59)*(DATABANK[DATA PGTO]=AG$2))),""))))</f>
        <v/>
      </c>
      <c r="AH59" s="3"/>
      <c r="AI59" s="3"/>
      <c r="AJ59" s="3"/>
      <c r="AK59" s="3"/>
      <c r="AL59" s="3"/>
      <c r="AM59" s="3"/>
    </row>
    <row r="60" spans="2:39" ht="12" customHeight="1" x14ac:dyDescent="0.25">
      <c r="B60" s="5"/>
      <c r="C60" s="4" t="str" cm="1">
        <f t="array" ref="C60">IF($B60="","",IF(C$2="","",IF(IFERROR(SUM(_xlfn._xlws.FILTER(DATABANK[SAÍDA],(DATABANK[NOME]=$B60)*(DATABANK[DATA PGTO]=C$2))),"")=0,"",IFERROR(SUM(_xlfn._xlws.FILTER(DATABANK[SAÍDA],(DATABANK[NOME]=$B60)*(DATABANK[DATA PGTO]=C$2))),""))))</f>
        <v/>
      </c>
      <c r="D60" s="4" t="str" cm="1">
        <f t="array" ref="D60">IF($B60="","",IF(D$2="","",IF(IFERROR(SUM(_xlfn._xlws.FILTER(DATABANK[SAÍDA],(DATABANK[NOME]=$B60)*(DATABANK[DATA PGTO]=D$2))),"")=0,"",IFERROR(SUM(_xlfn._xlws.FILTER(DATABANK[SAÍDA],(DATABANK[NOME]=$B60)*(DATABANK[DATA PGTO]=D$2))),""))))</f>
        <v/>
      </c>
      <c r="E60" s="4" t="str" cm="1">
        <f t="array" ref="E60">IF($B60="","",IF(E$2="","",IF(IFERROR(SUM(_xlfn._xlws.FILTER(DATABANK[SAÍDA],(DATABANK[NOME]=$B60)*(DATABANK[DATA PGTO]=E$2))),"")=0,"",IFERROR(SUM(_xlfn._xlws.FILTER(DATABANK[SAÍDA],(DATABANK[NOME]=$B60)*(DATABANK[DATA PGTO]=E$2))),""))))</f>
        <v/>
      </c>
      <c r="F60" s="4" t="str" cm="1">
        <f t="array" ref="F60">IF($B60="","",IF(F$2="","",IF(IFERROR(SUM(_xlfn._xlws.FILTER(DATABANK[SAÍDA],(DATABANK[NOME]=$B60)*(DATABANK[DATA PGTO]=F$2))),"")=0,"",IFERROR(SUM(_xlfn._xlws.FILTER(DATABANK[SAÍDA],(DATABANK[NOME]=$B60)*(DATABANK[DATA PGTO]=F$2))),""))))</f>
        <v/>
      </c>
      <c r="G60" s="4" t="str" cm="1">
        <f t="array" ref="G60">IF($B60="","",IF(G$2="","",IF(IFERROR(SUM(_xlfn._xlws.FILTER(DATABANK[SAÍDA],(DATABANK[NOME]=$B60)*(DATABANK[DATA PGTO]=G$2))),"")=0,"",IFERROR(SUM(_xlfn._xlws.FILTER(DATABANK[SAÍDA],(DATABANK[NOME]=$B60)*(DATABANK[DATA PGTO]=G$2))),""))))</f>
        <v/>
      </c>
      <c r="H60" s="4" t="str" cm="1">
        <f t="array" ref="H60">IF($B60="","",IF(H$2="","",IF(IFERROR(SUM(_xlfn._xlws.FILTER(DATABANK[SAÍDA],(DATABANK[NOME]=$B60)*(DATABANK[DATA PGTO]=H$2))),"")=0,"",IFERROR(SUM(_xlfn._xlws.FILTER(DATABANK[SAÍDA],(DATABANK[NOME]=$B60)*(DATABANK[DATA PGTO]=H$2))),""))))</f>
        <v/>
      </c>
      <c r="I60" s="4" t="str" cm="1">
        <f t="array" ref="I60">IF($B60="","",IF(I$2="","",IF(IFERROR(SUM(_xlfn._xlws.FILTER(DATABANK[SAÍDA],(DATABANK[NOME]=$B60)*(DATABANK[DATA PGTO]=I$2))),"")=0,"",IFERROR(SUM(_xlfn._xlws.FILTER(DATABANK[SAÍDA],(DATABANK[NOME]=$B60)*(DATABANK[DATA PGTO]=I$2))),""))))</f>
        <v/>
      </c>
      <c r="J60" s="4" t="str" cm="1">
        <f t="array" ref="J60">IF($B60="","",IF(J$2="","",IF(IFERROR(SUM(_xlfn._xlws.FILTER(DATABANK[SAÍDA],(DATABANK[NOME]=$B60)*(DATABANK[DATA PGTO]=J$2))),"")=0,"",IFERROR(SUM(_xlfn._xlws.FILTER(DATABANK[SAÍDA],(DATABANK[NOME]=$B60)*(DATABANK[DATA PGTO]=J$2))),""))))</f>
        <v/>
      </c>
      <c r="K60" s="4" t="str" cm="1">
        <f t="array" ref="K60">IF($B60="","",IF(K$2="","",IF(IFERROR(SUM(_xlfn._xlws.FILTER(DATABANK[SAÍDA],(DATABANK[NOME]=$B60)*(DATABANK[DATA PGTO]=K$2))),"")=0,"",IFERROR(SUM(_xlfn._xlws.FILTER(DATABANK[SAÍDA],(DATABANK[NOME]=$B60)*(DATABANK[DATA PGTO]=K$2))),""))))</f>
        <v/>
      </c>
      <c r="L60" s="4" t="str" cm="1">
        <f t="array" ref="L60">IF($B60="","",IF(L$2="","",IF(IFERROR(SUM(_xlfn._xlws.FILTER(DATABANK[SAÍDA],(DATABANK[NOME]=$B60)*(DATABANK[DATA PGTO]=L$2))),"")=0,"",IFERROR(SUM(_xlfn._xlws.FILTER(DATABANK[SAÍDA],(DATABANK[NOME]=$B60)*(DATABANK[DATA PGTO]=L$2))),""))))</f>
        <v/>
      </c>
      <c r="M60" s="4" t="str" cm="1">
        <f t="array" ref="M60">IF($B60="","",IF(M$2="","",IF(IFERROR(SUM(_xlfn._xlws.FILTER(DATABANK[SAÍDA],(DATABANK[NOME]=$B60)*(DATABANK[DATA PGTO]=M$2))),"")=0,"",IFERROR(SUM(_xlfn._xlws.FILTER(DATABANK[SAÍDA],(DATABANK[NOME]=$B60)*(DATABANK[DATA PGTO]=M$2))),""))))</f>
        <v/>
      </c>
      <c r="N60" s="4" t="str" cm="1">
        <f t="array" ref="N60">IF($B60="","",IF(N$2="","",IF(IFERROR(SUM(_xlfn._xlws.FILTER(DATABANK[SAÍDA],(DATABANK[NOME]=$B60)*(DATABANK[DATA PGTO]=N$2))),"")=0,"",IFERROR(SUM(_xlfn._xlws.FILTER(DATABANK[SAÍDA],(DATABANK[NOME]=$B60)*(DATABANK[DATA PGTO]=N$2))),""))))</f>
        <v/>
      </c>
      <c r="O60" s="4" t="str" cm="1">
        <f t="array" ref="O60">IF($B60="","",IF(O$2="","",IF(IFERROR(SUM(_xlfn._xlws.FILTER(DATABANK[SAÍDA],(DATABANK[NOME]=$B60)*(DATABANK[DATA PGTO]=O$2))),"")=0,"",IFERROR(SUM(_xlfn._xlws.FILTER(DATABANK[SAÍDA],(DATABANK[NOME]=$B60)*(DATABANK[DATA PGTO]=O$2))),""))))</f>
        <v/>
      </c>
      <c r="P60" s="4" t="str" cm="1">
        <f t="array" ref="P60">IF($B60="","",IF(P$2="","",IF(IFERROR(SUM(_xlfn._xlws.FILTER(DATABANK[SAÍDA],(DATABANK[NOME]=$B60)*(DATABANK[DATA PGTO]=P$2))),"")=0,"",IFERROR(SUM(_xlfn._xlws.FILTER(DATABANK[SAÍDA],(DATABANK[NOME]=$B60)*(DATABANK[DATA PGTO]=P$2))),""))))</f>
        <v/>
      </c>
      <c r="Q60" s="4" t="str" cm="1">
        <f t="array" ref="Q60">IF($B60="","",IF(Q$2="","",IF(IFERROR(SUM(_xlfn._xlws.FILTER(DATABANK[SAÍDA],(DATABANK[NOME]=$B60)*(DATABANK[DATA PGTO]=Q$2))),"")=0,"",IFERROR(SUM(_xlfn._xlws.FILTER(DATABANK[SAÍDA],(DATABANK[NOME]=$B60)*(DATABANK[DATA PGTO]=Q$2))),""))))</f>
        <v/>
      </c>
      <c r="R60" s="4" t="str" cm="1">
        <f t="array" ref="R60">IF($B60="","",IF(R$2="","",IF(IFERROR(SUM(_xlfn._xlws.FILTER(DATABANK[SAÍDA],(DATABANK[NOME]=$B60)*(DATABANK[DATA PGTO]=R$2))),"")=0,"",IFERROR(SUM(_xlfn._xlws.FILTER(DATABANK[SAÍDA],(DATABANK[NOME]=$B60)*(DATABANK[DATA PGTO]=R$2))),""))))</f>
        <v/>
      </c>
      <c r="S60" s="4" t="str" cm="1">
        <f t="array" ref="S60">IF($B60="","",IF(S$2="","",IF(IFERROR(SUM(_xlfn._xlws.FILTER(DATABANK[SAÍDA],(DATABANK[NOME]=$B60)*(DATABANK[DATA PGTO]=S$2))),"")=0,"",IFERROR(SUM(_xlfn._xlws.FILTER(DATABANK[SAÍDA],(DATABANK[NOME]=$B60)*(DATABANK[DATA PGTO]=S$2))),""))))</f>
        <v/>
      </c>
      <c r="T60" s="4" t="str" cm="1">
        <f t="array" ref="T60">IF($B60="","",IF(T$2="","",IF(IFERROR(SUM(_xlfn._xlws.FILTER(DATABANK[SAÍDA],(DATABANK[NOME]=$B60)*(DATABANK[DATA PGTO]=T$2))),"")=0,"",IFERROR(SUM(_xlfn._xlws.FILTER(DATABANK[SAÍDA],(DATABANK[NOME]=$B60)*(DATABANK[DATA PGTO]=T$2))),""))))</f>
        <v/>
      </c>
      <c r="U60" s="4" t="str" cm="1">
        <f t="array" ref="U60">IF($B60="","",IF(U$2="","",IF(IFERROR(SUM(_xlfn._xlws.FILTER(DATABANK[SAÍDA],(DATABANK[NOME]=$B60)*(DATABANK[DATA PGTO]=U$2))),"")=0,"",IFERROR(SUM(_xlfn._xlws.FILTER(DATABANK[SAÍDA],(DATABANK[NOME]=$B60)*(DATABANK[DATA PGTO]=U$2))),""))))</f>
        <v/>
      </c>
      <c r="V60" s="4" t="str" cm="1">
        <f t="array" ref="V60">IF($B60="","",IF(V$2="","",IF(IFERROR(SUM(_xlfn._xlws.FILTER(DATABANK[SAÍDA],(DATABANK[NOME]=$B60)*(DATABANK[DATA PGTO]=V$2))),"")=0,"",IFERROR(SUM(_xlfn._xlws.FILTER(DATABANK[SAÍDA],(DATABANK[NOME]=$B60)*(DATABANK[DATA PGTO]=V$2))),""))))</f>
        <v/>
      </c>
      <c r="W60" s="4" t="str" cm="1">
        <f t="array" ref="W60">IF($B60="","",IF(W$2="","",IF(IFERROR(SUM(_xlfn._xlws.FILTER(DATABANK[SAÍDA],(DATABANK[NOME]=$B60)*(DATABANK[DATA PGTO]=W$2))),"")=0,"",IFERROR(SUM(_xlfn._xlws.FILTER(DATABANK[SAÍDA],(DATABANK[NOME]=$B60)*(DATABANK[DATA PGTO]=W$2))),""))))</f>
        <v/>
      </c>
      <c r="X60" s="4" t="str" cm="1">
        <f t="array" ref="X60">IF($B60="","",IF(X$2="","",IF(IFERROR(SUM(_xlfn._xlws.FILTER(DATABANK[SAÍDA],(DATABANK[NOME]=$B60)*(DATABANK[DATA PGTO]=X$2))),"")=0,"",IFERROR(SUM(_xlfn._xlws.FILTER(DATABANK[SAÍDA],(DATABANK[NOME]=$B60)*(DATABANK[DATA PGTO]=X$2))),""))))</f>
        <v/>
      </c>
      <c r="Y60" s="4" t="str" cm="1">
        <f t="array" ref="Y60">IF($B60="","",IF(Y$2="","",IF(IFERROR(SUM(_xlfn._xlws.FILTER(DATABANK[SAÍDA],(DATABANK[NOME]=$B60)*(DATABANK[DATA PGTO]=Y$2))),"")=0,"",IFERROR(SUM(_xlfn._xlws.FILTER(DATABANK[SAÍDA],(DATABANK[NOME]=$B60)*(DATABANK[DATA PGTO]=Y$2))),""))))</f>
        <v/>
      </c>
      <c r="Z60" s="4" t="str" cm="1">
        <f t="array" ref="Z60">IF($B60="","",IF(Z$2="","",IF(IFERROR(SUM(_xlfn._xlws.FILTER(DATABANK[SAÍDA],(DATABANK[NOME]=$B60)*(DATABANK[DATA PGTO]=Z$2))),"")=0,"",IFERROR(SUM(_xlfn._xlws.FILTER(DATABANK[SAÍDA],(DATABANK[NOME]=$B60)*(DATABANK[DATA PGTO]=Z$2))),""))))</f>
        <v/>
      </c>
      <c r="AA60" s="4" t="str" cm="1">
        <f t="array" ref="AA60">IF($B60="","",IF(AA$2="","",IF(IFERROR(SUM(_xlfn._xlws.FILTER(DATABANK[SAÍDA],(DATABANK[NOME]=$B60)*(DATABANK[DATA PGTO]=AA$2))),"")=0,"",IFERROR(SUM(_xlfn._xlws.FILTER(DATABANK[SAÍDA],(DATABANK[NOME]=$B60)*(DATABANK[DATA PGTO]=AA$2))),""))))</f>
        <v/>
      </c>
      <c r="AB60" s="4" t="str" cm="1">
        <f t="array" ref="AB60">IF($B60="","",IF(AB$2="","",IF(IFERROR(SUM(_xlfn._xlws.FILTER(DATABANK[SAÍDA],(DATABANK[NOME]=$B60)*(DATABANK[DATA PGTO]=AB$2))),"")=0,"",IFERROR(SUM(_xlfn._xlws.FILTER(DATABANK[SAÍDA],(DATABANK[NOME]=$B60)*(DATABANK[DATA PGTO]=AB$2))),""))))</f>
        <v/>
      </c>
      <c r="AC60" s="4" t="str" cm="1">
        <f t="array" ref="AC60">IF($B60="","",IF(AC$2="","",IF(IFERROR(SUM(_xlfn._xlws.FILTER(DATABANK[SAÍDA],(DATABANK[NOME]=$B60)*(DATABANK[DATA PGTO]=AC$2))),"")=0,"",IFERROR(SUM(_xlfn._xlws.FILTER(DATABANK[SAÍDA],(DATABANK[NOME]=$B60)*(DATABANK[DATA PGTO]=AC$2))),""))))</f>
        <v/>
      </c>
      <c r="AD60" s="4" t="str" cm="1">
        <f t="array" ref="AD60">IF($B60="","",IF(AD$2="","",IF(IFERROR(SUM(_xlfn._xlws.FILTER(DATABANK[SAÍDA],(DATABANK[NOME]=$B60)*(DATABANK[DATA PGTO]=AD$2))),"")=0,"",IFERROR(SUM(_xlfn._xlws.FILTER(DATABANK[SAÍDA],(DATABANK[NOME]=$B60)*(DATABANK[DATA PGTO]=AD$2))),""))))</f>
        <v/>
      </c>
      <c r="AE60" s="4" t="str" cm="1">
        <f t="array" ref="AE60">IF($B60="","",IF(AE$2="","",IF(IFERROR(SUM(_xlfn._xlws.FILTER(DATABANK[SAÍDA],(DATABANK[NOME]=$B60)*(DATABANK[DATA PGTO]=AE$2))),"")=0,"",IFERROR(SUM(_xlfn._xlws.FILTER(DATABANK[SAÍDA],(DATABANK[NOME]=$B60)*(DATABANK[DATA PGTO]=AE$2))),""))))</f>
        <v/>
      </c>
      <c r="AF60" s="4" t="str" cm="1">
        <f t="array" ref="AF60">IF($B60="","",IF(AF$2="","",IF(IFERROR(SUM(_xlfn._xlws.FILTER(DATABANK[SAÍDA],(DATABANK[NOME]=$B60)*(DATABANK[DATA PGTO]=AF$2))),"")=0,"",IFERROR(SUM(_xlfn._xlws.FILTER(DATABANK[SAÍDA],(DATABANK[NOME]=$B60)*(DATABANK[DATA PGTO]=AF$2))),""))))</f>
        <v/>
      </c>
      <c r="AG60" s="4" t="str" cm="1">
        <f t="array" ref="AG60">IF($B60="","",IF(AG$2="","",IF(IFERROR(SUM(_xlfn._xlws.FILTER(DATABANK[SAÍDA],(DATABANK[NOME]=$B60)*(DATABANK[DATA PGTO]=AG$2))),"")=0,"",IFERROR(SUM(_xlfn._xlws.FILTER(DATABANK[SAÍDA],(DATABANK[NOME]=$B60)*(DATABANK[DATA PGTO]=AG$2))),""))))</f>
        <v/>
      </c>
      <c r="AH60" s="3"/>
      <c r="AI60" s="3"/>
      <c r="AJ60" s="3"/>
      <c r="AK60" s="3"/>
      <c r="AL60" s="3"/>
      <c r="AM60" s="3"/>
    </row>
    <row r="61" spans="2:39" ht="12" customHeight="1" x14ac:dyDescent="0.25">
      <c r="B61" s="8" t="s">
        <v>23</v>
      </c>
      <c r="C61" s="72">
        <f t="shared" ref="C61:AG61" si="3">C3-C30</f>
        <v>0</v>
      </c>
      <c r="D61" s="72">
        <f t="shared" si="3"/>
        <v>0</v>
      </c>
      <c r="E61" s="72">
        <f t="shared" si="3"/>
        <v>0</v>
      </c>
      <c r="F61" s="72">
        <f t="shared" si="3"/>
        <v>0</v>
      </c>
      <c r="G61" s="72">
        <f t="shared" si="3"/>
        <v>0</v>
      </c>
      <c r="H61" s="72">
        <f t="shared" si="3"/>
        <v>0</v>
      </c>
      <c r="I61" s="72">
        <f t="shared" si="3"/>
        <v>0</v>
      </c>
      <c r="J61" s="72">
        <f t="shared" si="3"/>
        <v>0</v>
      </c>
      <c r="K61" s="72">
        <f t="shared" si="3"/>
        <v>0</v>
      </c>
      <c r="L61" s="72">
        <f t="shared" si="3"/>
        <v>0</v>
      </c>
      <c r="M61" s="72">
        <f t="shared" si="3"/>
        <v>0</v>
      </c>
      <c r="N61" s="72">
        <f t="shared" si="3"/>
        <v>0</v>
      </c>
      <c r="O61" s="72">
        <f t="shared" si="3"/>
        <v>0</v>
      </c>
      <c r="P61" s="72">
        <f t="shared" si="3"/>
        <v>0</v>
      </c>
      <c r="Q61" s="72">
        <f t="shared" si="3"/>
        <v>0</v>
      </c>
      <c r="R61" s="72">
        <f t="shared" si="3"/>
        <v>0</v>
      </c>
      <c r="S61" s="72">
        <f t="shared" si="3"/>
        <v>0</v>
      </c>
      <c r="T61" s="72">
        <f t="shared" si="3"/>
        <v>0</v>
      </c>
      <c r="U61" s="72">
        <f t="shared" si="3"/>
        <v>0</v>
      </c>
      <c r="V61" s="72">
        <f t="shared" si="3"/>
        <v>0</v>
      </c>
      <c r="W61" s="72">
        <f t="shared" si="3"/>
        <v>0</v>
      </c>
      <c r="X61" s="72">
        <f t="shared" si="3"/>
        <v>0</v>
      </c>
      <c r="Y61" s="72">
        <f t="shared" si="3"/>
        <v>0</v>
      </c>
      <c r="Z61" s="72">
        <f t="shared" si="3"/>
        <v>0</v>
      </c>
      <c r="AA61" s="72">
        <f t="shared" si="3"/>
        <v>0</v>
      </c>
      <c r="AB61" s="72">
        <f t="shared" si="3"/>
        <v>0</v>
      </c>
      <c r="AC61" s="72">
        <f t="shared" si="3"/>
        <v>0</v>
      </c>
      <c r="AD61" s="72">
        <f t="shared" si="3"/>
        <v>0</v>
      </c>
      <c r="AE61" s="72">
        <f t="shared" si="3"/>
        <v>0</v>
      </c>
      <c r="AF61" s="72">
        <f t="shared" si="3"/>
        <v>0</v>
      </c>
      <c r="AG61" s="72">
        <f t="shared" si="3"/>
        <v>0</v>
      </c>
      <c r="AH61" s="3"/>
      <c r="AI61" s="3"/>
      <c r="AJ61" s="3"/>
      <c r="AK61" s="3"/>
      <c r="AL61" s="3"/>
      <c r="AM61" s="3"/>
    </row>
    <row r="62" spans="2:39" ht="6.75" customHeight="1" x14ac:dyDescent="0.25">
      <c r="B62" s="6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3"/>
      <c r="AI62" s="3"/>
      <c r="AJ62" s="3"/>
      <c r="AK62" s="3"/>
      <c r="AL62" s="3"/>
      <c r="AM62" s="3"/>
    </row>
    <row r="63" spans="2:39" ht="12" customHeight="1" x14ac:dyDescent="0.25">
      <c r="B63" s="9" t="s">
        <v>24</v>
      </c>
      <c r="C63" s="74">
        <f>FEV!AE65</f>
        <v>0</v>
      </c>
      <c r="D63" s="74">
        <f t="shared" ref="D63:AG63" si="4">C65</f>
        <v>0</v>
      </c>
      <c r="E63" s="74">
        <f t="shared" si="4"/>
        <v>0</v>
      </c>
      <c r="F63" s="74">
        <f t="shared" si="4"/>
        <v>0</v>
      </c>
      <c r="G63" s="74">
        <f t="shared" si="4"/>
        <v>0</v>
      </c>
      <c r="H63" s="74">
        <f t="shared" si="4"/>
        <v>0</v>
      </c>
      <c r="I63" s="74">
        <f t="shared" si="4"/>
        <v>0</v>
      </c>
      <c r="J63" s="74">
        <f t="shared" si="4"/>
        <v>0</v>
      </c>
      <c r="K63" s="74">
        <f t="shared" si="4"/>
        <v>0</v>
      </c>
      <c r="L63" s="74">
        <f t="shared" si="4"/>
        <v>0</v>
      </c>
      <c r="M63" s="74">
        <f t="shared" si="4"/>
        <v>0</v>
      </c>
      <c r="N63" s="74">
        <f t="shared" si="4"/>
        <v>0</v>
      </c>
      <c r="O63" s="74">
        <f t="shared" si="4"/>
        <v>0</v>
      </c>
      <c r="P63" s="74">
        <f t="shared" si="4"/>
        <v>0</v>
      </c>
      <c r="Q63" s="74">
        <f t="shared" si="4"/>
        <v>0</v>
      </c>
      <c r="R63" s="74">
        <f t="shared" si="4"/>
        <v>0</v>
      </c>
      <c r="S63" s="74">
        <f t="shared" si="4"/>
        <v>0</v>
      </c>
      <c r="T63" s="74">
        <f t="shared" si="4"/>
        <v>0</v>
      </c>
      <c r="U63" s="74">
        <f t="shared" si="4"/>
        <v>0</v>
      </c>
      <c r="V63" s="74">
        <f t="shared" si="4"/>
        <v>0</v>
      </c>
      <c r="W63" s="74">
        <f t="shared" si="4"/>
        <v>0</v>
      </c>
      <c r="X63" s="74">
        <f t="shared" si="4"/>
        <v>0</v>
      </c>
      <c r="Y63" s="74">
        <f t="shared" si="4"/>
        <v>0</v>
      </c>
      <c r="Z63" s="74">
        <f t="shared" si="4"/>
        <v>0</v>
      </c>
      <c r="AA63" s="74">
        <f t="shared" si="4"/>
        <v>0</v>
      </c>
      <c r="AB63" s="74">
        <f t="shared" si="4"/>
        <v>0</v>
      </c>
      <c r="AC63" s="74">
        <f t="shared" si="4"/>
        <v>0</v>
      </c>
      <c r="AD63" s="74">
        <f t="shared" si="4"/>
        <v>0</v>
      </c>
      <c r="AE63" s="74">
        <f t="shared" si="4"/>
        <v>0</v>
      </c>
      <c r="AF63" s="74">
        <f t="shared" si="4"/>
        <v>0</v>
      </c>
      <c r="AG63" s="74">
        <f t="shared" si="4"/>
        <v>0</v>
      </c>
      <c r="AH63" s="3"/>
      <c r="AI63" s="3"/>
      <c r="AJ63" s="3"/>
      <c r="AK63" s="3"/>
      <c r="AL63" s="3"/>
      <c r="AM63" s="3"/>
    </row>
    <row r="64" spans="2:39" ht="6.75" customHeight="1" x14ac:dyDescent="0.25">
      <c r="B64" s="6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3"/>
      <c r="AI64" s="3"/>
      <c r="AJ64" s="3"/>
      <c r="AK64" s="3"/>
      <c r="AL64" s="3"/>
      <c r="AM64" s="3"/>
    </row>
    <row r="65" spans="2:39" ht="12" customHeight="1" x14ac:dyDescent="0.25">
      <c r="B65" s="9" t="s">
        <v>25</v>
      </c>
      <c r="C65" s="74">
        <f t="shared" ref="C65:AD65" si="5">C61+C63</f>
        <v>0</v>
      </c>
      <c r="D65" s="74">
        <f t="shared" si="5"/>
        <v>0</v>
      </c>
      <c r="E65" s="74">
        <f t="shared" si="5"/>
        <v>0</v>
      </c>
      <c r="F65" s="74">
        <f t="shared" si="5"/>
        <v>0</v>
      </c>
      <c r="G65" s="74">
        <f t="shared" si="5"/>
        <v>0</v>
      </c>
      <c r="H65" s="74">
        <f t="shared" si="5"/>
        <v>0</v>
      </c>
      <c r="I65" s="74">
        <f t="shared" si="5"/>
        <v>0</v>
      </c>
      <c r="J65" s="74">
        <f t="shared" si="5"/>
        <v>0</v>
      </c>
      <c r="K65" s="74">
        <f t="shared" si="5"/>
        <v>0</v>
      </c>
      <c r="L65" s="74">
        <f t="shared" si="5"/>
        <v>0</v>
      </c>
      <c r="M65" s="74">
        <f t="shared" si="5"/>
        <v>0</v>
      </c>
      <c r="N65" s="74">
        <f t="shared" si="5"/>
        <v>0</v>
      </c>
      <c r="O65" s="74">
        <f t="shared" si="5"/>
        <v>0</v>
      </c>
      <c r="P65" s="74">
        <f t="shared" si="5"/>
        <v>0</v>
      </c>
      <c r="Q65" s="74">
        <f t="shared" si="5"/>
        <v>0</v>
      </c>
      <c r="R65" s="74">
        <f t="shared" si="5"/>
        <v>0</v>
      </c>
      <c r="S65" s="74">
        <f t="shared" si="5"/>
        <v>0</v>
      </c>
      <c r="T65" s="74">
        <f t="shared" si="5"/>
        <v>0</v>
      </c>
      <c r="U65" s="74">
        <f t="shared" si="5"/>
        <v>0</v>
      </c>
      <c r="V65" s="74">
        <f t="shared" si="5"/>
        <v>0</v>
      </c>
      <c r="W65" s="74">
        <f t="shared" si="5"/>
        <v>0</v>
      </c>
      <c r="X65" s="74">
        <f t="shared" si="5"/>
        <v>0</v>
      </c>
      <c r="Y65" s="74">
        <f t="shared" si="5"/>
        <v>0</v>
      </c>
      <c r="Z65" s="74">
        <f t="shared" si="5"/>
        <v>0</v>
      </c>
      <c r="AA65" s="74">
        <f t="shared" si="5"/>
        <v>0</v>
      </c>
      <c r="AB65" s="74">
        <f t="shared" si="5"/>
        <v>0</v>
      </c>
      <c r="AC65" s="74">
        <f t="shared" si="5"/>
        <v>0</v>
      </c>
      <c r="AD65" s="74">
        <f t="shared" si="5"/>
        <v>0</v>
      </c>
      <c r="AE65" s="74">
        <f>AE61+AE63</f>
        <v>0</v>
      </c>
      <c r="AF65" s="74">
        <f>AF61+AF63</f>
        <v>0</v>
      </c>
      <c r="AG65" s="74">
        <f>AG61+AG63</f>
        <v>0</v>
      </c>
      <c r="AH65" s="3"/>
      <c r="AI65" s="3"/>
      <c r="AJ65" s="3"/>
      <c r="AK65" s="3"/>
      <c r="AL65" s="3"/>
      <c r="AM65" s="3"/>
    </row>
    <row r="66" spans="2:39" ht="12" customHeight="1" x14ac:dyDescent="0.25">
      <c r="B66" s="7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</row>
    <row r="67" spans="2:39" ht="12" customHeight="1" x14ac:dyDescent="0.25">
      <c r="B67" s="7"/>
      <c r="C67" s="10"/>
      <c r="D67" s="10"/>
      <c r="E67" s="11"/>
      <c r="F67" s="3"/>
      <c r="G67" s="3"/>
      <c r="H67" s="3"/>
      <c r="I67" s="11"/>
      <c r="J67" s="12"/>
      <c r="K67" s="13"/>
      <c r="L67" s="13"/>
      <c r="M67" s="13"/>
      <c r="N67" s="3"/>
      <c r="O67" s="3"/>
      <c r="P67" s="11"/>
      <c r="Q67" s="11"/>
      <c r="R67" s="3"/>
      <c r="S67" s="14"/>
      <c r="T67" s="12"/>
      <c r="U67" s="3"/>
      <c r="V67" s="3"/>
      <c r="W67" s="3"/>
      <c r="X67" s="11"/>
      <c r="Y67" s="11"/>
      <c r="Z67" s="11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</row>
    <row r="68" spans="2:39" ht="12" customHeight="1" x14ac:dyDescent="0.25">
      <c r="B68" s="7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</row>
    <row r="69" spans="2:39" ht="12" customHeight="1" x14ac:dyDescent="0.25">
      <c r="B69" s="7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</row>
    <row r="70" spans="2:39" ht="12" customHeight="1" x14ac:dyDescent="0.25">
      <c r="B70" s="7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</row>
    <row r="71" spans="2:39" ht="12" customHeight="1" x14ac:dyDescent="0.25">
      <c r="B71" s="7"/>
    </row>
    <row r="72" spans="2:39" ht="12" customHeight="1" x14ac:dyDescent="0.25">
      <c r="B72" s="7"/>
    </row>
    <row r="73" spans="2:39" ht="12" customHeight="1" x14ac:dyDescent="0.25">
      <c r="B73" s="7"/>
    </row>
    <row r="74" spans="2:39" ht="12" customHeight="1" x14ac:dyDescent="0.25">
      <c r="B74" s="7"/>
    </row>
    <row r="75" spans="2:39" ht="12" customHeight="1" x14ac:dyDescent="0.25">
      <c r="B75" s="7"/>
    </row>
    <row r="76" spans="2:39" ht="12" customHeight="1" x14ac:dyDescent="0.25">
      <c r="B76" s="7"/>
    </row>
    <row r="77" spans="2:39" ht="12" customHeight="1" x14ac:dyDescent="0.25">
      <c r="B77" s="7"/>
    </row>
    <row r="78" spans="2:39" ht="12" customHeight="1" x14ac:dyDescent="0.25">
      <c r="B78" s="7"/>
    </row>
    <row r="79" spans="2:39" ht="12" customHeight="1" x14ac:dyDescent="0.25">
      <c r="B79" s="7"/>
    </row>
    <row r="80" spans="2:39" ht="12" customHeight="1" x14ac:dyDescent="0.25">
      <c r="B80" s="7"/>
    </row>
    <row r="81" spans="2:2" ht="12" customHeight="1" x14ac:dyDescent="0.25">
      <c r="B81" s="7"/>
    </row>
    <row r="82" spans="2:2" ht="12" customHeight="1" x14ac:dyDescent="0.25">
      <c r="B82" s="7"/>
    </row>
    <row r="83" spans="2:2" ht="12" customHeight="1" x14ac:dyDescent="0.25">
      <c r="B83" s="7"/>
    </row>
    <row r="84" spans="2:2" ht="12" customHeight="1" x14ac:dyDescent="0.25">
      <c r="B84" s="7"/>
    </row>
    <row r="85" spans="2:2" ht="12" customHeight="1" x14ac:dyDescent="0.25">
      <c r="B85" s="7"/>
    </row>
    <row r="86" spans="2:2" ht="12" customHeight="1" x14ac:dyDescent="0.25">
      <c r="B86" s="7"/>
    </row>
    <row r="87" spans="2:2" ht="12" customHeight="1" x14ac:dyDescent="0.25">
      <c r="B87" s="7"/>
    </row>
    <row r="88" spans="2:2" ht="12" customHeight="1" x14ac:dyDescent="0.25">
      <c r="B88" s="7"/>
    </row>
    <row r="89" spans="2:2" ht="12" customHeight="1" x14ac:dyDescent="0.25">
      <c r="B89" s="7"/>
    </row>
    <row r="90" spans="2:2" ht="12" customHeight="1" x14ac:dyDescent="0.25">
      <c r="B90" s="7"/>
    </row>
    <row r="91" spans="2:2" ht="12" customHeight="1" x14ac:dyDescent="0.25">
      <c r="B91" s="7"/>
    </row>
    <row r="92" spans="2:2" ht="12" customHeight="1" x14ac:dyDescent="0.25">
      <c r="B92" s="7"/>
    </row>
    <row r="93" spans="2:2" ht="12" customHeight="1" x14ac:dyDescent="0.25">
      <c r="B93" s="7"/>
    </row>
    <row r="94" spans="2:2" ht="12" customHeight="1" x14ac:dyDescent="0.25">
      <c r="B94" s="7"/>
    </row>
    <row r="95" spans="2:2" ht="12" customHeight="1" x14ac:dyDescent="0.25">
      <c r="B95" s="7"/>
    </row>
    <row r="96" spans="2:2" ht="12" customHeight="1" x14ac:dyDescent="0.25">
      <c r="B96" s="7"/>
    </row>
    <row r="97" spans="2:2" ht="12" customHeight="1" x14ac:dyDescent="0.25">
      <c r="B97" s="7"/>
    </row>
    <row r="98" spans="2:2" ht="12" customHeight="1" x14ac:dyDescent="0.25">
      <c r="B98" s="7"/>
    </row>
    <row r="99" spans="2:2" ht="12" customHeight="1" x14ac:dyDescent="0.25">
      <c r="B99" s="7"/>
    </row>
    <row r="100" spans="2:2" ht="12" customHeight="1" x14ac:dyDescent="0.25">
      <c r="B100" s="7"/>
    </row>
    <row r="101" spans="2:2" ht="12" customHeight="1" x14ac:dyDescent="0.25">
      <c r="B101" s="7"/>
    </row>
    <row r="102" spans="2:2" ht="12" customHeight="1" x14ac:dyDescent="0.25">
      <c r="B102" s="7"/>
    </row>
    <row r="103" spans="2:2" ht="12" customHeight="1" x14ac:dyDescent="0.25">
      <c r="B103" s="7"/>
    </row>
    <row r="104" spans="2:2" ht="12" customHeight="1" x14ac:dyDescent="0.25">
      <c r="B104" s="7"/>
    </row>
    <row r="105" spans="2:2" ht="12" customHeight="1" x14ac:dyDescent="0.25">
      <c r="B105" s="7"/>
    </row>
    <row r="106" spans="2:2" ht="12" customHeight="1" x14ac:dyDescent="0.25">
      <c r="B106" s="7"/>
    </row>
    <row r="107" spans="2:2" ht="12" customHeight="1" x14ac:dyDescent="0.25">
      <c r="B107" s="7"/>
    </row>
    <row r="108" spans="2:2" ht="12" customHeight="1" x14ac:dyDescent="0.25">
      <c r="B108" s="7"/>
    </row>
    <row r="109" spans="2:2" ht="12" customHeight="1" x14ac:dyDescent="0.25">
      <c r="B109" s="7"/>
    </row>
    <row r="110" spans="2:2" ht="12" customHeight="1" x14ac:dyDescent="0.25">
      <c r="B110" s="7"/>
    </row>
    <row r="111" spans="2:2" ht="12" customHeight="1" x14ac:dyDescent="0.25">
      <c r="B111" s="7"/>
    </row>
    <row r="112" spans="2:2" ht="12" customHeight="1" x14ac:dyDescent="0.25">
      <c r="B112" s="7"/>
    </row>
    <row r="113" spans="2:2" ht="12" customHeight="1" x14ac:dyDescent="0.25">
      <c r="B113" s="7"/>
    </row>
    <row r="114" spans="2:2" ht="12" customHeight="1" x14ac:dyDescent="0.25">
      <c r="B114" s="7"/>
    </row>
    <row r="115" spans="2:2" ht="12" customHeight="1" x14ac:dyDescent="0.25">
      <c r="B115" s="7"/>
    </row>
    <row r="116" spans="2:2" ht="12" customHeight="1" x14ac:dyDescent="0.25">
      <c r="B116" s="7"/>
    </row>
    <row r="117" spans="2:2" ht="12" customHeight="1" x14ac:dyDescent="0.25">
      <c r="B117" s="7"/>
    </row>
    <row r="118" spans="2:2" ht="12" customHeight="1" x14ac:dyDescent="0.25">
      <c r="B118" s="7"/>
    </row>
    <row r="119" spans="2:2" ht="12" customHeight="1" x14ac:dyDescent="0.25">
      <c r="B119" s="7"/>
    </row>
    <row r="120" spans="2:2" ht="12" customHeight="1" x14ac:dyDescent="0.25">
      <c r="B120" s="7"/>
    </row>
    <row r="121" spans="2:2" ht="12" customHeight="1" x14ac:dyDescent="0.25">
      <c r="B121" s="7"/>
    </row>
    <row r="122" spans="2:2" ht="12" customHeight="1" x14ac:dyDescent="0.25">
      <c r="B122" s="7"/>
    </row>
    <row r="123" spans="2:2" ht="12" customHeight="1" x14ac:dyDescent="0.25">
      <c r="B123" s="7"/>
    </row>
    <row r="124" spans="2:2" ht="12" customHeight="1" x14ac:dyDescent="0.25">
      <c r="B124" s="7"/>
    </row>
    <row r="125" spans="2:2" ht="12" customHeight="1" x14ac:dyDescent="0.25">
      <c r="B125" s="7"/>
    </row>
    <row r="126" spans="2:2" ht="12" customHeight="1" x14ac:dyDescent="0.25">
      <c r="B126" s="7"/>
    </row>
    <row r="127" spans="2:2" ht="12" customHeight="1" x14ac:dyDescent="0.25">
      <c r="B127" s="7"/>
    </row>
    <row r="128" spans="2:2" ht="12" customHeight="1" x14ac:dyDescent="0.25">
      <c r="B128" s="7"/>
    </row>
    <row r="129" spans="2:2" ht="12" customHeight="1" x14ac:dyDescent="0.25">
      <c r="B129" s="7"/>
    </row>
    <row r="130" spans="2:2" ht="12" customHeight="1" x14ac:dyDescent="0.25">
      <c r="B130" s="7"/>
    </row>
    <row r="131" spans="2:2" ht="12" customHeight="1" x14ac:dyDescent="0.25">
      <c r="B131" s="7"/>
    </row>
    <row r="132" spans="2:2" ht="12" customHeight="1" x14ac:dyDescent="0.25">
      <c r="B132" s="7"/>
    </row>
    <row r="133" spans="2:2" ht="12" customHeight="1" x14ac:dyDescent="0.25">
      <c r="B133" s="7"/>
    </row>
    <row r="134" spans="2:2" ht="12" customHeight="1" x14ac:dyDescent="0.25">
      <c r="B134" s="7"/>
    </row>
    <row r="135" spans="2:2" ht="12" customHeight="1" x14ac:dyDescent="0.25">
      <c r="B135" s="7"/>
    </row>
    <row r="136" spans="2:2" ht="12" customHeight="1" x14ac:dyDescent="0.25">
      <c r="B136" s="7"/>
    </row>
    <row r="137" spans="2:2" ht="12" customHeight="1" x14ac:dyDescent="0.25">
      <c r="B137" s="7"/>
    </row>
    <row r="138" spans="2:2" ht="12" customHeight="1" x14ac:dyDescent="0.25">
      <c r="B138" s="7"/>
    </row>
    <row r="139" spans="2:2" ht="12" customHeight="1" x14ac:dyDescent="0.25">
      <c r="B139" s="7"/>
    </row>
    <row r="140" spans="2:2" ht="12" customHeight="1" x14ac:dyDescent="0.25">
      <c r="B140" s="7"/>
    </row>
    <row r="141" spans="2:2" ht="12" customHeight="1" x14ac:dyDescent="0.25">
      <c r="B141" s="7"/>
    </row>
    <row r="142" spans="2:2" ht="12" customHeight="1" x14ac:dyDescent="0.25">
      <c r="B142" s="7"/>
    </row>
    <row r="143" spans="2:2" ht="12" customHeight="1" x14ac:dyDescent="0.25">
      <c r="B143" s="7"/>
    </row>
    <row r="144" spans="2:2" ht="12" customHeight="1" x14ac:dyDescent="0.25">
      <c r="B144" s="7"/>
    </row>
    <row r="145" spans="2:2" ht="12" customHeight="1" x14ac:dyDescent="0.25">
      <c r="B145" s="7"/>
    </row>
    <row r="146" spans="2:2" ht="12" customHeight="1" x14ac:dyDescent="0.25">
      <c r="B146" s="7"/>
    </row>
    <row r="147" spans="2:2" ht="12" customHeight="1" x14ac:dyDescent="0.25">
      <c r="B147" s="7"/>
    </row>
    <row r="148" spans="2:2" ht="12" customHeight="1" x14ac:dyDescent="0.25">
      <c r="B148" s="7"/>
    </row>
    <row r="149" spans="2:2" ht="12" customHeight="1" x14ac:dyDescent="0.25">
      <c r="B149" s="7"/>
    </row>
    <row r="150" spans="2:2" ht="12" customHeight="1" x14ac:dyDescent="0.25">
      <c r="B150" s="7"/>
    </row>
    <row r="151" spans="2:2" ht="12" customHeight="1" x14ac:dyDescent="0.25">
      <c r="B151" s="7"/>
    </row>
    <row r="152" spans="2:2" ht="12" customHeight="1" x14ac:dyDescent="0.25">
      <c r="B152" s="7"/>
    </row>
    <row r="153" spans="2:2" ht="12" customHeight="1" x14ac:dyDescent="0.25">
      <c r="B153" s="7"/>
    </row>
    <row r="154" spans="2:2" ht="12" customHeight="1" x14ac:dyDescent="0.25">
      <c r="B154" s="7"/>
    </row>
    <row r="155" spans="2:2" ht="12" customHeight="1" x14ac:dyDescent="0.25">
      <c r="B155" s="7"/>
    </row>
    <row r="156" spans="2:2" ht="12" customHeight="1" x14ac:dyDescent="0.25">
      <c r="B156" s="7"/>
    </row>
    <row r="157" spans="2:2" ht="12" customHeight="1" x14ac:dyDescent="0.25">
      <c r="B157" s="7"/>
    </row>
    <row r="158" spans="2:2" ht="12" customHeight="1" x14ac:dyDescent="0.25">
      <c r="B158" s="7"/>
    </row>
    <row r="159" spans="2:2" ht="12" customHeight="1" x14ac:dyDescent="0.25">
      <c r="B159" s="7"/>
    </row>
    <row r="160" spans="2:2" ht="12" customHeight="1" x14ac:dyDescent="0.25">
      <c r="B160" s="7"/>
    </row>
    <row r="161" spans="2:2" ht="12" customHeight="1" x14ac:dyDescent="0.25">
      <c r="B161" s="7"/>
    </row>
    <row r="162" spans="2:2" ht="12" customHeight="1" x14ac:dyDescent="0.25">
      <c r="B162" s="7"/>
    </row>
    <row r="163" spans="2:2" ht="12" customHeight="1" x14ac:dyDescent="0.25">
      <c r="B163" s="7"/>
    </row>
    <row r="164" spans="2:2" ht="12" customHeight="1" x14ac:dyDescent="0.25">
      <c r="B164" s="7"/>
    </row>
    <row r="165" spans="2:2" ht="12" customHeight="1" x14ac:dyDescent="0.25">
      <c r="B165" s="7"/>
    </row>
    <row r="166" spans="2:2" ht="12" customHeight="1" x14ac:dyDescent="0.25">
      <c r="B166" s="7"/>
    </row>
    <row r="167" spans="2:2" ht="12" customHeight="1" x14ac:dyDescent="0.25">
      <c r="B167" s="7"/>
    </row>
    <row r="168" spans="2:2" ht="12" customHeight="1" x14ac:dyDescent="0.25">
      <c r="B168" s="7"/>
    </row>
    <row r="169" spans="2:2" ht="12" customHeight="1" x14ac:dyDescent="0.25">
      <c r="B169" s="7"/>
    </row>
    <row r="170" spans="2:2" ht="12" customHeight="1" x14ac:dyDescent="0.25">
      <c r="B170" s="7"/>
    </row>
    <row r="171" spans="2:2" ht="12" customHeight="1" x14ac:dyDescent="0.25">
      <c r="B171" s="7"/>
    </row>
    <row r="172" spans="2:2" ht="12" customHeight="1" x14ac:dyDescent="0.25">
      <c r="B172" s="7"/>
    </row>
    <row r="173" spans="2:2" ht="12" customHeight="1" x14ac:dyDescent="0.25">
      <c r="B173" s="7"/>
    </row>
    <row r="174" spans="2:2" ht="12" customHeight="1" x14ac:dyDescent="0.25">
      <c r="B174" s="7"/>
    </row>
    <row r="175" spans="2:2" ht="12" customHeight="1" x14ac:dyDescent="0.25">
      <c r="B175" s="7"/>
    </row>
    <row r="176" spans="2:2" ht="12" customHeight="1" x14ac:dyDescent="0.25">
      <c r="B176" s="7"/>
    </row>
    <row r="177" spans="2:2" ht="12" customHeight="1" x14ac:dyDescent="0.25">
      <c r="B177" s="7"/>
    </row>
    <row r="178" spans="2:2" ht="12" customHeight="1" x14ac:dyDescent="0.25">
      <c r="B178" s="7"/>
    </row>
    <row r="179" spans="2:2" ht="12" customHeight="1" x14ac:dyDescent="0.25">
      <c r="B179" s="7"/>
    </row>
    <row r="180" spans="2:2" ht="12" customHeight="1" x14ac:dyDescent="0.25">
      <c r="B180" s="7"/>
    </row>
    <row r="181" spans="2:2" ht="12" customHeight="1" x14ac:dyDescent="0.25">
      <c r="B181" s="7"/>
    </row>
    <row r="182" spans="2:2" ht="12" customHeight="1" x14ac:dyDescent="0.25">
      <c r="B182" s="7"/>
    </row>
    <row r="183" spans="2:2" ht="12" customHeight="1" x14ac:dyDescent="0.25">
      <c r="B183" s="7"/>
    </row>
    <row r="184" spans="2:2" ht="12" customHeight="1" x14ac:dyDescent="0.25">
      <c r="B184" s="7"/>
    </row>
    <row r="185" spans="2:2" ht="12" customHeight="1" x14ac:dyDescent="0.25">
      <c r="B185" s="7"/>
    </row>
    <row r="186" spans="2:2" ht="12" customHeight="1" x14ac:dyDescent="0.25">
      <c r="B186" s="7"/>
    </row>
    <row r="187" spans="2:2" ht="12" customHeight="1" x14ac:dyDescent="0.25">
      <c r="B187" s="7"/>
    </row>
    <row r="188" spans="2:2" ht="12" customHeight="1" x14ac:dyDescent="0.25">
      <c r="B188" s="7"/>
    </row>
    <row r="189" spans="2:2" ht="12" customHeight="1" x14ac:dyDescent="0.25">
      <c r="B189" s="7"/>
    </row>
    <row r="190" spans="2:2" ht="12" customHeight="1" x14ac:dyDescent="0.25">
      <c r="B190" s="7"/>
    </row>
    <row r="191" spans="2:2" ht="12" customHeight="1" x14ac:dyDescent="0.25">
      <c r="B191" s="7"/>
    </row>
    <row r="192" spans="2:2" ht="12" customHeight="1" x14ac:dyDescent="0.25">
      <c r="B192" s="7"/>
    </row>
    <row r="193" spans="2:2" ht="12" customHeight="1" x14ac:dyDescent="0.25">
      <c r="B193" s="7"/>
    </row>
    <row r="194" spans="2:2" ht="12" customHeight="1" x14ac:dyDescent="0.25">
      <c r="B194" s="7"/>
    </row>
    <row r="195" spans="2:2" ht="12" customHeight="1" x14ac:dyDescent="0.25">
      <c r="B195" s="7"/>
    </row>
    <row r="196" spans="2:2" ht="12" customHeight="1" x14ac:dyDescent="0.25">
      <c r="B196" s="7"/>
    </row>
    <row r="197" spans="2:2" ht="12" customHeight="1" x14ac:dyDescent="0.25">
      <c r="B197" s="7"/>
    </row>
    <row r="198" spans="2:2" ht="12" customHeight="1" x14ac:dyDescent="0.25">
      <c r="B198" s="7"/>
    </row>
    <row r="199" spans="2:2" ht="12" customHeight="1" x14ac:dyDescent="0.25">
      <c r="B199" s="7"/>
    </row>
    <row r="200" spans="2:2" ht="12" customHeight="1" x14ac:dyDescent="0.25">
      <c r="B200" s="7"/>
    </row>
    <row r="201" spans="2:2" ht="12" customHeight="1" x14ac:dyDescent="0.25">
      <c r="B201" s="7"/>
    </row>
    <row r="202" spans="2:2" ht="12" customHeight="1" x14ac:dyDescent="0.25">
      <c r="B202" s="7"/>
    </row>
    <row r="203" spans="2:2" ht="12" customHeight="1" x14ac:dyDescent="0.25">
      <c r="B203" s="7"/>
    </row>
    <row r="204" spans="2:2" ht="12" customHeight="1" x14ac:dyDescent="0.25">
      <c r="B204" s="7"/>
    </row>
    <row r="205" spans="2:2" ht="12" customHeight="1" x14ac:dyDescent="0.25">
      <c r="B205" s="7"/>
    </row>
    <row r="206" spans="2:2" ht="12" customHeight="1" x14ac:dyDescent="0.25">
      <c r="B206" s="7"/>
    </row>
    <row r="207" spans="2:2" ht="12" customHeight="1" x14ac:dyDescent="0.25">
      <c r="B207" s="7"/>
    </row>
    <row r="208" spans="2:2" ht="12" customHeight="1" x14ac:dyDescent="0.25">
      <c r="B208" s="7"/>
    </row>
    <row r="209" spans="2:2" ht="12" customHeight="1" x14ac:dyDescent="0.25">
      <c r="B209" s="7"/>
    </row>
    <row r="210" spans="2:2" ht="12" customHeight="1" x14ac:dyDescent="0.25">
      <c r="B210" s="7"/>
    </row>
    <row r="211" spans="2:2" ht="12" customHeight="1" x14ac:dyDescent="0.25">
      <c r="B211" s="7"/>
    </row>
    <row r="212" spans="2:2" ht="12" customHeight="1" x14ac:dyDescent="0.25">
      <c r="B212" s="7"/>
    </row>
    <row r="213" spans="2:2" ht="12" customHeight="1" x14ac:dyDescent="0.25">
      <c r="B213" s="7"/>
    </row>
    <row r="214" spans="2:2" ht="12" customHeight="1" x14ac:dyDescent="0.25">
      <c r="B214" s="7"/>
    </row>
    <row r="215" spans="2:2" ht="12" customHeight="1" x14ac:dyDescent="0.25">
      <c r="B215" s="7"/>
    </row>
    <row r="216" spans="2:2" ht="12" customHeight="1" x14ac:dyDescent="0.25">
      <c r="B216" s="7"/>
    </row>
    <row r="217" spans="2:2" ht="12" customHeight="1" x14ac:dyDescent="0.25">
      <c r="B217" s="7"/>
    </row>
    <row r="218" spans="2:2" ht="12" customHeight="1" x14ac:dyDescent="0.25">
      <c r="B218" s="7"/>
    </row>
    <row r="219" spans="2:2" ht="12" customHeight="1" x14ac:dyDescent="0.25">
      <c r="B219" s="7"/>
    </row>
    <row r="220" spans="2:2" ht="12" customHeight="1" x14ac:dyDescent="0.25">
      <c r="B220" s="7"/>
    </row>
    <row r="221" spans="2:2" ht="12" customHeight="1" x14ac:dyDescent="0.25">
      <c r="B221" s="7"/>
    </row>
    <row r="222" spans="2:2" ht="12" customHeight="1" x14ac:dyDescent="0.25">
      <c r="B222" s="7"/>
    </row>
    <row r="223" spans="2:2" ht="12" customHeight="1" x14ac:dyDescent="0.25">
      <c r="B223" s="7"/>
    </row>
    <row r="224" spans="2:2" ht="12" customHeight="1" x14ac:dyDescent="0.25">
      <c r="B224" s="7"/>
    </row>
    <row r="225" spans="2:2" ht="12" customHeight="1" x14ac:dyDescent="0.25">
      <c r="B225" s="7"/>
    </row>
    <row r="226" spans="2:2" ht="12" customHeight="1" x14ac:dyDescent="0.25">
      <c r="B226" s="7"/>
    </row>
    <row r="227" spans="2:2" ht="12" customHeight="1" x14ac:dyDescent="0.25">
      <c r="B227" s="7"/>
    </row>
    <row r="228" spans="2:2" ht="12" customHeight="1" x14ac:dyDescent="0.25">
      <c r="B228" s="7"/>
    </row>
    <row r="229" spans="2:2" ht="12" customHeight="1" x14ac:dyDescent="0.25">
      <c r="B229" s="7"/>
    </row>
    <row r="230" spans="2:2" ht="12" customHeight="1" x14ac:dyDescent="0.25">
      <c r="B230" s="7"/>
    </row>
    <row r="231" spans="2:2" ht="12" customHeight="1" x14ac:dyDescent="0.25">
      <c r="B231" s="7"/>
    </row>
    <row r="232" spans="2:2" ht="12" customHeight="1" x14ac:dyDescent="0.25">
      <c r="B232" s="7"/>
    </row>
    <row r="233" spans="2:2" ht="12" customHeight="1" x14ac:dyDescent="0.25">
      <c r="B233" s="7"/>
    </row>
    <row r="234" spans="2:2" ht="12" customHeight="1" x14ac:dyDescent="0.25">
      <c r="B234" s="7"/>
    </row>
    <row r="235" spans="2:2" ht="12" customHeight="1" x14ac:dyDescent="0.25">
      <c r="B235" s="7"/>
    </row>
    <row r="236" spans="2:2" ht="12" customHeight="1" x14ac:dyDescent="0.25">
      <c r="B236" s="7"/>
    </row>
    <row r="237" spans="2:2" ht="12" customHeight="1" x14ac:dyDescent="0.25">
      <c r="B237" s="7"/>
    </row>
    <row r="238" spans="2:2" ht="12" customHeight="1" x14ac:dyDescent="0.25">
      <c r="B238" s="7"/>
    </row>
    <row r="239" spans="2:2" ht="12" customHeight="1" x14ac:dyDescent="0.25">
      <c r="B239" s="7"/>
    </row>
    <row r="240" spans="2:2" ht="12" customHeight="1" x14ac:dyDescent="0.25">
      <c r="B240" s="7"/>
    </row>
    <row r="241" spans="2:2" ht="12" customHeight="1" x14ac:dyDescent="0.25">
      <c r="B241" s="7"/>
    </row>
    <row r="242" spans="2:2" ht="12" customHeight="1" x14ac:dyDescent="0.25">
      <c r="B242" s="7"/>
    </row>
    <row r="243" spans="2:2" ht="12" customHeight="1" x14ac:dyDescent="0.25">
      <c r="B243" s="7"/>
    </row>
    <row r="244" spans="2:2" ht="12" customHeight="1" x14ac:dyDescent="0.25">
      <c r="B244" s="7"/>
    </row>
    <row r="245" spans="2:2" ht="12" customHeight="1" x14ac:dyDescent="0.25">
      <c r="B245" s="7"/>
    </row>
    <row r="246" spans="2:2" ht="12" customHeight="1" x14ac:dyDescent="0.25">
      <c r="B246" s="7"/>
    </row>
    <row r="247" spans="2:2" ht="12" customHeight="1" x14ac:dyDescent="0.25">
      <c r="B247" s="7"/>
    </row>
    <row r="248" spans="2:2" ht="12" customHeight="1" x14ac:dyDescent="0.25">
      <c r="B248" s="7"/>
    </row>
    <row r="249" spans="2:2" ht="12" customHeight="1" x14ac:dyDescent="0.25">
      <c r="B249" s="7"/>
    </row>
    <row r="250" spans="2:2" ht="12" customHeight="1" x14ac:dyDescent="0.25">
      <c r="B250" s="7"/>
    </row>
    <row r="251" spans="2:2" ht="12" customHeight="1" x14ac:dyDescent="0.25">
      <c r="B251" s="7"/>
    </row>
    <row r="252" spans="2:2" ht="12" customHeight="1" x14ac:dyDescent="0.25">
      <c r="B252" s="7"/>
    </row>
    <row r="253" spans="2:2" ht="12" customHeight="1" x14ac:dyDescent="0.25">
      <c r="B253" s="7"/>
    </row>
    <row r="254" spans="2:2" ht="12" customHeight="1" x14ac:dyDescent="0.25">
      <c r="B254" s="7"/>
    </row>
    <row r="255" spans="2:2" ht="12" customHeight="1" x14ac:dyDescent="0.25">
      <c r="B255" s="7"/>
    </row>
    <row r="256" spans="2:2" ht="12" customHeight="1" x14ac:dyDescent="0.25">
      <c r="B256" s="7"/>
    </row>
    <row r="257" spans="2:2" ht="12" customHeight="1" x14ac:dyDescent="0.25">
      <c r="B257" s="7"/>
    </row>
    <row r="258" spans="2:2" ht="12" customHeight="1" x14ac:dyDescent="0.25">
      <c r="B258" s="7"/>
    </row>
    <row r="259" spans="2:2" ht="12" customHeight="1" x14ac:dyDescent="0.25">
      <c r="B259" s="7"/>
    </row>
    <row r="260" spans="2:2" ht="12" customHeight="1" x14ac:dyDescent="0.25">
      <c r="B260" s="7"/>
    </row>
    <row r="261" spans="2:2" ht="12" customHeight="1" x14ac:dyDescent="0.25">
      <c r="B261" s="7"/>
    </row>
    <row r="262" spans="2:2" ht="12" customHeight="1" x14ac:dyDescent="0.25">
      <c r="B262" s="7"/>
    </row>
    <row r="263" spans="2:2" ht="12" customHeight="1" x14ac:dyDescent="0.25">
      <c r="B263" s="7"/>
    </row>
    <row r="264" spans="2:2" ht="12" customHeight="1" x14ac:dyDescent="0.25">
      <c r="B264" s="7"/>
    </row>
    <row r="265" spans="2:2" ht="12" customHeight="1" x14ac:dyDescent="0.25">
      <c r="B265" s="7"/>
    </row>
    <row r="266" spans="2:2" ht="12" customHeight="1" x14ac:dyDescent="0.25">
      <c r="B266" s="7"/>
    </row>
    <row r="267" spans="2:2" ht="12" customHeight="1" x14ac:dyDescent="0.25">
      <c r="B267" s="7"/>
    </row>
    <row r="268" spans="2:2" ht="12" customHeight="1" x14ac:dyDescent="0.25">
      <c r="B268" s="7"/>
    </row>
    <row r="269" spans="2:2" ht="12" customHeight="1" x14ac:dyDescent="0.25">
      <c r="B269" s="7"/>
    </row>
    <row r="270" spans="2:2" ht="12" customHeight="1" x14ac:dyDescent="0.25">
      <c r="B270" s="7"/>
    </row>
    <row r="271" spans="2:2" ht="12" customHeight="1" x14ac:dyDescent="0.25">
      <c r="B271" s="7"/>
    </row>
    <row r="272" spans="2:2" ht="12" customHeight="1" x14ac:dyDescent="0.25">
      <c r="B272" s="7"/>
    </row>
    <row r="273" spans="2:2" ht="12" customHeight="1" x14ac:dyDescent="0.25">
      <c r="B273" s="7"/>
    </row>
    <row r="274" spans="2:2" ht="12" customHeight="1" x14ac:dyDescent="0.25">
      <c r="B274" s="7"/>
    </row>
    <row r="275" spans="2:2" ht="12" customHeight="1" x14ac:dyDescent="0.25">
      <c r="B275" s="7"/>
    </row>
    <row r="276" spans="2:2" ht="12" customHeight="1" x14ac:dyDescent="0.25">
      <c r="B276" s="7"/>
    </row>
    <row r="277" spans="2:2" ht="12" customHeight="1" x14ac:dyDescent="0.25">
      <c r="B277" s="7"/>
    </row>
    <row r="278" spans="2:2" ht="12" customHeight="1" x14ac:dyDescent="0.25">
      <c r="B278" s="7"/>
    </row>
    <row r="279" spans="2:2" ht="12" customHeight="1" x14ac:dyDescent="0.25">
      <c r="B279" s="7"/>
    </row>
    <row r="280" spans="2:2" ht="12" customHeight="1" x14ac:dyDescent="0.25">
      <c r="B280" s="7"/>
    </row>
    <row r="281" spans="2:2" ht="12" customHeight="1" x14ac:dyDescent="0.25">
      <c r="B281" s="7"/>
    </row>
    <row r="282" spans="2:2" ht="12" customHeight="1" x14ac:dyDescent="0.25">
      <c r="B282" s="7"/>
    </row>
    <row r="283" spans="2:2" ht="12" customHeight="1" x14ac:dyDescent="0.25">
      <c r="B283" s="7"/>
    </row>
    <row r="284" spans="2:2" ht="12" customHeight="1" x14ac:dyDescent="0.25">
      <c r="B284" s="7"/>
    </row>
    <row r="285" spans="2:2" ht="12" customHeight="1" x14ac:dyDescent="0.25">
      <c r="B285" s="7"/>
    </row>
    <row r="286" spans="2:2" ht="12" customHeight="1" x14ac:dyDescent="0.25">
      <c r="B286" s="7"/>
    </row>
    <row r="287" spans="2:2" ht="12" customHeight="1" x14ac:dyDescent="0.25">
      <c r="B287" s="7"/>
    </row>
    <row r="288" spans="2:2" ht="12" customHeight="1" x14ac:dyDescent="0.25">
      <c r="B288" s="7"/>
    </row>
    <row r="289" spans="2:2" ht="12" customHeight="1" x14ac:dyDescent="0.25">
      <c r="B289" s="7"/>
    </row>
    <row r="290" spans="2:2" ht="12" customHeight="1" x14ac:dyDescent="0.25">
      <c r="B290" s="7"/>
    </row>
    <row r="291" spans="2:2" ht="12" customHeight="1" x14ac:dyDescent="0.25">
      <c r="B291" s="7"/>
    </row>
    <row r="292" spans="2:2" ht="12" customHeight="1" x14ac:dyDescent="0.25">
      <c r="B292" s="7"/>
    </row>
    <row r="293" spans="2:2" ht="12" customHeight="1" x14ac:dyDescent="0.25">
      <c r="B293" s="7"/>
    </row>
    <row r="294" spans="2:2" ht="12" customHeight="1" x14ac:dyDescent="0.25">
      <c r="B294" s="7"/>
    </row>
    <row r="295" spans="2:2" ht="12" customHeight="1" x14ac:dyDescent="0.25">
      <c r="B295" s="7"/>
    </row>
    <row r="296" spans="2:2" ht="12" customHeight="1" x14ac:dyDescent="0.25">
      <c r="B296" s="7"/>
    </row>
    <row r="297" spans="2:2" ht="12" customHeight="1" x14ac:dyDescent="0.25">
      <c r="B297" s="7"/>
    </row>
    <row r="298" spans="2:2" ht="12" customHeight="1" x14ac:dyDescent="0.25">
      <c r="B298" s="7"/>
    </row>
    <row r="299" spans="2:2" ht="12" customHeight="1" x14ac:dyDescent="0.25">
      <c r="B299" s="7"/>
    </row>
    <row r="300" spans="2:2" ht="12" customHeight="1" x14ac:dyDescent="0.25">
      <c r="B300" s="7"/>
    </row>
    <row r="301" spans="2:2" ht="12" customHeight="1" x14ac:dyDescent="0.25">
      <c r="B301" s="7"/>
    </row>
    <row r="302" spans="2:2" ht="12" customHeight="1" x14ac:dyDescent="0.25">
      <c r="B302" s="7"/>
    </row>
    <row r="303" spans="2:2" ht="12" customHeight="1" x14ac:dyDescent="0.25">
      <c r="B303" s="7"/>
    </row>
    <row r="304" spans="2:2" ht="12" customHeight="1" x14ac:dyDescent="0.25">
      <c r="B304" s="7"/>
    </row>
    <row r="305" spans="2:2" ht="12" customHeight="1" x14ac:dyDescent="0.25">
      <c r="B305" s="7"/>
    </row>
    <row r="306" spans="2:2" ht="12" customHeight="1" x14ac:dyDescent="0.25">
      <c r="B306" s="7"/>
    </row>
    <row r="307" spans="2:2" ht="12" customHeight="1" x14ac:dyDescent="0.25">
      <c r="B307" s="7"/>
    </row>
    <row r="308" spans="2:2" ht="12" customHeight="1" x14ac:dyDescent="0.25">
      <c r="B308" s="7"/>
    </row>
    <row r="309" spans="2:2" ht="12" customHeight="1" x14ac:dyDescent="0.25">
      <c r="B309" s="7"/>
    </row>
    <row r="310" spans="2:2" ht="12" customHeight="1" x14ac:dyDescent="0.25">
      <c r="B310" s="7"/>
    </row>
    <row r="311" spans="2:2" ht="12" customHeight="1" x14ac:dyDescent="0.25">
      <c r="B311" s="7"/>
    </row>
    <row r="312" spans="2:2" ht="12" customHeight="1" x14ac:dyDescent="0.25">
      <c r="B312" s="7"/>
    </row>
    <row r="313" spans="2:2" ht="12" customHeight="1" x14ac:dyDescent="0.25">
      <c r="B313" s="7"/>
    </row>
    <row r="314" spans="2:2" ht="12" customHeight="1" x14ac:dyDescent="0.25">
      <c r="B314" s="7"/>
    </row>
    <row r="315" spans="2:2" ht="12" customHeight="1" x14ac:dyDescent="0.25">
      <c r="B315" s="7"/>
    </row>
    <row r="316" spans="2:2" ht="12" customHeight="1" x14ac:dyDescent="0.25">
      <c r="B316" s="7"/>
    </row>
    <row r="317" spans="2:2" ht="12" customHeight="1" x14ac:dyDescent="0.25">
      <c r="B317" s="7"/>
    </row>
    <row r="318" spans="2:2" ht="12" customHeight="1" x14ac:dyDescent="0.25">
      <c r="B318" s="7"/>
    </row>
    <row r="319" spans="2:2" ht="12" customHeight="1" x14ac:dyDescent="0.25">
      <c r="B319" s="7"/>
    </row>
    <row r="320" spans="2:2" ht="12" customHeight="1" x14ac:dyDescent="0.25">
      <c r="B320" s="7"/>
    </row>
    <row r="321" spans="2:2" ht="12" customHeight="1" x14ac:dyDescent="0.25">
      <c r="B321" s="7"/>
    </row>
    <row r="322" spans="2:2" ht="12" customHeight="1" x14ac:dyDescent="0.25">
      <c r="B322" s="7"/>
    </row>
    <row r="323" spans="2:2" ht="12" customHeight="1" x14ac:dyDescent="0.25">
      <c r="B323" s="7"/>
    </row>
    <row r="324" spans="2:2" ht="12" customHeight="1" x14ac:dyDescent="0.25">
      <c r="B324" s="7"/>
    </row>
    <row r="325" spans="2:2" ht="12" customHeight="1" x14ac:dyDescent="0.25">
      <c r="B325" s="7"/>
    </row>
    <row r="326" spans="2:2" ht="12" customHeight="1" x14ac:dyDescent="0.25">
      <c r="B326" s="7"/>
    </row>
    <row r="327" spans="2:2" ht="12" customHeight="1" x14ac:dyDescent="0.25">
      <c r="B327" s="7"/>
    </row>
    <row r="328" spans="2:2" ht="12" customHeight="1" x14ac:dyDescent="0.25">
      <c r="B328" s="7"/>
    </row>
    <row r="329" spans="2:2" ht="12" customHeight="1" x14ac:dyDescent="0.25">
      <c r="B329" s="7"/>
    </row>
    <row r="330" spans="2:2" ht="12" customHeight="1" x14ac:dyDescent="0.25">
      <c r="B330" s="7"/>
    </row>
    <row r="331" spans="2:2" ht="12" customHeight="1" x14ac:dyDescent="0.25">
      <c r="B331" s="7"/>
    </row>
    <row r="332" spans="2:2" ht="12" customHeight="1" x14ac:dyDescent="0.25">
      <c r="B332" s="7"/>
    </row>
    <row r="333" spans="2:2" ht="12" customHeight="1" x14ac:dyDescent="0.25">
      <c r="B333" s="7"/>
    </row>
    <row r="334" spans="2:2" ht="12" customHeight="1" x14ac:dyDescent="0.25">
      <c r="B334" s="7"/>
    </row>
    <row r="335" spans="2:2" ht="12" customHeight="1" x14ac:dyDescent="0.25">
      <c r="B335" s="7"/>
    </row>
    <row r="336" spans="2:2" ht="12" customHeight="1" x14ac:dyDescent="0.25">
      <c r="B336" s="7"/>
    </row>
    <row r="337" spans="2:2" ht="12" customHeight="1" x14ac:dyDescent="0.25">
      <c r="B337" s="7"/>
    </row>
    <row r="338" spans="2:2" ht="12" customHeight="1" x14ac:dyDescent="0.25">
      <c r="B338" s="7"/>
    </row>
    <row r="339" spans="2:2" ht="12" customHeight="1" x14ac:dyDescent="0.25">
      <c r="B339" s="7"/>
    </row>
    <row r="340" spans="2:2" ht="12" customHeight="1" x14ac:dyDescent="0.25">
      <c r="B340" s="7"/>
    </row>
    <row r="341" spans="2:2" ht="12" customHeight="1" x14ac:dyDescent="0.25">
      <c r="B341" s="7"/>
    </row>
    <row r="342" spans="2:2" ht="12" customHeight="1" x14ac:dyDescent="0.25">
      <c r="B342" s="7"/>
    </row>
    <row r="343" spans="2:2" ht="12" customHeight="1" x14ac:dyDescent="0.25">
      <c r="B343" s="7"/>
    </row>
    <row r="344" spans="2:2" ht="12" customHeight="1" x14ac:dyDescent="0.25">
      <c r="B344" s="7"/>
    </row>
    <row r="345" spans="2:2" ht="12" customHeight="1" x14ac:dyDescent="0.25">
      <c r="B345" s="7"/>
    </row>
    <row r="346" spans="2:2" ht="12" customHeight="1" x14ac:dyDescent="0.25">
      <c r="B346" s="7"/>
    </row>
    <row r="347" spans="2:2" ht="12" customHeight="1" x14ac:dyDescent="0.25">
      <c r="B347" s="7"/>
    </row>
    <row r="348" spans="2:2" ht="12" customHeight="1" x14ac:dyDescent="0.25">
      <c r="B348" s="7"/>
    </row>
    <row r="349" spans="2:2" ht="12" customHeight="1" x14ac:dyDescent="0.25">
      <c r="B349" s="7"/>
    </row>
    <row r="350" spans="2:2" ht="12" customHeight="1" x14ac:dyDescent="0.25">
      <c r="B350" s="7"/>
    </row>
    <row r="351" spans="2:2" ht="12" customHeight="1" x14ac:dyDescent="0.25">
      <c r="B351" s="7"/>
    </row>
    <row r="352" spans="2:2" ht="12" customHeight="1" x14ac:dyDescent="0.25">
      <c r="B352" s="7"/>
    </row>
    <row r="353" spans="2:2" ht="12" customHeight="1" x14ac:dyDescent="0.25">
      <c r="B353" s="7"/>
    </row>
    <row r="354" spans="2:2" ht="12" customHeight="1" x14ac:dyDescent="0.25">
      <c r="B354" s="7"/>
    </row>
    <row r="355" spans="2:2" ht="12" customHeight="1" x14ac:dyDescent="0.25">
      <c r="B355" s="7"/>
    </row>
    <row r="356" spans="2:2" ht="12" customHeight="1" x14ac:dyDescent="0.25">
      <c r="B356" s="7"/>
    </row>
    <row r="357" spans="2:2" ht="12" customHeight="1" x14ac:dyDescent="0.25">
      <c r="B357" s="7"/>
    </row>
    <row r="358" spans="2:2" ht="12" customHeight="1" x14ac:dyDescent="0.25">
      <c r="B358" s="7"/>
    </row>
    <row r="359" spans="2:2" ht="12" customHeight="1" x14ac:dyDescent="0.25">
      <c r="B359" s="7"/>
    </row>
    <row r="360" spans="2:2" ht="12" customHeight="1" x14ac:dyDescent="0.25">
      <c r="B360" s="7"/>
    </row>
    <row r="361" spans="2:2" ht="12" customHeight="1" x14ac:dyDescent="0.25">
      <c r="B361" s="7"/>
    </row>
    <row r="362" spans="2:2" ht="12" customHeight="1" x14ac:dyDescent="0.25">
      <c r="B362" s="7"/>
    </row>
    <row r="363" spans="2:2" ht="12" customHeight="1" x14ac:dyDescent="0.25">
      <c r="B363" s="7"/>
    </row>
    <row r="364" spans="2:2" ht="12" customHeight="1" x14ac:dyDescent="0.25">
      <c r="B364" s="7"/>
    </row>
    <row r="365" spans="2:2" ht="12" customHeight="1" x14ac:dyDescent="0.25">
      <c r="B365" s="7"/>
    </row>
    <row r="366" spans="2:2" ht="12" customHeight="1" x14ac:dyDescent="0.25">
      <c r="B366" s="7"/>
    </row>
    <row r="367" spans="2:2" ht="12" customHeight="1" x14ac:dyDescent="0.25">
      <c r="B367" s="7"/>
    </row>
    <row r="368" spans="2:2" ht="12" customHeight="1" x14ac:dyDescent="0.25">
      <c r="B368" s="7"/>
    </row>
    <row r="369" spans="2:2" ht="12" customHeight="1" x14ac:dyDescent="0.25">
      <c r="B369" s="7"/>
    </row>
    <row r="370" spans="2:2" ht="12" customHeight="1" x14ac:dyDescent="0.25">
      <c r="B370" s="7"/>
    </row>
    <row r="371" spans="2:2" ht="12" customHeight="1" x14ac:dyDescent="0.25">
      <c r="B371" s="7"/>
    </row>
    <row r="372" spans="2:2" ht="12" customHeight="1" x14ac:dyDescent="0.25">
      <c r="B372" s="7"/>
    </row>
    <row r="373" spans="2:2" ht="12" customHeight="1" x14ac:dyDescent="0.25">
      <c r="B373" s="7"/>
    </row>
    <row r="374" spans="2:2" ht="12" customHeight="1" x14ac:dyDescent="0.25">
      <c r="B374" s="7"/>
    </row>
    <row r="375" spans="2:2" ht="12" customHeight="1" x14ac:dyDescent="0.25">
      <c r="B375" s="7"/>
    </row>
    <row r="376" spans="2:2" ht="12" customHeight="1" x14ac:dyDescent="0.25">
      <c r="B376" s="7"/>
    </row>
    <row r="377" spans="2:2" ht="12" customHeight="1" x14ac:dyDescent="0.25">
      <c r="B377" s="7"/>
    </row>
    <row r="378" spans="2:2" ht="12" customHeight="1" x14ac:dyDescent="0.25">
      <c r="B378" s="7"/>
    </row>
    <row r="379" spans="2:2" ht="12" customHeight="1" x14ac:dyDescent="0.25">
      <c r="B379" s="7"/>
    </row>
    <row r="380" spans="2:2" ht="12" customHeight="1" x14ac:dyDescent="0.25">
      <c r="B380" s="7"/>
    </row>
    <row r="381" spans="2:2" ht="12" customHeight="1" x14ac:dyDescent="0.25">
      <c r="B381" s="7"/>
    </row>
    <row r="382" spans="2:2" ht="12" customHeight="1" x14ac:dyDescent="0.25">
      <c r="B382" s="7"/>
    </row>
    <row r="383" spans="2:2" ht="12" customHeight="1" x14ac:dyDescent="0.25">
      <c r="B383" s="7"/>
    </row>
    <row r="384" spans="2:2" ht="12" customHeight="1" x14ac:dyDescent="0.25">
      <c r="B384" s="7"/>
    </row>
    <row r="385" spans="2:2" ht="12" customHeight="1" x14ac:dyDescent="0.25">
      <c r="B385" s="7"/>
    </row>
    <row r="386" spans="2:2" ht="12" customHeight="1" x14ac:dyDescent="0.25">
      <c r="B386" s="7"/>
    </row>
    <row r="387" spans="2:2" ht="12" customHeight="1" x14ac:dyDescent="0.25">
      <c r="B387" s="7"/>
    </row>
    <row r="388" spans="2:2" ht="12" customHeight="1" x14ac:dyDescent="0.25">
      <c r="B388" s="7"/>
    </row>
    <row r="389" spans="2:2" ht="12" customHeight="1" x14ac:dyDescent="0.25">
      <c r="B389" s="7"/>
    </row>
    <row r="390" spans="2:2" ht="12" customHeight="1" x14ac:dyDescent="0.25">
      <c r="B390" s="7"/>
    </row>
    <row r="391" spans="2:2" ht="12" customHeight="1" x14ac:dyDescent="0.25">
      <c r="B391" s="7"/>
    </row>
    <row r="392" spans="2:2" ht="12" customHeight="1" x14ac:dyDescent="0.25">
      <c r="B392" s="7"/>
    </row>
    <row r="393" spans="2:2" ht="12" customHeight="1" x14ac:dyDescent="0.25">
      <c r="B393" s="7"/>
    </row>
    <row r="394" spans="2:2" ht="12" customHeight="1" x14ac:dyDescent="0.25">
      <c r="B394" s="7"/>
    </row>
    <row r="395" spans="2:2" ht="12" customHeight="1" x14ac:dyDescent="0.25">
      <c r="B395" s="7"/>
    </row>
    <row r="396" spans="2:2" ht="12" customHeight="1" x14ac:dyDescent="0.25">
      <c r="B396" s="7"/>
    </row>
    <row r="397" spans="2:2" ht="12" customHeight="1" x14ac:dyDescent="0.25">
      <c r="B397" s="7"/>
    </row>
    <row r="398" spans="2:2" ht="12" customHeight="1" x14ac:dyDescent="0.25">
      <c r="B398" s="7"/>
    </row>
    <row r="399" spans="2:2" ht="12" customHeight="1" x14ac:dyDescent="0.25">
      <c r="B399" s="7"/>
    </row>
    <row r="400" spans="2:2" ht="12" customHeight="1" x14ac:dyDescent="0.25">
      <c r="B400" s="7"/>
    </row>
    <row r="401" spans="2:2" ht="12" customHeight="1" x14ac:dyDescent="0.25">
      <c r="B401" s="7"/>
    </row>
    <row r="402" spans="2:2" ht="12" customHeight="1" x14ac:dyDescent="0.25">
      <c r="B402" s="7"/>
    </row>
    <row r="403" spans="2:2" ht="12" customHeight="1" x14ac:dyDescent="0.25">
      <c r="B403" s="7"/>
    </row>
    <row r="404" spans="2:2" ht="12" customHeight="1" x14ac:dyDescent="0.25">
      <c r="B404" s="7"/>
    </row>
    <row r="405" spans="2:2" ht="12" customHeight="1" x14ac:dyDescent="0.25">
      <c r="B405" s="7"/>
    </row>
    <row r="406" spans="2:2" ht="12" customHeight="1" x14ac:dyDescent="0.25">
      <c r="B406" s="7"/>
    </row>
    <row r="407" spans="2:2" ht="12" customHeight="1" x14ac:dyDescent="0.25">
      <c r="B407" s="7"/>
    </row>
    <row r="408" spans="2:2" ht="12" customHeight="1" x14ac:dyDescent="0.25">
      <c r="B408" s="7"/>
    </row>
    <row r="409" spans="2:2" ht="12" customHeight="1" x14ac:dyDescent="0.25">
      <c r="B409" s="7"/>
    </row>
    <row r="410" spans="2:2" ht="12" customHeight="1" x14ac:dyDescent="0.25">
      <c r="B410" s="7"/>
    </row>
    <row r="411" spans="2:2" ht="12" customHeight="1" x14ac:dyDescent="0.25">
      <c r="B411" s="7"/>
    </row>
    <row r="412" spans="2:2" ht="12" customHeight="1" x14ac:dyDescent="0.25">
      <c r="B412" s="7"/>
    </row>
    <row r="413" spans="2:2" ht="12" customHeight="1" x14ac:dyDescent="0.25">
      <c r="B413" s="7"/>
    </row>
    <row r="414" spans="2:2" ht="12" customHeight="1" x14ac:dyDescent="0.25">
      <c r="B414" s="7"/>
    </row>
    <row r="415" spans="2:2" ht="12" customHeight="1" x14ac:dyDescent="0.25">
      <c r="B415" s="7"/>
    </row>
    <row r="416" spans="2:2" ht="12" customHeight="1" x14ac:dyDescent="0.25">
      <c r="B416" s="7"/>
    </row>
    <row r="417" spans="2:2" ht="12" customHeight="1" x14ac:dyDescent="0.25">
      <c r="B417" s="7"/>
    </row>
    <row r="418" spans="2:2" ht="12" customHeight="1" x14ac:dyDescent="0.25">
      <c r="B418" s="7"/>
    </row>
    <row r="419" spans="2:2" ht="12" customHeight="1" x14ac:dyDescent="0.25">
      <c r="B419" s="7"/>
    </row>
    <row r="420" spans="2:2" ht="12" customHeight="1" x14ac:dyDescent="0.25">
      <c r="B420" s="7"/>
    </row>
    <row r="421" spans="2:2" ht="12" customHeight="1" x14ac:dyDescent="0.25">
      <c r="B421" s="7"/>
    </row>
    <row r="422" spans="2:2" ht="12" customHeight="1" x14ac:dyDescent="0.25">
      <c r="B422" s="7"/>
    </row>
    <row r="423" spans="2:2" ht="12" customHeight="1" x14ac:dyDescent="0.25">
      <c r="B423" s="7"/>
    </row>
    <row r="424" spans="2:2" ht="12" customHeight="1" x14ac:dyDescent="0.25">
      <c r="B424" s="7"/>
    </row>
    <row r="425" spans="2:2" ht="12" customHeight="1" x14ac:dyDescent="0.25">
      <c r="B425" s="7"/>
    </row>
    <row r="426" spans="2:2" ht="12" customHeight="1" x14ac:dyDescent="0.25">
      <c r="B426" s="7"/>
    </row>
    <row r="427" spans="2:2" ht="12" customHeight="1" x14ac:dyDescent="0.25">
      <c r="B427" s="7"/>
    </row>
    <row r="428" spans="2:2" ht="12" customHeight="1" x14ac:dyDescent="0.25">
      <c r="B428" s="7"/>
    </row>
    <row r="429" spans="2:2" ht="12" customHeight="1" x14ac:dyDescent="0.25">
      <c r="B429" s="7"/>
    </row>
    <row r="430" spans="2:2" ht="12" customHeight="1" x14ac:dyDescent="0.25">
      <c r="B430" s="7"/>
    </row>
    <row r="431" spans="2:2" ht="12" customHeight="1" x14ac:dyDescent="0.25">
      <c r="B431" s="7"/>
    </row>
    <row r="432" spans="2:2" ht="12" customHeight="1" x14ac:dyDescent="0.25">
      <c r="B432" s="7"/>
    </row>
    <row r="433" spans="2:2" ht="12" customHeight="1" x14ac:dyDescent="0.25">
      <c r="B433" s="7"/>
    </row>
    <row r="434" spans="2:2" ht="12" customHeight="1" x14ac:dyDescent="0.25">
      <c r="B434" s="7"/>
    </row>
    <row r="435" spans="2:2" ht="12" customHeight="1" x14ac:dyDescent="0.25">
      <c r="B435" s="7"/>
    </row>
    <row r="436" spans="2:2" ht="12" customHeight="1" x14ac:dyDescent="0.25">
      <c r="B436" s="7"/>
    </row>
    <row r="437" spans="2:2" ht="12" customHeight="1" x14ac:dyDescent="0.25">
      <c r="B437" s="7"/>
    </row>
    <row r="438" spans="2:2" ht="12" customHeight="1" x14ac:dyDescent="0.25">
      <c r="B438" s="7"/>
    </row>
    <row r="439" spans="2:2" ht="12" customHeight="1" x14ac:dyDescent="0.25">
      <c r="B439" s="7"/>
    </row>
    <row r="440" spans="2:2" ht="12" customHeight="1" x14ac:dyDescent="0.25">
      <c r="B440" s="7"/>
    </row>
    <row r="441" spans="2:2" ht="12" customHeight="1" x14ac:dyDescent="0.25">
      <c r="B441" s="7"/>
    </row>
    <row r="442" spans="2:2" ht="12" customHeight="1" x14ac:dyDescent="0.25">
      <c r="B442" s="7"/>
    </row>
    <row r="443" spans="2:2" ht="12" customHeight="1" x14ac:dyDescent="0.25">
      <c r="B443" s="7"/>
    </row>
    <row r="444" spans="2:2" ht="12" customHeight="1" x14ac:dyDescent="0.25">
      <c r="B444" s="7"/>
    </row>
    <row r="445" spans="2:2" ht="12" customHeight="1" x14ac:dyDescent="0.25">
      <c r="B445" s="7"/>
    </row>
    <row r="446" spans="2:2" ht="12" customHeight="1" x14ac:dyDescent="0.25">
      <c r="B446" s="7"/>
    </row>
    <row r="447" spans="2:2" ht="12" customHeight="1" x14ac:dyDescent="0.25">
      <c r="B447" s="7"/>
    </row>
    <row r="448" spans="2:2" ht="12" customHeight="1" x14ac:dyDescent="0.25">
      <c r="B448" s="7"/>
    </row>
    <row r="449" spans="2:2" ht="12" customHeight="1" x14ac:dyDescent="0.25">
      <c r="B449" s="7"/>
    </row>
    <row r="450" spans="2:2" ht="12" customHeight="1" x14ac:dyDescent="0.25">
      <c r="B450" s="7"/>
    </row>
    <row r="451" spans="2:2" ht="12" customHeight="1" x14ac:dyDescent="0.25">
      <c r="B451" s="7"/>
    </row>
    <row r="452" spans="2:2" ht="12" customHeight="1" x14ac:dyDescent="0.25">
      <c r="B452" s="7"/>
    </row>
    <row r="453" spans="2:2" ht="12" customHeight="1" x14ac:dyDescent="0.25">
      <c r="B453" s="7"/>
    </row>
    <row r="454" spans="2:2" ht="12" customHeight="1" x14ac:dyDescent="0.25">
      <c r="B454" s="7"/>
    </row>
    <row r="455" spans="2:2" ht="12" customHeight="1" x14ac:dyDescent="0.25">
      <c r="B455" s="7"/>
    </row>
    <row r="456" spans="2:2" ht="12" customHeight="1" x14ac:dyDescent="0.25">
      <c r="B456" s="7"/>
    </row>
    <row r="457" spans="2:2" ht="12" customHeight="1" x14ac:dyDescent="0.25">
      <c r="B457" s="7"/>
    </row>
    <row r="458" spans="2:2" ht="12" customHeight="1" x14ac:dyDescent="0.25">
      <c r="B458" s="7"/>
    </row>
    <row r="459" spans="2:2" ht="12" customHeight="1" x14ac:dyDescent="0.25">
      <c r="B459" s="7"/>
    </row>
    <row r="460" spans="2:2" ht="12" customHeight="1" x14ac:dyDescent="0.25">
      <c r="B460" s="7"/>
    </row>
    <row r="461" spans="2:2" ht="12" customHeight="1" x14ac:dyDescent="0.25">
      <c r="B461" s="7"/>
    </row>
    <row r="462" spans="2:2" ht="12" customHeight="1" x14ac:dyDescent="0.25">
      <c r="B462" s="7"/>
    </row>
    <row r="463" spans="2:2" ht="12" customHeight="1" x14ac:dyDescent="0.25">
      <c r="B463" s="7"/>
    </row>
    <row r="464" spans="2:2" ht="12" customHeight="1" x14ac:dyDescent="0.25">
      <c r="B464" s="7"/>
    </row>
    <row r="465" spans="2:2" ht="12" customHeight="1" x14ac:dyDescent="0.25">
      <c r="B465" s="7"/>
    </row>
    <row r="466" spans="2:2" ht="12" customHeight="1" x14ac:dyDescent="0.25">
      <c r="B466" s="7"/>
    </row>
    <row r="467" spans="2:2" ht="12" customHeight="1" x14ac:dyDescent="0.25">
      <c r="B467" s="7"/>
    </row>
    <row r="468" spans="2:2" ht="12" customHeight="1" x14ac:dyDescent="0.25">
      <c r="B468" s="7"/>
    </row>
    <row r="469" spans="2:2" ht="12" customHeight="1" x14ac:dyDescent="0.25">
      <c r="B469" s="7"/>
    </row>
    <row r="470" spans="2:2" ht="12" customHeight="1" x14ac:dyDescent="0.25">
      <c r="B470" s="7"/>
    </row>
    <row r="471" spans="2:2" ht="12" customHeight="1" x14ac:dyDescent="0.25">
      <c r="B471" s="7"/>
    </row>
    <row r="472" spans="2:2" ht="12" customHeight="1" x14ac:dyDescent="0.25">
      <c r="B472" s="7"/>
    </row>
    <row r="473" spans="2:2" ht="12" customHeight="1" x14ac:dyDescent="0.25">
      <c r="B473" s="7"/>
    </row>
    <row r="474" spans="2:2" ht="12" customHeight="1" x14ac:dyDescent="0.25">
      <c r="B474" s="7"/>
    </row>
    <row r="475" spans="2:2" ht="12" customHeight="1" x14ac:dyDescent="0.25">
      <c r="B475" s="7"/>
    </row>
    <row r="476" spans="2:2" ht="12" customHeight="1" x14ac:dyDescent="0.25">
      <c r="B476" s="7"/>
    </row>
    <row r="477" spans="2:2" ht="12" customHeight="1" x14ac:dyDescent="0.25">
      <c r="B477" s="7"/>
    </row>
    <row r="478" spans="2:2" ht="12" customHeight="1" x14ac:dyDescent="0.25">
      <c r="B478" s="7"/>
    </row>
    <row r="479" spans="2:2" ht="12" customHeight="1" x14ac:dyDescent="0.25">
      <c r="B479" s="7"/>
    </row>
    <row r="480" spans="2:2" ht="12" customHeight="1" x14ac:dyDescent="0.25">
      <c r="B480" s="7"/>
    </row>
    <row r="481" spans="2:2" ht="12" customHeight="1" x14ac:dyDescent="0.25">
      <c r="B481" s="7"/>
    </row>
    <row r="482" spans="2:2" ht="12" customHeight="1" x14ac:dyDescent="0.25">
      <c r="B482" s="7"/>
    </row>
    <row r="483" spans="2:2" ht="12" customHeight="1" x14ac:dyDescent="0.25">
      <c r="B483" s="7"/>
    </row>
    <row r="484" spans="2:2" ht="12" customHeight="1" x14ac:dyDescent="0.25">
      <c r="B484" s="7"/>
    </row>
    <row r="485" spans="2:2" ht="12" customHeight="1" x14ac:dyDescent="0.25">
      <c r="B485" s="7"/>
    </row>
    <row r="486" spans="2:2" ht="12" customHeight="1" x14ac:dyDescent="0.25">
      <c r="B486" s="7"/>
    </row>
    <row r="487" spans="2:2" ht="12" customHeight="1" x14ac:dyDescent="0.25">
      <c r="B487" s="7"/>
    </row>
    <row r="488" spans="2:2" ht="12" customHeight="1" x14ac:dyDescent="0.25">
      <c r="B488" s="7"/>
    </row>
    <row r="489" spans="2:2" ht="12" customHeight="1" x14ac:dyDescent="0.25">
      <c r="B489" s="7"/>
    </row>
    <row r="490" spans="2:2" ht="12" customHeight="1" x14ac:dyDescent="0.25">
      <c r="B490" s="7"/>
    </row>
    <row r="491" spans="2:2" ht="12" customHeight="1" x14ac:dyDescent="0.25">
      <c r="B491" s="7"/>
    </row>
    <row r="492" spans="2:2" ht="12" customHeight="1" x14ac:dyDescent="0.25">
      <c r="B492" s="7"/>
    </row>
    <row r="493" spans="2:2" ht="12" customHeight="1" x14ac:dyDescent="0.25">
      <c r="B493" s="7"/>
    </row>
    <row r="494" spans="2:2" ht="12" customHeight="1" x14ac:dyDescent="0.25">
      <c r="B494" s="7"/>
    </row>
    <row r="495" spans="2:2" ht="12" customHeight="1" x14ac:dyDescent="0.25">
      <c r="B495" s="7"/>
    </row>
    <row r="496" spans="2:2" ht="12" customHeight="1" x14ac:dyDescent="0.25">
      <c r="B496" s="7"/>
    </row>
    <row r="497" spans="2:2" ht="12" customHeight="1" x14ac:dyDescent="0.25">
      <c r="B497" s="7"/>
    </row>
    <row r="498" spans="2:2" ht="12" customHeight="1" x14ac:dyDescent="0.25">
      <c r="B498" s="7"/>
    </row>
    <row r="499" spans="2:2" ht="12" customHeight="1" x14ac:dyDescent="0.25">
      <c r="B499" s="7"/>
    </row>
    <row r="500" spans="2:2" ht="12" customHeight="1" x14ac:dyDescent="0.25">
      <c r="B500" s="7"/>
    </row>
    <row r="501" spans="2:2" ht="12" customHeight="1" x14ac:dyDescent="0.25">
      <c r="B501" s="7"/>
    </row>
    <row r="502" spans="2:2" ht="12" customHeight="1" x14ac:dyDescent="0.25">
      <c r="B502" s="7"/>
    </row>
    <row r="503" spans="2:2" ht="12" customHeight="1" x14ac:dyDescent="0.25">
      <c r="B503" s="7"/>
    </row>
    <row r="504" spans="2:2" ht="12" customHeight="1" x14ac:dyDescent="0.25">
      <c r="B504" s="7"/>
    </row>
    <row r="505" spans="2:2" ht="12" customHeight="1" x14ac:dyDescent="0.25">
      <c r="B505" s="7"/>
    </row>
    <row r="506" spans="2:2" ht="12" customHeight="1" x14ac:dyDescent="0.25">
      <c r="B506" s="7"/>
    </row>
    <row r="507" spans="2:2" ht="12" customHeight="1" x14ac:dyDescent="0.25">
      <c r="B507" s="7"/>
    </row>
    <row r="508" spans="2:2" ht="12" customHeight="1" x14ac:dyDescent="0.25">
      <c r="B508" s="7"/>
    </row>
    <row r="509" spans="2:2" ht="12" customHeight="1" x14ac:dyDescent="0.25">
      <c r="B509" s="7"/>
    </row>
    <row r="510" spans="2:2" ht="12" customHeight="1" x14ac:dyDescent="0.25">
      <c r="B510" s="7"/>
    </row>
    <row r="511" spans="2:2" ht="12" customHeight="1" x14ac:dyDescent="0.25">
      <c r="B511" s="7"/>
    </row>
    <row r="512" spans="2:2" ht="12" customHeight="1" x14ac:dyDescent="0.25">
      <c r="B512" s="7"/>
    </row>
    <row r="513" spans="2:2" ht="12" customHeight="1" x14ac:dyDescent="0.25">
      <c r="B513" s="7"/>
    </row>
    <row r="514" spans="2:2" ht="12" customHeight="1" x14ac:dyDescent="0.25">
      <c r="B514" s="7"/>
    </row>
    <row r="515" spans="2:2" ht="12" customHeight="1" x14ac:dyDescent="0.25">
      <c r="B515" s="7"/>
    </row>
    <row r="516" spans="2:2" ht="12" customHeight="1" x14ac:dyDescent="0.25">
      <c r="B516" s="7"/>
    </row>
    <row r="517" spans="2:2" ht="12" customHeight="1" x14ac:dyDescent="0.25">
      <c r="B517" s="7"/>
    </row>
    <row r="518" spans="2:2" ht="12" customHeight="1" x14ac:dyDescent="0.25">
      <c r="B518" s="7"/>
    </row>
    <row r="519" spans="2:2" ht="12" customHeight="1" x14ac:dyDescent="0.25">
      <c r="B519" s="7"/>
    </row>
    <row r="520" spans="2:2" ht="12" customHeight="1" x14ac:dyDescent="0.25">
      <c r="B520" s="7"/>
    </row>
    <row r="521" spans="2:2" ht="12" customHeight="1" x14ac:dyDescent="0.25">
      <c r="B521" s="7"/>
    </row>
    <row r="522" spans="2:2" ht="12" customHeight="1" x14ac:dyDescent="0.25">
      <c r="B522" s="7"/>
    </row>
    <row r="523" spans="2:2" ht="12" customHeight="1" x14ac:dyDescent="0.25">
      <c r="B523" s="7"/>
    </row>
    <row r="524" spans="2:2" ht="12" customHeight="1" x14ac:dyDescent="0.25">
      <c r="B524" s="7"/>
    </row>
    <row r="525" spans="2:2" ht="12" customHeight="1" x14ac:dyDescent="0.25">
      <c r="B525" s="7"/>
    </row>
    <row r="526" spans="2:2" ht="12" customHeight="1" x14ac:dyDescent="0.25">
      <c r="B526" s="7"/>
    </row>
    <row r="527" spans="2:2" ht="12" customHeight="1" x14ac:dyDescent="0.25">
      <c r="B527" s="7"/>
    </row>
    <row r="528" spans="2:2" ht="12" customHeight="1" x14ac:dyDescent="0.25">
      <c r="B528" s="7"/>
    </row>
    <row r="529" spans="2:2" ht="12" customHeight="1" x14ac:dyDescent="0.25">
      <c r="B529" s="7"/>
    </row>
    <row r="530" spans="2:2" ht="12" customHeight="1" x14ac:dyDescent="0.25">
      <c r="B530" s="7"/>
    </row>
    <row r="531" spans="2:2" ht="12" customHeight="1" x14ac:dyDescent="0.25">
      <c r="B531" s="7"/>
    </row>
    <row r="532" spans="2:2" ht="12" customHeight="1" x14ac:dyDescent="0.25">
      <c r="B532" s="7"/>
    </row>
    <row r="533" spans="2:2" ht="12" customHeight="1" x14ac:dyDescent="0.25">
      <c r="B533" s="7"/>
    </row>
    <row r="534" spans="2:2" ht="12" customHeight="1" x14ac:dyDescent="0.25">
      <c r="B534" s="7"/>
    </row>
    <row r="535" spans="2:2" ht="12" customHeight="1" x14ac:dyDescent="0.25">
      <c r="B535" s="7"/>
    </row>
    <row r="536" spans="2:2" ht="12" customHeight="1" x14ac:dyDescent="0.25">
      <c r="B536" s="7"/>
    </row>
    <row r="537" spans="2:2" ht="12" customHeight="1" x14ac:dyDescent="0.25">
      <c r="B537" s="7"/>
    </row>
    <row r="538" spans="2:2" ht="12" customHeight="1" x14ac:dyDescent="0.25">
      <c r="B538" s="7"/>
    </row>
    <row r="539" spans="2:2" ht="12" customHeight="1" x14ac:dyDescent="0.25">
      <c r="B539" s="7"/>
    </row>
    <row r="540" spans="2:2" ht="12" customHeight="1" x14ac:dyDescent="0.25">
      <c r="B540" s="7"/>
    </row>
    <row r="541" spans="2:2" ht="12" customHeight="1" x14ac:dyDescent="0.25">
      <c r="B541" s="7"/>
    </row>
    <row r="542" spans="2:2" ht="12" customHeight="1" x14ac:dyDescent="0.25">
      <c r="B542" s="7"/>
    </row>
    <row r="543" spans="2:2" ht="12" customHeight="1" x14ac:dyDescent="0.25">
      <c r="B543" s="7"/>
    </row>
    <row r="544" spans="2:2" ht="12" customHeight="1" x14ac:dyDescent="0.25">
      <c r="B544" s="7"/>
    </row>
    <row r="545" spans="2:2" ht="12" customHeight="1" x14ac:dyDescent="0.25">
      <c r="B545" s="7"/>
    </row>
    <row r="546" spans="2:2" ht="12" customHeight="1" x14ac:dyDescent="0.25">
      <c r="B546" s="7"/>
    </row>
    <row r="547" spans="2:2" ht="12" customHeight="1" x14ac:dyDescent="0.25">
      <c r="B547" s="7"/>
    </row>
    <row r="548" spans="2:2" ht="12" customHeight="1" x14ac:dyDescent="0.25">
      <c r="B548" s="7"/>
    </row>
    <row r="549" spans="2:2" ht="12" customHeight="1" x14ac:dyDescent="0.25">
      <c r="B549" s="7"/>
    </row>
    <row r="550" spans="2:2" ht="12" customHeight="1" x14ac:dyDescent="0.25">
      <c r="B550" s="7"/>
    </row>
    <row r="551" spans="2:2" ht="12" customHeight="1" x14ac:dyDescent="0.25">
      <c r="B551" s="7"/>
    </row>
    <row r="552" spans="2:2" ht="12" customHeight="1" x14ac:dyDescent="0.25">
      <c r="B552" s="7"/>
    </row>
    <row r="553" spans="2:2" ht="12" customHeight="1" x14ac:dyDescent="0.25">
      <c r="B553" s="7"/>
    </row>
    <row r="554" spans="2:2" ht="12" customHeight="1" x14ac:dyDescent="0.25">
      <c r="B554" s="7"/>
    </row>
    <row r="555" spans="2:2" ht="12" customHeight="1" x14ac:dyDescent="0.25">
      <c r="B555" s="7"/>
    </row>
    <row r="556" spans="2:2" ht="12" customHeight="1" x14ac:dyDescent="0.25">
      <c r="B556" s="7"/>
    </row>
    <row r="557" spans="2:2" ht="12" customHeight="1" x14ac:dyDescent="0.25">
      <c r="B557" s="7"/>
    </row>
    <row r="558" spans="2:2" ht="12" customHeight="1" x14ac:dyDescent="0.25">
      <c r="B558" s="7"/>
    </row>
    <row r="559" spans="2:2" ht="12" customHeight="1" x14ac:dyDescent="0.25">
      <c r="B559" s="7"/>
    </row>
    <row r="560" spans="2:2" ht="12" customHeight="1" x14ac:dyDescent="0.25">
      <c r="B560" s="7"/>
    </row>
    <row r="561" spans="2:2" ht="12" customHeight="1" x14ac:dyDescent="0.25">
      <c r="B561" s="7"/>
    </row>
    <row r="562" spans="2:2" ht="12" customHeight="1" x14ac:dyDescent="0.25">
      <c r="B562" s="7"/>
    </row>
    <row r="563" spans="2:2" ht="12" customHeight="1" x14ac:dyDescent="0.25">
      <c r="B563" s="7"/>
    </row>
    <row r="564" spans="2:2" ht="12" customHeight="1" x14ac:dyDescent="0.25">
      <c r="B564" s="7"/>
    </row>
    <row r="565" spans="2:2" ht="12" customHeight="1" x14ac:dyDescent="0.25">
      <c r="B565" s="7"/>
    </row>
    <row r="566" spans="2:2" ht="12" customHeight="1" x14ac:dyDescent="0.25">
      <c r="B566" s="7"/>
    </row>
    <row r="567" spans="2:2" ht="12" customHeight="1" x14ac:dyDescent="0.25">
      <c r="B567" s="7"/>
    </row>
    <row r="568" spans="2:2" ht="12" customHeight="1" x14ac:dyDescent="0.25">
      <c r="B568" s="7"/>
    </row>
    <row r="569" spans="2:2" ht="12" customHeight="1" x14ac:dyDescent="0.25">
      <c r="B569" s="7"/>
    </row>
    <row r="570" spans="2:2" ht="12" customHeight="1" x14ac:dyDescent="0.25">
      <c r="B570" s="7"/>
    </row>
    <row r="571" spans="2:2" ht="12" customHeight="1" x14ac:dyDescent="0.25">
      <c r="B571" s="7"/>
    </row>
    <row r="572" spans="2:2" ht="12" customHeight="1" x14ac:dyDescent="0.25">
      <c r="B572" s="7"/>
    </row>
    <row r="573" spans="2:2" ht="12" customHeight="1" x14ac:dyDescent="0.25">
      <c r="B573" s="7"/>
    </row>
    <row r="574" spans="2:2" ht="12" customHeight="1" x14ac:dyDescent="0.25">
      <c r="B574" s="7"/>
    </row>
    <row r="575" spans="2:2" ht="12" customHeight="1" x14ac:dyDescent="0.25">
      <c r="B575" s="7"/>
    </row>
    <row r="576" spans="2:2" ht="12" customHeight="1" x14ac:dyDescent="0.25">
      <c r="B576" s="7"/>
    </row>
    <row r="577" spans="2:2" ht="12" customHeight="1" x14ac:dyDescent="0.25">
      <c r="B577" s="7"/>
    </row>
    <row r="578" spans="2:2" ht="12" customHeight="1" x14ac:dyDescent="0.25">
      <c r="B578" s="7"/>
    </row>
    <row r="579" spans="2:2" ht="12" customHeight="1" x14ac:dyDescent="0.25">
      <c r="B579" s="7"/>
    </row>
    <row r="580" spans="2:2" ht="12" customHeight="1" x14ac:dyDescent="0.25">
      <c r="B580" s="7"/>
    </row>
    <row r="581" spans="2:2" ht="12" customHeight="1" x14ac:dyDescent="0.25">
      <c r="B581" s="7"/>
    </row>
    <row r="582" spans="2:2" ht="12" customHeight="1" x14ac:dyDescent="0.25">
      <c r="B582" s="7"/>
    </row>
    <row r="583" spans="2:2" ht="12" customHeight="1" x14ac:dyDescent="0.25">
      <c r="B583" s="7"/>
    </row>
    <row r="584" spans="2:2" ht="12" customHeight="1" x14ac:dyDescent="0.25">
      <c r="B584" s="7"/>
    </row>
    <row r="585" spans="2:2" ht="12" customHeight="1" x14ac:dyDescent="0.25">
      <c r="B585" s="7"/>
    </row>
    <row r="586" spans="2:2" ht="12" customHeight="1" x14ac:dyDescent="0.25">
      <c r="B586" s="7"/>
    </row>
    <row r="587" spans="2:2" ht="12" customHeight="1" x14ac:dyDescent="0.25">
      <c r="B587" s="7"/>
    </row>
    <row r="588" spans="2:2" ht="12" customHeight="1" x14ac:dyDescent="0.25">
      <c r="B588" s="7"/>
    </row>
    <row r="589" spans="2:2" ht="12" customHeight="1" x14ac:dyDescent="0.25">
      <c r="B589" s="7"/>
    </row>
    <row r="590" spans="2:2" ht="12" customHeight="1" x14ac:dyDescent="0.25">
      <c r="B590" s="7"/>
    </row>
    <row r="591" spans="2:2" ht="12" customHeight="1" x14ac:dyDescent="0.25">
      <c r="B591" s="7"/>
    </row>
    <row r="592" spans="2:2" ht="12" customHeight="1" x14ac:dyDescent="0.25">
      <c r="B592" s="7"/>
    </row>
    <row r="593" spans="2:2" ht="12" customHeight="1" x14ac:dyDescent="0.25">
      <c r="B593" s="7"/>
    </row>
    <row r="594" spans="2:2" ht="12" customHeight="1" x14ac:dyDescent="0.25">
      <c r="B594" s="7"/>
    </row>
    <row r="595" spans="2:2" ht="12" customHeight="1" x14ac:dyDescent="0.25">
      <c r="B595" s="7"/>
    </row>
    <row r="596" spans="2:2" ht="12" customHeight="1" x14ac:dyDescent="0.25">
      <c r="B596" s="7"/>
    </row>
    <row r="597" spans="2:2" ht="12" customHeight="1" x14ac:dyDescent="0.25">
      <c r="B597" s="7"/>
    </row>
    <row r="598" spans="2:2" ht="12" customHeight="1" x14ac:dyDescent="0.25">
      <c r="B598" s="7"/>
    </row>
    <row r="599" spans="2:2" ht="12" customHeight="1" x14ac:dyDescent="0.25">
      <c r="B599" s="7"/>
    </row>
    <row r="600" spans="2:2" ht="12" customHeight="1" x14ac:dyDescent="0.25">
      <c r="B600" s="7"/>
    </row>
    <row r="601" spans="2:2" ht="12" customHeight="1" x14ac:dyDescent="0.25">
      <c r="B601" s="7"/>
    </row>
    <row r="602" spans="2:2" ht="12" customHeight="1" x14ac:dyDescent="0.25">
      <c r="B602" s="7"/>
    </row>
    <row r="603" spans="2:2" ht="12" customHeight="1" x14ac:dyDescent="0.25">
      <c r="B603" s="7"/>
    </row>
    <row r="604" spans="2:2" ht="12" customHeight="1" x14ac:dyDescent="0.25">
      <c r="B604" s="7"/>
    </row>
    <row r="605" spans="2:2" ht="12" customHeight="1" x14ac:dyDescent="0.25">
      <c r="B605" s="7"/>
    </row>
    <row r="606" spans="2:2" ht="12" customHeight="1" x14ac:dyDescent="0.25">
      <c r="B606" s="7"/>
    </row>
    <row r="607" spans="2:2" ht="12" customHeight="1" x14ac:dyDescent="0.25">
      <c r="B607" s="7"/>
    </row>
    <row r="608" spans="2:2" ht="12" customHeight="1" x14ac:dyDescent="0.25">
      <c r="B608" s="7"/>
    </row>
    <row r="609" spans="2:2" ht="12" customHeight="1" x14ac:dyDescent="0.25">
      <c r="B609" s="7"/>
    </row>
    <row r="610" spans="2:2" ht="12" customHeight="1" x14ac:dyDescent="0.25">
      <c r="B610" s="7"/>
    </row>
    <row r="611" spans="2:2" ht="12" customHeight="1" x14ac:dyDescent="0.25">
      <c r="B611" s="7"/>
    </row>
    <row r="612" spans="2:2" ht="12" customHeight="1" x14ac:dyDescent="0.25">
      <c r="B612" s="7"/>
    </row>
    <row r="613" spans="2:2" ht="12" customHeight="1" x14ac:dyDescent="0.25">
      <c r="B613" s="7"/>
    </row>
    <row r="614" spans="2:2" ht="12" customHeight="1" x14ac:dyDescent="0.25">
      <c r="B614" s="7"/>
    </row>
    <row r="615" spans="2:2" ht="12" customHeight="1" x14ac:dyDescent="0.25">
      <c r="B615" s="7"/>
    </row>
    <row r="616" spans="2:2" ht="12" customHeight="1" x14ac:dyDescent="0.25">
      <c r="B616" s="7"/>
    </row>
    <row r="617" spans="2:2" ht="12" customHeight="1" x14ac:dyDescent="0.25">
      <c r="B617" s="7"/>
    </row>
    <row r="618" spans="2:2" ht="12" customHeight="1" x14ac:dyDescent="0.25">
      <c r="B618" s="7"/>
    </row>
    <row r="619" spans="2:2" ht="12" customHeight="1" x14ac:dyDescent="0.25">
      <c r="B619" s="7"/>
    </row>
    <row r="620" spans="2:2" ht="12" customHeight="1" x14ac:dyDescent="0.25">
      <c r="B620" s="7"/>
    </row>
    <row r="621" spans="2:2" ht="12" customHeight="1" x14ac:dyDescent="0.25">
      <c r="B621" s="7"/>
    </row>
    <row r="622" spans="2:2" ht="12" customHeight="1" x14ac:dyDescent="0.25">
      <c r="B622" s="7"/>
    </row>
    <row r="623" spans="2:2" ht="12" customHeight="1" x14ac:dyDescent="0.25">
      <c r="B623" s="7"/>
    </row>
    <row r="624" spans="2:2" ht="12" customHeight="1" x14ac:dyDescent="0.25">
      <c r="B624" s="7"/>
    </row>
    <row r="625" spans="2:2" ht="12" customHeight="1" x14ac:dyDescent="0.25">
      <c r="B625" s="7"/>
    </row>
    <row r="626" spans="2:2" ht="12" customHeight="1" x14ac:dyDescent="0.25">
      <c r="B626" s="7"/>
    </row>
    <row r="627" spans="2:2" ht="12" customHeight="1" x14ac:dyDescent="0.25">
      <c r="B627" s="7"/>
    </row>
    <row r="628" spans="2:2" ht="12" customHeight="1" x14ac:dyDescent="0.25">
      <c r="B628" s="7"/>
    </row>
    <row r="629" spans="2:2" ht="12" customHeight="1" x14ac:dyDescent="0.25">
      <c r="B629" s="7"/>
    </row>
    <row r="630" spans="2:2" ht="12" customHeight="1" x14ac:dyDescent="0.25">
      <c r="B630" s="7"/>
    </row>
    <row r="631" spans="2:2" ht="12" customHeight="1" x14ac:dyDescent="0.25">
      <c r="B631" s="7"/>
    </row>
    <row r="632" spans="2:2" ht="12" customHeight="1" x14ac:dyDescent="0.25">
      <c r="B632" s="7"/>
    </row>
    <row r="633" spans="2:2" ht="12" customHeight="1" x14ac:dyDescent="0.25">
      <c r="B633" s="7"/>
    </row>
    <row r="634" spans="2:2" ht="12" customHeight="1" x14ac:dyDescent="0.25">
      <c r="B634" s="7"/>
    </row>
    <row r="635" spans="2:2" ht="12" customHeight="1" x14ac:dyDescent="0.25">
      <c r="B635" s="7"/>
    </row>
    <row r="636" spans="2:2" ht="12" customHeight="1" x14ac:dyDescent="0.25">
      <c r="B636" s="7"/>
    </row>
    <row r="637" spans="2:2" ht="12" customHeight="1" x14ac:dyDescent="0.25">
      <c r="B637" s="7"/>
    </row>
    <row r="638" spans="2:2" ht="12" customHeight="1" x14ac:dyDescent="0.25">
      <c r="B638" s="7"/>
    </row>
    <row r="639" spans="2:2" ht="12" customHeight="1" x14ac:dyDescent="0.25">
      <c r="B639" s="7"/>
    </row>
    <row r="640" spans="2:2" ht="12" customHeight="1" x14ac:dyDescent="0.25">
      <c r="B640" s="7"/>
    </row>
    <row r="641" spans="2:2" ht="12" customHeight="1" x14ac:dyDescent="0.25">
      <c r="B641" s="7"/>
    </row>
    <row r="642" spans="2:2" ht="12" customHeight="1" x14ac:dyDescent="0.25">
      <c r="B642" s="7"/>
    </row>
    <row r="643" spans="2:2" ht="12" customHeight="1" x14ac:dyDescent="0.25">
      <c r="B643" s="7"/>
    </row>
    <row r="644" spans="2:2" ht="12" customHeight="1" x14ac:dyDescent="0.25">
      <c r="B644" s="7"/>
    </row>
    <row r="645" spans="2:2" ht="12" customHeight="1" x14ac:dyDescent="0.25">
      <c r="B645" s="7"/>
    </row>
    <row r="646" spans="2:2" ht="12" customHeight="1" x14ac:dyDescent="0.25">
      <c r="B646" s="7"/>
    </row>
    <row r="647" spans="2:2" ht="12" customHeight="1" x14ac:dyDescent="0.25">
      <c r="B647" s="7"/>
    </row>
    <row r="648" spans="2:2" ht="12" customHeight="1" x14ac:dyDescent="0.25">
      <c r="B648" s="7"/>
    </row>
    <row r="649" spans="2:2" ht="12" customHeight="1" x14ac:dyDescent="0.25">
      <c r="B649" s="7"/>
    </row>
    <row r="650" spans="2:2" ht="12" customHeight="1" x14ac:dyDescent="0.25">
      <c r="B650" s="7"/>
    </row>
    <row r="651" spans="2:2" ht="12" customHeight="1" x14ac:dyDescent="0.25">
      <c r="B651" s="7"/>
    </row>
    <row r="652" spans="2:2" ht="12" customHeight="1" x14ac:dyDescent="0.25">
      <c r="B652" s="7"/>
    </row>
    <row r="653" spans="2:2" ht="12" customHeight="1" x14ac:dyDescent="0.25">
      <c r="B653" s="7"/>
    </row>
    <row r="654" spans="2:2" ht="12" customHeight="1" x14ac:dyDescent="0.25">
      <c r="B654" s="7"/>
    </row>
    <row r="655" spans="2:2" ht="12" customHeight="1" x14ac:dyDescent="0.25">
      <c r="B655" s="7"/>
    </row>
    <row r="656" spans="2:2" ht="12" customHeight="1" x14ac:dyDescent="0.25">
      <c r="B656" s="7"/>
    </row>
    <row r="657" spans="2:2" ht="12" customHeight="1" x14ac:dyDescent="0.25">
      <c r="B657" s="7"/>
    </row>
    <row r="658" spans="2:2" ht="12" customHeight="1" x14ac:dyDescent="0.25">
      <c r="B658" s="7"/>
    </row>
    <row r="659" spans="2:2" ht="12" customHeight="1" x14ac:dyDescent="0.25">
      <c r="B659" s="7"/>
    </row>
    <row r="660" spans="2:2" ht="12" customHeight="1" x14ac:dyDescent="0.25">
      <c r="B660" s="7"/>
    </row>
    <row r="661" spans="2:2" ht="12" customHeight="1" x14ac:dyDescent="0.25">
      <c r="B661" s="7"/>
    </row>
    <row r="662" spans="2:2" ht="12" customHeight="1" x14ac:dyDescent="0.25">
      <c r="B662" s="7"/>
    </row>
    <row r="663" spans="2:2" ht="12" customHeight="1" x14ac:dyDescent="0.25">
      <c r="B663" s="7"/>
    </row>
    <row r="664" spans="2:2" ht="12" customHeight="1" x14ac:dyDescent="0.25">
      <c r="B664" s="7"/>
    </row>
    <row r="665" spans="2:2" ht="12" customHeight="1" x14ac:dyDescent="0.25">
      <c r="B665" s="7"/>
    </row>
    <row r="666" spans="2:2" ht="12" customHeight="1" x14ac:dyDescent="0.25">
      <c r="B666" s="7"/>
    </row>
    <row r="667" spans="2:2" ht="12" customHeight="1" x14ac:dyDescent="0.25">
      <c r="B667" s="7"/>
    </row>
    <row r="668" spans="2:2" ht="12" customHeight="1" x14ac:dyDescent="0.25">
      <c r="B668" s="7"/>
    </row>
    <row r="669" spans="2:2" ht="12" customHeight="1" x14ac:dyDescent="0.25">
      <c r="B669" s="7"/>
    </row>
    <row r="670" spans="2:2" ht="12" customHeight="1" x14ac:dyDescent="0.25">
      <c r="B670" s="7"/>
    </row>
    <row r="671" spans="2:2" ht="12" customHeight="1" x14ac:dyDescent="0.25">
      <c r="B671" s="7"/>
    </row>
    <row r="672" spans="2:2" ht="12" customHeight="1" x14ac:dyDescent="0.25">
      <c r="B672" s="7"/>
    </row>
    <row r="673" spans="2:2" ht="12" customHeight="1" x14ac:dyDescent="0.25">
      <c r="B673" s="7"/>
    </row>
    <row r="674" spans="2:2" ht="12" customHeight="1" x14ac:dyDescent="0.25">
      <c r="B674" s="7"/>
    </row>
    <row r="675" spans="2:2" ht="12" customHeight="1" x14ac:dyDescent="0.25">
      <c r="B675" s="7"/>
    </row>
    <row r="676" spans="2:2" ht="12" customHeight="1" x14ac:dyDescent="0.25">
      <c r="B676" s="7"/>
    </row>
    <row r="677" spans="2:2" ht="12" customHeight="1" x14ac:dyDescent="0.25">
      <c r="B677" s="7"/>
    </row>
    <row r="678" spans="2:2" ht="12" customHeight="1" x14ac:dyDescent="0.25">
      <c r="B678" s="7"/>
    </row>
    <row r="679" spans="2:2" ht="12" customHeight="1" x14ac:dyDescent="0.25">
      <c r="B679" s="7"/>
    </row>
    <row r="680" spans="2:2" ht="12" customHeight="1" x14ac:dyDescent="0.25">
      <c r="B680" s="7"/>
    </row>
    <row r="681" spans="2:2" ht="12" customHeight="1" x14ac:dyDescent="0.25">
      <c r="B681" s="7"/>
    </row>
    <row r="682" spans="2:2" ht="12" customHeight="1" x14ac:dyDescent="0.25">
      <c r="B682" s="7"/>
    </row>
    <row r="683" spans="2:2" ht="12" customHeight="1" x14ac:dyDescent="0.25">
      <c r="B683" s="7"/>
    </row>
    <row r="684" spans="2:2" ht="12" customHeight="1" x14ac:dyDescent="0.25">
      <c r="B684" s="7"/>
    </row>
    <row r="685" spans="2:2" ht="12" customHeight="1" x14ac:dyDescent="0.25">
      <c r="B685" s="7"/>
    </row>
    <row r="686" spans="2:2" ht="12" customHeight="1" x14ac:dyDescent="0.25">
      <c r="B686" s="7"/>
    </row>
    <row r="687" spans="2:2" ht="12" customHeight="1" x14ac:dyDescent="0.25">
      <c r="B687" s="7"/>
    </row>
    <row r="688" spans="2:2" ht="12" customHeight="1" x14ac:dyDescent="0.25">
      <c r="B688" s="7"/>
    </row>
    <row r="689" spans="2:2" ht="12" customHeight="1" x14ac:dyDescent="0.25">
      <c r="B689" s="7"/>
    </row>
    <row r="690" spans="2:2" ht="12" customHeight="1" x14ac:dyDescent="0.25">
      <c r="B690" s="7"/>
    </row>
    <row r="691" spans="2:2" ht="12" customHeight="1" x14ac:dyDescent="0.25">
      <c r="B691" s="7"/>
    </row>
    <row r="692" spans="2:2" ht="12" customHeight="1" x14ac:dyDescent="0.25">
      <c r="B692" s="7"/>
    </row>
    <row r="693" spans="2:2" ht="12" customHeight="1" x14ac:dyDescent="0.25">
      <c r="B693" s="7"/>
    </row>
    <row r="694" spans="2:2" ht="12" customHeight="1" x14ac:dyDescent="0.25">
      <c r="B694" s="7"/>
    </row>
    <row r="695" spans="2:2" ht="12" customHeight="1" x14ac:dyDescent="0.25">
      <c r="B695" s="7"/>
    </row>
    <row r="696" spans="2:2" ht="12" customHeight="1" x14ac:dyDescent="0.25">
      <c r="B696" s="7"/>
    </row>
    <row r="697" spans="2:2" ht="12" customHeight="1" x14ac:dyDescent="0.25">
      <c r="B697" s="7"/>
    </row>
    <row r="698" spans="2:2" ht="12" customHeight="1" x14ac:dyDescent="0.25">
      <c r="B698" s="7"/>
    </row>
    <row r="699" spans="2:2" ht="12" customHeight="1" x14ac:dyDescent="0.25">
      <c r="B699" s="7"/>
    </row>
    <row r="700" spans="2:2" ht="12" customHeight="1" x14ac:dyDescent="0.25">
      <c r="B700" s="7"/>
    </row>
    <row r="701" spans="2:2" ht="12" customHeight="1" x14ac:dyDescent="0.25">
      <c r="B701" s="7"/>
    </row>
    <row r="702" spans="2:2" ht="12" customHeight="1" x14ac:dyDescent="0.25">
      <c r="B702" s="7"/>
    </row>
    <row r="703" spans="2:2" ht="12" customHeight="1" x14ac:dyDescent="0.25">
      <c r="B703" s="7"/>
    </row>
    <row r="704" spans="2:2" ht="12" customHeight="1" x14ac:dyDescent="0.25">
      <c r="B704" s="7"/>
    </row>
    <row r="705" spans="2:2" ht="12" customHeight="1" x14ac:dyDescent="0.25">
      <c r="B705" s="7"/>
    </row>
    <row r="706" spans="2:2" ht="12" customHeight="1" x14ac:dyDescent="0.25">
      <c r="B706" s="7"/>
    </row>
    <row r="707" spans="2:2" ht="12" customHeight="1" x14ac:dyDescent="0.25">
      <c r="B707" s="7"/>
    </row>
    <row r="708" spans="2:2" ht="12" customHeight="1" x14ac:dyDescent="0.25">
      <c r="B708" s="7"/>
    </row>
    <row r="709" spans="2:2" ht="12" customHeight="1" x14ac:dyDescent="0.25">
      <c r="B709" s="7"/>
    </row>
    <row r="710" spans="2:2" ht="12" customHeight="1" x14ac:dyDescent="0.25">
      <c r="B710" s="7"/>
    </row>
    <row r="711" spans="2:2" ht="12" customHeight="1" x14ac:dyDescent="0.25">
      <c r="B711" s="7"/>
    </row>
    <row r="712" spans="2:2" ht="12" customHeight="1" x14ac:dyDescent="0.25">
      <c r="B712" s="7"/>
    </row>
    <row r="713" spans="2:2" ht="12" customHeight="1" x14ac:dyDescent="0.25">
      <c r="B713" s="7"/>
    </row>
    <row r="714" spans="2:2" ht="12" customHeight="1" x14ac:dyDescent="0.25">
      <c r="B714" s="7"/>
    </row>
    <row r="715" spans="2:2" ht="12" customHeight="1" x14ac:dyDescent="0.25">
      <c r="B715" s="7"/>
    </row>
    <row r="716" spans="2:2" ht="12" customHeight="1" x14ac:dyDescent="0.25">
      <c r="B716" s="7"/>
    </row>
    <row r="717" spans="2:2" ht="12" customHeight="1" x14ac:dyDescent="0.25">
      <c r="B717" s="7"/>
    </row>
    <row r="718" spans="2:2" ht="12" customHeight="1" x14ac:dyDescent="0.25">
      <c r="B718" s="7"/>
    </row>
    <row r="719" spans="2:2" ht="12" customHeight="1" x14ac:dyDescent="0.25">
      <c r="B719" s="7"/>
    </row>
    <row r="720" spans="2:2" ht="12" customHeight="1" x14ac:dyDescent="0.25">
      <c r="B720" s="7"/>
    </row>
    <row r="721" spans="2:2" ht="12" customHeight="1" x14ac:dyDescent="0.25">
      <c r="B721" s="7"/>
    </row>
    <row r="722" spans="2:2" ht="12" customHeight="1" x14ac:dyDescent="0.25">
      <c r="B722" s="7"/>
    </row>
    <row r="723" spans="2:2" ht="12" customHeight="1" x14ac:dyDescent="0.25">
      <c r="B723" s="7"/>
    </row>
    <row r="724" spans="2:2" ht="12" customHeight="1" x14ac:dyDescent="0.25">
      <c r="B724" s="7"/>
    </row>
    <row r="725" spans="2:2" ht="12" customHeight="1" x14ac:dyDescent="0.25">
      <c r="B725" s="7"/>
    </row>
    <row r="726" spans="2:2" ht="12" customHeight="1" x14ac:dyDescent="0.25">
      <c r="B726" s="7"/>
    </row>
    <row r="727" spans="2:2" ht="12" customHeight="1" x14ac:dyDescent="0.25">
      <c r="B727" s="7"/>
    </row>
    <row r="728" spans="2:2" ht="12" customHeight="1" x14ac:dyDescent="0.25">
      <c r="B728" s="7"/>
    </row>
    <row r="729" spans="2:2" ht="12" customHeight="1" x14ac:dyDescent="0.25">
      <c r="B729" s="7"/>
    </row>
    <row r="730" spans="2:2" ht="12" customHeight="1" x14ac:dyDescent="0.25">
      <c r="B730" s="7"/>
    </row>
    <row r="731" spans="2:2" ht="12" customHeight="1" x14ac:dyDescent="0.25">
      <c r="B731" s="7"/>
    </row>
    <row r="732" spans="2:2" ht="12" customHeight="1" x14ac:dyDescent="0.25">
      <c r="B732" s="7"/>
    </row>
    <row r="733" spans="2:2" ht="12" customHeight="1" x14ac:dyDescent="0.25">
      <c r="B733" s="7"/>
    </row>
    <row r="734" spans="2:2" ht="12" customHeight="1" x14ac:dyDescent="0.25">
      <c r="B734" s="7"/>
    </row>
    <row r="735" spans="2:2" ht="12" customHeight="1" x14ac:dyDescent="0.25">
      <c r="B735" s="7"/>
    </row>
    <row r="736" spans="2:2" ht="12" customHeight="1" x14ac:dyDescent="0.25">
      <c r="B736" s="7"/>
    </row>
    <row r="737" spans="2:2" ht="12" customHeight="1" x14ac:dyDescent="0.25">
      <c r="B737" s="7"/>
    </row>
    <row r="738" spans="2:2" ht="12" customHeight="1" x14ac:dyDescent="0.25">
      <c r="B738" s="7"/>
    </row>
    <row r="739" spans="2:2" ht="12" customHeight="1" x14ac:dyDescent="0.25">
      <c r="B739" s="7"/>
    </row>
    <row r="740" spans="2:2" ht="12" customHeight="1" x14ac:dyDescent="0.25">
      <c r="B740" s="7"/>
    </row>
    <row r="741" spans="2:2" ht="12" customHeight="1" x14ac:dyDescent="0.25">
      <c r="B741" s="7"/>
    </row>
    <row r="742" spans="2:2" ht="12" customHeight="1" x14ac:dyDescent="0.25">
      <c r="B742" s="7"/>
    </row>
    <row r="743" spans="2:2" ht="12" customHeight="1" x14ac:dyDescent="0.25">
      <c r="B743" s="7"/>
    </row>
    <row r="744" spans="2:2" ht="12" customHeight="1" x14ac:dyDescent="0.25">
      <c r="B744" s="7"/>
    </row>
    <row r="745" spans="2:2" ht="12" customHeight="1" x14ac:dyDescent="0.25">
      <c r="B745" s="7"/>
    </row>
    <row r="746" spans="2:2" ht="12" customHeight="1" x14ac:dyDescent="0.25">
      <c r="B746" s="7"/>
    </row>
    <row r="747" spans="2:2" ht="12" customHeight="1" x14ac:dyDescent="0.25">
      <c r="B747" s="7"/>
    </row>
    <row r="748" spans="2:2" ht="12" customHeight="1" x14ac:dyDescent="0.25">
      <c r="B748" s="7"/>
    </row>
    <row r="749" spans="2:2" ht="12" customHeight="1" x14ac:dyDescent="0.25">
      <c r="B749" s="7"/>
    </row>
    <row r="750" spans="2:2" ht="12" customHeight="1" x14ac:dyDescent="0.25">
      <c r="B750" s="7"/>
    </row>
    <row r="751" spans="2:2" ht="12" customHeight="1" x14ac:dyDescent="0.25">
      <c r="B751" s="7"/>
    </row>
    <row r="752" spans="2:2" ht="12" customHeight="1" x14ac:dyDescent="0.25">
      <c r="B752" s="7"/>
    </row>
    <row r="753" spans="2:2" ht="12" customHeight="1" x14ac:dyDescent="0.25">
      <c r="B753" s="7"/>
    </row>
    <row r="754" spans="2:2" ht="12" customHeight="1" x14ac:dyDescent="0.25">
      <c r="B754" s="7"/>
    </row>
    <row r="755" spans="2:2" ht="12" customHeight="1" x14ac:dyDescent="0.25">
      <c r="B755" s="7"/>
    </row>
    <row r="756" spans="2:2" ht="12" customHeight="1" x14ac:dyDescent="0.25">
      <c r="B756" s="7"/>
    </row>
    <row r="757" spans="2:2" ht="12" customHeight="1" x14ac:dyDescent="0.25">
      <c r="B757" s="7"/>
    </row>
    <row r="758" spans="2:2" ht="12" customHeight="1" x14ac:dyDescent="0.25">
      <c r="B758" s="7"/>
    </row>
    <row r="759" spans="2:2" ht="12" customHeight="1" x14ac:dyDescent="0.25">
      <c r="B759" s="7"/>
    </row>
    <row r="760" spans="2:2" ht="12" customHeight="1" x14ac:dyDescent="0.25">
      <c r="B760" s="7"/>
    </row>
    <row r="761" spans="2:2" ht="12" customHeight="1" x14ac:dyDescent="0.25">
      <c r="B761" s="7"/>
    </row>
    <row r="762" spans="2:2" ht="12" customHeight="1" x14ac:dyDescent="0.25">
      <c r="B762" s="7"/>
    </row>
    <row r="763" spans="2:2" ht="12" customHeight="1" x14ac:dyDescent="0.25">
      <c r="B763" s="7"/>
    </row>
    <row r="764" spans="2:2" ht="12" customHeight="1" x14ac:dyDescent="0.25">
      <c r="B764" s="7"/>
    </row>
    <row r="765" spans="2:2" ht="12" customHeight="1" x14ac:dyDescent="0.25">
      <c r="B765" s="7"/>
    </row>
    <row r="766" spans="2:2" ht="12" customHeight="1" x14ac:dyDescent="0.25">
      <c r="B766" s="7"/>
    </row>
    <row r="767" spans="2:2" ht="12" customHeight="1" x14ac:dyDescent="0.25">
      <c r="B767" s="7"/>
    </row>
    <row r="768" spans="2:2" ht="12" customHeight="1" x14ac:dyDescent="0.25">
      <c r="B768" s="7"/>
    </row>
    <row r="769" spans="2:2" ht="12" customHeight="1" x14ac:dyDescent="0.25">
      <c r="B769" s="7"/>
    </row>
    <row r="770" spans="2:2" ht="12" customHeight="1" x14ac:dyDescent="0.25">
      <c r="B770" s="7"/>
    </row>
    <row r="771" spans="2:2" ht="12" customHeight="1" x14ac:dyDescent="0.25">
      <c r="B771" s="7"/>
    </row>
    <row r="772" spans="2:2" ht="12" customHeight="1" x14ac:dyDescent="0.25">
      <c r="B772" s="7"/>
    </row>
    <row r="773" spans="2:2" ht="12" customHeight="1" x14ac:dyDescent="0.25">
      <c r="B773" s="7"/>
    </row>
    <row r="774" spans="2:2" ht="12" customHeight="1" x14ac:dyDescent="0.25">
      <c r="B774" s="7"/>
    </row>
    <row r="775" spans="2:2" ht="12" customHeight="1" x14ac:dyDescent="0.25">
      <c r="B775" s="7"/>
    </row>
    <row r="776" spans="2:2" ht="12" customHeight="1" x14ac:dyDescent="0.25">
      <c r="B776" s="7"/>
    </row>
    <row r="777" spans="2:2" ht="12" customHeight="1" x14ac:dyDescent="0.25">
      <c r="B777" s="7"/>
    </row>
    <row r="778" spans="2:2" ht="12" customHeight="1" x14ac:dyDescent="0.25">
      <c r="B778" s="7"/>
    </row>
    <row r="779" spans="2:2" ht="12" customHeight="1" x14ac:dyDescent="0.25">
      <c r="B779" s="7"/>
    </row>
    <row r="780" spans="2:2" ht="12" customHeight="1" x14ac:dyDescent="0.25">
      <c r="B780" s="7"/>
    </row>
    <row r="781" spans="2:2" ht="12" customHeight="1" x14ac:dyDescent="0.25">
      <c r="B781" s="7"/>
    </row>
    <row r="782" spans="2:2" ht="12" customHeight="1" x14ac:dyDescent="0.25">
      <c r="B782" s="7"/>
    </row>
    <row r="783" spans="2:2" ht="12" customHeight="1" x14ac:dyDescent="0.25">
      <c r="B783" s="7"/>
    </row>
    <row r="784" spans="2:2" ht="12" customHeight="1" x14ac:dyDescent="0.25">
      <c r="B784" s="7"/>
    </row>
    <row r="785" spans="2:2" ht="12" customHeight="1" x14ac:dyDescent="0.25">
      <c r="B785" s="7"/>
    </row>
    <row r="786" spans="2:2" ht="12" customHeight="1" x14ac:dyDescent="0.25">
      <c r="B786" s="7"/>
    </row>
    <row r="787" spans="2:2" ht="12" customHeight="1" x14ac:dyDescent="0.25">
      <c r="B787" s="7"/>
    </row>
    <row r="788" spans="2:2" ht="12" customHeight="1" x14ac:dyDescent="0.25">
      <c r="B788" s="7"/>
    </row>
    <row r="789" spans="2:2" ht="12" customHeight="1" x14ac:dyDescent="0.25">
      <c r="B789" s="7"/>
    </row>
    <row r="790" spans="2:2" ht="12" customHeight="1" x14ac:dyDescent="0.25">
      <c r="B790" s="7"/>
    </row>
    <row r="791" spans="2:2" ht="12" customHeight="1" x14ac:dyDescent="0.25">
      <c r="B791" s="7"/>
    </row>
    <row r="792" spans="2:2" ht="12" customHeight="1" x14ac:dyDescent="0.25">
      <c r="B792" s="7"/>
    </row>
    <row r="793" spans="2:2" ht="12" customHeight="1" x14ac:dyDescent="0.25">
      <c r="B793" s="7"/>
    </row>
    <row r="794" spans="2:2" ht="12" customHeight="1" x14ac:dyDescent="0.25">
      <c r="B794" s="7"/>
    </row>
    <row r="795" spans="2:2" ht="12" customHeight="1" x14ac:dyDescent="0.25">
      <c r="B795" s="7"/>
    </row>
    <row r="796" spans="2:2" ht="12" customHeight="1" x14ac:dyDescent="0.25">
      <c r="B796" s="7"/>
    </row>
    <row r="797" spans="2:2" ht="12" customHeight="1" x14ac:dyDescent="0.25">
      <c r="B797" s="7"/>
    </row>
    <row r="798" spans="2:2" ht="12" customHeight="1" x14ac:dyDescent="0.25">
      <c r="B798" s="7"/>
    </row>
    <row r="799" spans="2:2" ht="12" customHeight="1" x14ac:dyDescent="0.25">
      <c r="B799" s="7"/>
    </row>
    <row r="800" spans="2:2" ht="12" customHeight="1" x14ac:dyDescent="0.25">
      <c r="B800" s="7"/>
    </row>
    <row r="801" spans="2:2" ht="12" customHeight="1" x14ac:dyDescent="0.25">
      <c r="B801" s="7"/>
    </row>
    <row r="802" spans="2:2" ht="12" customHeight="1" x14ac:dyDescent="0.25">
      <c r="B802" s="7"/>
    </row>
    <row r="803" spans="2:2" ht="12" customHeight="1" x14ac:dyDescent="0.25">
      <c r="B803" s="7"/>
    </row>
    <row r="804" spans="2:2" ht="12" customHeight="1" x14ac:dyDescent="0.25">
      <c r="B804" s="7"/>
    </row>
    <row r="805" spans="2:2" ht="12" customHeight="1" x14ac:dyDescent="0.25">
      <c r="B805" s="7"/>
    </row>
    <row r="806" spans="2:2" ht="12" customHeight="1" x14ac:dyDescent="0.25">
      <c r="B806" s="7"/>
    </row>
    <row r="807" spans="2:2" ht="12" customHeight="1" x14ac:dyDescent="0.25">
      <c r="B807" s="7"/>
    </row>
    <row r="808" spans="2:2" ht="12" customHeight="1" x14ac:dyDescent="0.25">
      <c r="B808" s="7"/>
    </row>
    <row r="809" spans="2:2" ht="12" customHeight="1" x14ac:dyDescent="0.25">
      <c r="B809" s="7"/>
    </row>
    <row r="810" spans="2:2" ht="12" customHeight="1" x14ac:dyDescent="0.25">
      <c r="B810" s="7"/>
    </row>
    <row r="811" spans="2:2" ht="12" customHeight="1" x14ac:dyDescent="0.25">
      <c r="B811" s="7"/>
    </row>
    <row r="812" spans="2:2" ht="12" customHeight="1" x14ac:dyDescent="0.25">
      <c r="B812" s="7"/>
    </row>
    <row r="813" spans="2:2" ht="12" customHeight="1" x14ac:dyDescent="0.25">
      <c r="B813" s="7"/>
    </row>
    <row r="814" spans="2:2" ht="12" customHeight="1" x14ac:dyDescent="0.25">
      <c r="B814" s="7"/>
    </row>
    <row r="815" spans="2:2" ht="12" customHeight="1" x14ac:dyDescent="0.25">
      <c r="B815" s="7"/>
    </row>
    <row r="816" spans="2:2" ht="12" customHeight="1" x14ac:dyDescent="0.25">
      <c r="B816" s="7"/>
    </row>
    <row r="817" spans="2:2" ht="12" customHeight="1" x14ac:dyDescent="0.25">
      <c r="B817" s="7"/>
    </row>
    <row r="818" spans="2:2" ht="12" customHeight="1" x14ac:dyDescent="0.25">
      <c r="B818" s="7"/>
    </row>
    <row r="819" spans="2:2" ht="12" customHeight="1" x14ac:dyDescent="0.25">
      <c r="B819" s="7"/>
    </row>
    <row r="820" spans="2:2" ht="12" customHeight="1" x14ac:dyDescent="0.25">
      <c r="B820" s="7"/>
    </row>
    <row r="821" spans="2:2" ht="12" customHeight="1" x14ac:dyDescent="0.25">
      <c r="B821" s="7"/>
    </row>
    <row r="822" spans="2:2" ht="12" customHeight="1" x14ac:dyDescent="0.25">
      <c r="B822" s="7"/>
    </row>
    <row r="823" spans="2:2" ht="12" customHeight="1" x14ac:dyDescent="0.25">
      <c r="B823" s="7"/>
    </row>
    <row r="824" spans="2:2" ht="12" customHeight="1" x14ac:dyDescent="0.25">
      <c r="B824" s="7"/>
    </row>
    <row r="825" spans="2:2" ht="12" customHeight="1" x14ac:dyDescent="0.25">
      <c r="B825" s="7"/>
    </row>
    <row r="826" spans="2:2" ht="12" customHeight="1" x14ac:dyDescent="0.25">
      <c r="B826" s="7"/>
    </row>
    <row r="827" spans="2:2" ht="12" customHeight="1" x14ac:dyDescent="0.25">
      <c r="B827" s="7"/>
    </row>
    <row r="828" spans="2:2" ht="12" customHeight="1" x14ac:dyDescent="0.25">
      <c r="B828" s="7"/>
    </row>
    <row r="829" spans="2:2" ht="12" customHeight="1" x14ac:dyDescent="0.25">
      <c r="B829" s="7"/>
    </row>
    <row r="830" spans="2:2" ht="12" customHeight="1" x14ac:dyDescent="0.25">
      <c r="B830" s="7"/>
    </row>
    <row r="831" spans="2:2" ht="12" customHeight="1" x14ac:dyDescent="0.25">
      <c r="B831" s="7"/>
    </row>
    <row r="832" spans="2:2" ht="12" customHeight="1" x14ac:dyDescent="0.25">
      <c r="B832" s="7"/>
    </row>
    <row r="833" spans="2:2" ht="12" customHeight="1" x14ac:dyDescent="0.25">
      <c r="B833" s="7"/>
    </row>
    <row r="834" spans="2:2" ht="12" customHeight="1" x14ac:dyDescent="0.25">
      <c r="B834" s="7"/>
    </row>
    <row r="835" spans="2:2" ht="12" customHeight="1" x14ac:dyDescent="0.25">
      <c r="B835" s="7"/>
    </row>
    <row r="836" spans="2:2" ht="12" customHeight="1" x14ac:dyDescent="0.25">
      <c r="B836" s="7"/>
    </row>
    <row r="837" spans="2:2" ht="12" customHeight="1" x14ac:dyDescent="0.25">
      <c r="B837" s="7"/>
    </row>
    <row r="838" spans="2:2" ht="12" customHeight="1" x14ac:dyDescent="0.25">
      <c r="B838" s="7"/>
    </row>
    <row r="839" spans="2:2" ht="12" customHeight="1" x14ac:dyDescent="0.25">
      <c r="B839" s="7"/>
    </row>
    <row r="840" spans="2:2" ht="12" customHeight="1" x14ac:dyDescent="0.25">
      <c r="B840" s="7"/>
    </row>
    <row r="841" spans="2:2" ht="12" customHeight="1" x14ac:dyDescent="0.25">
      <c r="B841" s="7"/>
    </row>
    <row r="842" spans="2:2" ht="12" customHeight="1" x14ac:dyDescent="0.25">
      <c r="B842" s="7"/>
    </row>
    <row r="843" spans="2:2" ht="12" customHeight="1" x14ac:dyDescent="0.25">
      <c r="B843" s="7"/>
    </row>
    <row r="844" spans="2:2" ht="12" customHeight="1" x14ac:dyDescent="0.25">
      <c r="B844" s="7"/>
    </row>
    <row r="845" spans="2:2" ht="12" customHeight="1" x14ac:dyDescent="0.25">
      <c r="B845" s="7"/>
    </row>
    <row r="846" spans="2:2" ht="12" customHeight="1" x14ac:dyDescent="0.25">
      <c r="B846" s="7"/>
    </row>
    <row r="847" spans="2:2" ht="12" customHeight="1" x14ac:dyDescent="0.25">
      <c r="B847" s="7"/>
    </row>
    <row r="848" spans="2:2" ht="12" customHeight="1" x14ac:dyDescent="0.25">
      <c r="B848" s="7"/>
    </row>
    <row r="849" spans="2:2" ht="12" customHeight="1" x14ac:dyDescent="0.25">
      <c r="B849" s="7"/>
    </row>
    <row r="850" spans="2:2" ht="12" customHeight="1" x14ac:dyDescent="0.25">
      <c r="B850" s="7"/>
    </row>
    <row r="851" spans="2:2" ht="12" customHeight="1" x14ac:dyDescent="0.25">
      <c r="B851" s="7"/>
    </row>
    <row r="852" spans="2:2" ht="12" customHeight="1" x14ac:dyDescent="0.25">
      <c r="B852" s="7"/>
    </row>
    <row r="853" spans="2:2" ht="12" customHeight="1" x14ac:dyDescent="0.25">
      <c r="B853" s="7"/>
    </row>
    <row r="854" spans="2:2" ht="12" customHeight="1" x14ac:dyDescent="0.25">
      <c r="B854" s="7"/>
    </row>
    <row r="855" spans="2:2" ht="12" customHeight="1" x14ac:dyDescent="0.25">
      <c r="B855" s="7"/>
    </row>
    <row r="856" spans="2:2" ht="12" customHeight="1" x14ac:dyDescent="0.25">
      <c r="B856" s="7"/>
    </row>
    <row r="857" spans="2:2" ht="12" customHeight="1" x14ac:dyDescent="0.25">
      <c r="B857" s="7"/>
    </row>
    <row r="858" spans="2:2" ht="12" customHeight="1" x14ac:dyDescent="0.25">
      <c r="B858" s="7"/>
    </row>
    <row r="859" spans="2:2" ht="12" customHeight="1" x14ac:dyDescent="0.25">
      <c r="B859" s="7"/>
    </row>
    <row r="860" spans="2:2" ht="12" customHeight="1" x14ac:dyDescent="0.25">
      <c r="B860" s="7"/>
    </row>
    <row r="861" spans="2:2" ht="12" customHeight="1" x14ac:dyDescent="0.25">
      <c r="B861" s="7"/>
    </row>
    <row r="862" spans="2:2" ht="12" customHeight="1" x14ac:dyDescent="0.25">
      <c r="B862" s="7"/>
    </row>
    <row r="863" spans="2:2" ht="12" customHeight="1" x14ac:dyDescent="0.25">
      <c r="B863" s="7"/>
    </row>
    <row r="864" spans="2:2" ht="12" customHeight="1" x14ac:dyDescent="0.25">
      <c r="B864" s="7"/>
    </row>
    <row r="865" spans="2:2" ht="12" customHeight="1" x14ac:dyDescent="0.25">
      <c r="B865" s="7"/>
    </row>
    <row r="866" spans="2:2" ht="12" customHeight="1" x14ac:dyDescent="0.25">
      <c r="B866" s="7"/>
    </row>
    <row r="867" spans="2:2" ht="12" customHeight="1" x14ac:dyDescent="0.25">
      <c r="B867" s="7"/>
    </row>
    <row r="868" spans="2:2" ht="12" customHeight="1" x14ac:dyDescent="0.25">
      <c r="B868" s="7"/>
    </row>
    <row r="869" spans="2:2" ht="12" customHeight="1" x14ac:dyDescent="0.25">
      <c r="B869" s="7"/>
    </row>
    <row r="870" spans="2:2" ht="12" customHeight="1" x14ac:dyDescent="0.25">
      <c r="B870" s="7"/>
    </row>
    <row r="871" spans="2:2" ht="12" customHeight="1" x14ac:dyDescent="0.25">
      <c r="B871" s="7"/>
    </row>
    <row r="872" spans="2:2" ht="12" customHeight="1" x14ac:dyDescent="0.25">
      <c r="B872" s="7"/>
    </row>
    <row r="873" spans="2:2" ht="12" customHeight="1" x14ac:dyDescent="0.25">
      <c r="B873" s="7"/>
    </row>
    <row r="874" spans="2:2" ht="12" customHeight="1" x14ac:dyDescent="0.25">
      <c r="B874" s="7"/>
    </row>
    <row r="875" spans="2:2" ht="12" customHeight="1" x14ac:dyDescent="0.25">
      <c r="B875" s="7"/>
    </row>
    <row r="876" spans="2:2" ht="12" customHeight="1" x14ac:dyDescent="0.25">
      <c r="B876" s="7"/>
    </row>
    <row r="877" spans="2:2" ht="12" customHeight="1" x14ac:dyDescent="0.25">
      <c r="B877" s="7"/>
    </row>
    <row r="878" spans="2:2" ht="12" customHeight="1" x14ac:dyDescent="0.25">
      <c r="B878" s="7"/>
    </row>
    <row r="879" spans="2:2" ht="12" customHeight="1" x14ac:dyDescent="0.25">
      <c r="B879" s="7"/>
    </row>
    <row r="880" spans="2:2" ht="12" customHeight="1" x14ac:dyDescent="0.25">
      <c r="B880" s="7"/>
    </row>
    <row r="881" spans="2:2" ht="12" customHeight="1" x14ac:dyDescent="0.25">
      <c r="B881" s="7"/>
    </row>
    <row r="882" spans="2:2" ht="12" customHeight="1" x14ac:dyDescent="0.25">
      <c r="B882" s="7"/>
    </row>
    <row r="883" spans="2:2" ht="12" customHeight="1" x14ac:dyDescent="0.25">
      <c r="B883" s="7"/>
    </row>
    <row r="884" spans="2:2" ht="12" customHeight="1" x14ac:dyDescent="0.25">
      <c r="B884" s="7"/>
    </row>
    <row r="885" spans="2:2" ht="12" customHeight="1" x14ac:dyDescent="0.25">
      <c r="B885" s="7"/>
    </row>
    <row r="886" spans="2:2" ht="12" customHeight="1" x14ac:dyDescent="0.25">
      <c r="B886" s="7"/>
    </row>
    <row r="887" spans="2:2" ht="12" customHeight="1" x14ac:dyDescent="0.25">
      <c r="B887" s="7"/>
    </row>
    <row r="888" spans="2:2" ht="12" customHeight="1" x14ac:dyDescent="0.25">
      <c r="B888" s="7"/>
    </row>
    <row r="889" spans="2:2" ht="12" customHeight="1" x14ac:dyDescent="0.25">
      <c r="B889" s="7"/>
    </row>
    <row r="890" spans="2:2" ht="12" customHeight="1" x14ac:dyDescent="0.25">
      <c r="B890" s="7"/>
    </row>
    <row r="891" spans="2:2" ht="12" customHeight="1" x14ac:dyDescent="0.25">
      <c r="B891" s="7"/>
    </row>
    <row r="892" spans="2:2" ht="12" customHeight="1" x14ac:dyDescent="0.25">
      <c r="B892" s="7"/>
    </row>
    <row r="893" spans="2:2" ht="12" customHeight="1" x14ac:dyDescent="0.25">
      <c r="B893" s="7"/>
    </row>
    <row r="894" spans="2:2" ht="12" customHeight="1" x14ac:dyDescent="0.25">
      <c r="B894" s="7"/>
    </row>
    <row r="895" spans="2:2" ht="12" customHeight="1" x14ac:dyDescent="0.25">
      <c r="B895" s="7"/>
    </row>
    <row r="896" spans="2:2" ht="12" customHeight="1" x14ac:dyDescent="0.25">
      <c r="B896" s="7"/>
    </row>
    <row r="897" spans="2:2" ht="12" customHeight="1" x14ac:dyDescent="0.25">
      <c r="B897" s="7"/>
    </row>
    <row r="898" spans="2:2" ht="12" customHeight="1" x14ac:dyDescent="0.25">
      <c r="B898" s="7"/>
    </row>
    <row r="899" spans="2:2" ht="12" customHeight="1" x14ac:dyDescent="0.25">
      <c r="B899" s="7"/>
    </row>
    <row r="900" spans="2:2" ht="12" customHeight="1" x14ac:dyDescent="0.25">
      <c r="B900" s="7"/>
    </row>
    <row r="901" spans="2:2" ht="12" customHeight="1" x14ac:dyDescent="0.25">
      <c r="B901" s="7"/>
    </row>
    <row r="902" spans="2:2" ht="12" customHeight="1" x14ac:dyDescent="0.25">
      <c r="B902" s="7"/>
    </row>
    <row r="903" spans="2:2" ht="12" customHeight="1" x14ac:dyDescent="0.25">
      <c r="B903" s="7"/>
    </row>
    <row r="904" spans="2:2" ht="12" customHeight="1" x14ac:dyDescent="0.25">
      <c r="B904" s="7"/>
    </row>
    <row r="905" spans="2:2" ht="12" customHeight="1" x14ac:dyDescent="0.25">
      <c r="B905" s="7"/>
    </row>
    <row r="906" spans="2:2" ht="12" customHeight="1" x14ac:dyDescent="0.25">
      <c r="B906" s="7"/>
    </row>
    <row r="907" spans="2:2" ht="12" customHeight="1" x14ac:dyDescent="0.25">
      <c r="B907" s="7"/>
    </row>
    <row r="908" spans="2:2" ht="12" customHeight="1" x14ac:dyDescent="0.25">
      <c r="B908" s="7"/>
    </row>
    <row r="909" spans="2:2" ht="12" customHeight="1" x14ac:dyDescent="0.25">
      <c r="B909" s="7"/>
    </row>
    <row r="910" spans="2:2" ht="12" customHeight="1" x14ac:dyDescent="0.25">
      <c r="B910" s="7"/>
    </row>
    <row r="911" spans="2:2" ht="12" customHeight="1" x14ac:dyDescent="0.25">
      <c r="B911" s="7"/>
    </row>
    <row r="912" spans="2:2" ht="12" customHeight="1" x14ac:dyDescent="0.25">
      <c r="B912" s="7"/>
    </row>
    <row r="913" spans="2:2" ht="12" customHeight="1" x14ac:dyDescent="0.25">
      <c r="B913" s="7"/>
    </row>
    <row r="914" spans="2:2" ht="12" customHeight="1" x14ac:dyDescent="0.25">
      <c r="B914" s="7"/>
    </row>
    <row r="915" spans="2:2" ht="12" customHeight="1" x14ac:dyDescent="0.25">
      <c r="B915" s="7"/>
    </row>
    <row r="916" spans="2:2" ht="12" customHeight="1" x14ac:dyDescent="0.25">
      <c r="B916" s="7"/>
    </row>
    <row r="917" spans="2:2" ht="12" customHeight="1" x14ac:dyDescent="0.25">
      <c r="B917" s="7"/>
    </row>
    <row r="918" spans="2:2" ht="12" customHeight="1" x14ac:dyDescent="0.25">
      <c r="B918" s="7"/>
    </row>
    <row r="919" spans="2:2" ht="12" customHeight="1" x14ac:dyDescent="0.25">
      <c r="B919" s="7"/>
    </row>
    <row r="920" spans="2:2" ht="12" customHeight="1" x14ac:dyDescent="0.25">
      <c r="B920" s="7"/>
    </row>
    <row r="921" spans="2:2" ht="12" customHeight="1" x14ac:dyDescent="0.25">
      <c r="B921" s="7"/>
    </row>
    <row r="922" spans="2:2" ht="12" customHeight="1" x14ac:dyDescent="0.25">
      <c r="B922" s="7"/>
    </row>
    <row r="923" spans="2:2" ht="12" customHeight="1" x14ac:dyDescent="0.25">
      <c r="B923" s="7"/>
    </row>
    <row r="924" spans="2:2" ht="12" customHeight="1" x14ac:dyDescent="0.25">
      <c r="B924" s="7"/>
    </row>
    <row r="925" spans="2:2" ht="12" customHeight="1" x14ac:dyDescent="0.25">
      <c r="B925" s="7"/>
    </row>
    <row r="926" spans="2:2" ht="12" customHeight="1" x14ac:dyDescent="0.25">
      <c r="B926" s="7"/>
    </row>
    <row r="927" spans="2:2" ht="12" customHeight="1" x14ac:dyDescent="0.25">
      <c r="B927" s="7"/>
    </row>
    <row r="928" spans="2:2" ht="12" customHeight="1" x14ac:dyDescent="0.25">
      <c r="B928" s="7"/>
    </row>
    <row r="929" spans="2:2" ht="12" customHeight="1" x14ac:dyDescent="0.25">
      <c r="B929" s="7"/>
    </row>
    <row r="930" spans="2:2" ht="12" customHeight="1" x14ac:dyDescent="0.25">
      <c r="B930" s="7"/>
    </row>
    <row r="931" spans="2:2" ht="12" customHeight="1" x14ac:dyDescent="0.25">
      <c r="B931" s="7"/>
    </row>
    <row r="932" spans="2:2" ht="12" customHeight="1" x14ac:dyDescent="0.25">
      <c r="B932" s="7"/>
    </row>
    <row r="933" spans="2:2" ht="12" customHeight="1" x14ac:dyDescent="0.25">
      <c r="B933" s="7"/>
    </row>
    <row r="934" spans="2:2" ht="12" customHeight="1" x14ac:dyDescent="0.25">
      <c r="B934" s="7"/>
    </row>
    <row r="935" spans="2:2" ht="12" customHeight="1" x14ac:dyDescent="0.25">
      <c r="B935" s="7"/>
    </row>
    <row r="936" spans="2:2" ht="12" customHeight="1" x14ac:dyDescent="0.25">
      <c r="B936" s="7"/>
    </row>
    <row r="937" spans="2:2" ht="12" customHeight="1" x14ac:dyDescent="0.25">
      <c r="B937" s="7"/>
    </row>
    <row r="938" spans="2:2" ht="12" customHeight="1" x14ac:dyDescent="0.25">
      <c r="B938" s="7"/>
    </row>
    <row r="939" spans="2:2" ht="12" customHeight="1" x14ac:dyDescent="0.25">
      <c r="B939" s="7"/>
    </row>
    <row r="940" spans="2:2" ht="12" customHeight="1" x14ac:dyDescent="0.25">
      <c r="B940" s="7"/>
    </row>
    <row r="941" spans="2:2" ht="12" customHeight="1" x14ac:dyDescent="0.25">
      <c r="B941" s="7"/>
    </row>
    <row r="942" spans="2:2" ht="12" customHeight="1" x14ac:dyDescent="0.25">
      <c r="B942" s="7"/>
    </row>
    <row r="943" spans="2:2" ht="12" customHeight="1" x14ac:dyDescent="0.25">
      <c r="B943" s="7"/>
    </row>
    <row r="944" spans="2:2" ht="12" customHeight="1" x14ac:dyDescent="0.25">
      <c r="B944" s="7"/>
    </row>
    <row r="945" spans="2:2" ht="12" customHeight="1" x14ac:dyDescent="0.25">
      <c r="B945" s="7"/>
    </row>
    <row r="946" spans="2:2" ht="12" customHeight="1" x14ac:dyDescent="0.25">
      <c r="B946" s="7"/>
    </row>
    <row r="947" spans="2:2" ht="12" customHeight="1" x14ac:dyDescent="0.25">
      <c r="B947" s="7"/>
    </row>
    <row r="948" spans="2:2" ht="12" customHeight="1" x14ac:dyDescent="0.25">
      <c r="B948" s="7"/>
    </row>
    <row r="949" spans="2:2" ht="12" customHeight="1" x14ac:dyDescent="0.25">
      <c r="B949" s="7"/>
    </row>
    <row r="950" spans="2:2" ht="12" customHeight="1" x14ac:dyDescent="0.25">
      <c r="B950" s="7"/>
    </row>
    <row r="951" spans="2:2" ht="12" customHeight="1" x14ac:dyDescent="0.25">
      <c r="B951" s="7"/>
    </row>
    <row r="952" spans="2:2" ht="12" customHeight="1" x14ac:dyDescent="0.25">
      <c r="B952" s="7"/>
    </row>
    <row r="953" spans="2:2" ht="12" customHeight="1" x14ac:dyDescent="0.25">
      <c r="B953" s="7"/>
    </row>
    <row r="954" spans="2:2" ht="12" customHeight="1" x14ac:dyDescent="0.25">
      <c r="B954" s="7"/>
    </row>
    <row r="955" spans="2:2" ht="12" customHeight="1" x14ac:dyDescent="0.25">
      <c r="B955" s="7"/>
    </row>
    <row r="956" spans="2:2" ht="12" customHeight="1" x14ac:dyDescent="0.25">
      <c r="B956" s="7"/>
    </row>
    <row r="957" spans="2:2" ht="12" customHeight="1" x14ac:dyDescent="0.25">
      <c r="B957" s="7"/>
    </row>
    <row r="958" spans="2:2" ht="12" customHeight="1" x14ac:dyDescent="0.25">
      <c r="B958" s="7"/>
    </row>
    <row r="959" spans="2:2" ht="12" customHeight="1" x14ac:dyDescent="0.25">
      <c r="B959" s="7"/>
    </row>
    <row r="960" spans="2:2" ht="12" customHeight="1" x14ac:dyDescent="0.25">
      <c r="B960" s="7"/>
    </row>
    <row r="961" spans="2:2" ht="12" customHeight="1" x14ac:dyDescent="0.25">
      <c r="B961" s="7"/>
    </row>
    <row r="962" spans="2:2" ht="12" customHeight="1" x14ac:dyDescent="0.25">
      <c r="B962" s="7"/>
    </row>
    <row r="963" spans="2:2" ht="12" customHeight="1" x14ac:dyDescent="0.25">
      <c r="B963" s="7"/>
    </row>
    <row r="964" spans="2:2" ht="12" customHeight="1" x14ac:dyDescent="0.25">
      <c r="B964" s="7"/>
    </row>
    <row r="965" spans="2:2" ht="12" customHeight="1" x14ac:dyDescent="0.25">
      <c r="B965" s="7"/>
    </row>
    <row r="966" spans="2:2" ht="12" customHeight="1" x14ac:dyDescent="0.25">
      <c r="B966" s="7"/>
    </row>
    <row r="967" spans="2:2" ht="12" customHeight="1" x14ac:dyDescent="0.25">
      <c r="B967" s="7"/>
    </row>
    <row r="968" spans="2:2" ht="12" customHeight="1" x14ac:dyDescent="0.25">
      <c r="B968" s="7"/>
    </row>
    <row r="969" spans="2:2" ht="12" customHeight="1" x14ac:dyDescent="0.25">
      <c r="B969" s="7"/>
    </row>
    <row r="970" spans="2:2" ht="12" customHeight="1" x14ac:dyDescent="0.25">
      <c r="B970" s="7"/>
    </row>
    <row r="971" spans="2:2" ht="12" customHeight="1" x14ac:dyDescent="0.25">
      <c r="B971" s="7"/>
    </row>
    <row r="972" spans="2:2" ht="12" customHeight="1" x14ac:dyDescent="0.25">
      <c r="B972" s="7"/>
    </row>
    <row r="973" spans="2:2" ht="12" customHeight="1" x14ac:dyDescent="0.25">
      <c r="B973" s="7"/>
    </row>
    <row r="974" spans="2:2" ht="12" customHeight="1" x14ac:dyDescent="0.25">
      <c r="B974" s="7"/>
    </row>
    <row r="975" spans="2:2" ht="12" customHeight="1" x14ac:dyDescent="0.25">
      <c r="B975" s="7"/>
    </row>
    <row r="976" spans="2:2" ht="12" customHeight="1" x14ac:dyDescent="0.25">
      <c r="B976" s="7"/>
    </row>
    <row r="977" spans="2:2" ht="12" customHeight="1" x14ac:dyDescent="0.25">
      <c r="B977" s="7"/>
    </row>
    <row r="978" spans="2:2" ht="12" customHeight="1" x14ac:dyDescent="0.25">
      <c r="B978" s="7"/>
    </row>
    <row r="979" spans="2:2" ht="12" customHeight="1" x14ac:dyDescent="0.25">
      <c r="B979" s="7"/>
    </row>
    <row r="980" spans="2:2" ht="12" customHeight="1" x14ac:dyDescent="0.25">
      <c r="B980" s="7"/>
    </row>
    <row r="981" spans="2:2" ht="12" customHeight="1" x14ac:dyDescent="0.25">
      <c r="B981" s="7"/>
    </row>
    <row r="982" spans="2:2" ht="12" customHeight="1" x14ac:dyDescent="0.25">
      <c r="B982" s="7"/>
    </row>
    <row r="983" spans="2:2" ht="12" customHeight="1" x14ac:dyDescent="0.25">
      <c r="B983" s="7"/>
    </row>
    <row r="984" spans="2:2" ht="12" customHeight="1" x14ac:dyDescent="0.25">
      <c r="B984" s="7"/>
    </row>
    <row r="985" spans="2:2" ht="12" customHeight="1" x14ac:dyDescent="0.25">
      <c r="B985" s="7"/>
    </row>
    <row r="986" spans="2:2" ht="12" customHeight="1" x14ac:dyDescent="0.25">
      <c r="B986" s="7"/>
    </row>
    <row r="987" spans="2:2" ht="12" customHeight="1" x14ac:dyDescent="0.25">
      <c r="B987" s="7"/>
    </row>
    <row r="988" spans="2:2" ht="12" customHeight="1" x14ac:dyDescent="0.25">
      <c r="B988" s="7"/>
    </row>
    <row r="989" spans="2:2" ht="12" customHeight="1" x14ac:dyDescent="0.25">
      <c r="B989" s="7"/>
    </row>
    <row r="990" spans="2:2" ht="12" customHeight="1" x14ac:dyDescent="0.25">
      <c r="B990" s="7"/>
    </row>
    <row r="991" spans="2:2" ht="12" customHeight="1" x14ac:dyDescent="0.25">
      <c r="B991" s="7"/>
    </row>
    <row r="992" spans="2:2" ht="12" customHeight="1" x14ac:dyDescent="0.25">
      <c r="B992" s="7"/>
    </row>
    <row r="993" spans="2:2" ht="12" customHeight="1" x14ac:dyDescent="0.25">
      <c r="B993" s="7"/>
    </row>
    <row r="994" spans="2:2" ht="12" customHeight="1" x14ac:dyDescent="0.25">
      <c r="B994" s="7"/>
    </row>
    <row r="995" spans="2:2" ht="12" customHeight="1" x14ac:dyDescent="0.25">
      <c r="B995" s="7"/>
    </row>
    <row r="996" spans="2:2" ht="12" customHeight="1" x14ac:dyDescent="0.25">
      <c r="B996" s="7"/>
    </row>
    <row r="997" spans="2:2" ht="12" customHeight="1" x14ac:dyDescent="0.25">
      <c r="B997" s="7"/>
    </row>
    <row r="998" spans="2:2" ht="12" customHeight="1" x14ac:dyDescent="0.25">
      <c r="B998" s="7"/>
    </row>
    <row r="999" spans="2:2" ht="12" customHeight="1" x14ac:dyDescent="0.25">
      <c r="B999" s="7"/>
    </row>
    <row r="1000" spans="2:2" ht="12" customHeight="1" x14ac:dyDescent="0.25">
      <c r="B1000" s="7"/>
    </row>
    <row r="1001" spans="2:2" ht="12" customHeight="1" x14ac:dyDescent="0.25">
      <c r="B1001" s="7"/>
    </row>
  </sheetData>
  <conditionalFormatting sqref="C4:AG29 C31:AG60">
    <cfRule type="expression" dxfId="29" priority="1">
      <formula>IF(C$2=TODAY(),TRUE(),FALSE())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915" id="{9B97098F-1874-40FE-87B2-FA6F6C18DCE1}">
            <xm:f>IF(IF(COUNTIFS(DADOS!$G$5:$G$4186,"PAGO",DADOS!$D$5:$D$4186,C$2,DADOS!$B$5:$B$4186,$B4,DADOS!$E$5:$E$4186,"&gt;0")=0,-1,COUNTIFS(DADOS!$G$5:$G$4186,"PAGO",DADOS!$D$5:$D$4186,C$2,DADOS!$B$5:$B$4186,$B4,DADOS!$E$5:$E$4186,"&gt;0"))=COUNTIFS(DADOS!$B$5:$B$4186,$B4,DADOS!$D$5:$D$4186,C$2,DADOS!$E$5:$E$4186,"&gt;0"),TRUE,FALSE)</xm:f>
            <x14:dxf>
              <fill>
                <patternFill>
                  <bgColor theme="9"/>
                </patternFill>
              </fill>
            </x14:dxf>
          </x14:cfRule>
          <xm:sqref>C4:AG29</xm:sqref>
        </x14:conditionalFormatting>
        <x14:conditionalFormatting xmlns:xm="http://schemas.microsoft.com/office/excel/2006/main">
          <x14:cfRule type="expression" priority="3916" id="{621C8292-CDDA-44AA-8A16-94A00E3E0308}">
            <xm:f>IF(IF(COUNTIFS(DADOS!$G$5:$G$4186,"PAGO",DADOS!$D$5:$D$4186,C$2,DADOS!$B$5:$B$4186,$B31,DADOS!$F$5:$F$4186,"&gt;0")=0,-1,COUNTIFS(DADOS!$G$5:$G$4186,"PAGO",DADOS!$D$5:$D$4186,C$2,DADOS!$B$5:$B$4186,$B31,DADOS!$F$5:$F$4186,"&gt;0"))=COUNTIFS(DADOS!$B$5:$B$4186,$B31,DADOS!$D$5:$D$4186,C$2,DADOS!$F$5:$F$4186,"&gt;0"),TRUE,FALSE)</xm:f>
            <x14:dxf>
              <fill>
                <patternFill>
                  <bgColor theme="9"/>
                </patternFill>
              </fill>
            </x14:dxf>
          </x14:cfRule>
          <xm:sqref>C31:AG60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13839-EB4C-4744-B79C-D7C6522821BB}">
  <dimension ref="B1:AM1001"/>
  <sheetViews>
    <sheetView showGridLines="0" workbookViewId="0">
      <pane xSplit="2" ySplit="3" topLeftCell="W33" activePane="bottomRight" state="frozen"/>
      <selection activeCell="P41" sqref="P41"/>
      <selection pane="topRight" activeCell="P41" sqref="P41"/>
      <selection pane="bottomLeft" activeCell="P41" sqref="P41"/>
      <selection pane="bottomRight" activeCell="G63" sqref="G63"/>
    </sheetView>
  </sheetViews>
  <sheetFormatPr defaultColWidth="12.5703125" defaultRowHeight="15" x14ac:dyDescent="0.25"/>
  <cols>
    <col min="2" max="2" width="33.85546875" customWidth="1"/>
    <col min="3" max="3" width="15.7109375" customWidth="1"/>
    <col min="4" max="4" width="16.42578125" customWidth="1"/>
    <col min="5" max="5" width="17.7109375" customWidth="1"/>
    <col min="6" max="6" width="14.28515625" customWidth="1"/>
    <col min="7" max="7" width="13.85546875" customWidth="1"/>
    <col min="8" max="8" width="15.42578125" customWidth="1"/>
    <col min="9" max="9" width="15.7109375" customWidth="1"/>
    <col min="10" max="10" width="13.28515625" customWidth="1"/>
    <col min="11" max="11" width="13.85546875" customWidth="1"/>
    <col min="12" max="12" width="15.5703125" customWidth="1"/>
    <col min="13" max="13" width="13.42578125" customWidth="1"/>
    <col min="14" max="14" width="15.5703125" customWidth="1"/>
    <col min="15" max="15" width="15.85546875" customWidth="1"/>
    <col min="16" max="16" width="13.140625" customWidth="1"/>
    <col min="17" max="17" width="15.28515625" customWidth="1"/>
    <col min="18" max="18" width="14" customWidth="1"/>
    <col min="19" max="19" width="14.7109375" customWidth="1"/>
    <col min="20" max="20" width="14.85546875" customWidth="1"/>
    <col min="21" max="21" width="14.28515625" customWidth="1"/>
    <col min="22" max="22" width="14.5703125" customWidth="1"/>
    <col min="23" max="23" width="15.42578125" customWidth="1"/>
    <col min="24" max="24" width="14.140625" customWidth="1"/>
    <col min="25" max="25" width="15.5703125" customWidth="1"/>
    <col min="26" max="26" width="14.140625" customWidth="1"/>
    <col min="27" max="27" width="14.7109375" customWidth="1"/>
    <col min="28" max="28" width="13.7109375" customWidth="1"/>
    <col min="29" max="29" width="14.28515625" customWidth="1"/>
    <col min="30" max="30" width="14.85546875" customWidth="1"/>
    <col min="31" max="31" width="13.7109375" customWidth="1"/>
    <col min="32" max="32" width="13.5703125" customWidth="1"/>
    <col min="33" max="33" width="13.28515625" customWidth="1"/>
    <col min="34" max="39" width="8.5703125" customWidth="1"/>
  </cols>
  <sheetData>
    <row r="1" spans="2:39" ht="12" customHeight="1" x14ac:dyDescent="0.25">
      <c r="B1" s="36">
        <v>2026</v>
      </c>
      <c r="C1" s="17">
        <v>1</v>
      </c>
      <c r="D1" s="17">
        <v>2</v>
      </c>
      <c r="E1" s="17">
        <v>3</v>
      </c>
      <c r="F1" s="17">
        <v>4</v>
      </c>
      <c r="G1" s="17">
        <v>5</v>
      </c>
      <c r="H1" s="17">
        <v>6</v>
      </c>
      <c r="I1" s="17">
        <v>7</v>
      </c>
      <c r="J1" s="17">
        <v>8</v>
      </c>
      <c r="K1" s="17">
        <v>9</v>
      </c>
      <c r="L1" s="17">
        <v>10</v>
      </c>
      <c r="M1" s="17">
        <v>11</v>
      </c>
      <c r="N1" s="17">
        <v>12</v>
      </c>
      <c r="O1" s="17">
        <v>13</v>
      </c>
      <c r="P1" s="17">
        <v>14</v>
      </c>
      <c r="Q1" s="17">
        <v>15</v>
      </c>
      <c r="R1" s="17">
        <v>16</v>
      </c>
      <c r="S1" s="17">
        <v>17</v>
      </c>
      <c r="T1" s="17">
        <v>18</v>
      </c>
      <c r="U1" s="17">
        <v>19</v>
      </c>
      <c r="V1" s="17">
        <v>20</v>
      </c>
      <c r="W1" s="17">
        <v>21</v>
      </c>
      <c r="X1" s="17">
        <v>22</v>
      </c>
      <c r="Y1" s="17">
        <v>23</v>
      </c>
      <c r="Z1" s="17">
        <v>24</v>
      </c>
      <c r="AA1" s="17">
        <v>25</v>
      </c>
      <c r="AB1" s="17">
        <v>26</v>
      </c>
      <c r="AC1" s="17">
        <v>27</v>
      </c>
      <c r="AD1" s="17">
        <v>28</v>
      </c>
      <c r="AE1" s="17">
        <v>29</v>
      </c>
      <c r="AF1" s="17">
        <v>30</v>
      </c>
      <c r="AG1" s="17">
        <v>31</v>
      </c>
    </row>
    <row r="2" spans="2:39" ht="24.75" customHeight="1" x14ac:dyDescent="0.25">
      <c r="B2" s="37" t="s">
        <v>29</v>
      </c>
      <c r="C2" s="66">
        <f t="shared" ref="C2:AG2" si="0">IFERROR(VALUE(C1&amp;"/"&amp;MONTH(1&amp;$B$2)&amp;"/"&amp;$B$1),"")</f>
        <v>46113</v>
      </c>
      <c r="D2" s="66">
        <f t="shared" si="0"/>
        <v>46114</v>
      </c>
      <c r="E2" s="66">
        <f t="shared" si="0"/>
        <v>46115</v>
      </c>
      <c r="F2" s="66">
        <f t="shared" si="0"/>
        <v>46116</v>
      </c>
      <c r="G2" s="66">
        <f t="shared" si="0"/>
        <v>46117</v>
      </c>
      <c r="H2" s="66">
        <f t="shared" si="0"/>
        <v>46118</v>
      </c>
      <c r="I2" s="66">
        <f t="shared" si="0"/>
        <v>46119</v>
      </c>
      <c r="J2" s="66">
        <f t="shared" si="0"/>
        <v>46120</v>
      </c>
      <c r="K2" s="66">
        <f t="shared" si="0"/>
        <v>46121</v>
      </c>
      <c r="L2" s="66">
        <f t="shared" si="0"/>
        <v>46122</v>
      </c>
      <c r="M2" s="66">
        <f t="shared" si="0"/>
        <v>46123</v>
      </c>
      <c r="N2" s="66">
        <f t="shared" si="0"/>
        <v>46124</v>
      </c>
      <c r="O2" s="66">
        <f t="shared" si="0"/>
        <v>46125</v>
      </c>
      <c r="P2" s="66">
        <f t="shared" si="0"/>
        <v>46126</v>
      </c>
      <c r="Q2" s="66">
        <f t="shared" si="0"/>
        <v>46127</v>
      </c>
      <c r="R2" s="66">
        <f t="shared" si="0"/>
        <v>46128</v>
      </c>
      <c r="S2" s="66">
        <f t="shared" si="0"/>
        <v>46129</v>
      </c>
      <c r="T2" s="66">
        <f t="shared" si="0"/>
        <v>46130</v>
      </c>
      <c r="U2" s="66">
        <f t="shared" si="0"/>
        <v>46131</v>
      </c>
      <c r="V2" s="66">
        <f t="shared" si="0"/>
        <v>46132</v>
      </c>
      <c r="W2" s="66">
        <f t="shared" si="0"/>
        <v>46133</v>
      </c>
      <c r="X2" s="66">
        <f t="shared" si="0"/>
        <v>46134</v>
      </c>
      <c r="Y2" s="66">
        <f t="shared" si="0"/>
        <v>46135</v>
      </c>
      <c r="Z2" s="66">
        <f t="shared" si="0"/>
        <v>46136</v>
      </c>
      <c r="AA2" s="66">
        <f t="shared" si="0"/>
        <v>46137</v>
      </c>
      <c r="AB2" s="66">
        <f t="shared" si="0"/>
        <v>46138</v>
      </c>
      <c r="AC2" s="66">
        <f t="shared" si="0"/>
        <v>46139</v>
      </c>
      <c r="AD2" s="66">
        <f t="shared" si="0"/>
        <v>46140</v>
      </c>
      <c r="AE2" s="66">
        <f t="shared" si="0"/>
        <v>46141</v>
      </c>
      <c r="AF2" s="66">
        <f t="shared" si="0"/>
        <v>46142</v>
      </c>
      <c r="AG2" s="66" t="str">
        <f t="shared" si="0"/>
        <v/>
      </c>
    </row>
    <row r="3" spans="2:39" s="70" customFormat="1" ht="17.25" customHeight="1" x14ac:dyDescent="0.25">
      <c r="B3" s="67"/>
      <c r="C3" s="68">
        <f t="shared" ref="C3:AG3" si="1">SUM(C4:C29)</f>
        <v>0</v>
      </c>
      <c r="D3" s="68">
        <f t="shared" si="1"/>
        <v>0</v>
      </c>
      <c r="E3" s="68">
        <f t="shared" si="1"/>
        <v>0</v>
      </c>
      <c r="F3" s="68">
        <f t="shared" si="1"/>
        <v>0</v>
      </c>
      <c r="G3" s="68">
        <f t="shared" si="1"/>
        <v>0</v>
      </c>
      <c r="H3" s="68">
        <f t="shared" si="1"/>
        <v>0</v>
      </c>
      <c r="I3" s="68">
        <f t="shared" si="1"/>
        <v>0</v>
      </c>
      <c r="J3" s="68">
        <f t="shared" si="1"/>
        <v>0</v>
      </c>
      <c r="K3" s="68">
        <f t="shared" si="1"/>
        <v>0</v>
      </c>
      <c r="L3" s="68">
        <f t="shared" si="1"/>
        <v>0</v>
      </c>
      <c r="M3" s="68">
        <f t="shared" si="1"/>
        <v>0</v>
      </c>
      <c r="N3" s="68">
        <f t="shared" si="1"/>
        <v>0</v>
      </c>
      <c r="O3" s="68">
        <f t="shared" si="1"/>
        <v>0</v>
      </c>
      <c r="P3" s="68">
        <f t="shared" si="1"/>
        <v>0</v>
      </c>
      <c r="Q3" s="68">
        <f t="shared" si="1"/>
        <v>0</v>
      </c>
      <c r="R3" s="68">
        <f t="shared" si="1"/>
        <v>0</v>
      </c>
      <c r="S3" s="68">
        <f t="shared" si="1"/>
        <v>0</v>
      </c>
      <c r="T3" s="68">
        <f t="shared" si="1"/>
        <v>0</v>
      </c>
      <c r="U3" s="68">
        <f t="shared" si="1"/>
        <v>0</v>
      </c>
      <c r="V3" s="68">
        <f t="shared" si="1"/>
        <v>0</v>
      </c>
      <c r="W3" s="68">
        <f t="shared" si="1"/>
        <v>0</v>
      </c>
      <c r="X3" s="68">
        <f t="shared" si="1"/>
        <v>0</v>
      </c>
      <c r="Y3" s="68">
        <f t="shared" si="1"/>
        <v>0</v>
      </c>
      <c r="Z3" s="68">
        <f t="shared" si="1"/>
        <v>0</v>
      </c>
      <c r="AA3" s="68">
        <f t="shared" si="1"/>
        <v>0</v>
      </c>
      <c r="AB3" s="68">
        <f t="shared" si="1"/>
        <v>0</v>
      </c>
      <c r="AC3" s="68">
        <f t="shared" si="1"/>
        <v>0</v>
      </c>
      <c r="AD3" s="68">
        <f t="shared" si="1"/>
        <v>0</v>
      </c>
      <c r="AE3" s="68">
        <f t="shared" si="1"/>
        <v>0</v>
      </c>
      <c r="AF3" s="68">
        <f t="shared" si="1"/>
        <v>0</v>
      </c>
      <c r="AG3" s="68">
        <f t="shared" si="1"/>
        <v>0</v>
      </c>
      <c r="AH3" s="69"/>
      <c r="AI3" s="69"/>
      <c r="AJ3" s="69"/>
      <c r="AK3" s="69"/>
      <c r="AL3" s="69"/>
      <c r="AM3" s="69"/>
    </row>
    <row r="4" spans="2:39" ht="12" customHeight="1" x14ac:dyDescent="0.25">
      <c r="B4" s="5" t="str" cm="1">
        <f t="array" ref="B4">IFERROR(_xlfn.UNIQUE(_xlfn._xlws.FILTER(DATABANK[NOME],(DATABANK[NOME]&lt;&gt;"")*(MONTH(DATABANK[DATA PGTO])=MONTH(1&amp;$B$2))*(DATABANK[ENTRADA]&lt;&gt;""))),"")</f>
        <v/>
      </c>
      <c r="C4" s="4" t="str" cm="1">
        <f t="array" ref="C4">IF(C$2="","",IF(IFERROR(SUM(_xlfn._xlws.FILTER(DATABANK[ENTRADA],(DATABANK[NOME]=$B4)*(DATABANK[DATA PGTO]=C$2))),"")=0,"",IFERROR(SUM(_xlfn._xlws.FILTER(DATABANK[ENTRADA],(DATABANK[NOME]=$B4)*(DATABANK[DATA PGTO]=C$2))),"")))</f>
        <v/>
      </c>
      <c r="D4" s="4" t="str" cm="1">
        <f t="array" ref="D4">IF(D$2="","",IF(IFERROR(SUM(_xlfn._xlws.FILTER(DATABANK[ENTRADA],(DATABANK[NOME]=$B4)*(DATABANK[DATA PGTO]=D$2))),"")=0,"",IFERROR(SUM(_xlfn._xlws.FILTER(DATABANK[ENTRADA],(DATABANK[NOME]=$B4)*(DATABANK[DATA PGTO]=D$2))),"")))</f>
        <v/>
      </c>
      <c r="E4" s="4" t="str" cm="1">
        <f t="array" ref="E4">IF(E$2="","",IF(IFERROR(SUM(_xlfn._xlws.FILTER(DATABANK[ENTRADA],(DATABANK[NOME]=$B4)*(DATABANK[DATA PGTO]=E$2))),"")=0,"",IFERROR(SUM(_xlfn._xlws.FILTER(DATABANK[ENTRADA],(DATABANK[NOME]=$B4)*(DATABANK[DATA PGTO]=E$2))),"")))</f>
        <v/>
      </c>
      <c r="F4" s="4" t="str" cm="1">
        <f t="array" ref="F4">IF(F$2="","",IF(IFERROR(SUM(_xlfn._xlws.FILTER(DATABANK[ENTRADA],(DATABANK[NOME]=$B4)*(DATABANK[DATA PGTO]=F$2))),"")=0,"",IFERROR(SUM(_xlfn._xlws.FILTER(DATABANK[ENTRADA],(DATABANK[NOME]=$B4)*(DATABANK[DATA PGTO]=F$2))),"")))</f>
        <v/>
      </c>
      <c r="G4" s="4" t="str" cm="1">
        <f t="array" ref="G4">IF(G$2="","",IF(IFERROR(SUM(_xlfn._xlws.FILTER(DATABANK[ENTRADA],(DATABANK[NOME]=$B4)*(DATABANK[DATA PGTO]=G$2))),"")=0,"",IFERROR(SUM(_xlfn._xlws.FILTER(DATABANK[ENTRADA],(DATABANK[NOME]=$B4)*(DATABANK[DATA PGTO]=G$2))),"")))</f>
        <v/>
      </c>
      <c r="H4" s="4" t="str" cm="1">
        <f t="array" ref="H4">IF(H$2="","",IF(IFERROR(SUM(_xlfn._xlws.FILTER(DATABANK[ENTRADA],(DATABANK[NOME]=$B4)*(DATABANK[DATA PGTO]=H$2))),"")=0,"",IFERROR(SUM(_xlfn._xlws.FILTER(DATABANK[ENTRADA],(DATABANK[NOME]=$B4)*(DATABANK[DATA PGTO]=H$2))),"")))</f>
        <v/>
      </c>
      <c r="I4" s="4" t="str" cm="1">
        <f t="array" ref="I4">IF(I$2="","",IF(IFERROR(SUM(_xlfn._xlws.FILTER(DATABANK[ENTRADA],(DATABANK[NOME]=$B4)*(DATABANK[DATA PGTO]=I$2))),"")=0,"",IFERROR(SUM(_xlfn._xlws.FILTER(DATABANK[ENTRADA],(DATABANK[NOME]=$B4)*(DATABANK[DATA PGTO]=I$2))),"")))</f>
        <v/>
      </c>
      <c r="J4" s="4" t="str" cm="1">
        <f t="array" ref="J4">IF(J$2="","",IF(IFERROR(SUM(_xlfn._xlws.FILTER(DATABANK[ENTRADA],(DATABANK[NOME]=$B4)*(DATABANK[DATA PGTO]=J$2))),"")=0,"",IFERROR(SUM(_xlfn._xlws.FILTER(DATABANK[ENTRADA],(DATABANK[NOME]=$B4)*(DATABANK[DATA PGTO]=J$2))),"")))</f>
        <v/>
      </c>
      <c r="K4" s="4" t="str" cm="1">
        <f t="array" ref="K4">IF(K$2="","",IF(IFERROR(SUM(_xlfn._xlws.FILTER(DATABANK[ENTRADA],(DATABANK[NOME]=$B4)*(DATABANK[DATA PGTO]=K$2))),"")=0,"",IFERROR(SUM(_xlfn._xlws.FILTER(DATABANK[ENTRADA],(DATABANK[NOME]=$B4)*(DATABANK[DATA PGTO]=K$2))),"")))</f>
        <v/>
      </c>
      <c r="L4" s="4" t="str" cm="1">
        <f t="array" ref="L4">IF(L$2="","",IF(IFERROR(SUM(_xlfn._xlws.FILTER(DATABANK[ENTRADA],(DATABANK[NOME]=$B4)*(DATABANK[DATA PGTO]=L$2))),"")=0,"",IFERROR(SUM(_xlfn._xlws.FILTER(DATABANK[ENTRADA],(DATABANK[NOME]=$B4)*(DATABANK[DATA PGTO]=L$2))),"")))</f>
        <v/>
      </c>
      <c r="M4" s="4" t="str" cm="1">
        <f t="array" ref="M4">IF(M$2="","",IF(IFERROR(SUM(_xlfn._xlws.FILTER(DATABANK[ENTRADA],(DATABANK[NOME]=$B4)*(DATABANK[DATA PGTO]=M$2))),"")=0,"",IFERROR(SUM(_xlfn._xlws.FILTER(DATABANK[ENTRADA],(DATABANK[NOME]=$B4)*(DATABANK[DATA PGTO]=M$2))),"")))</f>
        <v/>
      </c>
      <c r="N4" s="4" t="str" cm="1">
        <f t="array" ref="N4">IF(N$2="","",IF(IFERROR(SUM(_xlfn._xlws.FILTER(DATABANK[ENTRADA],(DATABANK[NOME]=$B4)*(DATABANK[DATA PGTO]=N$2))),"")=0,"",IFERROR(SUM(_xlfn._xlws.FILTER(DATABANK[ENTRADA],(DATABANK[NOME]=$B4)*(DATABANK[DATA PGTO]=N$2))),"")))</f>
        <v/>
      </c>
      <c r="O4" s="4" t="str" cm="1">
        <f t="array" ref="O4">IF(O$2="","",IF(IFERROR(SUM(_xlfn._xlws.FILTER(DATABANK[ENTRADA],(DATABANK[NOME]=$B4)*(DATABANK[DATA PGTO]=O$2))),"")=0,"",IFERROR(SUM(_xlfn._xlws.FILTER(DATABANK[ENTRADA],(DATABANK[NOME]=$B4)*(DATABANK[DATA PGTO]=O$2))),"")))</f>
        <v/>
      </c>
      <c r="P4" s="4" t="str" cm="1">
        <f t="array" ref="P4">IF(P$2="","",IF(IFERROR(SUM(_xlfn._xlws.FILTER(DATABANK[ENTRADA],(DATABANK[NOME]=$B4)*(DATABANK[DATA PGTO]=P$2))),"")=0,"",IFERROR(SUM(_xlfn._xlws.FILTER(DATABANK[ENTRADA],(DATABANK[NOME]=$B4)*(DATABANK[DATA PGTO]=P$2))),"")))</f>
        <v/>
      </c>
      <c r="Q4" s="4" t="str" cm="1">
        <f t="array" ref="Q4">IF(Q$2="","",IF(IFERROR(SUM(_xlfn._xlws.FILTER(DATABANK[ENTRADA],(DATABANK[NOME]=$B4)*(DATABANK[DATA PGTO]=Q$2))),"")=0,"",IFERROR(SUM(_xlfn._xlws.FILTER(DATABANK[ENTRADA],(DATABANK[NOME]=$B4)*(DATABANK[DATA PGTO]=Q$2))),"")))</f>
        <v/>
      </c>
      <c r="R4" s="4" t="str" cm="1">
        <f t="array" ref="R4">IF(R$2="","",IF(IFERROR(SUM(_xlfn._xlws.FILTER(DATABANK[ENTRADA],(DATABANK[NOME]=$B4)*(DATABANK[DATA PGTO]=R$2))),"")=0,"",IFERROR(SUM(_xlfn._xlws.FILTER(DATABANK[ENTRADA],(DATABANK[NOME]=$B4)*(DATABANK[DATA PGTO]=R$2))),"")))</f>
        <v/>
      </c>
      <c r="S4" s="4" t="str" cm="1">
        <f t="array" ref="S4">IF(S$2="","",IF(IFERROR(SUM(_xlfn._xlws.FILTER(DATABANK[ENTRADA],(DATABANK[NOME]=$B4)*(DATABANK[DATA PGTO]=S$2))),"")=0,"",IFERROR(SUM(_xlfn._xlws.FILTER(DATABANK[ENTRADA],(DATABANK[NOME]=$B4)*(DATABANK[DATA PGTO]=S$2))),"")))</f>
        <v/>
      </c>
      <c r="T4" s="4" t="str" cm="1">
        <f t="array" ref="T4">IF(T$2="","",IF(IFERROR(SUM(_xlfn._xlws.FILTER(DATABANK[ENTRADA],(DATABANK[NOME]=$B4)*(DATABANK[DATA PGTO]=T$2))),"")=0,"",IFERROR(SUM(_xlfn._xlws.FILTER(DATABANK[ENTRADA],(DATABANK[NOME]=$B4)*(DATABANK[DATA PGTO]=T$2))),"")))</f>
        <v/>
      </c>
      <c r="U4" s="4" t="str" cm="1">
        <f t="array" ref="U4">IF(U$2="","",IF(IFERROR(SUM(_xlfn._xlws.FILTER(DATABANK[ENTRADA],(DATABANK[NOME]=$B4)*(DATABANK[DATA PGTO]=U$2))),"")=0,"",IFERROR(SUM(_xlfn._xlws.FILTER(DATABANK[ENTRADA],(DATABANK[NOME]=$B4)*(DATABANK[DATA PGTO]=U$2))),"")))</f>
        <v/>
      </c>
      <c r="V4" s="4" t="str" cm="1">
        <f t="array" ref="V4">IF(V$2="","",IF(IFERROR(SUM(_xlfn._xlws.FILTER(DATABANK[ENTRADA],(DATABANK[NOME]=$B4)*(DATABANK[DATA PGTO]=V$2))),"")=0,"",IFERROR(SUM(_xlfn._xlws.FILTER(DATABANK[ENTRADA],(DATABANK[NOME]=$B4)*(DATABANK[DATA PGTO]=V$2))),"")))</f>
        <v/>
      </c>
      <c r="W4" s="4" t="str" cm="1">
        <f t="array" ref="W4">IF(W$2="","",IF(IFERROR(SUM(_xlfn._xlws.FILTER(DATABANK[ENTRADA],(DATABANK[NOME]=$B4)*(DATABANK[DATA PGTO]=W$2))),"")=0,"",IFERROR(SUM(_xlfn._xlws.FILTER(DATABANK[ENTRADA],(DATABANK[NOME]=$B4)*(DATABANK[DATA PGTO]=W$2))),"")))</f>
        <v/>
      </c>
      <c r="X4" s="4" t="str" cm="1">
        <f t="array" ref="X4">IF(X$2="","",IF(IFERROR(SUM(_xlfn._xlws.FILTER(DATABANK[ENTRADA],(DATABANK[NOME]=$B4)*(DATABANK[DATA PGTO]=X$2))),"")=0,"",IFERROR(SUM(_xlfn._xlws.FILTER(DATABANK[ENTRADA],(DATABANK[NOME]=$B4)*(DATABANK[DATA PGTO]=X$2))),"")))</f>
        <v/>
      </c>
      <c r="Y4" s="4" t="str" cm="1">
        <f t="array" ref="Y4">IF(Y$2="","",IF(IFERROR(SUM(_xlfn._xlws.FILTER(DATABANK[ENTRADA],(DATABANK[NOME]=$B4)*(DATABANK[DATA PGTO]=Y$2))),"")=0,"",IFERROR(SUM(_xlfn._xlws.FILTER(DATABANK[ENTRADA],(DATABANK[NOME]=$B4)*(DATABANK[DATA PGTO]=Y$2))),"")))</f>
        <v/>
      </c>
      <c r="Z4" s="4" t="str" cm="1">
        <f t="array" ref="Z4">IF(Z$2="","",IF(IFERROR(SUM(_xlfn._xlws.FILTER(DATABANK[ENTRADA],(DATABANK[NOME]=$B4)*(DATABANK[DATA PGTO]=Z$2))),"")=0,"",IFERROR(SUM(_xlfn._xlws.FILTER(DATABANK[ENTRADA],(DATABANK[NOME]=$B4)*(DATABANK[DATA PGTO]=Z$2))),"")))</f>
        <v/>
      </c>
      <c r="AA4" s="4" t="str" cm="1">
        <f t="array" ref="AA4">IF(AA$2="","",IF(IFERROR(SUM(_xlfn._xlws.FILTER(DATABANK[ENTRADA],(DATABANK[NOME]=$B4)*(DATABANK[DATA PGTO]=AA$2))),"")=0,"",IFERROR(SUM(_xlfn._xlws.FILTER(DATABANK[ENTRADA],(DATABANK[NOME]=$B4)*(DATABANK[DATA PGTO]=AA$2))),"")))</f>
        <v/>
      </c>
      <c r="AB4" s="4" t="str" cm="1">
        <f t="array" ref="AB4">IF(AB$2="","",IF(IFERROR(SUM(_xlfn._xlws.FILTER(DATABANK[ENTRADA],(DATABANK[NOME]=$B4)*(DATABANK[DATA PGTO]=AB$2))),"")=0,"",IFERROR(SUM(_xlfn._xlws.FILTER(DATABANK[ENTRADA],(DATABANK[NOME]=$B4)*(DATABANK[DATA PGTO]=AB$2))),"")))</f>
        <v/>
      </c>
      <c r="AC4" s="4" t="str" cm="1">
        <f t="array" ref="AC4">IF(AC$2="","",IF(IFERROR(SUM(_xlfn._xlws.FILTER(DATABANK[ENTRADA],(DATABANK[NOME]=$B4)*(DATABANK[DATA PGTO]=AC$2))),"")=0,"",IFERROR(SUM(_xlfn._xlws.FILTER(DATABANK[ENTRADA],(DATABANK[NOME]=$B4)*(DATABANK[DATA PGTO]=AC$2))),"")))</f>
        <v/>
      </c>
      <c r="AD4" s="4" t="str" cm="1">
        <f t="array" ref="AD4">IF(AD$2="","",IF(IFERROR(SUM(_xlfn._xlws.FILTER(DATABANK[ENTRADA],(DATABANK[NOME]=$B4)*(DATABANK[DATA PGTO]=AD$2))),"")=0,"",IFERROR(SUM(_xlfn._xlws.FILTER(DATABANK[ENTRADA],(DATABANK[NOME]=$B4)*(DATABANK[DATA PGTO]=AD$2))),"")))</f>
        <v/>
      </c>
      <c r="AE4" s="4" t="str" cm="1">
        <f t="array" ref="AE4">IF(AE$2="","",IF(IFERROR(SUM(_xlfn._xlws.FILTER(DATABANK[ENTRADA],(DATABANK[NOME]=$B4)*(DATABANK[DATA PGTO]=AE$2))),"")=0,"",IFERROR(SUM(_xlfn._xlws.FILTER(DATABANK[ENTRADA],(DATABANK[NOME]=$B4)*(DATABANK[DATA PGTO]=AE$2))),"")))</f>
        <v/>
      </c>
      <c r="AF4" s="4" t="str" cm="1">
        <f t="array" ref="AF4">IF(AF$2="","",IF(IFERROR(SUM(_xlfn._xlws.FILTER(DATABANK[ENTRADA],(DATABANK[NOME]=$B4)*(DATABANK[DATA PGTO]=AF$2))),"")=0,"",IFERROR(SUM(_xlfn._xlws.FILTER(DATABANK[ENTRADA],(DATABANK[NOME]=$B4)*(DATABANK[DATA PGTO]=AF$2))),"")))</f>
        <v/>
      </c>
      <c r="AG4" s="4" t="str" cm="1">
        <f t="array" ref="AG4">IF(AG$2="","",IF(IFERROR(SUM(_xlfn._xlws.FILTER(DATABANK[ENTRADA],(DATABANK[NOME]=$B4)*(DATABANK[DATA PGTO]=AG$2))),"")=0,"",IFERROR(SUM(_xlfn._xlws.FILTER(DATABANK[ENTRADA],(DATABANK[NOME]=$B4)*(DATABANK[DATA PGTO]=AG$2))),"")))</f>
        <v/>
      </c>
      <c r="AH4" s="3"/>
      <c r="AI4" s="3"/>
      <c r="AJ4" s="3"/>
      <c r="AK4" s="3"/>
      <c r="AL4" s="3"/>
      <c r="AM4" s="3"/>
    </row>
    <row r="5" spans="2:39" ht="12" customHeight="1" x14ac:dyDescent="0.25">
      <c r="B5" s="5"/>
      <c r="C5" s="4" t="str" cm="1">
        <f t="array" ref="C5">IF(C$2="","",IF(IFERROR(SUM(_xlfn._xlws.FILTER(DATABANK[ENTRADA],(DATABANK[NOME]=$B5)*(DATABANK[DATA PGTO]=C$2))),"")=0,"",IFERROR(SUM(_xlfn._xlws.FILTER(DATABANK[ENTRADA],(DATABANK[NOME]=$B5)*(DATABANK[DATA PGTO]=C$2))),"")))</f>
        <v/>
      </c>
      <c r="D5" s="4" t="str" cm="1">
        <f t="array" ref="D5">IF(D$2="","",IF(IFERROR(SUM(_xlfn._xlws.FILTER(DATABANK[ENTRADA],(DATABANK[NOME]=$B5)*(DATABANK[DATA PGTO]=D$2))),"")=0,"",IFERROR(SUM(_xlfn._xlws.FILTER(DATABANK[ENTRADA],(DATABANK[NOME]=$B5)*(DATABANK[DATA PGTO]=D$2))),"")))</f>
        <v/>
      </c>
      <c r="E5" s="4" t="str" cm="1">
        <f t="array" ref="E5">IF(E$2="","",IF(IFERROR(SUM(_xlfn._xlws.FILTER(DATABANK[ENTRADA],(DATABANK[NOME]=$B5)*(DATABANK[DATA PGTO]=E$2))),"")=0,"",IFERROR(SUM(_xlfn._xlws.FILTER(DATABANK[ENTRADA],(DATABANK[NOME]=$B5)*(DATABANK[DATA PGTO]=E$2))),"")))</f>
        <v/>
      </c>
      <c r="F5" s="4" t="str" cm="1">
        <f t="array" ref="F5">IF(F$2="","",IF(IFERROR(SUM(_xlfn._xlws.FILTER(DATABANK[ENTRADA],(DATABANK[NOME]=$B5)*(DATABANK[DATA PGTO]=F$2))),"")=0,"",IFERROR(SUM(_xlfn._xlws.FILTER(DATABANK[ENTRADA],(DATABANK[NOME]=$B5)*(DATABANK[DATA PGTO]=F$2))),"")))</f>
        <v/>
      </c>
      <c r="G5" s="4" t="str" cm="1">
        <f t="array" ref="G5">IF(G$2="","",IF(IFERROR(SUM(_xlfn._xlws.FILTER(DATABANK[ENTRADA],(DATABANK[NOME]=$B5)*(DATABANK[DATA PGTO]=G$2))),"")=0,"",IFERROR(SUM(_xlfn._xlws.FILTER(DATABANK[ENTRADA],(DATABANK[NOME]=$B5)*(DATABANK[DATA PGTO]=G$2))),"")))</f>
        <v/>
      </c>
      <c r="H5" s="4" t="str" cm="1">
        <f t="array" ref="H5">IF(H$2="","",IF(IFERROR(SUM(_xlfn._xlws.FILTER(DATABANK[ENTRADA],(DATABANK[NOME]=$B5)*(DATABANK[DATA PGTO]=H$2))),"")=0,"",IFERROR(SUM(_xlfn._xlws.FILTER(DATABANK[ENTRADA],(DATABANK[NOME]=$B5)*(DATABANK[DATA PGTO]=H$2))),"")))</f>
        <v/>
      </c>
      <c r="I5" s="4" t="str" cm="1">
        <f t="array" ref="I5">IF(I$2="","",IF(IFERROR(SUM(_xlfn._xlws.FILTER(DATABANK[ENTRADA],(DATABANK[NOME]=$B5)*(DATABANK[DATA PGTO]=I$2))),"")=0,"",IFERROR(SUM(_xlfn._xlws.FILTER(DATABANK[ENTRADA],(DATABANK[NOME]=$B5)*(DATABANK[DATA PGTO]=I$2))),"")))</f>
        <v/>
      </c>
      <c r="J5" s="4" t="str" cm="1">
        <f t="array" ref="J5">IF(J$2="","",IF(IFERROR(SUM(_xlfn._xlws.FILTER(DATABANK[ENTRADA],(DATABANK[NOME]=$B5)*(DATABANK[DATA PGTO]=J$2))),"")=0,"",IFERROR(SUM(_xlfn._xlws.FILTER(DATABANK[ENTRADA],(DATABANK[NOME]=$B5)*(DATABANK[DATA PGTO]=J$2))),"")))</f>
        <v/>
      </c>
      <c r="K5" s="4" t="str" cm="1">
        <f t="array" ref="K5">IF(K$2="","",IF(IFERROR(SUM(_xlfn._xlws.FILTER(DATABANK[ENTRADA],(DATABANK[NOME]=$B5)*(DATABANK[DATA PGTO]=K$2))),"")=0,"",IFERROR(SUM(_xlfn._xlws.FILTER(DATABANK[ENTRADA],(DATABANK[NOME]=$B5)*(DATABANK[DATA PGTO]=K$2))),"")))</f>
        <v/>
      </c>
      <c r="L5" s="4" t="str" cm="1">
        <f t="array" ref="L5">IF(L$2="","",IF(IFERROR(SUM(_xlfn._xlws.FILTER(DATABANK[ENTRADA],(DATABANK[NOME]=$B5)*(DATABANK[DATA PGTO]=L$2))),"")=0,"",IFERROR(SUM(_xlfn._xlws.FILTER(DATABANK[ENTRADA],(DATABANK[NOME]=$B5)*(DATABANK[DATA PGTO]=L$2))),"")))</f>
        <v/>
      </c>
      <c r="M5" s="4" t="str" cm="1">
        <f t="array" ref="M5">IF(M$2="","",IF(IFERROR(SUM(_xlfn._xlws.FILTER(DATABANK[ENTRADA],(DATABANK[NOME]=$B5)*(DATABANK[DATA PGTO]=M$2))),"")=0,"",IFERROR(SUM(_xlfn._xlws.FILTER(DATABANK[ENTRADA],(DATABANK[NOME]=$B5)*(DATABANK[DATA PGTO]=M$2))),"")))</f>
        <v/>
      </c>
      <c r="N5" s="4" t="str" cm="1">
        <f t="array" ref="N5">IF(N$2="","",IF(IFERROR(SUM(_xlfn._xlws.FILTER(DATABANK[ENTRADA],(DATABANK[NOME]=$B5)*(DATABANK[DATA PGTO]=N$2))),"")=0,"",IFERROR(SUM(_xlfn._xlws.FILTER(DATABANK[ENTRADA],(DATABANK[NOME]=$B5)*(DATABANK[DATA PGTO]=N$2))),"")))</f>
        <v/>
      </c>
      <c r="O5" s="4" t="str" cm="1">
        <f t="array" ref="O5">IF(O$2="","",IF(IFERROR(SUM(_xlfn._xlws.FILTER(DATABANK[ENTRADA],(DATABANK[NOME]=$B5)*(DATABANK[DATA PGTO]=O$2))),"")=0,"",IFERROR(SUM(_xlfn._xlws.FILTER(DATABANK[ENTRADA],(DATABANK[NOME]=$B5)*(DATABANK[DATA PGTO]=O$2))),"")))</f>
        <v/>
      </c>
      <c r="P5" s="4" t="str" cm="1">
        <f t="array" ref="P5">IF(P$2="","",IF(IFERROR(SUM(_xlfn._xlws.FILTER(DATABANK[ENTRADA],(DATABANK[NOME]=$B5)*(DATABANK[DATA PGTO]=P$2))),"")=0,"",IFERROR(SUM(_xlfn._xlws.FILTER(DATABANK[ENTRADA],(DATABANK[NOME]=$B5)*(DATABANK[DATA PGTO]=P$2))),"")))</f>
        <v/>
      </c>
      <c r="Q5" s="4" t="str" cm="1">
        <f t="array" ref="Q5">IF(Q$2="","",IF(IFERROR(SUM(_xlfn._xlws.FILTER(DATABANK[ENTRADA],(DATABANK[NOME]=$B5)*(DATABANK[DATA PGTO]=Q$2))),"")=0,"",IFERROR(SUM(_xlfn._xlws.FILTER(DATABANK[ENTRADA],(DATABANK[NOME]=$B5)*(DATABANK[DATA PGTO]=Q$2))),"")))</f>
        <v/>
      </c>
      <c r="R5" s="4" t="str" cm="1">
        <f t="array" ref="R5">IF(R$2="","",IF(IFERROR(SUM(_xlfn._xlws.FILTER(DATABANK[ENTRADA],(DATABANK[NOME]=$B5)*(DATABANK[DATA PGTO]=R$2))),"")=0,"",IFERROR(SUM(_xlfn._xlws.FILTER(DATABANK[ENTRADA],(DATABANK[NOME]=$B5)*(DATABANK[DATA PGTO]=R$2))),"")))</f>
        <v/>
      </c>
      <c r="S5" s="4" t="str" cm="1">
        <f t="array" ref="S5">IF(S$2="","",IF(IFERROR(SUM(_xlfn._xlws.FILTER(DATABANK[ENTRADA],(DATABANK[NOME]=$B5)*(DATABANK[DATA PGTO]=S$2))),"")=0,"",IFERROR(SUM(_xlfn._xlws.FILTER(DATABANK[ENTRADA],(DATABANK[NOME]=$B5)*(DATABANK[DATA PGTO]=S$2))),"")))</f>
        <v/>
      </c>
      <c r="T5" s="4" t="str" cm="1">
        <f t="array" ref="T5">IF(T$2="","",IF(IFERROR(SUM(_xlfn._xlws.FILTER(DATABANK[ENTRADA],(DATABANK[NOME]=$B5)*(DATABANK[DATA PGTO]=T$2))),"")=0,"",IFERROR(SUM(_xlfn._xlws.FILTER(DATABANK[ENTRADA],(DATABANK[NOME]=$B5)*(DATABANK[DATA PGTO]=T$2))),"")))</f>
        <v/>
      </c>
      <c r="U5" s="4" t="str" cm="1">
        <f t="array" ref="U5">IF(U$2="","",IF(IFERROR(SUM(_xlfn._xlws.FILTER(DATABANK[ENTRADA],(DATABANK[NOME]=$B5)*(DATABANK[DATA PGTO]=U$2))),"")=0,"",IFERROR(SUM(_xlfn._xlws.FILTER(DATABANK[ENTRADA],(DATABANK[NOME]=$B5)*(DATABANK[DATA PGTO]=U$2))),"")))</f>
        <v/>
      </c>
      <c r="V5" s="4" t="str" cm="1">
        <f t="array" ref="V5">IF(V$2="","",IF(IFERROR(SUM(_xlfn._xlws.FILTER(DATABANK[ENTRADA],(DATABANK[NOME]=$B5)*(DATABANK[DATA PGTO]=V$2))),"")=0,"",IFERROR(SUM(_xlfn._xlws.FILTER(DATABANK[ENTRADA],(DATABANK[NOME]=$B5)*(DATABANK[DATA PGTO]=V$2))),"")))</f>
        <v/>
      </c>
      <c r="W5" s="4" t="str" cm="1">
        <f t="array" ref="W5">IF(W$2="","",IF(IFERROR(SUM(_xlfn._xlws.FILTER(DATABANK[ENTRADA],(DATABANK[NOME]=$B5)*(DATABANK[DATA PGTO]=W$2))),"")=0,"",IFERROR(SUM(_xlfn._xlws.FILTER(DATABANK[ENTRADA],(DATABANK[NOME]=$B5)*(DATABANK[DATA PGTO]=W$2))),"")))</f>
        <v/>
      </c>
      <c r="X5" s="4" t="str" cm="1">
        <f t="array" ref="X5">IF(X$2="","",IF(IFERROR(SUM(_xlfn._xlws.FILTER(DATABANK[ENTRADA],(DATABANK[NOME]=$B5)*(DATABANK[DATA PGTO]=X$2))),"")=0,"",IFERROR(SUM(_xlfn._xlws.FILTER(DATABANK[ENTRADA],(DATABANK[NOME]=$B5)*(DATABANK[DATA PGTO]=X$2))),"")))</f>
        <v/>
      </c>
      <c r="Y5" s="4" t="str" cm="1">
        <f t="array" ref="Y5">IF(Y$2="","",IF(IFERROR(SUM(_xlfn._xlws.FILTER(DATABANK[ENTRADA],(DATABANK[NOME]=$B5)*(DATABANK[DATA PGTO]=Y$2))),"")=0,"",IFERROR(SUM(_xlfn._xlws.FILTER(DATABANK[ENTRADA],(DATABANK[NOME]=$B5)*(DATABANK[DATA PGTO]=Y$2))),"")))</f>
        <v/>
      </c>
      <c r="Z5" s="4" t="str" cm="1">
        <f t="array" ref="Z5">IF(Z$2="","",IF(IFERROR(SUM(_xlfn._xlws.FILTER(DATABANK[ENTRADA],(DATABANK[NOME]=$B5)*(DATABANK[DATA PGTO]=Z$2))),"")=0,"",IFERROR(SUM(_xlfn._xlws.FILTER(DATABANK[ENTRADA],(DATABANK[NOME]=$B5)*(DATABANK[DATA PGTO]=Z$2))),"")))</f>
        <v/>
      </c>
      <c r="AA5" s="4" t="str" cm="1">
        <f t="array" ref="AA5">IF(AA$2="","",IF(IFERROR(SUM(_xlfn._xlws.FILTER(DATABANK[ENTRADA],(DATABANK[NOME]=$B5)*(DATABANK[DATA PGTO]=AA$2))),"")=0,"",IFERROR(SUM(_xlfn._xlws.FILTER(DATABANK[ENTRADA],(DATABANK[NOME]=$B5)*(DATABANK[DATA PGTO]=AA$2))),"")))</f>
        <v/>
      </c>
      <c r="AB5" s="4" t="str" cm="1">
        <f t="array" ref="AB5">IF(AB$2="","",IF(IFERROR(SUM(_xlfn._xlws.FILTER(DATABANK[ENTRADA],(DATABANK[NOME]=$B5)*(DATABANK[DATA PGTO]=AB$2))),"")=0,"",IFERROR(SUM(_xlfn._xlws.FILTER(DATABANK[ENTRADA],(DATABANK[NOME]=$B5)*(DATABANK[DATA PGTO]=AB$2))),"")))</f>
        <v/>
      </c>
      <c r="AC5" s="4" t="str" cm="1">
        <f t="array" ref="AC5">IF(AC$2="","",IF(IFERROR(SUM(_xlfn._xlws.FILTER(DATABANK[ENTRADA],(DATABANK[NOME]=$B5)*(DATABANK[DATA PGTO]=AC$2))),"")=0,"",IFERROR(SUM(_xlfn._xlws.FILTER(DATABANK[ENTRADA],(DATABANK[NOME]=$B5)*(DATABANK[DATA PGTO]=AC$2))),"")))</f>
        <v/>
      </c>
      <c r="AD5" s="4" t="str" cm="1">
        <f t="array" ref="AD5">IF(AD$2="","",IF(IFERROR(SUM(_xlfn._xlws.FILTER(DATABANK[ENTRADA],(DATABANK[NOME]=$B5)*(DATABANK[DATA PGTO]=AD$2))),"")=0,"",IFERROR(SUM(_xlfn._xlws.FILTER(DATABANK[ENTRADA],(DATABANK[NOME]=$B5)*(DATABANK[DATA PGTO]=AD$2))),"")))</f>
        <v/>
      </c>
      <c r="AE5" s="4" t="str" cm="1">
        <f t="array" ref="AE5">IF(AE$2="","",IF(IFERROR(SUM(_xlfn._xlws.FILTER(DATABANK[ENTRADA],(DATABANK[NOME]=$B5)*(DATABANK[DATA PGTO]=AE$2))),"")=0,"",IFERROR(SUM(_xlfn._xlws.FILTER(DATABANK[ENTRADA],(DATABANK[NOME]=$B5)*(DATABANK[DATA PGTO]=AE$2))),"")))</f>
        <v/>
      </c>
      <c r="AF5" s="4" t="str" cm="1">
        <f t="array" ref="AF5">IF(AF$2="","",IF(IFERROR(SUM(_xlfn._xlws.FILTER(DATABANK[ENTRADA],(DATABANK[NOME]=$B5)*(DATABANK[DATA PGTO]=AF$2))),"")=0,"",IFERROR(SUM(_xlfn._xlws.FILTER(DATABANK[ENTRADA],(DATABANK[NOME]=$B5)*(DATABANK[DATA PGTO]=AF$2))),"")))</f>
        <v/>
      </c>
      <c r="AG5" s="4" t="str" cm="1">
        <f t="array" ref="AG5">IF(AG$2="","",IF(IFERROR(SUM(_xlfn._xlws.FILTER(DATABANK[ENTRADA],(DATABANK[NOME]=$B5)*(DATABANK[DATA PGTO]=AG$2))),"")=0,"",IFERROR(SUM(_xlfn._xlws.FILTER(DATABANK[ENTRADA],(DATABANK[NOME]=$B5)*(DATABANK[DATA PGTO]=AG$2))),"")))</f>
        <v/>
      </c>
      <c r="AH5" s="3"/>
      <c r="AI5" s="3"/>
      <c r="AJ5" s="3"/>
      <c r="AK5" s="3"/>
      <c r="AL5" s="3"/>
      <c r="AM5" s="3"/>
    </row>
    <row r="6" spans="2:39" ht="12" customHeight="1" x14ac:dyDescent="0.25">
      <c r="B6" s="5"/>
      <c r="C6" s="4" t="str" cm="1">
        <f t="array" ref="C6">IF(C$2="","",IF(IFERROR(SUM(_xlfn._xlws.FILTER(DATABANK[ENTRADA],(DATABANK[NOME]=$B6)*(DATABANK[DATA PGTO]=C$2))),"")=0,"",IFERROR(SUM(_xlfn._xlws.FILTER(DATABANK[ENTRADA],(DATABANK[NOME]=$B6)*(DATABANK[DATA PGTO]=C$2))),"")))</f>
        <v/>
      </c>
      <c r="D6" s="4" t="str" cm="1">
        <f t="array" ref="D6">IF(D$2="","",IF(IFERROR(SUM(_xlfn._xlws.FILTER(DATABANK[ENTRADA],(DATABANK[NOME]=$B6)*(DATABANK[DATA PGTO]=D$2))),"")=0,"",IFERROR(SUM(_xlfn._xlws.FILTER(DATABANK[ENTRADA],(DATABANK[NOME]=$B6)*(DATABANK[DATA PGTO]=D$2))),"")))</f>
        <v/>
      </c>
      <c r="E6" s="4" t="str" cm="1">
        <f t="array" ref="E6">IF(E$2="","",IF(IFERROR(SUM(_xlfn._xlws.FILTER(DATABANK[ENTRADA],(DATABANK[NOME]=$B6)*(DATABANK[DATA PGTO]=E$2))),"")=0,"",IFERROR(SUM(_xlfn._xlws.FILTER(DATABANK[ENTRADA],(DATABANK[NOME]=$B6)*(DATABANK[DATA PGTO]=E$2))),"")))</f>
        <v/>
      </c>
      <c r="F6" s="4" t="str" cm="1">
        <f t="array" ref="F6">IF(F$2="","",IF(IFERROR(SUM(_xlfn._xlws.FILTER(DATABANK[ENTRADA],(DATABANK[NOME]=$B6)*(DATABANK[DATA PGTO]=F$2))),"")=0,"",IFERROR(SUM(_xlfn._xlws.FILTER(DATABANK[ENTRADA],(DATABANK[NOME]=$B6)*(DATABANK[DATA PGTO]=F$2))),"")))</f>
        <v/>
      </c>
      <c r="G6" s="4" t="str" cm="1">
        <f t="array" ref="G6">IF(G$2="","",IF(IFERROR(SUM(_xlfn._xlws.FILTER(DATABANK[ENTRADA],(DATABANK[NOME]=$B6)*(DATABANK[DATA PGTO]=G$2))),"")=0,"",IFERROR(SUM(_xlfn._xlws.FILTER(DATABANK[ENTRADA],(DATABANK[NOME]=$B6)*(DATABANK[DATA PGTO]=G$2))),"")))</f>
        <v/>
      </c>
      <c r="H6" s="4" t="str" cm="1">
        <f t="array" ref="H6">IF(H$2="","",IF(IFERROR(SUM(_xlfn._xlws.FILTER(DATABANK[ENTRADA],(DATABANK[NOME]=$B6)*(DATABANK[DATA PGTO]=H$2))),"")=0,"",IFERROR(SUM(_xlfn._xlws.FILTER(DATABANK[ENTRADA],(DATABANK[NOME]=$B6)*(DATABANK[DATA PGTO]=H$2))),"")))</f>
        <v/>
      </c>
      <c r="I6" s="4" t="str" cm="1">
        <f t="array" ref="I6">IF(I$2="","",IF(IFERROR(SUM(_xlfn._xlws.FILTER(DATABANK[ENTRADA],(DATABANK[NOME]=$B6)*(DATABANK[DATA PGTO]=I$2))),"")=0,"",IFERROR(SUM(_xlfn._xlws.FILTER(DATABANK[ENTRADA],(DATABANK[NOME]=$B6)*(DATABANK[DATA PGTO]=I$2))),"")))</f>
        <v/>
      </c>
      <c r="J6" s="4" t="str" cm="1">
        <f t="array" ref="J6">IF(J$2="","",IF(IFERROR(SUM(_xlfn._xlws.FILTER(DATABANK[ENTRADA],(DATABANK[NOME]=$B6)*(DATABANK[DATA PGTO]=J$2))),"")=0,"",IFERROR(SUM(_xlfn._xlws.FILTER(DATABANK[ENTRADA],(DATABANK[NOME]=$B6)*(DATABANK[DATA PGTO]=J$2))),"")))</f>
        <v/>
      </c>
      <c r="K6" s="4" t="str" cm="1">
        <f t="array" ref="K6">IF(K$2="","",IF(IFERROR(SUM(_xlfn._xlws.FILTER(DATABANK[ENTRADA],(DATABANK[NOME]=$B6)*(DATABANK[DATA PGTO]=K$2))),"")=0,"",IFERROR(SUM(_xlfn._xlws.FILTER(DATABANK[ENTRADA],(DATABANK[NOME]=$B6)*(DATABANK[DATA PGTO]=K$2))),"")))</f>
        <v/>
      </c>
      <c r="L6" s="4" t="str" cm="1">
        <f t="array" ref="L6">IF(L$2="","",IF(IFERROR(SUM(_xlfn._xlws.FILTER(DATABANK[ENTRADA],(DATABANK[NOME]=$B6)*(DATABANK[DATA PGTO]=L$2))),"")=0,"",IFERROR(SUM(_xlfn._xlws.FILTER(DATABANK[ENTRADA],(DATABANK[NOME]=$B6)*(DATABANK[DATA PGTO]=L$2))),"")))</f>
        <v/>
      </c>
      <c r="M6" s="4" t="str" cm="1">
        <f t="array" ref="M6">IF(M$2="","",IF(IFERROR(SUM(_xlfn._xlws.FILTER(DATABANK[ENTRADA],(DATABANK[NOME]=$B6)*(DATABANK[DATA PGTO]=M$2))),"")=0,"",IFERROR(SUM(_xlfn._xlws.FILTER(DATABANK[ENTRADA],(DATABANK[NOME]=$B6)*(DATABANK[DATA PGTO]=M$2))),"")))</f>
        <v/>
      </c>
      <c r="N6" s="4" t="str" cm="1">
        <f t="array" ref="N6">IF(N$2="","",IF(IFERROR(SUM(_xlfn._xlws.FILTER(DATABANK[ENTRADA],(DATABANK[NOME]=$B6)*(DATABANK[DATA PGTO]=N$2))),"")=0,"",IFERROR(SUM(_xlfn._xlws.FILTER(DATABANK[ENTRADA],(DATABANK[NOME]=$B6)*(DATABANK[DATA PGTO]=N$2))),"")))</f>
        <v/>
      </c>
      <c r="O6" s="4" t="str" cm="1">
        <f t="array" ref="O6">IF(O$2="","",IF(IFERROR(SUM(_xlfn._xlws.FILTER(DATABANK[ENTRADA],(DATABANK[NOME]=$B6)*(DATABANK[DATA PGTO]=O$2))),"")=0,"",IFERROR(SUM(_xlfn._xlws.FILTER(DATABANK[ENTRADA],(DATABANK[NOME]=$B6)*(DATABANK[DATA PGTO]=O$2))),"")))</f>
        <v/>
      </c>
      <c r="P6" s="4" t="str" cm="1">
        <f t="array" ref="P6">IF(P$2="","",IF(IFERROR(SUM(_xlfn._xlws.FILTER(DATABANK[ENTRADA],(DATABANK[NOME]=$B6)*(DATABANK[DATA PGTO]=P$2))),"")=0,"",IFERROR(SUM(_xlfn._xlws.FILTER(DATABANK[ENTRADA],(DATABANK[NOME]=$B6)*(DATABANK[DATA PGTO]=P$2))),"")))</f>
        <v/>
      </c>
      <c r="Q6" s="4" t="str" cm="1">
        <f t="array" ref="Q6">IF(Q$2="","",IF(IFERROR(SUM(_xlfn._xlws.FILTER(DATABANK[ENTRADA],(DATABANK[NOME]=$B6)*(DATABANK[DATA PGTO]=Q$2))),"")=0,"",IFERROR(SUM(_xlfn._xlws.FILTER(DATABANK[ENTRADA],(DATABANK[NOME]=$B6)*(DATABANK[DATA PGTO]=Q$2))),"")))</f>
        <v/>
      </c>
      <c r="R6" s="4" t="str" cm="1">
        <f t="array" ref="R6">IF(R$2="","",IF(IFERROR(SUM(_xlfn._xlws.FILTER(DATABANK[ENTRADA],(DATABANK[NOME]=$B6)*(DATABANK[DATA PGTO]=R$2))),"")=0,"",IFERROR(SUM(_xlfn._xlws.FILTER(DATABANK[ENTRADA],(DATABANK[NOME]=$B6)*(DATABANK[DATA PGTO]=R$2))),"")))</f>
        <v/>
      </c>
      <c r="S6" s="4" t="str" cm="1">
        <f t="array" ref="S6">IF(S$2="","",IF(IFERROR(SUM(_xlfn._xlws.FILTER(DATABANK[ENTRADA],(DATABANK[NOME]=$B6)*(DATABANK[DATA PGTO]=S$2))),"")=0,"",IFERROR(SUM(_xlfn._xlws.FILTER(DATABANK[ENTRADA],(DATABANK[NOME]=$B6)*(DATABANK[DATA PGTO]=S$2))),"")))</f>
        <v/>
      </c>
      <c r="T6" s="4" t="str" cm="1">
        <f t="array" ref="T6">IF(T$2="","",IF(IFERROR(SUM(_xlfn._xlws.FILTER(DATABANK[ENTRADA],(DATABANK[NOME]=$B6)*(DATABANK[DATA PGTO]=T$2))),"")=0,"",IFERROR(SUM(_xlfn._xlws.FILTER(DATABANK[ENTRADA],(DATABANK[NOME]=$B6)*(DATABANK[DATA PGTO]=T$2))),"")))</f>
        <v/>
      </c>
      <c r="U6" s="4" t="str" cm="1">
        <f t="array" ref="U6">IF(U$2="","",IF(IFERROR(SUM(_xlfn._xlws.FILTER(DATABANK[ENTRADA],(DATABANK[NOME]=$B6)*(DATABANK[DATA PGTO]=U$2))),"")=0,"",IFERROR(SUM(_xlfn._xlws.FILTER(DATABANK[ENTRADA],(DATABANK[NOME]=$B6)*(DATABANK[DATA PGTO]=U$2))),"")))</f>
        <v/>
      </c>
      <c r="V6" s="4" t="str" cm="1">
        <f t="array" ref="V6">IF(V$2="","",IF(IFERROR(SUM(_xlfn._xlws.FILTER(DATABANK[ENTRADA],(DATABANK[NOME]=$B6)*(DATABANK[DATA PGTO]=V$2))),"")=0,"",IFERROR(SUM(_xlfn._xlws.FILTER(DATABANK[ENTRADA],(DATABANK[NOME]=$B6)*(DATABANK[DATA PGTO]=V$2))),"")))</f>
        <v/>
      </c>
      <c r="W6" s="4" t="str" cm="1">
        <f t="array" ref="W6">IF(W$2="","",IF(IFERROR(SUM(_xlfn._xlws.FILTER(DATABANK[ENTRADA],(DATABANK[NOME]=$B6)*(DATABANK[DATA PGTO]=W$2))),"")=0,"",IFERROR(SUM(_xlfn._xlws.FILTER(DATABANK[ENTRADA],(DATABANK[NOME]=$B6)*(DATABANK[DATA PGTO]=W$2))),"")))</f>
        <v/>
      </c>
      <c r="X6" s="4" t="str" cm="1">
        <f t="array" ref="X6">IF(X$2="","",IF(IFERROR(SUM(_xlfn._xlws.FILTER(DATABANK[ENTRADA],(DATABANK[NOME]=$B6)*(DATABANK[DATA PGTO]=X$2))),"")=0,"",IFERROR(SUM(_xlfn._xlws.FILTER(DATABANK[ENTRADA],(DATABANK[NOME]=$B6)*(DATABANK[DATA PGTO]=X$2))),"")))</f>
        <v/>
      </c>
      <c r="Y6" s="4" t="str" cm="1">
        <f t="array" ref="Y6">IF(Y$2="","",IF(IFERROR(SUM(_xlfn._xlws.FILTER(DATABANK[ENTRADA],(DATABANK[NOME]=$B6)*(DATABANK[DATA PGTO]=Y$2))),"")=0,"",IFERROR(SUM(_xlfn._xlws.FILTER(DATABANK[ENTRADA],(DATABANK[NOME]=$B6)*(DATABANK[DATA PGTO]=Y$2))),"")))</f>
        <v/>
      </c>
      <c r="Z6" s="4" t="str" cm="1">
        <f t="array" ref="Z6">IF(Z$2="","",IF(IFERROR(SUM(_xlfn._xlws.FILTER(DATABANK[ENTRADA],(DATABANK[NOME]=$B6)*(DATABANK[DATA PGTO]=Z$2))),"")=0,"",IFERROR(SUM(_xlfn._xlws.FILTER(DATABANK[ENTRADA],(DATABANK[NOME]=$B6)*(DATABANK[DATA PGTO]=Z$2))),"")))</f>
        <v/>
      </c>
      <c r="AA6" s="4" t="str" cm="1">
        <f t="array" ref="AA6">IF(AA$2="","",IF(IFERROR(SUM(_xlfn._xlws.FILTER(DATABANK[ENTRADA],(DATABANK[NOME]=$B6)*(DATABANK[DATA PGTO]=AA$2))),"")=0,"",IFERROR(SUM(_xlfn._xlws.FILTER(DATABANK[ENTRADA],(DATABANK[NOME]=$B6)*(DATABANK[DATA PGTO]=AA$2))),"")))</f>
        <v/>
      </c>
      <c r="AB6" s="4" t="str" cm="1">
        <f t="array" ref="AB6">IF(AB$2="","",IF(IFERROR(SUM(_xlfn._xlws.FILTER(DATABANK[ENTRADA],(DATABANK[NOME]=$B6)*(DATABANK[DATA PGTO]=AB$2))),"")=0,"",IFERROR(SUM(_xlfn._xlws.FILTER(DATABANK[ENTRADA],(DATABANK[NOME]=$B6)*(DATABANK[DATA PGTO]=AB$2))),"")))</f>
        <v/>
      </c>
      <c r="AC6" s="4" t="str" cm="1">
        <f t="array" ref="AC6">IF(AC$2="","",IF(IFERROR(SUM(_xlfn._xlws.FILTER(DATABANK[ENTRADA],(DATABANK[NOME]=$B6)*(DATABANK[DATA PGTO]=AC$2))),"")=0,"",IFERROR(SUM(_xlfn._xlws.FILTER(DATABANK[ENTRADA],(DATABANK[NOME]=$B6)*(DATABANK[DATA PGTO]=AC$2))),"")))</f>
        <v/>
      </c>
      <c r="AD6" s="4" t="str" cm="1">
        <f t="array" ref="AD6">IF(AD$2="","",IF(IFERROR(SUM(_xlfn._xlws.FILTER(DATABANK[ENTRADA],(DATABANK[NOME]=$B6)*(DATABANK[DATA PGTO]=AD$2))),"")=0,"",IFERROR(SUM(_xlfn._xlws.FILTER(DATABANK[ENTRADA],(DATABANK[NOME]=$B6)*(DATABANK[DATA PGTO]=AD$2))),"")))</f>
        <v/>
      </c>
      <c r="AE6" s="4" t="str" cm="1">
        <f t="array" ref="AE6">IF(AE$2="","",IF(IFERROR(SUM(_xlfn._xlws.FILTER(DATABANK[ENTRADA],(DATABANK[NOME]=$B6)*(DATABANK[DATA PGTO]=AE$2))),"")=0,"",IFERROR(SUM(_xlfn._xlws.FILTER(DATABANK[ENTRADA],(DATABANK[NOME]=$B6)*(DATABANK[DATA PGTO]=AE$2))),"")))</f>
        <v/>
      </c>
      <c r="AF6" s="4" t="str" cm="1">
        <f t="array" ref="AF6">IF(AF$2="","",IF(IFERROR(SUM(_xlfn._xlws.FILTER(DATABANK[ENTRADA],(DATABANK[NOME]=$B6)*(DATABANK[DATA PGTO]=AF$2))),"")=0,"",IFERROR(SUM(_xlfn._xlws.FILTER(DATABANK[ENTRADA],(DATABANK[NOME]=$B6)*(DATABANK[DATA PGTO]=AF$2))),"")))</f>
        <v/>
      </c>
      <c r="AG6" s="4" t="str" cm="1">
        <f t="array" ref="AG6">IF(AG$2="","",IF(IFERROR(SUM(_xlfn._xlws.FILTER(DATABANK[ENTRADA],(DATABANK[NOME]=$B6)*(DATABANK[DATA PGTO]=AG$2))),"")=0,"",IFERROR(SUM(_xlfn._xlws.FILTER(DATABANK[ENTRADA],(DATABANK[NOME]=$B6)*(DATABANK[DATA PGTO]=AG$2))),"")))</f>
        <v/>
      </c>
      <c r="AH6" s="3"/>
      <c r="AI6" s="3"/>
      <c r="AJ6" s="3"/>
      <c r="AK6" s="3"/>
      <c r="AL6" s="3"/>
      <c r="AM6" s="3"/>
    </row>
    <row r="7" spans="2:39" ht="12" customHeight="1" x14ac:dyDescent="0.25">
      <c r="B7" s="5"/>
      <c r="C7" s="4" t="str" cm="1">
        <f t="array" ref="C7">IF(C$2="","",IF(IFERROR(SUM(_xlfn._xlws.FILTER(DATABANK[ENTRADA],(DATABANK[NOME]=$B7)*(DATABANK[DATA PGTO]=C$2))),"")=0,"",IFERROR(SUM(_xlfn._xlws.FILTER(DATABANK[ENTRADA],(DATABANK[NOME]=$B7)*(DATABANK[DATA PGTO]=C$2))),"")))</f>
        <v/>
      </c>
      <c r="D7" s="4" t="str" cm="1">
        <f t="array" ref="D7">IF(D$2="","",IF(IFERROR(SUM(_xlfn._xlws.FILTER(DATABANK[ENTRADA],(DATABANK[NOME]=$B7)*(DATABANK[DATA PGTO]=D$2))),"")=0,"",IFERROR(SUM(_xlfn._xlws.FILTER(DATABANK[ENTRADA],(DATABANK[NOME]=$B7)*(DATABANK[DATA PGTO]=D$2))),"")))</f>
        <v/>
      </c>
      <c r="E7" s="4" t="str" cm="1">
        <f t="array" ref="E7">IF(E$2="","",IF(IFERROR(SUM(_xlfn._xlws.FILTER(DATABANK[ENTRADA],(DATABANK[NOME]=$B7)*(DATABANK[DATA PGTO]=E$2))),"")=0,"",IFERROR(SUM(_xlfn._xlws.FILTER(DATABANK[ENTRADA],(DATABANK[NOME]=$B7)*(DATABANK[DATA PGTO]=E$2))),"")))</f>
        <v/>
      </c>
      <c r="F7" s="4" t="str" cm="1">
        <f t="array" ref="F7">IF(F$2="","",IF(IFERROR(SUM(_xlfn._xlws.FILTER(DATABANK[ENTRADA],(DATABANK[NOME]=$B7)*(DATABANK[DATA PGTO]=F$2))),"")=0,"",IFERROR(SUM(_xlfn._xlws.FILTER(DATABANK[ENTRADA],(DATABANK[NOME]=$B7)*(DATABANK[DATA PGTO]=F$2))),"")))</f>
        <v/>
      </c>
      <c r="G7" s="4" t="str" cm="1">
        <f t="array" ref="G7">IF(G$2="","",IF(IFERROR(SUM(_xlfn._xlws.FILTER(DATABANK[ENTRADA],(DATABANK[NOME]=$B7)*(DATABANK[DATA PGTO]=G$2))),"")=0,"",IFERROR(SUM(_xlfn._xlws.FILTER(DATABANK[ENTRADA],(DATABANK[NOME]=$B7)*(DATABANK[DATA PGTO]=G$2))),"")))</f>
        <v/>
      </c>
      <c r="H7" s="4" t="str" cm="1">
        <f t="array" ref="H7">IF(H$2="","",IF(IFERROR(SUM(_xlfn._xlws.FILTER(DATABANK[ENTRADA],(DATABANK[NOME]=$B7)*(DATABANK[DATA PGTO]=H$2))),"")=0,"",IFERROR(SUM(_xlfn._xlws.FILTER(DATABANK[ENTRADA],(DATABANK[NOME]=$B7)*(DATABANK[DATA PGTO]=H$2))),"")))</f>
        <v/>
      </c>
      <c r="I7" s="4" t="str" cm="1">
        <f t="array" ref="I7">IF(I$2="","",IF(IFERROR(SUM(_xlfn._xlws.FILTER(DATABANK[ENTRADA],(DATABANK[NOME]=$B7)*(DATABANK[DATA PGTO]=I$2))),"")=0,"",IFERROR(SUM(_xlfn._xlws.FILTER(DATABANK[ENTRADA],(DATABANK[NOME]=$B7)*(DATABANK[DATA PGTO]=I$2))),"")))</f>
        <v/>
      </c>
      <c r="J7" s="4" t="str" cm="1">
        <f t="array" ref="J7">IF(J$2="","",IF(IFERROR(SUM(_xlfn._xlws.FILTER(DATABANK[ENTRADA],(DATABANK[NOME]=$B7)*(DATABANK[DATA PGTO]=J$2))),"")=0,"",IFERROR(SUM(_xlfn._xlws.FILTER(DATABANK[ENTRADA],(DATABANK[NOME]=$B7)*(DATABANK[DATA PGTO]=J$2))),"")))</f>
        <v/>
      </c>
      <c r="K7" s="4" t="str" cm="1">
        <f t="array" ref="K7">IF(K$2="","",IF(IFERROR(SUM(_xlfn._xlws.FILTER(DATABANK[ENTRADA],(DATABANK[NOME]=$B7)*(DATABANK[DATA PGTO]=K$2))),"")=0,"",IFERROR(SUM(_xlfn._xlws.FILTER(DATABANK[ENTRADA],(DATABANK[NOME]=$B7)*(DATABANK[DATA PGTO]=K$2))),"")))</f>
        <v/>
      </c>
      <c r="L7" s="4" t="str" cm="1">
        <f t="array" ref="L7">IF(L$2="","",IF(IFERROR(SUM(_xlfn._xlws.FILTER(DATABANK[ENTRADA],(DATABANK[NOME]=$B7)*(DATABANK[DATA PGTO]=L$2))),"")=0,"",IFERROR(SUM(_xlfn._xlws.FILTER(DATABANK[ENTRADA],(DATABANK[NOME]=$B7)*(DATABANK[DATA PGTO]=L$2))),"")))</f>
        <v/>
      </c>
      <c r="M7" s="4" t="str" cm="1">
        <f t="array" ref="M7">IF(M$2="","",IF(IFERROR(SUM(_xlfn._xlws.FILTER(DATABANK[ENTRADA],(DATABANK[NOME]=$B7)*(DATABANK[DATA PGTO]=M$2))),"")=0,"",IFERROR(SUM(_xlfn._xlws.FILTER(DATABANK[ENTRADA],(DATABANK[NOME]=$B7)*(DATABANK[DATA PGTO]=M$2))),"")))</f>
        <v/>
      </c>
      <c r="N7" s="4" t="str" cm="1">
        <f t="array" ref="N7">IF(N$2="","",IF(IFERROR(SUM(_xlfn._xlws.FILTER(DATABANK[ENTRADA],(DATABANK[NOME]=$B7)*(DATABANK[DATA PGTO]=N$2))),"")=0,"",IFERROR(SUM(_xlfn._xlws.FILTER(DATABANK[ENTRADA],(DATABANK[NOME]=$B7)*(DATABANK[DATA PGTO]=N$2))),"")))</f>
        <v/>
      </c>
      <c r="O7" s="4" t="str" cm="1">
        <f t="array" ref="O7">IF(O$2="","",IF(IFERROR(SUM(_xlfn._xlws.FILTER(DATABANK[ENTRADA],(DATABANK[NOME]=$B7)*(DATABANK[DATA PGTO]=O$2))),"")=0,"",IFERROR(SUM(_xlfn._xlws.FILTER(DATABANK[ENTRADA],(DATABANK[NOME]=$B7)*(DATABANK[DATA PGTO]=O$2))),"")))</f>
        <v/>
      </c>
      <c r="P7" s="4" t="str" cm="1">
        <f t="array" ref="P7">IF(P$2="","",IF(IFERROR(SUM(_xlfn._xlws.FILTER(DATABANK[ENTRADA],(DATABANK[NOME]=$B7)*(DATABANK[DATA PGTO]=P$2))),"")=0,"",IFERROR(SUM(_xlfn._xlws.FILTER(DATABANK[ENTRADA],(DATABANK[NOME]=$B7)*(DATABANK[DATA PGTO]=P$2))),"")))</f>
        <v/>
      </c>
      <c r="Q7" s="4" t="str" cm="1">
        <f t="array" ref="Q7">IF(Q$2="","",IF(IFERROR(SUM(_xlfn._xlws.FILTER(DATABANK[ENTRADA],(DATABANK[NOME]=$B7)*(DATABANK[DATA PGTO]=Q$2))),"")=0,"",IFERROR(SUM(_xlfn._xlws.FILTER(DATABANK[ENTRADA],(DATABANK[NOME]=$B7)*(DATABANK[DATA PGTO]=Q$2))),"")))</f>
        <v/>
      </c>
      <c r="R7" s="4" t="str" cm="1">
        <f t="array" ref="R7">IF(R$2="","",IF(IFERROR(SUM(_xlfn._xlws.FILTER(DATABANK[ENTRADA],(DATABANK[NOME]=$B7)*(DATABANK[DATA PGTO]=R$2))),"")=0,"",IFERROR(SUM(_xlfn._xlws.FILTER(DATABANK[ENTRADA],(DATABANK[NOME]=$B7)*(DATABANK[DATA PGTO]=R$2))),"")))</f>
        <v/>
      </c>
      <c r="S7" s="4" t="str" cm="1">
        <f t="array" ref="S7">IF(S$2="","",IF(IFERROR(SUM(_xlfn._xlws.FILTER(DATABANK[ENTRADA],(DATABANK[NOME]=$B7)*(DATABANK[DATA PGTO]=S$2))),"")=0,"",IFERROR(SUM(_xlfn._xlws.FILTER(DATABANK[ENTRADA],(DATABANK[NOME]=$B7)*(DATABANK[DATA PGTO]=S$2))),"")))</f>
        <v/>
      </c>
      <c r="T7" s="4" t="str" cm="1">
        <f t="array" ref="T7">IF(T$2="","",IF(IFERROR(SUM(_xlfn._xlws.FILTER(DATABANK[ENTRADA],(DATABANK[NOME]=$B7)*(DATABANK[DATA PGTO]=T$2))),"")=0,"",IFERROR(SUM(_xlfn._xlws.FILTER(DATABANK[ENTRADA],(DATABANK[NOME]=$B7)*(DATABANK[DATA PGTO]=T$2))),"")))</f>
        <v/>
      </c>
      <c r="U7" s="4" t="str" cm="1">
        <f t="array" ref="U7">IF(U$2="","",IF(IFERROR(SUM(_xlfn._xlws.FILTER(DATABANK[ENTRADA],(DATABANK[NOME]=$B7)*(DATABANK[DATA PGTO]=U$2))),"")=0,"",IFERROR(SUM(_xlfn._xlws.FILTER(DATABANK[ENTRADA],(DATABANK[NOME]=$B7)*(DATABANK[DATA PGTO]=U$2))),"")))</f>
        <v/>
      </c>
      <c r="V7" s="4" t="str" cm="1">
        <f t="array" ref="V7">IF(V$2="","",IF(IFERROR(SUM(_xlfn._xlws.FILTER(DATABANK[ENTRADA],(DATABANK[NOME]=$B7)*(DATABANK[DATA PGTO]=V$2))),"")=0,"",IFERROR(SUM(_xlfn._xlws.FILTER(DATABANK[ENTRADA],(DATABANK[NOME]=$B7)*(DATABANK[DATA PGTO]=V$2))),"")))</f>
        <v/>
      </c>
      <c r="W7" s="4" t="str" cm="1">
        <f t="array" ref="W7">IF(W$2="","",IF(IFERROR(SUM(_xlfn._xlws.FILTER(DATABANK[ENTRADA],(DATABANK[NOME]=$B7)*(DATABANK[DATA PGTO]=W$2))),"")=0,"",IFERROR(SUM(_xlfn._xlws.FILTER(DATABANK[ENTRADA],(DATABANK[NOME]=$B7)*(DATABANK[DATA PGTO]=W$2))),"")))</f>
        <v/>
      </c>
      <c r="X7" s="4" t="str" cm="1">
        <f t="array" ref="X7">IF(X$2="","",IF(IFERROR(SUM(_xlfn._xlws.FILTER(DATABANK[ENTRADA],(DATABANK[NOME]=$B7)*(DATABANK[DATA PGTO]=X$2))),"")=0,"",IFERROR(SUM(_xlfn._xlws.FILTER(DATABANK[ENTRADA],(DATABANK[NOME]=$B7)*(DATABANK[DATA PGTO]=X$2))),"")))</f>
        <v/>
      </c>
      <c r="Y7" s="4" t="str" cm="1">
        <f t="array" ref="Y7">IF(Y$2="","",IF(IFERROR(SUM(_xlfn._xlws.FILTER(DATABANK[ENTRADA],(DATABANK[NOME]=$B7)*(DATABANK[DATA PGTO]=Y$2))),"")=0,"",IFERROR(SUM(_xlfn._xlws.FILTER(DATABANK[ENTRADA],(DATABANK[NOME]=$B7)*(DATABANK[DATA PGTO]=Y$2))),"")))</f>
        <v/>
      </c>
      <c r="Z7" s="4" t="str" cm="1">
        <f t="array" ref="Z7">IF(Z$2="","",IF(IFERROR(SUM(_xlfn._xlws.FILTER(DATABANK[ENTRADA],(DATABANK[NOME]=$B7)*(DATABANK[DATA PGTO]=Z$2))),"")=0,"",IFERROR(SUM(_xlfn._xlws.FILTER(DATABANK[ENTRADA],(DATABANK[NOME]=$B7)*(DATABANK[DATA PGTO]=Z$2))),"")))</f>
        <v/>
      </c>
      <c r="AA7" s="4" t="str" cm="1">
        <f t="array" ref="AA7">IF(AA$2="","",IF(IFERROR(SUM(_xlfn._xlws.FILTER(DATABANK[ENTRADA],(DATABANK[NOME]=$B7)*(DATABANK[DATA PGTO]=AA$2))),"")=0,"",IFERROR(SUM(_xlfn._xlws.FILTER(DATABANK[ENTRADA],(DATABANK[NOME]=$B7)*(DATABANK[DATA PGTO]=AA$2))),"")))</f>
        <v/>
      </c>
      <c r="AB7" s="4" t="str" cm="1">
        <f t="array" ref="AB7">IF(AB$2="","",IF(IFERROR(SUM(_xlfn._xlws.FILTER(DATABANK[ENTRADA],(DATABANK[NOME]=$B7)*(DATABANK[DATA PGTO]=AB$2))),"")=0,"",IFERROR(SUM(_xlfn._xlws.FILTER(DATABANK[ENTRADA],(DATABANK[NOME]=$B7)*(DATABANK[DATA PGTO]=AB$2))),"")))</f>
        <v/>
      </c>
      <c r="AC7" s="4" t="str" cm="1">
        <f t="array" ref="AC7">IF(AC$2="","",IF(IFERROR(SUM(_xlfn._xlws.FILTER(DATABANK[ENTRADA],(DATABANK[NOME]=$B7)*(DATABANK[DATA PGTO]=AC$2))),"")=0,"",IFERROR(SUM(_xlfn._xlws.FILTER(DATABANK[ENTRADA],(DATABANK[NOME]=$B7)*(DATABANK[DATA PGTO]=AC$2))),"")))</f>
        <v/>
      </c>
      <c r="AD7" s="4" t="str" cm="1">
        <f t="array" ref="AD7">IF(AD$2="","",IF(IFERROR(SUM(_xlfn._xlws.FILTER(DATABANK[ENTRADA],(DATABANK[NOME]=$B7)*(DATABANK[DATA PGTO]=AD$2))),"")=0,"",IFERROR(SUM(_xlfn._xlws.FILTER(DATABANK[ENTRADA],(DATABANK[NOME]=$B7)*(DATABANK[DATA PGTO]=AD$2))),"")))</f>
        <v/>
      </c>
      <c r="AE7" s="4" t="str" cm="1">
        <f t="array" ref="AE7">IF(AE$2="","",IF(IFERROR(SUM(_xlfn._xlws.FILTER(DATABANK[ENTRADA],(DATABANK[NOME]=$B7)*(DATABANK[DATA PGTO]=AE$2))),"")=0,"",IFERROR(SUM(_xlfn._xlws.FILTER(DATABANK[ENTRADA],(DATABANK[NOME]=$B7)*(DATABANK[DATA PGTO]=AE$2))),"")))</f>
        <v/>
      </c>
      <c r="AF7" s="4" t="str" cm="1">
        <f t="array" ref="AF7">IF(AF$2="","",IF(IFERROR(SUM(_xlfn._xlws.FILTER(DATABANK[ENTRADA],(DATABANK[NOME]=$B7)*(DATABANK[DATA PGTO]=AF$2))),"")=0,"",IFERROR(SUM(_xlfn._xlws.FILTER(DATABANK[ENTRADA],(DATABANK[NOME]=$B7)*(DATABANK[DATA PGTO]=AF$2))),"")))</f>
        <v/>
      </c>
      <c r="AG7" s="4" t="str" cm="1">
        <f t="array" ref="AG7">IF(AG$2="","",IF(IFERROR(SUM(_xlfn._xlws.FILTER(DATABANK[ENTRADA],(DATABANK[NOME]=$B7)*(DATABANK[DATA PGTO]=AG$2))),"")=0,"",IFERROR(SUM(_xlfn._xlws.FILTER(DATABANK[ENTRADA],(DATABANK[NOME]=$B7)*(DATABANK[DATA PGTO]=AG$2))),"")))</f>
        <v/>
      </c>
      <c r="AH7" s="3"/>
      <c r="AI7" s="3"/>
      <c r="AJ7" s="3"/>
      <c r="AK7" s="3"/>
      <c r="AL7" s="3"/>
      <c r="AM7" s="3"/>
    </row>
    <row r="8" spans="2:39" ht="12" customHeight="1" x14ac:dyDescent="0.25">
      <c r="B8" s="5"/>
      <c r="C8" s="4" t="str" cm="1">
        <f t="array" ref="C8">IF(C$2="","",IF(IFERROR(SUM(_xlfn._xlws.FILTER(DATABANK[ENTRADA],(DATABANK[NOME]=$B8)*(DATABANK[DATA PGTO]=C$2))),"")=0,"",IFERROR(SUM(_xlfn._xlws.FILTER(DATABANK[ENTRADA],(DATABANK[NOME]=$B8)*(DATABANK[DATA PGTO]=C$2))),"")))</f>
        <v/>
      </c>
      <c r="D8" s="4" t="str" cm="1">
        <f t="array" ref="D8">IF(D$2="","",IF(IFERROR(SUM(_xlfn._xlws.FILTER(DATABANK[ENTRADA],(DATABANK[NOME]=$B8)*(DATABANK[DATA PGTO]=D$2))),"")=0,"",IFERROR(SUM(_xlfn._xlws.FILTER(DATABANK[ENTRADA],(DATABANK[NOME]=$B8)*(DATABANK[DATA PGTO]=D$2))),"")))</f>
        <v/>
      </c>
      <c r="E8" s="4" t="str" cm="1">
        <f t="array" ref="E8">IF(E$2="","",IF(IFERROR(SUM(_xlfn._xlws.FILTER(DATABANK[ENTRADA],(DATABANK[NOME]=$B8)*(DATABANK[DATA PGTO]=E$2))),"")=0,"",IFERROR(SUM(_xlfn._xlws.FILTER(DATABANK[ENTRADA],(DATABANK[NOME]=$B8)*(DATABANK[DATA PGTO]=E$2))),"")))</f>
        <v/>
      </c>
      <c r="F8" s="4" t="str" cm="1">
        <f t="array" ref="F8">IF(F$2="","",IF(IFERROR(SUM(_xlfn._xlws.FILTER(DATABANK[ENTRADA],(DATABANK[NOME]=$B8)*(DATABANK[DATA PGTO]=F$2))),"")=0,"",IFERROR(SUM(_xlfn._xlws.FILTER(DATABANK[ENTRADA],(DATABANK[NOME]=$B8)*(DATABANK[DATA PGTO]=F$2))),"")))</f>
        <v/>
      </c>
      <c r="G8" s="4" t="str" cm="1">
        <f t="array" ref="G8">IF(G$2="","",IF(IFERROR(SUM(_xlfn._xlws.FILTER(DATABANK[ENTRADA],(DATABANK[NOME]=$B8)*(DATABANK[DATA PGTO]=G$2))),"")=0,"",IFERROR(SUM(_xlfn._xlws.FILTER(DATABANK[ENTRADA],(DATABANK[NOME]=$B8)*(DATABANK[DATA PGTO]=G$2))),"")))</f>
        <v/>
      </c>
      <c r="H8" s="4" t="str" cm="1">
        <f t="array" ref="H8">IF(H$2="","",IF(IFERROR(SUM(_xlfn._xlws.FILTER(DATABANK[ENTRADA],(DATABANK[NOME]=$B8)*(DATABANK[DATA PGTO]=H$2))),"")=0,"",IFERROR(SUM(_xlfn._xlws.FILTER(DATABANK[ENTRADA],(DATABANK[NOME]=$B8)*(DATABANK[DATA PGTO]=H$2))),"")))</f>
        <v/>
      </c>
      <c r="I8" s="4" t="str" cm="1">
        <f t="array" ref="I8">IF(I$2="","",IF(IFERROR(SUM(_xlfn._xlws.FILTER(DATABANK[ENTRADA],(DATABANK[NOME]=$B8)*(DATABANK[DATA PGTO]=I$2))),"")=0,"",IFERROR(SUM(_xlfn._xlws.FILTER(DATABANK[ENTRADA],(DATABANK[NOME]=$B8)*(DATABANK[DATA PGTO]=I$2))),"")))</f>
        <v/>
      </c>
      <c r="J8" s="4" t="str" cm="1">
        <f t="array" ref="J8">IF(J$2="","",IF(IFERROR(SUM(_xlfn._xlws.FILTER(DATABANK[ENTRADA],(DATABANK[NOME]=$B8)*(DATABANK[DATA PGTO]=J$2))),"")=0,"",IFERROR(SUM(_xlfn._xlws.FILTER(DATABANK[ENTRADA],(DATABANK[NOME]=$B8)*(DATABANK[DATA PGTO]=J$2))),"")))</f>
        <v/>
      </c>
      <c r="K8" s="4" t="str" cm="1">
        <f t="array" ref="K8">IF(K$2="","",IF(IFERROR(SUM(_xlfn._xlws.FILTER(DATABANK[ENTRADA],(DATABANK[NOME]=$B8)*(DATABANK[DATA PGTO]=K$2))),"")=0,"",IFERROR(SUM(_xlfn._xlws.FILTER(DATABANK[ENTRADA],(DATABANK[NOME]=$B8)*(DATABANK[DATA PGTO]=K$2))),"")))</f>
        <v/>
      </c>
      <c r="L8" s="4" t="str" cm="1">
        <f t="array" ref="L8">IF(L$2="","",IF(IFERROR(SUM(_xlfn._xlws.FILTER(DATABANK[ENTRADA],(DATABANK[NOME]=$B8)*(DATABANK[DATA PGTO]=L$2))),"")=0,"",IFERROR(SUM(_xlfn._xlws.FILTER(DATABANK[ENTRADA],(DATABANK[NOME]=$B8)*(DATABANK[DATA PGTO]=L$2))),"")))</f>
        <v/>
      </c>
      <c r="M8" s="4" t="str" cm="1">
        <f t="array" ref="M8">IF(M$2="","",IF(IFERROR(SUM(_xlfn._xlws.FILTER(DATABANK[ENTRADA],(DATABANK[NOME]=$B8)*(DATABANK[DATA PGTO]=M$2))),"")=0,"",IFERROR(SUM(_xlfn._xlws.FILTER(DATABANK[ENTRADA],(DATABANK[NOME]=$B8)*(DATABANK[DATA PGTO]=M$2))),"")))</f>
        <v/>
      </c>
      <c r="N8" s="4" t="str" cm="1">
        <f t="array" ref="N8">IF(N$2="","",IF(IFERROR(SUM(_xlfn._xlws.FILTER(DATABANK[ENTRADA],(DATABANK[NOME]=$B8)*(DATABANK[DATA PGTO]=N$2))),"")=0,"",IFERROR(SUM(_xlfn._xlws.FILTER(DATABANK[ENTRADA],(DATABANK[NOME]=$B8)*(DATABANK[DATA PGTO]=N$2))),"")))</f>
        <v/>
      </c>
      <c r="O8" s="4" t="str" cm="1">
        <f t="array" ref="O8">IF(O$2="","",IF(IFERROR(SUM(_xlfn._xlws.FILTER(DATABANK[ENTRADA],(DATABANK[NOME]=$B8)*(DATABANK[DATA PGTO]=O$2))),"")=0,"",IFERROR(SUM(_xlfn._xlws.FILTER(DATABANK[ENTRADA],(DATABANK[NOME]=$B8)*(DATABANK[DATA PGTO]=O$2))),"")))</f>
        <v/>
      </c>
      <c r="P8" s="4" t="str" cm="1">
        <f t="array" ref="P8">IF(P$2="","",IF(IFERROR(SUM(_xlfn._xlws.FILTER(DATABANK[ENTRADA],(DATABANK[NOME]=$B8)*(DATABANK[DATA PGTO]=P$2))),"")=0,"",IFERROR(SUM(_xlfn._xlws.FILTER(DATABANK[ENTRADA],(DATABANK[NOME]=$B8)*(DATABANK[DATA PGTO]=P$2))),"")))</f>
        <v/>
      </c>
      <c r="Q8" s="4" t="str" cm="1">
        <f t="array" ref="Q8">IF(Q$2="","",IF(IFERROR(SUM(_xlfn._xlws.FILTER(DATABANK[ENTRADA],(DATABANK[NOME]=$B8)*(DATABANK[DATA PGTO]=Q$2))),"")=0,"",IFERROR(SUM(_xlfn._xlws.FILTER(DATABANK[ENTRADA],(DATABANK[NOME]=$B8)*(DATABANK[DATA PGTO]=Q$2))),"")))</f>
        <v/>
      </c>
      <c r="R8" s="4" t="str" cm="1">
        <f t="array" ref="R8">IF(R$2="","",IF(IFERROR(SUM(_xlfn._xlws.FILTER(DATABANK[ENTRADA],(DATABANK[NOME]=$B8)*(DATABANK[DATA PGTO]=R$2))),"")=0,"",IFERROR(SUM(_xlfn._xlws.FILTER(DATABANK[ENTRADA],(DATABANK[NOME]=$B8)*(DATABANK[DATA PGTO]=R$2))),"")))</f>
        <v/>
      </c>
      <c r="S8" s="4" t="str" cm="1">
        <f t="array" ref="S8">IF(S$2="","",IF(IFERROR(SUM(_xlfn._xlws.FILTER(DATABANK[ENTRADA],(DATABANK[NOME]=$B8)*(DATABANK[DATA PGTO]=S$2))),"")=0,"",IFERROR(SUM(_xlfn._xlws.FILTER(DATABANK[ENTRADA],(DATABANK[NOME]=$B8)*(DATABANK[DATA PGTO]=S$2))),"")))</f>
        <v/>
      </c>
      <c r="T8" s="4" t="str" cm="1">
        <f t="array" ref="T8">IF(T$2="","",IF(IFERROR(SUM(_xlfn._xlws.FILTER(DATABANK[ENTRADA],(DATABANK[NOME]=$B8)*(DATABANK[DATA PGTO]=T$2))),"")=0,"",IFERROR(SUM(_xlfn._xlws.FILTER(DATABANK[ENTRADA],(DATABANK[NOME]=$B8)*(DATABANK[DATA PGTO]=T$2))),"")))</f>
        <v/>
      </c>
      <c r="U8" s="4" t="str" cm="1">
        <f t="array" ref="U8">IF(U$2="","",IF(IFERROR(SUM(_xlfn._xlws.FILTER(DATABANK[ENTRADA],(DATABANK[NOME]=$B8)*(DATABANK[DATA PGTO]=U$2))),"")=0,"",IFERROR(SUM(_xlfn._xlws.FILTER(DATABANK[ENTRADA],(DATABANK[NOME]=$B8)*(DATABANK[DATA PGTO]=U$2))),"")))</f>
        <v/>
      </c>
      <c r="V8" s="4" t="str" cm="1">
        <f t="array" ref="V8">IF(V$2="","",IF(IFERROR(SUM(_xlfn._xlws.FILTER(DATABANK[ENTRADA],(DATABANK[NOME]=$B8)*(DATABANK[DATA PGTO]=V$2))),"")=0,"",IFERROR(SUM(_xlfn._xlws.FILTER(DATABANK[ENTRADA],(DATABANK[NOME]=$B8)*(DATABANK[DATA PGTO]=V$2))),"")))</f>
        <v/>
      </c>
      <c r="W8" s="4" t="str" cm="1">
        <f t="array" ref="W8">IF(W$2="","",IF(IFERROR(SUM(_xlfn._xlws.FILTER(DATABANK[ENTRADA],(DATABANK[NOME]=$B8)*(DATABANK[DATA PGTO]=W$2))),"")=0,"",IFERROR(SUM(_xlfn._xlws.FILTER(DATABANK[ENTRADA],(DATABANK[NOME]=$B8)*(DATABANK[DATA PGTO]=W$2))),"")))</f>
        <v/>
      </c>
      <c r="X8" s="4" t="str" cm="1">
        <f t="array" ref="X8">IF(X$2="","",IF(IFERROR(SUM(_xlfn._xlws.FILTER(DATABANK[ENTRADA],(DATABANK[NOME]=$B8)*(DATABANK[DATA PGTO]=X$2))),"")=0,"",IFERROR(SUM(_xlfn._xlws.FILTER(DATABANK[ENTRADA],(DATABANK[NOME]=$B8)*(DATABANK[DATA PGTO]=X$2))),"")))</f>
        <v/>
      </c>
      <c r="Y8" s="4" t="str" cm="1">
        <f t="array" ref="Y8">IF(Y$2="","",IF(IFERROR(SUM(_xlfn._xlws.FILTER(DATABANK[ENTRADA],(DATABANK[NOME]=$B8)*(DATABANK[DATA PGTO]=Y$2))),"")=0,"",IFERROR(SUM(_xlfn._xlws.FILTER(DATABANK[ENTRADA],(DATABANK[NOME]=$B8)*(DATABANK[DATA PGTO]=Y$2))),"")))</f>
        <v/>
      </c>
      <c r="Z8" s="4" t="str" cm="1">
        <f t="array" ref="Z8">IF(Z$2="","",IF(IFERROR(SUM(_xlfn._xlws.FILTER(DATABANK[ENTRADA],(DATABANK[NOME]=$B8)*(DATABANK[DATA PGTO]=Z$2))),"")=0,"",IFERROR(SUM(_xlfn._xlws.FILTER(DATABANK[ENTRADA],(DATABANK[NOME]=$B8)*(DATABANK[DATA PGTO]=Z$2))),"")))</f>
        <v/>
      </c>
      <c r="AA8" s="4" t="str" cm="1">
        <f t="array" ref="AA8">IF(AA$2="","",IF(IFERROR(SUM(_xlfn._xlws.FILTER(DATABANK[ENTRADA],(DATABANK[NOME]=$B8)*(DATABANK[DATA PGTO]=AA$2))),"")=0,"",IFERROR(SUM(_xlfn._xlws.FILTER(DATABANK[ENTRADA],(DATABANK[NOME]=$B8)*(DATABANK[DATA PGTO]=AA$2))),"")))</f>
        <v/>
      </c>
      <c r="AB8" s="4" t="str" cm="1">
        <f t="array" ref="AB8">IF(AB$2="","",IF(IFERROR(SUM(_xlfn._xlws.FILTER(DATABANK[ENTRADA],(DATABANK[NOME]=$B8)*(DATABANK[DATA PGTO]=AB$2))),"")=0,"",IFERROR(SUM(_xlfn._xlws.FILTER(DATABANK[ENTRADA],(DATABANK[NOME]=$B8)*(DATABANK[DATA PGTO]=AB$2))),"")))</f>
        <v/>
      </c>
      <c r="AC8" s="4" t="str" cm="1">
        <f t="array" ref="AC8">IF(AC$2="","",IF(IFERROR(SUM(_xlfn._xlws.FILTER(DATABANK[ENTRADA],(DATABANK[NOME]=$B8)*(DATABANK[DATA PGTO]=AC$2))),"")=0,"",IFERROR(SUM(_xlfn._xlws.FILTER(DATABANK[ENTRADA],(DATABANK[NOME]=$B8)*(DATABANK[DATA PGTO]=AC$2))),"")))</f>
        <v/>
      </c>
      <c r="AD8" s="4" t="str" cm="1">
        <f t="array" ref="AD8">IF(AD$2="","",IF(IFERROR(SUM(_xlfn._xlws.FILTER(DATABANK[ENTRADA],(DATABANK[NOME]=$B8)*(DATABANK[DATA PGTO]=AD$2))),"")=0,"",IFERROR(SUM(_xlfn._xlws.FILTER(DATABANK[ENTRADA],(DATABANK[NOME]=$B8)*(DATABANK[DATA PGTO]=AD$2))),"")))</f>
        <v/>
      </c>
      <c r="AE8" s="4" t="str" cm="1">
        <f t="array" ref="AE8">IF(AE$2="","",IF(IFERROR(SUM(_xlfn._xlws.FILTER(DATABANK[ENTRADA],(DATABANK[NOME]=$B8)*(DATABANK[DATA PGTO]=AE$2))),"")=0,"",IFERROR(SUM(_xlfn._xlws.FILTER(DATABANK[ENTRADA],(DATABANK[NOME]=$B8)*(DATABANK[DATA PGTO]=AE$2))),"")))</f>
        <v/>
      </c>
      <c r="AF8" s="4" t="str" cm="1">
        <f t="array" ref="AF8">IF(AF$2="","",IF(IFERROR(SUM(_xlfn._xlws.FILTER(DATABANK[ENTRADA],(DATABANK[NOME]=$B8)*(DATABANK[DATA PGTO]=AF$2))),"")=0,"",IFERROR(SUM(_xlfn._xlws.FILTER(DATABANK[ENTRADA],(DATABANK[NOME]=$B8)*(DATABANK[DATA PGTO]=AF$2))),"")))</f>
        <v/>
      </c>
      <c r="AG8" s="4" t="str" cm="1">
        <f t="array" ref="AG8">IF(AG$2="","",IF(IFERROR(SUM(_xlfn._xlws.FILTER(DATABANK[ENTRADA],(DATABANK[NOME]=$B8)*(DATABANK[DATA PGTO]=AG$2))),"")=0,"",IFERROR(SUM(_xlfn._xlws.FILTER(DATABANK[ENTRADA],(DATABANK[NOME]=$B8)*(DATABANK[DATA PGTO]=AG$2))),"")))</f>
        <v/>
      </c>
      <c r="AH8" s="3"/>
      <c r="AI8" s="3"/>
      <c r="AJ8" s="3"/>
      <c r="AK8" s="3"/>
      <c r="AL8" s="3"/>
      <c r="AM8" s="3"/>
    </row>
    <row r="9" spans="2:39" ht="12" customHeight="1" x14ac:dyDescent="0.25">
      <c r="B9" s="5"/>
      <c r="C9" s="4" t="str" cm="1">
        <f t="array" ref="C9">IF(C$2="","",IF(IFERROR(SUM(_xlfn._xlws.FILTER(DATABANK[ENTRADA],(DATABANK[NOME]=$B9)*(DATABANK[DATA PGTO]=C$2))),"")=0,"",IFERROR(SUM(_xlfn._xlws.FILTER(DATABANK[ENTRADA],(DATABANK[NOME]=$B9)*(DATABANK[DATA PGTO]=C$2))),"")))</f>
        <v/>
      </c>
      <c r="D9" s="4" t="str" cm="1">
        <f t="array" ref="D9">IF(D$2="","",IF(IFERROR(SUM(_xlfn._xlws.FILTER(DATABANK[ENTRADA],(DATABANK[NOME]=$B9)*(DATABANK[DATA PGTO]=D$2))),"")=0,"",IFERROR(SUM(_xlfn._xlws.FILTER(DATABANK[ENTRADA],(DATABANK[NOME]=$B9)*(DATABANK[DATA PGTO]=D$2))),"")))</f>
        <v/>
      </c>
      <c r="E9" s="4" t="str" cm="1">
        <f t="array" ref="E9">IF(E$2="","",IF(IFERROR(SUM(_xlfn._xlws.FILTER(DATABANK[ENTRADA],(DATABANK[NOME]=$B9)*(DATABANK[DATA PGTO]=E$2))),"")=0,"",IFERROR(SUM(_xlfn._xlws.FILTER(DATABANK[ENTRADA],(DATABANK[NOME]=$B9)*(DATABANK[DATA PGTO]=E$2))),"")))</f>
        <v/>
      </c>
      <c r="F9" s="4" t="str" cm="1">
        <f t="array" ref="F9">IF(F$2="","",IF(IFERROR(SUM(_xlfn._xlws.FILTER(DATABANK[ENTRADA],(DATABANK[NOME]=$B9)*(DATABANK[DATA PGTO]=F$2))),"")=0,"",IFERROR(SUM(_xlfn._xlws.FILTER(DATABANK[ENTRADA],(DATABANK[NOME]=$B9)*(DATABANK[DATA PGTO]=F$2))),"")))</f>
        <v/>
      </c>
      <c r="G9" s="4" t="str" cm="1">
        <f t="array" ref="G9">IF(G$2="","",IF(IFERROR(SUM(_xlfn._xlws.FILTER(DATABANK[ENTRADA],(DATABANK[NOME]=$B9)*(DATABANK[DATA PGTO]=G$2))),"")=0,"",IFERROR(SUM(_xlfn._xlws.FILTER(DATABANK[ENTRADA],(DATABANK[NOME]=$B9)*(DATABANK[DATA PGTO]=G$2))),"")))</f>
        <v/>
      </c>
      <c r="H9" s="4" t="str" cm="1">
        <f t="array" ref="H9">IF(H$2="","",IF(IFERROR(SUM(_xlfn._xlws.FILTER(DATABANK[ENTRADA],(DATABANK[NOME]=$B9)*(DATABANK[DATA PGTO]=H$2))),"")=0,"",IFERROR(SUM(_xlfn._xlws.FILTER(DATABANK[ENTRADA],(DATABANK[NOME]=$B9)*(DATABANK[DATA PGTO]=H$2))),"")))</f>
        <v/>
      </c>
      <c r="I9" s="4" t="str" cm="1">
        <f t="array" ref="I9">IF(I$2="","",IF(IFERROR(SUM(_xlfn._xlws.FILTER(DATABANK[ENTRADA],(DATABANK[NOME]=$B9)*(DATABANK[DATA PGTO]=I$2))),"")=0,"",IFERROR(SUM(_xlfn._xlws.FILTER(DATABANK[ENTRADA],(DATABANK[NOME]=$B9)*(DATABANK[DATA PGTO]=I$2))),"")))</f>
        <v/>
      </c>
      <c r="J9" s="4" t="str" cm="1">
        <f t="array" ref="J9">IF(J$2="","",IF(IFERROR(SUM(_xlfn._xlws.FILTER(DATABANK[ENTRADA],(DATABANK[NOME]=$B9)*(DATABANK[DATA PGTO]=J$2))),"")=0,"",IFERROR(SUM(_xlfn._xlws.FILTER(DATABANK[ENTRADA],(DATABANK[NOME]=$B9)*(DATABANK[DATA PGTO]=J$2))),"")))</f>
        <v/>
      </c>
      <c r="K9" s="4" t="str" cm="1">
        <f t="array" ref="K9">IF(K$2="","",IF(IFERROR(SUM(_xlfn._xlws.FILTER(DATABANK[ENTRADA],(DATABANK[NOME]=$B9)*(DATABANK[DATA PGTO]=K$2))),"")=0,"",IFERROR(SUM(_xlfn._xlws.FILTER(DATABANK[ENTRADA],(DATABANK[NOME]=$B9)*(DATABANK[DATA PGTO]=K$2))),"")))</f>
        <v/>
      </c>
      <c r="L9" s="4" t="str" cm="1">
        <f t="array" ref="L9">IF(L$2="","",IF(IFERROR(SUM(_xlfn._xlws.FILTER(DATABANK[ENTRADA],(DATABANK[NOME]=$B9)*(DATABANK[DATA PGTO]=L$2))),"")=0,"",IFERROR(SUM(_xlfn._xlws.FILTER(DATABANK[ENTRADA],(DATABANK[NOME]=$B9)*(DATABANK[DATA PGTO]=L$2))),"")))</f>
        <v/>
      </c>
      <c r="M9" s="4" t="str" cm="1">
        <f t="array" ref="M9">IF(M$2="","",IF(IFERROR(SUM(_xlfn._xlws.FILTER(DATABANK[ENTRADA],(DATABANK[NOME]=$B9)*(DATABANK[DATA PGTO]=M$2))),"")=0,"",IFERROR(SUM(_xlfn._xlws.FILTER(DATABANK[ENTRADA],(DATABANK[NOME]=$B9)*(DATABANK[DATA PGTO]=M$2))),"")))</f>
        <v/>
      </c>
      <c r="N9" s="4" t="str" cm="1">
        <f t="array" ref="N9">IF(N$2="","",IF(IFERROR(SUM(_xlfn._xlws.FILTER(DATABANK[ENTRADA],(DATABANK[NOME]=$B9)*(DATABANK[DATA PGTO]=N$2))),"")=0,"",IFERROR(SUM(_xlfn._xlws.FILTER(DATABANK[ENTRADA],(DATABANK[NOME]=$B9)*(DATABANK[DATA PGTO]=N$2))),"")))</f>
        <v/>
      </c>
      <c r="O9" s="4" t="str" cm="1">
        <f t="array" ref="O9">IF(O$2="","",IF(IFERROR(SUM(_xlfn._xlws.FILTER(DATABANK[ENTRADA],(DATABANK[NOME]=$B9)*(DATABANK[DATA PGTO]=O$2))),"")=0,"",IFERROR(SUM(_xlfn._xlws.FILTER(DATABANK[ENTRADA],(DATABANK[NOME]=$B9)*(DATABANK[DATA PGTO]=O$2))),"")))</f>
        <v/>
      </c>
      <c r="P9" s="4" t="str" cm="1">
        <f t="array" ref="P9">IF(P$2="","",IF(IFERROR(SUM(_xlfn._xlws.FILTER(DATABANK[ENTRADA],(DATABANK[NOME]=$B9)*(DATABANK[DATA PGTO]=P$2))),"")=0,"",IFERROR(SUM(_xlfn._xlws.FILTER(DATABANK[ENTRADA],(DATABANK[NOME]=$B9)*(DATABANK[DATA PGTO]=P$2))),"")))</f>
        <v/>
      </c>
      <c r="Q9" s="4" t="str" cm="1">
        <f t="array" ref="Q9">IF(Q$2="","",IF(IFERROR(SUM(_xlfn._xlws.FILTER(DATABANK[ENTRADA],(DATABANK[NOME]=$B9)*(DATABANK[DATA PGTO]=Q$2))),"")=0,"",IFERROR(SUM(_xlfn._xlws.FILTER(DATABANK[ENTRADA],(DATABANK[NOME]=$B9)*(DATABANK[DATA PGTO]=Q$2))),"")))</f>
        <v/>
      </c>
      <c r="R9" s="4" t="str" cm="1">
        <f t="array" ref="R9">IF(R$2="","",IF(IFERROR(SUM(_xlfn._xlws.FILTER(DATABANK[ENTRADA],(DATABANK[NOME]=$B9)*(DATABANK[DATA PGTO]=R$2))),"")=0,"",IFERROR(SUM(_xlfn._xlws.FILTER(DATABANK[ENTRADA],(DATABANK[NOME]=$B9)*(DATABANK[DATA PGTO]=R$2))),"")))</f>
        <v/>
      </c>
      <c r="S9" s="4" t="str" cm="1">
        <f t="array" ref="S9">IF(S$2="","",IF(IFERROR(SUM(_xlfn._xlws.FILTER(DATABANK[ENTRADA],(DATABANK[NOME]=$B9)*(DATABANK[DATA PGTO]=S$2))),"")=0,"",IFERROR(SUM(_xlfn._xlws.FILTER(DATABANK[ENTRADA],(DATABANK[NOME]=$B9)*(DATABANK[DATA PGTO]=S$2))),"")))</f>
        <v/>
      </c>
      <c r="T9" s="4" t="str" cm="1">
        <f t="array" ref="T9">IF(T$2="","",IF(IFERROR(SUM(_xlfn._xlws.FILTER(DATABANK[ENTRADA],(DATABANK[NOME]=$B9)*(DATABANK[DATA PGTO]=T$2))),"")=0,"",IFERROR(SUM(_xlfn._xlws.FILTER(DATABANK[ENTRADA],(DATABANK[NOME]=$B9)*(DATABANK[DATA PGTO]=T$2))),"")))</f>
        <v/>
      </c>
      <c r="U9" s="4" t="str" cm="1">
        <f t="array" ref="U9">IF(U$2="","",IF(IFERROR(SUM(_xlfn._xlws.FILTER(DATABANK[ENTRADA],(DATABANK[NOME]=$B9)*(DATABANK[DATA PGTO]=U$2))),"")=0,"",IFERROR(SUM(_xlfn._xlws.FILTER(DATABANK[ENTRADA],(DATABANK[NOME]=$B9)*(DATABANK[DATA PGTO]=U$2))),"")))</f>
        <v/>
      </c>
      <c r="V9" s="4" t="str" cm="1">
        <f t="array" ref="V9">IF(V$2="","",IF(IFERROR(SUM(_xlfn._xlws.FILTER(DATABANK[ENTRADA],(DATABANK[NOME]=$B9)*(DATABANK[DATA PGTO]=V$2))),"")=0,"",IFERROR(SUM(_xlfn._xlws.FILTER(DATABANK[ENTRADA],(DATABANK[NOME]=$B9)*(DATABANK[DATA PGTO]=V$2))),"")))</f>
        <v/>
      </c>
      <c r="W9" s="4" t="str" cm="1">
        <f t="array" ref="W9">IF(W$2="","",IF(IFERROR(SUM(_xlfn._xlws.FILTER(DATABANK[ENTRADA],(DATABANK[NOME]=$B9)*(DATABANK[DATA PGTO]=W$2))),"")=0,"",IFERROR(SUM(_xlfn._xlws.FILTER(DATABANK[ENTRADA],(DATABANK[NOME]=$B9)*(DATABANK[DATA PGTO]=W$2))),"")))</f>
        <v/>
      </c>
      <c r="X9" s="4" t="str" cm="1">
        <f t="array" ref="X9">IF(X$2="","",IF(IFERROR(SUM(_xlfn._xlws.FILTER(DATABANK[ENTRADA],(DATABANK[NOME]=$B9)*(DATABANK[DATA PGTO]=X$2))),"")=0,"",IFERROR(SUM(_xlfn._xlws.FILTER(DATABANK[ENTRADA],(DATABANK[NOME]=$B9)*(DATABANK[DATA PGTO]=X$2))),"")))</f>
        <v/>
      </c>
      <c r="Y9" s="4" t="str" cm="1">
        <f t="array" ref="Y9">IF(Y$2="","",IF(IFERROR(SUM(_xlfn._xlws.FILTER(DATABANK[ENTRADA],(DATABANK[NOME]=$B9)*(DATABANK[DATA PGTO]=Y$2))),"")=0,"",IFERROR(SUM(_xlfn._xlws.FILTER(DATABANK[ENTRADA],(DATABANK[NOME]=$B9)*(DATABANK[DATA PGTO]=Y$2))),"")))</f>
        <v/>
      </c>
      <c r="Z9" s="4" t="str" cm="1">
        <f t="array" ref="Z9">IF(Z$2="","",IF(IFERROR(SUM(_xlfn._xlws.FILTER(DATABANK[ENTRADA],(DATABANK[NOME]=$B9)*(DATABANK[DATA PGTO]=Z$2))),"")=0,"",IFERROR(SUM(_xlfn._xlws.FILTER(DATABANK[ENTRADA],(DATABANK[NOME]=$B9)*(DATABANK[DATA PGTO]=Z$2))),"")))</f>
        <v/>
      </c>
      <c r="AA9" s="4" t="str" cm="1">
        <f t="array" ref="AA9">IF(AA$2="","",IF(IFERROR(SUM(_xlfn._xlws.FILTER(DATABANK[ENTRADA],(DATABANK[NOME]=$B9)*(DATABANK[DATA PGTO]=AA$2))),"")=0,"",IFERROR(SUM(_xlfn._xlws.FILTER(DATABANK[ENTRADA],(DATABANK[NOME]=$B9)*(DATABANK[DATA PGTO]=AA$2))),"")))</f>
        <v/>
      </c>
      <c r="AB9" s="4" t="str" cm="1">
        <f t="array" ref="AB9">IF(AB$2="","",IF(IFERROR(SUM(_xlfn._xlws.FILTER(DATABANK[ENTRADA],(DATABANK[NOME]=$B9)*(DATABANK[DATA PGTO]=AB$2))),"")=0,"",IFERROR(SUM(_xlfn._xlws.FILTER(DATABANK[ENTRADA],(DATABANK[NOME]=$B9)*(DATABANK[DATA PGTO]=AB$2))),"")))</f>
        <v/>
      </c>
      <c r="AC9" s="4" t="str" cm="1">
        <f t="array" ref="AC9">IF(AC$2="","",IF(IFERROR(SUM(_xlfn._xlws.FILTER(DATABANK[ENTRADA],(DATABANK[NOME]=$B9)*(DATABANK[DATA PGTO]=AC$2))),"")=0,"",IFERROR(SUM(_xlfn._xlws.FILTER(DATABANK[ENTRADA],(DATABANK[NOME]=$B9)*(DATABANK[DATA PGTO]=AC$2))),"")))</f>
        <v/>
      </c>
      <c r="AD9" s="4" t="str" cm="1">
        <f t="array" ref="AD9">IF(AD$2="","",IF(IFERROR(SUM(_xlfn._xlws.FILTER(DATABANK[ENTRADA],(DATABANK[NOME]=$B9)*(DATABANK[DATA PGTO]=AD$2))),"")=0,"",IFERROR(SUM(_xlfn._xlws.FILTER(DATABANK[ENTRADA],(DATABANK[NOME]=$B9)*(DATABANK[DATA PGTO]=AD$2))),"")))</f>
        <v/>
      </c>
      <c r="AE9" s="4" t="str" cm="1">
        <f t="array" ref="AE9">IF(AE$2="","",IF(IFERROR(SUM(_xlfn._xlws.FILTER(DATABANK[ENTRADA],(DATABANK[NOME]=$B9)*(DATABANK[DATA PGTO]=AE$2))),"")=0,"",IFERROR(SUM(_xlfn._xlws.FILTER(DATABANK[ENTRADA],(DATABANK[NOME]=$B9)*(DATABANK[DATA PGTO]=AE$2))),"")))</f>
        <v/>
      </c>
      <c r="AF9" s="4" t="str" cm="1">
        <f t="array" ref="AF9">IF(AF$2="","",IF(IFERROR(SUM(_xlfn._xlws.FILTER(DATABANK[ENTRADA],(DATABANK[NOME]=$B9)*(DATABANK[DATA PGTO]=AF$2))),"")=0,"",IFERROR(SUM(_xlfn._xlws.FILTER(DATABANK[ENTRADA],(DATABANK[NOME]=$B9)*(DATABANK[DATA PGTO]=AF$2))),"")))</f>
        <v/>
      </c>
      <c r="AG9" s="4" t="str" cm="1">
        <f t="array" ref="AG9">IF(AG$2="","",IF(IFERROR(SUM(_xlfn._xlws.FILTER(DATABANK[ENTRADA],(DATABANK[NOME]=$B9)*(DATABANK[DATA PGTO]=AG$2))),"")=0,"",IFERROR(SUM(_xlfn._xlws.FILTER(DATABANK[ENTRADA],(DATABANK[NOME]=$B9)*(DATABANK[DATA PGTO]=AG$2))),"")))</f>
        <v/>
      </c>
      <c r="AH9" s="3"/>
      <c r="AI9" s="3"/>
      <c r="AJ9" s="3"/>
      <c r="AK9" s="3"/>
      <c r="AL9" s="3"/>
      <c r="AM9" s="3"/>
    </row>
    <row r="10" spans="2:39" ht="12" customHeight="1" x14ac:dyDescent="0.25">
      <c r="B10" s="5"/>
      <c r="C10" s="4" t="str" cm="1">
        <f t="array" ref="C10">IF(C$2="","",IF(IFERROR(SUM(_xlfn._xlws.FILTER(DATABANK[ENTRADA],(DATABANK[NOME]=$B10)*(DATABANK[DATA PGTO]=C$2))),"")=0,"",IFERROR(SUM(_xlfn._xlws.FILTER(DATABANK[ENTRADA],(DATABANK[NOME]=$B10)*(DATABANK[DATA PGTO]=C$2))),"")))</f>
        <v/>
      </c>
      <c r="D10" s="4" t="str" cm="1">
        <f t="array" ref="D10">IF(D$2="","",IF(IFERROR(SUM(_xlfn._xlws.FILTER(DATABANK[ENTRADA],(DATABANK[NOME]=$B10)*(DATABANK[DATA PGTO]=D$2))),"")=0,"",IFERROR(SUM(_xlfn._xlws.FILTER(DATABANK[ENTRADA],(DATABANK[NOME]=$B10)*(DATABANK[DATA PGTO]=D$2))),"")))</f>
        <v/>
      </c>
      <c r="E10" s="4" t="str" cm="1">
        <f t="array" ref="E10">IF(E$2="","",IF(IFERROR(SUM(_xlfn._xlws.FILTER(DATABANK[ENTRADA],(DATABANK[NOME]=$B10)*(DATABANK[DATA PGTO]=E$2))),"")=0,"",IFERROR(SUM(_xlfn._xlws.FILTER(DATABANK[ENTRADA],(DATABANK[NOME]=$B10)*(DATABANK[DATA PGTO]=E$2))),"")))</f>
        <v/>
      </c>
      <c r="F10" s="4" t="str" cm="1">
        <f t="array" ref="F10">IF(F$2="","",IF(IFERROR(SUM(_xlfn._xlws.FILTER(DATABANK[ENTRADA],(DATABANK[NOME]=$B10)*(DATABANK[DATA PGTO]=F$2))),"")=0,"",IFERROR(SUM(_xlfn._xlws.FILTER(DATABANK[ENTRADA],(DATABANK[NOME]=$B10)*(DATABANK[DATA PGTO]=F$2))),"")))</f>
        <v/>
      </c>
      <c r="G10" s="4" t="str" cm="1">
        <f t="array" ref="G10">IF(G$2="","",IF(IFERROR(SUM(_xlfn._xlws.FILTER(DATABANK[ENTRADA],(DATABANK[NOME]=$B10)*(DATABANK[DATA PGTO]=G$2))),"")=0,"",IFERROR(SUM(_xlfn._xlws.FILTER(DATABANK[ENTRADA],(DATABANK[NOME]=$B10)*(DATABANK[DATA PGTO]=G$2))),"")))</f>
        <v/>
      </c>
      <c r="H10" s="4" t="str" cm="1">
        <f t="array" ref="H10">IF(H$2="","",IF(IFERROR(SUM(_xlfn._xlws.FILTER(DATABANK[ENTRADA],(DATABANK[NOME]=$B10)*(DATABANK[DATA PGTO]=H$2))),"")=0,"",IFERROR(SUM(_xlfn._xlws.FILTER(DATABANK[ENTRADA],(DATABANK[NOME]=$B10)*(DATABANK[DATA PGTO]=H$2))),"")))</f>
        <v/>
      </c>
      <c r="I10" s="4" t="str" cm="1">
        <f t="array" ref="I10">IF(I$2="","",IF(IFERROR(SUM(_xlfn._xlws.FILTER(DATABANK[ENTRADA],(DATABANK[NOME]=$B10)*(DATABANK[DATA PGTO]=I$2))),"")=0,"",IFERROR(SUM(_xlfn._xlws.FILTER(DATABANK[ENTRADA],(DATABANK[NOME]=$B10)*(DATABANK[DATA PGTO]=I$2))),"")))</f>
        <v/>
      </c>
      <c r="J10" s="4" t="str" cm="1">
        <f t="array" ref="J10">IF(J$2="","",IF(IFERROR(SUM(_xlfn._xlws.FILTER(DATABANK[ENTRADA],(DATABANK[NOME]=$B10)*(DATABANK[DATA PGTO]=J$2))),"")=0,"",IFERROR(SUM(_xlfn._xlws.FILTER(DATABANK[ENTRADA],(DATABANK[NOME]=$B10)*(DATABANK[DATA PGTO]=J$2))),"")))</f>
        <v/>
      </c>
      <c r="K10" s="4" t="str" cm="1">
        <f t="array" ref="K10">IF(K$2="","",IF(IFERROR(SUM(_xlfn._xlws.FILTER(DATABANK[ENTRADA],(DATABANK[NOME]=$B10)*(DATABANK[DATA PGTO]=K$2))),"")=0,"",IFERROR(SUM(_xlfn._xlws.FILTER(DATABANK[ENTRADA],(DATABANK[NOME]=$B10)*(DATABANK[DATA PGTO]=K$2))),"")))</f>
        <v/>
      </c>
      <c r="L10" s="4" t="str" cm="1">
        <f t="array" ref="L10">IF(L$2="","",IF(IFERROR(SUM(_xlfn._xlws.FILTER(DATABANK[ENTRADA],(DATABANK[NOME]=$B10)*(DATABANK[DATA PGTO]=L$2))),"")=0,"",IFERROR(SUM(_xlfn._xlws.FILTER(DATABANK[ENTRADA],(DATABANK[NOME]=$B10)*(DATABANK[DATA PGTO]=L$2))),"")))</f>
        <v/>
      </c>
      <c r="M10" s="4" t="str" cm="1">
        <f t="array" ref="M10">IF(M$2="","",IF(IFERROR(SUM(_xlfn._xlws.FILTER(DATABANK[ENTRADA],(DATABANK[NOME]=$B10)*(DATABANK[DATA PGTO]=M$2))),"")=0,"",IFERROR(SUM(_xlfn._xlws.FILTER(DATABANK[ENTRADA],(DATABANK[NOME]=$B10)*(DATABANK[DATA PGTO]=M$2))),"")))</f>
        <v/>
      </c>
      <c r="N10" s="4" t="str" cm="1">
        <f t="array" ref="N10">IF(N$2="","",IF(IFERROR(SUM(_xlfn._xlws.FILTER(DATABANK[ENTRADA],(DATABANK[NOME]=$B10)*(DATABANK[DATA PGTO]=N$2))),"")=0,"",IFERROR(SUM(_xlfn._xlws.FILTER(DATABANK[ENTRADA],(DATABANK[NOME]=$B10)*(DATABANK[DATA PGTO]=N$2))),"")))</f>
        <v/>
      </c>
      <c r="O10" s="4" t="str" cm="1">
        <f t="array" ref="O10">IF(O$2="","",IF(IFERROR(SUM(_xlfn._xlws.FILTER(DATABANK[ENTRADA],(DATABANK[NOME]=$B10)*(DATABANK[DATA PGTO]=O$2))),"")=0,"",IFERROR(SUM(_xlfn._xlws.FILTER(DATABANK[ENTRADA],(DATABANK[NOME]=$B10)*(DATABANK[DATA PGTO]=O$2))),"")))</f>
        <v/>
      </c>
      <c r="P10" s="4" t="str" cm="1">
        <f t="array" ref="P10">IF(P$2="","",IF(IFERROR(SUM(_xlfn._xlws.FILTER(DATABANK[ENTRADA],(DATABANK[NOME]=$B10)*(DATABANK[DATA PGTO]=P$2))),"")=0,"",IFERROR(SUM(_xlfn._xlws.FILTER(DATABANK[ENTRADA],(DATABANK[NOME]=$B10)*(DATABANK[DATA PGTO]=P$2))),"")))</f>
        <v/>
      </c>
      <c r="Q10" s="4" t="str" cm="1">
        <f t="array" ref="Q10">IF(Q$2="","",IF(IFERROR(SUM(_xlfn._xlws.FILTER(DATABANK[ENTRADA],(DATABANK[NOME]=$B10)*(DATABANK[DATA PGTO]=Q$2))),"")=0,"",IFERROR(SUM(_xlfn._xlws.FILTER(DATABANK[ENTRADA],(DATABANK[NOME]=$B10)*(DATABANK[DATA PGTO]=Q$2))),"")))</f>
        <v/>
      </c>
      <c r="R10" s="4" t="str" cm="1">
        <f t="array" ref="R10">IF(R$2="","",IF(IFERROR(SUM(_xlfn._xlws.FILTER(DATABANK[ENTRADA],(DATABANK[NOME]=$B10)*(DATABANK[DATA PGTO]=R$2))),"")=0,"",IFERROR(SUM(_xlfn._xlws.FILTER(DATABANK[ENTRADA],(DATABANK[NOME]=$B10)*(DATABANK[DATA PGTO]=R$2))),"")))</f>
        <v/>
      </c>
      <c r="S10" s="4" t="str" cm="1">
        <f t="array" ref="S10">IF(S$2="","",IF(IFERROR(SUM(_xlfn._xlws.FILTER(DATABANK[ENTRADA],(DATABANK[NOME]=$B10)*(DATABANK[DATA PGTO]=S$2))),"")=0,"",IFERROR(SUM(_xlfn._xlws.FILTER(DATABANK[ENTRADA],(DATABANK[NOME]=$B10)*(DATABANK[DATA PGTO]=S$2))),"")))</f>
        <v/>
      </c>
      <c r="T10" s="4" t="str" cm="1">
        <f t="array" ref="T10">IF(T$2="","",IF(IFERROR(SUM(_xlfn._xlws.FILTER(DATABANK[ENTRADA],(DATABANK[NOME]=$B10)*(DATABANK[DATA PGTO]=T$2))),"")=0,"",IFERROR(SUM(_xlfn._xlws.FILTER(DATABANK[ENTRADA],(DATABANK[NOME]=$B10)*(DATABANK[DATA PGTO]=T$2))),"")))</f>
        <v/>
      </c>
      <c r="U10" s="4" t="str" cm="1">
        <f t="array" ref="U10">IF(U$2="","",IF(IFERROR(SUM(_xlfn._xlws.FILTER(DATABANK[ENTRADA],(DATABANK[NOME]=$B10)*(DATABANK[DATA PGTO]=U$2))),"")=0,"",IFERROR(SUM(_xlfn._xlws.FILTER(DATABANK[ENTRADA],(DATABANK[NOME]=$B10)*(DATABANK[DATA PGTO]=U$2))),"")))</f>
        <v/>
      </c>
      <c r="V10" s="4" t="str" cm="1">
        <f t="array" ref="V10">IF(V$2="","",IF(IFERROR(SUM(_xlfn._xlws.FILTER(DATABANK[ENTRADA],(DATABANK[NOME]=$B10)*(DATABANK[DATA PGTO]=V$2))),"")=0,"",IFERROR(SUM(_xlfn._xlws.FILTER(DATABANK[ENTRADA],(DATABANK[NOME]=$B10)*(DATABANK[DATA PGTO]=V$2))),"")))</f>
        <v/>
      </c>
      <c r="W10" s="4" t="str" cm="1">
        <f t="array" ref="W10">IF(W$2="","",IF(IFERROR(SUM(_xlfn._xlws.FILTER(DATABANK[ENTRADA],(DATABANK[NOME]=$B10)*(DATABANK[DATA PGTO]=W$2))),"")=0,"",IFERROR(SUM(_xlfn._xlws.FILTER(DATABANK[ENTRADA],(DATABANK[NOME]=$B10)*(DATABANK[DATA PGTO]=W$2))),"")))</f>
        <v/>
      </c>
      <c r="X10" s="4" t="str" cm="1">
        <f t="array" ref="X10">IF(X$2="","",IF(IFERROR(SUM(_xlfn._xlws.FILTER(DATABANK[ENTRADA],(DATABANK[NOME]=$B10)*(DATABANK[DATA PGTO]=X$2))),"")=0,"",IFERROR(SUM(_xlfn._xlws.FILTER(DATABANK[ENTRADA],(DATABANK[NOME]=$B10)*(DATABANK[DATA PGTO]=X$2))),"")))</f>
        <v/>
      </c>
      <c r="Y10" s="4" t="str" cm="1">
        <f t="array" ref="Y10">IF(Y$2="","",IF(IFERROR(SUM(_xlfn._xlws.FILTER(DATABANK[ENTRADA],(DATABANK[NOME]=$B10)*(DATABANK[DATA PGTO]=Y$2))),"")=0,"",IFERROR(SUM(_xlfn._xlws.FILTER(DATABANK[ENTRADA],(DATABANK[NOME]=$B10)*(DATABANK[DATA PGTO]=Y$2))),"")))</f>
        <v/>
      </c>
      <c r="Z10" s="4" t="str" cm="1">
        <f t="array" ref="Z10">IF(Z$2="","",IF(IFERROR(SUM(_xlfn._xlws.FILTER(DATABANK[ENTRADA],(DATABANK[NOME]=$B10)*(DATABANK[DATA PGTO]=Z$2))),"")=0,"",IFERROR(SUM(_xlfn._xlws.FILTER(DATABANK[ENTRADA],(DATABANK[NOME]=$B10)*(DATABANK[DATA PGTO]=Z$2))),"")))</f>
        <v/>
      </c>
      <c r="AA10" s="4" t="str" cm="1">
        <f t="array" ref="AA10">IF(AA$2="","",IF(IFERROR(SUM(_xlfn._xlws.FILTER(DATABANK[ENTRADA],(DATABANK[NOME]=$B10)*(DATABANK[DATA PGTO]=AA$2))),"")=0,"",IFERROR(SUM(_xlfn._xlws.FILTER(DATABANK[ENTRADA],(DATABANK[NOME]=$B10)*(DATABANK[DATA PGTO]=AA$2))),"")))</f>
        <v/>
      </c>
      <c r="AB10" s="4" t="str" cm="1">
        <f t="array" ref="AB10">IF(AB$2="","",IF(IFERROR(SUM(_xlfn._xlws.FILTER(DATABANK[ENTRADA],(DATABANK[NOME]=$B10)*(DATABANK[DATA PGTO]=AB$2))),"")=0,"",IFERROR(SUM(_xlfn._xlws.FILTER(DATABANK[ENTRADA],(DATABANK[NOME]=$B10)*(DATABANK[DATA PGTO]=AB$2))),"")))</f>
        <v/>
      </c>
      <c r="AC10" s="4" t="str" cm="1">
        <f t="array" ref="AC10">IF(AC$2="","",IF(IFERROR(SUM(_xlfn._xlws.FILTER(DATABANK[ENTRADA],(DATABANK[NOME]=$B10)*(DATABANK[DATA PGTO]=AC$2))),"")=0,"",IFERROR(SUM(_xlfn._xlws.FILTER(DATABANK[ENTRADA],(DATABANK[NOME]=$B10)*(DATABANK[DATA PGTO]=AC$2))),"")))</f>
        <v/>
      </c>
      <c r="AD10" s="4" t="str" cm="1">
        <f t="array" ref="AD10">IF(AD$2="","",IF(IFERROR(SUM(_xlfn._xlws.FILTER(DATABANK[ENTRADA],(DATABANK[NOME]=$B10)*(DATABANK[DATA PGTO]=AD$2))),"")=0,"",IFERROR(SUM(_xlfn._xlws.FILTER(DATABANK[ENTRADA],(DATABANK[NOME]=$B10)*(DATABANK[DATA PGTO]=AD$2))),"")))</f>
        <v/>
      </c>
      <c r="AE10" s="4" t="str" cm="1">
        <f t="array" ref="AE10">IF(AE$2="","",IF(IFERROR(SUM(_xlfn._xlws.FILTER(DATABANK[ENTRADA],(DATABANK[NOME]=$B10)*(DATABANK[DATA PGTO]=AE$2))),"")=0,"",IFERROR(SUM(_xlfn._xlws.FILTER(DATABANK[ENTRADA],(DATABANK[NOME]=$B10)*(DATABANK[DATA PGTO]=AE$2))),"")))</f>
        <v/>
      </c>
      <c r="AF10" s="4" t="str" cm="1">
        <f t="array" ref="AF10">IF(AF$2="","",IF(IFERROR(SUM(_xlfn._xlws.FILTER(DATABANK[ENTRADA],(DATABANK[NOME]=$B10)*(DATABANK[DATA PGTO]=AF$2))),"")=0,"",IFERROR(SUM(_xlfn._xlws.FILTER(DATABANK[ENTRADA],(DATABANK[NOME]=$B10)*(DATABANK[DATA PGTO]=AF$2))),"")))</f>
        <v/>
      </c>
      <c r="AG10" s="4" t="str" cm="1">
        <f t="array" ref="AG10">IF(AG$2="","",IF(IFERROR(SUM(_xlfn._xlws.FILTER(DATABANK[ENTRADA],(DATABANK[NOME]=$B10)*(DATABANK[DATA PGTO]=AG$2))),"")=0,"",IFERROR(SUM(_xlfn._xlws.FILTER(DATABANK[ENTRADA],(DATABANK[NOME]=$B10)*(DATABANK[DATA PGTO]=AG$2))),"")))</f>
        <v/>
      </c>
      <c r="AH10" s="3"/>
      <c r="AI10" s="3"/>
      <c r="AJ10" s="3"/>
      <c r="AK10" s="3"/>
      <c r="AL10" s="3"/>
      <c r="AM10" s="3"/>
    </row>
    <row r="11" spans="2:39" ht="12" customHeight="1" x14ac:dyDescent="0.25">
      <c r="B11" s="5"/>
      <c r="C11" s="4" t="str" cm="1">
        <f t="array" ref="C11">IF(C$2="","",IF(IFERROR(SUM(_xlfn._xlws.FILTER(DATABANK[ENTRADA],(DATABANK[NOME]=$B11)*(DATABANK[DATA PGTO]=C$2))),"")=0,"",IFERROR(SUM(_xlfn._xlws.FILTER(DATABANK[ENTRADA],(DATABANK[NOME]=$B11)*(DATABANK[DATA PGTO]=C$2))),"")))</f>
        <v/>
      </c>
      <c r="D11" s="4" t="str" cm="1">
        <f t="array" ref="D11">IF(D$2="","",IF(IFERROR(SUM(_xlfn._xlws.FILTER(DATABANK[ENTRADA],(DATABANK[NOME]=$B11)*(DATABANK[DATA PGTO]=D$2))),"")=0,"",IFERROR(SUM(_xlfn._xlws.FILTER(DATABANK[ENTRADA],(DATABANK[NOME]=$B11)*(DATABANK[DATA PGTO]=D$2))),"")))</f>
        <v/>
      </c>
      <c r="E11" s="4" t="str" cm="1">
        <f t="array" ref="E11">IF(E$2="","",IF(IFERROR(SUM(_xlfn._xlws.FILTER(DATABANK[ENTRADA],(DATABANK[NOME]=$B11)*(DATABANK[DATA PGTO]=E$2))),"")=0,"",IFERROR(SUM(_xlfn._xlws.FILTER(DATABANK[ENTRADA],(DATABANK[NOME]=$B11)*(DATABANK[DATA PGTO]=E$2))),"")))</f>
        <v/>
      </c>
      <c r="F11" s="4" t="str" cm="1">
        <f t="array" ref="F11">IF(F$2="","",IF(IFERROR(SUM(_xlfn._xlws.FILTER(DATABANK[ENTRADA],(DATABANK[NOME]=$B11)*(DATABANK[DATA PGTO]=F$2))),"")=0,"",IFERROR(SUM(_xlfn._xlws.FILTER(DATABANK[ENTRADA],(DATABANK[NOME]=$B11)*(DATABANK[DATA PGTO]=F$2))),"")))</f>
        <v/>
      </c>
      <c r="G11" s="4" t="str" cm="1">
        <f t="array" ref="G11">IF(G$2="","",IF(IFERROR(SUM(_xlfn._xlws.FILTER(DATABANK[ENTRADA],(DATABANK[NOME]=$B11)*(DATABANK[DATA PGTO]=G$2))),"")=0,"",IFERROR(SUM(_xlfn._xlws.FILTER(DATABANK[ENTRADA],(DATABANK[NOME]=$B11)*(DATABANK[DATA PGTO]=G$2))),"")))</f>
        <v/>
      </c>
      <c r="H11" s="4" t="str" cm="1">
        <f t="array" ref="H11">IF(H$2="","",IF(IFERROR(SUM(_xlfn._xlws.FILTER(DATABANK[ENTRADA],(DATABANK[NOME]=$B11)*(DATABANK[DATA PGTO]=H$2))),"")=0,"",IFERROR(SUM(_xlfn._xlws.FILTER(DATABANK[ENTRADA],(DATABANK[NOME]=$B11)*(DATABANK[DATA PGTO]=H$2))),"")))</f>
        <v/>
      </c>
      <c r="I11" s="4" t="str" cm="1">
        <f t="array" ref="I11">IF(I$2="","",IF(IFERROR(SUM(_xlfn._xlws.FILTER(DATABANK[ENTRADA],(DATABANK[NOME]=$B11)*(DATABANK[DATA PGTO]=I$2))),"")=0,"",IFERROR(SUM(_xlfn._xlws.FILTER(DATABANK[ENTRADA],(DATABANK[NOME]=$B11)*(DATABANK[DATA PGTO]=I$2))),"")))</f>
        <v/>
      </c>
      <c r="J11" s="4" t="str" cm="1">
        <f t="array" ref="J11">IF(J$2="","",IF(IFERROR(SUM(_xlfn._xlws.FILTER(DATABANK[ENTRADA],(DATABANK[NOME]=$B11)*(DATABANK[DATA PGTO]=J$2))),"")=0,"",IFERROR(SUM(_xlfn._xlws.FILTER(DATABANK[ENTRADA],(DATABANK[NOME]=$B11)*(DATABANK[DATA PGTO]=J$2))),"")))</f>
        <v/>
      </c>
      <c r="K11" s="4" t="str" cm="1">
        <f t="array" ref="K11">IF(K$2="","",IF(IFERROR(SUM(_xlfn._xlws.FILTER(DATABANK[ENTRADA],(DATABANK[NOME]=$B11)*(DATABANK[DATA PGTO]=K$2))),"")=0,"",IFERROR(SUM(_xlfn._xlws.FILTER(DATABANK[ENTRADA],(DATABANK[NOME]=$B11)*(DATABANK[DATA PGTO]=K$2))),"")))</f>
        <v/>
      </c>
      <c r="L11" s="4" t="str" cm="1">
        <f t="array" ref="L11">IF(L$2="","",IF(IFERROR(SUM(_xlfn._xlws.FILTER(DATABANK[ENTRADA],(DATABANK[NOME]=$B11)*(DATABANK[DATA PGTO]=L$2))),"")=0,"",IFERROR(SUM(_xlfn._xlws.FILTER(DATABANK[ENTRADA],(DATABANK[NOME]=$B11)*(DATABANK[DATA PGTO]=L$2))),"")))</f>
        <v/>
      </c>
      <c r="M11" s="4" t="str" cm="1">
        <f t="array" ref="M11">IF(M$2="","",IF(IFERROR(SUM(_xlfn._xlws.FILTER(DATABANK[ENTRADA],(DATABANK[NOME]=$B11)*(DATABANK[DATA PGTO]=M$2))),"")=0,"",IFERROR(SUM(_xlfn._xlws.FILTER(DATABANK[ENTRADA],(DATABANK[NOME]=$B11)*(DATABANK[DATA PGTO]=M$2))),"")))</f>
        <v/>
      </c>
      <c r="N11" s="4" t="str" cm="1">
        <f t="array" ref="N11">IF(N$2="","",IF(IFERROR(SUM(_xlfn._xlws.FILTER(DATABANK[ENTRADA],(DATABANK[NOME]=$B11)*(DATABANK[DATA PGTO]=N$2))),"")=0,"",IFERROR(SUM(_xlfn._xlws.FILTER(DATABANK[ENTRADA],(DATABANK[NOME]=$B11)*(DATABANK[DATA PGTO]=N$2))),"")))</f>
        <v/>
      </c>
      <c r="O11" s="4" t="str" cm="1">
        <f t="array" ref="O11">IF(O$2="","",IF(IFERROR(SUM(_xlfn._xlws.FILTER(DATABANK[ENTRADA],(DATABANK[NOME]=$B11)*(DATABANK[DATA PGTO]=O$2))),"")=0,"",IFERROR(SUM(_xlfn._xlws.FILTER(DATABANK[ENTRADA],(DATABANK[NOME]=$B11)*(DATABANK[DATA PGTO]=O$2))),"")))</f>
        <v/>
      </c>
      <c r="P11" s="4" t="str" cm="1">
        <f t="array" ref="P11">IF(P$2="","",IF(IFERROR(SUM(_xlfn._xlws.FILTER(DATABANK[ENTRADA],(DATABANK[NOME]=$B11)*(DATABANK[DATA PGTO]=P$2))),"")=0,"",IFERROR(SUM(_xlfn._xlws.FILTER(DATABANK[ENTRADA],(DATABANK[NOME]=$B11)*(DATABANK[DATA PGTO]=P$2))),"")))</f>
        <v/>
      </c>
      <c r="Q11" s="4" t="str" cm="1">
        <f t="array" ref="Q11">IF(Q$2="","",IF(IFERROR(SUM(_xlfn._xlws.FILTER(DATABANK[ENTRADA],(DATABANK[NOME]=$B11)*(DATABANK[DATA PGTO]=Q$2))),"")=0,"",IFERROR(SUM(_xlfn._xlws.FILTER(DATABANK[ENTRADA],(DATABANK[NOME]=$B11)*(DATABANK[DATA PGTO]=Q$2))),"")))</f>
        <v/>
      </c>
      <c r="R11" s="4" t="str" cm="1">
        <f t="array" ref="R11">IF(R$2="","",IF(IFERROR(SUM(_xlfn._xlws.FILTER(DATABANK[ENTRADA],(DATABANK[NOME]=$B11)*(DATABANK[DATA PGTO]=R$2))),"")=0,"",IFERROR(SUM(_xlfn._xlws.FILTER(DATABANK[ENTRADA],(DATABANK[NOME]=$B11)*(DATABANK[DATA PGTO]=R$2))),"")))</f>
        <v/>
      </c>
      <c r="S11" s="4" t="str" cm="1">
        <f t="array" ref="S11">IF(S$2="","",IF(IFERROR(SUM(_xlfn._xlws.FILTER(DATABANK[ENTRADA],(DATABANK[NOME]=$B11)*(DATABANK[DATA PGTO]=S$2))),"")=0,"",IFERROR(SUM(_xlfn._xlws.FILTER(DATABANK[ENTRADA],(DATABANK[NOME]=$B11)*(DATABANK[DATA PGTO]=S$2))),"")))</f>
        <v/>
      </c>
      <c r="T11" s="4" t="str" cm="1">
        <f t="array" ref="T11">IF(T$2="","",IF(IFERROR(SUM(_xlfn._xlws.FILTER(DATABANK[ENTRADA],(DATABANK[NOME]=$B11)*(DATABANK[DATA PGTO]=T$2))),"")=0,"",IFERROR(SUM(_xlfn._xlws.FILTER(DATABANK[ENTRADA],(DATABANK[NOME]=$B11)*(DATABANK[DATA PGTO]=T$2))),"")))</f>
        <v/>
      </c>
      <c r="U11" s="4" t="str" cm="1">
        <f t="array" ref="U11">IF(U$2="","",IF(IFERROR(SUM(_xlfn._xlws.FILTER(DATABANK[ENTRADA],(DATABANK[NOME]=$B11)*(DATABANK[DATA PGTO]=U$2))),"")=0,"",IFERROR(SUM(_xlfn._xlws.FILTER(DATABANK[ENTRADA],(DATABANK[NOME]=$B11)*(DATABANK[DATA PGTO]=U$2))),"")))</f>
        <v/>
      </c>
      <c r="V11" s="4" t="str" cm="1">
        <f t="array" ref="V11">IF(V$2="","",IF(IFERROR(SUM(_xlfn._xlws.FILTER(DATABANK[ENTRADA],(DATABANK[NOME]=$B11)*(DATABANK[DATA PGTO]=V$2))),"")=0,"",IFERROR(SUM(_xlfn._xlws.FILTER(DATABANK[ENTRADA],(DATABANK[NOME]=$B11)*(DATABANK[DATA PGTO]=V$2))),"")))</f>
        <v/>
      </c>
      <c r="W11" s="4" t="str" cm="1">
        <f t="array" ref="W11">IF(W$2="","",IF(IFERROR(SUM(_xlfn._xlws.FILTER(DATABANK[ENTRADA],(DATABANK[NOME]=$B11)*(DATABANK[DATA PGTO]=W$2))),"")=0,"",IFERROR(SUM(_xlfn._xlws.FILTER(DATABANK[ENTRADA],(DATABANK[NOME]=$B11)*(DATABANK[DATA PGTO]=W$2))),"")))</f>
        <v/>
      </c>
      <c r="X11" s="4" t="str" cm="1">
        <f t="array" ref="X11">IF(X$2="","",IF(IFERROR(SUM(_xlfn._xlws.FILTER(DATABANK[ENTRADA],(DATABANK[NOME]=$B11)*(DATABANK[DATA PGTO]=X$2))),"")=0,"",IFERROR(SUM(_xlfn._xlws.FILTER(DATABANK[ENTRADA],(DATABANK[NOME]=$B11)*(DATABANK[DATA PGTO]=X$2))),"")))</f>
        <v/>
      </c>
      <c r="Y11" s="4" t="str" cm="1">
        <f t="array" ref="Y11">IF(Y$2="","",IF(IFERROR(SUM(_xlfn._xlws.FILTER(DATABANK[ENTRADA],(DATABANK[NOME]=$B11)*(DATABANK[DATA PGTO]=Y$2))),"")=0,"",IFERROR(SUM(_xlfn._xlws.FILTER(DATABANK[ENTRADA],(DATABANK[NOME]=$B11)*(DATABANK[DATA PGTO]=Y$2))),"")))</f>
        <v/>
      </c>
      <c r="Z11" s="4" t="str" cm="1">
        <f t="array" ref="Z11">IF(Z$2="","",IF(IFERROR(SUM(_xlfn._xlws.FILTER(DATABANK[ENTRADA],(DATABANK[NOME]=$B11)*(DATABANK[DATA PGTO]=Z$2))),"")=0,"",IFERROR(SUM(_xlfn._xlws.FILTER(DATABANK[ENTRADA],(DATABANK[NOME]=$B11)*(DATABANK[DATA PGTO]=Z$2))),"")))</f>
        <v/>
      </c>
      <c r="AA11" s="4" t="str" cm="1">
        <f t="array" ref="AA11">IF(AA$2="","",IF(IFERROR(SUM(_xlfn._xlws.FILTER(DATABANK[ENTRADA],(DATABANK[NOME]=$B11)*(DATABANK[DATA PGTO]=AA$2))),"")=0,"",IFERROR(SUM(_xlfn._xlws.FILTER(DATABANK[ENTRADA],(DATABANK[NOME]=$B11)*(DATABANK[DATA PGTO]=AA$2))),"")))</f>
        <v/>
      </c>
      <c r="AB11" s="4" t="str" cm="1">
        <f t="array" ref="AB11">IF(AB$2="","",IF(IFERROR(SUM(_xlfn._xlws.FILTER(DATABANK[ENTRADA],(DATABANK[NOME]=$B11)*(DATABANK[DATA PGTO]=AB$2))),"")=0,"",IFERROR(SUM(_xlfn._xlws.FILTER(DATABANK[ENTRADA],(DATABANK[NOME]=$B11)*(DATABANK[DATA PGTO]=AB$2))),"")))</f>
        <v/>
      </c>
      <c r="AC11" s="4" t="str" cm="1">
        <f t="array" ref="AC11">IF(AC$2="","",IF(IFERROR(SUM(_xlfn._xlws.FILTER(DATABANK[ENTRADA],(DATABANK[NOME]=$B11)*(DATABANK[DATA PGTO]=AC$2))),"")=0,"",IFERROR(SUM(_xlfn._xlws.FILTER(DATABANK[ENTRADA],(DATABANK[NOME]=$B11)*(DATABANK[DATA PGTO]=AC$2))),"")))</f>
        <v/>
      </c>
      <c r="AD11" s="4" t="str" cm="1">
        <f t="array" ref="AD11">IF(AD$2="","",IF(IFERROR(SUM(_xlfn._xlws.FILTER(DATABANK[ENTRADA],(DATABANK[NOME]=$B11)*(DATABANK[DATA PGTO]=AD$2))),"")=0,"",IFERROR(SUM(_xlfn._xlws.FILTER(DATABANK[ENTRADA],(DATABANK[NOME]=$B11)*(DATABANK[DATA PGTO]=AD$2))),"")))</f>
        <v/>
      </c>
      <c r="AE11" s="4" t="str" cm="1">
        <f t="array" ref="AE11">IF(AE$2="","",IF(IFERROR(SUM(_xlfn._xlws.FILTER(DATABANK[ENTRADA],(DATABANK[NOME]=$B11)*(DATABANK[DATA PGTO]=AE$2))),"")=0,"",IFERROR(SUM(_xlfn._xlws.FILTER(DATABANK[ENTRADA],(DATABANK[NOME]=$B11)*(DATABANK[DATA PGTO]=AE$2))),"")))</f>
        <v/>
      </c>
      <c r="AF11" s="4" t="str" cm="1">
        <f t="array" ref="AF11">IF(AF$2="","",IF(IFERROR(SUM(_xlfn._xlws.FILTER(DATABANK[ENTRADA],(DATABANK[NOME]=$B11)*(DATABANK[DATA PGTO]=AF$2))),"")=0,"",IFERROR(SUM(_xlfn._xlws.FILTER(DATABANK[ENTRADA],(DATABANK[NOME]=$B11)*(DATABANK[DATA PGTO]=AF$2))),"")))</f>
        <v/>
      </c>
      <c r="AG11" s="4" t="str" cm="1">
        <f t="array" ref="AG11">IF(AG$2="","",IF(IFERROR(SUM(_xlfn._xlws.FILTER(DATABANK[ENTRADA],(DATABANK[NOME]=$B11)*(DATABANK[DATA PGTO]=AG$2))),"")=0,"",IFERROR(SUM(_xlfn._xlws.FILTER(DATABANK[ENTRADA],(DATABANK[NOME]=$B11)*(DATABANK[DATA PGTO]=AG$2))),"")))</f>
        <v/>
      </c>
      <c r="AH11" s="3"/>
      <c r="AI11" s="3"/>
      <c r="AJ11" s="3"/>
      <c r="AK11" s="3"/>
      <c r="AL11" s="3"/>
      <c r="AM11" s="3"/>
    </row>
    <row r="12" spans="2:39" ht="12" customHeight="1" x14ac:dyDescent="0.25">
      <c r="B12" s="5"/>
      <c r="C12" s="4" t="str" cm="1">
        <f t="array" ref="C12">IF(C$2="","",IF(IFERROR(SUM(_xlfn._xlws.FILTER(DATABANK[ENTRADA],(DATABANK[NOME]=$B12)*(DATABANK[DATA PGTO]=C$2))),"")=0,"",IFERROR(SUM(_xlfn._xlws.FILTER(DATABANK[ENTRADA],(DATABANK[NOME]=$B12)*(DATABANK[DATA PGTO]=C$2))),"")))</f>
        <v/>
      </c>
      <c r="D12" s="4" t="str" cm="1">
        <f t="array" ref="D12">IF(D$2="","",IF(IFERROR(SUM(_xlfn._xlws.FILTER(DATABANK[ENTRADA],(DATABANK[NOME]=$B12)*(DATABANK[DATA PGTO]=D$2))),"")=0,"",IFERROR(SUM(_xlfn._xlws.FILTER(DATABANK[ENTRADA],(DATABANK[NOME]=$B12)*(DATABANK[DATA PGTO]=D$2))),"")))</f>
        <v/>
      </c>
      <c r="E12" s="4" t="str" cm="1">
        <f t="array" ref="E12">IF(E$2="","",IF(IFERROR(SUM(_xlfn._xlws.FILTER(DATABANK[ENTRADA],(DATABANK[NOME]=$B12)*(DATABANK[DATA PGTO]=E$2))),"")=0,"",IFERROR(SUM(_xlfn._xlws.FILTER(DATABANK[ENTRADA],(DATABANK[NOME]=$B12)*(DATABANK[DATA PGTO]=E$2))),"")))</f>
        <v/>
      </c>
      <c r="F12" s="4" t="str" cm="1">
        <f t="array" ref="F12">IF(F$2="","",IF(IFERROR(SUM(_xlfn._xlws.FILTER(DATABANK[ENTRADA],(DATABANK[NOME]=$B12)*(DATABANK[DATA PGTO]=F$2))),"")=0,"",IFERROR(SUM(_xlfn._xlws.FILTER(DATABANK[ENTRADA],(DATABANK[NOME]=$B12)*(DATABANK[DATA PGTO]=F$2))),"")))</f>
        <v/>
      </c>
      <c r="G12" s="4" t="str" cm="1">
        <f t="array" ref="G12">IF(G$2="","",IF(IFERROR(SUM(_xlfn._xlws.FILTER(DATABANK[ENTRADA],(DATABANK[NOME]=$B12)*(DATABANK[DATA PGTO]=G$2))),"")=0,"",IFERROR(SUM(_xlfn._xlws.FILTER(DATABANK[ENTRADA],(DATABANK[NOME]=$B12)*(DATABANK[DATA PGTO]=G$2))),"")))</f>
        <v/>
      </c>
      <c r="H12" s="4" t="str" cm="1">
        <f t="array" ref="H12">IF(H$2="","",IF(IFERROR(SUM(_xlfn._xlws.FILTER(DATABANK[ENTRADA],(DATABANK[NOME]=$B12)*(DATABANK[DATA PGTO]=H$2))),"")=0,"",IFERROR(SUM(_xlfn._xlws.FILTER(DATABANK[ENTRADA],(DATABANK[NOME]=$B12)*(DATABANK[DATA PGTO]=H$2))),"")))</f>
        <v/>
      </c>
      <c r="I12" s="4" t="str" cm="1">
        <f t="array" ref="I12">IF(I$2="","",IF(IFERROR(SUM(_xlfn._xlws.FILTER(DATABANK[ENTRADA],(DATABANK[NOME]=$B12)*(DATABANK[DATA PGTO]=I$2))),"")=0,"",IFERROR(SUM(_xlfn._xlws.FILTER(DATABANK[ENTRADA],(DATABANK[NOME]=$B12)*(DATABANK[DATA PGTO]=I$2))),"")))</f>
        <v/>
      </c>
      <c r="J12" s="4" t="str" cm="1">
        <f t="array" ref="J12">IF(J$2="","",IF(IFERROR(SUM(_xlfn._xlws.FILTER(DATABANK[ENTRADA],(DATABANK[NOME]=$B12)*(DATABANK[DATA PGTO]=J$2))),"")=0,"",IFERROR(SUM(_xlfn._xlws.FILTER(DATABANK[ENTRADA],(DATABANK[NOME]=$B12)*(DATABANK[DATA PGTO]=J$2))),"")))</f>
        <v/>
      </c>
      <c r="K12" s="4" t="str" cm="1">
        <f t="array" ref="K12">IF(K$2="","",IF(IFERROR(SUM(_xlfn._xlws.FILTER(DATABANK[ENTRADA],(DATABANK[NOME]=$B12)*(DATABANK[DATA PGTO]=K$2))),"")=0,"",IFERROR(SUM(_xlfn._xlws.FILTER(DATABANK[ENTRADA],(DATABANK[NOME]=$B12)*(DATABANK[DATA PGTO]=K$2))),"")))</f>
        <v/>
      </c>
      <c r="L12" s="4" t="str" cm="1">
        <f t="array" ref="L12">IF(L$2="","",IF(IFERROR(SUM(_xlfn._xlws.FILTER(DATABANK[ENTRADA],(DATABANK[NOME]=$B12)*(DATABANK[DATA PGTO]=L$2))),"")=0,"",IFERROR(SUM(_xlfn._xlws.FILTER(DATABANK[ENTRADA],(DATABANK[NOME]=$B12)*(DATABANK[DATA PGTO]=L$2))),"")))</f>
        <v/>
      </c>
      <c r="M12" s="4" t="str" cm="1">
        <f t="array" ref="M12">IF(M$2="","",IF(IFERROR(SUM(_xlfn._xlws.FILTER(DATABANK[ENTRADA],(DATABANK[NOME]=$B12)*(DATABANK[DATA PGTO]=M$2))),"")=0,"",IFERROR(SUM(_xlfn._xlws.FILTER(DATABANK[ENTRADA],(DATABANK[NOME]=$B12)*(DATABANK[DATA PGTO]=M$2))),"")))</f>
        <v/>
      </c>
      <c r="N12" s="4" t="str" cm="1">
        <f t="array" ref="N12">IF(N$2="","",IF(IFERROR(SUM(_xlfn._xlws.FILTER(DATABANK[ENTRADA],(DATABANK[NOME]=$B12)*(DATABANK[DATA PGTO]=N$2))),"")=0,"",IFERROR(SUM(_xlfn._xlws.FILTER(DATABANK[ENTRADA],(DATABANK[NOME]=$B12)*(DATABANK[DATA PGTO]=N$2))),"")))</f>
        <v/>
      </c>
      <c r="O12" s="4" t="str" cm="1">
        <f t="array" ref="O12">IF(O$2="","",IF(IFERROR(SUM(_xlfn._xlws.FILTER(DATABANK[ENTRADA],(DATABANK[NOME]=$B12)*(DATABANK[DATA PGTO]=O$2))),"")=0,"",IFERROR(SUM(_xlfn._xlws.FILTER(DATABANK[ENTRADA],(DATABANK[NOME]=$B12)*(DATABANK[DATA PGTO]=O$2))),"")))</f>
        <v/>
      </c>
      <c r="P12" s="4" t="str" cm="1">
        <f t="array" ref="P12">IF(P$2="","",IF(IFERROR(SUM(_xlfn._xlws.FILTER(DATABANK[ENTRADA],(DATABANK[NOME]=$B12)*(DATABANK[DATA PGTO]=P$2))),"")=0,"",IFERROR(SUM(_xlfn._xlws.FILTER(DATABANK[ENTRADA],(DATABANK[NOME]=$B12)*(DATABANK[DATA PGTO]=P$2))),"")))</f>
        <v/>
      </c>
      <c r="Q12" s="4" t="str" cm="1">
        <f t="array" ref="Q12">IF(Q$2="","",IF(IFERROR(SUM(_xlfn._xlws.FILTER(DATABANK[ENTRADA],(DATABANK[NOME]=$B12)*(DATABANK[DATA PGTO]=Q$2))),"")=0,"",IFERROR(SUM(_xlfn._xlws.FILTER(DATABANK[ENTRADA],(DATABANK[NOME]=$B12)*(DATABANK[DATA PGTO]=Q$2))),"")))</f>
        <v/>
      </c>
      <c r="R12" s="4" t="str" cm="1">
        <f t="array" ref="R12">IF(R$2="","",IF(IFERROR(SUM(_xlfn._xlws.FILTER(DATABANK[ENTRADA],(DATABANK[NOME]=$B12)*(DATABANK[DATA PGTO]=R$2))),"")=0,"",IFERROR(SUM(_xlfn._xlws.FILTER(DATABANK[ENTRADA],(DATABANK[NOME]=$B12)*(DATABANK[DATA PGTO]=R$2))),"")))</f>
        <v/>
      </c>
      <c r="S12" s="4" t="str" cm="1">
        <f t="array" ref="S12">IF(S$2="","",IF(IFERROR(SUM(_xlfn._xlws.FILTER(DATABANK[ENTRADA],(DATABANK[NOME]=$B12)*(DATABANK[DATA PGTO]=S$2))),"")=0,"",IFERROR(SUM(_xlfn._xlws.FILTER(DATABANK[ENTRADA],(DATABANK[NOME]=$B12)*(DATABANK[DATA PGTO]=S$2))),"")))</f>
        <v/>
      </c>
      <c r="T12" s="4" t="str" cm="1">
        <f t="array" ref="T12">IF(T$2="","",IF(IFERROR(SUM(_xlfn._xlws.FILTER(DATABANK[ENTRADA],(DATABANK[NOME]=$B12)*(DATABANK[DATA PGTO]=T$2))),"")=0,"",IFERROR(SUM(_xlfn._xlws.FILTER(DATABANK[ENTRADA],(DATABANK[NOME]=$B12)*(DATABANK[DATA PGTO]=T$2))),"")))</f>
        <v/>
      </c>
      <c r="U12" s="4" t="str" cm="1">
        <f t="array" ref="U12">IF(U$2="","",IF(IFERROR(SUM(_xlfn._xlws.FILTER(DATABANK[ENTRADA],(DATABANK[NOME]=$B12)*(DATABANK[DATA PGTO]=U$2))),"")=0,"",IFERROR(SUM(_xlfn._xlws.FILTER(DATABANK[ENTRADA],(DATABANK[NOME]=$B12)*(DATABANK[DATA PGTO]=U$2))),"")))</f>
        <v/>
      </c>
      <c r="V12" s="4" t="str" cm="1">
        <f t="array" ref="V12">IF(V$2="","",IF(IFERROR(SUM(_xlfn._xlws.FILTER(DATABANK[ENTRADA],(DATABANK[NOME]=$B12)*(DATABANK[DATA PGTO]=V$2))),"")=0,"",IFERROR(SUM(_xlfn._xlws.FILTER(DATABANK[ENTRADA],(DATABANK[NOME]=$B12)*(DATABANK[DATA PGTO]=V$2))),"")))</f>
        <v/>
      </c>
      <c r="W12" s="4" t="str" cm="1">
        <f t="array" ref="W12">IF(W$2="","",IF(IFERROR(SUM(_xlfn._xlws.FILTER(DATABANK[ENTRADA],(DATABANK[NOME]=$B12)*(DATABANK[DATA PGTO]=W$2))),"")=0,"",IFERROR(SUM(_xlfn._xlws.FILTER(DATABANK[ENTRADA],(DATABANK[NOME]=$B12)*(DATABANK[DATA PGTO]=W$2))),"")))</f>
        <v/>
      </c>
      <c r="X12" s="4" t="str" cm="1">
        <f t="array" ref="X12">IF(X$2="","",IF(IFERROR(SUM(_xlfn._xlws.FILTER(DATABANK[ENTRADA],(DATABANK[NOME]=$B12)*(DATABANK[DATA PGTO]=X$2))),"")=0,"",IFERROR(SUM(_xlfn._xlws.FILTER(DATABANK[ENTRADA],(DATABANK[NOME]=$B12)*(DATABANK[DATA PGTO]=X$2))),"")))</f>
        <v/>
      </c>
      <c r="Y12" s="4" t="str" cm="1">
        <f t="array" ref="Y12">IF(Y$2="","",IF(IFERROR(SUM(_xlfn._xlws.FILTER(DATABANK[ENTRADA],(DATABANK[NOME]=$B12)*(DATABANK[DATA PGTO]=Y$2))),"")=0,"",IFERROR(SUM(_xlfn._xlws.FILTER(DATABANK[ENTRADA],(DATABANK[NOME]=$B12)*(DATABANK[DATA PGTO]=Y$2))),"")))</f>
        <v/>
      </c>
      <c r="Z12" s="4" t="str" cm="1">
        <f t="array" ref="Z12">IF(Z$2="","",IF(IFERROR(SUM(_xlfn._xlws.FILTER(DATABANK[ENTRADA],(DATABANK[NOME]=$B12)*(DATABANK[DATA PGTO]=Z$2))),"")=0,"",IFERROR(SUM(_xlfn._xlws.FILTER(DATABANK[ENTRADA],(DATABANK[NOME]=$B12)*(DATABANK[DATA PGTO]=Z$2))),"")))</f>
        <v/>
      </c>
      <c r="AA12" s="4" t="str" cm="1">
        <f t="array" ref="AA12">IF(AA$2="","",IF(IFERROR(SUM(_xlfn._xlws.FILTER(DATABANK[ENTRADA],(DATABANK[NOME]=$B12)*(DATABANK[DATA PGTO]=AA$2))),"")=0,"",IFERROR(SUM(_xlfn._xlws.FILTER(DATABANK[ENTRADA],(DATABANK[NOME]=$B12)*(DATABANK[DATA PGTO]=AA$2))),"")))</f>
        <v/>
      </c>
      <c r="AB12" s="4" t="str" cm="1">
        <f t="array" ref="AB12">IF(AB$2="","",IF(IFERROR(SUM(_xlfn._xlws.FILTER(DATABANK[ENTRADA],(DATABANK[NOME]=$B12)*(DATABANK[DATA PGTO]=AB$2))),"")=0,"",IFERROR(SUM(_xlfn._xlws.FILTER(DATABANK[ENTRADA],(DATABANK[NOME]=$B12)*(DATABANK[DATA PGTO]=AB$2))),"")))</f>
        <v/>
      </c>
      <c r="AC12" s="4" t="str" cm="1">
        <f t="array" ref="AC12">IF(AC$2="","",IF(IFERROR(SUM(_xlfn._xlws.FILTER(DATABANK[ENTRADA],(DATABANK[NOME]=$B12)*(DATABANK[DATA PGTO]=AC$2))),"")=0,"",IFERROR(SUM(_xlfn._xlws.FILTER(DATABANK[ENTRADA],(DATABANK[NOME]=$B12)*(DATABANK[DATA PGTO]=AC$2))),"")))</f>
        <v/>
      </c>
      <c r="AD12" s="4" t="str" cm="1">
        <f t="array" ref="AD12">IF(AD$2="","",IF(IFERROR(SUM(_xlfn._xlws.FILTER(DATABANK[ENTRADA],(DATABANK[NOME]=$B12)*(DATABANK[DATA PGTO]=AD$2))),"")=0,"",IFERROR(SUM(_xlfn._xlws.FILTER(DATABANK[ENTRADA],(DATABANK[NOME]=$B12)*(DATABANK[DATA PGTO]=AD$2))),"")))</f>
        <v/>
      </c>
      <c r="AE12" s="4" t="str" cm="1">
        <f t="array" ref="AE12">IF(AE$2="","",IF(IFERROR(SUM(_xlfn._xlws.FILTER(DATABANK[ENTRADA],(DATABANK[NOME]=$B12)*(DATABANK[DATA PGTO]=AE$2))),"")=0,"",IFERROR(SUM(_xlfn._xlws.FILTER(DATABANK[ENTRADA],(DATABANK[NOME]=$B12)*(DATABANK[DATA PGTO]=AE$2))),"")))</f>
        <v/>
      </c>
      <c r="AF12" s="4" t="str" cm="1">
        <f t="array" ref="AF12">IF(AF$2="","",IF(IFERROR(SUM(_xlfn._xlws.FILTER(DATABANK[ENTRADA],(DATABANK[NOME]=$B12)*(DATABANK[DATA PGTO]=AF$2))),"")=0,"",IFERROR(SUM(_xlfn._xlws.FILTER(DATABANK[ENTRADA],(DATABANK[NOME]=$B12)*(DATABANK[DATA PGTO]=AF$2))),"")))</f>
        <v/>
      </c>
      <c r="AG12" s="4" t="str" cm="1">
        <f t="array" ref="AG12">IF(AG$2="","",IF(IFERROR(SUM(_xlfn._xlws.FILTER(DATABANK[ENTRADA],(DATABANK[NOME]=$B12)*(DATABANK[DATA PGTO]=AG$2))),"")=0,"",IFERROR(SUM(_xlfn._xlws.FILTER(DATABANK[ENTRADA],(DATABANK[NOME]=$B12)*(DATABANK[DATA PGTO]=AG$2))),"")))</f>
        <v/>
      </c>
      <c r="AH12" s="3"/>
      <c r="AI12" s="3"/>
      <c r="AJ12" s="3"/>
      <c r="AK12" s="3"/>
      <c r="AL12" s="3"/>
      <c r="AM12" s="3"/>
    </row>
    <row r="13" spans="2:39" ht="12" customHeight="1" x14ac:dyDescent="0.25">
      <c r="B13" s="5"/>
      <c r="C13" s="4" t="str" cm="1">
        <f t="array" ref="C13">IF(C$2="","",IF(IFERROR(SUM(_xlfn._xlws.FILTER(DATABANK[ENTRADA],(DATABANK[NOME]=$B13)*(DATABANK[DATA PGTO]=C$2))),"")=0,"",IFERROR(SUM(_xlfn._xlws.FILTER(DATABANK[ENTRADA],(DATABANK[NOME]=$B13)*(DATABANK[DATA PGTO]=C$2))),"")))</f>
        <v/>
      </c>
      <c r="D13" s="4" t="str" cm="1">
        <f t="array" ref="D13">IF(D$2="","",IF(IFERROR(SUM(_xlfn._xlws.FILTER(DATABANK[ENTRADA],(DATABANK[NOME]=$B13)*(DATABANK[DATA PGTO]=D$2))),"")=0,"",IFERROR(SUM(_xlfn._xlws.FILTER(DATABANK[ENTRADA],(DATABANK[NOME]=$B13)*(DATABANK[DATA PGTO]=D$2))),"")))</f>
        <v/>
      </c>
      <c r="E13" s="4" t="str" cm="1">
        <f t="array" ref="E13">IF(E$2="","",IF(IFERROR(SUM(_xlfn._xlws.FILTER(DATABANK[ENTRADA],(DATABANK[NOME]=$B13)*(DATABANK[DATA PGTO]=E$2))),"")=0,"",IFERROR(SUM(_xlfn._xlws.FILTER(DATABANK[ENTRADA],(DATABANK[NOME]=$B13)*(DATABANK[DATA PGTO]=E$2))),"")))</f>
        <v/>
      </c>
      <c r="F13" s="4" t="str" cm="1">
        <f t="array" ref="F13">IF(F$2="","",IF(IFERROR(SUM(_xlfn._xlws.FILTER(DATABANK[ENTRADA],(DATABANK[NOME]=$B13)*(DATABANK[DATA PGTO]=F$2))),"")=0,"",IFERROR(SUM(_xlfn._xlws.FILTER(DATABANK[ENTRADA],(DATABANK[NOME]=$B13)*(DATABANK[DATA PGTO]=F$2))),"")))</f>
        <v/>
      </c>
      <c r="G13" s="4" t="str" cm="1">
        <f t="array" ref="G13">IF(G$2="","",IF(IFERROR(SUM(_xlfn._xlws.FILTER(DATABANK[ENTRADA],(DATABANK[NOME]=$B13)*(DATABANK[DATA PGTO]=G$2))),"")=0,"",IFERROR(SUM(_xlfn._xlws.FILTER(DATABANK[ENTRADA],(DATABANK[NOME]=$B13)*(DATABANK[DATA PGTO]=G$2))),"")))</f>
        <v/>
      </c>
      <c r="H13" s="4" t="str" cm="1">
        <f t="array" ref="H13">IF(H$2="","",IF(IFERROR(SUM(_xlfn._xlws.FILTER(DATABANK[ENTRADA],(DATABANK[NOME]=$B13)*(DATABANK[DATA PGTO]=H$2))),"")=0,"",IFERROR(SUM(_xlfn._xlws.FILTER(DATABANK[ENTRADA],(DATABANK[NOME]=$B13)*(DATABANK[DATA PGTO]=H$2))),"")))</f>
        <v/>
      </c>
      <c r="I13" s="4" t="str" cm="1">
        <f t="array" ref="I13">IF(I$2="","",IF(IFERROR(SUM(_xlfn._xlws.FILTER(DATABANK[ENTRADA],(DATABANK[NOME]=$B13)*(DATABANK[DATA PGTO]=I$2))),"")=0,"",IFERROR(SUM(_xlfn._xlws.FILTER(DATABANK[ENTRADA],(DATABANK[NOME]=$B13)*(DATABANK[DATA PGTO]=I$2))),"")))</f>
        <v/>
      </c>
      <c r="J13" s="4" t="str" cm="1">
        <f t="array" ref="J13">IF(J$2="","",IF(IFERROR(SUM(_xlfn._xlws.FILTER(DATABANK[ENTRADA],(DATABANK[NOME]=$B13)*(DATABANK[DATA PGTO]=J$2))),"")=0,"",IFERROR(SUM(_xlfn._xlws.FILTER(DATABANK[ENTRADA],(DATABANK[NOME]=$B13)*(DATABANK[DATA PGTO]=J$2))),"")))</f>
        <v/>
      </c>
      <c r="K13" s="4" t="str" cm="1">
        <f t="array" ref="K13">IF(K$2="","",IF(IFERROR(SUM(_xlfn._xlws.FILTER(DATABANK[ENTRADA],(DATABANK[NOME]=$B13)*(DATABANK[DATA PGTO]=K$2))),"")=0,"",IFERROR(SUM(_xlfn._xlws.FILTER(DATABANK[ENTRADA],(DATABANK[NOME]=$B13)*(DATABANK[DATA PGTO]=K$2))),"")))</f>
        <v/>
      </c>
      <c r="L13" s="4" t="str" cm="1">
        <f t="array" ref="L13">IF(L$2="","",IF(IFERROR(SUM(_xlfn._xlws.FILTER(DATABANK[ENTRADA],(DATABANK[NOME]=$B13)*(DATABANK[DATA PGTO]=L$2))),"")=0,"",IFERROR(SUM(_xlfn._xlws.FILTER(DATABANK[ENTRADA],(DATABANK[NOME]=$B13)*(DATABANK[DATA PGTO]=L$2))),"")))</f>
        <v/>
      </c>
      <c r="M13" s="4" t="str" cm="1">
        <f t="array" ref="M13">IF(M$2="","",IF(IFERROR(SUM(_xlfn._xlws.FILTER(DATABANK[ENTRADA],(DATABANK[NOME]=$B13)*(DATABANK[DATA PGTO]=M$2))),"")=0,"",IFERROR(SUM(_xlfn._xlws.FILTER(DATABANK[ENTRADA],(DATABANK[NOME]=$B13)*(DATABANK[DATA PGTO]=M$2))),"")))</f>
        <v/>
      </c>
      <c r="N13" s="4" t="str" cm="1">
        <f t="array" ref="N13">IF(N$2="","",IF(IFERROR(SUM(_xlfn._xlws.FILTER(DATABANK[ENTRADA],(DATABANK[NOME]=$B13)*(DATABANK[DATA PGTO]=N$2))),"")=0,"",IFERROR(SUM(_xlfn._xlws.FILTER(DATABANK[ENTRADA],(DATABANK[NOME]=$B13)*(DATABANK[DATA PGTO]=N$2))),"")))</f>
        <v/>
      </c>
      <c r="O13" s="4" t="str" cm="1">
        <f t="array" ref="O13">IF(O$2="","",IF(IFERROR(SUM(_xlfn._xlws.FILTER(DATABANK[ENTRADA],(DATABANK[NOME]=$B13)*(DATABANK[DATA PGTO]=O$2))),"")=0,"",IFERROR(SUM(_xlfn._xlws.FILTER(DATABANK[ENTRADA],(DATABANK[NOME]=$B13)*(DATABANK[DATA PGTO]=O$2))),"")))</f>
        <v/>
      </c>
      <c r="P13" s="4" t="str" cm="1">
        <f t="array" ref="P13">IF(P$2="","",IF(IFERROR(SUM(_xlfn._xlws.FILTER(DATABANK[ENTRADA],(DATABANK[NOME]=$B13)*(DATABANK[DATA PGTO]=P$2))),"")=0,"",IFERROR(SUM(_xlfn._xlws.FILTER(DATABANK[ENTRADA],(DATABANK[NOME]=$B13)*(DATABANK[DATA PGTO]=P$2))),"")))</f>
        <v/>
      </c>
      <c r="Q13" s="4" t="str" cm="1">
        <f t="array" ref="Q13">IF(Q$2="","",IF(IFERROR(SUM(_xlfn._xlws.FILTER(DATABANK[ENTRADA],(DATABANK[NOME]=$B13)*(DATABANK[DATA PGTO]=Q$2))),"")=0,"",IFERROR(SUM(_xlfn._xlws.FILTER(DATABANK[ENTRADA],(DATABANK[NOME]=$B13)*(DATABANK[DATA PGTO]=Q$2))),"")))</f>
        <v/>
      </c>
      <c r="R13" s="4" t="str" cm="1">
        <f t="array" ref="R13">IF(R$2="","",IF(IFERROR(SUM(_xlfn._xlws.FILTER(DATABANK[ENTRADA],(DATABANK[NOME]=$B13)*(DATABANK[DATA PGTO]=R$2))),"")=0,"",IFERROR(SUM(_xlfn._xlws.FILTER(DATABANK[ENTRADA],(DATABANK[NOME]=$B13)*(DATABANK[DATA PGTO]=R$2))),"")))</f>
        <v/>
      </c>
      <c r="S13" s="4" t="str" cm="1">
        <f t="array" ref="S13">IF(S$2="","",IF(IFERROR(SUM(_xlfn._xlws.FILTER(DATABANK[ENTRADA],(DATABANK[NOME]=$B13)*(DATABANK[DATA PGTO]=S$2))),"")=0,"",IFERROR(SUM(_xlfn._xlws.FILTER(DATABANK[ENTRADA],(DATABANK[NOME]=$B13)*(DATABANK[DATA PGTO]=S$2))),"")))</f>
        <v/>
      </c>
      <c r="T13" s="4" t="str" cm="1">
        <f t="array" ref="T13">IF(T$2="","",IF(IFERROR(SUM(_xlfn._xlws.FILTER(DATABANK[ENTRADA],(DATABANK[NOME]=$B13)*(DATABANK[DATA PGTO]=T$2))),"")=0,"",IFERROR(SUM(_xlfn._xlws.FILTER(DATABANK[ENTRADA],(DATABANK[NOME]=$B13)*(DATABANK[DATA PGTO]=T$2))),"")))</f>
        <v/>
      </c>
      <c r="U13" s="4" t="str" cm="1">
        <f t="array" ref="U13">IF(U$2="","",IF(IFERROR(SUM(_xlfn._xlws.FILTER(DATABANK[ENTRADA],(DATABANK[NOME]=$B13)*(DATABANK[DATA PGTO]=U$2))),"")=0,"",IFERROR(SUM(_xlfn._xlws.FILTER(DATABANK[ENTRADA],(DATABANK[NOME]=$B13)*(DATABANK[DATA PGTO]=U$2))),"")))</f>
        <v/>
      </c>
      <c r="V13" s="4" t="str" cm="1">
        <f t="array" ref="V13">IF(V$2="","",IF(IFERROR(SUM(_xlfn._xlws.FILTER(DATABANK[ENTRADA],(DATABANK[NOME]=$B13)*(DATABANK[DATA PGTO]=V$2))),"")=0,"",IFERROR(SUM(_xlfn._xlws.FILTER(DATABANK[ENTRADA],(DATABANK[NOME]=$B13)*(DATABANK[DATA PGTO]=V$2))),"")))</f>
        <v/>
      </c>
      <c r="W13" s="4" t="str" cm="1">
        <f t="array" ref="W13">IF(W$2="","",IF(IFERROR(SUM(_xlfn._xlws.FILTER(DATABANK[ENTRADA],(DATABANK[NOME]=$B13)*(DATABANK[DATA PGTO]=W$2))),"")=0,"",IFERROR(SUM(_xlfn._xlws.FILTER(DATABANK[ENTRADA],(DATABANK[NOME]=$B13)*(DATABANK[DATA PGTO]=W$2))),"")))</f>
        <v/>
      </c>
      <c r="X13" s="4" t="str" cm="1">
        <f t="array" ref="X13">IF(X$2="","",IF(IFERROR(SUM(_xlfn._xlws.FILTER(DATABANK[ENTRADA],(DATABANK[NOME]=$B13)*(DATABANK[DATA PGTO]=X$2))),"")=0,"",IFERROR(SUM(_xlfn._xlws.FILTER(DATABANK[ENTRADA],(DATABANK[NOME]=$B13)*(DATABANK[DATA PGTO]=X$2))),"")))</f>
        <v/>
      </c>
      <c r="Y13" s="4" t="str" cm="1">
        <f t="array" ref="Y13">IF(Y$2="","",IF(IFERROR(SUM(_xlfn._xlws.FILTER(DATABANK[ENTRADA],(DATABANK[NOME]=$B13)*(DATABANK[DATA PGTO]=Y$2))),"")=0,"",IFERROR(SUM(_xlfn._xlws.FILTER(DATABANK[ENTRADA],(DATABANK[NOME]=$B13)*(DATABANK[DATA PGTO]=Y$2))),"")))</f>
        <v/>
      </c>
      <c r="Z13" s="4" t="str" cm="1">
        <f t="array" ref="Z13">IF(Z$2="","",IF(IFERROR(SUM(_xlfn._xlws.FILTER(DATABANK[ENTRADA],(DATABANK[NOME]=$B13)*(DATABANK[DATA PGTO]=Z$2))),"")=0,"",IFERROR(SUM(_xlfn._xlws.FILTER(DATABANK[ENTRADA],(DATABANK[NOME]=$B13)*(DATABANK[DATA PGTO]=Z$2))),"")))</f>
        <v/>
      </c>
      <c r="AA13" s="4" t="str" cm="1">
        <f t="array" ref="AA13">IF(AA$2="","",IF(IFERROR(SUM(_xlfn._xlws.FILTER(DATABANK[ENTRADA],(DATABANK[NOME]=$B13)*(DATABANK[DATA PGTO]=AA$2))),"")=0,"",IFERROR(SUM(_xlfn._xlws.FILTER(DATABANK[ENTRADA],(DATABANK[NOME]=$B13)*(DATABANK[DATA PGTO]=AA$2))),"")))</f>
        <v/>
      </c>
      <c r="AB13" s="4" t="str" cm="1">
        <f t="array" ref="AB13">IF(AB$2="","",IF(IFERROR(SUM(_xlfn._xlws.FILTER(DATABANK[ENTRADA],(DATABANK[NOME]=$B13)*(DATABANK[DATA PGTO]=AB$2))),"")=0,"",IFERROR(SUM(_xlfn._xlws.FILTER(DATABANK[ENTRADA],(DATABANK[NOME]=$B13)*(DATABANK[DATA PGTO]=AB$2))),"")))</f>
        <v/>
      </c>
      <c r="AC13" s="4" t="str" cm="1">
        <f t="array" ref="AC13">IF(AC$2="","",IF(IFERROR(SUM(_xlfn._xlws.FILTER(DATABANK[ENTRADA],(DATABANK[NOME]=$B13)*(DATABANK[DATA PGTO]=AC$2))),"")=0,"",IFERROR(SUM(_xlfn._xlws.FILTER(DATABANK[ENTRADA],(DATABANK[NOME]=$B13)*(DATABANK[DATA PGTO]=AC$2))),"")))</f>
        <v/>
      </c>
      <c r="AD13" s="4" t="str" cm="1">
        <f t="array" ref="AD13">IF(AD$2="","",IF(IFERROR(SUM(_xlfn._xlws.FILTER(DATABANK[ENTRADA],(DATABANK[NOME]=$B13)*(DATABANK[DATA PGTO]=AD$2))),"")=0,"",IFERROR(SUM(_xlfn._xlws.FILTER(DATABANK[ENTRADA],(DATABANK[NOME]=$B13)*(DATABANK[DATA PGTO]=AD$2))),"")))</f>
        <v/>
      </c>
      <c r="AE13" s="4" t="str" cm="1">
        <f t="array" ref="AE13">IF(AE$2="","",IF(IFERROR(SUM(_xlfn._xlws.FILTER(DATABANK[ENTRADA],(DATABANK[NOME]=$B13)*(DATABANK[DATA PGTO]=AE$2))),"")=0,"",IFERROR(SUM(_xlfn._xlws.FILTER(DATABANK[ENTRADA],(DATABANK[NOME]=$B13)*(DATABANK[DATA PGTO]=AE$2))),"")))</f>
        <v/>
      </c>
      <c r="AF13" s="4" t="str" cm="1">
        <f t="array" ref="AF13">IF(AF$2="","",IF(IFERROR(SUM(_xlfn._xlws.FILTER(DATABANK[ENTRADA],(DATABANK[NOME]=$B13)*(DATABANK[DATA PGTO]=AF$2))),"")=0,"",IFERROR(SUM(_xlfn._xlws.FILTER(DATABANK[ENTRADA],(DATABANK[NOME]=$B13)*(DATABANK[DATA PGTO]=AF$2))),"")))</f>
        <v/>
      </c>
      <c r="AG13" s="4" t="str" cm="1">
        <f t="array" ref="AG13">IF(AG$2="","",IF(IFERROR(SUM(_xlfn._xlws.FILTER(DATABANK[ENTRADA],(DATABANK[NOME]=$B13)*(DATABANK[DATA PGTO]=AG$2))),"")=0,"",IFERROR(SUM(_xlfn._xlws.FILTER(DATABANK[ENTRADA],(DATABANK[NOME]=$B13)*(DATABANK[DATA PGTO]=AG$2))),"")))</f>
        <v/>
      </c>
      <c r="AH13" s="3"/>
      <c r="AI13" s="3"/>
      <c r="AJ13" s="3"/>
      <c r="AK13" s="3"/>
      <c r="AL13" s="3"/>
      <c r="AM13" s="3"/>
    </row>
    <row r="14" spans="2:39" ht="12" customHeight="1" x14ac:dyDescent="0.25">
      <c r="B14" s="5"/>
      <c r="C14" s="4" t="str" cm="1">
        <f t="array" ref="C14">IF(C$2="","",IF(IFERROR(SUM(_xlfn._xlws.FILTER(DATABANK[ENTRADA],(DATABANK[NOME]=$B14)*(DATABANK[DATA PGTO]=C$2))),"")=0,"",IFERROR(SUM(_xlfn._xlws.FILTER(DATABANK[ENTRADA],(DATABANK[NOME]=$B14)*(DATABANK[DATA PGTO]=C$2))),"")))</f>
        <v/>
      </c>
      <c r="D14" s="4" t="str" cm="1">
        <f t="array" ref="D14">IF(D$2="","",IF(IFERROR(SUM(_xlfn._xlws.FILTER(DATABANK[ENTRADA],(DATABANK[NOME]=$B14)*(DATABANK[DATA PGTO]=D$2))),"")=0,"",IFERROR(SUM(_xlfn._xlws.FILTER(DATABANK[ENTRADA],(DATABANK[NOME]=$B14)*(DATABANK[DATA PGTO]=D$2))),"")))</f>
        <v/>
      </c>
      <c r="E14" s="4" t="str" cm="1">
        <f t="array" ref="E14">IF(E$2="","",IF(IFERROR(SUM(_xlfn._xlws.FILTER(DATABANK[ENTRADA],(DATABANK[NOME]=$B14)*(DATABANK[DATA PGTO]=E$2))),"")=0,"",IFERROR(SUM(_xlfn._xlws.FILTER(DATABANK[ENTRADA],(DATABANK[NOME]=$B14)*(DATABANK[DATA PGTO]=E$2))),"")))</f>
        <v/>
      </c>
      <c r="F14" s="4" t="str" cm="1">
        <f t="array" ref="F14">IF(F$2="","",IF(IFERROR(SUM(_xlfn._xlws.FILTER(DATABANK[ENTRADA],(DATABANK[NOME]=$B14)*(DATABANK[DATA PGTO]=F$2))),"")=0,"",IFERROR(SUM(_xlfn._xlws.FILTER(DATABANK[ENTRADA],(DATABANK[NOME]=$B14)*(DATABANK[DATA PGTO]=F$2))),"")))</f>
        <v/>
      </c>
      <c r="G14" s="4" t="str" cm="1">
        <f t="array" ref="G14">IF(G$2="","",IF(IFERROR(SUM(_xlfn._xlws.FILTER(DATABANK[ENTRADA],(DATABANK[NOME]=$B14)*(DATABANK[DATA PGTO]=G$2))),"")=0,"",IFERROR(SUM(_xlfn._xlws.FILTER(DATABANK[ENTRADA],(DATABANK[NOME]=$B14)*(DATABANK[DATA PGTO]=G$2))),"")))</f>
        <v/>
      </c>
      <c r="H14" s="4" t="str" cm="1">
        <f t="array" ref="H14">IF(H$2="","",IF(IFERROR(SUM(_xlfn._xlws.FILTER(DATABANK[ENTRADA],(DATABANK[NOME]=$B14)*(DATABANK[DATA PGTO]=H$2))),"")=0,"",IFERROR(SUM(_xlfn._xlws.FILTER(DATABANK[ENTRADA],(DATABANK[NOME]=$B14)*(DATABANK[DATA PGTO]=H$2))),"")))</f>
        <v/>
      </c>
      <c r="I14" s="4" t="str" cm="1">
        <f t="array" ref="I14">IF(I$2="","",IF(IFERROR(SUM(_xlfn._xlws.FILTER(DATABANK[ENTRADA],(DATABANK[NOME]=$B14)*(DATABANK[DATA PGTO]=I$2))),"")=0,"",IFERROR(SUM(_xlfn._xlws.FILTER(DATABANK[ENTRADA],(DATABANK[NOME]=$B14)*(DATABANK[DATA PGTO]=I$2))),"")))</f>
        <v/>
      </c>
      <c r="J14" s="4" t="str" cm="1">
        <f t="array" ref="J14">IF(J$2="","",IF(IFERROR(SUM(_xlfn._xlws.FILTER(DATABANK[ENTRADA],(DATABANK[NOME]=$B14)*(DATABANK[DATA PGTO]=J$2))),"")=0,"",IFERROR(SUM(_xlfn._xlws.FILTER(DATABANK[ENTRADA],(DATABANK[NOME]=$B14)*(DATABANK[DATA PGTO]=J$2))),"")))</f>
        <v/>
      </c>
      <c r="K14" s="4" t="str" cm="1">
        <f t="array" ref="K14">IF(K$2="","",IF(IFERROR(SUM(_xlfn._xlws.FILTER(DATABANK[ENTRADA],(DATABANK[NOME]=$B14)*(DATABANK[DATA PGTO]=K$2))),"")=0,"",IFERROR(SUM(_xlfn._xlws.FILTER(DATABANK[ENTRADA],(DATABANK[NOME]=$B14)*(DATABANK[DATA PGTO]=K$2))),"")))</f>
        <v/>
      </c>
      <c r="L14" s="4" t="str" cm="1">
        <f t="array" ref="L14">IF(L$2="","",IF(IFERROR(SUM(_xlfn._xlws.FILTER(DATABANK[ENTRADA],(DATABANK[NOME]=$B14)*(DATABANK[DATA PGTO]=L$2))),"")=0,"",IFERROR(SUM(_xlfn._xlws.FILTER(DATABANK[ENTRADA],(DATABANK[NOME]=$B14)*(DATABANK[DATA PGTO]=L$2))),"")))</f>
        <v/>
      </c>
      <c r="M14" s="4" t="str" cm="1">
        <f t="array" ref="M14">IF(M$2="","",IF(IFERROR(SUM(_xlfn._xlws.FILTER(DATABANK[ENTRADA],(DATABANK[NOME]=$B14)*(DATABANK[DATA PGTO]=M$2))),"")=0,"",IFERROR(SUM(_xlfn._xlws.FILTER(DATABANK[ENTRADA],(DATABANK[NOME]=$B14)*(DATABANK[DATA PGTO]=M$2))),"")))</f>
        <v/>
      </c>
      <c r="N14" s="4" t="str" cm="1">
        <f t="array" ref="N14">IF(N$2="","",IF(IFERROR(SUM(_xlfn._xlws.FILTER(DATABANK[ENTRADA],(DATABANK[NOME]=$B14)*(DATABANK[DATA PGTO]=N$2))),"")=0,"",IFERROR(SUM(_xlfn._xlws.FILTER(DATABANK[ENTRADA],(DATABANK[NOME]=$B14)*(DATABANK[DATA PGTO]=N$2))),"")))</f>
        <v/>
      </c>
      <c r="O14" s="4" t="str" cm="1">
        <f t="array" ref="O14">IF(O$2="","",IF(IFERROR(SUM(_xlfn._xlws.FILTER(DATABANK[ENTRADA],(DATABANK[NOME]=$B14)*(DATABANK[DATA PGTO]=O$2))),"")=0,"",IFERROR(SUM(_xlfn._xlws.FILTER(DATABANK[ENTRADA],(DATABANK[NOME]=$B14)*(DATABANK[DATA PGTO]=O$2))),"")))</f>
        <v/>
      </c>
      <c r="P14" s="4" t="str" cm="1">
        <f t="array" ref="P14">IF(P$2="","",IF(IFERROR(SUM(_xlfn._xlws.FILTER(DATABANK[ENTRADA],(DATABANK[NOME]=$B14)*(DATABANK[DATA PGTO]=P$2))),"")=0,"",IFERROR(SUM(_xlfn._xlws.FILTER(DATABANK[ENTRADA],(DATABANK[NOME]=$B14)*(DATABANK[DATA PGTO]=P$2))),"")))</f>
        <v/>
      </c>
      <c r="Q14" s="4" t="str" cm="1">
        <f t="array" ref="Q14">IF(Q$2="","",IF(IFERROR(SUM(_xlfn._xlws.FILTER(DATABANK[ENTRADA],(DATABANK[NOME]=$B14)*(DATABANK[DATA PGTO]=Q$2))),"")=0,"",IFERROR(SUM(_xlfn._xlws.FILTER(DATABANK[ENTRADA],(DATABANK[NOME]=$B14)*(DATABANK[DATA PGTO]=Q$2))),"")))</f>
        <v/>
      </c>
      <c r="R14" s="4" t="str" cm="1">
        <f t="array" ref="R14">IF(R$2="","",IF(IFERROR(SUM(_xlfn._xlws.FILTER(DATABANK[ENTRADA],(DATABANK[NOME]=$B14)*(DATABANK[DATA PGTO]=R$2))),"")=0,"",IFERROR(SUM(_xlfn._xlws.FILTER(DATABANK[ENTRADA],(DATABANK[NOME]=$B14)*(DATABANK[DATA PGTO]=R$2))),"")))</f>
        <v/>
      </c>
      <c r="S14" s="4" t="str" cm="1">
        <f t="array" ref="S14">IF(S$2="","",IF(IFERROR(SUM(_xlfn._xlws.FILTER(DATABANK[ENTRADA],(DATABANK[NOME]=$B14)*(DATABANK[DATA PGTO]=S$2))),"")=0,"",IFERROR(SUM(_xlfn._xlws.FILTER(DATABANK[ENTRADA],(DATABANK[NOME]=$B14)*(DATABANK[DATA PGTO]=S$2))),"")))</f>
        <v/>
      </c>
      <c r="T14" s="4" t="str" cm="1">
        <f t="array" ref="T14">IF(T$2="","",IF(IFERROR(SUM(_xlfn._xlws.FILTER(DATABANK[ENTRADA],(DATABANK[NOME]=$B14)*(DATABANK[DATA PGTO]=T$2))),"")=0,"",IFERROR(SUM(_xlfn._xlws.FILTER(DATABANK[ENTRADA],(DATABANK[NOME]=$B14)*(DATABANK[DATA PGTO]=T$2))),"")))</f>
        <v/>
      </c>
      <c r="U14" s="4" t="str" cm="1">
        <f t="array" ref="U14">IF(U$2="","",IF(IFERROR(SUM(_xlfn._xlws.FILTER(DATABANK[ENTRADA],(DATABANK[NOME]=$B14)*(DATABANK[DATA PGTO]=U$2))),"")=0,"",IFERROR(SUM(_xlfn._xlws.FILTER(DATABANK[ENTRADA],(DATABANK[NOME]=$B14)*(DATABANK[DATA PGTO]=U$2))),"")))</f>
        <v/>
      </c>
      <c r="V14" s="4" t="str" cm="1">
        <f t="array" ref="V14">IF(V$2="","",IF(IFERROR(SUM(_xlfn._xlws.FILTER(DATABANK[ENTRADA],(DATABANK[NOME]=$B14)*(DATABANK[DATA PGTO]=V$2))),"")=0,"",IFERROR(SUM(_xlfn._xlws.FILTER(DATABANK[ENTRADA],(DATABANK[NOME]=$B14)*(DATABANK[DATA PGTO]=V$2))),"")))</f>
        <v/>
      </c>
      <c r="W14" s="4" t="str" cm="1">
        <f t="array" ref="W14">IF(W$2="","",IF(IFERROR(SUM(_xlfn._xlws.FILTER(DATABANK[ENTRADA],(DATABANK[NOME]=$B14)*(DATABANK[DATA PGTO]=W$2))),"")=0,"",IFERROR(SUM(_xlfn._xlws.FILTER(DATABANK[ENTRADA],(DATABANK[NOME]=$B14)*(DATABANK[DATA PGTO]=W$2))),"")))</f>
        <v/>
      </c>
      <c r="X14" s="4" t="str" cm="1">
        <f t="array" ref="X14">IF(X$2="","",IF(IFERROR(SUM(_xlfn._xlws.FILTER(DATABANK[ENTRADA],(DATABANK[NOME]=$B14)*(DATABANK[DATA PGTO]=X$2))),"")=0,"",IFERROR(SUM(_xlfn._xlws.FILTER(DATABANK[ENTRADA],(DATABANK[NOME]=$B14)*(DATABANK[DATA PGTO]=X$2))),"")))</f>
        <v/>
      </c>
      <c r="Y14" s="4" t="str" cm="1">
        <f t="array" ref="Y14">IF(Y$2="","",IF(IFERROR(SUM(_xlfn._xlws.FILTER(DATABANK[ENTRADA],(DATABANK[NOME]=$B14)*(DATABANK[DATA PGTO]=Y$2))),"")=0,"",IFERROR(SUM(_xlfn._xlws.FILTER(DATABANK[ENTRADA],(DATABANK[NOME]=$B14)*(DATABANK[DATA PGTO]=Y$2))),"")))</f>
        <v/>
      </c>
      <c r="Z14" s="4" t="str" cm="1">
        <f t="array" ref="Z14">IF(Z$2="","",IF(IFERROR(SUM(_xlfn._xlws.FILTER(DATABANK[ENTRADA],(DATABANK[NOME]=$B14)*(DATABANK[DATA PGTO]=Z$2))),"")=0,"",IFERROR(SUM(_xlfn._xlws.FILTER(DATABANK[ENTRADA],(DATABANK[NOME]=$B14)*(DATABANK[DATA PGTO]=Z$2))),"")))</f>
        <v/>
      </c>
      <c r="AA14" s="4" t="str" cm="1">
        <f t="array" ref="AA14">IF(AA$2="","",IF(IFERROR(SUM(_xlfn._xlws.FILTER(DATABANK[ENTRADA],(DATABANK[NOME]=$B14)*(DATABANK[DATA PGTO]=AA$2))),"")=0,"",IFERROR(SUM(_xlfn._xlws.FILTER(DATABANK[ENTRADA],(DATABANK[NOME]=$B14)*(DATABANK[DATA PGTO]=AA$2))),"")))</f>
        <v/>
      </c>
      <c r="AB14" s="4" t="str" cm="1">
        <f t="array" ref="AB14">IF(AB$2="","",IF(IFERROR(SUM(_xlfn._xlws.FILTER(DATABANK[ENTRADA],(DATABANK[NOME]=$B14)*(DATABANK[DATA PGTO]=AB$2))),"")=0,"",IFERROR(SUM(_xlfn._xlws.FILTER(DATABANK[ENTRADA],(DATABANK[NOME]=$B14)*(DATABANK[DATA PGTO]=AB$2))),"")))</f>
        <v/>
      </c>
      <c r="AC14" s="4" t="str" cm="1">
        <f t="array" ref="AC14">IF(AC$2="","",IF(IFERROR(SUM(_xlfn._xlws.FILTER(DATABANK[ENTRADA],(DATABANK[NOME]=$B14)*(DATABANK[DATA PGTO]=AC$2))),"")=0,"",IFERROR(SUM(_xlfn._xlws.FILTER(DATABANK[ENTRADA],(DATABANK[NOME]=$B14)*(DATABANK[DATA PGTO]=AC$2))),"")))</f>
        <v/>
      </c>
      <c r="AD14" s="4" t="str" cm="1">
        <f t="array" ref="AD14">IF(AD$2="","",IF(IFERROR(SUM(_xlfn._xlws.FILTER(DATABANK[ENTRADA],(DATABANK[NOME]=$B14)*(DATABANK[DATA PGTO]=AD$2))),"")=0,"",IFERROR(SUM(_xlfn._xlws.FILTER(DATABANK[ENTRADA],(DATABANK[NOME]=$B14)*(DATABANK[DATA PGTO]=AD$2))),"")))</f>
        <v/>
      </c>
      <c r="AE14" s="4" t="str" cm="1">
        <f t="array" ref="AE14">IF(AE$2="","",IF(IFERROR(SUM(_xlfn._xlws.FILTER(DATABANK[ENTRADA],(DATABANK[NOME]=$B14)*(DATABANK[DATA PGTO]=AE$2))),"")=0,"",IFERROR(SUM(_xlfn._xlws.FILTER(DATABANK[ENTRADA],(DATABANK[NOME]=$B14)*(DATABANK[DATA PGTO]=AE$2))),"")))</f>
        <v/>
      </c>
      <c r="AF14" s="4" t="str" cm="1">
        <f t="array" ref="AF14">IF(AF$2="","",IF(IFERROR(SUM(_xlfn._xlws.FILTER(DATABANK[ENTRADA],(DATABANK[NOME]=$B14)*(DATABANK[DATA PGTO]=AF$2))),"")=0,"",IFERROR(SUM(_xlfn._xlws.FILTER(DATABANK[ENTRADA],(DATABANK[NOME]=$B14)*(DATABANK[DATA PGTO]=AF$2))),"")))</f>
        <v/>
      </c>
      <c r="AG14" s="4" t="str" cm="1">
        <f t="array" ref="AG14">IF(AG$2="","",IF(IFERROR(SUM(_xlfn._xlws.FILTER(DATABANK[ENTRADA],(DATABANK[NOME]=$B14)*(DATABANK[DATA PGTO]=AG$2))),"")=0,"",IFERROR(SUM(_xlfn._xlws.FILTER(DATABANK[ENTRADA],(DATABANK[NOME]=$B14)*(DATABANK[DATA PGTO]=AG$2))),"")))</f>
        <v/>
      </c>
      <c r="AH14" s="3"/>
      <c r="AI14" s="3"/>
      <c r="AJ14" s="3"/>
      <c r="AK14" s="3"/>
      <c r="AL14" s="3"/>
      <c r="AM14" s="3"/>
    </row>
    <row r="15" spans="2:39" ht="12" customHeight="1" x14ac:dyDescent="0.25">
      <c r="B15" s="5"/>
      <c r="C15" s="4" t="str" cm="1">
        <f t="array" ref="C15">IF(C$2="","",IF(IFERROR(SUM(_xlfn._xlws.FILTER(DATABANK[ENTRADA],(DATABANK[NOME]=$B15)*(DATABANK[DATA PGTO]=C$2))),"")=0,"",IFERROR(SUM(_xlfn._xlws.FILTER(DATABANK[ENTRADA],(DATABANK[NOME]=$B15)*(DATABANK[DATA PGTO]=C$2))),"")))</f>
        <v/>
      </c>
      <c r="D15" s="4" t="str" cm="1">
        <f t="array" ref="D15">IF(D$2="","",IF(IFERROR(SUM(_xlfn._xlws.FILTER(DATABANK[ENTRADA],(DATABANK[NOME]=$B15)*(DATABANK[DATA PGTO]=D$2))),"")=0,"",IFERROR(SUM(_xlfn._xlws.FILTER(DATABANK[ENTRADA],(DATABANK[NOME]=$B15)*(DATABANK[DATA PGTO]=D$2))),"")))</f>
        <v/>
      </c>
      <c r="E15" s="4" t="str" cm="1">
        <f t="array" ref="E15">IF(E$2="","",IF(IFERROR(SUM(_xlfn._xlws.FILTER(DATABANK[ENTRADA],(DATABANK[NOME]=$B15)*(DATABANK[DATA PGTO]=E$2))),"")=0,"",IFERROR(SUM(_xlfn._xlws.FILTER(DATABANK[ENTRADA],(DATABANK[NOME]=$B15)*(DATABANK[DATA PGTO]=E$2))),"")))</f>
        <v/>
      </c>
      <c r="F15" s="4" t="str" cm="1">
        <f t="array" ref="F15">IF(F$2="","",IF(IFERROR(SUM(_xlfn._xlws.FILTER(DATABANK[ENTRADA],(DATABANK[NOME]=$B15)*(DATABANK[DATA PGTO]=F$2))),"")=0,"",IFERROR(SUM(_xlfn._xlws.FILTER(DATABANK[ENTRADA],(DATABANK[NOME]=$B15)*(DATABANK[DATA PGTO]=F$2))),"")))</f>
        <v/>
      </c>
      <c r="G15" s="4" t="str" cm="1">
        <f t="array" ref="G15">IF(G$2="","",IF(IFERROR(SUM(_xlfn._xlws.FILTER(DATABANK[ENTRADA],(DATABANK[NOME]=$B15)*(DATABANK[DATA PGTO]=G$2))),"")=0,"",IFERROR(SUM(_xlfn._xlws.FILTER(DATABANK[ENTRADA],(DATABANK[NOME]=$B15)*(DATABANK[DATA PGTO]=G$2))),"")))</f>
        <v/>
      </c>
      <c r="H15" s="4" t="str" cm="1">
        <f t="array" ref="H15">IF(H$2="","",IF(IFERROR(SUM(_xlfn._xlws.FILTER(DATABANK[ENTRADA],(DATABANK[NOME]=$B15)*(DATABANK[DATA PGTO]=H$2))),"")=0,"",IFERROR(SUM(_xlfn._xlws.FILTER(DATABANK[ENTRADA],(DATABANK[NOME]=$B15)*(DATABANK[DATA PGTO]=H$2))),"")))</f>
        <v/>
      </c>
      <c r="I15" s="4" t="str" cm="1">
        <f t="array" ref="I15">IF(I$2="","",IF(IFERROR(SUM(_xlfn._xlws.FILTER(DATABANK[ENTRADA],(DATABANK[NOME]=$B15)*(DATABANK[DATA PGTO]=I$2))),"")=0,"",IFERROR(SUM(_xlfn._xlws.FILTER(DATABANK[ENTRADA],(DATABANK[NOME]=$B15)*(DATABANK[DATA PGTO]=I$2))),"")))</f>
        <v/>
      </c>
      <c r="J15" s="4" t="str" cm="1">
        <f t="array" ref="J15">IF(J$2="","",IF(IFERROR(SUM(_xlfn._xlws.FILTER(DATABANK[ENTRADA],(DATABANK[NOME]=$B15)*(DATABANK[DATA PGTO]=J$2))),"")=0,"",IFERROR(SUM(_xlfn._xlws.FILTER(DATABANK[ENTRADA],(DATABANK[NOME]=$B15)*(DATABANK[DATA PGTO]=J$2))),"")))</f>
        <v/>
      </c>
      <c r="K15" s="4" t="str" cm="1">
        <f t="array" ref="K15">IF(K$2="","",IF(IFERROR(SUM(_xlfn._xlws.FILTER(DATABANK[ENTRADA],(DATABANK[NOME]=$B15)*(DATABANK[DATA PGTO]=K$2))),"")=0,"",IFERROR(SUM(_xlfn._xlws.FILTER(DATABANK[ENTRADA],(DATABANK[NOME]=$B15)*(DATABANK[DATA PGTO]=K$2))),"")))</f>
        <v/>
      </c>
      <c r="L15" s="4" t="str" cm="1">
        <f t="array" ref="L15">IF(L$2="","",IF(IFERROR(SUM(_xlfn._xlws.FILTER(DATABANK[ENTRADA],(DATABANK[NOME]=$B15)*(DATABANK[DATA PGTO]=L$2))),"")=0,"",IFERROR(SUM(_xlfn._xlws.FILTER(DATABANK[ENTRADA],(DATABANK[NOME]=$B15)*(DATABANK[DATA PGTO]=L$2))),"")))</f>
        <v/>
      </c>
      <c r="M15" s="4" t="str" cm="1">
        <f t="array" ref="M15">IF(M$2="","",IF(IFERROR(SUM(_xlfn._xlws.FILTER(DATABANK[ENTRADA],(DATABANK[NOME]=$B15)*(DATABANK[DATA PGTO]=M$2))),"")=0,"",IFERROR(SUM(_xlfn._xlws.FILTER(DATABANK[ENTRADA],(DATABANK[NOME]=$B15)*(DATABANK[DATA PGTO]=M$2))),"")))</f>
        <v/>
      </c>
      <c r="N15" s="4" t="str" cm="1">
        <f t="array" ref="N15">IF(N$2="","",IF(IFERROR(SUM(_xlfn._xlws.FILTER(DATABANK[ENTRADA],(DATABANK[NOME]=$B15)*(DATABANK[DATA PGTO]=N$2))),"")=0,"",IFERROR(SUM(_xlfn._xlws.FILTER(DATABANK[ENTRADA],(DATABANK[NOME]=$B15)*(DATABANK[DATA PGTO]=N$2))),"")))</f>
        <v/>
      </c>
      <c r="O15" s="4" t="str" cm="1">
        <f t="array" ref="O15">IF(O$2="","",IF(IFERROR(SUM(_xlfn._xlws.FILTER(DATABANK[ENTRADA],(DATABANK[NOME]=$B15)*(DATABANK[DATA PGTO]=O$2))),"")=0,"",IFERROR(SUM(_xlfn._xlws.FILTER(DATABANK[ENTRADA],(DATABANK[NOME]=$B15)*(DATABANK[DATA PGTO]=O$2))),"")))</f>
        <v/>
      </c>
      <c r="P15" s="4" t="str" cm="1">
        <f t="array" ref="P15">IF(P$2="","",IF(IFERROR(SUM(_xlfn._xlws.FILTER(DATABANK[ENTRADA],(DATABANK[NOME]=$B15)*(DATABANK[DATA PGTO]=P$2))),"")=0,"",IFERROR(SUM(_xlfn._xlws.FILTER(DATABANK[ENTRADA],(DATABANK[NOME]=$B15)*(DATABANK[DATA PGTO]=P$2))),"")))</f>
        <v/>
      </c>
      <c r="Q15" s="4" t="str" cm="1">
        <f t="array" ref="Q15">IF(Q$2="","",IF(IFERROR(SUM(_xlfn._xlws.FILTER(DATABANK[ENTRADA],(DATABANK[NOME]=$B15)*(DATABANK[DATA PGTO]=Q$2))),"")=0,"",IFERROR(SUM(_xlfn._xlws.FILTER(DATABANK[ENTRADA],(DATABANK[NOME]=$B15)*(DATABANK[DATA PGTO]=Q$2))),"")))</f>
        <v/>
      </c>
      <c r="R15" s="4" t="str" cm="1">
        <f t="array" ref="R15">IF(R$2="","",IF(IFERROR(SUM(_xlfn._xlws.FILTER(DATABANK[ENTRADA],(DATABANK[NOME]=$B15)*(DATABANK[DATA PGTO]=R$2))),"")=0,"",IFERROR(SUM(_xlfn._xlws.FILTER(DATABANK[ENTRADA],(DATABANK[NOME]=$B15)*(DATABANK[DATA PGTO]=R$2))),"")))</f>
        <v/>
      </c>
      <c r="S15" s="4" t="str" cm="1">
        <f t="array" ref="S15">IF(S$2="","",IF(IFERROR(SUM(_xlfn._xlws.FILTER(DATABANK[ENTRADA],(DATABANK[NOME]=$B15)*(DATABANK[DATA PGTO]=S$2))),"")=0,"",IFERROR(SUM(_xlfn._xlws.FILTER(DATABANK[ENTRADA],(DATABANK[NOME]=$B15)*(DATABANK[DATA PGTO]=S$2))),"")))</f>
        <v/>
      </c>
      <c r="T15" s="4" t="str" cm="1">
        <f t="array" ref="T15">IF(T$2="","",IF(IFERROR(SUM(_xlfn._xlws.FILTER(DATABANK[ENTRADA],(DATABANK[NOME]=$B15)*(DATABANK[DATA PGTO]=T$2))),"")=0,"",IFERROR(SUM(_xlfn._xlws.FILTER(DATABANK[ENTRADA],(DATABANK[NOME]=$B15)*(DATABANK[DATA PGTO]=T$2))),"")))</f>
        <v/>
      </c>
      <c r="U15" s="4" t="str" cm="1">
        <f t="array" ref="U15">IF(U$2="","",IF(IFERROR(SUM(_xlfn._xlws.FILTER(DATABANK[ENTRADA],(DATABANK[NOME]=$B15)*(DATABANK[DATA PGTO]=U$2))),"")=0,"",IFERROR(SUM(_xlfn._xlws.FILTER(DATABANK[ENTRADA],(DATABANK[NOME]=$B15)*(DATABANK[DATA PGTO]=U$2))),"")))</f>
        <v/>
      </c>
      <c r="V15" s="4" t="str" cm="1">
        <f t="array" ref="V15">IF(V$2="","",IF(IFERROR(SUM(_xlfn._xlws.FILTER(DATABANK[ENTRADA],(DATABANK[NOME]=$B15)*(DATABANK[DATA PGTO]=V$2))),"")=0,"",IFERROR(SUM(_xlfn._xlws.FILTER(DATABANK[ENTRADA],(DATABANK[NOME]=$B15)*(DATABANK[DATA PGTO]=V$2))),"")))</f>
        <v/>
      </c>
      <c r="W15" s="4" t="str" cm="1">
        <f t="array" ref="W15">IF(W$2="","",IF(IFERROR(SUM(_xlfn._xlws.FILTER(DATABANK[ENTRADA],(DATABANK[NOME]=$B15)*(DATABANK[DATA PGTO]=W$2))),"")=0,"",IFERROR(SUM(_xlfn._xlws.FILTER(DATABANK[ENTRADA],(DATABANK[NOME]=$B15)*(DATABANK[DATA PGTO]=W$2))),"")))</f>
        <v/>
      </c>
      <c r="X15" s="4" t="str" cm="1">
        <f t="array" ref="X15">IF(X$2="","",IF(IFERROR(SUM(_xlfn._xlws.FILTER(DATABANK[ENTRADA],(DATABANK[NOME]=$B15)*(DATABANK[DATA PGTO]=X$2))),"")=0,"",IFERROR(SUM(_xlfn._xlws.FILTER(DATABANK[ENTRADA],(DATABANK[NOME]=$B15)*(DATABANK[DATA PGTO]=X$2))),"")))</f>
        <v/>
      </c>
      <c r="Y15" s="4" t="str" cm="1">
        <f t="array" ref="Y15">IF(Y$2="","",IF(IFERROR(SUM(_xlfn._xlws.FILTER(DATABANK[ENTRADA],(DATABANK[NOME]=$B15)*(DATABANK[DATA PGTO]=Y$2))),"")=0,"",IFERROR(SUM(_xlfn._xlws.FILTER(DATABANK[ENTRADA],(DATABANK[NOME]=$B15)*(DATABANK[DATA PGTO]=Y$2))),"")))</f>
        <v/>
      </c>
      <c r="Z15" s="4" t="str" cm="1">
        <f t="array" ref="Z15">IF(Z$2="","",IF(IFERROR(SUM(_xlfn._xlws.FILTER(DATABANK[ENTRADA],(DATABANK[NOME]=$B15)*(DATABANK[DATA PGTO]=Z$2))),"")=0,"",IFERROR(SUM(_xlfn._xlws.FILTER(DATABANK[ENTRADA],(DATABANK[NOME]=$B15)*(DATABANK[DATA PGTO]=Z$2))),"")))</f>
        <v/>
      </c>
      <c r="AA15" s="4" t="str" cm="1">
        <f t="array" ref="AA15">IF(AA$2="","",IF(IFERROR(SUM(_xlfn._xlws.FILTER(DATABANK[ENTRADA],(DATABANK[NOME]=$B15)*(DATABANK[DATA PGTO]=AA$2))),"")=0,"",IFERROR(SUM(_xlfn._xlws.FILTER(DATABANK[ENTRADA],(DATABANK[NOME]=$B15)*(DATABANK[DATA PGTO]=AA$2))),"")))</f>
        <v/>
      </c>
      <c r="AB15" s="4" t="str" cm="1">
        <f t="array" ref="AB15">IF(AB$2="","",IF(IFERROR(SUM(_xlfn._xlws.FILTER(DATABANK[ENTRADA],(DATABANK[NOME]=$B15)*(DATABANK[DATA PGTO]=AB$2))),"")=0,"",IFERROR(SUM(_xlfn._xlws.FILTER(DATABANK[ENTRADA],(DATABANK[NOME]=$B15)*(DATABANK[DATA PGTO]=AB$2))),"")))</f>
        <v/>
      </c>
      <c r="AC15" s="4" t="str" cm="1">
        <f t="array" ref="AC15">IF(AC$2="","",IF(IFERROR(SUM(_xlfn._xlws.FILTER(DATABANK[ENTRADA],(DATABANK[NOME]=$B15)*(DATABANK[DATA PGTO]=AC$2))),"")=0,"",IFERROR(SUM(_xlfn._xlws.FILTER(DATABANK[ENTRADA],(DATABANK[NOME]=$B15)*(DATABANK[DATA PGTO]=AC$2))),"")))</f>
        <v/>
      </c>
      <c r="AD15" s="4" t="str" cm="1">
        <f t="array" ref="AD15">IF(AD$2="","",IF(IFERROR(SUM(_xlfn._xlws.FILTER(DATABANK[ENTRADA],(DATABANK[NOME]=$B15)*(DATABANK[DATA PGTO]=AD$2))),"")=0,"",IFERROR(SUM(_xlfn._xlws.FILTER(DATABANK[ENTRADA],(DATABANK[NOME]=$B15)*(DATABANK[DATA PGTO]=AD$2))),"")))</f>
        <v/>
      </c>
      <c r="AE15" s="4" t="str" cm="1">
        <f t="array" ref="AE15">IF(AE$2="","",IF(IFERROR(SUM(_xlfn._xlws.FILTER(DATABANK[ENTRADA],(DATABANK[NOME]=$B15)*(DATABANK[DATA PGTO]=AE$2))),"")=0,"",IFERROR(SUM(_xlfn._xlws.FILTER(DATABANK[ENTRADA],(DATABANK[NOME]=$B15)*(DATABANK[DATA PGTO]=AE$2))),"")))</f>
        <v/>
      </c>
      <c r="AF15" s="4" t="str" cm="1">
        <f t="array" ref="AF15">IF(AF$2="","",IF(IFERROR(SUM(_xlfn._xlws.FILTER(DATABANK[ENTRADA],(DATABANK[NOME]=$B15)*(DATABANK[DATA PGTO]=AF$2))),"")=0,"",IFERROR(SUM(_xlfn._xlws.FILTER(DATABANK[ENTRADA],(DATABANK[NOME]=$B15)*(DATABANK[DATA PGTO]=AF$2))),"")))</f>
        <v/>
      </c>
      <c r="AG15" s="4" t="str" cm="1">
        <f t="array" ref="AG15">IF(AG$2="","",IF(IFERROR(SUM(_xlfn._xlws.FILTER(DATABANK[ENTRADA],(DATABANK[NOME]=$B15)*(DATABANK[DATA PGTO]=AG$2))),"")=0,"",IFERROR(SUM(_xlfn._xlws.FILTER(DATABANK[ENTRADA],(DATABANK[NOME]=$B15)*(DATABANK[DATA PGTO]=AG$2))),"")))</f>
        <v/>
      </c>
      <c r="AH15" s="3"/>
      <c r="AI15" s="3"/>
      <c r="AJ15" s="3"/>
      <c r="AK15" s="3"/>
      <c r="AL15" s="3"/>
      <c r="AM15" s="3"/>
    </row>
    <row r="16" spans="2:39" ht="12" customHeight="1" x14ac:dyDescent="0.25">
      <c r="B16" s="5"/>
      <c r="C16" s="4" t="str" cm="1">
        <f t="array" ref="C16">IF(C$2="","",IF(IFERROR(SUM(_xlfn._xlws.FILTER(DATABANK[ENTRADA],(DATABANK[NOME]=$B16)*(DATABANK[DATA PGTO]=C$2))),"")=0,"",IFERROR(SUM(_xlfn._xlws.FILTER(DATABANK[ENTRADA],(DATABANK[NOME]=$B16)*(DATABANK[DATA PGTO]=C$2))),"")))</f>
        <v/>
      </c>
      <c r="D16" s="4" t="str" cm="1">
        <f t="array" ref="D16">IF(D$2="","",IF(IFERROR(SUM(_xlfn._xlws.FILTER(DATABANK[ENTRADA],(DATABANK[NOME]=$B16)*(DATABANK[DATA PGTO]=D$2))),"")=0,"",IFERROR(SUM(_xlfn._xlws.FILTER(DATABANK[ENTRADA],(DATABANK[NOME]=$B16)*(DATABANK[DATA PGTO]=D$2))),"")))</f>
        <v/>
      </c>
      <c r="E16" s="4" t="str" cm="1">
        <f t="array" ref="E16">IF(E$2="","",IF(IFERROR(SUM(_xlfn._xlws.FILTER(DATABANK[ENTRADA],(DATABANK[NOME]=$B16)*(DATABANK[DATA PGTO]=E$2))),"")=0,"",IFERROR(SUM(_xlfn._xlws.FILTER(DATABANK[ENTRADA],(DATABANK[NOME]=$B16)*(DATABANK[DATA PGTO]=E$2))),"")))</f>
        <v/>
      </c>
      <c r="F16" s="4" t="str" cm="1">
        <f t="array" ref="F16">IF(F$2="","",IF(IFERROR(SUM(_xlfn._xlws.FILTER(DATABANK[ENTRADA],(DATABANK[NOME]=$B16)*(DATABANK[DATA PGTO]=F$2))),"")=0,"",IFERROR(SUM(_xlfn._xlws.FILTER(DATABANK[ENTRADA],(DATABANK[NOME]=$B16)*(DATABANK[DATA PGTO]=F$2))),"")))</f>
        <v/>
      </c>
      <c r="G16" s="4" t="str" cm="1">
        <f t="array" ref="G16">IF(G$2="","",IF(IFERROR(SUM(_xlfn._xlws.FILTER(DATABANK[ENTRADA],(DATABANK[NOME]=$B16)*(DATABANK[DATA PGTO]=G$2))),"")=0,"",IFERROR(SUM(_xlfn._xlws.FILTER(DATABANK[ENTRADA],(DATABANK[NOME]=$B16)*(DATABANK[DATA PGTO]=G$2))),"")))</f>
        <v/>
      </c>
      <c r="H16" s="4" t="str" cm="1">
        <f t="array" ref="H16">IF(H$2="","",IF(IFERROR(SUM(_xlfn._xlws.FILTER(DATABANK[ENTRADA],(DATABANK[NOME]=$B16)*(DATABANK[DATA PGTO]=H$2))),"")=0,"",IFERROR(SUM(_xlfn._xlws.FILTER(DATABANK[ENTRADA],(DATABANK[NOME]=$B16)*(DATABANK[DATA PGTO]=H$2))),"")))</f>
        <v/>
      </c>
      <c r="I16" s="4" t="str" cm="1">
        <f t="array" ref="I16">IF(I$2="","",IF(IFERROR(SUM(_xlfn._xlws.FILTER(DATABANK[ENTRADA],(DATABANK[NOME]=$B16)*(DATABANK[DATA PGTO]=I$2))),"")=0,"",IFERROR(SUM(_xlfn._xlws.FILTER(DATABANK[ENTRADA],(DATABANK[NOME]=$B16)*(DATABANK[DATA PGTO]=I$2))),"")))</f>
        <v/>
      </c>
      <c r="J16" s="4" t="str" cm="1">
        <f t="array" ref="J16">IF(J$2="","",IF(IFERROR(SUM(_xlfn._xlws.FILTER(DATABANK[ENTRADA],(DATABANK[NOME]=$B16)*(DATABANK[DATA PGTO]=J$2))),"")=0,"",IFERROR(SUM(_xlfn._xlws.FILTER(DATABANK[ENTRADA],(DATABANK[NOME]=$B16)*(DATABANK[DATA PGTO]=J$2))),"")))</f>
        <v/>
      </c>
      <c r="K16" s="4" t="str" cm="1">
        <f t="array" ref="K16">IF(K$2="","",IF(IFERROR(SUM(_xlfn._xlws.FILTER(DATABANK[ENTRADA],(DATABANK[NOME]=$B16)*(DATABANK[DATA PGTO]=K$2))),"")=0,"",IFERROR(SUM(_xlfn._xlws.FILTER(DATABANK[ENTRADA],(DATABANK[NOME]=$B16)*(DATABANK[DATA PGTO]=K$2))),"")))</f>
        <v/>
      </c>
      <c r="L16" s="4" t="str" cm="1">
        <f t="array" ref="L16">IF(L$2="","",IF(IFERROR(SUM(_xlfn._xlws.FILTER(DATABANK[ENTRADA],(DATABANK[NOME]=$B16)*(DATABANK[DATA PGTO]=L$2))),"")=0,"",IFERROR(SUM(_xlfn._xlws.FILTER(DATABANK[ENTRADA],(DATABANK[NOME]=$B16)*(DATABANK[DATA PGTO]=L$2))),"")))</f>
        <v/>
      </c>
      <c r="M16" s="4" t="str" cm="1">
        <f t="array" ref="M16">IF(M$2="","",IF(IFERROR(SUM(_xlfn._xlws.FILTER(DATABANK[ENTRADA],(DATABANK[NOME]=$B16)*(DATABANK[DATA PGTO]=M$2))),"")=0,"",IFERROR(SUM(_xlfn._xlws.FILTER(DATABANK[ENTRADA],(DATABANK[NOME]=$B16)*(DATABANK[DATA PGTO]=M$2))),"")))</f>
        <v/>
      </c>
      <c r="N16" s="4" t="str" cm="1">
        <f t="array" ref="N16">IF(N$2="","",IF(IFERROR(SUM(_xlfn._xlws.FILTER(DATABANK[ENTRADA],(DATABANK[NOME]=$B16)*(DATABANK[DATA PGTO]=N$2))),"")=0,"",IFERROR(SUM(_xlfn._xlws.FILTER(DATABANK[ENTRADA],(DATABANK[NOME]=$B16)*(DATABANK[DATA PGTO]=N$2))),"")))</f>
        <v/>
      </c>
      <c r="O16" s="4" t="str" cm="1">
        <f t="array" ref="O16">IF(O$2="","",IF(IFERROR(SUM(_xlfn._xlws.FILTER(DATABANK[ENTRADA],(DATABANK[NOME]=$B16)*(DATABANK[DATA PGTO]=O$2))),"")=0,"",IFERROR(SUM(_xlfn._xlws.FILTER(DATABANK[ENTRADA],(DATABANK[NOME]=$B16)*(DATABANK[DATA PGTO]=O$2))),"")))</f>
        <v/>
      </c>
      <c r="P16" s="4" t="str" cm="1">
        <f t="array" ref="P16">IF(P$2="","",IF(IFERROR(SUM(_xlfn._xlws.FILTER(DATABANK[ENTRADA],(DATABANK[NOME]=$B16)*(DATABANK[DATA PGTO]=P$2))),"")=0,"",IFERROR(SUM(_xlfn._xlws.FILTER(DATABANK[ENTRADA],(DATABANK[NOME]=$B16)*(DATABANK[DATA PGTO]=P$2))),"")))</f>
        <v/>
      </c>
      <c r="Q16" s="4" t="str" cm="1">
        <f t="array" ref="Q16">IF(Q$2="","",IF(IFERROR(SUM(_xlfn._xlws.FILTER(DATABANK[ENTRADA],(DATABANK[NOME]=$B16)*(DATABANK[DATA PGTO]=Q$2))),"")=0,"",IFERROR(SUM(_xlfn._xlws.FILTER(DATABANK[ENTRADA],(DATABANK[NOME]=$B16)*(DATABANK[DATA PGTO]=Q$2))),"")))</f>
        <v/>
      </c>
      <c r="R16" s="4" t="str" cm="1">
        <f t="array" ref="R16">IF(R$2="","",IF(IFERROR(SUM(_xlfn._xlws.FILTER(DATABANK[ENTRADA],(DATABANK[NOME]=$B16)*(DATABANK[DATA PGTO]=R$2))),"")=0,"",IFERROR(SUM(_xlfn._xlws.FILTER(DATABANK[ENTRADA],(DATABANK[NOME]=$B16)*(DATABANK[DATA PGTO]=R$2))),"")))</f>
        <v/>
      </c>
      <c r="S16" s="4" t="str" cm="1">
        <f t="array" ref="S16">IF(S$2="","",IF(IFERROR(SUM(_xlfn._xlws.FILTER(DATABANK[ENTRADA],(DATABANK[NOME]=$B16)*(DATABANK[DATA PGTO]=S$2))),"")=0,"",IFERROR(SUM(_xlfn._xlws.FILTER(DATABANK[ENTRADA],(DATABANK[NOME]=$B16)*(DATABANK[DATA PGTO]=S$2))),"")))</f>
        <v/>
      </c>
      <c r="T16" s="4" t="str" cm="1">
        <f t="array" ref="T16">IF(T$2="","",IF(IFERROR(SUM(_xlfn._xlws.FILTER(DATABANK[ENTRADA],(DATABANK[NOME]=$B16)*(DATABANK[DATA PGTO]=T$2))),"")=0,"",IFERROR(SUM(_xlfn._xlws.FILTER(DATABANK[ENTRADA],(DATABANK[NOME]=$B16)*(DATABANK[DATA PGTO]=T$2))),"")))</f>
        <v/>
      </c>
      <c r="U16" s="4" t="str" cm="1">
        <f t="array" ref="U16">IF(U$2="","",IF(IFERROR(SUM(_xlfn._xlws.FILTER(DATABANK[ENTRADA],(DATABANK[NOME]=$B16)*(DATABANK[DATA PGTO]=U$2))),"")=0,"",IFERROR(SUM(_xlfn._xlws.FILTER(DATABANK[ENTRADA],(DATABANK[NOME]=$B16)*(DATABANK[DATA PGTO]=U$2))),"")))</f>
        <v/>
      </c>
      <c r="V16" s="4" t="str" cm="1">
        <f t="array" ref="V16">IF(V$2="","",IF(IFERROR(SUM(_xlfn._xlws.FILTER(DATABANK[ENTRADA],(DATABANK[NOME]=$B16)*(DATABANK[DATA PGTO]=V$2))),"")=0,"",IFERROR(SUM(_xlfn._xlws.FILTER(DATABANK[ENTRADA],(DATABANK[NOME]=$B16)*(DATABANK[DATA PGTO]=V$2))),"")))</f>
        <v/>
      </c>
      <c r="W16" s="4" t="str" cm="1">
        <f t="array" ref="W16">IF(W$2="","",IF(IFERROR(SUM(_xlfn._xlws.FILTER(DATABANK[ENTRADA],(DATABANK[NOME]=$B16)*(DATABANK[DATA PGTO]=W$2))),"")=0,"",IFERROR(SUM(_xlfn._xlws.FILTER(DATABANK[ENTRADA],(DATABANK[NOME]=$B16)*(DATABANK[DATA PGTO]=W$2))),"")))</f>
        <v/>
      </c>
      <c r="X16" s="4" t="str" cm="1">
        <f t="array" ref="X16">IF(X$2="","",IF(IFERROR(SUM(_xlfn._xlws.FILTER(DATABANK[ENTRADA],(DATABANK[NOME]=$B16)*(DATABANK[DATA PGTO]=X$2))),"")=0,"",IFERROR(SUM(_xlfn._xlws.FILTER(DATABANK[ENTRADA],(DATABANK[NOME]=$B16)*(DATABANK[DATA PGTO]=X$2))),"")))</f>
        <v/>
      </c>
      <c r="Y16" s="4" t="str" cm="1">
        <f t="array" ref="Y16">IF(Y$2="","",IF(IFERROR(SUM(_xlfn._xlws.FILTER(DATABANK[ENTRADA],(DATABANK[NOME]=$B16)*(DATABANK[DATA PGTO]=Y$2))),"")=0,"",IFERROR(SUM(_xlfn._xlws.FILTER(DATABANK[ENTRADA],(DATABANK[NOME]=$B16)*(DATABANK[DATA PGTO]=Y$2))),"")))</f>
        <v/>
      </c>
      <c r="Z16" s="4" t="str" cm="1">
        <f t="array" ref="Z16">IF(Z$2="","",IF(IFERROR(SUM(_xlfn._xlws.FILTER(DATABANK[ENTRADA],(DATABANK[NOME]=$B16)*(DATABANK[DATA PGTO]=Z$2))),"")=0,"",IFERROR(SUM(_xlfn._xlws.FILTER(DATABANK[ENTRADA],(DATABANK[NOME]=$B16)*(DATABANK[DATA PGTO]=Z$2))),"")))</f>
        <v/>
      </c>
      <c r="AA16" s="4" t="str" cm="1">
        <f t="array" ref="AA16">IF(AA$2="","",IF(IFERROR(SUM(_xlfn._xlws.FILTER(DATABANK[ENTRADA],(DATABANK[NOME]=$B16)*(DATABANK[DATA PGTO]=AA$2))),"")=0,"",IFERROR(SUM(_xlfn._xlws.FILTER(DATABANK[ENTRADA],(DATABANK[NOME]=$B16)*(DATABANK[DATA PGTO]=AA$2))),"")))</f>
        <v/>
      </c>
      <c r="AB16" s="4" t="str" cm="1">
        <f t="array" ref="AB16">IF(AB$2="","",IF(IFERROR(SUM(_xlfn._xlws.FILTER(DATABANK[ENTRADA],(DATABANK[NOME]=$B16)*(DATABANK[DATA PGTO]=AB$2))),"")=0,"",IFERROR(SUM(_xlfn._xlws.FILTER(DATABANK[ENTRADA],(DATABANK[NOME]=$B16)*(DATABANK[DATA PGTO]=AB$2))),"")))</f>
        <v/>
      </c>
      <c r="AC16" s="4" t="str" cm="1">
        <f t="array" ref="AC16">IF(AC$2="","",IF(IFERROR(SUM(_xlfn._xlws.FILTER(DATABANK[ENTRADA],(DATABANK[NOME]=$B16)*(DATABANK[DATA PGTO]=AC$2))),"")=0,"",IFERROR(SUM(_xlfn._xlws.FILTER(DATABANK[ENTRADA],(DATABANK[NOME]=$B16)*(DATABANK[DATA PGTO]=AC$2))),"")))</f>
        <v/>
      </c>
      <c r="AD16" s="4" t="str" cm="1">
        <f t="array" ref="AD16">IF(AD$2="","",IF(IFERROR(SUM(_xlfn._xlws.FILTER(DATABANK[ENTRADA],(DATABANK[NOME]=$B16)*(DATABANK[DATA PGTO]=AD$2))),"")=0,"",IFERROR(SUM(_xlfn._xlws.FILTER(DATABANK[ENTRADA],(DATABANK[NOME]=$B16)*(DATABANK[DATA PGTO]=AD$2))),"")))</f>
        <v/>
      </c>
      <c r="AE16" s="4" t="str" cm="1">
        <f t="array" ref="AE16">IF(AE$2="","",IF(IFERROR(SUM(_xlfn._xlws.FILTER(DATABANK[ENTRADA],(DATABANK[NOME]=$B16)*(DATABANK[DATA PGTO]=AE$2))),"")=0,"",IFERROR(SUM(_xlfn._xlws.FILTER(DATABANK[ENTRADA],(DATABANK[NOME]=$B16)*(DATABANK[DATA PGTO]=AE$2))),"")))</f>
        <v/>
      </c>
      <c r="AF16" s="4" t="str" cm="1">
        <f t="array" ref="AF16">IF(AF$2="","",IF(IFERROR(SUM(_xlfn._xlws.FILTER(DATABANK[ENTRADA],(DATABANK[NOME]=$B16)*(DATABANK[DATA PGTO]=AF$2))),"")=0,"",IFERROR(SUM(_xlfn._xlws.FILTER(DATABANK[ENTRADA],(DATABANK[NOME]=$B16)*(DATABANK[DATA PGTO]=AF$2))),"")))</f>
        <v/>
      </c>
      <c r="AG16" s="4" t="str" cm="1">
        <f t="array" ref="AG16">IF(AG$2="","",IF(IFERROR(SUM(_xlfn._xlws.FILTER(DATABANK[ENTRADA],(DATABANK[NOME]=$B16)*(DATABANK[DATA PGTO]=AG$2))),"")=0,"",IFERROR(SUM(_xlfn._xlws.FILTER(DATABANK[ENTRADA],(DATABANK[NOME]=$B16)*(DATABANK[DATA PGTO]=AG$2))),"")))</f>
        <v/>
      </c>
      <c r="AH16" s="3"/>
      <c r="AI16" s="3"/>
      <c r="AJ16" s="3"/>
      <c r="AK16" s="3"/>
      <c r="AL16" s="3"/>
      <c r="AM16" s="3"/>
    </row>
    <row r="17" spans="2:39" ht="12" customHeight="1" x14ac:dyDescent="0.25">
      <c r="B17" s="5"/>
      <c r="C17" s="4" t="str" cm="1">
        <f t="array" ref="C17">IF(C$2="","",IF(IFERROR(SUM(_xlfn._xlws.FILTER(DATABANK[ENTRADA],(DATABANK[NOME]=$B17)*(DATABANK[DATA PGTO]=C$2))),"")=0,"",IFERROR(SUM(_xlfn._xlws.FILTER(DATABANK[ENTRADA],(DATABANK[NOME]=$B17)*(DATABANK[DATA PGTO]=C$2))),"")))</f>
        <v/>
      </c>
      <c r="D17" s="4" t="str" cm="1">
        <f t="array" ref="D17">IF(D$2="","",IF(IFERROR(SUM(_xlfn._xlws.FILTER(DATABANK[ENTRADA],(DATABANK[NOME]=$B17)*(DATABANK[DATA PGTO]=D$2))),"")=0,"",IFERROR(SUM(_xlfn._xlws.FILTER(DATABANK[ENTRADA],(DATABANK[NOME]=$B17)*(DATABANK[DATA PGTO]=D$2))),"")))</f>
        <v/>
      </c>
      <c r="E17" s="4" t="str" cm="1">
        <f t="array" ref="E17">IF(E$2="","",IF(IFERROR(SUM(_xlfn._xlws.FILTER(DATABANK[ENTRADA],(DATABANK[NOME]=$B17)*(DATABANK[DATA PGTO]=E$2))),"")=0,"",IFERROR(SUM(_xlfn._xlws.FILTER(DATABANK[ENTRADA],(DATABANK[NOME]=$B17)*(DATABANK[DATA PGTO]=E$2))),"")))</f>
        <v/>
      </c>
      <c r="F17" s="4" t="str" cm="1">
        <f t="array" ref="F17">IF(F$2="","",IF(IFERROR(SUM(_xlfn._xlws.FILTER(DATABANK[ENTRADA],(DATABANK[NOME]=$B17)*(DATABANK[DATA PGTO]=F$2))),"")=0,"",IFERROR(SUM(_xlfn._xlws.FILTER(DATABANK[ENTRADA],(DATABANK[NOME]=$B17)*(DATABANK[DATA PGTO]=F$2))),"")))</f>
        <v/>
      </c>
      <c r="G17" s="4" t="str" cm="1">
        <f t="array" ref="G17">IF(G$2="","",IF(IFERROR(SUM(_xlfn._xlws.FILTER(DATABANK[ENTRADA],(DATABANK[NOME]=$B17)*(DATABANK[DATA PGTO]=G$2))),"")=0,"",IFERROR(SUM(_xlfn._xlws.FILTER(DATABANK[ENTRADA],(DATABANK[NOME]=$B17)*(DATABANK[DATA PGTO]=G$2))),"")))</f>
        <v/>
      </c>
      <c r="H17" s="4" t="str" cm="1">
        <f t="array" ref="H17">IF(H$2="","",IF(IFERROR(SUM(_xlfn._xlws.FILTER(DATABANK[ENTRADA],(DATABANK[NOME]=$B17)*(DATABANK[DATA PGTO]=H$2))),"")=0,"",IFERROR(SUM(_xlfn._xlws.FILTER(DATABANK[ENTRADA],(DATABANK[NOME]=$B17)*(DATABANK[DATA PGTO]=H$2))),"")))</f>
        <v/>
      </c>
      <c r="I17" s="4" t="str" cm="1">
        <f t="array" ref="I17">IF(I$2="","",IF(IFERROR(SUM(_xlfn._xlws.FILTER(DATABANK[ENTRADA],(DATABANK[NOME]=$B17)*(DATABANK[DATA PGTO]=I$2))),"")=0,"",IFERROR(SUM(_xlfn._xlws.FILTER(DATABANK[ENTRADA],(DATABANK[NOME]=$B17)*(DATABANK[DATA PGTO]=I$2))),"")))</f>
        <v/>
      </c>
      <c r="J17" s="4" t="str" cm="1">
        <f t="array" ref="J17">IF(J$2="","",IF(IFERROR(SUM(_xlfn._xlws.FILTER(DATABANK[ENTRADA],(DATABANK[NOME]=$B17)*(DATABANK[DATA PGTO]=J$2))),"")=0,"",IFERROR(SUM(_xlfn._xlws.FILTER(DATABANK[ENTRADA],(DATABANK[NOME]=$B17)*(DATABANK[DATA PGTO]=J$2))),"")))</f>
        <v/>
      </c>
      <c r="K17" s="4" t="str" cm="1">
        <f t="array" ref="K17">IF(K$2="","",IF(IFERROR(SUM(_xlfn._xlws.FILTER(DATABANK[ENTRADA],(DATABANK[NOME]=$B17)*(DATABANK[DATA PGTO]=K$2))),"")=0,"",IFERROR(SUM(_xlfn._xlws.FILTER(DATABANK[ENTRADA],(DATABANK[NOME]=$B17)*(DATABANK[DATA PGTO]=K$2))),"")))</f>
        <v/>
      </c>
      <c r="L17" s="4" t="str" cm="1">
        <f t="array" ref="L17">IF(L$2="","",IF(IFERROR(SUM(_xlfn._xlws.FILTER(DATABANK[ENTRADA],(DATABANK[NOME]=$B17)*(DATABANK[DATA PGTO]=L$2))),"")=0,"",IFERROR(SUM(_xlfn._xlws.FILTER(DATABANK[ENTRADA],(DATABANK[NOME]=$B17)*(DATABANK[DATA PGTO]=L$2))),"")))</f>
        <v/>
      </c>
      <c r="M17" s="4" t="str" cm="1">
        <f t="array" ref="M17">IF(M$2="","",IF(IFERROR(SUM(_xlfn._xlws.FILTER(DATABANK[ENTRADA],(DATABANK[NOME]=$B17)*(DATABANK[DATA PGTO]=M$2))),"")=0,"",IFERROR(SUM(_xlfn._xlws.FILTER(DATABANK[ENTRADA],(DATABANK[NOME]=$B17)*(DATABANK[DATA PGTO]=M$2))),"")))</f>
        <v/>
      </c>
      <c r="N17" s="4" t="str" cm="1">
        <f t="array" ref="N17">IF(N$2="","",IF(IFERROR(SUM(_xlfn._xlws.FILTER(DATABANK[ENTRADA],(DATABANK[NOME]=$B17)*(DATABANK[DATA PGTO]=N$2))),"")=0,"",IFERROR(SUM(_xlfn._xlws.FILTER(DATABANK[ENTRADA],(DATABANK[NOME]=$B17)*(DATABANK[DATA PGTO]=N$2))),"")))</f>
        <v/>
      </c>
      <c r="O17" s="4" t="str" cm="1">
        <f t="array" ref="O17">IF(O$2="","",IF(IFERROR(SUM(_xlfn._xlws.FILTER(DATABANK[ENTRADA],(DATABANK[NOME]=$B17)*(DATABANK[DATA PGTO]=O$2))),"")=0,"",IFERROR(SUM(_xlfn._xlws.FILTER(DATABANK[ENTRADA],(DATABANK[NOME]=$B17)*(DATABANK[DATA PGTO]=O$2))),"")))</f>
        <v/>
      </c>
      <c r="P17" s="4" t="str" cm="1">
        <f t="array" ref="P17">IF(P$2="","",IF(IFERROR(SUM(_xlfn._xlws.FILTER(DATABANK[ENTRADA],(DATABANK[NOME]=$B17)*(DATABANK[DATA PGTO]=P$2))),"")=0,"",IFERROR(SUM(_xlfn._xlws.FILTER(DATABANK[ENTRADA],(DATABANK[NOME]=$B17)*(DATABANK[DATA PGTO]=P$2))),"")))</f>
        <v/>
      </c>
      <c r="Q17" s="4" t="str" cm="1">
        <f t="array" ref="Q17">IF(Q$2="","",IF(IFERROR(SUM(_xlfn._xlws.FILTER(DATABANK[ENTRADA],(DATABANK[NOME]=$B17)*(DATABANK[DATA PGTO]=Q$2))),"")=0,"",IFERROR(SUM(_xlfn._xlws.FILTER(DATABANK[ENTRADA],(DATABANK[NOME]=$B17)*(DATABANK[DATA PGTO]=Q$2))),"")))</f>
        <v/>
      </c>
      <c r="R17" s="4" t="str" cm="1">
        <f t="array" ref="R17">IF(R$2="","",IF(IFERROR(SUM(_xlfn._xlws.FILTER(DATABANK[ENTRADA],(DATABANK[NOME]=$B17)*(DATABANK[DATA PGTO]=R$2))),"")=0,"",IFERROR(SUM(_xlfn._xlws.FILTER(DATABANK[ENTRADA],(DATABANK[NOME]=$B17)*(DATABANK[DATA PGTO]=R$2))),"")))</f>
        <v/>
      </c>
      <c r="S17" s="4" t="str" cm="1">
        <f t="array" ref="S17">IF(S$2="","",IF(IFERROR(SUM(_xlfn._xlws.FILTER(DATABANK[ENTRADA],(DATABANK[NOME]=$B17)*(DATABANK[DATA PGTO]=S$2))),"")=0,"",IFERROR(SUM(_xlfn._xlws.FILTER(DATABANK[ENTRADA],(DATABANK[NOME]=$B17)*(DATABANK[DATA PGTO]=S$2))),"")))</f>
        <v/>
      </c>
      <c r="T17" s="4" t="str" cm="1">
        <f t="array" ref="T17">IF(T$2="","",IF(IFERROR(SUM(_xlfn._xlws.FILTER(DATABANK[ENTRADA],(DATABANK[NOME]=$B17)*(DATABANK[DATA PGTO]=T$2))),"")=0,"",IFERROR(SUM(_xlfn._xlws.FILTER(DATABANK[ENTRADA],(DATABANK[NOME]=$B17)*(DATABANK[DATA PGTO]=T$2))),"")))</f>
        <v/>
      </c>
      <c r="U17" s="4" t="str" cm="1">
        <f t="array" ref="U17">IF(U$2="","",IF(IFERROR(SUM(_xlfn._xlws.FILTER(DATABANK[ENTRADA],(DATABANK[NOME]=$B17)*(DATABANK[DATA PGTO]=U$2))),"")=0,"",IFERROR(SUM(_xlfn._xlws.FILTER(DATABANK[ENTRADA],(DATABANK[NOME]=$B17)*(DATABANK[DATA PGTO]=U$2))),"")))</f>
        <v/>
      </c>
      <c r="V17" s="4" t="str" cm="1">
        <f t="array" ref="V17">IF(V$2="","",IF(IFERROR(SUM(_xlfn._xlws.FILTER(DATABANK[ENTRADA],(DATABANK[NOME]=$B17)*(DATABANK[DATA PGTO]=V$2))),"")=0,"",IFERROR(SUM(_xlfn._xlws.FILTER(DATABANK[ENTRADA],(DATABANK[NOME]=$B17)*(DATABANK[DATA PGTO]=V$2))),"")))</f>
        <v/>
      </c>
      <c r="W17" s="4" t="str" cm="1">
        <f t="array" ref="W17">IF(W$2="","",IF(IFERROR(SUM(_xlfn._xlws.FILTER(DATABANK[ENTRADA],(DATABANK[NOME]=$B17)*(DATABANK[DATA PGTO]=W$2))),"")=0,"",IFERROR(SUM(_xlfn._xlws.FILTER(DATABANK[ENTRADA],(DATABANK[NOME]=$B17)*(DATABANK[DATA PGTO]=W$2))),"")))</f>
        <v/>
      </c>
      <c r="X17" s="4" t="str" cm="1">
        <f t="array" ref="X17">IF(X$2="","",IF(IFERROR(SUM(_xlfn._xlws.FILTER(DATABANK[ENTRADA],(DATABANK[NOME]=$B17)*(DATABANK[DATA PGTO]=X$2))),"")=0,"",IFERROR(SUM(_xlfn._xlws.FILTER(DATABANK[ENTRADA],(DATABANK[NOME]=$B17)*(DATABANK[DATA PGTO]=X$2))),"")))</f>
        <v/>
      </c>
      <c r="Y17" s="4" t="str" cm="1">
        <f t="array" ref="Y17">IF(Y$2="","",IF(IFERROR(SUM(_xlfn._xlws.FILTER(DATABANK[ENTRADA],(DATABANK[NOME]=$B17)*(DATABANK[DATA PGTO]=Y$2))),"")=0,"",IFERROR(SUM(_xlfn._xlws.FILTER(DATABANK[ENTRADA],(DATABANK[NOME]=$B17)*(DATABANK[DATA PGTO]=Y$2))),"")))</f>
        <v/>
      </c>
      <c r="Z17" s="4" t="str" cm="1">
        <f t="array" ref="Z17">IF(Z$2="","",IF(IFERROR(SUM(_xlfn._xlws.FILTER(DATABANK[ENTRADA],(DATABANK[NOME]=$B17)*(DATABANK[DATA PGTO]=Z$2))),"")=0,"",IFERROR(SUM(_xlfn._xlws.FILTER(DATABANK[ENTRADA],(DATABANK[NOME]=$B17)*(DATABANK[DATA PGTO]=Z$2))),"")))</f>
        <v/>
      </c>
      <c r="AA17" s="4" t="str" cm="1">
        <f t="array" ref="AA17">IF(AA$2="","",IF(IFERROR(SUM(_xlfn._xlws.FILTER(DATABANK[ENTRADA],(DATABANK[NOME]=$B17)*(DATABANK[DATA PGTO]=AA$2))),"")=0,"",IFERROR(SUM(_xlfn._xlws.FILTER(DATABANK[ENTRADA],(DATABANK[NOME]=$B17)*(DATABANK[DATA PGTO]=AA$2))),"")))</f>
        <v/>
      </c>
      <c r="AB17" s="4" t="str" cm="1">
        <f t="array" ref="AB17">IF(AB$2="","",IF(IFERROR(SUM(_xlfn._xlws.FILTER(DATABANK[ENTRADA],(DATABANK[NOME]=$B17)*(DATABANK[DATA PGTO]=AB$2))),"")=0,"",IFERROR(SUM(_xlfn._xlws.FILTER(DATABANK[ENTRADA],(DATABANK[NOME]=$B17)*(DATABANK[DATA PGTO]=AB$2))),"")))</f>
        <v/>
      </c>
      <c r="AC17" s="4" t="str" cm="1">
        <f t="array" ref="AC17">IF(AC$2="","",IF(IFERROR(SUM(_xlfn._xlws.FILTER(DATABANK[ENTRADA],(DATABANK[NOME]=$B17)*(DATABANK[DATA PGTO]=AC$2))),"")=0,"",IFERROR(SUM(_xlfn._xlws.FILTER(DATABANK[ENTRADA],(DATABANK[NOME]=$B17)*(DATABANK[DATA PGTO]=AC$2))),"")))</f>
        <v/>
      </c>
      <c r="AD17" s="4" t="str" cm="1">
        <f t="array" ref="AD17">IF(AD$2="","",IF(IFERROR(SUM(_xlfn._xlws.FILTER(DATABANK[ENTRADA],(DATABANK[NOME]=$B17)*(DATABANK[DATA PGTO]=AD$2))),"")=0,"",IFERROR(SUM(_xlfn._xlws.FILTER(DATABANK[ENTRADA],(DATABANK[NOME]=$B17)*(DATABANK[DATA PGTO]=AD$2))),"")))</f>
        <v/>
      </c>
      <c r="AE17" s="4" t="str" cm="1">
        <f t="array" ref="AE17">IF(AE$2="","",IF(IFERROR(SUM(_xlfn._xlws.FILTER(DATABANK[ENTRADA],(DATABANK[NOME]=$B17)*(DATABANK[DATA PGTO]=AE$2))),"")=0,"",IFERROR(SUM(_xlfn._xlws.FILTER(DATABANK[ENTRADA],(DATABANK[NOME]=$B17)*(DATABANK[DATA PGTO]=AE$2))),"")))</f>
        <v/>
      </c>
      <c r="AF17" s="4" t="str" cm="1">
        <f t="array" ref="AF17">IF(AF$2="","",IF(IFERROR(SUM(_xlfn._xlws.FILTER(DATABANK[ENTRADA],(DATABANK[NOME]=$B17)*(DATABANK[DATA PGTO]=AF$2))),"")=0,"",IFERROR(SUM(_xlfn._xlws.FILTER(DATABANK[ENTRADA],(DATABANK[NOME]=$B17)*(DATABANK[DATA PGTO]=AF$2))),"")))</f>
        <v/>
      </c>
      <c r="AG17" s="4" t="str" cm="1">
        <f t="array" ref="AG17">IF(AG$2="","",IF(IFERROR(SUM(_xlfn._xlws.FILTER(DATABANK[ENTRADA],(DATABANK[NOME]=$B17)*(DATABANK[DATA PGTO]=AG$2))),"")=0,"",IFERROR(SUM(_xlfn._xlws.FILTER(DATABANK[ENTRADA],(DATABANK[NOME]=$B17)*(DATABANK[DATA PGTO]=AG$2))),"")))</f>
        <v/>
      </c>
      <c r="AH17" s="3"/>
      <c r="AI17" s="3"/>
      <c r="AJ17" s="3"/>
      <c r="AK17" s="3"/>
      <c r="AL17" s="3"/>
      <c r="AM17" s="3"/>
    </row>
    <row r="18" spans="2:39" ht="12" customHeight="1" x14ac:dyDescent="0.25">
      <c r="B18" s="5"/>
      <c r="C18" s="4" t="str" cm="1">
        <f t="array" ref="C18">IF(C$2="","",IF(IFERROR(SUM(_xlfn._xlws.FILTER(DATABANK[ENTRADA],(DATABANK[NOME]=$B18)*(DATABANK[DATA PGTO]=C$2))),"")=0,"",IFERROR(SUM(_xlfn._xlws.FILTER(DATABANK[ENTRADA],(DATABANK[NOME]=$B18)*(DATABANK[DATA PGTO]=C$2))),"")))</f>
        <v/>
      </c>
      <c r="D18" s="4" t="str" cm="1">
        <f t="array" ref="D18">IF(D$2="","",IF(IFERROR(SUM(_xlfn._xlws.FILTER(DATABANK[ENTRADA],(DATABANK[NOME]=$B18)*(DATABANK[DATA PGTO]=D$2))),"")=0,"",IFERROR(SUM(_xlfn._xlws.FILTER(DATABANK[ENTRADA],(DATABANK[NOME]=$B18)*(DATABANK[DATA PGTO]=D$2))),"")))</f>
        <v/>
      </c>
      <c r="E18" s="4" t="str" cm="1">
        <f t="array" ref="E18">IF(E$2="","",IF(IFERROR(SUM(_xlfn._xlws.FILTER(DATABANK[ENTRADA],(DATABANK[NOME]=$B18)*(DATABANK[DATA PGTO]=E$2))),"")=0,"",IFERROR(SUM(_xlfn._xlws.FILTER(DATABANK[ENTRADA],(DATABANK[NOME]=$B18)*(DATABANK[DATA PGTO]=E$2))),"")))</f>
        <v/>
      </c>
      <c r="F18" s="4" t="str" cm="1">
        <f t="array" ref="F18">IF(F$2="","",IF(IFERROR(SUM(_xlfn._xlws.FILTER(DATABANK[ENTRADA],(DATABANK[NOME]=$B18)*(DATABANK[DATA PGTO]=F$2))),"")=0,"",IFERROR(SUM(_xlfn._xlws.FILTER(DATABANK[ENTRADA],(DATABANK[NOME]=$B18)*(DATABANK[DATA PGTO]=F$2))),"")))</f>
        <v/>
      </c>
      <c r="G18" s="4" t="str" cm="1">
        <f t="array" ref="G18">IF(G$2="","",IF(IFERROR(SUM(_xlfn._xlws.FILTER(DATABANK[ENTRADA],(DATABANK[NOME]=$B18)*(DATABANK[DATA PGTO]=G$2))),"")=0,"",IFERROR(SUM(_xlfn._xlws.FILTER(DATABANK[ENTRADA],(DATABANK[NOME]=$B18)*(DATABANK[DATA PGTO]=G$2))),"")))</f>
        <v/>
      </c>
      <c r="H18" s="4" t="str" cm="1">
        <f t="array" ref="H18">IF(H$2="","",IF(IFERROR(SUM(_xlfn._xlws.FILTER(DATABANK[ENTRADA],(DATABANK[NOME]=$B18)*(DATABANK[DATA PGTO]=H$2))),"")=0,"",IFERROR(SUM(_xlfn._xlws.FILTER(DATABANK[ENTRADA],(DATABANK[NOME]=$B18)*(DATABANK[DATA PGTO]=H$2))),"")))</f>
        <v/>
      </c>
      <c r="I18" s="4" t="str" cm="1">
        <f t="array" ref="I18">IF(I$2="","",IF(IFERROR(SUM(_xlfn._xlws.FILTER(DATABANK[ENTRADA],(DATABANK[NOME]=$B18)*(DATABANK[DATA PGTO]=I$2))),"")=0,"",IFERROR(SUM(_xlfn._xlws.FILTER(DATABANK[ENTRADA],(DATABANK[NOME]=$B18)*(DATABANK[DATA PGTO]=I$2))),"")))</f>
        <v/>
      </c>
      <c r="J18" s="4" t="str" cm="1">
        <f t="array" ref="J18">IF(J$2="","",IF(IFERROR(SUM(_xlfn._xlws.FILTER(DATABANK[ENTRADA],(DATABANK[NOME]=$B18)*(DATABANK[DATA PGTO]=J$2))),"")=0,"",IFERROR(SUM(_xlfn._xlws.FILTER(DATABANK[ENTRADA],(DATABANK[NOME]=$B18)*(DATABANK[DATA PGTO]=J$2))),"")))</f>
        <v/>
      </c>
      <c r="K18" s="4" t="str" cm="1">
        <f t="array" ref="K18">IF(K$2="","",IF(IFERROR(SUM(_xlfn._xlws.FILTER(DATABANK[ENTRADA],(DATABANK[NOME]=$B18)*(DATABANK[DATA PGTO]=K$2))),"")=0,"",IFERROR(SUM(_xlfn._xlws.FILTER(DATABANK[ENTRADA],(DATABANK[NOME]=$B18)*(DATABANK[DATA PGTO]=K$2))),"")))</f>
        <v/>
      </c>
      <c r="L18" s="4" t="str" cm="1">
        <f t="array" ref="L18">IF(L$2="","",IF(IFERROR(SUM(_xlfn._xlws.FILTER(DATABANK[ENTRADA],(DATABANK[NOME]=$B18)*(DATABANK[DATA PGTO]=L$2))),"")=0,"",IFERROR(SUM(_xlfn._xlws.FILTER(DATABANK[ENTRADA],(DATABANK[NOME]=$B18)*(DATABANK[DATA PGTO]=L$2))),"")))</f>
        <v/>
      </c>
      <c r="M18" s="4" t="str" cm="1">
        <f t="array" ref="M18">IF(M$2="","",IF(IFERROR(SUM(_xlfn._xlws.FILTER(DATABANK[ENTRADA],(DATABANK[NOME]=$B18)*(DATABANK[DATA PGTO]=M$2))),"")=0,"",IFERROR(SUM(_xlfn._xlws.FILTER(DATABANK[ENTRADA],(DATABANK[NOME]=$B18)*(DATABANK[DATA PGTO]=M$2))),"")))</f>
        <v/>
      </c>
      <c r="N18" s="4" t="str" cm="1">
        <f t="array" ref="N18">IF(N$2="","",IF(IFERROR(SUM(_xlfn._xlws.FILTER(DATABANK[ENTRADA],(DATABANK[NOME]=$B18)*(DATABANK[DATA PGTO]=N$2))),"")=0,"",IFERROR(SUM(_xlfn._xlws.FILTER(DATABANK[ENTRADA],(DATABANK[NOME]=$B18)*(DATABANK[DATA PGTO]=N$2))),"")))</f>
        <v/>
      </c>
      <c r="O18" s="4" t="str" cm="1">
        <f t="array" ref="O18">IF(O$2="","",IF(IFERROR(SUM(_xlfn._xlws.FILTER(DATABANK[ENTRADA],(DATABANK[NOME]=$B18)*(DATABANK[DATA PGTO]=O$2))),"")=0,"",IFERROR(SUM(_xlfn._xlws.FILTER(DATABANK[ENTRADA],(DATABANK[NOME]=$B18)*(DATABANK[DATA PGTO]=O$2))),"")))</f>
        <v/>
      </c>
      <c r="P18" s="4" t="str" cm="1">
        <f t="array" ref="P18">IF(P$2="","",IF(IFERROR(SUM(_xlfn._xlws.FILTER(DATABANK[ENTRADA],(DATABANK[NOME]=$B18)*(DATABANK[DATA PGTO]=P$2))),"")=0,"",IFERROR(SUM(_xlfn._xlws.FILTER(DATABANK[ENTRADA],(DATABANK[NOME]=$B18)*(DATABANK[DATA PGTO]=P$2))),"")))</f>
        <v/>
      </c>
      <c r="Q18" s="4" t="str" cm="1">
        <f t="array" ref="Q18">IF(Q$2="","",IF(IFERROR(SUM(_xlfn._xlws.FILTER(DATABANK[ENTRADA],(DATABANK[NOME]=$B18)*(DATABANK[DATA PGTO]=Q$2))),"")=0,"",IFERROR(SUM(_xlfn._xlws.FILTER(DATABANK[ENTRADA],(DATABANK[NOME]=$B18)*(DATABANK[DATA PGTO]=Q$2))),"")))</f>
        <v/>
      </c>
      <c r="R18" s="4" t="str" cm="1">
        <f t="array" ref="R18">IF(R$2="","",IF(IFERROR(SUM(_xlfn._xlws.FILTER(DATABANK[ENTRADA],(DATABANK[NOME]=$B18)*(DATABANK[DATA PGTO]=R$2))),"")=0,"",IFERROR(SUM(_xlfn._xlws.FILTER(DATABANK[ENTRADA],(DATABANK[NOME]=$B18)*(DATABANK[DATA PGTO]=R$2))),"")))</f>
        <v/>
      </c>
      <c r="S18" s="4" t="str" cm="1">
        <f t="array" ref="S18">IF(S$2="","",IF(IFERROR(SUM(_xlfn._xlws.FILTER(DATABANK[ENTRADA],(DATABANK[NOME]=$B18)*(DATABANK[DATA PGTO]=S$2))),"")=0,"",IFERROR(SUM(_xlfn._xlws.FILTER(DATABANK[ENTRADA],(DATABANK[NOME]=$B18)*(DATABANK[DATA PGTO]=S$2))),"")))</f>
        <v/>
      </c>
      <c r="T18" s="4" t="str" cm="1">
        <f t="array" ref="T18">IF(T$2="","",IF(IFERROR(SUM(_xlfn._xlws.FILTER(DATABANK[ENTRADA],(DATABANK[NOME]=$B18)*(DATABANK[DATA PGTO]=T$2))),"")=0,"",IFERROR(SUM(_xlfn._xlws.FILTER(DATABANK[ENTRADA],(DATABANK[NOME]=$B18)*(DATABANK[DATA PGTO]=T$2))),"")))</f>
        <v/>
      </c>
      <c r="U18" s="4" t="str" cm="1">
        <f t="array" ref="U18">IF(U$2="","",IF(IFERROR(SUM(_xlfn._xlws.FILTER(DATABANK[ENTRADA],(DATABANK[NOME]=$B18)*(DATABANK[DATA PGTO]=U$2))),"")=0,"",IFERROR(SUM(_xlfn._xlws.FILTER(DATABANK[ENTRADA],(DATABANK[NOME]=$B18)*(DATABANK[DATA PGTO]=U$2))),"")))</f>
        <v/>
      </c>
      <c r="V18" s="4" t="str" cm="1">
        <f t="array" ref="V18">IF(V$2="","",IF(IFERROR(SUM(_xlfn._xlws.FILTER(DATABANK[ENTRADA],(DATABANK[NOME]=$B18)*(DATABANK[DATA PGTO]=V$2))),"")=0,"",IFERROR(SUM(_xlfn._xlws.FILTER(DATABANK[ENTRADA],(DATABANK[NOME]=$B18)*(DATABANK[DATA PGTO]=V$2))),"")))</f>
        <v/>
      </c>
      <c r="W18" s="4" t="str" cm="1">
        <f t="array" ref="W18">IF(W$2="","",IF(IFERROR(SUM(_xlfn._xlws.FILTER(DATABANK[ENTRADA],(DATABANK[NOME]=$B18)*(DATABANK[DATA PGTO]=W$2))),"")=0,"",IFERROR(SUM(_xlfn._xlws.FILTER(DATABANK[ENTRADA],(DATABANK[NOME]=$B18)*(DATABANK[DATA PGTO]=W$2))),"")))</f>
        <v/>
      </c>
      <c r="X18" s="4" t="str" cm="1">
        <f t="array" ref="X18">IF(X$2="","",IF(IFERROR(SUM(_xlfn._xlws.FILTER(DATABANK[ENTRADA],(DATABANK[NOME]=$B18)*(DATABANK[DATA PGTO]=X$2))),"")=0,"",IFERROR(SUM(_xlfn._xlws.FILTER(DATABANK[ENTRADA],(DATABANK[NOME]=$B18)*(DATABANK[DATA PGTO]=X$2))),"")))</f>
        <v/>
      </c>
      <c r="Y18" s="4" t="str" cm="1">
        <f t="array" ref="Y18">IF(Y$2="","",IF(IFERROR(SUM(_xlfn._xlws.FILTER(DATABANK[ENTRADA],(DATABANK[NOME]=$B18)*(DATABANK[DATA PGTO]=Y$2))),"")=0,"",IFERROR(SUM(_xlfn._xlws.FILTER(DATABANK[ENTRADA],(DATABANK[NOME]=$B18)*(DATABANK[DATA PGTO]=Y$2))),"")))</f>
        <v/>
      </c>
      <c r="Z18" s="4" t="str" cm="1">
        <f t="array" ref="Z18">IF(Z$2="","",IF(IFERROR(SUM(_xlfn._xlws.FILTER(DATABANK[ENTRADA],(DATABANK[NOME]=$B18)*(DATABANK[DATA PGTO]=Z$2))),"")=0,"",IFERROR(SUM(_xlfn._xlws.FILTER(DATABANK[ENTRADA],(DATABANK[NOME]=$B18)*(DATABANK[DATA PGTO]=Z$2))),"")))</f>
        <v/>
      </c>
      <c r="AA18" s="4" t="str" cm="1">
        <f t="array" ref="AA18">IF(AA$2="","",IF(IFERROR(SUM(_xlfn._xlws.FILTER(DATABANK[ENTRADA],(DATABANK[NOME]=$B18)*(DATABANK[DATA PGTO]=AA$2))),"")=0,"",IFERROR(SUM(_xlfn._xlws.FILTER(DATABANK[ENTRADA],(DATABANK[NOME]=$B18)*(DATABANK[DATA PGTO]=AA$2))),"")))</f>
        <v/>
      </c>
      <c r="AB18" s="4" t="str" cm="1">
        <f t="array" ref="AB18">IF(AB$2="","",IF(IFERROR(SUM(_xlfn._xlws.FILTER(DATABANK[ENTRADA],(DATABANK[NOME]=$B18)*(DATABANK[DATA PGTO]=AB$2))),"")=0,"",IFERROR(SUM(_xlfn._xlws.FILTER(DATABANK[ENTRADA],(DATABANK[NOME]=$B18)*(DATABANK[DATA PGTO]=AB$2))),"")))</f>
        <v/>
      </c>
      <c r="AC18" s="4" t="str" cm="1">
        <f t="array" ref="AC18">IF(AC$2="","",IF(IFERROR(SUM(_xlfn._xlws.FILTER(DATABANK[ENTRADA],(DATABANK[NOME]=$B18)*(DATABANK[DATA PGTO]=AC$2))),"")=0,"",IFERROR(SUM(_xlfn._xlws.FILTER(DATABANK[ENTRADA],(DATABANK[NOME]=$B18)*(DATABANK[DATA PGTO]=AC$2))),"")))</f>
        <v/>
      </c>
      <c r="AD18" s="4" t="str" cm="1">
        <f t="array" ref="AD18">IF(AD$2="","",IF(IFERROR(SUM(_xlfn._xlws.FILTER(DATABANK[ENTRADA],(DATABANK[NOME]=$B18)*(DATABANK[DATA PGTO]=AD$2))),"")=0,"",IFERROR(SUM(_xlfn._xlws.FILTER(DATABANK[ENTRADA],(DATABANK[NOME]=$B18)*(DATABANK[DATA PGTO]=AD$2))),"")))</f>
        <v/>
      </c>
      <c r="AE18" s="4" t="str" cm="1">
        <f t="array" ref="AE18">IF(AE$2="","",IF(IFERROR(SUM(_xlfn._xlws.FILTER(DATABANK[ENTRADA],(DATABANK[NOME]=$B18)*(DATABANK[DATA PGTO]=AE$2))),"")=0,"",IFERROR(SUM(_xlfn._xlws.FILTER(DATABANK[ENTRADA],(DATABANK[NOME]=$B18)*(DATABANK[DATA PGTO]=AE$2))),"")))</f>
        <v/>
      </c>
      <c r="AF18" s="4" t="str" cm="1">
        <f t="array" ref="AF18">IF(AF$2="","",IF(IFERROR(SUM(_xlfn._xlws.FILTER(DATABANK[ENTRADA],(DATABANK[NOME]=$B18)*(DATABANK[DATA PGTO]=AF$2))),"")=0,"",IFERROR(SUM(_xlfn._xlws.FILTER(DATABANK[ENTRADA],(DATABANK[NOME]=$B18)*(DATABANK[DATA PGTO]=AF$2))),"")))</f>
        <v/>
      </c>
      <c r="AG18" s="4" t="str" cm="1">
        <f t="array" ref="AG18">IF(AG$2="","",IF(IFERROR(SUM(_xlfn._xlws.FILTER(DATABANK[ENTRADA],(DATABANK[NOME]=$B18)*(DATABANK[DATA PGTO]=AG$2))),"")=0,"",IFERROR(SUM(_xlfn._xlws.FILTER(DATABANK[ENTRADA],(DATABANK[NOME]=$B18)*(DATABANK[DATA PGTO]=AG$2))),"")))</f>
        <v/>
      </c>
      <c r="AH18" s="3"/>
      <c r="AI18" s="3"/>
      <c r="AJ18" s="3"/>
      <c r="AK18" s="3"/>
      <c r="AL18" s="3"/>
      <c r="AM18" s="3"/>
    </row>
    <row r="19" spans="2:39" ht="12" customHeight="1" x14ac:dyDescent="0.25">
      <c r="B19" s="5"/>
      <c r="C19" s="4" t="str" cm="1">
        <f t="array" ref="C19">IF(C$2="","",IF(IFERROR(SUM(_xlfn._xlws.FILTER(DATABANK[ENTRADA],(DATABANK[NOME]=$B19)*(DATABANK[DATA PGTO]=C$2))),"")=0,"",IFERROR(SUM(_xlfn._xlws.FILTER(DATABANK[ENTRADA],(DATABANK[NOME]=$B19)*(DATABANK[DATA PGTO]=C$2))),"")))</f>
        <v/>
      </c>
      <c r="D19" s="4" t="str" cm="1">
        <f t="array" ref="D19">IF(D$2="","",IF(IFERROR(SUM(_xlfn._xlws.FILTER(DATABANK[ENTRADA],(DATABANK[NOME]=$B19)*(DATABANK[DATA PGTO]=D$2))),"")=0,"",IFERROR(SUM(_xlfn._xlws.FILTER(DATABANK[ENTRADA],(DATABANK[NOME]=$B19)*(DATABANK[DATA PGTO]=D$2))),"")))</f>
        <v/>
      </c>
      <c r="E19" s="4" t="str" cm="1">
        <f t="array" ref="E19">IF(E$2="","",IF(IFERROR(SUM(_xlfn._xlws.FILTER(DATABANK[ENTRADA],(DATABANK[NOME]=$B19)*(DATABANK[DATA PGTO]=E$2))),"")=0,"",IFERROR(SUM(_xlfn._xlws.FILTER(DATABANK[ENTRADA],(DATABANK[NOME]=$B19)*(DATABANK[DATA PGTO]=E$2))),"")))</f>
        <v/>
      </c>
      <c r="F19" s="4" t="str" cm="1">
        <f t="array" ref="F19">IF(F$2="","",IF(IFERROR(SUM(_xlfn._xlws.FILTER(DATABANK[ENTRADA],(DATABANK[NOME]=$B19)*(DATABANK[DATA PGTO]=F$2))),"")=0,"",IFERROR(SUM(_xlfn._xlws.FILTER(DATABANK[ENTRADA],(DATABANK[NOME]=$B19)*(DATABANK[DATA PGTO]=F$2))),"")))</f>
        <v/>
      </c>
      <c r="G19" s="4" t="str" cm="1">
        <f t="array" ref="G19">IF(G$2="","",IF(IFERROR(SUM(_xlfn._xlws.FILTER(DATABANK[ENTRADA],(DATABANK[NOME]=$B19)*(DATABANK[DATA PGTO]=G$2))),"")=0,"",IFERROR(SUM(_xlfn._xlws.FILTER(DATABANK[ENTRADA],(DATABANK[NOME]=$B19)*(DATABANK[DATA PGTO]=G$2))),"")))</f>
        <v/>
      </c>
      <c r="H19" s="4" t="str" cm="1">
        <f t="array" ref="H19">IF(H$2="","",IF(IFERROR(SUM(_xlfn._xlws.FILTER(DATABANK[ENTRADA],(DATABANK[NOME]=$B19)*(DATABANK[DATA PGTO]=H$2))),"")=0,"",IFERROR(SUM(_xlfn._xlws.FILTER(DATABANK[ENTRADA],(DATABANK[NOME]=$B19)*(DATABANK[DATA PGTO]=H$2))),"")))</f>
        <v/>
      </c>
      <c r="I19" s="4" t="str" cm="1">
        <f t="array" ref="I19">IF(I$2="","",IF(IFERROR(SUM(_xlfn._xlws.FILTER(DATABANK[ENTRADA],(DATABANK[NOME]=$B19)*(DATABANK[DATA PGTO]=I$2))),"")=0,"",IFERROR(SUM(_xlfn._xlws.FILTER(DATABANK[ENTRADA],(DATABANK[NOME]=$B19)*(DATABANK[DATA PGTO]=I$2))),"")))</f>
        <v/>
      </c>
      <c r="J19" s="4" t="str" cm="1">
        <f t="array" ref="J19">IF(J$2="","",IF(IFERROR(SUM(_xlfn._xlws.FILTER(DATABANK[ENTRADA],(DATABANK[NOME]=$B19)*(DATABANK[DATA PGTO]=J$2))),"")=0,"",IFERROR(SUM(_xlfn._xlws.FILTER(DATABANK[ENTRADA],(DATABANK[NOME]=$B19)*(DATABANK[DATA PGTO]=J$2))),"")))</f>
        <v/>
      </c>
      <c r="K19" s="4" t="str" cm="1">
        <f t="array" ref="K19">IF(K$2="","",IF(IFERROR(SUM(_xlfn._xlws.FILTER(DATABANK[ENTRADA],(DATABANK[NOME]=$B19)*(DATABANK[DATA PGTO]=K$2))),"")=0,"",IFERROR(SUM(_xlfn._xlws.FILTER(DATABANK[ENTRADA],(DATABANK[NOME]=$B19)*(DATABANK[DATA PGTO]=K$2))),"")))</f>
        <v/>
      </c>
      <c r="L19" s="4" t="str" cm="1">
        <f t="array" ref="L19">IF(L$2="","",IF(IFERROR(SUM(_xlfn._xlws.FILTER(DATABANK[ENTRADA],(DATABANK[NOME]=$B19)*(DATABANK[DATA PGTO]=L$2))),"")=0,"",IFERROR(SUM(_xlfn._xlws.FILTER(DATABANK[ENTRADA],(DATABANK[NOME]=$B19)*(DATABANK[DATA PGTO]=L$2))),"")))</f>
        <v/>
      </c>
      <c r="M19" s="4" t="str" cm="1">
        <f t="array" ref="M19">IF(M$2="","",IF(IFERROR(SUM(_xlfn._xlws.FILTER(DATABANK[ENTRADA],(DATABANK[NOME]=$B19)*(DATABANK[DATA PGTO]=M$2))),"")=0,"",IFERROR(SUM(_xlfn._xlws.FILTER(DATABANK[ENTRADA],(DATABANK[NOME]=$B19)*(DATABANK[DATA PGTO]=M$2))),"")))</f>
        <v/>
      </c>
      <c r="N19" s="4" t="str" cm="1">
        <f t="array" ref="N19">IF(N$2="","",IF(IFERROR(SUM(_xlfn._xlws.FILTER(DATABANK[ENTRADA],(DATABANK[NOME]=$B19)*(DATABANK[DATA PGTO]=N$2))),"")=0,"",IFERROR(SUM(_xlfn._xlws.FILTER(DATABANK[ENTRADA],(DATABANK[NOME]=$B19)*(DATABANK[DATA PGTO]=N$2))),"")))</f>
        <v/>
      </c>
      <c r="O19" s="4" t="str" cm="1">
        <f t="array" ref="O19">IF(O$2="","",IF(IFERROR(SUM(_xlfn._xlws.FILTER(DATABANK[ENTRADA],(DATABANK[NOME]=$B19)*(DATABANK[DATA PGTO]=O$2))),"")=0,"",IFERROR(SUM(_xlfn._xlws.FILTER(DATABANK[ENTRADA],(DATABANK[NOME]=$B19)*(DATABANK[DATA PGTO]=O$2))),"")))</f>
        <v/>
      </c>
      <c r="P19" s="4" t="str" cm="1">
        <f t="array" ref="P19">IF(P$2="","",IF(IFERROR(SUM(_xlfn._xlws.FILTER(DATABANK[ENTRADA],(DATABANK[NOME]=$B19)*(DATABANK[DATA PGTO]=P$2))),"")=0,"",IFERROR(SUM(_xlfn._xlws.FILTER(DATABANK[ENTRADA],(DATABANK[NOME]=$B19)*(DATABANK[DATA PGTO]=P$2))),"")))</f>
        <v/>
      </c>
      <c r="Q19" s="4" t="str" cm="1">
        <f t="array" ref="Q19">IF(Q$2="","",IF(IFERROR(SUM(_xlfn._xlws.FILTER(DATABANK[ENTRADA],(DATABANK[NOME]=$B19)*(DATABANK[DATA PGTO]=Q$2))),"")=0,"",IFERROR(SUM(_xlfn._xlws.FILTER(DATABANK[ENTRADA],(DATABANK[NOME]=$B19)*(DATABANK[DATA PGTO]=Q$2))),"")))</f>
        <v/>
      </c>
      <c r="R19" s="4" t="str" cm="1">
        <f t="array" ref="R19">IF(R$2="","",IF(IFERROR(SUM(_xlfn._xlws.FILTER(DATABANK[ENTRADA],(DATABANK[NOME]=$B19)*(DATABANK[DATA PGTO]=R$2))),"")=0,"",IFERROR(SUM(_xlfn._xlws.FILTER(DATABANK[ENTRADA],(DATABANK[NOME]=$B19)*(DATABANK[DATA PGTO]=R$2))),"")))</f>
        <v/>
      </c>
      <c r="S19" s="4" t="str" cm="1">
        <f t="array" ref="S19">IF(S$2="","",IF(IFERROR(SUM(_xlfn._xlws.FILTER(DATABANK[ENTRADA],(DATABANK[NOME]=$B19)*(DATABANK[DATA PGTO]=S$2))),"")=0,"",IFERROR(SUM(_xlfn._xlws.FILTER(DATABANK[ENTRADA],(DATABANK[NOME]=$B19)*(DATABANK[DATA PGTO]=S$2))),"")))</f>
        <v/>
      </c>
      <c r="T19" s="4" t="str" cm="1">
        <f t="array" ref="T19">IF(T$2="","",IF(IFERROR(SUM(_xlfn._xlws.FILTER(DATABANK[ENTRADA],(DATABANK[NOME]=$B19)*(DATABANK[DATA PGTO]=T$2))),"")=0,"",IFERROR(SUM(_xlfn._xlws.FILTER(DATABANK[ENTRADA],(DATABANK[NOME]=$B19)*(DATABANK[DATA PGTO]=T$2))),"")))</f>
        <v/>
      </c>
      <c r="U19" s="4" t="str" cm="1">
        <f t="array" ref="U19">IF(U$2="","",IF(IFERROR(SUM(_xlfn._xlws.FILTER(DATABANK[ENTRADA],(DATABANK[NOME]=$B19)*(DATABANK[DATA PGTO]=U$2))),"")=0,"",IFERROR(SUM(_xlfn._xlws.FILTER(DATABANK[ENTRADA],(DATABANK[NOME]=$B19)*(DATABANK[DATA PGTO]=U$2))),"")))</f>
        <v/>
      </c>
      <c r="V19" s="4" t="str" cm="1">
        <f t="array" ref="V19">IF(V$2="","",IF(IFERROR(SUM(_xlfn._xlws.FILTER(DATABANK[ENTRADA],(DATABANK[NOME]=$B19)*(DATABANK[DATA PGTO]=V$2))),"")=0,"",IFERROR(SUM(_xlfn._xlws.FILTER(DATABANK[ENTRADA],(DATABANK[NOME]=$B19)*(DATABANK[DATA PGTO]=V$2))),"")))</f>
        <v/>
      </c>
      <c r="W19" s="4" t="str" cm="1">
        <f t="array" ref="W19">IF(W$2="","",IF(IFERROR(SUM(_xlfn._xlws.FILTER(DATABANK[ENTRADA],(DATABANK[NOME]=$B19)*(DATABANK[DATA PGTO]=W$2))),"")=0,"",IFERROR(SUM(_xlfn._xlws.FILTER(DATABANK[ENTRADA],(DATABANK[NOME]=$B19)*(DATABANK[DATA PGTO]=W$2))),"")))</f>
        <v/>
      </c>
      <c r="X19" s="4" t="str" cm="1">
        <f t="array" ref="X19">IF(X$2="","",IF(IFERROR(SUM(_xlfn._xlws.FILTER(DATABANK[ENTRADA],(DATABANK[NOME]=$B19)*(DATABANK[DATA PGTO]=X$2))),"")=0,"",IFERROR(SUM(_xlfn._xlws.FILTER(DATABANK[ENTRADA],(DATABANK[NOME]=$B19)*(DATABANK[DATA PGTO]=X$2))),"")))</f>
        <v/>
      </c>
      <c r="Y19" s="4" t="str" cm="1">
        <f t="array" ref="Y19">IF(Y$2="","",IF(IFERROR(SUM(_xlfn._xlws.FILTER(DATABANK[ENTRADA],(DATABANK[NOME]=$B19)*(DATABANK[DATA PGTO]=Y$2))),"")=0,"",IFERROR(SUM(_xlfn._xlws.FILTER(DATABANK[ENTRADA],(DATABANK[NOME]=$B19)*(DATABANK[DATA PGTO]=Y$2))),"")))</f>
        <v/>
      </c>
      <c r="Z19" s="4" t="str" cm="1">
        <f t="array" ref="Z19">IF(Z$2="","",IF(IFERROR(SUM(_xlfn._xlws.FILTER(DATABANK[ENTRADA],(DATABANK[NOME]=$B19)*(DATABANK[DATA PGTO]=Z$2))),"")=0,"",IFERROR(SUM(_xlfn._xlws.FILTER(DATABANK[ENTRADA],(DATABANK[NOME]=$B19)*(DATABANK[DATA PGTO]=Z$2))),"")))</f>
        <v/>
      </c>
      <c r="AA19" s="4" t="str" cm="1">
        <f t="array" ref="AA19">IF(AA$2="","",IF(IFERROR(SUM(_xlfn._xlws.FILTER(DATABANK[ENTRADA],(DATABANK[NOME]=$B19)*(DATABANK[DATA PGTO]=AA$2))),"")=0,"",IFERROR(SUM(_xlfn._xlws.FILTER(DATABANK[ENTRADA],(DATABANK[NOME]=$B19)*(DATABANK[DATA PGTO]=AA$2))),"")))</f>
        <v/>
      </c>
      <c r="AB19" s="4" t="str" cm="1">
        <f t="array" ref="AB19">IF(AB$2="","",IF(IFERROR(SUM(_xlfn._xlws.FILTER(DATABANK[ENTRADA],(DATABANK[NOME]=$B19)*(DATABANK[DATA PGTO]=AB$2))),"")=0,"",IFERROR(SUM(_xlfn._xlws.FILTER(DATABANK[ENTRADA],(DATABANK[NOME]=$B19)*(DATABANK[DATA PGTO]=AB$2))),"")))</f>
        <v/>
      </c>
      <c r="AC19" s="4" t="str" cm="1">
        <f t="array" ref="AC19">IF(AC$2="","",IF(IFERROR(SUM(_xlfn._xlws.FILTER(DATABANK[ENTRADA],(DATABANK[NOME]=$B19)*(DATABANK[DATA PGTO]=AC$2))),"")=0,"",IFERROR(SUM(_xlfn._xlws.FILTER(DATABANK[ENTRADA],(DATABANK[NOME]=$B19)*(DATABANK[DATA PGTO]=AC$2))),"")))</f>
        <v/>
      </c>
      <c r="AD19" s="4" t="str" cm="1">
        <f t="array" ref="AD19">IF(AD$2="","",IF(IFERROR(SUM(_xlfn._xlws.FILTER(DATABANK[ENTRADA],(DATABANK[NOME]=$B19)*(DATABANK[DATA PGTO]=AD$2))),"")=0,"",IFERROR(SUM(_xlfn._xlws.FILTER(DATABANK[ENTRADA],(DATABANK[NOME]=$B19)*(DATABANK[DATA PGTO]=AD$2))),"")))</f>
        <v/>
      </c>
      <c r="AE19" s="4" t="str" cm="1">
        <f t="array" ref="AE19">IF(AE$2="","",IF(IFERROR(SUM(_xlfn._xlws.FILTER(DATABANK[ENTRADA],(DATABANK[NOME]=$B19)*(DATABANK[DATA PGTO]=AE$2))),"")=0,"",IFERROR(SUM(_xlfn._xlws.FILTER(DATABANK[ENTRADA],(DATABANK[NOME]=$B19)*(DATABANK[DATA PGTO]=AE$2))),"")))</f>
        <v/>
      </c>
      <c r="AF19" s="4" t="str" cm="1">
        <f t="array" ref="AF19">IF(AF$2="","",IF(IFERROR(SUM(_xlfn._xlws.FILTER(DATABANK[ENTRADA],(DATABANK[NOME]=$B19)*(DATABANK[DATA PGTO]=AF$2))),"")=0,"",IFERROR(SUM(_xlfn._xlws.FILTER(DATABANK[ENTRADA],(DATABANK[NOME]=$B19)*(DATABANK[DATA PGTO]=AF$2))),"")))</f>
        <v/>
      </c>
      <c r="AG19" s="4" t="str" cm="1">
        <f t="array" ref="AG19">IF(AG$2="","",IF(IFERROR(SUM(_xlfn._xlws.FILTER(DATABANK[ENTRADA],(DATABANK[NOME]=$B19)*(DATABANK[DATA PGTO]=AG$2))),"")=0,"",IFERROR(SUM(_xlfn._xlws.FILTER(DATABANK[ENTRADA],(DATABANK[NOME]=$B19)*(DATABANK[DATA PGTO]=AG$2))),"")))</f>
        <v/>
      </c>
      <c r="AH19" s="3"/>
      <c r="AI19" s="3"/>
      <c r="AJ19" s="3"/>
      <c r="AK19" s="3"/>
      <c r="AL19" s="3"/>
      <c r="AM19" s="3"/>
    </row>
    <row r="20" spans="2:39" ht="12" customHeight="1" x14ac:dyDescent="0.25">
      <c r="B20" s="5"/>
      <c r="C20" s="4" t="str" cm="1">
        <f t="array" ref="C20">IF(C$2="","",IF(IFERROR(SUM(_xlfn._xlws.FILTER(DATABANK[ENTRADA],(DATABANK[NOME]=$B20)*(DATABANK[DATA PGTO]=C$2))),"")=0,"",IFERROR(SUM(_xlfn._xlws.FILTER(DATABANK[ENTRADA],(DATABANK[NOME]=$B20)*(DATABANK[DATA PGTO]=C$2))),"")))</f>
        <v/>
      </c>
      <c r="D20" s="4" t="str" cm="1">
        <f t="array" ref="D20">IF(D$2="","",IF(IFERROR(SUM(_xlfn._xlws.FILTER(DATABANK[ENTRADA],(DATABANK[NOME]=$B20)*(DATABANK[DATA PGTO]=D$2))),"")=0,"",IFERROR(SUM(_xlfn._xlws.FILTER(DATABANK[ENTRADA],(DATABANK[NOME]=$B20)*(DATABANK[DATA PGTO]=D$2))),"")))</f>
        <v/>
      </c>
      <c r="E20" s="4" t="str" cm="1">
        <f t="array" ref="E20">IF(E$2="","",IF(IFERROR(SUM(_xlfn._xlws.FILTER(DATABANK[ENTRADA],(DATABANK[NOME]=$B20)*(DATABANK[DATA PGTO]=E$2))),"")=0,"",IFERROR(SUM(_xlfn._xlws.FILTER(DATABANK[ENTRADA],(DATABANK[NOME]=$B20)*(DATABANK[DATA PGTO]=E$2))),"")))</f>
        <v/>
      </c>
      <c r="F20" s="4" t="str" cm="1">
        <f t="array" ref="F20">IF(F$2="","",IF(IFERROR(SUM(_xlfn._xlws.FILTER(DATABANK[ENTRADA],(DATABANK[NOME]=$B20)*(DATABANK[DATA PGTO]=F$2))),"")=0,"",IFERROR(SUM(_xlfn._xlws.FILTER(DATABANK[ENTRADA],(DATABANK[NOME]=$B20)*(DATABANK[DATA PGTO]=F$2))),"")))</f>
        <v/>
      </c>
      <c r="G20" s="4" t="str" cm="1">
        <f t="array" ref="G20">IF(G$2="","",IF(IFERROR(SUM(_xlfn._xlws.FILTER(DATABANK[ENTRADA],(DATABANK[NOME]=$B20)*(DATABANK[DATA PGTO]=G$2))),"")=0,"",IFERROR(SUM(_xlfn._xlws.FILTER(DATABANK[ENTRADA],(DATABANK[NOME]=$B20)*(DATABANK[DATA PGTO]=G$2))),"")))</f>
        <v/>
      </c>
      <c r="H20" s="4" t="str" cm="1">
        <f t="array" ref="H20">IF(H$2="","",IF(IFERROR(SUM(_xlfn._xlws.FILTER(DATABANK[ENTRADA],(DATABANK[NOME]=$B20)*(DATABANK[DATA PGTO]=H$2))),"")=0,"",IFERROR(SUM(_xlfn._xlws.FILTER(DATABANK[ENTRADA],(DATABANK[NOME]=$B20)*(DATABANK[DATA PGTO]=H$2))),"")))</f>
        <v/>
      </c>
      <c r="I20" s="4" t="str" cm="1">
        <f t="array" ref="I20">IF(I$2="","",IF(IFERROR(SUM(_xlfn._xlws.FILTER(DATABANK[ENTRADA],(DATABANK[NOME]=$B20)*(DATABANK[DATA PGTO]=I$2))),"")=0,"",IFERROR(SUM(_xlfn._xlws.FILTER(DATABANK[ENTRADA],(DATABANK[NOME]=$B20)*(DATABANK[DATA PGTO]=I$2))),"")))</f>
        <v/>
      </c>
      <c r="J20" s="4" t="str" cm="1">
        <f t="array" ref="J20">IF(J$2="","",IF(IFERROR(SUM(_xlfn._xlws.FILTER(DATABANK[ENTRADA],(DATABANK[NOME]=$B20)*(DATABANK[DATA PGTO]=J$2))),"")=0,"",IFERROR(SUM(_xlfn._xlws.FILTER(DATABANK[ENTRADA],(DATABANK[NOME]=$B20)*(DATABANK[DATA PGTO]=J$2))),"")))</f>
        <v/>
      </c>
      <c r="K20" s="4" t="str" cm="1">
        <f t="array" ref="K20">IF(K$2="","",IF(IFERROR(SUM(_xlfn._xlws.FILTER(DATABANK[ENTRADA],(DATABANK[NOME]=$B20)*(DATABANK[DATA PGTO]=K$2))),"")=0,"",IFERROR(SUM(_xlfn._xlws.FILTER(DATABANK[ENTRADA],(DATABANK[NOME]=$B20)*(DATABANK[DATA PGTO]=K$2))),"")))</f>
        <v/>
      </c>
      <c r="L20" s="4" t="str" cm="1">
        <f t="array" ref="L20">IF(L$2="","",IF(IFERROR(SUM(_xlfn._xlws.FILTER(DATABANK[ENTRADA],(DATABANK[NOME]=$B20)*(DATABANK[DATA PGTO]=L$2))),"")=0,"",IFERROR(SUM(_xlfn._xlws.FILTER(DATABANK[ENTRADA],(DATABANK[NOME]=$B20)*(DATABANK[DATA PGTO]=L$2))),"")))</f>
        <v/>
      </c>
      <c r="M20" s="4" t="str" cm="1">
        <f t="array" ref="M20">IF(M$2="","",IF(IFERROR(SUM(_xlfn._xlws.FILTER(DATABANK[ENTRADA],(DATABANK[NOME]=$B20)*(DATABANK[DATA PGTO]=M$2))),"")=0,"",IFERROR(SUM(_xlfn._xlws.FILTER(DATABANK[ENTRADA],(DATABANK[NOME]=$B20)*(DATABANK[DATA PGTO]=M$2))),"")))</f>
        <v/>
      </c>
      <c r="N20" s="4" t="str" cm="1">
        <f t="array" ref="N20">IF(N$2="","",IF(IFERROR(SUM(_xlfn._xlws.FILTER(DATABANK[ENTRADA],(DATABANK[NOME]=$B20)*(DATABANK[DATA PGTO]=N$2))),"")=0,"",IFERROR(SUM(_xlfn._xlws.FILTER(DATABANK[ENTRADA],(DATABANK[NOME]=$B20)*(DATABANK[DATA PGTO]=N$2))),"")))</f>
        <v/>
      </c>
      <c r="O20" s="4" t="str" cm="1">
        <f t="array" ref="O20">IF(O$2="","",IF(IFERROR(SUM(_xlfn._xlws.FILTER(DATABANK[ENTRADA],(DATABANK[NOME]=$B20)*(DATABANK[DATA PGTO]=O$2))),"")=0,"",IFERROR(SUM(_xlfn._xlws.FILTER(DATABANK[ENTRADA],(DATABANK[NOME]=$B20)*(DATABANK[DATA PGTO]=O$2))),"")))</f>
        <v/>
      </c>
      <c r="P20" s="4" t="str" cm="1">
        <f t="array" ref="P20">IF(P$2="","",IF(IFERROR(SUM(_xlfn._xlws.FILTER(DATABANK[ENTRADA],(DATABANK[NOME]=$B20)*(DATABANK[DATA PGTO]=P$2))),"")=0,"",IFERROR(SUM(_xlfn._xlws.FILTER(DATABANK[ENTRADA],(DATABANK[NOME]=$B20)*(DATABANK[DATA PGTO]=P$2))),"")))</f>
        <v/>
      </c>
      <c r="Q20" s="4" t="str" cm="1">
        <f t="array" ref="Q20">IF(Q$2="","",IF(IFERROR(SUM(_xlfn._xlws.FILTER(DATABANK[ENTRADA],(DATABANK[NOME]=$B20)*(DATABANK[DATA PGTO]=Q$2))),"")=0,"",IFERROR(SUM(_xlfn._xlws.FILTER(DATABANK[ENTRADA],(DATABANK[NOME]=$B20)*(DATABANK[DATA PGTO]=Q$2))),"")))</f>
        <v/>
      </c>
      <c r="R20" s="4" t="str" cm="1">
        <f t="array" ref="R20">IF(R$2="","",IF(IFERROR(SUM(_xlfn._xlws.FILTER(DATABANK[ENTRADA],(DATABANK[NOME]=$B20)*(DATABANK[DATA PGTO]=R$2))),"")=0,"",IFERROR(SUM(_xlfn._xlws.FILTER(DATABANK[ENTRADA],(DATABANK[NOME]=$B20)*(DATABANK[DATA PGTO]=R$2))),"")))</f>
        <v/>
      </c>
      <c r="S20" s="4" t="str" cm="1">
        <f t="array" ref="S20">IF(S$2="","",IF(IFERROR(SUM(_xlfn._xlws.FILTER(DATABANK[ENTRADA],(DATABANK[NOME]=$B20)*(DATABANK[DATA PGTO]=S$2))),"")=0,"",IFERROR(SUM(_xlfn._xlws.FILTER(DATABANK[ENTRADA],(DATABANK[NOME]=$B20)*(DATABANK[DATA PGTO]=S$2))),"")))</f>
        <v/>
      </c>
      <c r="T20" s="4" t="str" cm="1">
        <f t="array" ref="T20">IF(T$2="","",IF(IFERROR(SUM(_xlfn._xlws.FILTER(DATABANK[ENTRADA],(DATABANK[NOME]=$B20)*(DATABANK[DATA PGTO]=T$2))),"")=0,"",IFERROR(SUM(_xlfn._xlws.FILTER(DATABANK[ENTRADA],(DATABANK[NOME]=$B20)*(DATABANK[DATA PGTO]=T$2))),"")))</f>
        <v/>
      </c>
      <c r="U20" s="4" t="str" cm="1">
        <f t="array" ref="U20">IF(U$2="","",IF(IFERROR(SUM(_xlfn._xlws.FILTER(DATABANK[ENTRADA],(DATABANK[NOME]=$B20)*(DATABANK[DATA PGTO]=U$2))),"")=0,"",IFERROR(SUM(_xlfn._xlws.FILTER(DATABANK[ENTRADA],(DATABANK[NOME]=$B20)*(DATABANK[DATA PGTO]=U$2))),"")))</f>
        <v/>
      </c>
      <c r="V20" s="4" t="str" cm="1">
        <f t="array" ref="V20">IF(V$2="","",IF(IFERROR(SUM(_xlfn._xlws.FILTER(DATABANK[ENTRADA],(DATABANK[NOME]=$B20)*(DATABANK[DATA PGTO]=V$2))),"")=0,"",IFERROR(SUM(_xlfn._xlws.FILTER(DATABANK[ENTRADA],(DATABANK[NOME]=$B20)*(DATABANK[DATA PGTO]=V$2))),"")))</f>
        <v/>
      </c>
      <c r="W20" s="4" t="str" cm="1">
        <f t="array" ref="W20">IF(W$2="","",IF(IFERROR(SUM(_xlfn._xlws.FILTER(DATABANK[ENTRADA],(DATABANK[NOME]=$B20)*(DATABANK[DATA PGTO]=W$2))),"")=0,"",IFERROR(SUM(_xlfn._xlws.FILTER(DATABANK[ENTRADA],(DATABANK[NOME]=$B20)*(DATABANK[DATA PGTO]=W$2))),"")))</f>
        <v/>
      </c>
      <c r="X20" s="4" t="str" cm="1">
        <f t="array" ref="X20">IF(X$2="","",IF(IFERROR(SUM(_xlfn._xlws.FILTER(DATABANK[ENTRADA],(DATABANK[NOME]=$B20)*(DATABANK[DATA PGTO]=X$2))),"")=0,"",IFERROR(SUM(_xlfn._xlws.FILTER(DATABANK[ENTRADA],(DATABANK[NOME]=$B20)*(DATABANK[DATA PGTO]=X$2))),"")))</f>
        <v/>
      </c>
      <c r="Y20" s="4" t="str" cm="1">
        <f t="array" ref="Y20">IF(Y$2="","",IF(IFERROR(SUM(_xlfn._xlws.FILTER(DATABANK[ENTRADA],(DATABANK[NOME]=$B20)*(DATABANK[DATA PGTO]=Y$2))),"")=0,"",IFERROR(SUM(_xlfn._xlws.FILTER(DATABANK[ENTRADA],(DATABANK[NOME]=$B20)*(DATABANK[DATA PGTO]=Y$2))),"")))</f>
        <v/>
      </c>
      <c r="Z20" s="4" t="str" cm="1">
        <f t="array" ref="Z20">IF(Z$2="","",IF(IFERROR(SUM(_xlfn._xlws.FILTER(DATABANK[ENTRADA],(DATABANK[NOME]=$B20)*(DATABANK[DATA PGTO]=Z$2))),"")=0,"",IFERROR(SUM(_xlfn._xlws.FILTER(DATABANK[ENTRADA],(DATABANK[NOME]=$B20)*(DATABANK[DATA PGTO]=Z$2))),"")))</f>
        <v/>
      </c>
      <c r="AA20" s="4" t="str" cm="1">
        <f t="array" ref="AA20">IF(AA$2="","",IF(IFERROR(SUM(_xlfn._xlws.FILTER(DATABANK[ENTRADA],(DATABANK[NOME]=$B20)*(DATABANK[DATA PGTO]=AA$2))),"")=0,"",IFERROR(SUM(_xlfn._xlws.FILTER(DATABANK[ENTRADA],(DATABANK[NOME]=$B20)*(DATABANK[DATA PGTO]=AA$2))),"")))</f>
        <v/>
      </c>
      <c r="AB20" s="4" t="str" cm="1">
        <f t="array" ref="AB20">IF(AB$2="","",IF(IFERROR(SUM(_xlfn._xlws.FILTER(DATABANK[ENTRADA],(DATABANK[NOME]=$B20)*(DATABANK[DATA PGTO]=AB$2))),"")=0,"",IFERROR(SUM(_xlfn._xlws.FILTER(DATABANK[ENTRADA],(DATABANK[NOME]=$B20)*(DATABANK[DATA PGTO]=AB$2))),"")))</f>
        <v/>
      </c>
      <c r="AC20" s="4" t="str" cm="1">
        <f t="array" ref="AC20">IF(AC$2="","",IF(IFERROR(SUM(_xlfn._xlws.FILTER(DATABANK[ENTRADA],(DATABANK[NOME]=$B20)*(DATABANK[DATA PGTO]=AC$2))),"")=0,"",IFERROR(SUM(_xlfn._xlws.FILTER(DATABANK[ENTRADA],(DATABANK[NOME]=$B20)*(DATABANK[DATA PGTO]=AC$2))),"")))</f>
        <v/>
      </c>
      <c r="AD20" s="4" t="str" cm="1">
        <f t="array" ref="AD20">IF(AD$2="","",IF(IFERROR(SUM(_xlfn._xlws.FILTER(DATABANK[ENTRADA],(DATABANK[NOME]=$B20)*(DATABANK[DATA PGTO]=AD$2))),"")=0,"",IFERROR(SUM(_xlfn._xlws.FILTER(DATABANK[ENTRADA],(DATABANK[NOME]=$B20)*(DATABANK[DATA PGTO]=AD$2))),"")))</f>
        <v/>
      </c>
      <c r="AE20" s="4" t="str" cm="1">
        <f t="array" ref="AE20">IF(AE$2="","",IF(IFERROR(SUM(_xlfn._xlws.FILTER(DATABANK[ENTRADA],(DATABANK[NOME]=$B20)*(DATABANK[DATA PGTO]=AE$2))),"")=0,"",IFERROR(SUM(_xlfn._xlws.FILTER(DATABANK[ENTRADA],(DATABANK[NOME]=$B20)*(DATABANK[DATA PGTO]=AE$2))),"")))</f>
        <v/>
      </c>
      <c r="AF20" s="4" t="str" cm="1">
        <f t="array" ref="AF20">IF(AF$2="","",IF(IFERROR(SUM(_xlfn._xlws.FILTER(DATABANK[ENTRADA],(DATABANK[NOME]=$B20)*(DATABANK[DATA PGTO]=AF$2))),"")=0,"",IFERROR(SUM(_xlfn._xlws.FILTER(DATABANK[ENTRADA],(DATABANK[NOME]=$B20)*(DATABANK[DATA PGTO]=AF$2))),"")))</f>
        <v/>
      </c>
      <c r="AG20" s="4" t="str" cm="1">
        <f t="array" ref="AG20">IF(AG$2="","",IF(IFERROR(SUM(_xlfn._xlws.FILTER(DATABANK[ENTRADA],(DATABANK[NOME]=$B20)*(DATABANK[DATA PGTO]=AG$2))),"")=0,"",IFERROR(SUM(_xlfn._xlws.FILTER(DATABANK[ENTRADA],(DATABANK[NOME]=$B20)*(DATABANK[DATA PGTO]=AG$2))),"")))</f>
        <v/>
      </c>
      <c r="AH20" s="3"/>
      <c r="AI20" s="3"/>
      <c r="AJ20" s="3"/>
      <c r="AK20" s="3"/>
      <c r="AL20" s="3"/>
      <c r="AM20" s="3"/>
    </row>
    <row r="21" spans="2:39" ht="12" customHeight="1" x14ac:dyDescent="0.25">
      <c r="B21" s="5"/>
      <c r="C21" s="4" t="str" cm="1">
        <f t="array" ref="C21">IF(C$2="","",IF(IFERROR(SUM(_xlfn._xlws.FILTER(DATABANK[ENTRADA],(DATABANK[NOME]=$B21)*(DATABANK[DATA PGTO]=C$2))),"")=0,"",IFERROR(SUM(_xlfn._xlws.FILTER(DATABANK[ENTRADA],(DATABANK[NOME]=$B21)*(DATABANK[DATA PGTO]=C$2))),"")))</f>
        <v/>
      </c>
      <c r="D21" s="4" t="str" cm="1">
        <f t="array" ref="D21">IF(D$2="","",IF(IFERROR(SUM(_xlfn._xlws.FILTER(DATABANK[ENTRADA],(DATABANK[NOME]=$B21)*(DATABANK[DATA PGTO]=D$2))),"")=0,"",IFERROR(SUM(_xlfn._xlws.FILTER(DATABANK[ENTRADA],(DATABANK[NOME]=$B21)*(DATABANK[DATA PGTO]=D$2))),"")))</f>
        <v/>
      </c>
      <c r="E21" s="4" t="str" cm="1">
        <f t="array" ref="E21">IF(E$2="","",IF(IFERROR(SUM(_xlfn._xlws.FILTER(DATABANK[ENTRADA],(DATABANK[NOME]=$B21)*(DATABANK[DATA PGTO]=E$2))),"")=0,"",IFERROR(SUM(_xlfn._xlws.FILTER(DATABANK[ENTRADA],(DATABANK[NOME]=$B21)*(DATABANK[DATA PGTO]=E$2))),"")))</f>
        <v/>
      </c>
      <c r="F21" s="4" t="str" cm="1">
        <f t="array" ref="F21">IF(F$2="","",IF(IFERROR(SUM(_xlfn._xlws.FILTER(DATABANK[ENTRADA],(DATABANK[NOME]=$B21)*(DATABANK[DATA PGTO]=F$2))),"")=0,"",IFERROR(SUM(_xlfn._xlws.FILTER(DATABANK[ENTRADA],(DATABANK[NOME]=$B21)*(DATABANK[DATA PGTO]=F$2))),"")))</f>
        <v/>
      </c>
      <c r="G21" s="4" t="str" cm="1">
        <f t="array" ref="G21">IF(G$2="","",IF(IFERROR(SUM(_xlfn._xlws.FILTER(DATABANK[ENTRADA],(DATABANK[NOME]=$B21)*(DATABANK[DATA PGTO]=G$2))),"")=0,"",IFERROR(SUM(_xlfn._xlws.FILTER(DATABANK[ENTRADA],(DATABANK[NOME]=$B21)*(DATABANK[DATA PGTO]=G$2))),"")))</f>
        <v/>
      </c>
      <c r="H21" s="4" t="str" cm="1">
        <f t="array" ref="H21">IF(H$2="","",IF(IFERROR(SUM(_xlfn._xlws.FILTER(DATABANK[ENTRADA],(DATABANK[NOME]=$B21)*(DATABANK[DATA PGTO]=H$2))),"")=0,"",IFERROR(SUM(_xlfn._xlws.FILTER(DATABANK[ENTRADA],(DATABANK[NOME]=$B21)*(DATABANK[DATA PGTO]=H$2))),"")))</f>
        <v/>
      </c>
      <c r="I21" s="4" t="str" cm="1">
        <f t="array" ref="I21">IF(I$2="","",IF(IFERROR(SUM(_xlfn._xlws.FILTER(DATABANK[ENTRADA],(DATABANK[NOME]=$B21)*(DATABANK[DATA PGTO]=I$2))),"")=0,"",IFERROR(SUM(_xlfn._xlws.FILTER(DATABANK[ENTRADA],(DATABANK[NOME]=$B21)*(DATABANK[DATA PGTO]=I$2))),"")))</f>
        <v/>
      </c>
      <c r="J21" s="4" t="str" cm="1">
        <f t="array" ref="J21">IF(J$2="","",IF(IFERROR(SUM(_xlfn._xlws.FILTER(DATABANK[ENTRADA],(DATABANK[NOME]=$B21)*(DATABANK[DATA PGTO]=J$2))),"")=0,"",IFERROR(SUM(_xlfn._xlws.FILTER(DATABANK[ENTRADA],(DATABANK[NOME]=$B21)*(DATABANK[DATA PGTO]=J$2))),"")))</f>
        <v/>
      </c>
      <c r="K21" s="4" t="str" cm="1">
        <f t="array" ref="K21">IF(K$2="","",IF(IFERROR(SUM(_xlfn._xlws.FILTER(DATABANK[ENTRADA],(DATABANK[NOME]=$B21)*(DATABANK[DATA PGTO]=K$2))),"")=0,"",IFERROR(SUM(_xlfn._xlws.FILTER(DATABANK[ENTRADA],(DATABANK[NOME]=$B21)*(DATABANK[DATA PGTO]=K$2))),"")))</f>
        <v/>
      </c>
      <c r="L21" s="4" t="str" cm="1">
        <f t="array" ref="L21">IF(L$2="","",IF(IFERROR(SUM(_xlfn._xlws.FILTER(DATABANK[ENTRADA],(DATABANK[NOME]=$B21)*(DATABANK[DATA PGTO]=L$2))),"")=0,"",IFERROR(SUM(_xlfn._xlws.FILTER(DATABANK[ENTRADA],(DATABANK[NOME]=$B21)*(DATABANK[DATA PGTO]=L$2))),"")))</f>
        <v/>
      </c>
      <c r="M21" s="4" t="str" cm="1">
        <f t="array" ref="M21">IF(M$2="","",IF(IFERROR(SUM(_xlfn._xlws.FILTER(DATABANK[ENTRADA],(DATABANK[NOME]=$B21)*(DATABANK[DATA PGTO]=M$2))),"")=0,"",IFERROR(SUM(_xlfn._xlws.FILTER(DATABANK[ENTRADA],(DATABANK[NOME]=$B21)*(DATABANK[DATA PGTO]=M$2))),"")))</f>
        <v/>
      </c>
      <c r="N21" s="4" t="str" cm="1">
        <f t="array" ref="N21">IF(N$2="","",IF(IFERROR(SUM(_xlfn._xlws.FILTER(DATABANK[ENTRADA],(DATABANK[NOME]=$B21)*(DATABANK[DATA PGTO]=N$2))),"")=0,"",IFERROR(SUM(_xlfn._xlws.FILTER(DATABANK[ENTRADA],(DATABANK[NOME]=$B21)*(DATABANK[DATA PGTO]=N$2))),"")))</f>
        <v/>
      </c>
      <c r="O21" s="4" t="str" cm="1">
        <f t="array" ref="O21">IF(O$2="","",IF(IFERROR(SUM(_xlfn._xlws.FILTER(DATABANK[ENTRADA],(DATABANK[NOME]=$B21)*(DATABANK[DATA PGTO]=O$2))),"")=0,"",IFERROR(SUM(_xlfn._xlws.FILTER(DATABANK[ENTRADA],(DATABANK[NOME]=$B21)*(DATABANK[DATA PGTO]=O$2))),"")))</f>
        <v/>
      </c>
      <c r="P21" s="4" t="str" cm="1">
        <f t="array" ref="P21">IF(P$2="","",IF(IFERROR(SUM(_xlfn._xlws.FILTER(DATABANK[ENTRADA],(DATABANK[NOME]=$B21)*(DATABANK[DATA PGTO]=P$2))),"")=0,"",IFERROR(SUM(_xlfn._xlws.FILTER(DATABANK[ENTRADA],(DATABANK[NOME]=$B21)*(DATABANK[DATA PGTO]=P$2))),"")))</f>
        <v/>
      </c>
      <c r="Q21" s="4" t="str" cm="1">
        <f t="array" ref="Q21">IF(Q$2="","",IF(IFERROR(SUM(_xlfn._xlws.FILTER(DATABANK[ENTRADA],(DATABANK[NOME]=$B21)*(DATABANK[DATA PGTO]=Q$2))),"")=0,"",IFERROR(SUM(_xlfn._xlws.FILTER(DATABANK[ENTRADA],(DATABANK[NOME]=$B21)*(DATABANK[DATA PGTO]=Q$2))),"")))</f>
        <v/>
      </c>
      <c r="R21" s="4" t="str" cm="1">
        <f t="array" ref="R21">IF(R$2="","",IF(IFERROR(SUM(_xlfn._xlws.FILTER(DATABANK[ENTRADA],(DATABANK[NOME]=$B21)*(DATABANK[DATA PGTO]=R$2))),"")=0,"",IFERROR(SUM(_xlfn._xlws.FILTER(DATABANK[ENTRADA],(DATABANK[NOME]=$B21)*(DATABANK[DATA PGTO]=R$2))),"")))</f>
        <v/>
      </c>
      <c r="S21" s="4" t="str" cm="1">
        <f t="array" ref="S21">IF(S$2="","",IF(IFERROR(SUM(_xlfn._xlws.FILTER(DATABANK[ENTRADA],(DATABANK[NOME]=$B21)*(DATABANK[DATA PGTO]=S$2))),"")=0,"",IFERROR(SUM(_xlfn._xlws.FILTER(DATABANK[ENTRADA],(DATABANK[NOME]=$B21)*(DATABANK[DATA PGTO]=S$2))),"")))</f>
        <v/>
      </c>
      <c r="T21" s="4" t="str" cm="1">
        <f t="array" ref="T21">IF(T$2="","",IF(IFERROR(SUM(_xlfn._xlws.FILTER(DATABANK[ENTRADA],(DATABANK[NOME]=$B21)*(DATABANK[DATA PGTO]=T$2))),"")=0,"",IFERROR(SUM(_xlfn._xlws.FILTER(DATABANK[ENTRADA],(DATABANK[NOME]=$B21)*(DATABANK[DATA PGTO]=T$2))),"")))</f>
        <v/>
      </c>
      <c r="U21" s="4" t="str" cm="1">
        <f t="array" ref="U21">IF(U$2="","",IF(IFERROR(SUM(_xlfn._xlws.FILTER(DATABANK[ENTRADA],(DATABANK[NOME]=$B21)*(DATABANK[DATA PGTO]=U$2))),"")=0,"",IFERROR(SUM(_xlfn._xlws.FILTER(DATABANK[ENTRADA],(DATABANK[NOME]=$B21)*(DATABANK[DATA PGTO]=U$2))),"")))</f>
        <v/>
      </c>
      <c r="V21" s="4" t="str" cm="1">
        <f t="array" ref="V21">IF(V$2="","",IF(IFERROR(SUM(_xlfn._xlws.FILTER(DATABANK[ENTRADA],(DATABANK[NOME]=$B21)*(DATABANK[DATA PGTO]=V$2))),"")=0,"",IFERROR(SUM(_xlfn._xlws.FILTER(DATABANK[ENTRADA],(DATABANK[NOME]=$B21)*(DATABANK[DATA PGTO]=V$2))),"")))</f>
        <v/>
      </c>
      <c r="W21" s="4" t="str" cm="1">
        <f t="array" ref="W21">IF(W$2="","",IF(IFERROR(SUM(_xlfn._xlws.FILTER(DATABANK[ENTRADA],(DATABANK[NOME]=$B21)*(DATABANK[DATA PGTO]=W$2))),"")=0,"",IFERROR(SUM(_xlfn._xlws.FILTER(DATABANK[ENTRADA],(DATABANK[NOME]=$B21)*(DATABANK[DATA PGTO]=W$2))),"")))</f>
        <v/>
      </c>
      <c r="X21" s="4" t="str" cm="1">
        <f t="array" ref="X21">IF(X$2="","",IF(IFERROR(SUM(_xlfn._xlws.FILTER(DATABANK[ENTRADA],(DATABANK[NOME]=$B21)*(DATABANK[DATA PGTO]=X$2))),"")=0,"",IFERROR(SUM(_xlfn._xlws.FILTER(DATABANK[ENTRADA],(DATABANK[NOME]=$B21)*(DATABANK[DATA PGTO]=X$2))),"")))</f>
        <v/>
      </c>
      <c r="Y21" s="4" t="str" cm="1">
        <f t="array" ref="Y21">IF(Y$2="","",IF(IFERROR(SUM(_xlfn._xlws.FILTER(DATABANK[ENTRADA],(DATABANK[NOME]=$B21)*(DATABANK[DATA PGTO]=Y$2))),"")=0,"",IFERROR(SUM(_xlfn._xlws.FILTER(DATABANK[ENTRADA],(DATABANK[NOME]=$B21)*(DATABANK[DATA PGTO]=Y$2))),"")))</f>
        <v/>
      </c>
      <c r="Z21" s="4" t="str" cm="1">
        <f t="array" ref="Z21">IF(Z$2="","",IF(IFERROR(SUM(_xlfn._xlws.FILTER(DATABANK[ENTRADA],(DATABANK[NOME]=$B21)*(DATABANK[DATA PGTO]=Z$2))),"")=0,"",IFERROR(SUM(_xlfn._xlws.FILTER(DATABANK[ENTRADA],(DATABANK[NOME]=$B21)*(DATABANK[DATA PGTO]=Z$2))),"")))</f>
        <v/>
      </c>
      <c r="AA21" s="4" t="str" cm="1">
        <f t="array" ref="AA21">IF(AA$2="","",IF(IFERROR(SUM(_xlfn._xlws.FILTER(DATABANK[ENTRADA],(DATABANK[NOME]=$B21)*(DATABANK[DATA PGTO]=AA$2))),"")=0,"",IFERROR(SUM(_xlfn._xlws.FILTER(DATABANK[ENTRADA],(DATABANK[NOME]=$B21)*(DATABANK[DATA PGTO]=AA$2))),"")))</f>
        <v/>
      </c>
      <c r="AB21" s="4" t="str" cm="1">
        <f t="array" ref="AB21">IF(AB$2="","",IF(IFERROR(SUM(_xlfn._xlws.FILTER(DATABANK[ENTRADA],(DATABANK[NOME]=$B21)*(DATABANK[DATA PGTO]=AB$2))),"")=0,"",IFERROR(SUM(_xlfn._xlws.FILTER(DATABANK[ENTRADA],(DATABANK[NOME]=$B21)*(DATABANK[DATA PGTO]=AB$2))),"")))</f>
        <v/>
      </c>
      <c r="AC21" s="4" t="str" cm="1">
        <f t="array" ref="AC21">IF(AC$2="","",IF(IFERROR(SUM(_xlfn._xlws.FILTER(DATABANK[ENTRADA],(DATABANK[NOME]=$B21)*(DATABANK[DATA PGTO]=AC$2))),"")=0,"",IFERROR(SUM(_xlfn._xlws.FILTER(DATABANK[ENTRADA],(DATABANK[NOME]=$B21)*(DATABANK[DATA PGTO]=AC$2))),"")))</f>
        <v/>
      </c>
      <c r="AD21" s="4" t="str" cm="1">
        <f t="array" ref="AD21">IF(AD$2="","",IF(IFERROR(SUM(_xlfn._xlws.FILTER(DATABANK[ENTRADA],(DATABANK[NOME]=$B21)*(DATABANK[DATA PGTO]=AD$2))),"")=0,"",IFERROR(SUM(_xlfn._xlws.FILTER(DATABANK[ENTRADA],(DATABANK[NOME]=$B21)*(DATABANK[DATA PGTO]=AD$2))),"")))</f>
        <v/>
      </c>
      <c r="AE21" s="4" t="str" cm="1">
        <f t="array" ref="AE21">IF(AE$2="","",IF(IFERROR(SUM(_xlfn._xlws.FILTER(DATABANK[ENTRADA],(DATABANK[NOME]=$B21)*(DATABANK[DATA PGTO]=AE$2))),"")=0,"",IFERROR(SUM(_xlfn._xlws.FILTER(DATABANK[ENTRADA],(DATABANK[NOME]=$B21)*(DATABANK[DATA PGTO]=AE$2))),"")))</f>
        <v/>
      </c>
      <c r="AF21" s="4" t="str" cm="1">
        <f t="array" ref="AF21">IF(AF$2="","",IF(IFERROR(SUM(_xlfn._xlws.FILTER(DATABANK[ENTRADA],(DATABANK[NOME]=$B21)*(DATABANK[DATA PGTO]=AF$2))),"")=0,"",IFERROR(SUM(_xlfn._xlws.FILTER(DATABANK[ENTRADA],(DATABANK[NOME]=$B21)*(DATABANK[DATA PGTO]=AF$2))),"")))</f>
        <v/>
      </c>
      <c r="AG21" s="4" t="str" cm="1">
        <f t="array" ref="AG21">IF(AG$2="","",IF(IFERROR(SUM(_xlfn._xlws.FILTER(DATABANK[ENTRADA],(DATABANK[NOME]=$B21)*(DATABANK[DATA PGTO]=AG$2))),"")=0,"",IFERROR(SUM(_xlfn._xlws.FILTER(DATABANK[ENTRADA],(DATABANK[NOME]=$B21)*(DATABANK[DATA PGTO]=AG$2))),"")))</f>
        <v/>
      </c>
      <c r="AH21" s="3"/>
      <c r="AI21" s="3"/>
      <c r="AJ21" s="3"/>
      <c r="AK21" s="3"/>
      <c r="AL21" s="3"/>
      <c r="AM21" s="3"/>
    </row>
    <row r="22" spans="2:39" ht="12" customHeight="1" x14ac:dyDescent="0.25">
      <c r="B22" s="5"/>
      <c r="C22" s="4" t="str" cm="1">
        <f t="array" ref="C22">IF(C$2="","",IF(IFERROR(SUM(_xlfn._xlws.FILTER(DATABANK[ENTRADA],(DATABANK[NOME]=$B22)*(DATABANK[DATA PGTO]=C$2))),"")=0,"",IFERROR(SUM(_xlfn._xlws.FILTER(DATABANK[ENTRADA],(DATABANK[NOME]=$B22)*(DATABANK[DATA PGTO]=C$2))),"")))</f>
        <v/>
      </c>
      <c r="D22" s="4" t="str" cm="1">
        <f t="array" ref="D22">IF(D$2="","",IF(IFERROR(SUM(_xlfn._xlws.FILTER(DATABANK[ENTRADA],(DATABANK[NOME]=$B22)*(DATABANK[DATA PGTO]=D$2))),"")=0,"",IFERROR(SUM(_xlfn._xlws.FILTER(DATABANK[ENTRADA],(DATABANK[NOME]=$B22)*(DATABANK[DATA PGTO]=D$2))),"")))</f>
        <v/>
      </c>
      <c r="E22" s="4" t="str" cm="1">
        <f t="array" ref="E22">IF(E$2="","",IF(IFERROR(SUM(_xlfn._xlws.FILTER(DATABANK[ENTRADA],(DATABANK[NOME]=$B22)*(DATABANK[DATA PGTO]=E$2))),"")=0,"",IFERROR(SUM(_xlfn._xlws.FILTER(DATABANK[ENTRADA],(DATABANK[NOME]=$B22)*(DATABANK[DATA PGTO]=E$2))),"")))</f>
        <v/>
      </c>
      <c r="F22" s="4" t="str" cm="1">
        <f t="array" ref="F22">IF(F$2="","",IF(IFERROR(SUM(_xlfn._xlws.FILTER(DATABANK[ENTRADA],(DATABANK[NOME]=$B22)*(DATABANK[DATA PGTO]=F$2))),"")=0,"",IFERROR(SUM(_xlfn._xlws.FILTER(DATABANK[ENTRADA],(DATABANK[NOME]=$B22)*(DATABANK[DATA PGTO]=F$2))),"")))</f>
        <v/>
      </c>
      <c r="G22" s="4" t="str" cm="1">
        <f t="array" ref="G22">IF(G$2="","",IF(IFERROR(SUM(_xlfn._xlws.FILTER(DATABANK[ENTRADA],(DATABANK[NOME]=$B22)*(DATABANK[DATA PGTO]=G$2))),"")=0,"",IFERROR(SUM(_xlfn._xlws.FILTER(DATABANK[ENTRADA],(DATABANK[NOME]=$B22)*(DATABANK[DATA PGTO]=G$2))),"")))</f>
        <v/>
      </c>
      <c r="H22" s="4" t="str" cm="1">
        <f t="array" ref="H22">IF(H$2="","",IF(IFERROR(SUM(_xlfn._xlws.FILTER(DATABANK[ENTRADA],(DATABANK[NOME]=$B22)*(DATABANK[DATA PGTO]=H$2))),"")=0,"",IFERROR(SUM(_xlfn._xlws.FILTER(DATABANK[ENTRADA],(DATABANK[NOME]=$B22)*(DATABANK[DATA PGTO]=H$2))),"")))</f>
        <v/>
      </c>
      <c r="I22" s="4" t="str" cm="1">
        <f t="array" ref="I22">IF(I$2="","",IF(IFERROR(SUM(_xlfn._xlws.FILTER(DATABANK[ENTRADA],(DATABANK[NOME]=$B22)*(DATABANK[DATA PGTO]=I$2))),"")=0,"",IFERROR(SUM(_xlfn._xlws.FILTER(DATABANK[ENTRADA],(DATABANK[NOME]=$B22)*(DATABANK[DATA PGTO]=I$2))),"")))</f>
        <v/>
      </c>
      <c r="J22" s="4" t="str" cm="1">
        <f t="array" ref="J22">IF(J$2="","",IF(IFERROR(SUM(_xlfn._xlws.FILTER(DATABANK[ENTRADA],(DATABANK[NOME]=$B22)*(DATABANK[DATA PGTO]=J$2))),"")=0,"",IFERROR(SUM(_xlfn._xlws.FILTER(DATABANK[ENTRADA],(DATABANK[NOME]=$B22)*(DATABANK[DATA PGTO]=J$2))),"")))</f>
        <v/>
      </c>
      <c r="K22" s="4" t="str" cm="1">
        <f t="array" ref="K22">IF(K$2="","",IF(IFERROR(SUM(_xlfn._xlws.FILTER(DATABANK[ENTRADA],(DATABANK[NOME]=$B22)*(DATABANK[DATA PGTO]=K$2))),"")=0,"",IFERROR(SUM(_xlfn._xlws.FILTER(DATABANK[ENTRADA],(DATABANK[NOME]=$B22)*(DATABANK[DATA PGTO]=K$2))),"")))</f>
        <v/>
      </c>
      <c r="L22" s="4" t="str" cm="1">
        <f t="array" ref="L22">IF(L$2="","",IF(IFERROR(SUM(_xlfn._xlws.FILTER(DATABANK[ENTRADA],(DATABANK[NOME]=$B22)*(DATABANK[DATA PGTO]=L$2))),"")=0,"",IFERROR(SUM(_xlfn._xlws.FILTER(DATABANK[ENTRADA],(DATABANK[NOME]=$B22)*(DATABANK[DATA PGTO]=L$2))),"")))</f>
        <v/>
      </c>
      <c r="M22" s="4" t="str" cm="1">
        <f t="array" ref="M22">IF(M$2="","",IF(IFERROR(SUM(_xlfn._xlws.FILTER(DATABANK[ENTRADA],(DATABANK[NOME]=$B22)*(DATABANK[DATA PGTO]=M$2))),"")=0,"",IFERROR(SUM(_xlfn._xlws.FILTER(DATABANK[ENTRADA],(DATABANK[NOME]=$B22)*(DATABANK[DATA PGTO]=M$2))),"")))</f>
        <v/>
      </c>
      <c r="N22" s="4" t="str" cm="1">
        <f t="array" ref="N22">IF(N$2="","",IF(IFERROR(SUM(_xlfn._xlws.FILTER(DATABANK[ENTRADA],(DATABANK[NOME]=$B22)*(DATABANK[DATA PGTO]=N$2))),"")=0,"",IFERROR(SUM(_xlfn._xlws.FILTER(DATABANK[ENTRADA],(DATABANK[NOME]=$B22)*(DATABANK[DATA PGTO]=N$2))),"")))</f>
        <v/>
      </c>
      <c r="O22" s="4" t="str" cm="1">
        <f t="array" ref="O22">IF(O$2="","",IF(IFERROR(SUM(_xlfn._xlws.FILTER(DATABANK[ENTRADA],(DATABANK[NOME]=$B22)*(DATABANK[DATA PGTO]=O$2))),"")=0,"",IFERROR(SUM(_xlfn._xlws.FILTER(DATABANK[ENTRADA],(DATABANK[NOME]=$B22)*(DATABANK[DATA PGTO]=O$2))),"")))</f>
        <v/>
      </c>
      <c r="P22" s="4" t="str" cm="1">
        <f t="array" ref="P22">IF(P$2="","",IF(IFERROR(SUM(_xlfn._xlws.FILTER(DATABANK[ENTRADA],(DATABANK[NOME]=$B22)*(DATABANK[DATA PGTO]=P$2))),"")=0,"",IFERROR(SUM(_xlfn._xlws.FILTER(DATABANK[ENTRADA],(DATABANK[NOME]=$B22)*(DATABANK[DATA PGTO]=P$2))),"")))</f>
        <v/>
      </c>
      <c r="Q22" s="4" t="str" cm="1">
        <f t="array" ref="Q22">IF(Q$2="","",IF(IFERROR(SUM(_xlfn._xlws.FILTER(DATABANK[ENTRADA],(DATABANK[NOME]=$B22)*(DATABANK[DATA PGTO]=Q$2))),"")=0,"",IFERROR(SUM(_xlfn._xlws.FILTER(DATABANK[ENTRADA],(DATABANK[NOME]=$B22)*(DATABANK[DATA PGTO]=Q$2))),"")))</f>
        <v/>
      </c>
      <c r="R22" s="4" t="str" cm="1">
        <f t="array" ref="R22">IF(R$2="","",IF(IFERROR(SUM(_xlfn._xlws.FILTER(DATABANK[ENTRADA],(DATABANK[NOME]=$B22)*(DATABANK[DATA PGTO]=R$2))),"")=0,"",IFERROR(SUM(_xlfn._xlws.FILTER(DATABANK[ENTRADA],(DATABANK[NOME]=$B22)*(DATABANK[DATA PGTO]=R$2))),"")))</f>
        <v/>
      </c>
      <c r="S22" s="4" t="str" cm="1">
        <f t="array" ref="S22">IF(S$2="","",IF(IFERROR(SUM(_xlfn._xlws.FILTER(DATABANK[ENTRADA],(DATABANK[NOME]=$B22)*(DATABANK[DATA PGTO]=S$2))),"")=0,"",IFERROR(SUM(_xlfn._xlws.FILTER(DATABANK[ENTRADA],(DATABANK[NOME]=$B22)*(DATABANK[DATA PGTO]=S$2))),"")))</f>
        <v/>
      </c>
      <c r="T22" s="4" t="str" cm="1">
        <f t="array" ref="T22">IF(T$2="","",IF(IFERROR(SUM(_xlfn._xlws.FILTER(DATABANK[ENTRADA],(DATABANK[NOME]=$B22)*(DATABANK[DATA PGTO]=T$2))),"")=0,"",IFERROR(SUM(_xlfn._xlws.FILTER(DATABANK[ENTRADA],(DATABANK[NOME]=$B22)*(DATABANK[DATA PGTO]=T$2))),"")))</f>
        <v/>
      </c>
      <c r="U22" s="4" t="str" cm="1">
        <f t="array" ref="U22">IF(U$2="","",IF(IFERROR(SUM(_xlfn._xlws.FILTER(DATABANK[ENTRADA],(DATABANK[NOME]=$B22)*(DATABANK[DATA PGTO]=U$2))),"")=0,"",IFERROR(SUM(_xlfn._xlws.FILTER(DATABANK[ENTRADA],(DATABANK[NOME]=$B22)*(DATABANK[DATA PGTO]=U$2))),"")))</f>
        <v/>
      </c>
      <c r="V22" s="4" t="str" cm="1">
        <f t="array" ref="V22">IF(V$2="","",IF(IFERROR(SUM(_xlfn._xlws.FILTER(DATABANK[ENTRADA],(DATABANK[NOME]=$B22)*(DATABANK[DATA PGTO]=V$2))),"")=0,"",IFERROR(SUM(_xlfn._xlws.FILTER(DATABANK[ENTRADA],(DATABANK[NOME]=$B22)*(DATABANK[DATA PGTO]=V$2))),"")))</f>
        <v/>
      </c>
      <c r="W22" s="4" t="str" cm="1">
        <f t="array" ref="W22">IF(W$2="","",IF(IFERROR(SUM(_xlfn._xlws.FILTER(DATABANK[ENTRADA],(DATABANK[NOME]=$B22)*(DATABANK[DATA PGTO]=W$2))),"")=0,"",IFERROR(SUM(_xlfn._xlws.FILTER(DATABANK[ENTRADA],(DATABANK[NOME]=$B22)*(DATABANK[DATA PGTO]=W$2))),"")))</f>
        <v/>
      </c>
      <c r="X22" s="4" t="str" cm="1">
        <f t="array" ref="X22">IF(X$2="","",IF(IFERROR(SUM(_xlfn._xlws.FILTER(DATABANK[ENTRADA],(DATABANK[NOME]=$B22)*(DATABANK[DATA PGTO]=X$2))),"")=0,"",IFERROR(SUM(_xlfn._xlws.FILTER(DATABANK[ENTRADA],(DATABANK[NOME]=$B22)*(DATABANK[DATA PGTO]=X$2))),"")))</f>
        <v/>
      </c>
      <c r="Y22" s="4" t="str" cm="1">
        <f t="array" ref="Y22">IF(Y$2="","",IF(IFERROR(SUM(_xlfn._xlws.FILTER(DATABANK[ENTRADA],(DATABANK[NOME]=$B22)*(DATABANK[DATA PGTO]=Y$2))),"")=0,"",IFERROR(SUM(_xlfn._xlws.FILTER(DATABANK[ENTRADA],(DATABANK[NOME]=$B22)*(DATABANK[DATA PGTO]=Y$2))),"")))</f>
        <v/>
      </c>
      <c r="Z22" s="4" t="str" cm="1">
        <f t="array" ref="Z22">IF(Z$2="","",IF(IFERROR(SUM(_xlfn._xlws.FILTER(DATABANK[ENTRADA],(DATABANK[NOME]=$B22)*(DATABANK[DATA PGTO]=Z$2))),"")=0,"",IFERROR(SUM(_xlfn._xlws.FILTER(DATABANK[ENTRADA],(DATABANK[NOME]=$B22)*(DATABANK[DATA PGTO]=Z$2))),"")))</f>
        <v/>
      </c>
      <c r="AA22" s="4" t="str" cm="1">
        <f t="array" ref="AA22">IF(AA$2="","",IF(IFERROR(SUM(_xlfn._xlws.FILTER(DATABANK[ENTRADA],(DATABANK[NOME]=$B22)*(DATABANK[DATA PGTO]=AA$2))),"")=0,"",IFERROR(SUM(_xlfn._xlws.FILTER(DATABANK[ENTRADA],(DATABANK[NOME]=$B22)*(DATABANK[DATA PGTO]=AA$2))),"")))</f>
        <v/>
      </c>
      <c r="AB22" s="4" t="str" cm="1">
        <f t="array" ref="AB22">IF(AB$2="","",IF(IFERROR(SUM(_xlfn._xlws.FILTER(DATABANK[ENTRADA],(DATABANK[NOME]=$B22)*(DATABANK[DATA PGTO]=AB$2))),"")=0,"",IFERROR(SUM(_xlfn._xlws.FILTER(DATABANK[ENTRADA],(DATABANK[NOME]=$B22)*(DATABANK[DATA PGTO]=AB$2))),"")))</f>
        <v/>
      </c>
      <c r="AC22" s="4" t="str" cm="1">
        <f t="array" ref="AC22">IF(AC$2="","",IF(IFERROR(SUM(_xlfn._xlws.FILTER(DATABANK[ENTRADA],(DATABANK[NOME]=$B22)*(DATABANK[DATA PGTO]=AC$2))),"")=0,"",IFERROR(SUM(_xlfn._xlws.FILTER(DATABANK[ENTRADA],(DATABANK[NOME]=$B22)*(DATABANK[DATA PGTO]=AC$2))),"")))</f>
        <v/>
      </c>
      <c r="AD22" s="4" t="str" cm="1">
        <f t="array" ref="AD22">IF(AD$2="","",IF(IFERROR(SUM(_xlfn._xlws.FILTER(DATABANK[ENTRADA],(DATABANK[NOME]=$B22)*(DATABANK[DATA PGTO]=AD$2))),"")=0,"",IFERROR(SUM(_xlfn._xlws.FILTER(DATABANK[ENTRADA],(DATABANK[NOME]=$B22)*(DATABANK[DATA PGTO]=AD$2))),"")))</f>
        <v/>
      </c>
      <c r="AE22" s="4" t="str" cm="1">
        <f t="array" ref="AE22">IF(AE$2="","",IF(IFERROR(SUM(_xlfn._xlws.FILTER(DATABANK[ENTRADA],(DATABANK[NOME]=$B22)*(DATABANK[DATA PGTO]=AE$2))),"")=0,"",IFERROR(SUM(_xlfn._xlws.FILTER(DATABANK[ENTRADA],(DATABANK[NOME]=$B22)*(DATABANK[DATA PGTO]=AE$2))),"")))</f>
        <v/>
      </c>
      <c r="AF22" s="4" t="str" cm="1">
        <f t="array" ref="AF22">IF(AF$2="","",IF(IFERROR(SUM(_xlfn._xlws.FILTER(DATABANK[ENTRADA],(DATABANK[NOME]=$B22)*(DATABANK[DATA PGTO]=AF$2))),"")=0,"",IFERROR(SUM(_xlfn._xlws.FILTER(DATABANK[ENTRADA],(DATABANK[NOME]=$B22)*(DATABANK[DATA PGTO]=AF$2))),"")))</f>
        <v/>
      </c>
      <c r="AG22" s="4" t="str" cm="1">
        <f t="array" ref="AG22">IF(AG$2="","",IF(IFERROR(SUM(_xlfn._xlws.FILTER(DATABANK[ENTRADA],(DATABANK[NOME]=$B22)*(DATABANK[DATA PGTO]=AG$2))),"")=0,"",IFERROR(SUM(_xlfn._xlws.FILTER(DATABANK[ENTRADA],(DATABANK[NOME]=$B22)*(DATABANK[DATA PGTO]=AG$2))),"")))</f>
        <v/>
      </c>
      <c r="AH22" s="3"/>
      <c r="AI22" s="3"/>
      <c r="AJ22" s="3"/>
      <c r="AK22" s="3"/>
      <c r="AL22" s="3"/>
      <c r="AM22" s="3"/>
    </row>
    <row r="23" spans="2:39" ht="12" customHeight="1" x14ac:dyDescent="0.25">
      <c r="B23" s="5"/>
      <c r="C23" s="4" t="str" cm="1">
        <f t="array" ref="C23">IF(C$2="","",IF(IFERROR(SUM(_xlfn._xlws.FILTER(DATABANK[ENTRADA],(DATABANK[NOME]=$B23)*(DATABANK[DATA PGTO]=C$2))),"")=0,"",IFERROR(SUM(_xlfn._xlws.FILTER(DATABANK[ENTRADA],(DATABANK[NOME]=$B23)*(DATABANK[DATA PGTO]=C$2))),"")))</f>
        <v/>
      </c>
      <c r="D23" s="4" t="str" cm="1">
        <f t="array" ref="D23">IF(D$2="","",IF(IFERROR(SUM(_xlfn._xlws.FILTER(DATABANK[ENTRADA],(DATABANK[NOME]=$B23)*(DATABANK[DATA PGTO]=D$2))),"")=0,"",IFERROR(SUM(_xlfn._xlws.FILTER(DATABANK[ENTRADA],(DATABANK[NOME]=$B23)*(DATABANK[DATA PGTO]=D$2))),"")))</f>
        <v/>
      </c>
      <c r="E23" s="4" t="str" cm="1">
        <f t="array" ref="E23">IF(E$2="","",IF(IFERROR(SUM(_xlfn._xlws.FILTER(DATABANK[ENTRADA],(DATABANK[NOME]=$B23)*(DATABANK[DATA PGTO]=E$2))),"")=0,"",IFERROR(SUM(_xlfn._xlws.FILTER(DATABANK[ENTRADA],(DATABANK[NOME]=$B23)*(DATABANK[DATA PGTO]=E$2))),"")))</f>
        <v/>
      </c>
      <c r="F23" s="4" t="str" cm="1">
        <f t="array" ref="F23">IF(F$2="","",IF(IFERROR(SUM(_xlfn._xlws.FILTER(DATABANK[ENTRADA],(DATABANK[NOME]=$B23)*(DATABANK[DATA PGTO]=F$2))),"")=0,"",IFERROR(SUM(_xlfn._xlws.FILTER(DATABANK[ENTRADA],(DATABANK[NOME]=$B23)*(DATABANK[DATA PGTO]=F$2))),"")))</f>
        <v/>
      </c>
      <c r="G23" s="4" t="str" cm="1">
        <f t="array" ref="G23">IF(G$2="","",IF(IFERROR(SUM(_xlfn._xlws.FILTER(DATABANK[ENTRADA],(DATABANK[NOME]=$B23)*(DATABANK[DATA PGTO]=G$2))),"")=0,"",IFERROR(SUM(_xlfn._xlws.FILTER(DATABANK[ENTRADA],(DATABANK[NOME]=$B23)*(DATABANK[DATA PGTO]=G$2))),"")))</f>
        <v/>
      </c>
      <c r="H23" s="4" t="str" cm="1">
        <f t="array" ref="H23">IF(H$2="","",IF(IFERROR(SUM(_xlfn._xlws.FILTER(DATABANK[ENTRADA],(DATABANK[NOME]=$B23)*(DATABANK[DATA PGTO]=H$2))),"")=0,"",IFERROR(SUM(_xlfn._xlws.FILTER(DATABANK[ENTRADA],(DATABANK[NOME]=$B23)*(DATABANK[DATA PGTO]=H$2))),"")))</f>
        <v/>
      </c>
      <c r="I23" s="4" t="str" cm="1">
        <f t="array" ref="I23">IF(I$2="","",IF(IFERROR(SUM(_xlfn._xlws.FILTER(DATABANK[ENTRADA],(DATABANK[NOME]=$B23)*(DATABANK[DATA PGTO]=I$2))),"")=0,"",IFERROR(SUM(_xlfn._xlws.FILTER(DATABANK[ENTRADA],(DATABANK[NOME]=$B23)*(DATABANK[DATA PGTO]=I$2))),"")))</f>
        <v/>
      </c>
      <c r="J23" s="4" t="str" cm="1">
        <f t="array" ref="J23">IF(J$2="","",IF(IFERROR(SUM(_xlfn._xlws.FILTER(DATABANK[ENTRADA],(DATABANK[NOME]=$B23)*(DATABANK[DATA PGTO]=J$2))),"")=0,"",IFERROR(SUM(_xlfn._xlws.FILTER(DATABANK[ENTRADA],(DATABANK[NOME]=$B23)*(DATABANK[DATA PGTO]=J$2))),"")))</f>
        <v/>
      </c>
      <c r="K23" s="4" t="str" cm="1">
        <f t="array" ref="K23">IF(K$2="","",IF(IFERROR(SUM(_xlfn._xlws.FILTER(DATABANK[ENTRADA],(DATABANK[NOME]=$B23)*(DATABANK[DATA PGTO]=K$2))),"")=0,"",IFERROR(SUM(_xlfn._xlws.FILTER(DATABANK[ENTRADA],(DATABANK[NOME]=$B23)*(DATABANK[DATA PGTO]=K$2))),"")))</f>
        <v/>
      </c>
      <c r="L23" s="4" t="str" cm="1">
        <f t="array" ref="L23">IF(L$2="","",IF(IFERROR(SUM(_xlfn._xlws.FILTER(DATABANK[ENTRADA],(DATABANK[NOME]=$B23)*(DATABANK[DATA PGTO]=L$2))),"")=0,"",IFERROR(SUM(_xlfn._xlws.FILTER(DATABANK[ENTRADA],(DATABANK[NOME]=$B23)*(DATABANK[DATA PGTO]=L$2))),"")))</f>
        <v/>
      </c>
      <c r="M23" s="4" t="str" cm="1">
        <f t="array" ref="M23">IF(M$2="","",IF(IFERROR(SUM(_xlfn._xlws.FILTER(DATABANK[ENTRADA],(DATABANK[NOME]=$B23)*(DATABANK[DATA PGTO]=M$2))),"")=0,"",IFERROR(SUM(_xlfn._xlws.FILTER(DATABANK[ENTRADA],(DATABANK[NOME]=$B23)*(DATABANK[DATA PGTO]=M$2))),"")))</f>
        <v/>
      </c>
      <c r="N23" s="4" t="str" cm="1">
        <f t="array" ref="N23">IF(N$2="","",IF(IFERROR(SUM(_xlfn._xlws.FILTER(DATABANK[ENTRADA],(DATABANK[NOME]=$B23)*(DATABANK[DATA PGTO]=N$2))),"")=0,"",IFERROR(SUM(_xlfn._xlws.FILTER(DATABANK[ENTRADA],(DATABANK[NOME]=$B23)*(DATABANK[DATA PGTO]=N$2))),"")))</f>
        <v/>
      </c>
      <c r="O23" s="4" t="str" cm="1">
        <f t="array" ref="O23">IF(O$2="","",IF(IFERROR(SUM(_xlfn._xlws.FILTER(DATABANK[ENTRADA],(DATABANK[NOME]=$B23)*(DATABANK[DATA PGTO]=O$2))),"")=0,"",IFERROR(SUM(_xlfn._xlws.FILTER(DATABANK[ENTRADA],(DATABANK[NOME]=$B23)*(DATABANK[DATA PGTO]=O$2))),"")))</f>
        <v/>
      </c>
      <c r="P23" s="4" t="str" cm="1">
        <f t="array" ref="P23">IF(P$2="","",IF(IFERROR(SUM(_xlfn._xlws.FILTER(DATABANK[ENTRADA],(DATABANK[NOME]=$B23)*(DATABANK[DATA PGTO]=P$2))),"")=0,"",IFERROR(SUM(_xlfn._xlws.FILTER(DATABANK[ENTRADA],(DATABANK[NOME]=$B23)*(DATABANK[DATA PGTO]=P$2))),"")))</f>
        <v/>
      </c>
      <c r="Q23" s="4" t="str" cm="1">
        <f t="array" ref="Q23">IF(Q$2="","",IF(IFERROR(SUM(_xlfn._xlws.FILTER(DATABANK[ENTRADA],(DATABANK[NOME]=$B23)*(DATABANK[DATA PGTO]=Q$2))),"")=0,"",IFERROR(SUM(_xlfn._xlws.FILTER(DATABANK[ENTRADA],(DATABANK[NOME]=$B23)*(DATABANK[DATA PGTO]=Q$2))),"")))</f>
        <v/>
      </c>
      <c r="R23" s="4" t="str" cm="1">
        <f t="array" ref="R23">IF(R$2="","",IF(IFERROR(SUM(_xlfn._xlws.FILTER(DATABANK[ENTRADA],(DATABANK[NOME]=$B23)*(DATABANK[DATA PGTO]=R$2))),"")=0,"",IFERROR(SUM(_xlfn._xlws.FILTER(DATABANK[ENTRADA],(DATABANK[NOME]=$B23)*(DATABANK[DATA PGTO]=R$2))),"")))</f>
        <v/>
      </c>
      <c r="S23" s="4" t="str" cm="1">
        <f t="array" ref="S23">IF(S$2="","",IF(IFERROR(SUM(_xlfn._xlws.FILTER(DATABANK[ENTRADA],(DATABANK[NOME]=$B23)*(DATABANK[DATA PGTO]=S$2))),"")=0,"",IFERROR(SUM(_xlfn._xlws.FILTER(DATABANK[ENTRADA],(DATABANK[NOME]=$B23)*(DATABANK[DATA PGTO]=S$2))),"")))</f>
        <v/>
      </c>
      <c r="T23" s="4" t="str" cm="1">
        <f t="array" ref="T23">IF(T$2="","",IF(IFERROR(SUM(_xlfn._xlws.FILTER(DATABANK[ENTRADA],(DATABANK[NOME]=$B23)*(DATABANK[DATA PGTO]=T$2))),"")=0,"",IFERROR(SUM(_xlfn._xlws.FILTER(DATABANK[ENTRADA],(DATABANK[NOME]=$B23)*(DATABANK[DATA PGTO]=T$2))),"")))</f>
        <v/>
      </c>
      <c r="U23" s="4" t="str" cm="1">
        <f t="array" ref="U23">IF(U$2="","",IF(IFERROR(SUM(_xlfn._xlws.FILTER(DATABANK[ENTRADA],(DATABANK[NOME]=$B23)*(DATABANK[DATA PGTO]=U$2))),"")=0,"",IFERROR(SUM(_xlfn._xlws.FILTER(DATABANK[ENTRADA],(DATABANK[NOME]=$B23)*(DATABANK[DATA PGTO]=U$2))),"")))</f>
        <v/>
      </c>
      <c r="V23" s="4" t="str" cm="1">
        <f t="array" ref="V23">IF(V$2="","",IF(IFERROR(SUM(_xlfn._xlws.FILTER(DATABANK[ENTRADA],(DATABANK[NOME]=$B23)*(DATABANK[DATA PGTO]=V$2))),"")=0,"",IFERROR(SUM(_xlfn._xlws.FILTER(DATABANK[ENTRADA],(DATABANK[NOME]=$B23)*(DATABANK[DATA PGTO]=V$2))),"")))</f>
        <v/>
      </c>
      <c r="W23" s="4" t="str" cm="1">
        <f t="array" ref="W23">IF(W$2="","",IF(IFERROR(SUM(_xlfn._xlws.FILTER(DATABANK[ENTRADA],(DATABANK[NOME]=$B23)*(DATABANK[DATA PGTO]=W$2))),"")=0,"",IFERROR(SUM(_xlfn._xlws.FILTER(DATABANK[ENTRADA],(DATABANK[NOME]=$B23)*(DATABANK[DATA PGTO]=W$2))),"")))</f>
        <v/>
      </c>
      <c r="X23" s="4" t="str" cm="1">
        <f t="array" ref="X23">IF(X$2="","",IF(IFERROR(SUM(_xlfn._xlws.FILTER(DATABANK[ENTRADA],(DATABANK[NOME]=$B23)*(DATABANK[DATA PGTO]=X$2))),"")=0,"",IFERROR(SUM(_xlfn._xlws.FILTER(DATABANK[ENTRADA],(DATABANK[NOME]=$B23)*(DATABANK[DATA PGTO]=X$2))),"")))</f>
        <v/>
      </c>
      <c r="Y23" s="4" t="str" cm="1">
        <f t="array" ref="Y23">IF(Y$2="","",IF(IFERROR(SUM(_xlfn._xlws.FILTER(DATABANK[ENTRADA],(DATABANK[NOME]=$B23)*(DATABANK[DATA PGTO]=Y$2))),"")=0,"",IFERROR(SUM(_xlfn._xlws.FILTER(DATABANK[ENTRADA],(DATABANK[NOME]=$B23)*(DATABANK[DATA PGTO]=Y$2))),"")))</f>
        <v/>
      </c>
      <c r="Z23" s="4" t="str" cm="1">
        <f t="array" ref="Z23">IF(Z$2="","",IF(IFERROR(SUM(_xlfn._xlws.FILTER(DATABANK[ENTRADA],(DATABANK[NOME]=$B23)*(DATABANK[DATA PGTO]=Z$2))),"")=0,"",IFERROR(SUM(_xlfn._xlws.FILTER(DATABANK[ENTRADA],(DATABANK[NOME]=$B23)*(DATABANK[DATA PGTO]=Z$2))),"")))</f>
        <v/>
      </c>
      <c r="AA23" s="4" t="str" cm="1">
        <f t="array" ref="AA23">IF(AA$2="","",IF(IFERROR(SUM(_xlfn._xlws.FILTER(DATABANK[ENTRADA],(DATABANK[NOME]=$B23)*(DATABANK[DATA PGTO]=AA$2))),"")=0,"",IFERROR(SUM(_xlfn._xlws.FILTER(DATABANK[ENTRADA],(DATABANK[NOME]=$B23)*(DATABANK[DATA PGTO]=AA$2))),"")))</f>
        <v/>
      </c>
      <c r="AB23" s="4" t="str" cm="1">
        <f t="array" ref="AB23">IF(AB$2="","",IF(IFERROR(SUM(_xlfn._xlws.FILTER(DATABANK[ENTRADA],(DATABANK[NOME]=$B23)*(DATABANK[DATA PGTO]=AB$2))),"")=0,"",IFERROR(SUM(_xlfn._xlws.FILTER(DATABANK[ENTRADA],(DATABANK[NOME]=$B23)*(DATABANK[DATA PGTO]=AB$2))),"")))</f>
        <v/>
      </c>
      <c r="AC23" s="4" t="str" cm="1">
        <f t="array" ref="AC23">IF(AC$2="","",IF(IFERROR(SUM(_xlfn._xlws.FILTER(DATABANK[ENTRADA],(DATABANK[NOME]=$B23)*(DATABANK[DATA PGTO]=AC$2))),"")=0,"",IFERROR(SUM(_xlfn._xlws.FILTER(DATABANK[ENTRADA],(DATABANK[NOME]=$B23)*(DATABANK[DATA PGTO]=AC$2))),"")))</f>
        <v/>
      </c>
      <c r="AD23" s="4" t="str" cm="1">
        <f t="array" ref="AD23">IF(AD$2="","",IF(IFERROR(SUM(_xlfn._xlws.FILTER(DATABANK[ENTRADA],(DATABANK[NOME]=$B23)*(DATABANK[DATA PGTO]=AD$2))),"")=0,"",IFERROR(SUM(_xlfn._xlws.FILTER(DATABANK[ENTRADA],(DATABANK[NOME]=$B23)*(DATABANK[DATA PGTO]=AD$2))),"")))</f>
        <v/>
      </c>
      <c r="AE23" s="4" t="str" cm="1">
        <f t="array" ref="AE23">IF(AE$2="","",IF(IFERROR(SUM(_xlfn._xlws.FILTER(DATABANK[ENTRADA],(DATABANK[NOME]=$B23)*(DATABANK[DATA PGTO]=AE$2))),"")=0,"",IFERROR(SUM(_xlfn._xlws.FILTER(DATABANK[ENTRADA],(DATABANK[NOME]=$B23)*(DATABANK[DATA PGTO]=AE$2))),"")))</f>
        <v/>
      </c>
      <c r="AF23" s="4" t="str" cm="1">
        <f t="array" ref="AF23">IF(AF$2="","",IF(IFERROR(SUM(_xlfn._xlws.FILTER(DATABANK[ENTRADA],(DATABANK[NOME]=$B23)*(DATABANK[DATA PGTO]=AF$2))),"")=0,"",IFERROR(SUM(_xlfn._xlws.FILTER(DATABANK[ENTRADA],(DATABANK[NOME]=$B23)*(DATABANK[DATA PGTO]=AF$2))),"")))</f>
        <v/>
      </c>
      <c r="AG23" s="4" t="str" cm="1">
        <f t="array" ref="AG23">IF(AG$2="","",IF(IFERROR(SUM(_xlfn._xlws.FILTER(DATABANK[ENTRADA],(DATABANK[NOME]=$B23)*(DATABANK[DATA PGTO]=AG$2))),"")=0,"",IFERROR(SUM(_xlfn._xlws.FILTER(DATABANK[ENTRADA],(DATABANK[NOME]=$B23)*(DATABANK[DATA PGTO]=AG$2))),"")))</f>
        <v/>
      </c>
      <c r="AH23" s="3"/>
      <c r="AI23" s="3"/>
      <c r="AJ23" s="3"/>
      <c r="AK23" s="3"/>
      <c r="AL23" s="3"/>
      <c r="AM23" s="3"/>
    </row>
    <row r="24" spans="2:39" ht="12" customHeight="1" x14ac:dyDescent="0.25">
      <c r="B24" s="5"/>
      <c r="C24" s="4" t="str" cm="1">
        <f t="array" ref="C24">IF(C$2="","",IF(IFERROR(SUM(_xlfn._xlws.FILTER(DATABANK[ENTRADA],(DATABANK[NOME]=$B24)*(DATABANK[DATA PGTO]=C$2))),"")=0,"",IFERROR(SUM(_xlfn._xlws.FILTER(DATABANK[ENTRADA],(DATABANK[NOME]=$B24)*(DATABANK[DATA PGTO]=C$2))),"")))</f>
        <v/>
      </c>
      <c r="D24" s="4" t="str" cm="1">
        <f t="array" ref="D24">IF(D$2="","",IF(IFERROR(SUM(_xlfn._xlws.FILTER(DATABANK[ENTRADA],(DATABANK[NOME]=$B24)*(DATABANK[DATA PGTO]=D$2))),"")=0,"",IFERROR(SUM(_xlfn._xlws.FILTER(DATABANK[ENTRADA],(DATABANK[NOME]=$B24)*(DATABANK[DATA PGTO]=D$2))),"")))</f>
        <v/>
      </c>
      <c r="E24" s="4" t="str" cm="1">
        <f t="array" ref="E24">IF(E$2="","",IF(IFERROR(SUM(_xlfn._xlws.FILTER(DATABANK[ENTRADA],(DATABANK[NOME]=$B24)*(DATABANK[DATA PGTO]=E$2))),"")=0,"",IFERROR(SUM(_xlfn._xlws.FILTER(DATABANK[ENTRADA],(DATABANK[NOME]=$B24)*(DATABANK[DATA PGTO]=E$2))),"")))</f>
        <v/>
      </c>
      <c r="F24" s="4" t="str" cm="1">
        <f t="array" ref="F24">IF(F$2="","",IF(IFERROR(SUM(_xlfn._xlws.FILTER(DATABANK[ENTRADA],(DATABANK[NOME]=$B24)*(DATABANK[DATA PGTO]=F$2))),"")=0,"",IFERROR(SUM(_xlfn._xlws.FILTER(DATABANK[ENTRADA],(DATABANK[NOME]=$B24)*(DATABANK[DATA PGTO]=F$2))),"")))</f>
        <v/>
      </c>
      <c r="G24" s="4" t="str" cm="1">
        <f t="array" ref="G24">IF(G$2="","",IF(IFERROR(SUM(_xlfn._xlws.FILTER(DATABANK[ENTRADA],(DATABANK[NOME]=$B24)*(DATABANK[DATA PGTO]=G$2))),"")=0,"",IFERROR(SUM(_xlfn._xlws.FILTER(DATABANK[ENTRADA],(DATABANK[NOME]=$B24)*(DATABANK[DATA PGTO]=G$2))),"")))</f>
        <v/>
      </c>
      <c r="H24" s="4" t="str" cm="1">
        <f t="array" ref="H24">IF(H$2="","",IF(IFERROR(SUM(_xlfn._xlws.FILTER(DATABANK[ENTRADA],(DATABANK[NOME]=$B24)*(DATABANK[DATA PGTO]=H$2))),"")=0,"",IFERROR(SUM(_xlfn._xlws.FILTER(DATABANK[ENTRADA],(DATABANK[NOME]=$B24)*(DATABANK[DATA PGTO]=H$2))),"")))</f>
        <v/>
      </c>
      <c r="I24" s="4" t="str" cm="1">
        <f t="array" ref="I24">IF(I$2="","",IF(IFERROR(SUM(_xlfn._xlws.FILTER(DATABANK[ENTRADA],(DATABANK[NOME]=$B24)*(DATABANK[DATA PGTO]=I$2))),"")=0,"",IFERROR(SUM(_xlfn._xlws.FILTER(DATABANK[ENTRADA],(DATABANK[NOME]=$B24)*(DATABANK[DATA PGTO]=I$2))),"")))</f>
        <v/>
      </c>
      <c r="J24" s="4" t="str" cm="1">
        <f t="array" ref="J24">IF(J$2="","",IF(IFERROR(SUM(_xlfn._xlws.FILTER(DATABANK[ENTRADA],(DATABANK[NOME]=$B24)*(DATABANK[DATA PGTO]=J$2))),"")=0,"",IFERROR(SUM(_xlfn._xlws.FILTER(DATABANK[ENTRADA],(DATABANK[NOME]=$B24)*(DATABANK[DATA PGTO]=J$2))),"")))</f>
        <v/>
      </c>
      <c r="K24" s="4" t="str" cm="1">
        <f t="array" ref="K24">IF(K$2="","",IF(IFERROR(SUM(_xlfn._xlws.FILTER(DATABANK[ENTRADA],(DATABANK[NOME]=$B24)*(DATABANK[DATA PGTO]=K$2))),"")=0,"",IFERROR(SUM(_xlfn._xlws.FILTER(DATABANK[ENTRADA],(DATABANK[NOME]=$B24)*(DATABANK[DATA PGTO]=K$2))),"")))</f>
        <v/>
      </c>
      <c r="L24" s="4" t="str" cm="1">
        <f t="array" ref="L24">IF(L$2="","",IF(IFERROR(SUM(_xlfn._xlws.FILTER(DATABANK[ENTRADA],(DATABANK[NOME]=$B24)*(DATABANK[DATA PGTO]=L$2))),"")=0,"",IFERROR(SUM(_xlfn._xlws.FILTER(DATABANK[ENTRADA],(DATABANK[NOME]=$B24)*(DATABANK[DATA PGTO]=L$2))),"")))</f>
        <v/>
      </c>
      <c r="M24" s="4" t="str" cm="1">
        <f t="array" ref="M24">IF(M$2="","",IF(IFERROR(SUM(_xlfn._xlws.FILTER(DATABANK[ENTRADA],(DATABANK[NOME]=$B24)*(DATABANK[DATA PGTO]=M$2))),"")=0,"",IFERROR(SUM(_xlfn._xlws.FILTER(DATABANK[ENTRADA],(DATABANK[NOME]=$B24)*(DATABANK[DATA PGTO]=M$2))),"")))</f>
        <v/>
      </c>
      <c r="N24" s="4" t="str" cm="1">
        <f t="array" ref="N24">IF(N$2="","",IF(IFERROR(SUM(_xlfn._xlws.FILTER(DATABANK[ENTRADA],(DATABANK[NOME]=$B24)*(DATABANK[DATA PGTO]=N$2))),"")=0,"",IFERROR(SUM(_xlfn._xlws.FILTER(DATABANK[ENTRADA],(DATABANK[NOME]=$B24)*(DATABANK[DATA PGTO]=N$2))),"")))</f>
        <v/>
      </c>
      <c r="O24" s="4" t="str" cm="1">
        <f t="array" ref="O24">IF(O$2="","",IF(IFERROR(SUM(_xlfn._xlws.FILTER(DATABANK[ENTRADA],(DATABANK[NOME]=$B24)*(DATABANK[DATA PGTO]=O$2))),"")=0,"",IFERROR(SUM(_xlfn._xlws.FILTER(DATABANK[ENTRADA],(DATABANK[NOME]=$B24)*(DATABANK[DATA PGTO]=O$2))),"")))</f>
        <v/>
      </c>
      <c r="P24" s="4" t="str" cm="1">
        <f t="array" ref="P24">IF(P$2="","",IF(IFERROR(SUM(_xlfn._xlws.FILTER(DATABANK[ENTRADA],(DATABANK[NOME]=$B24)*(DATABANK[DATA PGTO]=P$2))),"")=0,"",IFERROR(SUM(_xlfn._xlws.FILTER(DATABANK[ENTRADA],(DATABANK[NOME]=$B24)*(DATABANK[DATA PGTO]=P$2))),"")))</f>
        <v/>
      </c>
      <c r="Q24" s="4" t="str" cm="1">
        <f t="array" ref="Q24">IF(Q$2="","",IF(IFERROR(SUM(_xlfn._xlws.FILTER(DATABANK[ENTRADA],(DATABANK[NOME]=$B24)*(DATABANK[DATA PGTO]=Q$2))),"")=0,"",IFERROR(SUM(_xlfn._xlws.FILTER(DATABANK[ENTRADA],(DATABANK[NOME]=$B24)*(DATABANK[DATA PGTO]=Q$2))),"")))</f>
        <v/>
      </c>
      <c r="R24" s="4" t="str" cm="1">
        <f t="array" ref="R24">IF(R$2="","",IF(IFERROR(SUM(_xlfn._xlws.FILTER(DATABANK[ENTRADA],(DATABANK[NOME]=$B24)*(DATABANK[DATA PGTO]=R$2))),"")=0,"",IFERROR(SUM(_xlfn._xlws.FILTER(DATABANK[ENTRADA],(DATABANK[NOME]=$B24)*(DATABANK[DATA PGTO]=R$2))),"")))</f>
        <v/>
      </c>
      <c r="S24" s="4" t="str" cm="1">
        <f t="array" ref="S24">IF(S$2="","",IF(IFERROR(SUM(_xlfn._xlws.FILTER(DATABANK[ENTRADA],(DATABANK[NOME]=$B24)*(DATABANK[DATA PGTO]=S$2))),"")=0,"",IFERROR(SUM(_xlfn._xlws.FILTER(DATABANK[ENTRADA],(DATABANK[NOME]=$B24)*(DATABANK[DATA PGTO]=S$2))),"")))</f>
        <v/>
      </c>
      <c r="T24" s="4" t="str" cm="1">
        <f t="array" ref="T24">IF(T$2="","",IF(IFERROR(SUM(_xlfn._xlws.FILTER(DATABANK[ENTRADA],(DATABANK[NOME]=$B24)*(DATABANK[DATA PGTO]=T$2))),"")=0,"",IFERROR(SUM(_xlfn._xlws.FILTER(DATABANK[ENTRADA],(DATABANK[NOME]=$B24)*(DATABANK[DATA PGTO]=T$2))),"")))</f>
        <v/>
      </c>
      <c r="U24" s="4" t="str" cm="1">
        <f t="array" ref="U24">IF(U$2="","",IF(IFERROR(SUM(_xlfn._xlws.FILTER(DATABANK[ENTRADA],(DATABANK[NOME]=$B24)*(DATABANK[DATA PGTO]=U$2))),"")=0,"",IFERROR(SUM(_xlfn._xlws.FILTER(DATABANK[ENTRADA],(DATABANK[NOME]=$B24)*(DATABANK[DATA PGTO]=U$2))),"")))</f>
        <v/>
      </c>
      <c r="V24" s="4" t="str" cm="1">
        <f t="array" ref="V24">IF(V$2="","",IF(IFERROR(SUM(_xlfn._xlws.FILTER(DATABANK[ENTRADA],(DATABANK[NOME]=$B24)*(DATABANK[DATA PGTO]=V$2))),"")=0,"",IFERROR(SUM(_xlfn._xlws.FILTER(DATABANK[ENTRADA],(DATABANK[NOME]=$B24)*(DATABANK[DATA PGTO]=V$2))),"")))</f>
        <v/>
      </c>
      <c r="W24" s="4" t="str" cm="1">
        <f t="array" ref="W24">IF(W$2="","",IF(IFERROR(SUM(_xlfn._xlws.FILTER(DATABANK[ENTRADA],(DATABANK[NOME]=$B24)*(DATABANK[DATA PGTO]=W$2))),"")=0,"",IFERROR(SUM(_xlfn._xlws.FILTER(DATABANK[ENTRADA],(DATABANK[NOME]=$B24)*(DATABANK[DATA PGTO]=W$2))),"")))</f>
        <v/>
      </c>
      <c r="X24" s="4" t="str" cm="1">
        <f t="array" ref="X24">IF(X$2="","",IF(IFERROR(SUM(_xlfn._xlws.FILTER(DATABANK[ENTRADA],(DATABANK[NOME]=$B24)*(DATABANK[DATA PGTO]=X$2))),"")=0,"",IFERROR(SUM(_xlfn._xlws.FILTER(DATABANK[ENTRADA],(DATABANK[NOME]=$B24)*(DATABANK[DATA PGTO]=X$2))),"")))</f>
        <v/>
      </c>
      <c r="Y24" s="4" t="str" cm="1">
        <f t="array" ref="Y24">IF(Y$2="","",IF(IFERROR(SUM(_xlfn._xlws.FILTER(DATABANK[ENTRADA],(DATABANK[NOME]=$B24)*(DATABANK[DATA PGTO]=Y$2))),"")=0,"",IFERROR(SUM(_xlfn._xlws.FILTER(DATABANK[ENTRADA],(DATABANK[NOME]=$B24)*(DATABANK[DATA PGTO]=Y$2))),"")))</f>
        <v/>
      </c>
      <c r="Z24" s="4" t="str" cm="1">
        <f t="array" ref="Z24">IF(Z$2="","",IF(IFERROR(SUM(_xlfn._xlws.FILTER(DATABANK[ENTRADA],(DATABANK[NOME]=$B24)*(DATABANK[DATA PGTO]=Z$2))),"")=0,"",IFERROR(SUM(_xlfn._xlws.FILTER(DATABANK[ENTRADA],(DATABANK[NOME]=$B24)*(DATABANK[DATA PGTO]=Z$2))),"")))</f>
        <v/>
      </c>
      <c r="AA24" s="4" t="str" cm="1">
        <f t="array" ref="AA24">IF(AA$2="","",IF(IFERROR(SUM(_xlfn._xlws.FILTER(DATABANK[ENTRADA],(DATABANK[NOME]=$B24)*(DATABANK[DATA PGTO]=AA$2))),"")=0,"",IFERROR(SUM(_xlfn._xlws.FILTER(DATABANK[ENTRADA],(DATABANK[NOME]=$B24)*(DATABANK[DATA PGTO]=AA$2))),"")))</f>
        <v/>
      </c>
      <c r="AB24" s="4" t="str" cm="1">
        <f t="array" ref="AB24">IF(AB$2="","",IF(IFERROR(SUM(_xlfn._xlws.FILTER(DATABANK[ENTRADA],(DATABANK[NOME]=$B24)*(DATABANK[DATA PGTO]=AB$2))),"")=0,"",IFERROR(SUM(_xlfn._xlws.FILTER(DATABANK[ENTRADA],(DATABANK[NOME]=$B24)*(DATABANK[DATA PGTO]=AB$2))),"")))</f>
        <v/>
      </c>
      <c r="AC24" s="4" t="str" cm="1">
        <f t="array" ref="AC24">IF(AC$2="","",IF(IFERROR(SUM(_xlfn._xlws.FILTER(DATABANK[ENTRADA],(DATABANK[NOME]=$B24)*(DATABANK[DATA PGTO]=AC$2))),"")=0,"",IFERROR(SUM(_xlfn._xlws.FILTER(DATABANK[ENTRADA],(DATABANK[NOME]=$B24)*(DATABANK[DATA PGTO]=AC$2))),"")))</f>
        <v/>
      </c>
      <c r="AD24" s="4" t="str" cm="1">
        <f t="array" ref="AD24">IF(AD$2="","",IF(IFERROR(SUM(_xlfn._xlws.FILTER(DATABANK[ENTRADA],(DATABANK[NOME]=$B24)*(DATABANK[DATA PGTO]=AD$2))),"")=0,"",IFERROR(SUM(_xlfn._xlws.FILTER(DATABANK[ENTRADA],(DATABANK[NOME]=$B24)*(DATABANK[DATA PGTO]=AD$2))),"")))</f>
        <v/>
      </c>
      <c r="AE24" s="4" t="str" cm="1">
        <f t="array" ref="AE24">IF(AE$2="","",IF(IFERROR(SUM(_xlfn._xlws.FILTER(DATABANK[ENTRADA],(DATABANK[NOME]=$B24)*(DATABANK[DATA PGTO]=AE$2))),"")=0,"",IFERROR(SUM(_xlfn._xlws.FILTER(DATABANK[ENTRADA],(DATABANK[NOME]=$B24)*(DATABANK[DATA PGTO]=AE$2))),"")))</f>
        <v/>
      </c>
      <c r="AF24" s="4" t="str" cm="1">
        <f t="array" ref="AF24">IF(AF$2="","",IF(IFERROR(SUM(_xlfn._xlws.FILTER(DATABANK[ENTRADA],(DATABANK[NOME]=$B24)*(DATABANK[DATA PGTO]=AF$2))),"")=0,"",IFERROR(SUM(_xlfn._xlws.FILTER(DATABANK[ENTRADA],(DATABANK[NOME]=$B24)*(DATABANK[DATA PGTO]=AF$2))),"")))</f>
        <v/>
      </c>
      <c r="AG24" s="4" t="str" cm="1">
        <f t="array" ref="AG24">IF(AG$2="","",IF(IFERROR(SUM(_xlfn._xlws.FILTER(DATABANK[ENTRADA],(DATABANK[NOME]=$B24)*(DATABANK[DATA PGTO]=AG$2))),"")=0,"",IFERROR(SUM(_xlfn._xlws.FILTER(DATABANK[ENTRADA],(DATABANK[NOME]=$B24)*(DATABANK[DATA PGTO]=AG$2))),"")))</f>
        <v/>
      </c>
      <c r="AH24" s="3"/>
      <c r="AI24" s="3"/>
      <c r="AJ24" s="3"/>
      <c r="AK24" s="3"/>
      <c r="AL24" s="3"/>
      <c r="AM24" s="3"/>
    </row>
    <row r="25" spans="2:39" ht="12" customHeight="1" x14ac:dyDescent="0.25">
      <c r="B25" s="5"/>
      <c r="C25" s="4" t="str" cm="1">
        <f t="array" ref="C25">IF(C$2="","",IF(IFERROR(SUM(_xlfn._xlws.FILTER(DATABANK[ENTRADA],(DATABANK[NOME]=$B25)*(DATABANK[DATA PGTO]=C$2))),"")=0,"",IFERROR(SUM(_xlfn._xlws.FILTER(DATABANK[ENTRADA],(DATABANK[NOME]=$B25)*(DATABANK[DATA PGTO]=C$2))),"")))</f>
        <v/>
      </c>
      <c r="D25" s="4" t="str" cm="1">
        <f t="array" ref="D25">IF(D$2="","",IF(IFERROR(SUM(_xlfn._xlws.FILTER(DATABANK[ENTRADA],(DATABANK[NOME]=$B25)*(DATABANK[DATA PGTO]=D$2))),"")=0,"",IFERROR(SUM(_xlfn._xlws.FILTER(DATABANK[ENTRADA],(DATABANK[NOME]=$B25)*(DATABANK[DATA PGTO]=D$2))),"")))</f>
        <v/>
      </c>
      <c r="E25" s="4" t="str" cm="1">
        <f t="array" ref="E25">IF(E$2="","",IF(IFERROR(SUM(_xlfn._xlws.FILTER(DATABANK[ENTRADA],(DATABANK[NOME]=$B25)*(DATABANK[DATA PGTO]=E$2))),"")=0,"",IFERROR(SUM(_xlfn._xlws.FILTER(DATABANK[ENTRADA],(DATABANK[NOME]=$B25)*(DATABANK[DATA PGTO]=E$2))),"")))</f>
        <v/>
      </c>
      <c r="F25" s="4" t="str" cm="1">
        <f t="array" ref="F25">IF(F$2="","",IF(IFERROR(SUM(_xlfn._xlws.FILTER(DATABANK[ENTRADA],(DATABANK[NOME]=$B25)*(DATABANK[DATA PGTO]=F$2))),"")=0,"",IFERROR(SUM(_xlfn._xlws.FILTER(DATABANK[ENTRADA],(DATABANK[NOME]=$B25)*(DATABANK[DATA PGTO]=F$2))),"")))</f>
        <v/>
      </c>
      <c r="G25" s="4" t="str" cm="1">
        <f t="array" ref="G25">IF(G$2="","",IF(IFERROR(SUM(_xlfn._xlws.FILTER(DATABANK[ENTRADA],(DATABANK[NOME]=$B25)*(DATABANK[DATA PGTO]=G$2))),"")=0,"",IFERROR(SUM(_xlfn._xlws.FILTER(DATABANK[ENTRADA],(DATABANK[NOME]=$B25)*(DATABANK[DATA PGTO]=G$2))),"")))</f>
        <v/>
      </c>
      <c r="H25" s="4" t="str" cm="1">
        <f t="array" ref="H25">IF(H$2="","",IF(IFERROR(SUM(_xlfn._xlws.FILTER(DATABANK[ENTRADA],(DATABANK[NOME]=$B25)*(DATABANK[DATA PGTO]=H$2))),"")=0,"",IFERROR(SUM(_xlfn._xlws.FILTER(DATABANK[ENTRADA],(DATABANK[NOME]=$B25)*(DATABANK[DATA PGTO]=H$2))),"")))</f>
        <v/>
      </c>
      <c r="I25" s="4" t="str" cm="1">
        <f t="array" ref="I25">IF(I$2="","",IF(IFERROR(SUM(_xlfn._xlws.FILTER(DATABANK[ENTRADA],(DATABANK[NOME]=$B25)*(DATABANK[DATA PGTO]=I$2))),"")=0,"",IFERROR(SUM(_xlfn._xlws.FILTER(DATABANK[ENTRADA],(DATABANK[NOME]=$B25)*(DATABANK[DATA PGTO]=I$2))),"")))</f>
        <v/>
      </c>
      <c r="J25" s="4" t="str" cm="1">
        <f t="array" ref="J25">IF(J$2="","",IF(IFERROR(SUM(_xlfn._xlws.FILTER(DATABANK[ENTRADA],(DATABANK[NOME]=$B25)*(DATABANK[DATA PGTO]=J$2))),"")=0,"",IFERROR(SUM(_xlfn._xlws.FILTER(DATABANK[ENTRADA],(DATABANK[NOME]=$B25)*(DATABANK[DATA PGTO]=J$2))),"")))</f>
        <v/>
      </c>
      <c r="K25" s="4" t="str" cm="1">
        <f t="array" ref="K25">IF(K$2="","",IF(IFERROR(SUM(_xlfn._xlws.FILTER(DATABANK[ENTRADA],(DATABANK[NOME]=$B25)*(DATABANK[DATA PGTO]=K$2))),"")=0,"",IFERROR(SUM(_xlfn._xlws.FILTER(DATABANK[ENTRADA],(DATABANK[NOME]=$B25)*(DATABANK[DATA PGTO]=K$2))),"")))</f>
        <v/>
      </c>
      <c r="L25" s="4" t="str" cm="1">
        <f t="array" ref="L25">IF(L$2="","",IF(IFERROR(SUM(_xlfn._xlws.FILTER(DATABANK[ENTRADA],(DATABANK[NOME]=$B25)*(DATABANK[DATA PGTO]=L$2))),"")=0,"",IFERROR(SUM(_xlfn._xlws.FILTER(DATABANK[ENTRADA],(DATABANK[NOME]=$B25)*(DATABANK[DATA PGTO]=L$2))),"")))</f>
        <v/>
      </c>
      <c r="M25" s="4" t="str" cm="1">
        <f t="array" ref="M25">IF(M$2="","",IF(IFERROR(SUM(_xlfn._xlws.FILTER(DATABANK[ENTRADA],(DATABANK[NOME]=$B25)*(DATABANK[DATA PGTO]=M$2))),"")=0,"",IFERROR(SUM(_xlfn._xlws.FILTER(DATABANK[ENTRADA],(DATABANK[NOME]=$B25)*(DATABANK[DATA PGTO]=M$2))),"")))</f>
        <v/>
      </c>
      <c r="N25" s="4" t="str" cm="1">
        <f t="array" ref="N25">IF(N$2="","",IF(IFERROR(SUM(_xlfn._xlws.FILTER(DATABANK[ENTRADA],(DATABANK[NOME]=$B25)*(DATABANK[DATA PGTO]=N$2))),"")=0,"",IFERROR(SUM(_xlfn._xlws.FILTER(DATABANK[ENTRADA],(DATABANK[NOME]=$B25)*(DATABANK[DATA PGTO]=N$2))),"")))</f>
        <v/>
      </c>
      <c r="O25" s="4" t="str" cm="1">
        <f t="array" ref="O25">IF(O$2="","",IF(IFERROR(SUM(_xlfn._xlws.FILTER(DATABANK[ENTRADA],(DATABANK[NOME]=$B25)*(DATABANK[DATA PGTO]=O$2))),"")=0,"",IFERROR(SUM(_xlfn._xlws.FILTER(DATABANK[ENTRADA],(DATABANK[NOME]=$B25)*(DATABANK[DATA PGTO]=O$2))),"")))</f>
        <v/>
      </c>
      <c r="P25" s="4" t="str" cm="1">
        <f t="array" ref="P25">IF(P$2="","",IF(IFERROR(SUM(_xlfn._xlws.FILTER(DATABANK[ENTRADA],(DATABANK[NOME]=$B25)*(DATABANK[DATA PGTO]=P$2))),"")=0,"",IFERROR(SUM(_xlfn._xlws.FILTER(DATABANK[ENTRADA],(DATABANK[NOME]=$B25)*(DATABANK[DATA PGTO]=P$2))),"")))</f>
        <v/>
      </c>
      <c r="Q25" s="4" t="str" cm="1">
        <f t="array" ref="Q25">IF(Q$2="","",IF(IFERROR(SUM(_xlfn._xlws.FILTER(DATABANK[ENTRADA],(DATABANK[NOME]=$B25)*(DATABANK[DATA PGTO]=Q$2))),"")=0,"",IFERROR(SUM(_xlfn._xlws.FILTER(DATABANK[ENTRADA],(DATABANK[NOME]=$B25)*(DATABANK[DATA PGTO]=Q$2))),"")))</f>
        <v/>
      </c>
      <c r="R25" s="4" t="str" cm="1">
        <f t="array" ref="R25">IF(R$2="","",IF(IFERROR(SUM(_xlfn._xlws.FILTER(DATABANK[ENTRADA],(DATABANK[NOME]=$B25)*(DATABANK[DATA PGTO]=R$2))),"")=0,"",IFERROR(SUM(_xlfn._xlws.FILTER(DATABANK[ENTRADA],(DATABANK[NOME]=$B25)*(DATABANK[DATA PGTO]=R$2))),"")))</f>
        <v/>
      </c>
      <c r="S25" s="4" t="str" cm="1">
        <f t="array" ref="S25">IF(S$2="","",IF(IFERROR(SUM(_xlfn._xlws.FILTER(DATABANK[ENTRADA],(DATABANK[NOME]=$B25)*(DATABANK[DATA PGTO]=S$2))),"")=0,"",IFERROR(SUM(_xlfn._xlws.FILTER(DATABANK[ENTRADA],(DATABANK[NOME]=$B25)*(DATABANK[DATA PGTO]=S$2))),"")))</f>
        <v/>
      </c>
      <c r="T25" s="4" t="str" cm="1">
        <f t="array" ref="T25">IF(T$2="","",IF(IFERROR(SUM(_xlfn._xlws.FILTER(DATABANK[ENTRADA],(DATABANK[NOME]=$B25)*(DATABANK[DATA PGTO]=T$2))),"")=0,"",IFERROR(SUM(_xlfn._xlws.FILTER(DATABANK[ENTRADA],(DATABANK[NOME]=$B25)*(DATABANK[DATA PGTO]=T$2))),"")))</f>
        <v/>
      </c>
      <c r="U25" s="4" t="str" cm="1">
        <f t="array" ref="U25">IF(U$2="","",IF(IFERROR(SUM(_xlfn._xlws.FILTER(DATABANK[ENTRADA],(DATABANK[NOME]=$B25)*(DATABANK[DATA PGTO]=U$2))),"")=0,"",IFERROR(SUM(_xlfn._xlws.FILTER(DATABANK[ENTRADA],(DATABANK[NOME]=$B25)*(DATABANK[DATA PGTO]=U$2))),"")))</f>
        <v/>
      </c>
      <c r="V25" s="4" t="str" cm="1">
        <f t="array" ref="V25">IF(V$2="","",IF(IFERROR(SUM(_xlfn._xlws.FILTER(DATABANK[ENTRADA],(DATABANK[NOME]=$B25)*(DATABANK[DATA PGTO]=V$2))),"")=0,"",IFERROR(SUM(_xlfn._xlws.FILTER(DATABANK[ENTRADA],(DATABANK[NOME]=$B25)*(DATABANK[DATA PGTO]=V$2))),"")))</f>
        <v/>
      </c>
      <c r="W25" s="4" t="str" cm="1">
        <f t="array" ref="W25">IF(W$2="","",IF(IFERROR(SUM(_xlfn._xlws.FILTER(DATABANK[ENTRADA],(DATABANK[NOME]=$B25)*(DATABANK[DATA PGTO]=W$2))),"")=0,"",IFERROR(SUM(_xlfn._xlws.FILTER(DATABANK[ENTRADA],(DATABANK[NOME]=$B25)*(DATABANK[DATA PGTO]=W$2))),"")))</f>
        <v/>
      </c>
      <c r="X25" s="4" t="str" cm="1">
        <f t="array" ref="X25">IF(X$2="","",IF(IFERROR(SUM(_xlfn._xlws.FILTER(DATABANK[ENTRADA],(DATABANK[NOME]=$B25)*(DATABANK[DATA PGTO]=X$2))),"")=0,"",IFERROR(SUM(_xlfn._xlws.FILTER(DATABANK[ENTRADA],(DATABANK[NOME]=$B25)*(DATABANK[DATA PGTO]=X$2))),"")))</f>
        <v/>
      </c>
      <c r="Y25" s="4" t="str" cm="1">
        <f t="array" ref="Y25">IF(Y$2="","",IF(IFERROR(SUM(_xlfn._xlws.FILTER(DATABANK[ENTRADA],(DATABANK[NOME]=$B25)*(DATABANK[DATA PGTO]=Y$2))),"")=0,"",IFERROR(SUM(_xlfn._xlws.FILTER(DATABANK[ENTRADA],(DATABANK[NOME]=$B25)*(DATABANK[DATA PGTO]=Y$2))),"")))</f>
        <v/>
      </c>
      <c r="Z25" s="4" t="str" cm="1">
        <f t="array" ref="Z25">IF(Z$2="","",IF(IFERROR(SUM(_xlfn._xlws.FILTER(DATABANK[ENTRADA],(DATABANK[NOME]=$B25)*(DATABANK[DATA PGTO]=Z$2))),"")=0,"",IFERROR(SUM(_xlfn._xlws.FILTER(DATABANK[ENTRADA],(DATABANK[NOME]=$B25)*(DATABANK[DATA PGTO]=Z$2))),"")))</f>
        <v/>
      </c>
      <c r="AA25" s="4" t="str" cm="1">
        <f t="array" ref="AA25">IF(AA$2="","",IF(IFERROR(SUM(_xlfn._xlws.FILTER(DATABANK[ENTRADA],(DATABANK[NOME]=$B25)*(DATABANK[DATA PGTO]=AA$2))),"")=0,"",IFERROR(SUM(_xlfn._xlws.FILTER(DATABANK[ENTRADA],(DATABANK[NOME]=$B25)*(DATABANK[DATA PGTO]=AA$2))),"")))</f>
        <v/>
      </c>
      <c r="AB25" s="4" t="str" cm="1">
        <f t="array" ref="AB25">IF(AB$2="","",IF(IFERROR(SUM(_xlfn._xlws.FILTER(DATABANK[ENTRADA],(DATABANK[NOME]=$B25)*(DATABANK[DATA PGTO]=AB$2))),"")=0,"",IFERROR(SUM(_xlfn._xlws.FILTER(DATABANK[ENTRADA],(DATABANK[NOME]=$B25)*(DATABANK[DATA PGTO]=AB$2))),"")))</f>
        <v/>
      </c>
      <c r="AC25" s="4" t="str" cm="1">
        <f t="array" ref="AC25">IF(AC$2="","",IF(IFERROR(SUM(_xlfn._xlws.FILTER(DATABANK[ENTRADA],(DATABANK[NOME]=$B25)*(DATABANK[DATA PGTO]=AC$2))),"")=0,"",IFERROR(SUM(_xlfn._xlws.FILTER(DATABANK[ENTRADA],(DATABANK[NOME]=$B25)*(DATABANK[DATA PGTO]=AC$2))),"")))</f>
        <v/>
      </c>
      <c r="AD25" s="4" t="str" cm="1">
        <f t="array" ref="AD25">IF(AD$2="","",IF(IFERROR(SUM(_xlfn._xlws.FILTER(DATABANK[ENTRADA],(DATABANK[NOME]=$B25)*(DATABANK[DATA PGTO]=AD$2))),"")=0,"",IFERROR(SUM(_xlfn._xlws.FILTER(DATABANK[ENTRADA],(DATABANK[NOME]=$B25)*(DATABANK[DATA PGTO]=AD$2))),"")))</f>
        <v/>
      </c>
      <c r="AE25" s="4" t="str" cm="1">
        <f t="array" ref="AE25">IF(AE$2="","",IF(IFERROR(SUM(_xlfn._xlws.FILTER(DATABANK[ENTRADA],(DATABANK[NOME]=$B25)*(DATABANK[DATA PGTO]=AE$2))),"")=0,"",IFERROR(SUM(_xlfn._xlws.FILTER(DATABANK[ENTRADA],(DATABANK[NOME]=$B25)*(DATABANK[DATA PGTO]=AE$2))),"")))</f>
        <v/>
      </c>
      <c r="AF25" s="4" t="str" cm="1">
        <f t="array" ref="AF25">IF(AF$2="","",IF(IFERROR(SUM(_xlfn._xlws.FILTER(DATABANK[ENTRADA],(DATABANK[NOME]=$B25)*(DATABANK[DATA PGTO]=AF$2))),"")=0,"",IFERROR(SUM(_xlfn._xlws.FILTER(DATABANK[ENTRADA],(DATABANK[NOME]=$B25)*(DATABANK[DATA PGTO]=AF$2))),"")))</f>
        <v/>
      </c>
      <c r="AG25" s="4" t="str" cm="1">
        <f t="array" ref="AG25">IF(AG$2="","",IF(IFERROR(SUM(_xlfn._xlws.FILTER(DATABANK[ENTRADA],(DATABANK[NOME]=$B25)*(DATABANK[DATA PGTO]=AG$2))),"")=0,"",IFERROR(SUM(_xlfn._xlws.FILTER(DATABANK[ENTRADA],(DATABANK[NOME]=$B25)*(DATABANK[DATA PGTO]=AG$2))),"")))</f>
        <v/>
      </c>
      <c r="AH25" s="3"/>
      <c r="AI25" s="3"/>
      <c r="AJ25" s="3"/>
      <c r="AK25" s="3"/>
      <c r="AL25" s="3"/>
      <c r="AM25" s="3"/>
    </row>
    <row r="26" spans="2:39" ht="12" customHeight="1" x14ac:dyDescent="0.25">
      <c r="B26" s="5"/>
      <c r="C26" s="4" t="str" cm="1">
        <f t="array" ref="C26">IF(C$2="","",IF(IFERROR(SUM(_xlfn._xlws.FILTER(DATABANK[ENTRADA],(DATABANK[NOME]=$B26)*(DATABANK[DATA PGTO]=C$2))),"")=0,"",IFERROR(SUM(_xlfn._xlws.FILTER(DATABANK[ENTRADA],(DATABANK[NOME]=$B26)*(DATABANK[DATA PGTO]=C$2))),"")))</f>
        <v/>
      </c>
      <c r="D26" s="4" t="str" cm="1">
        <f t="array" ref="D26">IF(D$2="","",IF(IFERROR(SUM(_xlfn._xlws.FILTER(DATABANK[ENTRADA],(DATABANK[NOME]=$B26)*(DATABANK[DATA PGTO]=D$2))),"")=0,"",IFERROR(SUM(_xlfn._xlws.FILTER(DATABANK[ENTRADA],(DATABANK[NOME]=$B26)*(DATABANK[DATA PGTO]=D$2))),"")))</f>
        <v/>
      </c>
      <c r="E26" s="4" t="str" cm="1">
        <f t="array" ref="E26">IF(E$2="","",IF(IFERROR(SUM(_xlfn._xlws.FILTER(DATABANK[ENTRADA],(DATABANK[NOME]=$B26)*(DATABANK[DATA PGTO]=E$2))),"")=0,"",IFERROR(SUM(_xlfn._xlws.FILTER(DATABANK[ENTRADA],(DATABANK[NOME]=$B26)*(DATABANK[DATA PGTO]=E$2))),"")))</f>
        <v/>
      </c>
      <c r="F26" s="4" t="str" cm="1">
        <f t="array" ref="F26">IF(F$2="","",IF(IFERROR(SUM(_xlfn._xlws.FILTER(DATABANK[ENTRADA],(DATABANK[NOME]=$B26)*(DATABANK[DATA PGTO]=F$2))),"")=0,"",IFERROR(SUM(_xlfn._xlws.FILTER(DATABANK[ENTRADA],(DATABANK[NOME]=$B26)*(DATABANK[DATA PGTO]=F$2))),"")))</f>
        <v/>
      </c>
      <c r="G26" s="4" t="str" cm="1">
        <f t="array" ref="G26">IF(G$2="","",IF(IFERROR(SUM(_xlfn._xlws.FILTER(DATABANK[ENTRADA],(DATABANK[NOME]=$B26)*(DATABANK[DATA PGTO]=G$2))),"")=0,"",IFERROR(SUM(_xlfn._xlws.FILTER(DATABANK[ENTRADA],(DATABANK[NOME]=$B26)*(DATABANK[DATA PGTO]=G$2))),"")))</f>
        <v/>
      </c>
      <c r="H26" s="4" t="str" cm="1">
        <f t="array" ref="H26">IF(H$2="","",IF(IFERROR(SUM(_xlfn._xlws.FILTER(DATABANK[ENTRADA],(DATABANK[NOME]=$B26)*(DATABANK[DATA PGTO]=H$2))),"")=0,"",IFERROR(SUM(_xlfn._xlws.FILTER(DATABANK[ENTRADA],(DATABANK[NOME]=$B26)*(DATABANK[DATA PGTO]=H$2))),"")))</f>
        <v/>
      </c>
      <c r="I26" s="4" t="str" cm="1">
        <f t="array" ref="I26">IF(I$2="","",IF(IFERROR(SUM(_xlfn._xlws.FILTER(DATABANK[ENTRADA],(DATABANK[NOME]=$B26)*(DATABANK[DATA PGTO]=I$2))),"")=0,"",IFERROR(SUM(_xlfn._xlws.FILTER(DATABANK[ENTRADA],(DATABANK[NOME]=$B26)*(DATABANK[DATA PGTO]=I$2))),"")))</f>
        <v/>
      </c>
      <c r="J26" s="4" t="str" cm="1">
        <f t="array" ref="J26">IF(J$2="","",IF(IFERROR(SUM(_xlfn._xlws.FILTER(DATABANK[ENTRADA],(DATABANK[NOME]=$B26)*(DATABANK[DATA PGTO]=J$2))),"")=0,"",IFERROR(SUM(_xlfn._xlws.FILTER(DATABANK[ENTRADA],(DATABANK[NOME]=$B26)*(DATABANK[DATA PGTO]=J$2))),"")))</f>
        <v/>
      </c>
      <c r="K26" s="4" t="str" cm="1">
        <f t="array" ref="K26">IF(K$2="","",IF(IFERROR(SUM(_xlfn._xlws.FILTER(DATABANK[ENTRADA],(DATABANK[NOME]=$B26)*(DATABANK[DATA PGTO]=K$2))),"")=0,"",IFERROR(SUM(_xlfn._xlws.FILTER(DATABANK[ENTRADA],(DATABANK[NOME]=$B26)*(DATABANK[DATA PGTO]=K$2))),"")))</f>
        <v/>
      </c>
      <c r="L26" s="4" t="str" cm="1">
        <f t="array" ref="L26">IF(L$2="","",IF(IFERROR(SUM(_xlfn._xlws.FILTER(DATABANK[ENTRADA],(DATABANK[NOME]=$B26)*(DATABANK[DATA PGTO]=L$2))),"")=0,"",IFERROR(SUM(_xlfn._xlws.FILTER(DATABANK[ENTRADA],(DATABANK[NOME]=$B26)*(DATABANK[DATA PGTO]=L$2))),"")))</f>
        <v/>
      </c>
      <c r="M26" s="4" t="str" cm="1">
        <f t="array" ref="M26">IF(M$2="","",IF(IFERROR(SUM(_xlfn._xlws.FILTER(DATABANK[ENTRADA],(DATABANK[NOME]=$B26)*(DATABANK[DATA PGTO]=M$2))),"")=0,"",IFERROR(SUM(_xlfn._xlws.FILTER(DATABANK[ENTRADA],(DATABANK[NOME]=$B26)*(DATABANK[DATA PGTO]=M$2))),"")))</f>
        <v/>
      </c>
      <c r="N26" s="4" t="str" cm="1">
        <f t="array" ref="N26">IF(N$2="","",IF(IFERROR(SUM(_xlfn._xlws.FILTER(DATABANK[ENTRADA],(DATABANK[NOME]=$B26)*(DATABANK[DATA PGTO]=N$2))),"")=0,"",IFERROR(SUM(_xlfn._xlws.FILTER(DATABANK[ENTRADA],(DATABANK[NOME]=$B26)*(DATABANK[DATA PGTO]=N$2))),"")))</f>
        <v/>
      </c>
      <c r="O26" s="4" t="str" cm="1">
        <f t="array" ref="O26">IF(O$2="","",IF(IFERROR(SUM(_xlfn._xlws.FILTER(DATABANK[ENTRADA],(DATABANK[NOME]=$B26)*(DATABANK[DATA PGTO]=O$2))),"")=0,"",IFERROR(SUM(_xlfn._xlws.FILTER(DATABANK[ENTRADA],(DATABANK[NOME]=$B26)*(DATABANK[DATA PGTO]=O$2))),"")))</f>
        <v/>
      </c>
      <c r="P26" s="4" t="str" cm="1">
        <f t="array" ref="P26">IF(P$2="","",IF(IFERROR(SUM(_xlfn._xlws.FILTER(DATABANK[ENTRADA],(DATABANK[NOME]=$B26)*(DATABANK[DATA PGTO]=P$2))),"")=0,"",IFERROR(SUM(_xlfn._xlws.FILTER(DATABANK[ENTRADA],(DATABANK[NOME]=$B26)*(DATABANK[DATA PGTO]=P$2))),"")))</f>
        <v/>
      </c>
      <c r="Q26" s="4" t="str" cm="1">
        <f t="array" ref="Q26">IF(Q$2="","",IF(IFERROR(SUM(_xlfn._xlws.FILTER(DATABANK[ENTRADA],(DATABANK[NOME]=$B26)*(DATABANK[DATA PGTO]=Q$2))),"")=0,"",IFERROR(SUM(_xlfn._xlws.FILTER(DATABANK[ENTRADA],(DATABANK[NOME]=$B26)*(DATABANK[DATA PGTO]=Q$2))),"")))</f>
        <v/>
      </c>
      <c r="R26" s="4" t="str" cm="1">
        <f t="array" ref="R26">IF(R$2="","",IF(IFERROR(SUM(_xlfn._xlws.FILTER(DATABANK[ENTRADA],(DATABANK[NOME]=$B26)*(DATABANK[DATA PGTO]=R$2))),"")=0,"",IFERROR(SUM(_xlfn._xlws.FILTER(DATABANK[ENTRADA],(DATABANK[NOME]=$B26)*(DATABANK[DATA PGTO]=R$2))),"")))</f>
        <v/>
      </c>
      <c r="S26" s="4" t="str" cm="1">
        <f t="array" ref="S26">IF(S$2="","",IF(IFERROR(SUM(_xlfn._xlws.FILTER(DATABANK[ENTRADA],(DATABANK[NOME]=$B26)*(DATABANK[DATA PGTO]=S$2))),"")=0,"",IFERROR(SUM(_xlfn._xlws.FILTER(DATABANK[ENTRADA],(DATABANK[NOME]=$B26)*(DATABANK[DATA PGTO]=S$2))),"")))</f>
        <v/>
      </c>
      <c r="T26" s="4" t="str" cm="1">
        <f t="array" ref="T26">IF(T$2="","",IF(IFERROR(SUM(_xlfn._xlws.FILTER(DATABANK[ENTRADA],(DATABANK[NOME]=$B26)*(DATABANK[DATA PGTO]=T$2))),"")=0,"",IFERROR(SUM(_xlfn._xlws.FILTER(DATABANK[ENTRADA],(DATABANK[NOME]=$B26)*(DATABANK[DATA PGTO]=T$2))),"")))</f>
        <v/>
      </c>
      <c r="U26" s="4" t="str" cm="1">
        <f t="array" ref="U26">IF(U$2="","",IF(IFERROR(SUM(_xlfn._xlws.FILTER(DATABANK[ENTRADA],(DATABANK[NOME]=$B26)*(DATABANK[DATA PGTO]=U$2))),"")=0,"",IFERROR(SUM(_xlfn._xlws.FILTER(DATABANK[ENTRADA],(DATABANK[NOME]=$B26)*(DATABANK[DATA PGTO]=U$2))),"")))</f>
        <v/>
      </c>
      <c r="V26" s="4" t="str" cm="1">
        <f t="array" ref="V26">IF(V$2="","",IF(IFERROR(SUM(_xlfn._xlws.FILTER(DATABANK[ENTRADA],(DATABANK[NOME]=$B26)*(DATABANK[DATA PGTO]=V$2))),"")=0,"",IFERROR(SUM(_xlfn._xlws.FILTER(DATABANK[ENTRADA],(DATABANK[NOME]=$B26)*(DATABANK[DATA PGTO]=V$2))),"")))</f>
        <v/>
      </c>
      <c r="W26" s="4" t="str" cm="1">
        <f t="array" ref="W26">IF(W$2="","",IF(IFERROR(SUM(_xlfn._xlws.FILTER(DATABANK[ENTRADA],(DATABANK[NOME]=$B26)*(DATABANK[DATA PGTO]=W$2))),"")=0,"",IFERROR(SUM(_xlfn._xlws.FILTER(DATABANK[ENTRADA],(DATABANK[NOME]=$B26)*(DATABANK[DATA PGTO]=W$2))),"")))</f>
        <v/>
      </c>
      <c r="X26" s="4" t="str" cm="1">
        <f t="array" ref="X26">IF(X$2="","",IF(IFERROR(SUM(_xlfn._xlws.FILTER(DATABANK[ENTRADA],(DATABANK[NOME]=$B26)*(DATABANK[DATA PGTO]=X$2))),"")=0,"",IFERROR(SUM(_xlfn._xlws.FILTER(DATABANK[ENTRADA],(DATABANK[NOME]=$B26)*(DATABANK[DATA PGTO]=X$2))),"")))</f>
        <v/>
      </c>
      <c r="Y26" s="4" t="str" cm="1">
        <f t="array" ref="Y26">IF(Y$2="","",IF(IFERROR(SUM(_xlfn._xlws.FILTER(DATABANK[ENTRADA],(DATABANK[NOME]=$B26)*(DATABANK[DATA PGTO]=Y$2))),"")=0,"",IFERROR(SUM(_xlfn._xlws.FILTER(DATABANK[ENTRADA],(DATABANK[NOME]=$B26)*(DATABANK[DATA PGTO]=Y$2))),"")))</f>
        <v/>
      </c>
      <c r="Z26" s="4" t="str" cm="1">
        <f t="array" ref="Z26">IF(Z$2="","",IF(IFERROR(SUM(_xlfn._xlws.FILTER(DATABANK[ENTRADA],(DATABANK[NOME]=$B26)*(DATABANK[DATA PGTO]=Z$2))),"")=0,"",IFERROR(SUM(_xlfn._xlws.FILTER(DATABANK[ENTRADA],(DATABANK[NOME]=$B26)*(DATABANK[DATA PGTO]=Z$2))),"")))</f>
        <v/>
      </c>
      <c r="AA26" s="4" t="str" cm="1">
        <f t="array" ref="AA26">IF(AA$2="","",IF(IFERROR(SUM(_xlfn._xlws.FILTER(DATABANK[ENTRADA],(DATABANK[NOME]=$B26)*(DATABANK[DATA PGTO]=AA$2))),"")=0,"",IFERROR(SUM(_xlfn._xlws.FILTER(DATABANK[ENTRADA],(DATABANK[NOME]=$B26)*(DATABANK[DATA PGTO]=AA$2))),"")))</f>
        <v/>
      </c>
      <c r="AB26" s="4" t="str" cm="1">
        <f t="array" ref="AB26">IF(AB$2="","",IF(IFERROR(SUM(_xlfn._xlws.FILTER(DATABANK[ENTRADA],(DATABANK[NOME]=$B26)*(DATABANK[DATA PGTO]=AB$2))),"")=0,"",IFERROR(SUM(_xlfn._xlws.FILTER(DATABANK[ENTRADA],(DATABANK[NOME]=$B26)*(DATABANK[DATA PGTO]=AB$2))),"")))</f>
        <v/>
      </c>
      <c r="AC26" s="4" t="str" cm="1">
        <f t="array" ref="AC26">IF(AC$2="","",IF(IFERROR(SUM(_xlfn._xlws.FILTER(DATABANK[ENTRADA],(DATABANK[NOME]=$B26)*(DATABANK[DATA PGTO]=AC$2))),"")=0,"",IFERROR(SUM(_xlfn._xlws.FILTER(DATABANK[ENTRADA],(DATABANK[NOME]=$B26)*(DATABANK[DATA PGTO]=AC$2))),"")))</f>
        <v/>
      </c>
      <c r="AD26" s="4" t="str" cm="1">
        <f t="array" ref="AD26">IF(AD$2="","",IF(IFERROR(SUM(_xlfn._xlws.FILTER(DATABANK[ENTRADA],(DATABANK[NOME]=$B26)*(DATABANK[DATA PGTO]=AD$2))),"")=0,"",IFERROR(SUM(_xlfn._xlws.FILTER(DATABANK[ENTRADA],(DATABANK[NOME]=$B26)*(DATABANK[DATA PGTO]=AD$2))),"")))</f>
        <v/>
      </c>
      <c r="AE26" s="4" t="str" cm="1">
        <f t="array" ref="AE26">IF(AE$2="","",IF(IFERROR(SUM(_xlfn._xlws.FILTER(DATABANK[ENTRADA],(DATABANK[NOME]=$B26)*(DATABANK[DATA PGTO]=AE$2))),"")=0,"",IFERROR(SUM(_xlfn._xlws.FILTER(DATABANK[ENTRADA],(DATABANK[NOME]=$B26)*(DATABANK[DATA PGTO]=AE$2))),"")))</f>
        <v/>
      </c>
      <c r="AF26" s="4" t="str" cm="1">
        <f t="array" ref="AF26">IF(AF$2="","",IF(IFERROR(SUM(_xlfn._xlws.FILTER(DATABANK[ENTRADA],(DATABANK[NOME]=$B26)*(DATABANK[DATA PGTO]=AF$2))),"")=0,"",IFERROR(SUM(_xlfn._xlws.FILTER(DATABANK[ENTRADA],(DATABANK[NOME]=$B26)*(DATABANK[DATA PGTO]=AF$2))),"")))</f>
        <v/>
      </c>
      <c r="AG26" s="4" t="str" cm="1">
        <f t="array" ref="AG26">IF(AG$2="","",IF(IFERROR(SUM(_xlfn._xlws.FILTER(DATABANK[ENTRADA],(DATABANK[NOME]=$B26)*(DATABANK[DATA PGTO]=AG$2))),"")=0,"",IFERROR(SUM(_xlfn._xlws.FILTER(DATABANK[ENTRADA],(DATABANK[NOME]=$B26)*(DATABANK[DATA PGTO]=AG$2))),"")))</f>
        <v/>
      </c>
      <c r="AH26" s="3"/>
      <c r="AI26" s="3"/>
      <c r="AJ26" s="3"/>
      <c r="AK26" s="3"/>
      <c r="AL26" s="3"/>
      <c r="AM26" s="3"/>
    </row>
    <row r="27" spans="2:39" ht="12" customHeight="1" x14ac:dyDescent="0.25">
      <c r="B27" s="5"/>
      <c r="C27" s="4" t="str" cm="1">
        <f t="array" ref="C27">IF(C$2="","",IF(IFERROR(SUM(_xlfn._xlws.FILTER(DATABANK[ENTRADA],(DATABANK[NOME]=$B27)*(DATABANK[DATA PGTO]=C$2))),"")=0,"",IFERROR(SUM(_xlfn._xlws.FILTER(DATABANK[ENTRADA],(DATABANK[NOME]=$B27)*(DATABANK[DATA PGTO]=C$2))),"")))</f>
        <v/>
      </c>
      <c r="D27" s="4" t="str" cm="1">
        <f t="array" ref="D27">IF(D$2="","",IF(IFERROR(SUM(_xlfn._xlws.FILTER(DATABANK[ENTRADA],(DATABANK[NOME]=$B27)*(DATABANK[DATA PGTO]=D$2))),"")=0,"",IFERROR(SUM(_xlfn._xlws.FILTER(DATABANK[ENTRADA],(DATABANK[NOME]=$B27)*(DATABANK[DATA PGTO]=D$2))),"")))</f>
        <v/>
      </c>
      <c r="E27" s="4" t="str" cm="1">
        <f t="array" ref="E27">IF(E$2="","",IF(IFERROR(SUM(_xlfn._xlws.FILTER(DATABANK[ENTRADA],(DATABANK[NOME]=$B27)*(DATABANK[DATA PGTO]=E$2))),"")=0,"",IFERROR(SUM(_xlfn._xlws.FILTER(DATABANK[ENTRADA],(DATABANK[NOME]=$B27)*(DATABANK[DATA PGTO]=E$2))),"")))</f>
        <v/>
      </c>
      <c r="F27" s="4" t="str" cm="1">
        <f t="array" ref="F27">IF(F$2="","",IF(IFERROR(SUM(_xlfn._xlws.FILTER(DATABANK[ENTRADA],(DATABANK[NOME]=$B27)*(DATABANK[DATA PGTO]=F$2))),"")=0,"",IFERROR(SUM(_xlfn._xlws.FILTER(DATABANK[ENTRADA],(DATABANK[NOME]=$B27)*(DATABANK[DATA PGTO]=F$2))),"")))</f>
        <v/>
      </c>
      <c r="G27" s="4" t="str" cm="1">
        <f t="array" ref="G27">IF(G$2="","",IF(IFERROR(SUM(_xlfn._xlws.FILTER(DATABANK[ENTRADA],(DATABANK[NOME]=$B27)*(DATABANK[DATA PGTO]=G$2))),"")=0,"",IFERROR(SUM(_xlfn._xlws.FILTER(DATABANK[ENTRADA],(DATABANK[NOME]=$B27)*(DATABANK[DATA PGTO]=G$2))),"")))</f>
        <v/>
      </c>
      <c r="H27" s="4" t="str" cm="1">
        <f t="array" ref="H27">IF(H$2="","",IF(IFERROR(SUM(_xlfn._xlws.FILTER(DATABANK[ENTRADA],(DATABANK[NOME]=$B27)*(DATABANK[DATA PGTO]=H$2))),"")=0,"",IFERROR(SUM(_xlfn._xlws.FILTER(DATABANK[ENTRADA],(DATABANK[NOME]=$B27)*(DATABANK[DATA PGTO]=H$2))),"")))</f>
        <v/>
      </c>
      <c r="I27" s="4" t="str" cm="1">
        <f t="array" ref="I27">IF(I$2="","",IF(IFERROR(SUM(_xlfn._xlws.FILTER(DATABANK[ENTRADA],(DATABANK[NOME]=$B27)*(DATABANK[DATA PGTO]=I$2))),"")=0,"",IFERROR(SUM(_xlfn._xlws.FILTER(DATABANK[ENTRADA],(DATABANK[NOME]=$B27)*(DATABANK[DATA PGTO]=I$2))),"")))</f>
        <v/>
      </c>
      <c r="J27" s="4" t="str" cm="1">
        <f t="array" ref="J27">IF(J$2="","",IF(IFERROR(SUM(_xlfn._xlws.FILTER(DATABANK[ENTRADA],(DATABANK[NOME]=$B27)*(DATABANK[DATA PGTO]=J$2))),"")=0,"",IFERROR(SUM(_xlfn._xlws.FILTER(DATABANK[ENTRADA],(DATABANK[NOME]=$B27)*(DATABANK[DATA PGTO]=J$2))),"")))</f>
        <v/>
      </c>
      <c r="K27" s="4" t="str" cm="1">
        <f t="array" ref="K27">IF(K$2="","",IF(IFERROR(SUM(_xlfn._xlws.FILTER(DATABANK[ENTRADA],(DATABANK[NOME]=$B27)*(DATABANK[DATA PGTO]=K$2))),"")=0,"",IFERROR(SUM(_xlfn._xlws.FILTER(DATABANK[ENTRADA],(DATABANK[NOME]=$B27)*(DATABANK[DATA PGTO]=K$2))),"")))</f>
        <v/>
      </c>
      <c r="L27" s="4" t="str" cm="1">
        <f t="array" ref="L27">IF(L$2="","",IF(IFERROR(SUM(_xlfn._xlws.FILTER(DATABANK[ENTRADA],(DATABANK[NOME]=$B27)*(DATABANK[DATA PGTO]=L$2))),"")=0,"",IFERROR(SUM(_xlfn._xlws.FILTER(DATABANK[ENTRADA],(DATABANK[NOME]=$B27)*(DATABANK[DATA PGTO]=L$2))),"")))</f>
        <v/>
      </c>
      <c r="M27" s="4" t="str" cm="1">
        <f t="array" ref="M27">IF(M$2="","",IF(IFERROR(SUM(_xlfn._xlws.FILTER(DATABANK[ENTRADA],(DATABANK[NOME]=$B27)*(DATABANK[DATA PGTO]=M$2))),"")=0,"",IFERROR(SUM(_xlfn._xlws.FILTER(DATABANK[ENTRADA],(DATABANK[NOME]=$B27)*(DATABANK[DATA PGTO]=M$2))),"")))</f>
        <v/>
      </c>
      <c r="N27" s="4" t="str" cm="1">
        <f t="array" ref="N27">IF(N$2="","",IF(IFERROR(SUM(_xlfn._xlws.FILTER(DATABANK[ENTRADA],(DATABANK[NOME]=$B27)*(DATABANK[DATA PGTO]=N$2))),"")=0,"",IFERROR(SUM(_xlfn._xlws.FILTER(DATABANK[ENTRADA],(DATABANK[NOME]=$B27)*(DATABANK[DATA PGTO]=N$2))),"")))</f>
        <v/>
      </c>
      <c r="O27" s="4" t="str" cm="1">
        <f t="array" ref="O27">IF(O$2="","",IF(IFERROR(SUM(_xlfn._xlws.FILTER(DATABANK[ENTRADA],(DATABANK[NOME]=$B27)*(DATABANK[DATA PGTO]=O$2))),"")=0,"",IFERROR(SUM(_xlfn._xlws.FILTER(DATABANK[ENTRADA],(DATABANK[NOME]=$B27)*(DATABANK[DATA PGTO]=O$2))),"")))</f>
        <v/>
      </c>
      <c r="P27" s="4" t="str" cm="1">
        <f t="array" ref="P27">IF(P$2="","",IF(IFERROR(SUM(_xlfn._xlws.FILTER(DATABANK[ENTRADA],(DATABANK[NOME]=$B27)*(DATABANK[DATA PGTO]=P$2))),"")=0,"",IFERROR(SUM(_xlfn._xlws.FILTER(DATABANK[ENTRADA],(DATABANK[NOME]=$B27)*(DATABANK[DATA PGTO]=P$2))),"")))</f>
        <v/>
      </c>
      <c r="Q27" s="4" t="str" cm="1">
        <f t="array" ref="Q27">IF(Q$2="","",IF(IFERROR(SUM(_xlfn._xlws.FILTER(DATABANK[ENTRADA],(DATABANK[NOME]=$B27)*(DATABANK[DATA PGTO]=Q$2))),"")=0,"",IFERROR(SUM(_xlfn._xlws.FILTER(DATABANK[ENTRADA],(DATABANK[NOME]=$B27)*(DATABANK[DATA PGTO]=Q$2))),"")))</f>
        <v/>
      </c>
      <c r="R27" s="4" t="str" cm="1">
        <f t="array" ref="R27">IF(R$2="","",IF(IFERROR(SUM(_xlfn._xlws.FILTER(DATABANK[ENTRADA],(DATABANK[NOME]=$B27)*(DATABANK[DATA PGTO]=R$2))),"")=0,"",IFERROR(SUM(_xlfn._xlws.FILTER(DATABANK[ENTRADA],(DATABANK[NOME]=$B27)*(DATABANK[DATA PGTO]=R$2))),"")))</f>
        <v/>
      </c>
      <c r="S27" s="4" t="str" cm="1">
        <f t="array" ref="S27">IF(S$2="","",IF(IFERROR(SUM(_xlfn._xlws.FILTER(DATABANK[ENTRADA],(DATABANK[NOME]=$B27)*(DATABANK[DATA PGTO]=S$2))),"")=0,"",IFERROR(SUM(_xlfn._xlws.FILTER(DATABANK[ENTRADA],(DATABANK[NOME]=$B27)*(DATABANK[DATA PGTO]=S$2))),"")))</f>
        <v/>
      </c>
      <c r="T27" s="4" t="str" cm="1">
        <f t="array" ref="T27">IF(T$2="","",IF(IFERROR(SUM(_xlfn._xlws.FILTER(DATABANK[ENTRADA],(DATABANK[NOME]=$B27)*(DATABANK[DATA PGTO]=T$2))),"")=0,"",IFERROR(SUM(_xlfn._xlws.FILTER(DATABANK[ENTRADA],(DATABANK[NOME]=$B27)*(DATABANK[DATA PGTO]=T$2))),"")))</f>
        <v/>
      </c>
      <c r="U27" s="4" t="str" cm="1">
        <f t="array" ref="U27">IF(U$2="","",IF(IFERROR(SUM(_xlfn._xlws.FILTER(DATABANK[ENTRADA],(DATABANK[NOME]=$B27)*(DATABANK[DATA PGTO]=U$2))),"")=0,"",IFERROR(SUM(_xlfn._xlws.FILTER(DATABANK[ENTRADA],(DATABANK[NOME]=$B27)*(DATABANK[DATA PGTO]=U$2))),"")))</f>
        <v/>
      </c>
      <c r="V27" s="4" t="str" cm="1">
        <f t="array" ref="V27">IF(V$2="","",IF(IFERROR(SUM(_xlfn._xlws.FILTER(DATABANK[ENTRADA],(DATABANK[NOME]=$B27)*(DATABANK[DATA PGTO]=V$2))),"")=0,"",IFERROR(SUM(_xlfn._xlws.FILTER(DATABANK[ENTRADA],(DATABANK[NOME]=$B27)*(DATABANK[DATA PGTO]=V$2))),"")))</f>
        <v/>
      </c>
      <c r="W27" s="4" t="str" cm="1">
        <f t="array" ref="W27">IF(W$2="","",IF(IFERROR(SUM(_xlfn._xlws.FILTER(DATABANK[ENTRADA],(DATABANK[NOME]=$B27)*(DATABANK[DATA PGTO]=W$2))),"")=0,"",IFERROR(SUM(_xlfn._xlws.FILTER(DATABANK[ENTRADA],(DATABANK[NOME]=$B27)*(DATABANK[DATA PGTO]=W$2))),"")))</f>
        <v/>
      </c>
      <c r="X27" s="4" t="str" cm="1">
        <f t="array" ref="X27">IF(X$2="","",IF(IFERROR(SUM(_xlfn._xlws.FILTER(DATABANK[ENTRADA],(DATABANK[NOME]=$B27)*(DATABANK[DATA PGTO]=X$2))),"")=0,"",IFERROR(SUM(_xlfn._xlws.FILTER(DATABANK[ENTRADA],(DATABANK[NOME]=$B27)*(DATABANK[DATA PGTO]=X$2))),"")))</f>
        <v/>
      </c>
      <c r="Y27" s="4" t="str" cm="1">
        <f t="array" ref="Y27">IF(Y$2="","",IF(IFERROR(SUM(_xlfn._xlws.FILTER(DATABANK[ENTRADA],(DATABANK[NOME]=$B27)*(DATABANK[DATA PGTO]=Y$2))),"")=0,"",IFERROR(SUM(_xlfn._xlws.FILTER(DATABANK[ENTRADA],(DATABANK[NOME]=$B27)*(DATABANK[DATA PGTO]=Y$2))),"")))</f>
        <v/>
      </c>
      <c r="Z27" s="4" t="str" cm="1">
        <f t="array" ref="Z27">IF(Z$2="","",IF(IFERROR(SUM(_xlfn._xlws.FILTER(DATABANK[ENTRADA],(DATABANK[NOME]=$B27)*(DATABANK[DATA PGTO]=Z$2))),"")=0,"",IFERROR(SUM(_xlfn._xlws.FILTER(DATABANK[ENTRADA],(DATABANK[NOME]=$B27)*(DATABANK[DATA PGTO]=Z$2))),"")))</f>
        <v/>
      </c>
      <c r="AA27" s="4" t="str" cm="1">
        <f t="array" ref="AA27">IF(AA$2="","",IF(IFERROR(SUM(_xlfn._xlws.FILTER(DATABANK[ENTRADA],(DATABANK[NOME]=$B27)*(DATABANK[DATA PGTO]=AA$2))),"")=0,"",IFERROR(SUM(_xlfn._xlws.FILTER(DATABANK[ENTRADA],(DATABANK[NOME]=$B27)*(DATABANK[DATA PGTO]=AA$2))),"")))</f>
        <v/>
      </c>
      <c r="AB27" s="4" t="str" cm="1">
        <f t="array" ref="AB27">IF(AB$2="","",IF(IFERROR(SUM(_xlfn._xlws.FILTER(DATABANK[ENTRADA],(DATABANK[NOME]=$B27)*(DATABANK[DATA PGTO]=AB$2))),"")=0,"",IFERROR(SUM(_xlfn._xlws.FILTER(DATABANK[ENTRADA],(DATABANK[NOME]=$B27)*(DATABANK[DATA PGTO]=AB$2))),"")))</f>
        <v/>
      </c>
      <c r="AC27" s="4" t="str" cm="1">
        <f t="array" ref="AC27">IF(AC$2="","",IF(IFERROR(SUM(_xlfn._xlws.FILTER(DATABANK[ENTRADA],(DATABANK[NOME]=$B27)*(DATABANK[DATA PGTO]=AC$2))),"")=0,"",IFERROR(SUM(_xlfn._xlws.FILTER(DATABANK[ENTRADA],(DATABANK[NOME]=$B27)*(DATABANK[DATA PGTO]=AC$2))),"")))</f>
        <v/>
      </c>
      <c r="AD27" s="4" t="str" cm="1">
        <f t="array" ref="AD27">IF(AD$2="","",IF(IFERROR(SUM(_xlfn._xlws.FILTER(DATABANK[ENTRADA],(DATABANK[NOME]=$B27)*(DATABANK[DATA PGTO]=AD$2))),"")=0,"",IFERROR(SUM(_xlfn._xlws.FILTER(DATABANK[ENTRADA],(DATABANK[NOME]=$B27)*(DATABANK[DATA PGTO]=AD$2))),"")))</f>
        <v/>
      </c>
      <c r="AE27" s="4" t="str" cm="1">
        <f t="array" ref="AE27">IF(AE$2="","",IF(IFERROR(SUM(_xlfn._xlws.FILTER(DATABANK[ENTRADA],(DATABANK[NOME]=$B27)*(DATABANK[DATA PGTO]=AE$2))),"")=0,"",IFERROR(SUM(_xlfn._xlws.FILTER(DATABANK[ENTRADA],(DATABANK[NOME]=$B27)*(DATABANK[DATA PGTO]=AE$2))),"")))</f>
        <v/>
      </c>
      <c r="AF27" s="4" t="str" cm="1">
        <f t="array" ref="AF27">IF(AF$2="","",IF(IFERROR(SUM(_xlfn._xlws.FILTER(DATABANK[ENTRADA],(DATABANK[NOME]=$B27)*(DATABANK[DATA PGTO]=AF$2))),"")=0,"",IFERROR(SUM(_xlfn._xlws.FILTER(DATABANK[ENTRADA],(DATABANK[NOME]=$B27)*(DATABANK[DATA PGTO]=AF$2))),"")))</f>
        <v/>
      </c>
      <c r="AG27" s="4" t="str" cm="1">
        <f t="array" ref="AG27">IF(AG$2="","",IF(IFERROR(SUM(_xlfn._xlws.FILTER(DATABANK[ENTRADA],(DATABANK[NOME]=$B27)*(DATABANK[DATA PGTO]=AG$2))),"")=0,"",IFERROR(SUM(_xlfn._xlws.FILTER(DATABANK[ENTRADA],(DATABANK[NOME]=$B27)*(DATABANK[DATA PGTO]=AG$2))),"")))</f>
        <v/>
      </c>
      <c r="AH27" s="3"/>
      <c r="AI27" s="3"/>
      <c r="AJ27" s="3"/>
      <c r="AK27" s="3"/>
      <c r="AL27" s="3"/>
      <c r="AM27" s="3"/>
    </row>
    <row r="28" spans="2:39" ht="12" customHeight="1" x14ac:dyDescent="0.25">
      <c r="B28" s="5"/>
      <c r="C28" s="4" t="str" cm="1">
        <f t="array" ref="C28">IF(C$2="","",IF(IFERROR(SUM(_xlfn._xlws.FILTER(DATABANK[ENTRADA],(DATABANK[NOME]=$B28)*(DATABANK[DATA PGTO]=C$2))),"")=0,"",IFERROR(SUM(_xlfn._xlws.FILTER(DATABANK[ENTRADA],(DATABANK[NOME]=$B28)*(DATABANK[DATA PGTO]=C$2))),"")))</f>
        <v/>
      </c>
      <c r="D28" s="4" t="str" cm="1">
        <f t="array" ref="D28">IF(D$2="","",IF(IFERROR(SUM(_xlfn._xlws.FILTER(DATABANK[ENTRADA],(DATABANK[NOME]=$B28)*(DATABANK[DATA PGTO]=D$2))),"")=0,"",IFERROR(SUM(_xlfn._xlws.FILTER(DATABANK[ENTRADA],(DATABANK[NOME]=$B28)*(DATABANK[DATA PGTO]=D$2))),"")))</f>
        <v/>
      </c>
      <c r="E28" s="4" t="str" cm="1">
        <f t="array" ref="E28">IF(E$2="","",IF(IFERROR(SUM(_xlfn._xlws.FILTER(DATABANK[ENTRADA],(DATABANK[NOME]=$B28)*(DATABANK[DATA PGTO]=E$2))),"")=0,"",IFERROR(SUM(_xlfn._xlws.FILTER(DATABANK[ENTRADA],(DATABANK[NOME]=$B28)*(DATABANK[DATA PGTO]=E$2))),"")))</f>
        <v/>
      </c>
      <c r="F28" s="4" t="str" cm="1">
        <f t="array" ref="F28">IF(F$2="","",IF(IFERROR(SUM(_xlfn._xlws.FILTER(DATABANK[ENTRADA],(DATABANK[NOME]=$B28)*(DATABANK[DATA PGTO]=F$2))),"")=0,"",IFERROR(SUM(_xlfn._xlws.FILTER(DATABANK[ENTRADA],(DATABANK[NOME]=$B28)*(DATABANK[DATA PGTO]=F$2))),"")))</f>
        <v/>
      </c>
      <c r="G28" s="4" t="str" cm="1">
        <f t="array" ref="G28">IF(G$2="","",IF(IFERROR(SUM(_xlfn._xlws.FILTER(DATABANK[ENTRADA],(DATABANK[NOME]=$B28)*(DATABANK[DATA PGTO]=G$2))),"")=0,"",IFERROR(SUM(_xlfn._xlws.FILTER(DATABANK[ENTRADA],(DATABANK[NOME]=$B28)*(DATABANK[DATA PGTO]=G$2))),"")))</f>
        <v/>
      </c>
      <c r="H28" s="4" t="str" cm="1">
        <f t="array" ref="H28">IF(H$2="","",IF(IFERROR(SUM(_xlfn._xlws.FILTER(DATABANK[ENTRADA],(DATABANK[NOME]=$B28)*(DATABANK[DATA PGTO]=H$2))),"")=0,"",IFERROR(SUM(_xlfn._xlws.FILTER(DATABANK[ENTRADA],(DATABANK[NOME]=$B28)*(DATABANK[DATA PGTO]=H$2))),"")))</f>
        <v/>
      </c>
      <c r="I28" s="4" t="str" cm="1">
        <f t="array" ref="I28">IF(I$2="","",IF(IFERROR(SUM(_xlfn._xlws.FILTER(DATABANK[ENTRADA],(DATABANK[NOME]=$B28)*(DATABANK[DATA PGTO]=I$2))),"")=0,"",IFERROR(SUM(_xlfn._xlws.FILTER(DATABANK[ENTRADA],(DATABANK[NOME]=$B28)*(DATABANK[DATA PGTO]=I$2))),"")))</f>
        <v/>
      </c>
      <c r="J28" s="4" t="str" cm="1">
        <f t="array" ref="J28">IF(J$2="","",IF(IFERROR(SUM(_xlfn._xlws.FILTER(DATABANK[ENTRADA],(DATABANK[NOME]=$B28)*(DATABANK[DATA PGTO]=J$2))),"")=0,"",IFERROR(SUM(_xlfn._xlws.FILTER(DATABANK[ENTRADA],(DATABANK[NOME]=$B28)*(DATABANK[DATA PGTO]=J$2))),"")))</f>
        <v/>
      </c>
      <c r="K28" s="4" t="str" cm="1">
        <f t="array" ref="K28">IF(K$2="","",IF(IFERROR(SUM(_xlfn._xlws.FILTER(DATABANK[ENTRADA],(DATABANK[NOME]=$B28)*(DATABANK[DATA PGTO]=K$2))),"")=0,"",IFERROR(SUM(_xlfn._xlws.FILTER(DATABANK[ENTRADA],(DATABANK[NOME]=$B28)*(DATABANK[DATA PGTO]=K$2))),"")))</f>
        <v/>
      </c>
      <c r="L28" s="4" t="str" cm="1">
        <f t="array" ref="L28">IF(L$2="","",IF(IFERROR(SUM(_xlfn._xlws.FILTER(DATABANK[ENTRADA],(DATABANK[NOME]=$B28)*(DATABANK[DATA PGTO]=L$2))),"")=0,"",IFERROR(SUM(_xlfn._xlws.FILTER(DATABANK[ENTRADA],(DATABANK[NOME]=$B28)*(DATABANK[DATA PGTO]=L$2))),"")))</f>
        <v/>
      </c>
      <c r="M28" s="4" t="str" cm="1">
        <f t="array" ref="M28">IF(M$2="","",IF(IFERROR(SUM(_xlfn._xlws.FILTER(DATABANK[ENTRADA],(DATABANK[NOME]=$B28)*(DATABANK[DATA PGTO]=M$2))),"")=0,"",IFERROR(SUM(_xlfn._xlws.FILTER(DATABANK[ENTRADA],(DATABANK[NOME]=$B28)*(DATABANK[DATA PGTO]=M$2))),"")))</f>
        <v/>
      </c>
      <c r="N28" s="4" t="str" cm="1">
        <f t="array" ref="N28">IF(N$2="","",IF(IFERROR(SUM(_xlfn._xlws.FILTER(DATABANK[ENTRADA],(DATABANK[NOME]=$B28)*(DATABANK[DATA PGTO]=N$2))),"")=0,"",IFERROR(SUM(_xlfn._xlws.FILTER(DATABANK[ENTRADA],(DATABANK[NOME]=$B28)*(DATABANK[DATA PGTO]=N$2))),"")))</f>
        <v/>
      </c>
      <c r="O28" s="4" t="str" cm="1">
        <f t="array" ref="O28">IF(O$2="","",IF(IFERROR(SUM(_xlfn._xlws.FILTER(DATABANK[ENTRADA],(DATABANK[NOME]=$B28)*(DATABANK[DATA PGTO]=O$2))),"")=0,"",IFERROR(SUM(_xlfn._xlws.FILTER(DATABANK[ENTRADA],(DATABANK[NOME]=$B28)*(DATABANK[DATA PGTO]=O$2))),"")))</f>
        <v/>
      </c>
      <c r="P28" s="4" t="str" cm="1">
        <f t="array" ref="P28">IF(P$2="","",IF(IFERROR(SUM(_xlfn._xlws.FILTER(DATABANK[ENTRADA],(DATABANK[NOME]=$B28)*(DATABANK[DATA PGTO]=P$2))),"")=0,"",IFERROR(SUM(_xlfn._xlws.FILTER(DATABANK[ENTRADA],(DATABANK[NOME]=$B28)*(DATABANK[DATA PGTO]=P$2))),"")))</f>
        <v/>
      </c>
      <c r="Q28" s="4" t="str" cm="1">
        <f t="array" ref="Q28">IF(Q$2="","",IF(IFERROR(SUM(_xlfn._xlws.FILTER(DATABANK[ENTRADA],(DATABANK[NOME]=$B28)*(DATABANK[DATA PGTO]=Q$2))),"")=0,"",IFERROR(SUM(_xlfn._xlws.FILTER(DATABANK[ENTRADA],(DATABANK[NOME]=$B28)*(DATABANK[DATA PGTO]=Q$2))),"")))</f>
        <v/>
      </c>
      <c r="R28" s="4" t="str" cm="1">
        <f t="array" ref="R28">IF(R$2="","",IF(IFERROR(SUM(_xlfn._xlws.FILTER(DATABANK[ENTRADA],(DATABANK[NOME]=$B28)*(DATABANK[DATA PGTO]=R$2))),"")=0,"",IFERROR(SUM(_xlfn._xlws.FILTER(DATABANK[ENTRADA],(DATABANK[NOME]=$B28)*(DATABANK[DATA PGTO]=R$2))),"")))</f>
        <v/>
      </c>
      <c r="S28" s="4" t="str" cm="1">
        <f t="array" ref="S28">IF(S$2="","",IF(IFERROR(SUM(_xlfn._xlws.FILTER(DATABANK[ENTRADA],(DATABANK[NOME]=$B28)*(DATABANK[DATA PGTO]=S$2))),"")=0,"",IFERROR(SUM(_xlfn._xlws.FILTER(DATABANK[ENTRADA],(DATABANK[NOME]=$B28)*(DATABANK[DATA PGTO]=S$2))),"")))</f>
        <v/>
      </c>
      <c r="T28" s="4" t="str" cm="1">
        <f t="array" ref="T28">IF(T$2="","",IF(IFERROR(SUM(_xlfn._xlws.FILTER(DATABANK[ENTRADA],(DATABANK[NOME]=$B28)*(DATABANK[DATA PGTO]=T$2))),"")=0,"",IFERROR(SUM(_xlfn._xlws.FILTER(DATABANK[ENTRADA],(DATABANK[NOME]=$B28)*(DATABANK[DATA PGTO]=T$2))),"")))</f>
        <v/>
      </c>
      <c r="U28" s="4" t="str" cm="1">
        <f t="array" ref="U28">IF(U$2="","",IF(IFERROR(SUM(_xlfn._xlws.FILTER(DATABANK[ENTRADA],(DATABANK[NOME]=$B28)*(DATABANK[DATA PGTO]=U$2))),"")=0,"",IFERROR(SUM(_xlfn._xlws.FILTER(DATABANK[ENTRADA],(DATABANK[NOME]=$B28)*(DATABANK[DATA PGTO]=U$2))),"")))</f>
        <v/>
      </c>
      <c r="V28" s="4" t="str" cm="1">
        <f t="array" ref="V28">IF(V$2="","",IF(IFERROR(SUM(_xlfn._xlws.FILTER(DATABANK[ENTRADA],(DATABANK[NOME]=$B28)*(DATABANK[DATA PGTO]=V$2))),"")=0,"",IFERROR(SUM(_xlfn._xlws.FILTER(DATABANK[ENTRADA],(DATABANK[NOME]=$B28)*(DATABANK[DATA PGTO]=V$2))),"")))</f>
        <v/>
      </c>
      <c r="W28" s="4" t="str" cm="1">
        <f t="array" ref="W28">IF(W$2="","",IF(IFERROR(SUM(_xlfn._xlws.FILTER(DATABANK[ENTRADA],(DATABANK[NOME]=$B28)*(DATABANK[DATA PGTO]=W$2))),"")=0,"",IFERROR(SUM(_xlfn._xlws.FILTER(DATABANK[ENTRADA],(DATABANK[NOME]=$B28)*(DATABANK[DATA PGTO]=W$2))),"")))</f>
        <v/>
      </c>
      <c r="X28" s="4" t="str" cm="1">
        <f t="array" ref="X28">IF(X$2="","",IF(IFERROR(SUM(_xlfn._xlws.FILTER(DATABANK[ENTRADA],(DATABANK[NOME]=$B28)*(DATABANK[DATA PGTO]=X$2))),"")=0,"",IFERROR(SUM(_xlfn._xlws.FILTER(DATABANK[ENTRADA],(DATABANK[NOME]=$B28)*(DATABANK[DATA PGTO]=X$2))),"")))</f>
        <v/>
      </c>
      <c r="Y28" s="4" t="str" cm="1">
        <f t="array" ref="Y28">IF(Y$2="","",IF(IFERROR(SUM(_xlfn._xlws.FILTER(DATABANK[ENTRADA],(DATABANK[NOME]=$B28)*(DATABANK[DATA PGTO]=Y$2))),"")=0,"",IFERROR(SUM(_xlfn._xlws.FILTER(DATABANK[ENTRADA],(DATABANK[NOME]=$B28)*(DATABANK[DATA PGTO]=Y$2))),"")))</f>
        <v/>
      </c>
      <c r="Z28" s="4" t="str" cm="1">
        <f t="array" ref="Z28">IF(Z$2="","",IF(IFERROR(SUM(_xlfn._xlws.FILTER(DATABANK[ENTRADA],(DATABANK[NOME]=$B28)*(DATABANK[DATA PGTO]=Z$2))),"")=0,"",IFERROR(SUM(_xlfn._xlws.FILTER(DATABANK[ENTRADA],(DATABANK[NOME]=$B28)*(DATABANK[DATA PGTO]=Z$2))),"")))</f>
        <v/>
      </c>
      <c r="AA28" s="4" t="str" cm="1">
        <f t="array" ref="AA28">IF(AA$2="","",IF(IFERROR(SUM(_xlfn._xlws.FILTER(DATABANK[ENTRADA],(DATABANK[NOME]=$B28)*(DATABANK[DATA PGTO]=AA$2))),"")=0,"",IFERROR(SUM(_xlfn._xlws.FILTER(DATABANK[ENTRADA],(DATABANK[NOME]=$B28)*(DATABANK[DATA PGTO]=AA$2))),"")))</f>
        <v/>
      </c>
      <c r="AB28" s="4" t="str" cm="1">
        <f t="array" ref="AB28">IF(AB$2="","",IF(IFERROR(SUM(_xlfn._xlws.FILTER(DATABANK[ENTRADA],(DATABANK[NOME]=$B28)*(DATABANK[DATA PGTO]=AB$2))),"")=0,"",IFERROR(SUM(_xlfn._xlws.FILTER(DATABANK[ENTRADA],(DATABANK[NOME]=$B28)*(DATABANK[DATA PGTO]=AB$2))),"")))</f>
        <v/>
      </c>
      <c r="AC28" s="4" t="str" cm="1">
        <f t="array" ref="AC28">IF(AC$2="","",IF(IFERROR(SUM(_xlfn._xlws.FILTER(DATABANK[ENTRADA],(DATABANK[NOME]=$B28)*(DATABANK[DATA PGTO]=AC$2))),"")=0,"",IFERROR(SUM(_xlfn._xlws.FILTER(DATABANK[ENTRADA],(DATABANK[NOME]=$B28)*(DATABANK[DATA PGTO]=AC$2))),"")))</f>
        <v/>
      </c>
      <c r="AD28" s="4" t="str" cm="1">
        <f t="array" ref="AD28">IF(AD$2="","",IF(IFERROR(SUM(_xlfn._xlws.FILTER(DATABANK[ENTRADA],(DATABANK[NOME]=$B28)*(DATABANK[DATA PGTO]=AD$2))),"")=0,"",IFERROR(SUM(_xlfn._xlws.FILTER(DATABANK[ENTRADA],(DATABANK[NOME]=$B28)*(DATABANK[DATA PGTO]=AD$2))),"")))</f>
        <v/>
      </c>
      <c r="AE28" s="4" t="str" cm="1">
        <f t="array" ref="AE28">IF(AE$2="","",IF(IFERROR(SUM(_xlfn._xlws.FILTER(DATABANK[ENTRADA],(DATABANK[NOME]=$B28)*(DATABANK[DATA PGTO]=AE$2))),"")=0,"",IFERROR(SUM(_xlfn._xlws.FILTER(DATABANK[ENTRADA],(DATABANK[NOME]=$B28)*(DATABANK[DATA PGTO]=AE$2))),"")))</f>
        <v/>
      </c>
      <c r="AF28" s="4" t="str" cm="1">
        <f t="array" ref="AF28">IF(AF$2="","",IF(IFERROR(SUM(_xlfn._xlws.FILTER(DATABANK[ENTRADA],(DATABANK[NOME]=$B28)*(DATABANK[DATA PGTO]=AF$2))),"")=0,"",IFERROR(SUM(_xlfn._xlws.FILTER(DATABANK[ENTRADA],(DATABANK[NOME]=$B28)*(DATABANK[DATA PGTO]=AF$2))),"")))</f>
        <v/>
      </c>
      <c r="AG28" s="4" t="str" cm="1">
        <f t="array" ref="AG28">IF(AG$2="","",IF(IFERROR(SUM(_xlfn._xlws.FILTER(DATABANK[ENTRADA],(DATABANK[NOME]=$B28)*(DATABANK[DATA PGTO]=AG$2))),"")=0,"",IFERROR(SUM(_xlfn._xlws.FILTER(DATABANK[ENTRADA],(DATABANK[NOME]=$B28)*(DATABANK[DATA PGTO]=AG$2))),"")))</f>
        <v/>
      </c>
      <c r="AH28" s="3"/>
      <c r="AI28" s="3"/>
      <c r="AJ28" s="3"/>
      <c r="AK28" s="3"/>
      <c r="AL28" s="3"/>
      <c r="AM28" s="3"/>
    </row>
    <row r="29" spans="2:39" ht="12" customHeight="1" x14ac:dyDescent="0.25">
      <c r="B29" s="5"/>
      <c r="C29" s="4" t="str" cm="1">
        <f t="array" ref="C29">IF(C$2="","",IF(IFERROR(SUM(_xlfn._xlws.FILTER(DATABANK[ENTRADA],(DATABANK[NOME]=$B29)*(DATABANK[DATA PGTO]=C$2))),"")=0,"",IFERROR(SUM(_xlfn._xlws.FILTER(DATABANK[ENTRADA],(DATABANK[NOME]=$B29)*(DATABANK[DATA PGTO]=C$2))),"")))</f>
        <v/>
      </c>
      <c r="D29" s="4" t="str" cm="1">
        <f t="array" ref="D29">IF(D$2="","",IF(IFERROR(SUM(_xlfn._xlws.FILTER(DATABANK[ENTRADA],(DATABANK[NOME]=$B29)*(DATABANK[DATA PGTO]=D$2))),"")=0,"",IFERROR(SUM(_xlfn._xlws.FILTER(DATABANK[ENTRADA],(DATABANK[NOME]=$B29)*(DATABANK[DATA PGTO]=D$2))),"")))</f>
        <v/>
      </c>
      <c r="E29" s="4" t="str" cm="1">
        <f t="array" ref="E29">IF(E$2="","",IF(IFERROR(SUM(_xlfn._xlws.FILTER(DATABANK[ENTRADA],(DATABANK[NOME]=$B29)*(DATABANK[DATA PGTO]=E$2))),"")=0,"",IFERROR(SUM(_xlfn._xlws.FILTER(DATABANK[ENTRADA],(DATABANK[NOME]=$B29)*(DATABANK[DATA PGTO]=E$2))),"")))</f>
        <v/>
      </c>
      <c r="F29" s="4" t="str" cm="1">
        <f t="array" ref="F29">IF(F$2="","",IF(IFERROR(SUM(_xlfn._xlws.FILTER(DATABANK[ENTRADA],(DATABANK[NOME]=$B29)*(DATABANK[DATA PGTO]=F$2))),"")=0,"",IFERROR(SUM(_xlfn._xlws.FILTER(DATABANK[ENTRADA],(DATABANK[NOME]=$B29)*(DATABANK[DATA PGTO]=F$2))),"")))</f>
        <v/>
      </c>
      <c r="G29" s="4" t="str" cm="1">
        <f t="array" ref="G29">IF(G$2="","",IF(IFERROR(SUM(_xlfn._xlws.FILTER(DATABANK[ENTRADA],(DATABANK[NOME]=$B29)*(DATABANK[DATA PGTO]=G$2))),"")=0,"",IFERROR(SUM(_xlfn._xlws.FILTER(DATABANK[ENTRADA],(DATABANK[NOME]=$B29)*(DATABANK[DATA PGTO]=G$2))),"")))</f>
        <v/>
      </c>
      <c r="H29" s="4" t="str" cm="1">
        <f t="array" ref="H29">IF(H$2="","",IF(IFERROR(SUM(_xlfn._xlws.FILTER(DATABANK[ENTRADA],(DATABANK[NOME]=$B29)*(DATABANK[DATA PGTO]=H$2))),"")=0,"",IFERROR(SUM(_xlfn._xlws.FILTER(DATABANK[ENTRADA],(DATABANK[NOME]=$B29)*(DATABANK[DATA PGTO]=H$2))),"")))</f>
        <v/>
      </c>
      <c r="I29" s="4" t="str" cm="1">
        <f t="array" ref="I29">IF(I$2="","",IF(IFERROR(SUM(_xlfn._xlws.FILTER(DATABANK[ENTRADA],(DATABANK[NOME]=$B29)*(DATABANK[DATA PGTO]=I$2))),"")=0,"",IFERROR(SUM(_xlfn._xlws.FILTER(DATABANK[ENTRADA],(DATABANK[NOME]=$B29)*(DATABANK[DATA PGTO]=I$2))),"")))</f>
        <v/>
      </c>
      <c r="J29" s="4" t="str" cm="1">
        <f t="array" ref="J29">IF(J$2="","",IF(IFERROR(SUM(_xlfn._xlws.FILTER(DATABANK[ENTRADA],(DATABANK[NOME]=$B29)*(DATABANK[DATA PGTO]=J$2))),"")=0,"",IFERROR(SUM(_xlfn._xlws.FILTER(DATABANK[ENTRADA],(DATABANK[NOME]=$B29)*(DATABANK[DATA PGTO]=J$2))),"")))</f>
        <v/>
      </c>
      <c r="K29" s="4" t="str" cm="1">
        <f t="array" ref="K29">IF(K$2="","",IF(IFERROR(SUM(_xlfn._xlws.FILTER(DATABANK[ENTRADA],(DATABANK[NOME]=$B29)*(DATABANK[DATA PGTO]=K$2))),"")=0,"",IFERROR(SUM(_xlfn._xlws.FILTER(DATABANK[ENTRADA],(DATABANK[NOME]=$B29)*(DATABANK[DATA PGTO]=K$2))),"")))</f>
        <v/>
      </c>
      <c r="L29" s="4" t="str" cm="1">
        <f t="array" ref="L29">IF(L$2="","",IF(IFERROR(SUM(_xlfn._xlws.FILTER(DATABANK[ENTRADA],(DATABANK[NOME]=$B29)*(DATABANK[DATA PGTO]=L$2))),"")=0,"",IFERROR(SUM(_xlfn._xlws.FILTER(DATABANK[ENTRADA],(DATABANK[NOME]=$B29)*(DATABANK[DATA PGTO]=L$2))),"")))</f>
        <v/>
      </c>
      <c r="M29" s="4" t="str" cm="1">
        <f t="array" ref="M29">IF(M$2="","",IF(IFERROR(SUM(_xlfn._xlws.FILTER(DATABANK[ENTRADA],(DATABANK[NOME]=$B29)*(DATABANK[DATA PGTO]=M$2))),"")=0,"",IFERROR(SUM(_xlfn._xlws.FILTER(DATABANK[ENTRADA],(DATABANK[NOME]=$B29)*(DATABANK[DATA PGTO]=M$2))),"")))</f>
        <v/>
      </c>
      <c r="N29" s="4" t="str" cm="1">
        <f t="array" ref="N29">IF(N$2="","",IF(IFERROR(SUM(_xlfn._xlws.FILTER(DATABANK[ENTRADA],(DATABANK[NOME]=$B29)*(DATABANK[DATA PGTO]=N$2))),"")=0,"",IFERROR(SUM(_xlfn._xlws.FILTER(DATABANK[ENTRADA],(DATABANK[NOME]=$B29)*(DATABANK[DATA PGTO]=N$2))),"")))</f>
        <v/>
      </c>
      <c r="O29" s="4" t="str" cm="1">
        <f t="array" ref="O29">IF(O$2="","",IF(IFERROR(SUM(_xlfn._xlws.FILTER(DATABANK[ENTRADA],(DATABANK[NOME]=$B29)*(DATABANK[DATA PGTO]=O$2))),"")=0,"",IFERROR(SUM(_xlfn._xlws.FILTER(DATABANK[ENTRADA],(DATABANK[NOME]=$B29)*(DATABANK[DATA PGTO]=O$2))),"")))</f>
        <v/>
      </c>
      <c r="P29" s="4" t="str" cm="1">
        <f t="array" ref="P29">IF(P$2="","",IF(IFERROR(SUM(_xlfn._xlws.FILTER(DATABANK[ENTRADA],(DATABANK[NOME]=$B29)*(DATABANK[DATA PGTO]=P$2))),"")=0,"",IFERROR(SUM(_xlfn._xlws.FILTER(DATABANK[ENTRADA],(DATABANK[NOME]=$B29)*(DATABANK[DATA PGTO]=P$2))),"")))</f>
        <v/>
      </c>
      <c r="Q29" s="4" t="str" cm="1">
        <f t="array" ref="Q29">IF(Q$2="","",IF(IFERROR(SUM(_xlfn._xlws.FILTER(DATABANK[ENTRADA],(DATABANK[NOME]=$B29)*(DATABANK[DATA PGTO]=Q$2))),"")=0,"",IFERROR(SUM(_xlfn._xlws.FILTER(DATABANK[ENTRADA],(DATABANK[NOME]=$B29)*(DATABANK[DATA PGTO]=Q$2))),"")))</f>
        <v/>
      </c>
      <c r="R29" s="4" t="str" cm="1">
        <f t="array" ref="R29">IF(R$2="","",IF(IFERROR(SUM(_xlfn._xlws.FILTER(DATABANK[ENTRADA],(DATABANK[NOME]=$B29)*(DATABANK[DATA PGTO]=R$2))),"")=0,"",IFERROR(SUM(_xlfn._xlws.FILTER(DATABANK[ENTRADA],(DATABANK[NOME]=$B29)*(DATABANK[DATA PGTO]=R$2))),"")))</f>
        <v/>
      </c>
      <c r="S29" s="4" t="str" cm="1">
        <f t="array" ref="S29">IF(S$2="","",IF(IFERROR(SUM(_xlfn._xlws.FILTER(DATABANK[ENTRADA],(DATABANK[NOME]=$B29)*(DATABANK[DATA PGTO]=S$2))),"")=0,"",IFERROR(SUM(_xlfn._xlws.FILTER(DATABANK[ENTRADA],(DATABANK[NOME]=$B29)*(DATABANK[DATA PGTO]=S$2))),"")))</f>
        <v/>
      </c>
      <c r="T29" s="4" t="str" cm="1">
        <f t="array" ref="T29">IF(T$2="","",IF(IFERROR(SUM(_xlfn._xlws.FILTER(DATABANK[ENTRADA],(DATABANK[NOME]=$B29)*(DATABANK[DATA PGTO]=T$2))),"")=0,"",IFERROR(SUM(_xlfn._xlws.FILTER(DATABANK[ENTRADA],(DATABANK[NOME]=$B29)*(DATABANK[DATA PGTO]=T$2))),"")))</f>
        <v/>
      </c>
      <c r="U29" s="4" t="str" cm="1">
        <f t="array" ref="U29">IF(U$2="","",IF(IFERROR(SUM(_xlfn._xlws.FILTER(DATABANK[ENTRADA],(DATABANK[NOME]=$B29)*(DATABANK[DATA PGTO]=U$2))),"")=0,"",IFERROR(SUM(_xlfn._xlws.FILTER(DATABANK[ENTRADA],(DATABANK[NOME]=$B29)*(DATABANK[DATA PGTO]=U$2))),"")))</f>
        <v/>
      </c>
      <c r="V29" s="4" t="str" cm="1">
        <f t="array" ref="V29">IF(V$2="","",IF(IFERROR(SUM(_xlfn._xlws.FILTER(DATABANK[ENTRADA],(DATABANK[NOME]=$B29)*(DATABANK[DATA PGTO]=V$2))),"")=0,"",IFERROR(SUM(_xlfn._xlws.FILTER(DATABANK[ENTRADA],(DATABANK[NOME]=$B29)*(DATABANK[DATA PGTO]=V$2))),"")))</f>
        <v/>
      </c>
      <c r="W29" s="4" t="str" cm="1">
        <f t="array" ref="W29">IF(W$2="","",IF(IFERROR(SUM(_xlfn._xlws.FILTER(DATABANK[ENTRADA],(DATABANK[NOME]=$B29)*(DATABANK[DATA PGTO]=W$2))),"")=0,"",IFERROR(SUM(_xlfn._xlws.FILTER(DATABANK[ENTRADA],(DATABANK[NOME]=$B29)*(DATABANK[DATA PGTO]=W$2))),"")))</f>
        <v/>
      </c>
      <c r="X29" s="4" t="str" cm="1">
        <f t="array" ref="X29">IF(X$2="","",IF(IFERROR(SUM(_xlfn._xlws.FILTER(DATABANK[ENTRADA],(DATABANK[NOME]=$B29)*(DATABANK[DATA PGTO]=X$2))),"")=0,"",IFERROR(SUM(_xlfn._xlws.FILTER(DATABANK[ENTRADA],(DATABANK[NOME]=$B29)*(DATABANK[DATA PGTO]=X$2))),"")))</f>
        <v/>
      </c>
      <c r="Y29" s="4" t="str" cm="1">
        <f t="array" ref="Y29">IF(Y$2="","",IF(IFERROR(SUM(_xlfn._xlws.FILTER(DATABANK[ENTRADA],(DATABANK[NOME]=$B29)*(DATABANK[DATA PGTO]=Y$2))),"")=0,"",IFERROR(SUM(_xlfn._xlws.FILTER(DATABANK[ENTRADA],(DATABANK[NOME]=$B29)*(DATABANK[DATA PGTO]=Y$2))),"")))</f>
        <v/>
      </c>
      <c r="Z29" s="4" t="str" cm="1">
        <f t="array" ref="Z29">IF(Z$2="","",IF(IFERROR(SUM(_xlfn._xlws.FILTER(DATABANK[ENTRADA],(DATABANK[NOME]=$B29)*(DATABANK[DATA PGTO]=Z$2))),"")=0,"",IFERROR(SUM(_xlfn._xlws.FILTER(DATABANK[ENTRADA],(DATABANK[NOME]=$B29)*(DATABANK[DATA PGTO]=Z$2))),"")))</f>
        <v/>
      </c>
      <c r="AA29" s="4" t="str" cm="1">
        <f t="array" ref="AA29">IF(AA$2="","",IF(IFERROR(SUM(_xlfn._xlws.FILTER(DATABANK[ENTRADA],(DATABANK[NOME]=$B29)*(DATABANK[DATA PGTO]=AA$2))),"")=0,"",IFERROR(SUM(_xlfn._xlws.FILTER(DATABANK[ENTRADA],(DATABANK[NOME]=$B29)*(DATABANK[DATA PGTO]=AA$2))),"")))</f>
        <v/>
      </c>
      <c r="AB29" s="4" t="str" cm="1">
        <f t="array" ref="AB29">IF(AB$2="","",IF(IFERROR(SUM(_xlfn._xlws.FILTER(DATABANK[ENTRADA],(DATABANK[NOME]=$B29)*(DATABANK[DATA PGTO]=AB$2))),"")=0,"",IFERROR(SUM(_xlfn._xlws.FILTER(DATABANK[ENTRADA],(DATABANK[NOME]=$B29)*(DATABANK[DATA PGTO]=AB$2))),"")))</f>
        <v/>
      </c>
      <c r="AC29" s="4" t="str" cm="1">
        <f t="array" ref="AC29">IF(AC$2="","",IF(IFERROR(SUM(_xlfn._xlws.FILTER(DATABANK[ENTRADA],(DATABANK[NOME]=$B29)*(DATABANK[DATA PGTO]=AC$2))),"")=0,"",IFERROR(SUM(_xlfn._xlws.FILTER(DATABANK[ENTRADA],(DATABANK[NOME]=$B29)*(DATABANK[DATA PGTO]=AC$2))),"")))</f>
        <v/>
      </c>
      <c r="AD29" s="4" t="str" cm="1">
        <f t="array" ref="AD29">IF(AD$2="","",IF(IFERROR(SUM(_xlfn._xlws.FILTER(DATABANK[ENTRADA],(DATABANK[NOME]=$B29)*(DATABANK[DATA PGTO]=AD$2))),"")=0,"",IFERROR(SUM(_xlfn._xlws.FILTER(DATABANK[ENTRADA],(DATABANK[NOME]=$B29)*(DATABANK[DATA PGTO]=AD$2))),"")))</f>
        <v/>
      </c>
      <c r="AE29" s="4" t="str" cm="1">
        <f t="array" ref="AE29">IF(AE$2="","",IF(IFERROR(SUM(_xlfn._xlws.FILTER(DATABANK[ENTRADA],(DATABANK[NOME]=$B29)*(DATABANK[DATA PGTO]=AE$2))),"")=0,"",IFERROR(SUM(_xlfn._xlws.FILTER(DATABANK[ENTRADA],(DATABANK[NOME]=$B29)*(DATABANK[DATA PGTO]=AE$2))),"")))</f>
        <v/>
      </c>
      <c r="AF29" s="4" t="str" cm="1">
        <f t="array" ref="AF29">IF(AF$2="","",IF(IFERROR(SUM(_xlfn._xlws.FILTER(DATABANK[ENTRADA],(DATABANK[NOME]=$B29)*(DATABANK[DATA PGTO]=AF$2))),"")=0,"",IFERROR(SUM(_xlfn._xlws.FILTER(DATABANK[ENTRADA],(DATABANK[NOME]=$B29)*(DATABANK[DATA PGTO]=AF$2))),"")))</f>
        <v/>
      </c>
      <c r="AG29" s="4" t="str" cm="1">
        <f t="array" ref="AG29">IF(AG$2="","",IF(IFERROR(SUM(_xlfn._xlws.FILTER(DATABANK[ENTRADA],(DATABANK[NOME]=$B29)*(DATABANK[DATA PGTO]=AG$2))),"")=0,"",IFERROR(SUM(_xlfn._xlws.FILTER(DATABANK[ENTRADA],(DATABANK[NOME]=$B29)*(DATABANK[DATA PGTO]=AG$2))),"")))</f>
        <v/>
      </c>
      <c r="AH29" s="3"/>
      <c r="AI29" s="3"/>
      <c r="AJ29" s="3"/>
      <c r="AK29" s="3"/>
      <c r="AL29" s="3"/>
      <c r="AM29" s="3"/>
    </row>
    <row r="30" spans="2:39" s="70" customFormat="1" ht="17.25" customHeight="1" x14ac:dyDescent="0.25">
      <c r="B30" s="67"/>
      <c r="C30" s="68">
        <f t="shared" ref="C30:AG30" si="2">SUM(C31:C60)</f>
        <v>0</v>
      </c>
      <c r="D30" s="68">
        <f t="shared" si="2"/>
        <v>0</v>
      </c>
      <c r="E30" s="68">
        <f t="shared" si="2"/>
        <v>0</v>
      </c>
      <c r="F30" s="68">
        <f t="shared" si="2"/>
        <v>0</v>
      </c>
      <c r="G30" s="68">
        <f t="shared" si="2"/>
        <v>0</v>
      </c>
      <c r="H30" s="68">
        <f t="shared" si="2"/>
        <v>0</v>
      </c>
      <c r="I30" s="68">
        <f t="shared" si="2"/>
        <v>0</v>
      </c>
      <c r="J30" s="68">
        <f t="shared" si="2"/>
        <v>0</v>
      </c>
      <c r="K30" s="68">
        <f t="shared" si="2"/>
        <v>0</v>
      </c>
      <c r="L30" s="68">
        <f t="shared" si="2"/>
        <v>0</v>
      </c>
      <c r="M30" s="68">
        <f t="shared" si="2"/>
        <v>0</v>
      </c>
      <c r="N30" s="68">
        <f t="shared" si="2"/>
        <v>0</v>
      </c>
      <c r="O30" s="68">
        <f t="shared" si="2"/>
        <v>0</v>
      </c>
      <c r="P30" s="68">
        <f t="shared" si="2"/>
        <v>0</v>
      </c>
      <c r="Q30" s="68">
        <f t="shared" si="2"/>
        <v>0</v>
      </c>
      <c r="R30" s="68">
        <f t="shared" si="2"/>
        <v>0</v>
      </c>
      <c r="S30" s="68">
        <f t="shared" si="2"/>
        <v>0</v>
      </c>
      <c r="T30" s="68">
        <f t="shared" si="2"/>
        <v>0</v>
      </c>
      <c r="U30" s="68">
        <f t="shared" si="2"/>
        <v>0</v>
      </c>
      <c r="V30" s="68">
        <f t="shared" si="2"/>
        <v>0</v>
      </c>
      <c r="W30" s="68">
        <f t="shared" si="2"/>
        <v>0</v>
      </c>
      <c r="X30" s="68">
        <f t="shared" si="2"/>
        <v>0</v>
      </c>
      <c r="Y30" s="68">
        <f t="shared" si="2"/>
        <v>0</v>
      </c>
      <c r="Z30" s="68">
        <f t="shared" si="2"/>
        <v>0</v>
      </c>
      <c r="AA30" s="68">
        <f t="shared" si="2"/>
        <v>0</v>
      </c>
      <c r="AB30" s="68">
        <f t="shared" si="2"/>
        <v>0</v>
      </c>
      <c r="AC30" s="68">
        <f t="shared" si="2"/>
        <v>0</v>
      </c>
      <c r="AD30" s="68">
        <f t="shared" si="2"/>
        <v>0</v>
      </c>
      <c r="AE30" s="68">
        <f t="shared" si="2"/>
        <v>0</v>
      </c>
      <c r="AF30" s="68">
        <f t="shared" si="2"/>
        <v>0</v>
      </c>
      <c r="AG30" s="68">
        <f t="shared" si="2"/>
        <v>0</v>
      </c>
      <c r="AH30" s="69"/>
      <c r="AI30" s="69"/>
      <c r="AJ30" s="69"/>
      <c r="AK30" s="69"/>
      <c r="AL30" s="69"/>
      <c r="AM30" s="69"/>
    </row>
    <row r="31" spans="2:39" ht="12" customHeight="1" x14ac:dyDescent="0.25">
      <c r="B31" s="5" t="str" cm="1">
        <f t="array" ref="B31">IFERROR(_xlfn.UNIQUE(_xlfn._xlws.FILTER(DATABANK[NOME],(DATABANK[NOME]&lt;&gt;"")*(MONTH(DATABANK[DATA PGTO])=MONTH(1&amp;$B$2))*(DATABANK[SAÍDA]&lt;&gt;""))),"")</f>
        <v/>
      </c>
      <c r="C31" s="4" t="str" cm="1">
        <f t="array" ref="C31">IF($B31="","",IF(C$2="","",IF(IFERROR(SUM(_xlfn._xlws.FILTER(DATABANK[SAÍDA],(DATABANK[NOME]=$B31)*(DATABANK[DATA PGTO]=C$2))),"")=0,"",IFERROR(SUM(_xlfn._xlws.FILTER(DATABANK[SAÍDA],(DATABANK[NOME]=$B31)*(DATABANK[DATA PGTO]=C$2))),""))))</f>
        <v/>
      </c>
      <c r="D31" s="4" t="str" cm="1">
        <f t="array" ref="D31">IF($B31="","",IF(D$2="","",IF(IFERROR(SUM(_xlfn._xlws.FILTER(DATABANK[SAÍDA],(DATABANK[NOME]=$B31)*(DATABANK[DATA PGTO]=D$2))),"")=0,"",IFERROR(SUM(_xlfn._xlws.FILTER(DATABANK[SAÍDA],(DATABANK[NOME]=$B31)*(DATABANK[DATA PGTO]=D$2))),""))))</f>
        <v/>
      </c>
      <c r="E31" s="4" t="str" cm="1">
        <f t="array" ref="E31">IF($B31="","",IF(E$2="","",IF(IFERROR(SUM(_xlfn._xlws.FILTER(DATABANK[SAÍDA],(DATABANK[NOME]=$B31)*(DATABANK[DATA PGTO]=E$2))),"")=0,"",IFERROR(SUM(_xlfn._xlws.FILTER(DATABANK[SAÍDA],(DATABANK[NOME]=$B31)*(DATABANK[DATA PGTO]=E$2))),""))))</f>
        <v/>
      </c>
      <c r="F31" s="4" t="str" cm="1">
        <f t="array" ref="F31">IF($B31="","",IF(F$2="","",IF(IFERROR(SUM(_xlfn._xlws.FILTER(DATABANK[SAÍDA],(DATABANK[NOME]=$B31)*(DATABANK[DATA PGTO]=F$2))),"")=0,"",IFERROR(SUM(_xlfn._xlws.FILTER(DATABANK[SAÍDA],(DATABANK[NOME]=$B31)*(DATABANK[DATA PGTO]=F$2))),""))))</f>
        <v/>
      </c>
      <c r="G31" s="4" t="str" cm="1">
        <f t="array" ref="G31">IF($B31="","",IF(G$2="","",IF(IFERROR(SUM(_xlfn._xlws.FILTER(DATABANK[SAÍDA],(DATABANK[NOME]=$B31)*(DATABANK[DATA PGTO]=G$2))),"")=0,"",IFERROR(SUM(_xlfn._xlws.FILTER(DATABANK[SAÍDA],(DATABANK[NOME]=$B31)*(DATABANK[DATA PGTO]=G$2))),""))))</f>
        <v/>
      </c>
      <c r="H31" s="4" t="str" cm="1">
        <f t="array" ref="H31">IF($B31="","",IF(H$2="","",IF(IFERROR(SUM(_xlfn._xlws.FILTER(DATABANK[SAÍDA],(DATABANK[NOME]=$B31)*(DATABANK[DATA PGTO]=H$2))),"")=0,"",IFERROR(SUM(_xlfn._xlws.FILTER(DATABANK[SAÍDA],(DATABANK[NOME]=$B31)*(DATABANK[DATA PGTO]=H$2))),""))))</f>
        <v/>
      </c>
      <c r="I31" s="4" t="str" cm="1">
        <f t="array" ref="I31">IF($B31="","",IF(I$2="","",IF(IFERROR(SUM(_xlfn._xlws.FILTER(DATABANK[SAÍDA],(DATABANK[NOME]=$B31)*(DATABANK[DATA PGTO]=I$2))),"")=0,"",IFERROR(SUM(_xlfn._xlws.FILTER(DATABANK[SAÍDA],(DATABANK[NOME]=$B31)*(DATABANK[DATA PGTO]=I$2))),""))))</f>
        <v/>
      </c>
      <c r="J31" s="4" t="str" cm="1">
        <f t="array" ref="J31">IF($B31="","",IF(J$2="","",IF(IFERROR(SUM(_xlfn._xlws.FILTER(DATABANK[SAÍDA],(DATABANK[NOME]=$B31)*(DATABANK[DATA PGTO]=J$2))),"")=0,"",IFERROR(SUM(_xlfn._xlws.FILTER(DATABANK[SAÍDA],(DATABANK[NOME]=$B31)*(DATABANK[DATA PGTO]=J$2))),""))))</f>
        <v/>
      </c>
      <c r="K31" s="4" t="str" cm="1">
        <f t="array" ref="K31">IF($B31="","",IF(K$2="","",IF(IFERROR(SUM(_xlfn._xlws.FILTER(DATABANK[SAÍDA],(DATABANK[NOME]=$B31)*(DATABANK[DATA PGTO]=K$2))),"")=0,"",IFERROR(SUM(_xlfn._xlws.FILTER(DATABANK[SAÍDA],(DATABANK[NOME]=$B31)*(DATABANK[DATA PGTO]=K$2))),""))))</f>
        <v/>
      </c>
      <c r="L31" s="4" t="str" cm="1">
        <f t="array" ref="L31">IF($B31="","",IF(L$2="","",IF(IFERROR(SUM(_xlfn._xlws.FILTER(DATABANK[SAÍDA],(DATABANK[NOME]=$B31)*(DATABANK[DATA PGTO]=L$2))),"")=0,"",IFERROR(SUM(_xlfn._xlws.FILTER(DATABANK[SAÍDA],(DATABANK[NOME]=$B31)*(DATABANK[DATA PGTO]=L$2))),""))))</f>
        <v/>
      </c>
      <c r="M31" s="4" t="str" cm="1">
        <f t="array" ref="M31">IF($B31="","",IF(M$2="","",IF(IFERROR(SUM(_xlfn._xlws.FILTER(DATABANK[SAÍDA],(DATABANK[NOME]=$B31)*(DATABANK[DATA PGTO]=M$2))),"")=0,"",IFERROR(SUM(_xlfn._xlws.FILTER(DATABANK[SAÍDA],(DATABANK[NOME]=$B31)*(DATABANK[DATA PGTO]=M$2))),""))))</f>
        <v/>
      </c>
      <c r="N31" s="4" t="str" cm="1">
        <f t="array" ref="N31">IF($B31="","",IF(N$2="","",IF(IFERROR(SUM(_xlfn._xlws.FILTER(DATABANK[SAÍDA],(DATABANK[NOME]=$B31)*(DATABANK[DATA PGTO]=N$2))),"")=0,"",IFERROR(SUM(_xlfn._xlws.FILTER(DATABANK[SAÍDA],(DATABANK[NOME]=$B31)*(DATABANK[DATA PGTO]=N$2))),""))))</f>
        <v/>
      </c>
      <c r="O31" s="4" t="str" cm="1">
        <f t="array" ref="O31">IF($B31="","",IF(O$2="","",IF(IFERROR(SUM(_xlfn._xlws.FILTER(DATABANK[SAÍDA],(DATABANK[NOME]=$B31)*(DATABANK[DATA PGTO]=O$2))),"")=0,"",IFERROR(SUM(_xlfn._xlws.FILTER(DATABANK[SAÍDA],(DATABANK[NOME]=$B31)*(DATABANK[DATA PGTO]=O$2))),""))))</f>
        <v/>
      </c>
      <c r="P31" s="4" t="str" cm="1">
        <f t="array" ref="P31">IF($B31="","",IF(P$2="","",IF(IFERROR(SUM(_xlfn._xlws.FILTER(DATABANK[SAÍDA],(DATABANK[NOME]=$B31)*(DATABANK[DATA PGTO]=P$2))),"")=0,"",IFERROR(SUM(_xlfn._xlws.FILTER(DATABANK[SAÍDA],(DATABANK[NOME]=$B31)*(DATABANK[DATA PGTO]=P$2))),""))))</f>
        <v/>
      </c>
      <c r="Q31" s="4" t="str" cm="1">
        <f t="array" ref="Q31">IF($B31="","",IF(Q$2="","",IF(IFERROR(SUM(_xlfn._xlws.FILTER(DATABANK[SAÍDA],(DATABANK[NOME]=$B31)*(DATABANK[DATA PGTO]=Q$2))),"")=0,"",IFERROR(SUM(_xlfn._xlws.FILTER(DATABANK[SAÍDA],(DATABANK[NOME]=$B31)*(DATABANK[DATA PGTO]=Q$2))),""))))</f>
        <v/>
      </c>
      <c r="R31" s="4" t="str" cm="1">
        <f t="array" ref="R31">IF($B31="","",IF(R$2="","",IF(IFERROR(SUM(_xlfn._xlws.FILTER(DATABANK[SAÍDA],(DATABANK[NOME]=$B31)*(DATABANK[DATA PGTO]=R$2))),"")=0,"",IFERROR(SUM(_xlfn._xlws.FILTER(DATABANK[SAÍDA],(DATABANK[NOME]=$B31)*(DATABANK[DATA PGTO]=R$2))),""))))</f>
        <v/>
      </c>
      <c r="S31" s="4" t="str" cm="1">
        <f t="array" ref="S31">IF($B31="","",IF(S$2="","",IF(IFERROR(SUM(_xlfn._xlws.FILTER(DATABANK[SAÍDA],(DATABANK[NOME]=$B31)*(DATABANK[DATA PGTO]=S$2))),"")=0,"",IFERROR(SUM(_xlfn._xlws.FILTER(DATABANK[SAÍDA],(DATABANK[NOME]=$B31)*(DATABANK[DATA PGTO]=S$2))),""))))</f>
        <v/>
      </c>
      <c r="T31" s="4" t="str" cm="1">
        <f t="array" ref="T31">IF($B31="","",IF(T$2="","",IF(IFERROR(SUM(_xlfn._xlws.FILTER(DATABANK[SAÍDA],(DATABANK[NOME]=$B31)*(DATABANK[DATA PGTO]=T$2))),"")=0,"",IFERROR(SUM(_xlfn._xlws.FILTER(DATABANK[SAÍDA],(DATABANK[NOME]=$B31)*(DATABANK[DATA PGTO]=T$2))),""))))</f>
        <v/>
      </c>
      <c r="U31" s="4" t="str" cm="1">
        <f t="array" ref="U31">IF($B31="","",IF(U$2="","",IF(IFERROR(SUM(_xlfn._xlws.FILTER(DATABANK[SAÍDA],(DATABANK[NOME]=$B31)*(DATABANK[DATA PGTO]=U$2))),"")=0,"",IFERROR(SUM(_xlfn._xlws.FILTER(DATABANK[SAÍDA],(DATABANK[NOME]=$B31)*(DATABANK[DATA PGTO]=U$2))),""))))</f>
        <v/>
      </c>
      <c r="V31" s="4" t="str" cm="1">
        <f t="array" ref="V31">IF($B31="","",IF(V$2="","",IF(IFERROR(SUM(_xlfn._xlws.FILTER(DATABANK[SAÍDA],(DATABANK[NOME]=$B31)*(DATABANK[DATA PGTO]=V$2))),"")=0,"",IFERROR(SUM(_xlfn._xlws.FILTER(DATABANK[SAÍDA],(DATABANK[NOME]=$B31)*(DATABANK[DATA PGTO]=V$2))),""))))</f>
        <v/>
      </c>
      <c r="W31" s="4" t="str" cm="1">
        <f t="array" ref="W31">IF($B31="","",IF(W$2="","",IF(IFERROR(SUM(_xlfn._xlws.FILTER(DATABANK[SAÍDA],(DATABANK[NOME]=$B31)*(DATABANK[DATA PGTO]=W$2))),"")=0,"",IFERROR(SUM(_xlfn._xlws.FILTER(DATABANK[SAÍDA],(DATABANK[NOME]=$B31)*(DATABANK[DATA PGTO]=W$2))),""))))</f>
        <v/>
      </c>
      <c r="X31" s="4" t="str" cm="1">
        <f t="array" ref="X31">IF($B31="","",IF(X$2="","",IF(IFERROR(SUM(_xlfn._xlws.FILTER(DATABANK[SAÍDA],(DATABANK[NOME]=$B31)*(DATABANK[DATA PGTO]=X$2))),"")=0,"",IFERROR(SUM(_xlfn._xlws.FILTER(DATABANK[SAÍDA],(DATABANK[NOME]=$B31)*(DATABANK[DATA PGTO]=X$2))),""))))</f>
        <v/>
      </c>
      <c r="Y31" s="4" t="str" cm="1">
        <f t="array" ref="Y31">IF($B31="","",IF(Y$2="","",IF(IFERROR(SUM(_xlfn._xlws.FILTER(DATABANK[SAÍDA],(DATABANK[NOME]=$B31)*(DATABANK[DATA PGTO]=Y$2))),"")=0,"",IFERROR(SUM(_xlfn._xlws.FILTER(DATABANK[SAÍDA],(DATABANK[NOME]=$B31)*(DATABANK[DATA PGTO]=Y$2))),""))))</f>
        <v/>
      </c>
      <c r="Z31" s="4" t="str" cm="1">
        <f t="array" ref="Z31">IF($B31="","",IF(Z$2="","",IF(IFERROR(SUM(_xlfn._xlws.FILTER(DATABANK[SAÍDA],(DATABANK[NOME]=$B31)*(DATABANK[DATA PGTO]=Z$2))),"")=0,"",IFERROR(SUM(_xlfn._xlws.FILTER(DATABANK[SAÍDA],(DATABANK[NOME]=$B31)*(DATABANK[DATA PGTO]=Z$2))),""))))</f>
        <v/>
      </c>
      <c r="AA31" s="4" t="str" cm="1">
        <f t="array" ref="AA31">IF($B31="","",IF(AA$2="","",IF(IFERROR(SUM(_xlfn._xlws.FILTER(DATABANK[SAÍDA],(DATABANK[NOME]=$B31)*(DATABANK[DATA PGTO]=AA$2))),"")=0,"",IFERROR(SUM(_xlfn._xlws.FILTER(DATABANK[SAÍDA],(DATABANK[NOME]=$B31)*(DATABANK[DATA PGTO]=AA$2))),""))))</f>
        <v/>
      </c>
      <c r="AB31" s="4" t="str" cm="1">
        <f t="array" ref="AB31">IF($B31="","",IF(AB$2="","",IF(IFERROR(SUM(_xlfn._xlws.FILTER(DATABANK[SAÍDA],(DATABANK[NOME]=$B31)*(DATABANK[DATA PGTO]=AB$2))),"")=0,"",IFERROR(SUM(_xlfn._xlws.FILTER(DATABANK[SAÍDA],(DATABANK[NOME]=$B31)*(DATABANK[DATA PGTO]=AB$2))),""))))</f>
        <v/>
      </c>
      <c r="AC31" s="4" t="str" cm="1">
        <f t="array" ref="AC31">IF($B31="","",IF(AC$2="","",IF(IFERROR(SUM(_xlfn._xlws.FILTER(DATABANK[SAÍDA],(DATABANK[NOME]=$B31)*(DATABANK[DATA PGTO]=AC$2))),"")=0,"",IFERROR(SUM(_xlfn._xlws.FILTER(DATABANK[SAÍDA],(DATABANK[NOME]=$B31)*(DATABANK[DATA PGTO]=AC$2))),""))))</f>
        <v/>
      </c>
      <c r="AD31" s="4" t="str" cm="1">
        <f t="array" ref="AD31">IF($B31="","",IF(AD$2="","",IF(IFERROR(SUM(_xlfn._xlws.FILTER(DATABANK[SAÍDA],(DATABANK[NOME]=$B31)*(DATABANK[DATA PGTO]=AD$2))),"")=0,"",IFERROR(SUM(_xlfn._xlws.FILTER(DATABANK[SAÍDA],(DATABANK[NOME]=$B31)*(DATABANK[DATA PGTO]=AD$2))),""))))</f>
        <v/>
      </c>
      <c r="AE31" s="4" t="str" cm="1">
        <f t="array" ref="AE31">IF($B31="","",IF(AE$2="","",IF(IFERROR(SUM(_xlfn._xlws.FILTER(DATABANK[SAÍDA],(DATABANK[NOME]=$B31)*(DATABANK[DATA PGTO]=AE$2))),"")=0,"",IFERROR(SUM(_xlfn._xlws.FILTER(DATABANK[SAÍDA],(DATABANK[NOME]=$B31)*(DATABANK[DATA PGTO]=AE$2))),""))))</f>
        <v/>
      </c>
      <c r="AF31" s="4" t="str" cm="1">
        <f t="array" ref="AF31">IF($B31="","",IF(AF$2="","",IF(IFERROR(SUM(_xlfn._xlws.FILTER(DATABANK[SAÍDA],(DATABANK[NOME]=$B31)*(DATABANK[DATA PGTO]=AF$2))),"")=0,"",IFERROR(SUM(_xlfn._xlws.FILTER(DATABANK[SAÍDA],(DATABANK[NOME]=$B31)*(DATABANK[DATA PGTO]=AF$2))),""))))</f>
        <v/>
      </c>
      <c r="AG31" s="4" t="str" cm="1">
        <f t="array" ref="AG31">IF($B31="","",IF(AG$2="","",IF(IFERROR(SUM(_xlfn._xlws.FILTER(DATABANK[SAÍDA],(DATABANK[NOME]=$B31)*(DATABANK[DATA PGTO]=AG$2))),"")=0,"",IFERROR(SUM(_xlfn._xlws.FILTER(DATABANK[SAÍDA],(DATABANK[NOME]=$B31)*(DATABANK[DATA PGTO]=AG$2))),""))))</f>
        <v/>
      </c>
      <c r="AH31" s="3"/>
      <c r="AI31" s="3"/>
      <c r="AJ31" s="3"/>
      <c r="AK31" s="3"/>
      <c r="AL31" s="3"/>
      <c r="AM31" s="3"/>
    </row>
    <row r="32" spans="2:39" ht="12" customHeight="1" x14ac:dyDescent="0.25">
      <c r="B32" s="5"/>
      <c r="C32" s="4" t="str" cm="1">
        <f t="array" ref="C32">IF($B32="","",IF(C$2="","",IF(IFERROR(SUM(_xlfn._xlws.FILTER(DATABANK[SAÍDA],(DATABANK[NOME]=$B32)*(DATABANK[DATA PGTO]=C$2))),"")=0,"",IFERROR(SUM(_xlfn._xlws.FILTER(DATABANK[SAÍDA],(DATABANK[NOME]=$B32)*(DATABANK[DATA PGTO]=C$2))),""))))</f>
        <v/>
      </c>
      <c r="D32" s="4" t="str" cm="1">
        <f t="array" ref="D32">IF($B32="","",IF(D$2="","",IF(IFERROR(SUM(_xlfn._xlws.FILTER(DATABANK[SAÍDA],(DATABANK[NOME]=$B32)*(DATABANK[DATA PGTO]=D$2))),"")=0,"",IFERROR(SUM(_xlfn._xlws.FILTER(DATABANK[SAÍDA],(DATABANK[NOME]=$B32)*(DATABANK[DATA PGTO]=D$2))),""))))</f>
        <v/>
      </c>
      <c r="E32" s="4" t="str" cm="1">
        <f t="array" ref="E32">IF($B32="","",IF(E$2="","",IF(IFERROR(SUM(_xlfn._xlws.FILTER(DATABANK[SAÍDA],(DATABANK[NOME]=$B32)*(DATABANK[DATA PGTO]=E$2))),"")=0,"",IFERROR(SUM(_xlfn._xlws.FILTER(DATABANK[SAÍDA],(DATABANK[NOME]=$B32)*(DATABANK[DATA PGTO]=E$2))),""))))</f>
        <v/>
      </c>
      <c r="F32" s="4" t="str" cm="1">
        <f t="array" ref="F32">IF($B32="","",IF(F$2="","",IF(IFERROR(SUM(_xlfn._xlws.FILTER(DATABANK[SAÍDA],(DATABANK[NOME]=$B32)*(DATABANK[DATA PGTO]=F$2))),"")=0,"",IFERROR(SUM(_xlfn._xlws.FILTER(DATABANK[SAÍDA],(DATABANK[NOME]=$B32)*(DATABANK[DATA PGTO]=F$2))),""))))</f>
        <v/>
      </c>
      <c r="G32" s="4" t="str" cm="1">
        <f t="array" ref="G32">IF($B32="","",IF(G$2="","",IF(IFERROR(SUM(_xlfn._xlws.FILTER(DATABANK[SAÍDA],(DATABANK[NOME]=$B32)*(DATABANK[DATA PGTO]=G$2))),"")=0,"",IFERROR(SUM(_xlfn._xlws.FILTER(DATABANK[SAÍDA],(DATABANK[NOME]=$B32)*(DATABANK[DATA PGTO]=G$2))),""))))</f>
        <v/>
      </c>
      <c r="H32" s="4" t="str" cm="1">
        <f t="array" ref="H32">IF($B32="","",IF(H$2="","",IF(IFERROR(SUM(_xlfn._xlws.FILTER(DATABANK[SAÍDA],(DATABANK[NOME]=$B32)*(DATABANK[DATA PGTO]=H$2))),"")=0,"",IFERROR(SUM(_xlfn._xlws.FILTER(DATABANK[SAÍDA],(DATABANK[NOME]=$B32)*(DATABANK[DATA PGTO]=H$2))),""))))</f>
        <v/>
      </c>
      <c r="I32" s="4" t="str" cm="1">
        <f t="array" ref="I32">IF($B32="","",IF(I$2="","",IF(IFERROR(SUM(_xlfn._xlws.FILTER(DATABANK[SAÍDA],(DATABANK[NOME]=$B32)*(DATABANK[DATA PGTO]=I$2))),"")=0,"",IFERROR(SUM(_xlfn._xlws.FILTER(DATABANK[SAÍDA],(DATABANK[NOME]=$B32)*(DATABANK[DATA PGTO]=I$2))),""))))</f>
        <v/>
      </c>
      <c r="J32" s="4" t="str" cm="1">
        <f t="array" ref="J32">IF($B32="","",IF(J$2="","",IF(IFERROR(SUM(_xlfn._xlws.FILTER(DATABANK[SAÍDA],(DATABANK[NOME]=$B32)*(DATABANK[DATA PGTO]=J$2))),"")=0,"",IFERROR(SUM(_xlfn._xlws.FILTER(DATABANK[SAÍDA],(DATABANK[NOME]=$B32)*(DATABANK[DATA PGTO]=J$2))),""))))</f>
        <v/>
      </c>
      <c r="K32" s="4" t="str" cm="1">
        <f t="array" ref="K32">IF($B32="","",IF(K$2="","",IF(IFERROR(SUM(_xlfn._xlws.FILTER(DATABANK[SAÍDA],(DATABANK[NOME]=$B32)*(DATABANK[DATA PGTO]=K$2))),"")=0,"",IFERROR(SUM(_xlfn._xlws.FILTER(DATABANK[SAÍDA],(DATABANK[NOME]=$B32)*(DATABANK[DATA PGTO]=K$2))),""))))</f>
        <v/>
      </c>
      <c r="L32" s="4" t="str" cm="1">
        <f t="array" ref="L32">IF($B32="","",IF(L$2="","",IF(IFERROR(SUM(_xlfn._xlws.FILTER(DATABANK[SAÍDA],(DATABANK[NOME]=$B32)*(DATABANK[DATA PGTO]=L$2))),"")=0,"",IFERROR(SUM(_xlfn._xlws.FILTER(DATABANK[SAÍDA],(DATABANK[NOME]=$B32)*(DATABANK[DATA PGTO]=L$2))),""))))</f>
        <v/>
      </c>
      <c r="M32" s="4" t="str" cm="1">
        <f t="array" ref="M32">IF($B32="","",IF(M$2="","",IF(IFERROR(SUM(_xlfn._xlws.FILTER(DATABANK[SAÍDA],(DATABANK[NOME]=$B32)*(DATABANK[DATA PGTO]=M$2))),"")=0,"",IFERROR(SUM(_xlfn._xlws.FILTER(DATABANK[SAÍDA],(DATABANK[NOME]=$B32)*(DATABANK[DATA PGTO]=M$2))),""))))</f>
        <v/>
      </c>
      <c r="N32" s="4" t="str" cm="1">
        <f t="array" ref="N32">IF($B32="","",IF(N$2="","",IF(IFERROR(SUM(_xlfn._xlws.FILTER(DATABANK[SAÍDA],(DATABANK[NOME]=$B32)*(DATABANK[DATA PGTO]=N$2))),"")=0,"",IFERROR(SUM(_xlfn._xlws.FILTER(DATABANK[SAÍDA],(DATABANK[NOME]=$B32)*(DATABANK[DATA PGTO]=N$2))),""))))</f>
        <v/>
      </c>
      <c r="O32" s="4" t="str" cm="1">
        <f t="array" ref="O32">IF($B32="","",IF(O$2="","",IF(IFERROR(SUM(_xlfn._xlws.FILTER(DATABANK[SAÍDA],(DATABANK[NOME]=$B32)*(DATABANK[DATA PGTO]=O$2))),"")=0,"",IFERROR(SUM(_xlfn._xlws.FILTER(DATABANK[SAÍDA],(DATABANK[NOME]=$B32)*(DATABANK[DATA PGTO]=O$2))),""))))</f>
        <v/>
      </c>
      <c r="P32" s="4" t="str" cm="1">
        <f t="array" ref="P32">IF($B32="","",IF(P$2="","",IF(IFERROR(SUM(_xlfn._xlws.FILTER(DATABANK[SAÍDA],(DATABANK[NOME]=$B32)*(DATABANK[DATA PGTO]=P$2))),"")=0,"",IFERROR(SUM(_xlfn._xlws.FILTER(DATABANK[SAÍDA],(DATABANK[NOME]=$B32)*(DATABANK[DATA PGTO]=P$2))),""))))</f>
        <v/>
      </c>
      <c r="Q32" s="4" t="str" cm="1">
        <f t="array" ref="Q32">IF($B32="","",IF(Q$2="","",IF(IFERROR(SUM(_xlfn._xlws.FILTER(DATABANK[SAÍDA],(DATABANK[NOME]=$B32)*(DATABANK[DATA PGTO]=Q$2))),"")=0,"",IFERROR(SUM(_xlfn._xlws.FILTER(DATABANK[SAÍDA],(DATABANK[NOME]=$B32)*(DATABANK[DATA PGTO]=Q$2))),""))))</f>
        <v/>
      </c>
      <c r="R32" s="4" t="str" cm="1">
        <f t="array" ref="R32">IF($B32="","",IF(R$2="","",IF(IFERROR(SUM(_xlfn._xlws.FILTER(DATABANK[SAÍDA],(DATABANK[NOME]=$B32)*(DATABANK[DATA PGTO]=R$2))),"")=0,"",IFERROR(SUM(_xlfn._xlws.FILTER(DATABANK[SAÍDA],(DATABANK[NOME]=$B32)*(DATABANK[DATA PGTO]=R$2))),""))))</f>
        <v/>
      </c>
      <c r="S32" s="4" t="str" cm="1">
        <f t="array" ref="S32">IF($B32="","",IF(S$2="","",IF(IFERROR(SUM(_xlfn._xlws.FILTER(DATABANK[SAÍDA],(DATABANK[NOME]=$B32)*(DATABANK[DATA PGTO]=S$2))),"")=0,"",IFERROR(SUM(_xlfn._xlws.FILTER(DATABANK[SAÍDA],(DATABANK[NOME]=$B32)*(DATABANK[DATA PGTO]=S$2))),""))))</f>
        <v/>
      </c>
      <c r="T32" s="4" t="str" cm="1">
        <f t="array" ref="T32">IF($B32="","",IF(T$2="","",IF(IFERROR(SUM(_xlfn._xlws.FILTER(DATABANK[SAÍDA],(DATABANK[NOME]=$B32)*(DATABANK[DATA PGTO]=T$2))),"")=0,"",IFERROR(SUM(_xlfn._xlws.FILTER(DATABANK[SAÍDA],(DATABANK[NOME]=$B32)*(DATABANK[DATA PGTO]=T$2))),""))))</f>
        <v/>
      </c>
      <c r="U32" s="4" t="str" cm="1">
        <f t="array" ref="U32">IF($B32="","",IF(U$2="","",IF(IFERROR(SUM(_xlfn._xlws.FILTER(DATABANK[SAÍDA],(DATABANK[NOME]=$B32)*(DATABANK[DATA PGTO]=U$2))),"")=0,"",IFERROR(SUM(_xlfn._xlws.FILTER(DATABANK[SAÍDA],(DATABANK[NOME]=$B32)*(DATABANK[DATA PGTO]=U$2))),""))))</f>
        <v/>
      </c>
      <c r="V32" s="4" t="str" cm="1">
        <f t="array" ref="V32">IF($B32="","",IF(V$2="","",IF(IFERROR(SUM(_xlfn._xlws.FILTER(DATABANK[SAÍDA],(DATABANK[NOME]=$B32)*(DATABANK[DATA PGTO]=V$2))),"")=0,"",IFERROR(SUM(_xlfn._xlws.FILTER(DATABANK[SAÍDA],(DATABANK[NOME]=$B32)*(DATABANK[DATA PGTO]=V$2))),""))))</f>
        <v/>
      </c>
      <c r="W32" s="4" t="str" cm="1">
        <f t="array" ref="W32">IF($B32="","",IF(W$2="","",IF(IFERROR(SUM(_xlfn._xlws.FILTER(DATABANK[SAÍDA],(DATABANK[NOME]=$B32)*(DATABANK[DATA PGTO]=W$2))),"")=0,"",IFERROR(SUM(_xlfn._xlws.FILTER(DATABANK[SAÍDA],(DATABANK[NOME]=$B32)*(DATABANK[DATA PGTO]=W$2))),""))))</f>
        <v/>
      </c>
      <c r="X32" s="4" t="str" cm="1">
        <f t="array" ref="X32">IF($B32="","",IF(X$2="","",IF(IFERROR(SUM(_xlfn._xlws.FILTER(DATABANK[SAÍDA],(DATABANK[NOME]=$B32)*(DATABANK[DATA PGTO]=X$2))),"")=0,"",IFERROR(SUM(_xlfn._xlws.FILTER(DATABANK[SAÍDA],(DATABANK[NOME]=$B32)*(DATABANK[DATA PGTO]=X$2))),""))))</f>
        <v/>
      </c>
      <c r="Y32" s="4" t="str" cm="1">
        <f t="array" ref="Y32">IF($B32="","",IF(Y$2="","",IF(IFERROR(SUM(_xlfn._xlws.FILTER(DATABANK[SAÍDA],(DATABANK[NOME]=$B32)*(DATABANK[DATA PGTO]=Y$2))),"")=0,"",IFERROR(SUM(_xlfn._xlws.FILTER(DATABANK[SAÍDA],(DATABANK[NOME]=$B32)*(DATABANK[DATA PGTO]=Y$2))),""))))</f>
        <v/>
      </c>
      <c r="Z32" s="4" t="str" cm="1">
        <f t="array" ref="Z32">IF($B32="","",IF(Z$2="","",IF(IFERROR(SUM(_xlfn._xlws.FILTER(DATABANK[SAÍDA],(DATABANK[NOME]=$B32)*(DATABANK[DATA PGTO]=Z$2))),"")=0,"",IFERROR(SUM(_xlfn._xlws.FILTER(DATABANK[SAÍDA],(DATABANK[NOME]=$B32)*(DATABANK[DATA PGTO]=Z$2))),""))))</f>
        <v/>
      </c>
      <c r="AA32" s="4" t="str" cm="1">
        <f t="array" ref="AA32">IF($B32="","",IF(AA$2="","",IF(IFERROR(SUM(_xlfn._xlws.FILTER(DATABANK[SAÍDA],(DATABANK[NOME]=$B32)*(DATABANK[DATA PGTO]=AA$2))),"")=0,"",IFERROR(SUM(_xlfn._xlws.FILTER(DATABANK[SAÍDA],(DATABANK[NOME]=$B32)*(DATABANK[DATA PGTO]=AA$2))),""))))</f>
        <v/>
      </c>
      <c r="AB32" s="4" t="str" cm="1">
        <f t="array" ref="AB32">IF($B32="","",IF(AB$2="","",IF(IFERROR(SUM(_xlfn._xlws.FILTER(DATABANK[SAÍDA],(DATABANK[NOME]=$B32)*(DATABANK[DATA PGTO]=AB$2))),"")=0,"",IFERROR(SUM(_xlfn._xlws.FILTER(DATABANK[SAÍDA],(DATABANK[NOME]=$B32)*(DATABANK[DATA PGTO]=AB$2))),""))))</f>
        <v/>
      </c>
      <c r="AC32" s="4" t="str" cm="1">
        <f t="array" ref="AC32">IF($B32="","",IF(AC$2="","",IF(IFERROR(SUM(_xlfn._xlws.FILTER(DATABANK[SAÍDA],(DATABANK[NOME]=$B32)*(DATABANK[DATA PGTO]=AC$2))),"")=0,"",IFERROR(SUM(_xlfn._xlws.FILTER(DATABANK[SAÍDA],(DATABANK[NOME]=$B32)*(DATABANK[DATA PGTO]=AC$2))),""))))</f>
        <v/>
      </c>
      <c r="AD32" s="4" t="str" cm="1">
        <f t="array" ref="AD32">IF($B32="","",IF(AD$2="","",IF(IFERROR(SUM(_xlfn._xlws.FILTER(DATABANK[SAÍDA],(DATABANK[NOME]=$B32)*(DATABANK[DATA PGTO]=AD$2))),"")=0,"",IFERROR(SUM(_xlfn._xlws.FILTER(DATABANK[SAÍDA],(DATABANK[NOME]=$B32)*(DATABANK[DATA PGTO]=AD$2))),""))))</f>
        <v/>
      </c>
      <c r="AE32" s="4" t="str" cm="1">
        <f t="array" ref="AE32">IF($B32="","",IF(AE$2="","",IF(IFERROR(SUM(_xlfn._xlws.FILTER(DATABANK[SAÍDA],(DATABANK[NOME]=$B32)*(DATABANK[DATA PGTO]=AE$2))),"")=0,"",IFERROR(SUM(_xlfn._xlws.FILTER(DATABANK[SAÍDA],(DATABANK[NOME]=$B32)*(DATABANK[DATA PGTO]=AE$2))),""))))</f>
        <v/>
      </c>
      <c r="AF32" s="4" t="str" cm="1">
        <f t="array" ref="AF32">IF($B32="","",IF(AF$2="","",IF(IFERROR(SUM(_xlfn._xlws.FILTER(DATABANK[SAÍDA],(DATABANK[NOME]=$B32)*(DATABANK[DATA PGTO]=AF$2))),"")=0,"",IFERROR(SUM(_xlfn._xlws.FILTER(DATABANK[SAÍDA],(DATABANK[NOME]=$B32)*(DATABANK[DATA PGTO]=AF$2))),""))))</f>
        <v/>
      </c>
      <c r="AG32" s="4" t="str" cm="1">
        <f t="array" ref="AG32">IF($B32="","",IF(AG$2="","",IF(IFERROR(SUM(_xlfn._xlws.FILTER(DATABANK[SAÍDA],(DATABANK[NOME]=$B32)*(DATABANK[DATA PGTO]=AG$2))),"")=0,"",IFERROR(SUM(_xlfn._xlws.FILTER(DATABANK[SAÍDA],(DATABANK[NOME]=$B32)*(DATABANK[DATA PGTO]=AG$2))),""))))</f>
        <v/>
      </c>
      <c r="AH32" s="3"/>
      <c r="AI32" s="3"/>
      <c r="AJ32" s="3"/>
      <c r="AK32" s="3"/>
      <c r="AL32" s="3"/>
      <c r="AM32" s="3"/>
    </row>
    <row r="33" spans="2:39" ht="12" customHeight="1" x14ac:dyDescent="0.25">
      <c r="B33" s="5"/>
      <c r="C33" s="4" t="str" cm="1">
        <f t="array" ref="C33">IF($B33="","",IF(C$2="","",IF(IFERROR(SUM(_xlfn._xlws.FILTER(DATABANK[SAÍDA],(DATABANK[NOME]=$B33)*(DATABANK[DATA PGTO]=C$2))),"")=0,"",IFERROR(SUM(_xlfn._xlws.FILTER(DATABANK[SAÍDA],(DATABANK[NOME]=$B33)*(DATABANK[DATA PGTO]=C$2))),""))))</f>
        <v/>
      </c>
      <c r="D33" s="4" t="str" cm="1">
        <f t="array" ref="D33">IF($B33="","",IF(D$2="","",IF(IFERROR(SUM(_xlfn._xlws.FILTER(DATABANK[SAÍDA],(DATABANK[NOME]=$B33)*(DATABANK[DATA PGTO]=D$2))),"")=0,"",IFERROR(SUM(_xlfn._xlws.FILTER(DATABANK[SAÍDA],(DATABANK[NOME]=$B33)*(DATABANK[DATA PGTO]=D$2))),""))))</f>
        <v/>
      </c>
      <c r="E33" s="4" t="str" cm="1">
        <f t="array" ref="E33">IF($B33="","",IF(E$2="","",IF(IFERROR(SUM(_xlfn._xlws.FILTER(DATABANK[SAÍDA],(DATABANK[NOME]=$B33)*(DATABANK[DATA PGTO]=E$2))),"")=0,"",IFERROR(SUM(_xlfn._xlws.FILTER(DATABANK[SAÍDA],(DATABANK[NOME]=$B33)*(DATABANK[DATA PGTO]=E$2))),""))))</f>
        <v/>
      </c>
      <c r="F33" s="4" t="str" cm="1">
        <f t="array" ref="F33">IF($B33="","",IF(F$2="","",IF(IFERROR(SUM(_xlfn._xlws.FILTER(DATABANK[SAÍDA],(DATABANK[NOME]=$B33)*(DATABANK[DATA PGTO]=F$2))),"")=0,"",IFERROR(SUM(_xlfn._xlws.FILTER(DATABANK[SAÍDA],(DATABANK[NOME]=$B33)*(DATABANK[DATA PGTO]=F$2))),""))))</f>
        <v/>
      </c>
      <c r="G33" s="4" t="str" cm="1">
        <f t="array" ref="G33">IF($B33="","",IF(G$2="","",IF(IFERROR(SUM(_xlfn._xlws.FILTER(DATABANK[SAÍDA],(DATABANK[NOME]=$B33)*(DATABANK[DATA PGTO]=G$2))),"")=0,"",IFERROR(SUM(_xlfn._xlws.FILTER(DATABANK[SAÍDA],(DATABANK[NOME]=$B33)*(DATABANK[DATA PGTO]=G$2))),""))))</f>
        <v/>
      </c>
      <c r="H33" s="4" t="str" cm="1">
        <f t="array" ref="H33">IF($B33="","",IF(H$2="","",IF(IFERROR(SUM(_xlfn._xlws.FILTER(DATABANK[SAÍDA],(DATABANK[NOME]=$B33)*(DATABANK[DATA PGTO]=H$2))),"")=0,"",IFERROR(SUM(_xlfn._xlws.FILTER(DATABANK[SAÍDA],(DATABANK[NOME]=$B33)*(DATABANK[DATA PGTO]=H$2))),""))))</f>
        <v/>
      </c>
      <c r="I33" s="4" t="str" cm="1">
        <f t="array" ref="I33">IF($B33="","",IF(I$2="","",IF(IFERROR(SUM(_xlfn._xlws.FILTER(DATABANK[SAÍDA],(DATABANK[NOME]=$B33)*(DATABANK[DATA PGTO]=I$2))),"")=0,"",IFERROR(SUM(_xlfn._xlws.FILTER(DATABANK[SAÍDA],(DATABANK[NOME]=$B33)*(DATABANK[DATA PGTO]=I$2))),""))))</f>
        <v/>
      </c>
      <c r="J33" s="4" t="str" cm="1">
        <f t="array" ref="J33">IF($B33="","",IF(J$2="","",IF(IFERROR(SUM(_xlfn._xlws.FILTER(DATABANK[SAÍDA],(DATABANK[NOME]=$B33)*(DATABANK[DATA PGTO]=J$2))),"")=0,"",IFERROR(SUM(_xlfn._xlws.FILTER(DATABANK[SAÍDA],(DATABANK[NOME]=$B33)*(DATABANK[DATA PGTO]=J$2))),""))))</f>
        <v/>
      </c>
      <c r="K33" s="4" t="str" cm="1">
        <f t="array" ref="K33">IF($B33="","",IF(K$2="","",IF(IFERROR(SUM(_xlfn._xlws.FILTER(DATABANK[SAÍDA],(DATABANK[NOME]=$B33)*(DATABANK[DATA PGTO]=K$2))),"")=0,"",IFERROR(SUM(_xlfn._xlws.FILTER(DATABANK[SAÍDA],(DATABANK[NOME]=$B33)*(DATABANK[DATA PGTO]=K$2))),""))))</f>
        <v/>
      </c>
      <c r="L33" s="4" t="str" cm="1">
        <f t="array" ref="L33">IF($B33="","",IF(L$2="","",IF(IFERROR(SUM(_xlfn._xlws.FILTER(DATABANK[SAÍDA],(DATABANK[NOME]=$B33)*(DATABANK[DATA PGTO]=L$2))),"")=0,"",IFERROR(SUM(_xlfn._xlws.FILTER(DATABANK[SAÍDA],(DATABANK[NOME]=$B33)*(DATABANK[DATA PGTO]=L$2))),""))))</f>
        <v/>
      </c>
      <c r="M33" s="4" t="str" cm="1">
        <f t="array" ref="M33">IF($B33="","",IF(M$2="","",IF(IFERROR(SUM(_xlfn._xlws.FILTER(DATABANK[SAÍDA],(DATABANK[NOME]=$B33)*(DATABANK[DATA PGTO]=M$2))),"")=0,"",IFERROR(SUM(_xlfn._xlws.FILTER(DATABANK[SAÍDA],(DATABANK[NOME]=$B33)*(DATABANK[DATA PGTO]=M$2))),""))))</f>
        <v/>
      </c>
      <c r="N33" s="4" t="str" cm="1">
        <f t="array" ref="N33">IF($B33="","",IF(N$2="","",IF(IFERROR(SUM(_xlfn._xlws.FILTER(DATABANK[SAÍDA],(DATABANK[NOME]=$B33)*(DATABANK[DATA PGTO]=N$2))),"")=0,"",IFERROR(SUM(_xlfn._xlws.FILTER(DATABANK[SAÍDA],(DATABANK[NOME]=$B33)*(DATABANK[DATA PGTO]=N$2))),""))))</f>
        <v/>
      </c>
      <c r="O33" s="4" t="str" cm="1">
        <f t="array" ref="O33">IF($B33="","",IF(O$2="","",IF(IFERROR(SUM(_xlfn._xlws.FILTER(DATABANK[SAÍDA],(DATABANK[NOME]=$B33)*(DATABANK[DATA PGTO]=O$2))),"")=0,"",IFERROR(SUM(_xlfn._xlws.FILTER(DATABANK[SAÍDA],(DATABANK[NOME]=$B33)*(DATABANK[DATA PGTO]=O$2))),""))))</f>
        <v/>
      </c>
      <c r="P33" s="4" t="str" cm="1">
        <f t="array" ref="P33">IF($B33="","",IF(P$2="","",IF(IFERROR(SUM(_xlfn._xlws.FILTER(DATABANK[SAÍDA],(DATABANK[NOME]=$B33)*(DATABANK[DATA PGTO]=P$2))),"")=0,"",IFERROR(SUM(_xlfn._xlws.FILTER(DATABANK[SAÍDA],(DATABANK[NOME]=$B33)*(DATABANK[DATA PGTO]=P$2))),""))))</f>
        <v/>
      </c>
      <c r="Q33" s="4" t="str" cm="1">
        <f t="array" ref="Q33">IF($B33="","",IF(Q$2="","",IF(IFERROR(SUM(_xlfn._xlws.FILTER(DATABANK[SAÍDA],(DATABANK[NOME]=$B33)*(DATABANK[DATA PGTO]=Q$2))),"")=0,"",IFERROR(SUM(_xlfn._xlws.FILTER(DATABANK[SAÍDA],(DATABANK[NOME]=$B33)*(DATABANK[DATA PGTO]=Q$2))),""))))</f>
        <v/>
      </c>
      <c r="R33" s="4" t="str" cm="1">
        <f t="array" ref="R33">IF($B33="","",IF(R$2="","",IF(IFERROR(SUM(_xlfn._xlws.FILTER(DATABANK[SAÍDA],(DATABANK[NOME]=$B33)*(DATABANK[DATA PGTO]=R$2))),"")=0,"",IFERROR(SUM(_xlfn._xlws.FILTER(DATABANK[SAÍDA],(DATABANK[NOME]=$B33)*(DATABANK[DATA PGTO]=R$2))),""))))</f>
        <v/>
      </c>
      <c r="S33" s="4" t="str" cm="1">
        <f t="array" ref="S33">IF($B33="","",IF(S$2="","",IF(IFERROR(SUM(_xlfn._xlws.FILTER(DATABANK[SAÍDA],(DATABANK[NOME]=$B33)*(DATABANK[DATA PGTO]=S$2))),"")=0,"",IFERROR(SUM(_xlfn._xlws.FILTER(DATABANK[SAÍDA],(DATABANK[NOME]=$B33)*(DATABANK[DATA PGTO]=S$2))),""))))</f>
        <v/>
      </c>
      <c r="T33" s="4" t="str" cm="1">
        <f t="array" ref="T33">IF($B33="","",IF(T$2="","",IF(IFERROR(SUM(_xlfn._xlws.FILTER(DATABANK[SAÍDA],(DATABANK[NOME]=$B33)*(DATABANK[DATA PGTO]=T$2))),"")=0,"",IFERROR(SUM(_xlfn._xlws.FILTER(DATABANK[SAÍDA],(DATABANK[NOME]=$B33)*(DATABANK[DATA PGTO]=T$2))),""))))</f>
        <v/>
      </c>
      <c r="U33" s="4" t="str" cm="1">
        <f t="array" ref="U33">IF($B33="","",IF(U$2="","",IF(IFERROR(SUM(_xlfn._xlws.FILTER(DATABANK[SAÍDA],(DATABANK[NOME]=$B33)*(DATABANK[DATA PGTO]=U$2))),"")=0,"",IFERROR(SUM(_xlfn._xlws.FILTER(DATABANK[SAÍDA],(DATABANK[NOME]=$B33)*(DATABANK[DATA PGTO]=U$2))),""))))</f>
        <v/>
      </c>
      <c r="V33" s="4" t="str" cm="1">
        <f t="array" ref="V33">IF($B33="","",IF(V$2="","",IF(IFERROR(SUM(_xlfn._xlws.FILTER(DATABANK[SAÍDA],(DATABANK[NOME]=$B33)*(DATABANK[DATA PGTO]=V$2))),"")=0,"",IFERROR(SUM(_xlfn._xlws.FILTER(DATABANK[SAÍDA],(DATABANK[NOME]=$B33)*(DATABANK[DATA PGTO]=V$2))),""))))</f>
        <v/>
      </c>
      <c r="W33" s="4" t="str" cm="1">
        <f t="array" ref="W33">IF($B33="","",IF(W$2="","",IF(IFERROR(SUM(_xlfn._xlws.FILTER(DATABANK[SAÍDA],(DATABANK[NOME]=$B33)*(DATABANK[DATA PGTO]=W$2))),"")=0,"",IFERROR(SUM(_xlfn._xlws.FILTER(DATABANK[SAÍDA],(DATABANK[NOME]=$B33)*(DATABANK[DATA PGTO]=W$2))),""))))</f>
        <v/>
      </c>
      <c r="X33" s="4" t="str" cm="1">
        <f t="array" ref="X33">IF($B33="","",IF(X$2="","",IF(IFERROR(SUM(_xlfn._xlws.FILTER(DATABANK[SAÍDA],(DATABANK[NOME]=$B33)*(DATABANK[DATA PGTO]=X$2))),"")=0,"",IFERROR(SUM(_xlfn._xlws.FILTER(DATABANK[SAÍDA],(DATABANK[NOME]=$B33)*(DATABANK[DATA PGTO]=X$2))),""))))</f>
        <v/>
      </c>
      <c r="Y33" s="4" t="str" cm="1">
        <f t="array" ref="Y33">IF($B33="","",IF(Y$2="","",IF(IFERROR(SUM(_xlfn._xlws.FILTER(DATABANK[SAÍDA],(DATABANK[NOME]=$B33)*(DATABANK[DATA PGTO]=Y$2))),"")=0,"",IFERROR(SUM(_xlfn._xlws.FILTER(DATABANK[SAÍDA],(DATABANK[NOME]=$B33)*(DATABANK[DATA PGTO]=Y$2))),""))))</f>
        <v/>
      </c>
      <c r="Z33" s="4" t="str" cm="1">
        <f t="array" ref="Z33">IF($B33="","",IF(Z$2="","",IF(IFERROR(SUM(_xlfn._xlws.FILTER(DATABANK[SAÍDA],(DATABANK[NOME]=$B33)*(DATABANK[DATA PGTO]=Z$2))),"")=0,"",IFERROR(SUM(_xlfn._xlws.FILTER(DATABANK[SAÍDA],(DATABANK[NOME]=$B33)*(DATABANK[DATA PGTO]=Z$2))),""))))</f>
        <v/>
      </c>
      <c r="AA33" s="4" t="str" cm="1">
        <f t="array" ref="AA33">IF($B33="","",IF(AA$2="","",IF(IFERROR(SUM(_xlfn._xlws.FILTER(DATABANK[SAÍDA],(DATABANK[NOME]=$B33)*(DATABANK[DATA PGTO]=AA$2))),"")=0,"",IFERROR(SUM(_xlfn._xlws.FILTER(DATABANK[SAÍDA],(DATABANK[NOME]=$B33)*(DATABANK[DATA PGTO]=AA$2))),""))))</f>
        <v/>
      </c>
      <c r="AB33" s="4" t="str" cm="1">
        <f t="array" ref="AB33">IF($B33="","",IF(AB$2="","",IF(IFERROR(SUM(_xlfn._xlws.FILTER(DATABANK[SAÍDA],(DATABANK[NOME]=$B33)*(DATABANK[DATA PGTO]=AB$2))),"")=0,"",IFERROR(SUM(_xlfn._xlws.FILTER(DATABANK[SAÍDA],(DATABANK[NOME]=$B33)*(DATABANK[DATA PGTO]=AB$2))),""))))</f>
        <v/>
      </c>
      <c r="AC33" s="4" t="str" cm="1">
        <f t="array" ref="AC33">IF($B33="","",IF(AC$2="","",IF(IFERROR(SUM(_xlfn._xlws.FILTER(DATABANK[SAÍDA],(DATABANK[NOME]=$B33)*(DATABANK[DATA PGTO]=AC$2))),"")=0,"",IFERROR(SUM(_xlfn._xlws.FILTER(DATABANK[SAÍDA],(DATABANK[NOME]=$B33)*(DATABANK[DATA PGTO]=AC$2))),""))))</f>
        <v/>
      </c>
      <c r="AD33" s="4" t="str" cm="1">
        <f t="array" ref="AD33">IF($B33="","",IF(AD$2="","",IF(IFERROR(SUM(_xlfn._xlws.FILTER(DATABANK[SAÍDA],(DATABANK[NOME]=$B33)*(DATABANK[DATA PGTO]=AD$2))),"")=0,"",IFERROR(SUM(_xlfn._xlws.FILTER(DATABANK[SAÍDA],(DATABANK[NOME]=$B33)*(DATABANK[DATA PGTO]=AD$2))),""))))</f>
        <v/>
      </c>
      <c r="AE33" s="4" t="str" cm="1">
        <f t="array" ref="AE33">IF($B33="","",IF(AE$2="","",IF(IFERROR(SUM(_xlfn._xlws.FILTER(DATABANK[SAÍDA],(DATABANK[NOME]=$B33)*(DATABANK[DATA PGTO]=AE$2))),"")=0,"",IFERROR(SUM(_xlfn._xlws.FILTER(DATABANK[SAÍDA],(DATABANK[NOME]=$B33)*(DATABANK[DATA PGTO]=AE$2))),""))))</f>
        <v/>
      </c>
      <c r="AF33" s="4" t="str" cm="1">
        <f t="array" ref="AF33">IF($B33="","",IF(AF$2="","",IF(IFERROR(SUM(_xlfn._xlws.FILTER(DATABANK[SAÍDA],(DATABANK[NOME]=$B33)*(DATABANK[DATA PGTO]=AF$2))),"")=0,"",IFERROR(SUM(_xlfn._xlws.FILTER(DATABANK[SAÍDA],(DATABANK[NOME]=$B33)*(DATABANK[DATA PGTO]=AF$2))),""))))</f>
        <v/>
      </c>
      <c r="AG33" s="4" t="str" cm="1">
        <f t="array" ref="AG33">IF($B33="","",IF(AG$2="","",IF(IFERROR(SUM(_xlfn._xlws.FILTER(DATABANK[SAÍDA],(DATABANK[NOME]=$B33)*(DATABANK[DATA PGTO]=AG$2))),"")=0,"",IFERROR(SUM(_xlfn._xlws.FILTER(DATABANK[SAÍDA],(DATABANK[NOME]=$B33)*(DATABANK[DATA PGTO]=AG$2))),""))))</f>
        <v/>
      </c>
      <c r="AH33" s="3"/>
      <c r="AI33" s="3"/>
      <c r="AJ33" s="3"/>
      <c r="AK33" s="3"/>
      <c r="AL33" s="3"/>
      <c r="AM33" s="3"/>
    </row>
    <row r="34" spans="2:39" ht="12" customHeight="1" x14ac:dyDescent="0.25">
      <c r="B34" s="5"/>
      <c r="C34" s="4" t="str" cm="1">
        <f t="array" ref="C34">IF($B34="","",IF(C$2="","",IF(IFERROR(SUM(_xlfn._xlws.FILTER(DATABANK[SAÍDA],(DATABANK[NOME]=$B34)*(DATABANK[DATA PGTO]=C$2))),"")=0,"",IFERROR(SUM(_xlfn._xlws.FILTER(DATABANK[SAÍDA],(DATABANK[NOME]=$B34)*(DATABANK[DATA PGTO]=C$2))),""))))</f>
        <v/>
      </c>
      <c r="D34" s="4" t="str" cm="1">
        <f t="array" ref="D34">IF($B34="","",IF(D$2="","",IF(IFERROR(SUM(_xlfn._xlws.FILTER(DATABANK[SAÍDA],(DATABANK[NOME]=$B34)*(DATABANK[DATA PGTO]=D$2))),"")=0,"",IFERROR(SUM(_xlfn._xlws.FILTER(DATABANK[SAÍDA],(DATABANK[NOME]=$B34)*(DATABANK[DATA PGTO]=D$2))),""))))</f>
        <v/>
      </c>
      <c r="E34" s="4" t="str" cm="1">
        <f t="array" ref="E34">IF($B34="","",IF(E$2="","",IF(IFERROR(SUM(_xlfn._xlws.FILTER(DATABANK[SAÍDA],(DATABANK[NOME]=$B34)*(DATABANK[DATA PGTO]=E$2))),"")=0,"",IFERROR(SUM(_xlfn._xlws.FILTER(DATABANK[SAÍDA],(DATABANK[NOME]=$B34)*(DATABANK[DATA PGTO]=E$2))),""))))</f>
        <v/>
      </c>
      <c r="F34" s="4" t="str" cm="1">
        <f t="array" ref="F34">IF($B34="","",IF(F$2="","",IF(IFERROR(SUM(_xlfn._xlws.FILTER(DATABANK[SAÍDA],(DATABANK[NOME]=$B34)*(DATABANK[DATA PGTO]=F$2))),"")=0,"",IFERROR(SUM(_xlfn._xlws.FILTER(DATABANK[SAÍDA],(DATABANK[NOME]=$B34)*(DATABANK[DATA PGTO]=F$2))),""))))</f>
        <v/>
      </c>
      <c r="G34" s="4" t="str" cm="1">
        <f t="array" ref="G34">IF($B34="","",IF(G$2="","",IF(IFERROR(SUM(_xlfn._xlws.FILTER(DATABANK[SAÍDA],(DATABANK[NOME]=$B34)*(DATABANK[DATA PGTO]=G$2))),"")=0,"",IFERROR(SUM(_xlfn._xlws.FILTER(DATABANK[SAÍDA],(DATABANK[NOME]=$B34)*(DATABANK[DATA PGTO]=G$2))),""))))</f>
        <v/>
      </c>
      <c r="H34" s="4" t="str" cm="1">
        <f t="array" ref="H34">IF($B34="","",IF(H$2="","",IF(IFERROR(SUM(_xlfn._xlws.FILTER(DATABANK[SAÍDA],(DATABANK[NOME]=$B34)*(DATABANK[DATA PGTO]=H$2))),"")=0,"",IFERROR(SUM(_xlfn._xlws.FILTER(DATABANK[SAÍDA],(DATABANK[NOME]=$B34)*(DATABANK[DATA PGTO]=H$2))),""))))</f>
        <v/>
      </c>
      <c r="I34" s="4" t="str" cm="1">
        <f t="array" ref="I34">IF($B34="","",IF(I$2="","",IF(IFERROR(SUM(_xlfn._xlws.FILTER(DATABANK[SAÍDA],(DATABANK[NOME]=$B34)*(DATABANK[DATA PGTO]=I$2))),"")=0,"",IFERROR(SUM(_xlfn._xlws.FILTER(DATABANK[SAÍDA],(DATABANK[NOME]=$B34)*(DATABANK[DATA PGTO]=I$2))),""))))</f>
        <v/>
      </c>
      <c r="J34" s="4" t="str" cm="1">
        <f t="array" ref="J34">IF($B34="","",IF(J$2="","",IF(IFERROR(SUM(_xlfn._xlws.FILTER(DATABANK[SAÍDA],(DATABANK[NOME]=$B34)*(DATABANK[DATA PGTO]=J$2))),"")=0,"",IFERROR(SUM(_xlfn._xlws.FILTER(DATABANK[SAÍDA],(DATABANK[NOME]=$B34)*(DATABANK[DATA PGTO]=J$2))),""))))</f>
        <v/>
      </c>
      <c r="K34" s="4" t="str" cm="1">
        <f t="array" ref="K34">IF($B34="","",IF(K$2="","",IF(IFERROR(SUM(_xlfn._xlws.FILTER(DATABANK[SAÍDA],(DATABANK[NOME]=$B34)*(DATABANK[DATA PGTO]=K$2))),"")=0,"",IFERROR(SUM(_xlfn._xlws.FILTER(DATABANK[SAÍDA],(DATABANK[NOME]=$B34)*(DATABANK[DATA PGTO]=K$2))),""))))</f>
        <v/>
      </c>
      <c r="L34" s="4" t="str" cm="1">
        <f t="array" ref="L34">IF($B34="","",IF(L$2="","",IF(IFERROR(SUM(_xlfn._xlws.FILTER(DATABANK[SAÍDA],(DATABANK[NOME]=$B34)*(DATABANK[DATA PGTO]=L$2))),"")=0,"",IFERROR(SUM(_xlfn._xlws.FILTER(DATABANK[SAÍDA],(DATABANK[NOME]=$B34)*(DATABANK[DATA PGTO]=L$2))),""))))</f>
        <v/>
      </c>
      <c r="M34" s="4" t="str" cm="1">
        <f t="array" ref="M34">IF($B34="","",IF(M$2="","",IF(IFERROR(SUM(_xlfn._xlws.FILTER(DATABANK[SAÍDA],(DATABANK[NOME]=$B34)*(DATABANK[DATA PGTO]=M$2))),"")=0,"",IFERROR(SUM(_xlfn._xlws.FILTER(DATABANK[SAÍDA],(DATABANK[NOME]=$B34)*(DATABANK[DATA PGTO]=M$2))),""))))</f>
        <v/>
      </c>
      <c r="N34" s="4" t="str" cm="1">
        <f t="array" ref="N34">IF($B34="","",IF(N$2="","",IF(IFERROR(SUM(_xlfn._xlws.FILTER(DATABANK[SAÍDA],(DATABANK[NOME]=$B34)*(DATABANK[DATA PGTO]=N$2))),"")=0,"",IFERROR(SUM(_xlfn._xlws.FILTER(DATABANK[SAÍDA],(DATABANK[NOME]=$B34)*(DATABANK[DATA PGTO]=N$2))),""))))</f>
        <v/>
      </c>
      <c r="O34" s="4" t="str" cm="1">
        <f t="array" ref="O34">IF($B34="","",IF(O$2="","",IF(IFERROR(SUM(_xlfn._xlws.FILTER(DATABANK[SAÍDA],(DATABANK[NOME]=$B34)*(DATABANK[DATA PGTO]=O$2))),"")=0,"",IFERROR(SUM(_xlfn._xlws.FILTER(DATABANK[SAÍDA],(DATABANK[NOME]=$B34)*(DATABANK[DATA PGTO]=O$2))),""))))</f>
        <v/>
      </c>
      <c r="P34" s="4" t="str" cm="1">
        <f t="array" ref="P34">IF($B34="","",IF(P$2="","",IF(IFERROR(SUM(_xlfn._xlws.FILTER(DATABANK[SAÍDA],(DATABANK[NOME]=$B34)*(DATABANK[DATA PGTO]=P$2))),"")=0,"",IFERROR(SUM(_xlfn._xlws.FILTER(DATABANK[SAÍDA],(DATABANK[NOME]=$B34)*(DATABANK[DATA PGTO]=P$2))),""))))</f>
        <v/>
      </c>
      <c r="Q34" s="4" t="str" cm="1">
        <f t="array" ref="Q34">IF($B34="","",IF(Q$2="","",IF(IFERROR(SUM(_xlfn._xlws.FILTER(DATABANK[SAÍDA],(DATABANK[NOME]=$B34)*(DATABANK[DATA PGTO]=Q$2))),"")=0,"",IFERROR(SUM(_xlfn._xlws.FILTER(DATABANK[SAÍDA],(DATABANK[NOME]=$B34)*(DATABANK[DATA PGTO]=Q$2))),""))))</f>
        <v/>
      </c>
      <c r="R34" s="4" t="str" cm="1">
        <f t="array" ref="R34">IF($B34="","",IF(R$2="","",IF(IFERROR(SUM(_xlfn._xlws.FILTER(DATABANK[SAÍDA],(DATABANK[NOME]=$B34)*(DATABANK[DATA PGTO]=R$2))),"")=0,"",IFERROR(SUM(_xlfn._xlws.FILTER(DATABANK[SAÍDA],(DATABANK[NOME]=$B34)*(DATABANK[DATA PGTO]=R$2))),""))))</f>
        <v/>
      </c>
      <c r="S34" s="4" t="str" cm="1">
        <f t="array" ref="S34">IF($B34="","",IF(S$2="","",IF(IFERROR(SUM(_xlfn._xlws.FILTER(DATABANK[SAÍDA],(DATABANK[NOME]=$B34)*(DATABANK[DATA PGTO]=S$2))),"")=0,"",IFERROR(SUM(_xlfn._xlws.FILTER(DATABANK[SAÍDA],(DATABANK[NOME]=$B34)*(DATABANK[DATA PGTO]=S$2))),""))))</f>
        <v/>
      </c>
      <c r="T34" s="4" t="str" cm="1">
        <f t="array" ref="T34">IF($B34="","",IF(T$2="","",IF(IFERROR(SUM(_xlfn._xlws.FILTER(DATABANK[SAÍDA],(DATABANK[NOME]=$B34)*(DATABANK[DATA PGTO]=T$2))),"")=0,"",IFERROR(SUM(_xlfn._xlws.FILTER(DATABANK[SAÍDA],(DATABANK[NOME]=$B34)*(DATABANK[DATA PGTO]=T$2))),""))))</f>
        <v/>
      </c>
      <c r="U34" s="4" t="str" cm="1">
        <f t="array" ref="U34">IF($B34="","",IF(U$2="","",IF(IFERROR(SUM(_xlfn._xlws.FILTER(DATABANK[SAÍDA],(DATABANK[NOME]=$B34)*(DATABANK[DATA PGTO]=U$2))),"")=0,"",IFERROR(SUM(_xlfn._xlws.FILTER(DATABANK[SAÍDA],(DATABANK[NOME]=$B34)*(DATABANK[DATA PGTO]=U$2))),""))))</f>
        <v/>
      </c>
      <c r="V34" s="4" t="str" cm="1">
        <f t="array" ref="V34">IF($B34="","",IF(V$2="","",IF(IFERROR(SUM(_xlfn._xlws.FILTER(DATABANK[SAÍDA],(DATABANK[NOME]=$B34)*(DATABANK[DATA PGTO]=V$2))),"")=0,"",IFERROR(SUM(_xlfn._xlws.FILTER(DATABANK[SAÍDA],(DATABANK[NOME]=$B34)*(DATABANK[DATA PGTO]=V$2))),""))))</f>
        <v/>
      </c>
      <c r="W34" s="4" t="str" cm="1">
        <f t="array" ref="W34">IF($B34="","",IF(W$2="","",IF(IFERROR(SUM(_xlfn._xlws.FILTER(DATABANK[SAÍDA],(DATABANK[NOME]=$B34)*(DATABANK[DATA PGTO]=W$2))),"")=0,"",IFERROR(SUM(_xlfn._xlws.FILTER(DATABANK[SAÍDA],(DATABANK[NOME]=$B34)*(DATABANK[DATA PGTO]=W$2))),""))))</f>
        <v/>
      </c>
      <c r="X34" s="4" t="str" cm="1">
        <f t="array" ref="X34">IF($B34="","",IF(X$2="","",IF(IFERROR(SUM(_xlfn._xlws.FILTER(DATABANK[SAÍDA],(DATABANK[NOME]=$B34)*(DATABANK[DATA PGTO]=X$2))),"")=0,"",IFERROR(SUM(_xlfn._xlws.FILTER(DATABANK[SAÍDA],(DATABANK[NOME]=$B34)*(DATABANK[DATA PGTO]=X$2))),""))))</f>
        <v/>
      </c>
      <c r="Y34" s="4" t="str" cm="1">
        <f t="array" ref="Y34">IF($B34="","",IF(Y$2="","",IF(IFERROR(SUM(_xlfn._xlws.FILTER(DATABANK[SAÍDA],(DATABANK[NOME]=$B34)*(DATABANK[DATA PGTO]=Y$2))),"")=0,"",IFERROR(SUM(_xlfn._xlws.FILTER(DATABANK[SAÍDA],(DATABANK[NOME]=$B34)*(DATABANK[DATA PGTO]=Y$2))),""))))</f>
        <v/>
      </c>
      <c r="Z34" s="4" t="str" cm="1">
        <f t="array" ref="Z34">IF($B34="","",IF(Z$2="","",IF(IFERROR(SUM(_xlfn._xlws.FILTER(DATABANK[SAÍDA],(DATABANK[NOME]=$B34)*(DATABANK[DATA PGTO]=Z$2))),"")=0,"",IFERROR(SUM(_xlfn._xlws.FILTER(DATABANK[SAÍDA],(DATABANK[NOME]=$B34)*(DATABANK[DATA PGTO]=Z$2))),""))))</f>
        <v/>
      </c>
      <c r="AA34" s="4" t="str" cm="1">
        <f t="array" ref="AA34">IF($B34="","",IF(AA$2="","",IF(IFERROR(SUM(_xlfn._xlws.FILTER(DATABANK[SAÍDA],(DATABANK[NOME]=$B34)*(DATABANK[DATA PGTO]=AA$2))),"")=0,"",IFERROR(SUM(_xlfn._xlws.FILTER(DATABANK[SAÍDA],(DATABANK[NOME]=$B34)*(DATABANK[DATA PGTO]=AA$2))),""))))</f>
        <v/>
      </c>
      <c r="AB34" s="4" t="str" cm="1">
        <f t="array" ref="AB34">IF($B34="","",IF(AB$2="","",IF(IFERROR(SUM(_xlfn._xlws.FILTER(DATABANK[SAÍDA],(DATABANK[NOME]=$B34)*(DATABANK[DATA PGTO]=AB$2))),"")=0,"",IFERROR(SUM(_xlfn._xlws.FILTER(DATABANK[SAÍDA],(DATABANK[NOME]=$B34)*(DATABANK[DATA PGTO]=AB$2))),""))))</f>
        <v/>
      </c>
      <c r="AC34" s="4" t="str" cm="1">
        <f t="array" ref="AC34">IF($B34="","",IF(AC$2="","",IF(IFERROR(SUM(_xlfn._xlws.FILTER(DATABANK[SAÍDA],(DATABANK[NOME]=$B34)*(DATABANK[DATA PGTO]=AC$2))),"")=0,"",IFERROR(SUM(_xlfn._xlws.FILTER(DATABANK[SAÍDA],(DATABANK[NOME]=$B34)*(DATABANK[DATA PGTO]=AC$2))),""))))</f>
        <v/>
      </c>
      <c r="AD34" s="4" t="str" cm="1">
        <f t="array" ref="AD34">IF($B34="","",IF(AD$2="","",IF(IFERROR(SUM(_xlfn._xlws.FILTER(DATABANK[SAÍDA],(DATABANK[NOME]=$B34)*(DATABANK[DATA PGTO]=AD$2))),"")=0,"",IFERROR(SUM(_xlfn._xlws.FILTER(DATABANK[SAÍDA],(DATABANK[NOME]=$B34)*(DATABANK[DATA PGTO]=AD$2))),""))))</f>
        <v/>
      </c>
      <c r="AE34" s="4" t="str" cm="1">
        <f t="array" ref="AE34">IF($B34="","",IF(AE$2="","",IF(IFERROR(SUM(_xlfn._xlws.FILTER(DATABANK[SAÍDA],(DATABANK[NOME]=$B34)*(DATABANK[DATA PGTO]=AE$2))),"")=0,"",IFERROR(SUM(_xlfn._xlws.FILTER(DATABANK[SAÍDA],(DATABANK[NOME]=$B34)*(DATABANK[DATA PGTO]=AE$2))),""))))</f>
        <v/>
      </c>
      <c r="AF34" s="4" t="str" cm="1">
        <f t="array" ref="AF34">IF($B34="","",IF(AF$2="","",IF(IFERROR(SUM(_xlfn._xlws.FILTER(DATABANK[SAÍDA],(DATABANK[NOME]=$B34)*(DATABANK[DATA PGTO]=AF$2))),"")=0,"",IFERROR(SUM(_xlfn._xlws.FILTER(DATABANK[SAÍDA],(DATABANK[NOME]=$B34)*(DATABANK[DATA PGTO]=AF$2))),""))))</f>
        <v/>
      </c>
      <c r="AG34" s="4" t="str" cm="1">
        <f t="array" ref="AG34">IF($B34="","",IF(AG$2="","",IF(IFERROR(SUM(_xlfn._xlws.FILTER(DATABANK[SAÍDA],(DATABANK[NOME]=$B34)*(DATABANK[DATA PGTO]=AG$2))),"")=0,"",IFERROR(SUM(_xlfn._xlws.FILTER(DATABANK[SAÍDA],(DATABANK[NOME]=$B34)*(DATABANK[DATA PGTO]=AG$2))),""))))</f>
        <v/>
      </c>
      <c r="AH34" s="3"/>
      <c r="AI34" s="3"/>
      <c r="AJ34" s="3"/>
      <c r="AK34" s="3"/>
      <c r="AL34" s="3"/>
      <c r="AM34" s="3"/>
    </row>
    <row r="35" spans="2:39" ht="12" customHeight="1" x14ac:dyDescent="0.25">
      <c r="B35" s="5"/>
      <c r="C35" s="4" t="str" cm="1">
        <f t="array" ref="C35">IF($B35="","",IF(C$2="","",IF(IFERROR(SUM(_xlfn._xlws.FILTER(DATABANK[SAÍDA],(DATABANK[NOME]=$B35)*(DATABANK[DATA PGTO]=C$2))),"")=0,"",IFERROR(SUM(_xlfn._xlws.FILTER(DATABANK[SAÍDA],(DATABANK[NOME]=$B35)*(DATABANK[DATA PGTO]=C$2))),""))))</f>
        <v/>
      </c>
      <c r="D35" s="4" t="str" cm="1">
        <f t="array" ref="D35">IF($B35="","",IF(D$2="","",IF(IFERROR(SUM(_xlfn._xlws.FILTER(DATABANK[SAÍDA],(DATABANK[NOME]=$B35)*(DATABANK[DATA PGTO]=D$2))),"")=0,"",IFERROR(SUM(_xlfn._xlws.FILTER(DATABANK[SAÍDA],(DATABANK[NOME]=$B35)*(DATABANK[DATA PGTO]=D$2))),""))))</f>
        <v/>
      </c>
      <c r="E35" s="4" t="str" cm="1">
        <f t="array" ref="E35">IF($B35="","",IF(E$2="","",IF(IFERROR(SUM(_xlfn._xlws.FILTER(DATABANK[SAÍDA],(DATABANK[NOME]=$B35)*(DATABANK[DATA PGTO]=E$2))),"")=0,"",IFERROR(SUM(_xlfn._xlws.FILTER(DATABANK[SAÍDA],(DATABANK[NOME]=$B35)*(DATABANK[DATA PGTO]=E$2))),""))))</f>
        <v/>
      </c>
      <c r="F35" s="4" t="str" cm="1">
        <f t="array" ref="F35">IF($B35="","",IF(F$2="","",IF(IFERROR(SUM(_xlfn._xlws.FILTER(DATABANK[SAÍDA],(DATABANK[NOME]=$B35)*(DATABANK[DATA PGTO]=F$2))),"")=0,"",IFERROR(SUM(_xlfn._xlws.FILTER(DATABANK[SAÍDA],(DATABANK[NOME]=$B35)*(DATABANK[DATA PGTO]=F$2))),""))))</f>
        <v/>
      </c>
      <c r="G35" s="4" t="str" cm="1">
        <f t="array" ref="G35">IF($B35="","",IF(G$2="","",IF(IFERROR(SUM(_xlfn._xlws.FILTER(DATABANK[SAÍDA],(DATABANK[NOME]=$B35)*(DATABANK[DATA PGTO]=G$2))),"")=0,"",IFERROR(SUM(_xlfn._xlws.FILTER(DATABANK[SAÍDA],(DATABANK[NOME]=$B35)*(DATABANK[DATA PGTO]=G$2))),""))))</f>
        <v/>
      </c>
      <c r="H35" s="4" t="str" cm="1">
        <f t="array" ref="H35">IF($B35="","",IF(H$2="","",IF(IFERROR(SUM(_xlfn._xlws.FILTER(DATABANK[SAÍDA],(DATABANK[NOME]=$B35)*(DATABANK[DATA PGTO]=H$2))),"")=0,"",IFERROR(SUM(_xlfn._xlws.FILTER(DATABANK[SAÍDA],(DATABANK[NOME]=$B35)*(DATABANK[DATA PGTO]=H$2))),""))))</f>
        <v/>
      </c>
      <c r="I35" s="4" t="str" cm="1">
        <f t="array" ref="I35">IF($B35="","",IF(I$2="","",IF(IFERROR(SUM(_xlfn._xlws.FILTER(DATABANK[SAÍDA],(DATABANK[NOME]=$B35)*(DATABANK[DATA PGTO]=I$2))),"")=0,"",IFERROR(SUM(_xlfn._xlws.FILTER(DATABANK[SAÍDA],(DATABANK[NOME]=$B35)*(DATABANK[DATA PGTO]=I$2))),""))))</f>
        <v/>
      </c>
      <c r="J35" s="4" t="str" cm="1">
        <f t="array" ref="J35">IF($B35="","",IF(J$2="","",IF(IFERROR(SUM(_xlfn._xlws.FILTER(DATABANK[SAÍDA],(DATABANK[NOME]=$B35)*(DATABANK[DATA PGTO]=J$2))),"")=0,"",IFERROR(SUM(_xlfn._xlws.FILTER(DATABANK[SAÍDA],(DATABANK[NOME]=$B35)*(DATABANK[DATA PGTO]=J$2))),""))))</f>
        <v/>
      </c>
      <c r="K35" s="4" t="str" cm="1">
        <f t="array" ref="K35">IF($B35="","",IF(K$2="","",IF(IFERROR(SUM(_xlfn._xlws.FILTER(DATABANK[SAÍDA],(DATABANK[NOME]=$B35)*(DATABANK[DATA PGTO]=K$2))),"")=0,"",IFERROR(SUM(_xlfn._xlws.FILTER(DATABANK[SAÍDA],(DATABANK[NOME]=$B35)*(DATABANK[DATA PGTO]=K$2))),""))))</f>
        <v/>
      </c>
      <c r="L35" s="4" t="str" cm="1">
        <f t="array" ref="L35">IF($B35="","",IF(L$2="","",IF(IFERROR(SUM(_xlfn._xlws.FILTER(DATABANK[SAÍDA],(DATABANK[NOME]=$B35)*(DATABANK[DATA PGTO]=L$2))),"")=0,"",IFERROR(SUM(_xlfn._xlws.FILTER(DATABANK[SAÍDA],(DATABANK[NOME]=$B35)*(DATABANK[DATA PGTO]=L$2))),""))))</f>
        <v/>
      </c>
      <c r="M35" s="4" t="str" cm="1">
        <f t="array" ref="M35">IF($B35="","",IF(M$2="","",IF(IFERROR(SUM(_xlfn._xlws.FILTER(DATABANK[SAÍDA],(DATABANK[NOME]=$B35)*(DATABANK[DATA PGTO]=M$2))),"")=0,"",IFERROR(SUM(_xlfn._xlws.FILTER(DATABANK[SAÍDA],(DATABANK[NOME]=$B35)*(DATABANK[DATA PGTO]=M$2))),""))))</f>
        <v/>
      </c>
      <c r="N35" s="4" t="str" cm="1">
        <f t="array" ref="N35">IF($B35="","",IF(N$2="","",IF(IFERROR(SUM(_xlfn._xlws.FILTER(DATABANK[SAÍDA],(DATABANK[NOME]=$B35)*(DATABANK[DATA PGTO]=N$2))),"")=0,"",IFERROR(SUM(_xlfn._xlws.FILTER(DATABANK[SAÍDA],(DATABANK[NOME]=$B35)*(DATABANK[DATA PGTO]=N$2))),""))))</f>
        <v/>
      </c>
      <c r="O35" s="4" t="str" cm="1">
        <f t="array" ref="O35">IF($B35="","",IF(O$2="","",IF(IFERROR(SUM(_xlfn._xlws.FILTER(DATABANK[SAÍDA],(DATABANK[NOME]=$B35)*(DATABANK[DATA PGTO]=O$2))),"")=0,"",IFERROR(SUM(_xlfn._xlws.FILTER(DATABANK[SAÍDA],(DATABANK[NOME]=$B35)*(DATABANK[DATA PGTO]=O$2))),""))))</f>
        <v/>
      </c>
      <c r="P35" s="4" t="str" cm="1">
        <f t="array" ref="P35">IF($B35="","",IF(P$2="","",IF(IFERROR(SUM(_xlfn._xlws.FILTER(DATABANK[SAÍDA],(DATABANK[NOME]=$B35)*(DATABANK[DATA PGTO]=P$2))),"")=0,"",IFERROR(SUM(_xlfn._xlws.FILTER(DATABANK[SAÍDA],(DATABANK[NOME]=$B35)*(DATABANK[DATA PGTO]=P$2))),""))))</f>
        <v/>
      </c>
      <c r="Q35" s="4" t="str" cm="1">
        <f t="array" ref="Q35">IF($B35="","",IF(Q$2="","",IF(IFERROR(SUM(_xlfn._xlws.FILTER(DATABANK[SAÍDA],(DATABANK[NOME]=$B35)*(DATABANK[DATA PGTO]=Q$2))),"")=0,"",IFERROR(SUM(_xlfn._xlws.FILTER(DATABANK[SAÍDA],(DATABANK[NOME]=$B35)*(DATABANK[DATA PGTO]=Q$2))),""))))</f>
        <v/>
      </c>
      <c r="R35" s="4" t="str" cm="1">
        <f t="array" ref="R35">IF($B35="","",IF(R$2="","",IF(IFERROR(SUM(_xlfn._xlws.FILTER(DATABANK[SAÍDA],(DATABANK[NOME]=$B35)*(DATABANK[DATA PGTO]=R$2))),"")=0,"",IFERROR(SUM(_xlfn._xlws.FILTER(DATABANK[SAÍDA],(DATABANK[NOME]=$B35)*(DATABANK[DATA PGTO]=R$2))),""))))</f>
        <v/>
      </c>
      <c r="S35" s="4" t="str" cm="1">
        <f t="array" ref="S35">IF($B35="","",IF(S$2="","",IF(IFERROR(SUM(_xlfn._xlws.FILTER(DATABANK[SAÍDA],(DATABANK[NOME]=$B35)*(DATABANK[DATA PGTO]=S$2))),"")=0,"",IFERROR(SUM(_xlfn._xlws.FILTER(DATABANK[SAÍDA],(DATABANK[NOME]=$B35)*(DATABANK[DATA PGTO]=S$2))),""))))</f>
        <v/>
      </c>
      <c r="T35" s="4" t="str" cm="1">
        <f t="array" ref="T35">IF($B35="","",IF(T$2="","",IF(IFERROR(SUM(_xlfn._xlws.FILTER(DATABANK[SAÍDA],(DATABANK[NOME]=$B35)*(DATABANK[DATA PGTO]=T$2))),"")=0,"",IFERROR(SUM(_xlfn._xlws.FILTER(DATABANK[SAÍDA],(DATABANK[NOME]=$B35)*(DATABANK[DATA PGTO]=T$2))),""))))</f>
        <v/>
      </c>
      <c r="U35" s="4" t="str" cm="1">
        <f t="array" ref="U35">IF($B35="","",IF(U$2="","",IF(IFERROR(SUM(_xlfn._xlws.FILTER(DATABANK[SAÍDA],(DATABANK[NOME]=$B35)*(DATABANK[DATA PGTO]=U$2))),"")=0,"",IFERROR(SUM(_xlfn._xlws.FILTER(DATABANK[SAÍDA],(DATABANK[NOME]=$B35)*(DATABANK[DATA PGTO]=U$2))),""))))</f>
        <v/>
      </c>
      <c r="V35" s="4" t="str" cm="1">
        <f t="array" ref="V35">IF($B35="","",IF(V$2="","",IF(IFERROR(SUM(_xlfn._xlws.FILTER(DATABANK[SAÍDA],(DATABANK[NOME]=$B35)*(DATABANK[DATA PGTO]=V$2))),"")=0,"",IFERROR(SUM(_xlfn._xlws.FILTER(DATABANK[SAÍDA],(DATABANK[NOME]=$B35)*(DATABANK[DATA PGTO]=V$2))),""))))</f>
        <v/>
      </c>
      <c r="W35" s="4" t="str" cm="1">
        <f t="array" ref="W35">IF($B35="","",IF(W$2="","",IF(IFERROR(SUM(_xlfn._xlws.FILTER(DATABANK[SAÍDA],(DATABANK[NOME]=$B35)*(DATABANK[DATA PGTO]=W$2))),"")=0,"",IFERROR(SUM(_xlfn._xlws.FILTER(DATABANK[SAÍDA],(DATABANK[NOME]=$B35)*(DATABANK[DATA PGTO]=W$2))),""))))</f>
        <v/>
      </c>
      <c r="X35" s="4" t="str" cm="1">
        <f t="array" ref="X35">IF($B35="","",IF(X$2="","",IF(IFERROR(SUM(_xlfn._xlws.FILTER(DATABANK[SAÍDA],(DATABANK[NOME]=$B35)*(DATABANK[DATA PGTO]=X$2))),"")=0,"",IFERROR(SUM(_xlfn._xlws.FILTER(DATABANK[SAÍDA],(DATABANK[NOME]=$B35)*(DATABANK[DATA PGTO]=X$2))),""))))</f>
        <v/>
      </c>
      <c r="Y35" s="4" t="str" cm="1">
        <f t="array" ref="Y35">IF($B35="","",IF(Y$2="","",IF(IFERROR(SUM(_xlfn._xlws.FILTER(DATABANK[SAÍDA],(DATABANK[NOME]=$B35)*(DATABANK[DATA PGTO]=Y$2))),"")=0,"",IFERROR(SUM(_xlfn._xlws.FILTER(DATABANK[SAÍDA],(DATABANK[NOME]=$B35)*(DATABANK[DATA PGTO]=Y$2))),""))))</f>
        <v/>
      </c>
      <c r="Z35" s="4" t="str" cm="1">
        <f t="array" ref="Z35">IF($B35="","",IF(Z$2="","",IF(IFERROR(SUM(_xlfn._xlws.FILTER(DATABANK[SAÍDA],(DATABANK[NOME]=$B35)*(DATABANK[DATA PGTO]=Z$2))),"")=0,"",IFERROR(SUM(_xlfn._xlws.FILTER(DATABANK[SAÍDA],(DATABANK[NOME]=$B35)*(DATABANK[DATA PGTO]=Z$2))),""))))</f>
        <v/>
      </c>
      <c r="AA35" s="4" t="str" cm="1">
        <f t="array" ref="AA35">IF($B35="","",IF(AA$2="","",IF(IFERROR(SUM(_xlfn._xlws.FILTER(DATABANK[SAÍDA],(DATABANK[NOME]=$B35)*(DATABANK[DATA PGTO]=AA$2))),"")=0,"",IFERROR(SUM(_xlfn._xlws.FILTER(DATABANK[SAÍDA],(DATABANK[NOME]=$B35)*(DATABANK[DATA PGTO]=AA$2))),""))))</f>
        <v/>
      </c>
      <c r="AB35" s="4" t="str" cm="1">
        <f t="array" ref="AB35">IF($B35="","",IF(AB$2="","",IF(IFERROR(SUM(_xlfn._xlws.FILTER(DATABANK[SAÍDA],(DATABANK[NOME]=$B35)*(DATABANK[DATA PGTO]=AB$2))),"")=0,"",IFERROR(SUM(_xlfn._xlws.FILTER(DATABANK[SAÍDA],(DATABANK[NOME]=$B35)*(DATABANK[DATA PGTO]=AB$2))),""))))</f>
        <v/>
      </c>
      <c r="AC35" s="4" t="str" cm="1">
        <f t="array" ref="AC35">IF($B35="","",IF(AC$2="","",IF(IFERROR(SUM(_xlfn._xlws.FILTER(DATABANK[SAÍDA],(DATABANK[NOME]=$B35)*(DATABANK[DATA PGTO]=AC$2))),"")=0,"",IFERROR(SUM(_xlfn._xlws.FILTER(DATABANK[SAÍDA],(DATABANK[NOME]=$B35)*(DATABANK[DATA PGTO]=AC$2))),""))))</f>
        <v/>
      </c>
      <c r="AD35" s="4" t="str" cm="1">
        <f t="array" ref="AD35">IF($B35="","",IF(AD$2="","",IF(IFERROR(SUM(_xlfn._xlws.FILTER(DATABANK[SAÍDA],(DATABANK[NOME]=$B35)*(DATABANK[DATA PGTO]=AD$2))),"")=0,"",IFERROR(SUM(_xlfn._xlws.FILTER(DATABANK[SAÍDA],(DATABANK[NOME]=$B35)*(DATABANK[DATA PGTO]=AD$2))),""))))</f>
        <v/>
      </c>
      <c r="AE35" s="4" t="str" cm="1">
        <f t="array" ref="AE35">IF($B35="","",IF(AE$2="","",IF(IFERROR(SUM(_xlfn._xlws.FILTER(DATABANK[SAÍDA],(DATABANK[NOME]=$B35)*(DATABANK[DATA PGTO]=AE$2))),"")=0,"",IFERROR(SUM(_xlfn._xlws.FILTER(DATABANK[SAÍDA],(DATABANK[NOME]=$B35)*(DATABANK[DATA PGTO]=AE$2))),""))))</f>
        <v/>
      </c>
      <c r="AF35" s="4" t="str" cm="1">
        <f t="array" ref="AF35">IF($B35="","",IF(AF$2="","",IF(IFERROR(SUM(_xlfn._xlws.FILTER(DATABANK[SAÍDA],(DATABANK[NOME]=$B35)*(DATABANK[DATA PGTO]=AF$2))),"")=0,"",IFERROR(SUM(_xlfn._xlws.FILTER(DATABANK[SAÍDA],(DATABANK[NOME]=$B35)*(DATABANK[DATA PGTO]=AF$2))),""))))</f>
        <v/>
      </c>
      <c r="AG35" s="4" t="str" cm="1">
        <f t="array" ref="AG35">IF($B35="","",IF(AG$2="","",IF(IFERROR(SUM(_xlfn._xlws.FILTER(DATABANK[SAÍDA],(DATABANK[NOME]=$B35)*(DATABANK[DATA PGTO]=AG$2))),"")=0,"",IFERROR(SUM(_xlfn._xlws.FILTER(DATABANK[SAÍDA],(DATABANK[NOME]=$B35)*(DATABANK[DATA PGTO]=AG$2))),""))))</f>
        <v/>
      </c>
      <c r="AH35" s="3"/>
      <c r="AI35" s="3"/>
      <c r="AJ35" s="3"/>
      <c r="AK35" s="3"/>
      <c r="AL35" s="3"/>
      <c r="AM35" s="3"/>
    </row>
    <row r="36" spans="2:39" ht="12" customHeight="1" x14ac:dyDescent="0.25">
      <c r="B36" s="5"/>
      <c r="C36" s="4" t="str" cm="1">
        <f t="array" ref="C36">IF($B36="","",IF(C$2="","",IF(IFERROR(SUM(_xlfn._xlws.FILTER(DATABANK[SAÍDA],(DATABANK[NOME]=$B36)*(DATABANK[DATA PGTO]=C$2))),"")=0,"",IFERROR(SUM(_xlfn._xlws.FILTER(DATABANK[SAÍDA],(DATABANK[NOME]=$B36)*(DATABANK[DATA PGTO]=C$2))),""))))</f>
        <v/>
      </c>
      <c r="D36" s="4" t="str" cm="1">
        <f t="array" ref="D36">IF($B36="","",IF(D$2="","",IF(IFERROR(SUM(_xlfn._xlws.FILTER(DATABANK[SAÍDA],(DATABANK[NOME]=$B36)*(DATABANK[DATA PGTO]=D$2))),"")=0,"",IFERROR(SUM(_xlfn._xlws.FILTER(DATABANK[SAÍDA],(DATABANK[NOME]=$B36)*(DATABANK[DATA PGTO]=D$2))),""))))</f>
        <v/>
      </c>
      <c r="E36" s="4" t="str" cm="1">
        <f t="array" ref="E36">IF($B36="","",IF(E$2="","",IF(IFERROR(SUM(_xlfn._xlws.FILTER(DATABANK[SAÍDA],(DATABANK[NOME]=$B36)*(DATABANK[DATA PGTO]=E$2))),"")=0,"",IFERROR(SUM(_xlfn._xlws.FILTER(DATABANK[SAÍDA],(DATABANK[NOME]=$B36)*(DATABANK[DATA PGTO]=E$2))),""))))</f>
        <v/>
      </c>
      <c r="F36" s="4" t="str" cm="1">
        <f t="array" ref="F36">IF($B36="","",IF(F$2="","",IF(IFERROR(SUM(_xlfn._xlws.FILTER(DATABANK[SAÍDA],(DATABANK[NOME]=$B36)*(DATABANK[DATA PGTO]=F$2))),"")=0,"",IFERROR(SUM(_xlfn._xlws.FILTER(DATABANK[SAÍDA],(DATABANK[NOME]=$B36)*(DATABANK[DATA PGTO]=F$2))),""))))</f>
        <v/>
      </c>
      <c r="G36" s="4" t="str" cm="1">
        <f t="array" ref="G36">IF($B36="","",IF(G$2="","",IF(IFERROR(SUM(_xlfn._xlws.FILTER(DATABANK[SAÍDA],(DATABANK[NOME]=$B36)*(DATABANK[DATA PGTO]=G$2))),"")=0,"",IFERROR(SUM(_xlfn._xlws.FILTER(DATABANK[SAÍDA],(DATABANK[NOME]=$B36)*(DATABANK[DATA PGTO]=G$2))),""))))</f>
        <v/>
      </c>
      <c r="H36" s="4" t="str" cm="1">
        <f t="array" ref="H36">IF($B36="","",IF(H$2="","",IF(IFERROR(SUM(_xlfn._xlws.FILTER(DATABANK[SAÍDA],(DATABANK[NOME]=$B36)*(DATABANK[DATA PGTO]=H$2))),"")=0,"",IFERROR(SUM(_xlfn._xlws.FILTER(DATABANK[SAÍDA],(DATABANK[NOME]=$B36)*(DATABANK[DATA PGTO]=H$2))),""))))</f>
        <v/>
      </c>
      <c r="I36" s="4" t="str" cm="1">
        <f t="array" ref="I36">IF($B36="","",IF(I$2="","",IF(IFERROR(SUM(_xlfn._xlws.FILTER(DATABANK[SAÍDA],(DATABANK[NOME]=$B36)*(DATABANK[DATA PGTO]=I$2))),"")=0,"",IFERROR(SUM(_xlfn._xlws.FILTER(DATABANK[SAÍDA],(DATABANK[NOME]=$B36)*(DATABANK[DATA PGTO]=I$2))),""))))</f>
        <v/>
      </c>
      <c r="J36" s="4" t="str" cm="1">
        <f t="array" ref="J36">IF($B36="","",IF(J$2="","",IF(IFERROR(SUM(_xlfn._xlws.FILTER(DATABANK[SAÍDA],(DATABANK[NOME]=$B36)*(DATABANK[DATA PGTO]=J$2))),"")=0,"",IFERROR(SUM(_xlfn._xlws.FILTER(DATABANK[SAÍDA],(DATABANK[NOME]=$B36)*(DATABANK[DATA PGTO]=J$2))),""))))</f>
        <v/>
      </c>
      <c r="K36" s="4" t="str" cm="1">
        <f t="array" ref="K36">IF($B36="","",IF(K$2="","",IF(IFERROR(SUM(_xlfn._xlws.FILTER(DATABANK[SAÍDA],(DATABANK[NOME]=$B36)*(DATABANK[DATA PGTO]=K$2))),"")=0,"",IFERROR(SUM(_xlfn._xlws.FILTER(DATABANK[SAÍDA],(DATABANK[NOME]=$B36)*(DATABANK[DATA PGTO]=K$2))),""))))</f>
        <v/>
      </c>
      <c r="L36" s="4" t="str" cm="1">
        <f t="array" ref="L36">IF($B36="","",IF(L$2="","",IF(IFERROR(SUM(_xlfn._xlws.FILTER(DATABANK[SAÍDA],(DATABANK[NOME]=$B36)*(DATABANK[DATA PGTO]=L$2))),"")=0,"",IFERROR(SUM(_xlfn._xlws.FILTER(DATABANK[SAÍDA],(DATABANK[NOME]=$B36)*(DATABANK[DATA PGTO]=L$2))),""))))</f>
        <v/>
      </c>
      <c r="M36" s="4" t="str" cm="1">
        <f t="array" ref="M36">IF($B36="","",IF(M$2="","",IF(IFERROR(SUM(_xlfn._xlws.FILTER(DATABANK[SAÍDA],(DATABANK[NOME]=$B36)*(DATABANK[DATA PGTO]=M$2))),"")=0,"",IFERROR(SUM(_xlfn._xlws.FILTER(DATABANK[SAÍDA],(DATABANK[NOME]=$B36)*(DATABANK[DATA PGTO]=M$2))),""))))</f>
        <v/>
      </c>
      <c r="N36" s="4" t="str" cm="1">
        <f t="array" ref="N36">IF($B36="","",IF(N$2="","",IF(IFERROR(SUM(_xlfn._xlws.FILTER(DATABANK[SAÍDA],(DATABANK[NOME]=$B36)*(DATABANK[DATA PGTO]=N$2))),"")=0,"",IFERROR(SUM(_xlfn._xlws.FILTER(DATABANK[SAÍDA],(DATABANK[NOME]=$B36)*(DATABANK[DATA PGTO]=N$2))),""))))</f>
        <v/>
      </c>
      <c r="O36" s="4" t="str" cm="1">
        <f t="array" ref="O36">IF($B36="","",IF(O$2="","",IF(IFERROR(SUM(_xlfn._xlws.FILTER(DATABANK[SAÍDA],(DATABANK[NOME]=$B36)*(DATABANK[DATA PGTO]=O$2))),"")=0,"",IFERROR(SUM(_xlfn._xlws.FILTER(DATABANK[SAÍDA],(DATABANK[NOME]=$B36)*(DATABANK[DATA PGTO]=O$2))),""))))</f>
        <v/>
      </c>
      <c r="P36" s="4" t="str" cm="1">
        <f t="array" ref="P36">IF($B36="","",IF(P$2="","",IF(IFERROR(SUM(_xlfn._xlws.FILTER(DATABANK[SAÍDA],(DATABANK[NOME]=$B36)*(DATABANK[DATA PGTO]=P$2))),"")=0,"",IFERROR(SUM(_xlfn._xlws.FILTER(DATABANK[SAÍDA],(DATABANK[NOME]=$B36)*(DATABANK[DATA PGTO]=P$2))),""))))</f>
        <v/>
      </c>
      <c r="Q36" s="4" t="str" cm="1">
        <f t="array" ref="Q36">IF($B36="","",IF(Q$2="","",IF(IFERROR(SUM(_xlfn._xlws.FILTER(DATABANK[SAÍDA],(DATABANK[NOME]=$B36)*(DATABANK[DATA PGTO]=Q$2))),"")=0,"",IFERROR(SUM(_xlfn._xlws.FILTER(DATABANK[SAÍDA],(DATABANK[NOME]=$B36)*(DATABANK[DATA PGTO]=Q$2))),""))))</f>
        <v/>
      </c>
      <c r="R36" s="4" t="str" cm="1">
        <f t="array" ref="R36">IF($B36="","",IF(R$2="","",IF(IFERROR(SUM(_xlfn._xlws.FILTER(DATABANK[SAÍDA],(DATABANK[NOME]=$B36)*(DATABANK[DATA PGTO]=R$2))),"")=0,"",IFERROR(SUM(_xlfn._xlws.FILTER(DATABANK[SAÍDA],(DATABANK[NOME]=$B36)*(DATABANK[DATA PGTO]=R$2))),""))))</f>
        <v/>
      </c>
      <c r="S36" s="4" t="str" cm="1">
        <f t="array" ref="S36">IF($B36="","",IF(S$2="","",IF(IFERROR(SUM(_xlfn._xlws.FILTER(DATABANK[SAÍDA],(DATABANK[NOME]=$B36)*(DATABANK[DATA PGTO]=S$2))),"")=0,"",IFERROR(SUM(_xlfn._xlws.FILTER(DATABANK[SAÍDA],(DATABANK[NOME]=$B36)*(DATABANK[DATA PGTO]=S$2))),""))))</f>
        <v/>
      </c>
      <c r="T36" s="4" t="str" cm="1">
        <f t="array" ref="T36">IF($B36="","",IF(T$2="","",IF(IFERROR(SUM(_xlfn._xlws.FILTER(DATABANK[SAÍDA],(DATABANK[NOME]=$B36)*(DATABANK[DATA PGTO]=T$2))),"")=0,"",IFERROR(SUM(_xlfn._xlws.FILTER(DATABANK[SAÍDA],(DATABANK[NOME]=$B36)*(DATABANK[DATA PGTO]=T$2))),""))))</f>
        <v/>
      </c>
      <c r="U36" s="4" t="str" cm="1">
        <f t="array" ref="U36">IF($B36="","",IF(U$2="","",IF(IFERROR(SUM(_xlfn._xlws.FILTER(DATABANK[SAÍDA],(DATABANK[NOME]=$B36)*(DATABANK[DATA PGTO]=U$2))),"")=0,"",IFERROR(SUM(_xlfn._xlws.FILTER(DATABANK[SAÍDA],(DATABANK[NOME]=$B36)*(DATABANK[DATA PGTO]=U$2))),""))))</f>
        <v/>
      </c>
      <c r="V36" s="4" t="str" cm="1">
        <f t="array" ref="V36">IF($B36="","",IF(V$2="","",IF(IFERROR(SUM(_xlfn._xlws.FILTER(DATABANK[SAÍDA],(DATABANK[NOME]=$B36)*(DATABANK[DATA PGTO]=V$2))),"")=0,"",IFERROR(SUM(_xlfn._xlws.FILTER(DATABANK[SAÍDA],(DATABANK[NOME]=$B36)*(DATABANK[DATA PGTO]=V$2))),""))))</f>
        <v/>
      </c>
      <c r="W36" s="4" t="str" cm="1">
        <f t="array" ref="W36">IF($B36="","",IF(W$2="","",IF(IFERROR(SUM(_xlfn._xlws.FILTER(DATABANK[SAÍDA],(DATABANK[NOME]=$B36)*(DATABANK[DATA PGTO]=W$2))),"")=0,"",IFERROR(SUM(_xlfn._xlws.FILTER(DATABANK[SAÍDA],(DATABANK[NOME]=$B36)*(DATABANK[DATA PGTO]=W$2))),""))))</f>
        <v/>
      </c>
      <c r="X36" s="4" t="str" cm="1">
        <f t="array" ref="X36">IF($B36="","",IF(X$2="","",IF(IFERROR(SUM(_xlfn._xlws.FILTER(DATABANK[SAÍDA],(DATABANK[NOME]=$B36)*(DATABANK[DATA PGTO]=X$2))),"")=0,"",IFERROR(SUM(_xlfn._xlws.FILTER(DATABANK[SAÍDA],(DATABANK[NOME]=$B36)*(DATABANK[DATA PGTO]=X$2))),""))))</f>
        <v/>
      </c>
      <c r="Y36" s="4" t="str" cm="1">
        <f t="array" ref="Y36">IF($B36="","",IF(Y$2="","",IF(IFERROR(SUM(_xlfn._xlws.FILTER(DATABANK[SAÍDA],(DATABANK[NOME]=$B36)*(DATABANK[DATA PGTO]=Y$2))),"")=0,"",IFERROR(SUM(_xlfn._xlws.FILTER(DATABANK[SAÍDA],(DATABANK[NOME]=$B36)*(DATABANK[DATA PGTO]=Y$2))),""))))</f>
        <v/>
      </c>
      <c r="Z36" s="4" t="str" cm="1">
        <f t="array" ref="Z36">IF($B36="","",IF(Z$2="","",IF(IFERROR(SUM(_xlfn._xlws.FILTER(DATABANK[SAÍDA],(DATABANK[NOME]=$B36)*(DATABANK[DATA PGTO]=Z$2))),"")=0,"",IFERROR(SUM(_xlfn._xlws.FILTER(DATABANK[SAÍDA],(DATABANK[NOME]=$B36)*(DATABANK[DATA PGTO]=Z$2))),""))))</f>
        <v/>
      </c>
      <c r="AA36" s="4" t="str" cm="1">
        <f t="array" ref="AA36">IF($B36="","",IF(AA$2="","",IF(IFERROR(SUM(_xlfn._xlws.FILTER(DATABANK[SAÍDA],(DATABANK[NOME]=$B36)*(DATABANK[DATA PGTO]=AA$2))),"")=0,"",IFERROR(SUM(_xlfn._xlws.FILTER(DATABANK[SAÍDA],(DATABANK[NOME]=$B36)*(DATABANK[DATA PGTO]=AA$2))),""))))</f>
        <v/>
      </c>
      <c r="AB36" s="4" t="str" cm="1">
        <f t="array" ref="AB36">IF($B36="","",IF(AB$2="","",IF(IFERROR(SUM(_xlfn._xlws.FILTER(DATABANK[SAÍDA],(DATABANK[NOME]=$B36)*(DATABANK[DATA PGTO]=AB$2))),"")=0,"",IFERROR(SUM(_xlfn._xlws.FILTER(DATABANK[SAÍDA],(DATABANK[NOME]=$B36)*(DATABANK[DATA PGTO]=AB$2))),""))))</f>
        <v/>
      </c>
      <c r="AC36" s="4" t="str" cm="1">
        <f t="array" ref="AC36">IF($B36="","",IF(AC$2="","",IF(IFERROR(SUM(_xlfn._xlws.FILTER(DATABANK[SAÍDA],(DATABANK[NOME]=$B36)*(DATABANK[DATA PGTO]=AC$2))),"")=0,"",IFERROR(SUM(_xlfn._xlws.FILTER(DATABANK[SAÍDA],(DATABANK[NOME]=$B36)*(DATABANK[DATA PGTO]=AC$2))),""))))</f>
        <v/>
      </c>
      <c r="AD36" s="4" t="str" cm="1">
        <f t="array" ref="AD36">IF($B36="","",IF(AD$2="","",IF(IFERROR(SUM(_xlfn._xlws.FILTER(DATABANK[SAÍDA],(DATABANK[NOME]=$B36)*(DATABANK[DATA PGTO]=AD$2))),"")=0,"",IFERROR(SUM(_xlfn._xlws.FILTER(DATABANK[SAÍDA],(DATABANK[NOME]=$B36)*(DATABANK[DATA PGTO]=AD$2))),""))))</f>
        <v/>
      </c>
      <c r="AE36" s="4" t="str" cm="1">
        <f t="array" ref="AE36">IF($B36="","",IF(AE$2="","",IF(IFERROR(SUM(_xlfn._xlws.FILTER(DATABANK[SAÍDA],(DATABANK[NOME]=$B36)*(DATABANK[DATA PGTO]=AE$2))),"")=0,"",IFERROR(SUM(_xlfn._xlws.FILTER(DATABANK[SAÍDA],(DATABANK[NOME]=$B36)*(DATABANK[DATA PGTO]=AE$2))),""))))</f>
        <v/>
      </c>
      <c r="AF36" s="4" t="str" cm="1">
        <f t="array" ref="AF36">IF($B36="","",IF(AF$2="","",IF(IFERROR(SUM(_xlfn._xlws.FILTER(DATABANK[SAÍDA],(DATABANK[NOME]=$B36)*(DATABANK[DATA PGTO]=AF$2))),"")=0,"",IFERROR(SUM(_xlfn._xlws.FILTER(DATABANK[SAÍDA],(DATABANK[NOME]=$B36)*(DATABANK[DATA PGTO]=AF$2))),""))))</f>
        <v/>
      </c>
      <c r="AG36" s="4" t="str" cm="1">
        <f t="array" ref="AG36">IF($B36="","",IF(AG$2="","",IF(IFERROR(SUM(_xlfn._xlws.FILTER(DATABANK[SAÍDA],(DATABANK[NOME]=$B36)*(DATABANK[DATA PGTO]=AG$2))),"")=0,"",IFERROR(SUM(_xlfn._xlws.FILTER(DATABANK[SAÍDA],(DATABANK[NOME]=$B36)*(DATABANK[DATA PGTO]=AG$2))),""))))</f>
        <v/>
      </c>
      <c r="AH36" s="3"/>
      <c r="AI36" s="3"/>
      <c r="AJ36" s="3"/>
      <c r="AK36" s="3"/>
      <c r="AL36" s="3"/>
      <c r="AM36" s="3"/>
    </row>
    <row r="37" spans="2:39" ht="12" customHeight="1" x14ac:dyDescent="0.25">
      <c r="B37" s="5"/>
      <c r="C37" s="4" t="str" cm="1">
        <f t="array" ref="C37">IF($B37="","",IF(C$2="","",IF(IFERROR(SUM(_xlfn._xlws.FILTER(DATABANK[SAÍDA],(DATABANK[NOME]=$B37)*(DATABANK[DATA PGTO]=C$2))),"")=0,"",IFERROR(SUM(_xlfn._xlws.FILTER(DATABANK[SAÍDA],(DATABANK[NOME]=$B37)*(DATABANK[DATA PGTO]=C$2))),""))))</f>
        <v/>
      </c>
      <c r="D37" s="4" t="str" cm="1">
        <f t="array" ref="D37">IF($B37="","",IF(D$2="","",IF(IFERROR(SUM(_xlfn._xlws.FILTER(DATABANK[SAÍDA],(DATABANK[NOME]=$B37)*(DATABANK[DATA PGTO]=D$2))),"")=0,"",IFERROR(SUM(_xlfn._xlws.FILTER(DATABANK[SAÍDA],(DATABANK[NOME]=$B37)*(DATABANK[DATA PGTO]=D$2))),""))))</f>
        <v/>
      </c>
      <c r="E37" s="4" t="str" cm="1">
        <f t="array" ref="E37">IF($B37="","",IF(E$2="","",IF(IFERROR(SUM(_xlfn._xlws.FILTER(DATABANK[SAÍDA],(DATABANK[NOME]=$B37)*(DATABANK[DATA PGTO]=E$2))),"")=0,"",IFERROR(SUM(_xlfn._xlws.FILTER(DATABANK[SAÍDA],(DATABANK[NOME]=$B37)*(DATABANK[DATA PGTO]=E$2))),""))))</f>
        <v/>
      </c>
      <c r="F37" s="4" t="str" cm="1">
        <f t="array" ref="F37">IF($B37="","",IF(F$2="","",IF(IFERROR(SUM(_xlfn._xlws.FILTER(DATABANK[SAÍDA],(DATABANK[NOME]=$B37)*(DATABANK[DATA PGTO]=F$2))),"")=0,"",IFERROR(SUM(_xlfn._xlws.FILTER(DATABANK[SAÍDA],(DATABANK[NOME]=$B37)*(DATABANK[DATA PGTO]=F$2))),""))))</f>
        <v/>
      </c>
      <c r="G37" s="4" t="str" cm="1">
        <f t="array" ref="G37">IF($B37="","",IF(G$2="","",IF(IFERROR(SUM(_xlfn._xlws.FILTER(DATABANK[SAÍDA],(DATABANK[NOME]=$B37)*(DATABANK[DATA PGTO]=G$2))),"")=0,"",IFERROR(SUM(_xlfn._xlws.FILTER(DATABANK[SAÍDA],(DATABANK[NOME]=$B37)*(DATABANK[DATA PGTO]=G$2))),""))))</f>
        <v/>
      </c>
      <c r="H37" s="4" t="str" cm="1">
        <f t="array" ref="H37">IF($B37="","",IF(H$2="","",IF(IFERROR(SUM(_xlfn._xlws.FILTER(DATABANK[SAÍDA],(DATABANK[NOME]=$B37)*(DATABANK[DATA PGTO]=H$2))),"")=0,"",IFERROR(SUM(_xlfn._xlws.FILTER(DATABANK[SAÍDA],(DATABANK[NOME]=$B37)*(DATABANK[DATA PGTO]=H$2))),""))))</f>
        <v/>
      </c>
      <c r="I37" s="4" t="str" cm="1">
        <f t="array" ref="I37">IF($B37="","",IF(I$2="","",IF(IFERROR(SUM(_xlfn._xlws.FILTER(DATABANK[SAÍDA],(DATABANK[NOME]=$B37)*(DATABANK[DATA PGTO]=I$2))),"")=0,"",IFERROR(SUM(_xlfn._xlws.FILTER(DATABANK[SAÍDA],(DATABANK[NOME]=$B37)*(DATABANK[DATA PGTO]=I$2))),""))))</f>
        <v/>
      </c>
      <c r="J37" s="4" t="str" cm="1">
        <f t="array" ref="J37">IF($B37="","",IF(J$2="","",IF(IFERROR(SUM(_xlfn._xlws.FILTER(DATABANK[SAÍDA],(DATABANK[NOME]=$B37)*(DATABANK[DATA PGTO]=J$2))),"")=0,"",IFERROR(SUM(_xlfn._xlws.FILTER(DATABANK[SAÍDA],(DATABANK[NOME]=$B37)*(DATABANK[DATA PGTO]=J$2))),""))))</f>
        <v/>
      </c>
      <c r="K37" s="4" t="str" cm="1">
        <f t="array" ref="K37">IF($B37="","",IF(K$2="","",IF(IFERROR(SUM(_xlfn._xlws.FILTER(DATABANK[SAÍDA],(DATABANK[NOME]=$B37)*(DATABANK[DATA PGTO]=K$2))),"")=0,"",IFERROR(SUM(_xlfn._xlws.FILTER(DATABANK[SAÍDA],(DATABANK[NOME]=$B37)*(DATABANK[DATA PGTO]=K$2))),""))))</f>
        <v/>
      </c>
      <c r="L37" s="4" t="str" cm="1">
        <f t="array" ref="L37">IF($B37="","",IF(L$2="","",IF(IFERROR(SUM(_xlfn._xlws.FILTER(DATABANK[SAÍDA],(DATABANK[NOME]=$B37)*(DATABANK[DATA PGTO]=L$2))),"")=0,"",IFERROR(SUM(_xlfn._xlws.FILTER(DATABANK[SAÍDA],(DATABANK[NOME]=$B37)*(DATABANK[DATA PGTO]=L$2))),""))))</f>
        <v/>
      </c>
      <c r="M37" s="4" t="str" cm="1">
        <f t="array" ref="M37">IF($B37="","",IF(M$2="","",IF(IFERROR(SUM(_xlfn._xlws.FILTER(DATABANK[SAÍDA],(DATABANK[NOME]=$B37)*(DATABANK[DATA PGTO]=M$2))),"")=0,"",IFERROR(SUM(_xlfn._xlws.FILTER(DATABANK[SAÍDA],(DATABANK[NOME]=$B37)*(DATABANK[DATA PGTO]=M$2))),""))))</f>
        <v/>
      </c>
      <c r="N37" s="4" t="str" cm="1">
        <f t="array" ref="N37">IF($B37="","",IF(N$2="","",IF(IFERROR(SUM(_xlfn._xlws.FILTER(DATABANK[SAÍDA],(DATABANK[NOME]=$B37)*(DATABANK[DATA PGTO]=N$2))),"")=0,"",IFERROR(SUM(_xlfn._xlws.FILTER(DATABANK[SAÍDA],(DATABANK[NOME]=$B37)*(DATABANK[DATA PGTO]=N$2))),""))))</f>
        <v/>
      </c>
      <c r="O37" s="4" t="str" cm="1">
        <f t="array" ref="O37">IF($B37="","",IF(O$2="","",IF(IFERROR(SUM(_xlfn._xlws.FILTER(DATABANK[SAÍDA],(DATABANK[NOME]=$B37)*(DATABANK[DATA PGTO]=O$2))),"")=0,"",IFERROR(SUM(_xlfn._xlws.FILTER(DATABANK[SAÍDA],(DATABANK[NOME]=$B37)*(DATABANK[DATA PGTO]=O$2))),""))))</f>
        <v/>
      </c>
      <c r="P37" s="4" t="str" cm="1">
        <f t="array" ref="P37">IF($B37="","",IF(P$2="","",IF(IFERROR(SUM(_xlfn._xlws.FILTER(DATABANK[SAÍDA],(DATABANK[NOME]=$B37)*(DATABANK[DATA PGTO]=P$2))),"")=0,"",IFERROR(SUM(_xlfn._xlws.FILTER(DATABANK[SAÍDA],(DATABANK[NOME]=$B37)*(DATABANK[DATA PGTO]=P$2))),""))))</f>
        <v/>
      </c>
      <c r="Q37" s="4" t="str" cm="1">
        <f t="array" ref="Q37">IF($B37="","",IF(Q$2="","",IF(IFERROR(SUM(_xlfn._xlws.FILTER(DATABANK[SAÍDA],(DATABANK[NOME]=$B37)*(DATABANK[DATA PGTO]=Q$2))),"")=0,"",IFERROR(SUM(_xlfn._xlws.FILTER(DATABANK[SAÍDA],(DATABANK[NOME]=$B37)*(DATABANK[DATA PGTO]=Q$2))),""))))</f>
        <v/>
      </c>
      <c r="R37" s="4" t="str" cm="1">
        <f t="array" ref="R37">IF($B37="","",IF(R$2="","",IF(IFERROR(SUM(_xlfn._xlws.FILTER(DATABANK[SAÍDA],(DATABANK[NOME]=$B37)*(DATABANK[DATA PGTO]=R$2))),"")=0,"",IFERROR(SUM(_xlfn._xlws.FILTER(DATABANK[SAÍDA],(DATABANK[NOME]=$B37)*(DATABANK[DATA PGTO]=R$2))),""))))</f>
        <v/>
      </c>
      <c r="S37" s="4" t="str" cm="1">
        <f t="array" ref="S37">IF($B37="","",IF(S$2="","",IF(IFERROR(SUM(_xlfn._xlws.FILTER(DATABANK[SAÍDA],(DATABANK[NOME]=$B37)*(DATABANK[DATA PGTO]=S$2))),"")=0,"",IFERROR(SUM(_xlfn._xlws.FILTER(DATABANK[SAÍDA],(DATABANK[NOME]=$B37)*(DATABANK[DATA PGTO]=S$2))),""))))</f>
        <v/>
      </c>
      <c r="T37" s="4" t="str" cm="1">
        <f t="array" ref="T37">IF($B37="","",IF(T$2="","",IF(IFERROR(SUM(_xlfn._xlws.FILTER(DATABANK[SAÍDA],(DATABANK[NOME]=$B37)*(DATABANK[DATA PGTO]=T$2))),"")=0,"",IFERROR(SUM(_xlfn._xlws.FILTER(DATABANK[SAÍDA],(DATABANK[NOME]=$B37)*(DATABANK[DATA PGTO]=T$2))),""))))</f>
        <v/>
      </c>
      <c r="U37" s="4" t="str" cm="1">
        <f t="array" ref="U37">IF($B37="","",IF(U$2="","",IF(IFERROR(SUM(_xlfn._xlws.FILTER(DATABANK[SAÍDA],(DATABANK[NOME]=$B37)*(DATABANK[DATA PGTO]=U$2))),"")=0,"",IFERROR(SUM(_xlfn._xlws.FILTER(DATABANK[SAÍDA],(DATABANK[NOME]=$B37)*(DATABANK[DATA PGTO]=U$2))),""))))</f>
        <v/>
      </c>
      <c r="V37" s="4" t="str" cm="1">
        <f t="array" ref="V37">IF($B37="","",IF(V$2="","",IF(IFERROR(SUM(_xlfn._xlws.FILTER(DATABANK[SAÍDA],(DATABANK[NOME]=$B37)*(DATABANK[DATA PGTO]=V$2))),"")=0,"",IFERROR(SUM(_xlfn._xlws.FILTER(DATABANK[SAÍDA],(DATABANK[NOME]=$B37)*(DATABANK[DATA PGTO]=V$2))),""))))</f>
        <v/>
      </c>
      <c r="W37" s="4" t="str" cm="1">
        <f t="array" ref="W37">IF($B37="","",IF(W$2="","",IF(IFERROR(SUM(_xlfn._xlws.FILTER(DATABANK[SAÍDA],(DATABANK[NOME]=$B37)*(DATABANK[DATA PGTO]=W$2))),"")=0,"",IFERROR(SUM(_xlfn._xlws.FILTER(DATABANK[SAÍDA],(DATABANK[NOME]=$B37)*(DATABANK[DATA PGTO]=W$2))),""))))</f>
        <v/>
      </c>
      <c r="X37" s="4" t="str" cm="1">
        <f t="array" ref="X37">IF($B37="","",IF(X$2="","",IF(IFERROR(SUM(_xlfn._xlws.FILTER(DATABANK[SAÍDA],(DATABANK[NOME]=$B37)*(DATABANK[DATA PGTO]=X$2))),"")=0,"",IFERROR(SUM(_xlfn._xlws.FILTER(DATABANK[SAÍDA],(DATABANK[NOME]=$B37)*(DATABANK[DATA PGTO]=X$2))),""))))</f>
        <v/>
      </c>
      <c r="Y37" s="4" t="str" cm="1">
        <f t="array" ref="Y37">IF($B37="","",IF(Y$2="","",IF(IFERROR(SUM(_xlfn._xlws.FILTER(DATABANK[SAÍDA],(DATABANK[NOME]=$B37)*(DATABANK[DATA PGTO]=Y$2))),"")=0,"",IFERROR(SUM(_xlfn._xlws.FILTER(DATABANK[SAÍDA],(DATABANK[NOME]=$B37)*(DATABANK[DATA PGTO]=Y$2))),""))))</f>
        <v/>
      </c>
      <c r="Z37" s="4" t="str" cm="1">
        <f t="array" ref="Z37">IF($B37="","",IF(Z$2="","",IF(IFERROR(SUM(_xlfn._xlws.FILTER(DATABANK[SAÍDA],(DATABANK[NOME]=$B37)*(DATABANK[DATA PGTO]=Z$2))),"")=0,"",IFERROR(SUM(_xlfn._xlws.FILTER(DATABANK[SAÍDA],(DATABANK[NOME]=$B37)*(DATABANK[DATA PGTO]=Z$2))),""))))</f>
        <v/>
      </c>
      <c r="AA37" s="4" t="str" cm="1">
        <f t="array" ref="AA37">IF($B37="","",IF(AA$2="","",IF(IFERROR(SUM(_xlfn._xlws.FILTER(DATABANK[SAÍDA],(DATABANK[NOME]=$B37)*(DATABANK[DATA PGTO]=AA$2))),"")=0,"",IFERROR(SUM(_xlfn._xlws.FILTER(DATABANK[SAÍDA],(DATABANK[NOME]=$B37)*(DATABANK[DATA PGTO]=AA$2))),""))))</f>
        <v/>
      </c>
      <c r="AB37" s="4" t="str" cm="1">
        <f t="array" ref="AB37">IF($B37="","",IF(AB$2="","",IF(IFERROR(SUM(_xlfn._xlws.FILTER(DATABANK[SAÍDA],(DATABANK[NOME]=$B37)*(DATABANK[DATA PGTO]=AB$2))),"")=0,"",IFERROR(SUM(_xlfn._xlws.FILTER(DATABANK[SAÍDA],(DATABANK[NOME]=$B37)*(DATABANK[DATA PGTO]=AB$2))),""))))</f>
        <v/>
      </c>
      <c r="AC37" s="4" t="str" cm="1">
        <f t="array" ref="AC37">IF($B37="","",IF(AC$2="","",IF(IFERROR(SUM(_xlfn._xlws.FILTER(DATABANK[SAÍDA],(DATABANK[NOME]=$B37)*(DATABANK[DATA PGTO]=AC$2))),"")=0,"",IFERROR(SUM(_xlfn._xlws.FILTER(DATABANK[SAÍDA],(DATABANK[NOME]=$B37)*(DATABANK[DATA PGTO]=AC$2))),""))))</f>
        <v/>
      </c>
      <c r="AD37" s="4" t="str" cm="1">
        <f t="array" ref="AD37">IF($B37="","",IF(AD$2="","",IF(IFERROR(SUM(_xlfn._xlws.FILTER(DATABANK[SAÍDA],(DATABANK[NOME]=$B37)*(DATABANK[DATA PGTO]=AD$2))),"")=0,"",IFERROR(SUM(_xlfn._xlws.FILTER(DATABANK[SAÍDA],(DATABANK[NOME]=$B37)*(DATABANK[DATA PGTO]=AD$2))),""))))</f>
        <v/>
      </c>
      <c r="AE37" s="4" t="str" cm="1">
        <f t="array" ref="AE37">IF($B37="","",IF(AE$2="","",IF(IFERROR(SUM(_xlfn._xlws.FILTER(DATABANK[SAÍDA],(DATABANK[NOME]=$B37)*(DATABANK[DATA PGTO]=AE$2))),"")=0,"",IFERROR(SUM(_xlfn._xlws.FILTER(DATABANK[SAÍDA],(DATABANK[NOME]=$B37)*(DATABANK[DATA PGTO]=AE$2))),""))))</f>
        <v/>
      </c>
      <c r="AF37" s="4" t="str" cm="1">
        <f t="array" ref="AF37">IF($B37="","",IF(AF$2="","",IF(IFERROR(SUM(_xlfn._xlws.FILTER(DATABANK[SAÍDA],(DATABANK[NOME]=$B37)*(DATABANK[DATA PGTO]=AF$2))),"")=0,"",IFERROR(SUM(_xlfn._xlws.FILTER(DATABANK[SAÍDA],(DATABANK[NOME]=$B37)*(DATABANK[DATA PGTO]=AF$2))),""))))</f>
        <v/>
      </c>
      <c r="AG37" s="4" t="str" cm="1">
        <f t="array" ref="AG37">IF($B37="","",IF(AG$2="","",IF(IFERROR(SUM(_xlfn._xlws.FILTER(DATABANK[SAÍDA],(DATABANK[NOME]=$B37)*(DATABANK[DATA PGTO]=AG$2))),"")=0,"",IFERROR(SUM(_xlfn._xlws.FILTER(DATABANK[SAÍDA],(DATABANK[NOME]=$B37)*(DATABANK[DATA PGTO]=AG$2))),""))))</f>
        <v/>
      </c>
      <c r="AH37" s="3"/>
      <c r="AI37" s="3"/>
      <c r="AJ37" s="3"/>
      <c r="AK37" s="3"/>
      <c r="AL37" s="3"/>
      <c r="AM37" s="3"/>
    </row>
    <row r="38" spans="2:39" ht="12" customHeight="1" x14ac:dyDescent="0.25">
      <c r="B38" s="5"/>
      <c r="C38" s="4" t="str" cm="1">
        <f t="array" ref="C38">IF($B38="","",IF(C$2="","",IF(IFERROR(SUM(_xlfn._xlws.FILTER(DATABANK[SAÍDA],(DATABANK[NOME]=$B38)*(DATABANK[DATA PGTO]=C$2))),"")=0,"",IFERROR(SUM(_xlfn._xlws.FILTER(DATABANK[SAÍDA],(DATABANK[NOME]=$B38)*(DATABANK[DATA PGTO]=C$2))),""))))</f>
        <v/>
      </c>
      <c r="D38" s="4" t="str" cm="1">
        <f t="array" ref="D38">IF($B38="","",IF(D$2="","",IF(IFERROR(SUM(_xlfn._xlws.FILTER(DATABANK[SAÍDA],(DATABANK[NOME]=$B38)*(DATABANK[DATA PGTO]=D$2))),"")=0,"",IFERROR(SUM(_xlfn._xlws.FILTER(DATABANK[SAÍDA],(DATABANK[NOME]=$B38)*(DATABANK[DATA PGTO]=D$2))),""))))</f>
        <v/>
      </c>
      <c r="E38" s="4" t="str" cm="1">
        <f t="array" ref="E38">IF($B38="","",IF(E$2="","",IF(IFERROR(SUM(_xlfn._xlws.FILTER(DATABANK[SAÍDA],(DATABANK[NOME]=$B38)*(DATABANK[DATA PGTO]=E$2))),"")=0,"",IFERROR(SUM(_xlfn._xlws.FILTER(DATABANK[SAÍDA],(DATABANK[NOME]=$B38)*(DATABANK[DATA PGTO]=E$2))),""))))</f>
        <v/>
      </c>
      <c r="F38" s="4" t="str" cm="1">
        <f t="array" ref="F38">IF($B38="","",IF(F$2="","",IF(IFERROR(SUM(_xlfn._xlws.FILTER(DATABANK[SAÍDA],(DATABANK[NOME]=$B38)*(DATABANK[DATA PGTO]=F$2))),"")=0,"",IFERROR(SUM(_xlfn._xlws.FILTER(DATABANK[SAÍDA],(DATABANK[NOME]=$B38)*(DATABANK[DATA PGTO]=F$2))),""))))</f>
        <v/>
      </c>
      <c r="G38" s="4" t="str" cm="1">
        <f t="array" ref="G38">IF($B38="","",IF(G$2="","",IF(IFERROR(SUM(_xlfn._xlws.FILTER(DATABANK[SAÍDA],(DATABANK[NOME]=$B38)*(DATABANK[DATA PGTO]=G$2))),"")=0,"",IFERROR(SUM(_xlfn._xlws.FILTER(DATABANK[SAÍDA],(DATABANK[NOME]=$B38)*(DATABANK[DATA PGTO]=G$2))),""))))</f>
        <v/>
      </c>
      <c r="H38" s="4" t="str" cm="1">
        <f t="array" ref="H38">IF($B38="","",IF(H$2="","",IF(IFERROR(SUM(_xlfn._xlws.FILTER(DATABANK[SAÍDA],(DATABANK[NOME]=$B38)*(DATABANK[DATA PGTO]=H$2))),"")=0,"",IFERROR(SUM(_xlfn._xlws.FILTER(DATABANK[SAÍDA],(DATABANK[NOME]=$B38)*(DATABANK[DATA PGTO]=H$2))),""))))</f>
        <v/>
      </c>
      <c r="I38" s="4" t="str" cm="1">
        <f t="array" ref="I38">IF($B38="","",IF(I$2="","",IF(IFERROR(SUM(_xlfn._xlws.FILTER(DATABANK[SAÍDA],(DATABANK[NOME]=$B38)*(DATABANK[DATA PGTO]=I$2))),"")=0,"",IFERROR(SUM(_xlfn._xlws.FILTER(DATABANK[SAÍDA],(DATABANK[NOME]=$B38)*(DATABANK[DATA PGTO]=I$2))),""))))</f>
        <v/>
      </c>
      <c r="J38" s="4" t="str" cm="1">
        <f t="array" ref="J38">IF($B38="","",IF(J$2="","",IF(IFERROR(SUM(_xlfn._xlws.FILTER(DATABANK[SAÍDA],(DATABANK[NOME]=$B38)*(DATABANK[DATA PGTO]=J$2))),"")=0,"",IFERROR(SUM(_xlfn._xlws.FILTER(DATABANK[SAÍDA],(DATABANK[NOME]=$B38)*(DATABANK[DATA PGTO]=J$2))),""))))</f>
        <v/>
      </c>
      <c r="K38" s="4" t="str" cm="1">
        <f t="array" ref="K38">IF($B38="","",IF(K$2="","",IF(IFERROR(SUM(_xlfn._xlws.FILTER(DATABANK[SAÍDA],(DATABANK[NOME]=$B38)*(DATABANK[DATA PGTO]=K$2))),"")=0,"",IFERROR(SUM(_xlfn._xlws.FILTER(DATABANK[SAÍDA],(DATABANK[NOME]=$B38)*(DATABANK[DATA PGTO]=K$2))),""))))</f>
        <v/>
      </c>
      <c r="L38" s="4" t="str" cm="1">
        <f t="array" ref="L38">IF($B38="","",IF(L$2="","",IF(IFERROR(SUM(_xlfn._xlws.FILTER(DATABANK[SAÍDA],(DATABANK[NOME]=$B38)*(DATABANK[DATA PGTO]=L$2))),"")=0,"",IFERROR(SUM(_xlfn._xlws.FILTER(DATABANK[SAÍDA],(DATABANK[NOME]=$B38)*(DATABANK[DATA PGTO]=L$2))),""))))</f>
        <v/>
      </c>
      <c r="M38" s="4" t="str" cm="1">
        <f t="array" ref="M38">IF($B38="","",IF(M$2="","",IF(IFERROR(SUM(_xlfn._xlws.FILTER(DATABANK[SAÍDA],(DATABANK[NOME]=$B38)*(DATABANK[DATA PGTO]=M$2))),"")=0,"",IFERROR(SUM(_xlfn._xlws.FILTER(DATABANK[SAÍDA],(DATABANK[NOME]=$B38)*(DATABANK[DATA PGTO]=M$2))),""))))</f>
        <v/>
      </c>
      <c r="N38" s="4" t="str" cm="1">
        <f t="array" ref="N38">IF($B38="","",IF(N$2="","",IF(IFERROR(SUM(_xlfn._xlws.FILTER(DATABANK[SAÍDA],(DATABANK[NOME]=$B38)*(DATABANK[DATA PGTO]=N$2))),"")=0,"",IFERROR(SUM(_xlfn._xlws.FILTER(DATABANK[SAÍDA],(DATABANK[NOME]=$B38)*(DATABANK[DATA PGTO]=N$2))),""))))</f>
        <v/>
      </c>
      <c r="O38" s="4" t="str" cm="1">
        <f t="array" ref="O38">IF($B38="","",IF(O$2="","",IF(IFERROR(SUM(_xlfn._xlws.FILTER(DATABANK[SAÍDA],(DATABANK[NOME]=$B38)*(DATABANK[DATA PGTO]=O$2))),"")=0,"",IFERROR(SUM(_xlfn._xlws.FILTER(DATABANK[SAÍDA],(DATABANK[NOME]=$B38)*(DATABANK[DATA PGTO]=O$2))),""))))</f>
        <v/>
      </c>
      <c r="P38" s="4" t="str" cm="1">
        <f t="array" ref="P38">IF($B38="","",IF(P$2="","",IF(IFERROR(SUM(_xlfn._xlws.FILTER(DATABANK[SAÍDA],(DATABANK[NOME]=$B38)*(DATABANK[DATA PGTO]=P$2))),"")=0,"",IFERROR(SUM(_xlfn._xlws.FILTER(DATABANK[SAÍDA],(DATABANK[NOME]=$B38)*(DATABANK[DATA PGTO]=P$2))),""))))</f>
        <v/>
      </c>
      <c r="Q38" s="4" t="str" cm="1">
        <f t="array" ref="Q38">IF($B38="","",IF(Q$2="","",IF(IFERROR(SUM(_xlfn._xlws.FILTER(DATABANK[SAÍDA],(DATABANK[NOME]=$B38)*(DATABANK[DATA PGTO]=Q$2))),"")=0,"",IFERROR(SUM(_xlfn._xlws.FILTER(DATABANK[SAÍDA],(DATABANK[NOME]=$B38)*(DATABANK[DATA PGTO]=Q$2))),""))))</f>
        <v/>
      </c>
      <c r="R38" s="4" t="str" cm="1">
        <f t="array" ref="R38">IF($B38="","",IF(R$2="","",IF(IFERROR(SUM(_xlfn._xlws.FILTER(DATABANK[SAÍDA],(DATABANK[NOME]=$B38)*(DATABANK[DATA PGTO]=R$2))),"")=0,"",IFERROR(SUM(_xlfn._xlws.FILTER(DATABANK[SAÍDA],(DATABANK[NOME]=$B38)*(DATABANK[DATA PGTO]=R$2))),""))))</f>
        <v/>
      </c>
      <c r="S38" s="4" t="str" cm="1">
        <f t="array" ref="S38">IF($B38="","",IF(S$2="","",IF(IFERROR(SUM(_xlfn._xlws.FILTER(DATABANK[SAÍDA],(DATABANK[NOME]=$B38)*(DATABANK[DATA PGTO]=S$2))),"")=0,"",IFERROR(SUM(_xlfn._xlws.FILTER(DATABANK[SAÍDA],(DATABANK[NOME]=$B38)*(DATABANK[DATA PGTO]=S$2))),""))))</f>
        <v/>
      </c>
      <c r="T38" s="4" t="str" cm="1">
        <f t="array" ref="T38">IF($B38="","",IF(T$2="","",IF(IFERROR(SUM(_xlfn._xlws.FILTER(DATABANK[SAÍDA],(DATABANK[NOME]=$B38)*(DATABANK[DATA PGTO]=T$2))),"")=0,"",IFERROR(SUM(_xlfn._xlws.FILTER(DATABANK[SAÍDA],(DATABANK[NOME]=$B38)*(DATABANK[DATA PGTO]=T$2))),""))))</f>
        <v/>
      </c>
      <c r="U38" s="4" t="str" cm="1">
        <f t="array" ref="U38">IF($B38="","",IF(U$2="","",IF(IFERROR(SUM(_xlfn._xlws.FILTER(DATABANK[SAÍDA],(DATABANK[NOME]=$B38)*(DATABANK[DATA PGTO]=U$2))),"")=0,"",IFERROR(SUM(_xlfn._xlws.FILTER(DATABANK[SAÍDA],(DATABANK[NOME]=$B38)*(DATABANK[DATA PGTO]=U$2))),""))))</f>
        <v/>
      </c>
      <c r="V38" s="4" t="str" cm="1">
        <f t="array" ref="V38">IF($B38="","",IF(V$2="","",IF(IFERROR(SUM(_xlfn._xlws.FILTER(DATABANK[SAÍDA],(DATABANK[NOME]=$B38)*(DATABANK[DATA PGTO]=V$2))),"")=0,"",IFERROR(SUM(_xlfn._xlws.FILTER(DATABANK[SAÍDA],(DATABANK[NOME]=$B38)*(DATABANK[DATA PGTO]=V$2))),""))))</f>
        <v/>
      </c>
      <c r="W38" s="4" t="str" cm="1">
        <f t="array" ref="W38">IF($B38="","",IF(W$2="","",IF(IFERROR(SUM(_xlfn._xlws.FILTER(DATABANK[SAÍDA],(DATABANK[NOME]=$B38)*(DATABANK[DATA PGTO]=W$2))),"")=0,"",IFERROR(SUM(_xlfn._xlws.FILTER(DATABANK[SAÍDA],(DATABANK[NOME]=$B38)*(DATABANK[DATA PGTO]=W$2))),""))))</f>
        <v/>
      </c>
      <c r="X38" s="4" t="str" cm="1">
        <f t="array" ref="X38">IF($B38="","",IF(X$2="","",IF(IFERROR(SUM(_xlfn._xlws.FILTER(DATABANK[SAÍDA],(DATABANK[NOME]=$B38)*(DATABANK[DATA PGTO]=X$2))),"")=0,"",IFERROR(SUM(_xlfn._xlws.FILTER(DATABANK[SAÍDA],(DATABANK[NOME]=$B38)*(DATABANK[DATA PGTO]=X$2))),""))))</f>
        <v/>
      </c>
      <c r="Y38" s="4" t="str" cm="1">
        <f t="array" ref="Y38">IF($B38="","",IF(Y$2="","",IF(IFERROR(SUM(_xlfn._xlws.FILTER(DATABANK[SAÍDA],(DATABANK[NOME]=$B38)*(DATABANK[DATA PGTO]=Y$2))),"")=0,"",IFERROR(SUM(_xlfn._xlws.FILTER(DATABANK[SAÍDA],(DATABANK[NOME]=$B38)*(DATABANK[DATA PGTO]=Y$2))),""))))</f>
        <v/>
      </c>
      <c r="Z38" s="4" t="str" cm="1">
        <f t="array" ref="Z38">IF($B38="","",IF(Z$2="","",IF(IFERROR(SUM(_xlfn._xlws.FILTER(DATABANK[SAÍDA],(DATABANK[NOME]=$B38)*(DATABANK[DATA PGTO]=Z$2))),"")=0,"",IFERROR(SUM(_xlfn._xlws.FILTER(DATABANK[SAÍDA],(DATABANK[NOME]=$B38)*(DATABANK[DATA PGTO]=Z$2))),""))))</f>
        <v/>
      </c>
      <c r="AA38" s="4" t="str" cm="1">
        <f t="array" ref="AA38">IF($B38="","",IF(AA$2="","",IF(IFERROR(SUM(_xlfn._xlws.FILTER(DATABANK[SAÍDA],(DATABANK[NOME]=$B38)*(DATABANK[DATA PGTO]=AA$2))),"")=0,"",IFERROR(SUM(_xlfn._xlws.FILTER(DATABANK[SAÍDA],(DATABANK[NOME]=$B38)*(DATABANK[DATA PGTO]=AA$2))),""))))</f>
        <v/>
      </c>
      <c r="AB38" s="4" t="str" cm="1">
        <f t="array" ref="AB38">IF($B38="","",IF(AB$2="","",IF(IFERROR(SUM(_xlfn._xlws.FILTER(DATABANK[SAÍDA],(DATABANK[NOME]=$B38)*(DATABANK[DATA PGTO]=AB$2))),"")=0,"",IFERROR(SUM(_xlfn._xlws.FILTER(DATABANK[SAÍDA],(DATABANK[NOME]=$B38)*(DATABANK[DATA PGTO]=AB$2))),""))))</f>
        <v/>
      </c>
      <c r="AC38" s="4" t="str" cm="1">
        <f t="array" ref="AC38">IF($B38="","",IF(AC$2="","",IF(IFERROR(SUM(_xlfn._xlws.FILTER(DATABANK[SAÍDA],(DATABANK[NOME]=$B38)*(DATABANK[DATA PGTO]=AC$2))),"")=0,"",IFERROR(SUM(_xlfn._xlws.FILTER(DATABANK[SAÍDA],(DATABANK[NOME]=$B38)*(DATABANK[DATA PGTO]=AC$2))),""))))</f>
        <v/>
      </c>
      <c r="AD38" s="4" t="str" cm="1">
        <f t="array" ref="AD38">IF($B38="","",IF(AD$2="","",IF(IFERROR(SUM(_xlfn._xlws.FILTER(DATABANK[SAÍDA],(DATABANK[NOME]=$B38)*(DATABANK[DATA PGTO]=AD$2))),"")=0,"",IFERROR(SUM(_xlfn._xlws.FILTER(DATABANK[SAÍDA],(DATABANK[NOME]=$B38)*(DATABANK[DATA PGTO]=AD$2))),""))))</f>
        <v/>
      </c>
      <c r="AE38" s="4" t="str" cm="1">
        <f t="array" ref="AE38">IF($B38="","",IF(AE$2="","",IF(IFERROR(SUM(_xlfn._xlws.FILTER(DATABANK[SAÍDA],(DATABANK[NOME]=$B38)*(DATABANK[DATA PGTO]=AE$2))),"")=0,"",IFERROR(SUM(_xlfn._xlws.FILTER(DATABANK[SAÍDA],(DATABANK[NOME]=$B38)*(DATABANK[DATA PGTO]=AE$2))),""))))</f>
        <v/>
      </c>
      <c r="AF38" s="4" t="str" cm="1">
        <f t="array" ref="AF38">IF($B38="","",IF(AF$2="","",IF(IFERROR(SUM(_xlfn._xlws.FILTER(DATABANK[SAÍDA],(DATABANK[NOME]=$B38)*(DATABANK[DATA PGTO]=AF$2))),"")=0,"",IFERROR(SUM(_xlfn._xlws.FILTER(DATABANK[SAÍDA],(DATABANK[NOME]=$B38)*(DATABANK[DATA PGTO]=AF$2))),""))))</f>
        <v/>
      </c>
      <c r="AG38" s="4" t="str" cm="1">
        <f t="array" ref="AG38">IF($B38="","",IF(AG$2="","",IF(IFERROR(SUM(_xlfn._xlws.FILTER(DATABANK[SAÍDA],(DATABANK[NOME]=$B38)*(DATABANK[DATA PGTO]=AG$2))),"")=0,"",IFERROR(SUM(_xlfn._xlws.FILTER(DATABANK[SAÍDA],(DATABANK[NOME]=$B38)*(DATABANK[DATA PGTO]=AG$2))),""))))</f>
        <v/>
      </c>
      <c r="AH38" s="3"/>
      <c r="AI38" s="3"/>
      <c r="AJ38" s="3"/>
      <c r="AK38" s="3"/>
      <c r="AL38" s="3"/>
      <c r="AM38" s="3"/>
    </row>
    <row r="39" spans="2:39" ht="12" customHeight="1" x14ac:dyDescent="0.25">
      <c r="B39" s="5"/>
      <c r="C39" s="4" t="str" cm="1">
        <f t="array" ref="C39">IF($B39="","",IF(C$2="","",IF(IFERROR(SUM(_xlfn._xlws.FILTER(DATABANK[SAÍDA],(DATABANK[NOME]=$B39)*(DATABANK[DATA PGTO]=C$2))),"")=0,"",IFERROR(SUM(_xlfn._xlws.FILTER(DATABANK[SAÍDA],(DATABANK[NOME]=$B39)*(DATABANK[DATA PGTO]=C$2))),""))))</f>
        <v/>
      </c>
      <c r="D39" s="4" t="str" cm="1">
        <f t="array" ref="D39">IF($B39="","",IF(D$2="","",IF(IFERROR(SUM(_xlfn._xlws.FILTER(DATABANK[SAÍDA],(DATABANK[NOME]=$B39)*(DATABANK[DATA PGTO]=D$2))),"")=0,"",IFERROR(SUM(_xlfn._xlws.FILTER(DATABANK[SAÍDA],(DATABANK[NOME]=$B39)*(DATABANK[DATA PGTO]=D$2))),""))))</f>
        <v/>
      </c>
      <c r="E39" s="4" t="str" cm="1">
        <f t="array" ref="E39">IF($B39="","",IF(E$2="","",IF(IFERROR(SUM(_xlfn._xlws.FILTER(DATABANK[SAÍDA],(DATABANK[NOME]=$B39)*(DATABANK[DATA PGTO]=E$2))),"")=0,"",IFERROR(SUM(_xlfn._xlws.FILTER(DATABANK[SAÍDA],(DATABANK[NOME]=$B39)*(DATABANK[DATA PGTO]=E$2))),""))))</f>
        <v/>
      </c>
      <c r="F39" s="4" t="str" cm="1">
        <f t="array" ref="F39">IF($B39="","",IF(F$2="","",IF(IFERROR(SUM(_xlfn._xlws.FILTER(DATABANK[SAÍDA],(DATABANK[NOME]=$B39)*(DATABANK[DATA PGTO]=F$2))),"")=0,"",IFERROR(SUM(_xlfn._xlws.FILTER(DATABANK[SAÍDA],(DATABANK[NOME]=$B39)*(DATABANK[DATA PGTO]=F$2))),""))))</f>
        <v/>
      </c>
      <c r="G39" s="4" t="str" cm="1">
        <f t="array" ref="G39">IF($B39="","",IF(G$2="","",IF(IFERROR(SUM(_xlfn._xlws.FILTER(DATABANK[SAÍDA],(DATABANK[NOME]=$B39)*(DATABANK[DATA PGTO]=G$2))),"")=0,"",IFERROR(SUM(_xlfn._xlws.FILTER(DATABANK[SAÍDA],(DATABANK[NOME]=$B39)*(DATABANK[DATA PGTO]=G$2))),""))))</f>
        <v/>
      </c>
      <c r="H39" s="4" t="str" cm="1">
        <f t="array" ref="H39">IF($B39="","",IF(H$2="","",IF(IFERROR(SUM(_xlfn._xlws.FILTER(DATABANK[SAÍDA],(DATABANK[NOME]=$B39)*(DATABANK[DATA PGTO]=H$2))),"")=0,"",IFERROR(SUM(_xlfn._xlws.FILTER(DATABANK[SAÍDA],(DATABANK[NOME]=$B39)*(DATABANK[DATA PGTO]=H$2))),""))))</f>
        <v/>
      </c>
      <c r="I39" s="4" t="str" cm="1">
        <f t="array" ref="I39">IF($B39="","",IF(I$2="","",IF(IFERROR(SUM(_xlfn._xlws.FILTER(DATABANK[SAÍDA],(DATABANK[NOME]=$B39)*(DATABANK[DATA PGTO]=I$2))),"")=0,"",IFERROR(SUM(_xlfn._xlws.FILTER(DATABANK[SAÍDA],(DATABANK[NOME]=$B39)*(DATABANK[DATA PGTO]=I$2))),""))))</f>
        <v/>
      </c>
      <c r="J39" s="4" t="str" cm="1">
        <f t="array" ref="J39">IF($B39="","",IF(J$2="","",IF(IFERROR(SUM(_xlfn._xlws.FILTER(DATABANK[SAÍDA],(DATABANK[NOME]=$B39)*(DATABANK[DATA PGTO]=J$2))),"")=0,"",IFERROR(SUM(_xlfn._xlws.FILTER(DATABANK[SAÍDA],(DATABANK[NOME]=$B39)*(DATABANK[DATA PGTO]=J$2))),""))))</f>
        <v/>
      </c>
      <c r="K39" s="4" t="str" cm="1">
        <f t="array" ref="K39">IF($B39="","",IF(K$2="","",IF(IFERROR(SUM(_xlfn._xlws.FILTER(DATABANK[SAÍDA],(DATABANK[NOME]=$B39)*(DATABANK[DATA PGTO]=K$2))),"")=0,"",IFERROR(SUM(_xlfn._xlws.FILTER(DATABANK[SAÍDA],(DATABANK[NOME]=$B39)*(DATABANK[DATA PGTO]=K$2))),""))))</f>
        <v/>
      </c>
      <c r="L39" s="4" t="str" cm="1">
        <f t="array" ref="L39">IF($B39="","",IF(L$2="","",IF(IFERROR(SUM(_xlfn._xlws.FILTER(DATABANK[SAÍDA],(DATABANK[NOME]=$B39)*(DATABANK[DATA PGTO]=L$2))),"")=0,"",IFERROR(SUM(_xlfn._xlws.FILTER(DATABANK[SAÍDA],(DATABANK[NOME]=$B39)*(DATABANK[DATA PGTO]=L$2))),""))))</f>
        <v/>
      </c>
      <c r="M39" s="4" t="str" cm="1">
        <f t="array" ref="M39">IF($B39="","",IF(M$2="","",IF(IFERROR(SUM(_xlfn._xlws.FILTER(DATABANK[SAÍDA],(DATABANK[NOME]=$B39)*(DATABANK[DATA PGTO]=M$2))),"")=0,"",IFERROR(SUM(_xlfn._xlws.FILTER(DATABANK[SAÍDA],(DATABANK[NOME]=$B39)*(DATABANK[DATA PGTO]=M$2))),""))))</f>
        <v/>
      </c>
      <c r="N39" s="4" t="str" cm="1">
        <f t="array" ref="N39">IF($B39="","",IF(N$2="","",IF(IFERROR(SUM(_xlfn._xlws.FILTER(DATABANK[SAÍDA],(DATABANK[NOME]=$B39)*(DATABANK[DATA PGTO]=N$2))),"")=0,"",IFERROR(SUM(_xlfn._xlws.FILTER(DATABANK[SAÍDA],(DATABANK[NOME]=$B39)*(DATABANK[DATA PGTO]=N$2))),""))))</f>
        <v/>
      </c>
      <c r="O39" s="4" t="str" cm="1">
        <f t="array" ref="O39">IF($B39="","",IF(O$2="","",IF(IFERROR(SUM(_xlfn._xlws.FILTER(DATABANK[SAÍDA],(DATABANK[NOME]=$B39)*(DATABANK[DATA PGTO]=O$2))),"")=0,"",IFERROR(SUM(_xlfn._xlws.FILTER(DATABANK[SAÍDA],(DATABANK[NOME]=$B39)*(DATABANK[DATA PGTO]=O$2))),""))))</f>
        <v/>
      </c>
      <c r="P39" s="4" t="str" cm="1">
        <f t="array" ref="P39">IF($B39="","",IF(P$2="","",IF(IFERROR(SUM(_xlfn._xlws.FILTER(DATABANK[SAÍDA],(DATABANK[NOME]=$B39)*(DATABANK[DATA PGTO]=P$2))),"")=0,"",IFERROR(SUM(_xlfn._xlws.FILTER(DATABANK[SAÍDA],(DATABANK[NOME]=$B39)*(DATABANK[DATA PGTO]=P$2))),""))))</f>
        <v/>
      </c>
      <c r="Q39" s="4" t="str" cm="1">
        <f t="array" ref="Q39">IF($B39="","",IF(Q$2="","",IF(IFERROR(SUM(_xlfn._xlws.FILTER(DATABANK[SAÍDA],(DATABANK[NOME]=$B39)*(DATABANK[DATA PGTO]=Q$2))),"")=0,"",IFERROR(SUM(_xlfn._xlws.FILTER(DATABANK[SAÍDA],(DATABANK[NOME]=$B39)*(DATABANK[DATA PGTO]=Q$2))),""))))</f>
        <v/>
      </c>
      <c r="R39" s="4" t="str" cm="1">
        <f t="array" ref="R39">IF($B39="","",IF(R$2="","",IF(IFERROR(SUM(_xlfn._xlws.FILTER(DATABANK[SAÍDA],(DATABANK[NOME]=$B39)*(DATABANK[DATA PGTO]=R$2))),"")=0,"",IFERROR(SUM(_xlfn._xlws.FILTER(DATABANK[SAÍDA],(DATABANK[NOME]=$B39)*(DATABANK[DATA PGTO]=R$2))),""))))</f>
        <v/>
      </c>
      <c r="S39" s="4" t="str" cm="1">
        <f t="array" ref="S39">IF($B39="","",IF(S$2="","",IF(IFERROR(SUM(_xlfn._xlws.FILTER(DATABANK[SAÍDA],(DATABANK[NOME]=$B39)*(DATABANK[DATA PGTO]=S$2))),"")=0,"",IFERROR(SUM(_xlfn._xlws.FILTER(DATABANK[SAÍDA],(DATABANK[NOME]=$B39)*(DATABANK[DATA PGTO]=S$2))),""))))</f>
        <v/>
      </c>
      <c r="T39" s="4" t="str" cm="1">
        <f t="array" ref="T39">IF($B39="","",IF(T$2="","",IF(IFERROR(SUM(_xlfn._xlws.FILTER(DATABANK[SAÍDA],(DATABANK[NOME]=$B39)*(DATABANK[DATA PGTO]=T$2))),"")=0,"",IFERROR(SUM(_xlfn._xlws.FILTER(DATABANK[SAÍDA],(DATABANK[NOME]=$B39)*(DATABANK[DATA PGTO]=T$2))),""))))</f>
        <v/>
      </c>
      <c r="U39" s="4" t="str" cm="1">
        <f t="array" ref="U39">IF($B39="","",IF(U$2="","",IF(IFERROR(SUM(_xlfn._xlws.FILTER(DATABANK[SAÍDA],(DATABANK[NOME]=$B39)*(DATABANK[DATA PGTO]=U$2))),"")=0,"",IFERROR(SUM(_xlfn._xlws.FILTER(DATABANK[SAÍDA],(DATABANK[NOME]=$B39)*(DATABANK[DATA PGTO]=U$2))),""))))</f>
        <v/>
      </c>
      <c r="V39" s="4" t="str" cm="1">
        <f t="array" ref="V39">IF($B39="","",IF(V$2="","",IF(IFERROR(SUM(_xlfn._xlws.FILTER(DATABANK[SAÍDA],(DATABANK[NOME]=$B39)*(DATABANK[DATA PGTO]=V$2))),"")=0,"",IFERROR(SUM(_xlfn._xlws.FILTER(DATABANK[SAÍDA],(DATABANK[NOME]=$B39)*(DATABANK[DATA PGTO]=V$2))),""))))</f>
        <v/>
      </c>
      <c r="W39" s="4" t="str" cm="1">
        <f t="array" ref="W39">IF($B39="","",IF(W$2="","",IF(IFERROR(SUM(_xlfn._xlws.FILTER(DATABANK[SAÍDA],(DATABANK[NOME]=$B39)*(DATABANK[DATA PGTO]=W$2))),"")=0,"",IFERROR(SUM(_xlfn._xlws.FILTER(DATABANK[SAÍDA],(DATABANK[NOME]=$B39)*(DATABANK[DATA PGTO]=W$2))),""))))</f>
        <v/>
      </c>
      <c r="X39" s="4" t="str" cm="1">
        <f t="array" ref="X39">IF($B39="","",IF(X$2="","",IF(IFERROR(SUM(_xlfn._xlws.FILTER(DATABANK[SAÍDA],(DATABANK[NOME]=$B39)*(DATABANK[DATA PGTO]=X$2))),"")=0,"",IFERROR(SUM(_xlfn._xlws.FILTER(DATABANK[SAÍDA],(DATABANK[NOME]=$B39)*(DATABANK[DATA PGTO]=X$2))),""))))</f>
        <v/>
      </c>
      <c r="Y39" s="4" t="str" cm="1">
        <f t="array" ref="Y39">IF($B39="","",IF(Y$2="","",IF(IFERROR(SUM(_xlfn._xlws.FILTER(DATABANK[SAÍDA],(DATABANK[NOME]=$B39)*(DATABANK[DATA PGTO]=Y$2))),"")=0,"",IFERROR(SUM(_xlfn._xlws.FILTER(DATABANK[SAÍDA],(DATABANK[NOME]=$B39)*(DATABANK[DATA PGTO]=Y$2))),""))))</f>
        <v/>
      </c>
      <c r="Z39" s="4" t="str" cm="1">
        <f t="array" ref="Z39">IF($B39="","",IF(Z$2="","",IF(IFERROR(SUM(_xlfn._xlws.FILTER(DATABANK[SAÍDA],(DATABANK[NOME]=$B39)*(DATABANK[DATA PGTO]=Z$2))),"")=0,"",IFERROR(SUM(_xlfn._xlws.FILTER(DATABANK[SAÍDA],(DATABANK[NOME]=$B39)*(DATABANK[DATA PGTO]=Z$2))),""))))</f>
        <v/>
      </c>
      <c r="AA39" s="4" t="str" cm="1">
        <f t="array" ref="AA39">IF($B39="","",IF(AA$2="","",IF(IFERROR(SUM(_xlfn._xlws.FILTER(DATABANK[SAÍDA],(DATABANK[NOME]=$B39)*(DATABANK[DATA PGTO]=AA$2))),"")=0,"",IFERROR(SUM(_xlfn._xlws.FILTER(DATABANK[SAÍDA],(DATABANK[NOME]=$B39)*(DATABANK[DATA PGTO]=AA$2))),""))))</f>
        <v/>
      </c>
      <c r="AB39" s="4" t="str" cm="1">
        <f t="array" ref="AB39">IF($B39="","",IF(AB$2="","",IF(IFERROR(SUM(_xlfn._xlws.FILTER(DATABANK[SAÍDA],(DATABANK[NOME]=$B39)*(DATABANK[DATA PGTO]=AB$2))),"")=0,"",IFERROR(SUM(_xlfn._xlws.FILTER(DATABANK[SAÍDA],(DATABANK[NOME]=$B39)*(DATABANK[DATA PGTO]=AB$2))),""))))</f>
        <v/>
      </c>
      <c r="AC39" s="4" t="str" cm="1">
        <f t="array" ref="AC39">IF($B39="","",IF(AC$2="","",IF(IFERROR(SUM(_xlfn._xlws.FILTER(DATABANK[SAÍDA],(DATABANK[NOME]=$B39)*(DATABANK[DATA PGTO]=AC$2))),"")=0,"",IFERROR(SUM(_xlfn._xlws.FILTER(DATABANK[SAÍDA],(DATABANK[NOME]=$B39)*(DATABANK[DATA PGTO]=AC$2))),""))))</f>
        <v/>
      </c>
      <c r="AD39" s="4" t="str" cm="1">
        <f t="array" ref="AD39">IF($B39="","",IF(AD$2="","",IF(IFERROR(SUM(_xlfn._xlws.FILTER(DATABANK[SAÍDA],(DATABANK[NOME]=$B39)*(DATABANK[DATA PGTO]=AD$2))),"")=0,"",IFERROR(SUM(_xlfn._xlws.FILTER(DATABANK[SAÍDA],(DATABANK[NOME]=$B39)*(DATABANK[DATA PGTO]=AD$2))),""))))</f>
        <v/>
      </c>
      <c r="AE39" s="4" t="str" cm="1">
        <f t="array" ref="AE39">IF($B39="","",IF(AE$2="","",IF(IFERROR(SUM(_xlfn._xlws.FILTER(DATABANK[SAÍDA],(DATABANK[NOME]=$B39)*(DATABANK[DATA PGTO]=AE$2))),"")=0,"",IFERROR(SUM(_xlfn._xlws.FILTER(DATABANK[SAÍDA],(DATABANK[NOME]=$B39)*(DATABANK[DATA PGTO]=AE$2))),""))))</f>
        <v/>
      </c>
      <c r="AF39" s="4" t="str" cm="1">
        <f t="array" ref="AF39">IF($B39="","",IF(AF$2="","",IF(IFERROR(SUM(_xlfn._xlws.FILTER(DATABANK[SAÍDA],(DATABANK[NOME]=$B39)*(DATABANK[DATA PGTO]=AF$2))),"")=0,"",IFERROR(SUM(_xlfn._xlws.FILTER(DATABANK[SAÍDA],(DATABANK[NOME]=$B39)*(DATABANK[DATA PGTO]=AF$2))),""))))</f>
        <v/>
      </c>
      <c r="AG39" s="4" t="str" cm="1">
        <f t="array" ref="AG39">IF($B39="","",IF(AG$2="","",IF(IFERROR(SUM(_xlfn._xlws.FILTER(DATABANK[SAÍDA],(DATABANK[NOME]=$B39)*(DATABANK[DATA PGTO]=AG$2))),"")=0,"",IFERROR(SUM(_xlfn._xlws.FILTER(DATABANK[SAÍDA],(DATABANK[NOME]=$B39)*(DATABANK[DATA PGTO]=AG$2))),""))))</f>
        <v/>
      </c>
      <c r="AH39" s="3"/>
      <c r="AI39" s="3"/>
      <c r="AJ39" s="3"/>
      <c r="AK39" s="3"/>
      <c r="AL39" s="3"/>
      <c r="AM39" s="3"/>
    </row>
    <row r="40" spans="2:39" ht="12" customHeight="1" x14ac:dyDescent="0.25">
      <c r="B40" s="5"/>
      <c r="C40" s="4" t="str" cm="1">
        <f t="array" ref="C40">IF($B40="","",IF(C$2="","",IF(IFERROR(SUM(_xlfn._xlws.FILTER(DATABANK[SAÍDA],(DATABANK[NOME]=$B40)*(DATABANK[DATA PGTO]=C$2))),"")=0,"",IFERROR(SUM(_xlfn._xlws.FILTER(DATABANK[SAÍDA],(DATABANK[NOME]=$B40)*(DATABANK[DATA PGTO]=C$2))),""))))</f>
        <v/>
      </c>
      <c r="D40" s="4" t="str" cm="1">
        <f t="array" ref="D40">IF($B40="","",IF(D$2="","",IF(IFERROR(SUM(_xlfn._xlws.FILTER(DATABANK[SAÍDA],(DATABANK[NOME]=$B40)*(DATABANK[DATA PGTO]=D$2))),"")=0,"",IFERROR(SUM(_xlfn._xlws.FILTER(DATABANK[SAÍDA],(DATABANK[NOME]=$B40)*(DATABANK[DATA PGTO]=D$2))),""))))</f>
        <v/>
      </c>
      <c r="E40" s="4" t="str" cm="1">
        <f t="array" ref="E40">IF($B40="","",IF(E$2="","",IF(IFERROR(SUM(_xlfn._xlws.FILTER(DATABANK[SAÍDA],(DATABANK[NOME]=$B40)*(DATABANK[DATA PGTO]=E$2))),"")=0,"",IFERROR(SUM(_xlfn._xlws.FILTER(DATABANK[SAÍDA],(DATABANK[NOME]=$B40)*(DATABANK[DATA PGTO]=E$2))),""))))</f>
        <v/>
      </c>
      <c r="F40" s="4" t="str" cm="1">
        <f t="array" ref="F40">IF($B40="","",IF(F$2="","",IF(IFERROR(SUM(_xlfn._xlws.FILTER(DATABANK[SAÍDA],(DATABANK[NOME]=$B40)*(DATABANK[DATA PGTO]=F$2))),"")=0,"",IFERROR(SUM(_xlfn._xlws.FILTER(DATABANK[SAÍDA],(DATABANK[NOME]=$B40)*(DATABANK[DATA PGTO]=F$2))),""))))</f>
        <v/>
      </c>
      <c r="G40" s="4" t="str" cm="1">
        <f t="array" ref="G40">IF($B40="","",IF(G$2="","",IF(IFERROR(SUM(_xlfn._xlws.FILTER(DATABANK[SAÍDA],(DATABANK[NOME]=$B40)*(DATABANK[DATA PGTO]=G$2))),"")=0,"",IFERROR(SUM(_xlfn._xlws.FILTER(DATABANK[SAÍDA],(DATABANK[NOME]=$B40)*(DATABANK[DATA PGTO]=G$2))),""))))</f>
        <v/>
      </c>
      <c r="H40" s="4" t="str" cm="1">
        <f t="array" ref="H40">IF($B40="","",IF(H$2="","",IF(IFERROR(SUM(_xlfn._xlws.FILTER(DATABANK[SAÍDA],(DATABANK[NOME]=$B40)*(DATABANK[DATA PGTO]=H$2))),"")=0,"",IFERROR(SUM(_xlfn._xlws.FILTER(DATABANK[SAÍDA],(DATABANK[NOME]=$B40)*(DATABANK[DATA PGTO]=H$2))),""))))</f>
        <v/>
      </c>
      <c r="I40" s="4" t="str" cm="1">
        <f t="array" ref="I40">IF($B40="","",IF(I$2="","",IF(IFERROR(SUM(_xlfn._xlws.FILTER(DATABANK[SAÍDA],(DATABANK[NOME]=$B40)*(DATABANK[DATA PGTO]=I$2))),"")=0,"",IFERROR(SUM(_xlfn._xlws.FILTER(DATABANK[SAÍDA],(DATABANK[NOME]=$B40)*(DATABANK[DATA PGTO]=I$2))),""))))</f>
        <v/>
      </c>
      <c r="J40" s="4" t="str" cm="1">
        <f t="array" ref="J40">IF($B40="","",IF(J$2="","",IF(IFERROR(SUM(_xlfn._xlws.FILTER(DATABANK[SAÍDA],(DATABANK[NOME]=$B40)*(DATABANK[DATA PGTO]=J$2))),"")=0,"",IFERROR(SUM(_xlfn._xlws.FILTER(DATABANK[SAÍDA],(DATABANK[NOME]=$B40)*(DATABANK[DATA PGTO]=J$2))),""))))</f>
        <v/>
      </c>
      <c r="K40" s="4" t="str" cm="1">
        <f t="array" ref="K40">IF($B40="","",IF(K$2="","",IF(IFERROR(SUM(_xlfn._xlws.FILTER(DATABANK[SAÍDA],(DATABANK[NOME]=$B40)*(DATABANK[DATA PGTO]=K$2))),"")=0,"",IFERROR(SUM(_xlfn._xlws.FILTER(DATABANK[SAÍDA],(DATABANK[NOME]=$B40)*(DATABANK[DATA PGTO]=K$2))),""))))</f>
        <v/>
      </c>
      <c r="L40" s="4" t="str" cm="1">
        <f t="array" ref="L40">IF($B40="","",IF(L$2="","",IF(IFERROR(SUM(_xlfn._xlws.FILTER(DATABANK[SAÍDA],(DATABANK[NOME]=$B40)*(DATABANK[DATA PGTO]=L$2))),"")=0,"",IFERROR(SUM(_xlfn._xlws.FILTER(DATABANK[SAÍDA],(DATABANK[NOME]=$B40)*(DATABANK[DATA PGTO]=L$2))),""))))</f>
        <v/>
      </c>
      <c r="M40" s="4" t="str" cm="1">
        <f t="array" ref="M40">IF($B40="","",IF(M$2="","",IF(IFERROR(SUM(_xlfn._xlws.FILTER(DATABANK[SAÍDA],(DATABANK[NOME]=$B40)*(DATABANK[DATA PGTO]=M$2))),"")=0,"",IFERROR(SUM(_xlfn._xlws.FILTER(DATABANK[SAÍDA],(DATABANK[NOME]=$B40)*(DATABANK[DATA PGTO]=M$2))),""))))</f>
        <v/>
      </c>
      <c r="N40" s="4" t="str" cm="1">
        <f t="array" ref="N40">IF($B40="","",IF(N$2="","",IF(IFERROR(SUM(_xlfn._xlws.FILTER(DATABANK[SAÍDA],(DATABANK[NOME]=$B40)*(DATABANK[DATA PGTO]=N$2))),"")=0,"",IFERROR(SUM(_xlfn._xlws.FILTER(DATABANK[SAÍDA],(DATABANK[NOME]=$B40)*(DATABANK[DATA PGTO]=N$2))),""))))</f>
        <v/>
      </c>
      <c r="O40" s="4" t="str" cm="1">
        <f t="array" ref="O40">IF($B40="","",IF(O$2="","",IF(IFERROR(SUM(_xlfn._xlws.FILTER(DATABANK[SAÍDA],(DATABANK[NOME]=$B40)*(DATABANK[DATA PGTO]=O$2))),"")=0,"",IFERROR(SUM(_xlfn._xlws.FILTER(DATABANK[SAÍDA],(DATABANK[NOME]=$B40)*(DATABANK[DATA PGTO]=O$2))),""))))</f>
        <v/>
      </c>
      <c r="P40" s="4" t="str" cm="1">
        <f t="array" ref="P40">IF($B40="","",IF(P$2="","",IF(IFERROR(SUM(_xlfn._xlws.FILTER(DATABANK[SAÍDA],(DATABANK[NOME]=$B40)*(DATABANK[DATA PGTO]=P$2))),"")=0,"",IFERROR(SUM(_xlfn._xlws.FILTER(DATABANK[SAÍDA],(DATABANK[NOME]=$B40)*(DATABANK[DATA PGTO]=P$2))),""))))</f>
        <v/>
      </c>
      <c r="Q40" s="4" t="str" cm="1">
        <f t="array" ref="Q40">IF($B40="","",IF(Q$2="","",IF(IFERROR(SUM(_xlfn._xlws.FILTER(DATABANK[SAÍDA],(DATABANK[NOME]=$B40)*(DATABANK[DATA PGTO]=Q$2))),"")=0,"",IFERROR(SUM(_xlfn._xlws.FILTER(DATABANK[SAÍDA],(DATABANK[NOME]=$B40)*(DATABANK[DATA PGTO]=Q$2))),""))))</f>
        <v/>
      </c>
      <c r="R40" s="4" t="str" cm="1">
        <f t="array" ref="R40">IF($B40="","",IF(R$2="","",IF(IFERROR(SUM(_xlfn._xlws.FILTER(DATABANK[SAÍDA],(DATABANK[NOME]=$B40)*(DATABANK[DATA PGTO]=R$2))),"")=0,"",IFERROR(SUM(_xlfn._xlws.FILTER(DATABANK[SAÍDA],(DATABANK[NOME]=$B40)*(DATABANK[DATA PGTO]=R$2))),""))))</f>
        <v/>
      </c>
      <c r="S40" s="4" t="str" cm="1">
        <f t="array" ref="S40">IF($B40="","",IF(S$2="","",IF(IFERROR(SUM(_xlfn._xlws.FILTER(DATABANK[SAÍDA],(DATABANK[NOME]=$B40)*(DATABANK[DATA PGTO]=S$2))),"")=0,"",IFERROR(SUM(_xlfn._xlws.FILTER(DATABANK[SAÍDA],(DATABANK[NOME]=$B40)*(DATABANK[DATA PGTO]=S$2))),""))))</f>
        <v/>
      </c>
      <c r="T40" s="4" t="str" cm="1">
        <f t="array" ref="T40">IF($B40="","",IF(T$2="","",IF(IFERROR(SUM(_xlfn._xlws.FILTER(DATABANK[SAÍDA],(DATABANK[NOME]=$B40)*(DATABANK[DATA PGTO]=T$2))),"")=0,"",IFERROR(SUM(_xlfn._xlws.FILTER(DATABANK[SAÍDA],(DATABANK[NOME]=$B40)*(DATABANK[DATA PGTO]=T$2))),""))))</f>
        <v/>
      </c>
      <c r="U40" s="4" t="str" cm="1">
        <f t="array" ref="U40">IF($B40="","",IF(U$2="","",IF(IFERROR(SUM(_xlfn._xlws.FILTER(DATABANK[SAÍDA],(DATABANK[NOME]=$B40)*(DATABANK[DATA PGTO]=U$2))),"")=0,"",IFERROR(SUM(_xlfn._xlws.FILTER(DATABANK[SAÍDA],(DATABANK[NOME]=$B40)*(DATABANK[DATA PGTO]=U$2))),""))))</f>
        <v/>
      </c>
      <c r="V40" s="4" t="str" cm="1">
        <f t="array" ref="V40">IF($B40="","",IF(V$2="","",IF(IFERROR(SUM(_xlfn._xlws.FILTER(DATABANK[SAÍDA],(DATABANK[NOME]=$B40)*(DATABANK[DATA PGTO]=V$2))),"")=0,"",IFERROR(SUM(_xlfn._xlws.FILTER(DATABANK[SAÍDA],(DATABANK[NOME]=$B40)*(DATABANK[DATA PGTO]=V$2))),""))))</f>
        <v/>
      </c>
      <c r="W40" s="4" t="str" cm="1">
        <f t="array" ref="W40">IF($B40="","",IF(W$2="","",IF(IFERROR(SUM(_xlfn._xlws.FILTER(DATABANK[SAÍDA],(DATABANK[NOME]=$B40)*(DATABANK[DATA PGTO]=W$2))),"")=0,"",IFERROR(SUM(_xlfn._xlws.FILTER(DATABANK[SAÍDA],(DATABANK[NOME]=$B40)*(DATABANK[DATA PGTO]=W$2))),""))))</f>
        <v/>
      </c>
      <c r="X40" s="4" t="str" cm="1">
        <f t="array" ref="X40">IF($B40="","",IF(X$2="","",IF(IFERROR(SUM(_xlfn._xlws.FILTER(DATABANK[SAÍDA],(DATABANK[NOME]=$B40)*(DATABANK[DATA PGTO]=X$2))),"")=0,"",IFERROR(SUM(_xlfn._xlws.FILTER(DATABANK[SAÍDA],(DATABANK[NOME]=$B40)*(DATABANK[DATA PGTO]=X$2))),""))))</f>
        <v/>
      </c>
      <c r="Y40" s="4" t="str" cm="1">
        <f t="array" ref="Y40">IF($B40="","",IF(Y$2="","",IF(IFERROR(SUM(_xlfn._xlws.FILTER(DATABANK[SAÍDA],(DATABANK[NOME]=$B40)*(DATABANK[DATA PGTO]=Y$2))),"")=0,"",IFERROR(SUM(_xlfn._xlws.FILTER(DATABANK[SAÍDA],(DATABANK[NOME]=$B40)*(DATABANK[DATA PGTO]=Y$2))),""))))</f>
        <v/>
      </c>
      <c r="Z40" s="4" t="str" cm="1">
        <f t="array" ref="Z40">IF($B40="","",IF(Z$2="","",IF(IFERROR(SUM(_xlfn._xlws.FILTER(DATABANK[SAÍDA],(DATABANK[NOME]=$B40)*(DATABANK[DATA PGTO]=Z$2))),"")=0,"",IFERROR(SUM(_xlfn._xlws.FILTER(DATABANK[SAÍDA],(DATABANK[NOME]=$B40)*(DATABANK[DATA PGTO]=Z$2))),""))))</f>
        <v/>
      </c>
      <c r="AA40" s="4" t="str" cm="1">
        <f t="array" ref="AA40">IF($B40="","",IF(AA$2="","",IF(IFERROR(SUM(_xlfn._xlws.FILTER(DATABANK[SAÍDA],(DATABANK[NOME]=$B40)*(DATABANK[DATA PGTO]=AA$2))),"")=0,"",IFERROR(SUM(_xlfn._xlws.FILTER(DATABANK[SAÍDA],(DATABANK[NOME]=$B40)*(DATABANK[DATA PGTO]=AA$2))),""))))</f>
        <v/>
      </c>
      <c r="AB40" s="4" t="str" cm="1">
        <f t="array" ref="AB40">IF($B40="","",IF(AB$2="","",IF(IFERROR(SUM(_xlfn._xlws.FILTER(DATABANK[SAÍDA],(DATABANK[NOME]=$B40)*(DATABANK[DATA PGTO]=AB$2))),"")=0,"",IFERROR(SUM(_xlfn._xlws.FILTER(DATABANK[SAÍDA],(DATABANK[NOME]=$B40)*(DATABANK[DATA PGTO]=AB$2))),""))))</f>
        <v/>
      </c>
      <c r="AC40" s="4" t="str" cm="1">
        <f t="array" ref="AC40">IF($B40="","",IF(AC$2="","",IF(IFERROR(SUM(_xlfn._xlws.FILTER(DATABANK[SAÍDA],(DATABANK[NOME]=$B40)*(DATABANK[DATA PGTO]=AC$2))),"")=0,"",IFERROR(SUM(_xlfn._xlws.FILTER(DATABANK[SAÍDA],(DATABANK[NOME]=$B40)*(DATABANK[DATA PGTO]=AC$2))),""))))</f>
        <v/>
      </c>
      <c r="AD40" s="4" t="str" cm="1">
        <f t="array" ref="AD40">IF($B40="","",IF(AD$2="","",IF(IFERROR(SUM(_xlfn._xlws.FILTER(DATABANK[SAÍDA],(DATABANK[NOME]=$B40)*(DATABANK[DATA PGTO]=AD$2))),"")=0,"",IFERROR(SUM(_xlfn._xlws.FILTER(DATABANK[SAÍDA],(DATABANK[NOME]=$B40)*(DATABANK[DATA PGTO]=AD$2))),""))))</f>
        <v/>
      </c>
      <c r="AE40" s="4" t="str" cm="1">
        <f t="array" ref="AE40">IF($B40="","",IF(AE$2="","",IF(IFERROR(SUM(_xlfn._xlws.FILTER(DATABANK[SAÍDA],(DATABANK[NOME]=$B40)*(DATABANK[DATA PGTO]=AE$2))),"")=0,"",IFERROR(SUM(_xlfn._xlws.FILTER(DATABANK[SAÍDA],(DATABANK[NOME]=$B40)*(DATABANK[DATA PGTO]=AE$2))),""))))</f>
        <v/>
      </c>
      <c r="AF40" s="4" t="str" cm="1">
        <f t="array" ref="AF40">IF($B40="","",IF(AF$2="","",IF(IFERROR(SUM(_xlfn._xlws.FILTER(DATABANK[SAÍDA],(DATABANK[NOME]=$B40)*(DATABANK[DATA PGTO]=AF$2))),"")=0,"",IFERROR(SUM(_xlfn._xlws.FILTER(DATABANK[SAÍDA],(DATABANK[NOME]=$B40)*(DATABANK[DATA PGTO]=AF$2))),""))))</f>
        <v/>
      </c>
      <c r="AG40" s="4" t="str" cm="1">
        <f t="array" ref="AG40">IF($B40="","",IF(AG$2="","",IF(IFERROR(SUM(_xlfn._xlws.FILTER(DATABANK[SAÍDA],(DATABANK[NOME]=$B40)*(DATABANK[DATA PGTO]=AG$2))),"")=0,"",IFERROR(SUM(_xlfn._xlws.FILTER(DATABANK[SAÍDA],(DATABANK[NOME]=$B40)*(DATABANK[DATA PGTO]=AG$2))),""))))</f>
        <v/>
      </c>
      <c r="AH40" s="3"/>
      <c r="AI40" s="3"/>
      <c r="AJ40" s="3"/>
      <c r="AK40" s="3"/>
      <c r="AL40" s="3"/>
      <c r="AM40" s="3"/>
    </row>
    <row r="41" spans="2:39" ht="12" customHeight="1" x14ac:dyDescent="0.25">
      <c r="B41" s="5"/>
      <c r="C41" s="4" t="str" cm="1">
        <f t="array" ref="C41">IF($B41="","",IF(C$2="","",IF(IFERROR(SUM(_xlfn._xlws.FILTER(DATABANK[SAÍDA],(DATABANK[NOME]=$B41)*(DATABANK[DATA PGTO]=C$2))),"")=0,"",IFERROR(SUM(_xlfn._xlws.FILTER(DATABANK[SAÍDA],(DATABANK[NOME]=$B41)*(DATABANK[DATA PGTO]=C$2))),""))))</f>
        <v/>
      </c>
      <c r="D41" s="4" t="str" cm="1">
        <f t="array" ref="D41">IF($B41="","",IF(D$2="","",IF(IFERROR(SUM(_xlfn._xlws.FILTER(DATABANK[SAÍDA],(DATABANK[NOME]=$B41)*(DATABANK[DATA PGTO]=D$2))),"")=0,"",IFERROR(SUM(_xlfn._xlws.FILTER(DATABANK[SAÍDA],(DATABANK[NOME]=$B41)*(DATABANK[DATA PGTO]=D$2))),""))))</f>
        <v/>
      </c>
      <c r="E41" s="4" t="str" cm="1">
        <f t="array" ref="E41">IF($B41="","",IF(E$2="","",IF(IFERROR(SUM(_xlfn._xlws.FILTER(DATABANK[SAÍDA],(DATABANK[NOME]=$B41)*(DATABANK[DATA PGTO]=E$2))),"")=0,"",IFERROR(SUM(_xlfn._xlws.FILTER(DATABANK[SAÍDA],(DATABANK[NOME]=$B41)*(DATABANK[DATA PGTO]=E$2))),""))))</f>
        <v/>
      </c>
      <c r="F41" s="4" t="str" cm="1">
        <f t="array" ref="F41">IF($B41="","",IF(F$2="","",IF(IFERROR(SUM(_xlfn._xlws.FILTER(DATABANK[SAÍDA],(DATABANK[NOME]=$B41)*(DATABANK[DATA PGTO]=F$2))),"")=0,"",IFERROR(SUM(_xlfn._xlws.FILTER(DATABANK[SAÍDA],(DATABANK[NOME]=$B41)*(DATABANK[DATA PGTO]=F$2))),""))))</f>
        <v/>
      </c>
      <c r="G41" s="4" t="str" cm="1">
        <f t="array" ref="G41">IF($B41="","",IF(G$2="","",IF(IFERROR(SUM(_xlfn._xlws.FILTER(DATABANK[SAÍDA],(DATABANK[NOME]=$B41)*(DATABANK[DATA PGTO]=G$2))),"")=0,"",IFERROR(SUM(_xlfn._xlws.FILTER(DATABANK[SAÍDA],(DATABANK[NOME]=$B41)*(DATABANK[DATA PGTO]=G$2))),""))))</f>
        <v/>
      </c>
      <c r="H41" s="4" t="str" cm="1">
        <f t="array" ref="H41">IF($B41="","",IF(H$2="","",IF(IFERROR(SUM(_xlfn._xlws.FILTER(DATABANK[SAÍDA],(DATABANK[NOME]=$B41)*(DATABANK[DATA PGTO]=H$2))),"")=0,"",IFERROR(SUM(_xlfn._xlws.FILTER(DATABANK[SAÍDA],(DATABANK[NOME]=$B41)*(DATABANK[DATA PGTO]=H$2))),""))))</f>
        <v/>
      </c>
      <c r="I41" s="4" t="str" cm="1">
        <f t="array" ref="I41">IF($B41="","",IF(I$2="","",IF(IFERROR(SUM(_xlfn._xlws.FILTER(DATABANK[SAÍDA],(DATABANK[NOME]=$B41)*(DATABANK[DATA PGTO]=I$2))),"")=0,"",IFERROR(SUM(_xlfn._xlws.FILTER(DATABANK[SAÍDA],(DATABANK[NOME]=$B41)*(DATABANK[DATA PGTO]=I$2))),""))))</f>
        <v/>
      </c>
      <c r="J41" s="4" t="str" cm="1">
        <f t="array" ref="J41">IF($B41="","",IF(J$2="","",IF(IFERROR(SUM(_xlfn._xlws.FILTER(DATABANK[SAÍDA],(DATABANK[NOME]=$B41)*(DATABANK[DATA PGTO]=J$2))),"")=0,"",IFERROR(SUM(_xlfn._xlws.FILTER(DATABANK[SAÍDA],(DATABANK[NOME]=$B41)*(DATABANK[DATA PGTO]=J$2))),""))))</f>
        <v/>
      </c>
      <c r="K41" s="4" t="str" cm="1">
        <f t="array" ref="K41">IF($B41="","",IF(K$2="","",IF(IFERROR(SUM(_xlfn._xlws.FILTER(DATABANK[SAÍDA],(DATABANK[NOME]=$B41)*(DATABANK[DATA PGTO]=K$2))),"")=0,"",IFERROR(SUM(_xlfn._xlws.FILTER(DATABANK[SAÍDA],(DATABANK[NOME]=$B41)*(DATABANK[DATA PGTO]=K$2))),""))))</f>
        <v/>
      </c>
      <c r="L41" s="4" t="str" cm="1">
        <f t="array" ref="L41">IF($B41="","",IF(L$2="","",IF(IFERROR(SUM(_xlfn._xlws.FILTER(DATABANK[SAÍDA],(DATABANK[NOME]=$B41)*(DATABANK[DATA PGTO]=L$2))),"")=0,"",IFERROR(SUM(_xlfn._xlws.FILTER(DATABANK[SAÍDA],(DATABANK[NOME]=$B41)*(DATABANK[DATA PGTO]=L$2))),""))))</f>
        <v/>
      </c>
      <c r="M41" s="4" t="str" cm="1">
        <f t="array" ref="M41">IF($B41="","",IF(M$2="","",IF(IFERROR(SUM(_xlfn._xlws.FILTER(DATABANK[SAÍDA],(DATABANK[NOME]=$B41)*(DATABANK[DATA PGTO]=M$2))),"")=0,"",IFERROR(SUM(_xlfn._xlws.FILTER(DATABANK[SAÍDA],(DATABANK[NOME]=$B41)*(DATABANK[DATA PGTO]=M$2))),""))))</f>
        <v/>
      </c>
      <c r="N41" s="4" t="str" cm="1">
        <f t="array" ref="N41">IF($B41="","",IF(N$2="","",IF(IFERROR(SUM(_xlfn._xlws.FILTER(DATABANK[SAÍDA],(DATABANK[NOME]=$B41)*(DATABANK[DATA PGTO]=N$2))),"")=0,"",IFERROR(SUM(_xlfn._xlws.FILTER(DATABANK[SAÍDA],(DATABANK[NOME]=$B41)*(DATABANK[DATA PGTO]=N$2))),""))))</f>
        <v/>
      </c>
      <c r="O41" s="4" t="str" cm="1">
        <f t="array" ref="O41">IF($B41="","",IF(O$2="","",IF(IFERROR(SUM(_xlfn._xlws.FILTER(DATABANK[SAÍDA],(DATABANK[NOME]=$B41)*(DATABANK[DATA PGTO]=O$2))),"")=0,"",IFERROR(SUM(_xlfn._xlws.FILTER(DATABANK[SAÍDA],(DATABANK[NOME]=$B41)*(DATABANK[DATA PGTO]=O$2))),""))))</f>
        <v/>
      </c>
      <c r="P41" s="4" t="str" cm="1">
        <f t="array" ref="P41">IF($B41="","",IF(P$2="","",IF(IFERROR(SUM(_xlfn._xlws.FILTER(DATABANK[SAÍDA],(DATABANK[NOME]=$B41)*(DATABANK[DATA PGTO]=P$2))),"")=0,"",IFERROR(SUM(_xlfn._xlws.FILTER(DATABANK[SAÍDA],(DATABANK[NOME]=$B41)*(DATABANK[DATA PGTO]=P$2))),""))))</f>
        <v/>
      </c>
      <c r="Q41" s="4" t="str" cm="1">
        <f t="array" ref="Q41">IF($B41="","",IF(Q$2="","",IF(IFERROR(SUM(_xlfn._xlws.FILTER(DATABANK[SAÍDA],(DATABANK[NOME]=$B41)*(DATABANK[DATA PGTO]=Q$2))),"")=0,"",IFERROR(SUM(_xlfn._xlws.FILTER(DATABANK[SAÍDA],(DATABANK[NOME]=$B41)*(DATABANK[DATA PGTO]=Q$2))),""))))</f>
        <v/>
      </c>
      <c r="R41" s="4" t="str" cm="1">
        <f t="array" ref="R41">IF($B41="","",IF(R$2="","",IF(IFERROR(SUM(_xlfn._xlws.FILTER(DATABANK[SAÍDA],(DATABANK[NOME]=$B41)*(DATABANK[DATA PGTO]=R$2))),"")=0,"",IFERROR(SUM(_xlfn._xlws.FILTER(DATABANK[SAÍDA],(DATABANK[NOME]=$B41)*(DATABANK[DATA PGTO]=R$2))),""))))</f>
        <v/>
      </c>
      <c r="S41" s="4" t="str" cm="1">
        <f t="array" ref="S41">IF($B41="","",IF(S$2="","",IF(IFERROR(SUM(_xlfn._xlws.FILTER(DATABANK[SAÍDA],(DATABANK[NOME]=$B41)*(DATABANK[DATA PGTO]=S$2))),"")=0,"",IFERROR(SUM(_xlfn._xlws.FILTER(DATABANK[SAÍDA],(DATABANK[NOME]=$B41)*(DATABANK[DATA PGTO]=S$2))),""))))</f>
        <v/>
      </c>
      <c r="T41" s="4" t="str" cm="1">
        <f t="array" ref="T41">IF($B41="","",IF(T$2="","",IF(IFERROR(SUM(_xlfn._xlws.FILTER(DATABANK[SAÍDA],(DATABANK[NOME]=$B41)*(DATABANK[DATA PGTO]=T$2))),"")=0,"",IFERROR(SUM(_xlfn._xlws.FILTER(DATABANK[SAÍDA],(DATABANK[NOME]=$B41)*(DATABANK[DATA PGTO]=T$2))),""))))</f>
        <v/>
      </c>
      <c r="U41" s="4" t="str" cm="1">
        <f t="array" ref="U41">IF($B41="","",IF(U$2="","",IF(IFERROR(SUM(_xlfn._xlws.FILTER(DATABANK[SAÍDA],(DATABANK[NOME]=$B41)*(DATABANK[DATA PGTO]=U$2))),"")=0,"",IFERROR(SUM(_xlfn._xlws.FILTER(DATABANK[SAÍDA],(DATABANK[NOME]=$B41)*(DATABANK[DATA PGTO]=U$2))),""))))</f>
        <v/>
      </c>
      <c r="V41" s="4" t="str" cm="1">
        <f t="array" ref="V41">IF($B41="","",IF(V$2="","",IF(IFERROR(SUM(_xlfn._xlws.FILTER(DATABANK[SAÍDA],(DATABANK[NOME]=$B41)*(DATABANK[DATA PGTO]=V$2))),"")=0,"",IFERROR(SUM(_xlfn._xlws.FILTER(DATABANK[SAÍDA],(DATABANK[NOME]=$B41)*(DATABANK[DATA PGTO]=V$2))),""))))</f>
        <v/>
      </c>
      <c r="W41" s="4" t="str" cm="1">
        <f t="array" ref="W41">IF($B41="","",IF(W$2="","",IF(IFERROR(SUM(_xlfn._xlws.FILTER(DATABANK[SAÍDA],(DATABANK[NOME]=$B41)*(DATABANK[DATA PGTO]=W$2))),"")=0,"",IFERROR(SUM(_xlfn._xlws.FILTER(DATABANK[SAÍDA],(DATABANK[NOME]=$B41)*(DATABANK[DATA PGTO]=W$2))),""))))</f>
        <v/>
      </c>
      <c r="X41" s="4" t="str" cm="1">
        <f t="array" ref="X41">IF($B41="","",IF(X$2="","",IF(IFERROR(SUM(_xlfn._xlws.FILTER(DATABANK[SAÍDA],(DATABANK[NOME]=$B41)*(DATABANK[DATA PGTO]=X$2))),"")=0,"",IFERROR(SUM(_xlfn._xlws.FILTER(DATABANK[SAÍDA],(DATABANK[NOME]=$B41)*(DATABANK[DATA PGTO]=X$2))),""))))</f>
        <v/>
      </c>
      <c r="Y41" s="4" t="str" cm="1">
        <f t="array" ref="Y41">IF($B41="","",IF(Y$2="","",IF(IFERROR(SUM(_xlfn._xlws.FILTER(DATABANK[SAÍDA],(DATABANK[NOME]=$B41)*(DATABANK[DATA PGTO]=Y$2))),"")=0,"",IFERROR(SUM(_xlfn._xlws.FILTER(DATABANK[SAÍDA],(DATABANK[NOME]=$B41)*(DATABANK[DATA PGTO]=Y$2))),""))))</f>
        <v/>
      </c>
      <c r="Z41" s="4" t="str" cm="1">
        <f t="array" ref="Z41">IF($B41="","",IF(Z$2="","",IF(IFERROR(SUM(_xlfn._xlws.FILTER(DATABANK[SAÍDA],(DATABANK[NOME]=$B41)*(DATABANK[DATA PGTO]=Z$2))),"")=0,"",IFERROR(SUM(_xlfn._xlws.FILTER(DATABANK[SAÍDA],(DATABANK[NOME]=$B41)*(DATABANK[DATA PGTO]=Z$2))),""))))</f>
        <v/>
      </c>
      <c r="AA41" s="4" t="str" cm="1">
        <f t="array" ref="AA41">IF($B41="","",IF(AA$2="","",IF(IFERROR(SUM(_xlfn._xlws.FILTER(DATABANK[SAÍDA],(DATABANK[NOME]=$B41)*(DATABANK[DATA PGTO]=AA$2))),"")=0,"",IFERROR(SUM(_xlfn._xlws.FILTER(DATABANK[SAÍDA],(DATABANK[NOME]=$B41)*(DATABANK[DATA PGTO]=AA$2))),""))))</f>
        <v/>
      </c>
      <c r="AB41" s="4" t="str" cm="1">
        <f t="array" ref="AB41">IF($B41="","",IF(AB$2="","",IF(IFERROR(SUM(_xlfn._xlws.FILTER(DATABANK[SAÍDA],(DATABANK[NOME]=$B41)*(DATABANK[DATA PGTO]=AB$2))),"")=0,"",IFERROR(SUM(_xlfn._xlws.FILTER(DATABANK[SAÍDA],(DATABANK[NOME]=$B41)*(DATABANK[DATA PGTO]=AB$2))),""))))</f>
        <v/>
      </c>
      <c r="AC41" s="4" t="str" cm="1">
        <f t="array" ref="AC41">IF($B41="","",IF(AC$2="","",IF(IFERROR(SUM(_xlfn._xlws.FILTER(DATABANK[SAÍDA],(DATABANK[NOME]=$B41)*(DATABANK[DATA PGTO]=AC$2))),"")=0,"",IFERROR(SUM(_xlfn._xlws.FILTER(DATABANK[SAÍDA],(DATABANK[NOME]=$B41)*(DATABANK[DATA PGTO]=AC$2))),""))))</f>
        <v/>
      </c>
      <c r="AD41" s="4" t="str" cm="1">
        <f t="array" ref="AD41">IF($B41="","",IF(AD$2="","",IF(IFERROR(SUM(_xlfn._xlws.FILTER(DATABANK[SAÍDA],(DATABANK[NOME]=$B41)*(DATABANK[DATA PGTO]=AD$2))),"")=0,"",IFERROR(SUM(_xlfn._xlws.FILTER(DATABANK[SAÍDA],(DATABANK[NOME]=$B41)*(DATABANK[DATA PGTO]=AD$2))),""))))</f>
        <v/>
      </c>
      <c r="AE41" s="4" t="str" cm="1">
        <f t="array" ref="AE41">IF($B41="","",IF(AE$2="","",IF(IFERROR(SUM(_xlfn._xlws.FILTER(DATABANK[SAÍDA],(DATABANK[NOME]=$B41)*(DATABANK[DATA PGTO]=AE$2))),"")=0,"",IFERROR(SUM(_xlfn._xlws.FILTER(DATABANK[SAÍDA],(DATABANK[NOME]=$B41)*(DATABANK[DATA PGTO]=AE$2))),""))))</f>
        <v/>
      </c>
      <c r="AF41" s="4" t="str" cm="1">
        <f t="array" ref="AF41">IF($B41="","",IF(AF$2="","",IF(IFERROR(SUM(_xlfn._xlws.FILTER(DATABANK[SAÍDA],(DATABANK[NOME]=$B41)*(DATABANK[DATA PGTO]=AF$2))),"")=0,"",IFERROR(SUM(_xlfn._xlws.FILTER(DATABANK[SAÍDA],(DATABANK[NOME]=$B41)*(DATABANK[DATA PGTO]=AF$2))),""))))</f>
        <v/>
      </c>
      <c r="AG41" s="4" t="str" cm="1">
        <f t="array" ref="AG41">IF($B41="","",IF(AG$2="","",IF(IFERROR(SUM(_xlfn._xlws.FILTER(DATABANK[SAÍDA],(DATABANK[NOME]=$B41)*(DATABANK[DATA PGTO]=AG$2))),"")=0,"",IFERROR(SUM(_xlfn._xlws.FILTER(DATABANK[SAÍDA],(DATABANK[NOME]=$B41)*(DATABANK[DATA PGTO]=AG$2))),""))))</f>
        <v/>
      </c>
      <c r="AH41" s="3"/>
      <c r="AI41" s="3"/>
      <c r="AJ41" s="3"/>
      <c r="AK41" s="3"/>
      <c r="AL41" s="3"/>
      <c r="AM41" s="3"/>
    </row>
    <row r="42" spans="2:39" ht="12" customHeight="1" x14ac:dyDescent="0.25">
      <c r="B42" s="5"/>
      <c r="C42" s="4" t="str" cm="1">
        <f t="array" ref="C42">IF($B42="","",IF(C$2="","",IF(IFERROR(SUM(_xlfn._xlws.FILTER(DATABANK[SAÍDA],(DATABANK[NOME]=$B42)*(DATABANK[DATA PGTO]=C$2))),"")=0,"",IFERROR(SUM(_xlfn._xlws.FILTER(DATABANK[SAÍDA],(DATABANK[NOME]=$B42)*(DATABANK[DATA PGTO]=C$2))),""))))</f>
        <v/>
      </c>
      <c r="D42" s="4" t="str" cm="1">
        <f t="array" ref="D42">IF($B42="","",IF(D$2="","",IF(IFERROR(SUM(_xlfn._xlws.FILTER(DATABANK[SAÍDA],(DATABANK[NOME]=$B42)*(DATABANK[DATA PGTO]=D$2))),"")=0,"",IFERROR(SUM(_xlfn._xlws.FILTER(DATABANK[SAÍDA],(DATABANK[NOME]=$B42)*(DATABANK[DATA PGTO]=D$2))),""))))</f>
        <v/>
      </c>
      <c r="E42" s="4" t="str" cm="1">
        <f t="array" ref="E42">IF($B42="","",IF(E$2="","",IF(IFERROR(SUM(_xlfn._xlws.FILTER(DATABANK[SAÍDA],(DATABANK[NOME]=$B42)*(DATABANK[DATA PGTO]=E$2))),"")=0,"",IFERROR(SUM(_xlfn._xlws.FILTER(DATABANK[SAÍDA],(DATABANK[NOME]=$B42)*(DATABANK[DATA PGTO]=E$2))),""))))</f>
        <v/>
      </c>
      <c r="F42" s="4" t="str" cm="1">
        <f t="array" ref="F42">IF($B42="","",IF(F$2="","",IF(IFERROR(SUM(_xlfn._xlws.FILTER(DATABANK[SAÍDA],(DATABANK[NOME]=$B42)*(DATABANK[DATA PGTO]=F$2))),"")=0,"",IFERROR(SUM(_xlfn._xlws.FILTER(DATABANK[SAÍDA],(DATABANK[NOME]=$B42)*(DATABANK[DATA PGTO]=F$2))),""))))</f>
        <v/>
      </c>
      <c r="G42" s="4" t="str" cm="1">
        <f t="array" ref="G42">IF($B42="","",IF(G$2="","",IF(IFERROR(SUM(_xlfn._xlws.FILTER(DATABANK[SAÍDA],(DATABANK[NOME]=$B42)*(DATABANK[DATA PGTO]=G$2))),"")=0,"",IFERROR(SUM(_xlfn._xlws.FILTER(DATABANK[SAÍDA],(DATABANK[NOME]=$B42)*(DATABANK[DATA PGTO]=G$2))),""))))</f>
        <v/>
      </c>
      <c r="H42" s="4" t="str" cm="1">
        <f t="array" ref="H42">IF($B42="","",IF(H$2="","",IF(IFERROR(SUM(_xlfn._xlws.FILTER(DATABANK[SAÍDA],(DATABANK[NOME]=$B42)*(DATABANK[DATA PGTO]=H$2))),"")=0,"",IFERROR(SUM(_xlfn._xlws.FILTER(DATABANK[SAÍDA],(DATABANK[NOME]=$B42)*(DATABANK[DATA PGTO]=H$2))),""))))</f>
        <v/>
      </c>
      <c r="I42" s="4" t="str" cm="1">
        <f t="array" ref="I42">IF($B42="","",IF(I$2="","",IF(IFERROR(SUM(_xlfn._xlws.FILTER(DATABANK[SAÍDA],(DATABANK[NOME]=$B42)*(DATABANK[DATA PGTO]=I$2))),"")=0,"",IFERROR(SUM(_xlfn._xlws.FILTER(DATABANK[SAÍDA],(DATABANK[NOME]=$B42)*(DATABANK[DATA PGTO]=I$2))),""))))</f>
        <v/>
      </c>
      <c r="J42" s="4" t="str" cm="1">
        <f t="array" ref="J42">IF($B42="","",IF(J$2="","",IF(IFERROR(SUM(_xlfn._xlws.FILTER(DATABANK[SAÍDA],(DATABANK[NOME]=$B42)*(DATABANK[DATA PGTO]=J$2))),"")=0,"",IFERROR(SUM(_xlfn._xlws.FILTER(DATABANK[SAÍDA],(DATABANK[NOME]=$B42)*(DATABANK[DATA PGTO]=J$2))),""))))</f>
        <v/>
      </c>
      <c r="K42" s="4" t="str" cm="1">
        <f t="array" ref="K42">IF($B42="","",IF(K$2="","",IF(IFERROR(SUM(_xlfn._xlws.FILTER(DATABANK[SAÍDA],(DATABANK[NOME]=$B42)*(DATABANK[DATA PGTO]=K$2))),"")=0,"",IFERROR(SUM(_xlfn._xlws.FILTER(DATABANK[SAÍDA],(DATABANK[NOME]=$B42)*(DATABANK[DATA PGTO]=K$2))),""))))</f>
        <v/>
      </c>
      <c r="L42" s="4" t="str" cm="1">
        <f t="array" ref="L42">IF($B42="","",IF(L$2="","",IF(IFERROR(SUM(_xlfn._xlws.FILTER(DATABANK[SAÍDA],(DATABANK[NOME]=$B42)*(DATABANK[DATA PGTO]=L$2))),"")=0,"",IFERROR(SUM(_xlfn._xlws.FILTER(DATABANK[SAÍDA],(DATABANK[NOME]=$B42)*(DATABANK[DATA PGTO]=L$2))),""))))</f>
        <v/>
      </c>
      <c r="M42" s="4" t="str" cm="1">
        <f t="array" ref="M42">IF($B42="","",IF(M$2="","",IF(IFERROR(SUM(_xlfn._xlws.FILTER(DATABANK[SAÍDA],(DATABANK[NOME]=$B42)*(DATABANK[DATA PGTO]=M$2))),"")=0,"",IFERROR(SUM(_xlfn._xlws.FILTER(DATABANK[SAÍDA],(DATABANK[NOME]=$B42)*(DATABANK[DATA PGTO]=M$2))),""))))</f>
        <v/>
      </c>
      <c r="N42" s="4" t="str" cm="1">
        <f t="array" ref="N42">IF($B42="","",IF(N$2="","",IF(IFERROR(SUM(_xlfn._xlws.FILTER(DATABANK[SAÍDA],(DATABANK[NOME]=$B42)*(DATABANK[DATA PGTO]=N$2))),"")=0,"",IFERROR(SUM(_xlfn._xlws.FILTER(DATABANK[SAÍDA],(DATABANK[NOME]=$B42)*(DATABANK[DATA PGTO]=N$2))),""))))</f>
        <v/>
      </c>
      <c r="O42" s="4" t="str" cm="1">
        <f t="array" ref="O42">IF($B42="","",IF(O$2="","",IF(IFERROR(SUM(_xlfn._xlws.FILTER(DATABANK[SAÍDA],(DATABANK[NOME]=$B42)*(DATABANK[DATA PGTO]=O$2))),"")=0,"",IFERROR(SUM(_xlfn._xlws.FILTER(DATABANK[SAÍDA],(DATABANK[NOME]=$B42)*(DATABANK[DATA PGTO]=O$2))),""))))</f>
        <v/>
      </c>
      <c r="P42" s="4" t="str" cm="1">
        <f t="array" ref="P42">IF($B42="","",IF(P$2="","",IF(IFERROR(SUM(_xlfn._xlws.FILTER(DATABANK[SAÍDA],(DATABANK[NOME]=$B42)*(DATABANK[DATA PGTO]=P$2))),"")=0,"",IFERROR(SUM(_xlfn._xlws.FILTER(DATABANK[SAÍDA],(DATABANK[NOME]=$B42)*(DATABANK[DATA PGTO]=P$2))),""))))</f>
        <v/>
      </c>
      <c r="Q42" s="4" t="str" cm="1">
        <f t="array" ref="Q42">IF($B42="","",IF(Q$2="","",IF(IFERROR(SUM(_xlfn._xlws.FILTER(DATABANK[SAÍDA],(DATABANK[NOME]=$B42)*(DATABANK[DATA PGTO]=Q$2))),"")=0,"",IFERROR(SUM(_xlfn._xlws.FILTER(DATABANK[SAÍDA],(DATABANK[NOME]=$B42)*(DATABANK[DATA PGTO]=Q$2))),""))))</f>
        <v/>
      </c>
      <c r="R42" s="4" t="str" cm="1">
        <f t="array" ref="R42">IF($B42="","",IF(R$2="","",IF(IFERROR(SUM(_xlfn._xlws.FILTER(DATABANK[SAÍDA],(DATABANK[NOME]=$B42)*(DATABANK[DATA PGTO]=R$2))),"")=0,"",IFERROR(SUM(_xlfn._xlws.FILTER(DATABANK[SAÍDA],(DATABANK[NOME]=$B42)*(DATABANK[DATA PGTO]=R$2))),""))))</f>
        <v/>
      </c>
      <c r="S42" s="4" t="str" cm="1">
        <f t="array" ref="S42">IF($B42="","",IF(S$2="","",IF(IFERROR(SUM(_xlfn._xlws.FILTER(DATABANK[SAÍDA],(DATABANK[NOME]=$B42)*(DATABANK[DATA PGTO]=S$2))),"")=0,"",IFERROR(SUM(_xlfn._xlws.FILTER(DATABANK[SAÍDA],(DATABANK[NOME]=$B42)*(DATABANK[DATA PGTO]=S$2))),""))))</f>
        <v/>
      </c>
      <c r="T42" s="4" t="str" cm="1">
        <f t="array" ref="T42">IF($B42="","",IF(T$2="","",IF(IFERROR(SUM(_xlfn._xlws.FILTER(DATABANK[SAÍDA],(DATABANK[NOME]=$B42)*(DATABANK[DATA PGTO]=T$2))),"")=0,"",IFERROR(SUM(_xlfn._xlws.FILTER(DATABANK[SAÍDA],(DATABANK[NOME]=$B42)*(DATABANK[DATA PGTO]=T$2))),""))))</f>
        <v/>
      </c>
      <c r="U42" s="4" t="str" cm="1">
        <f t="array" ref="U42">IF($B42="","",IF(U$2="","",IF(IFERROR(SUM(_xlfn._xlws.FILTER(DATABANK[SAÍDA],(DATABANK[NOME]=$B42)*(DATABANK[DATA PGTO]=U$2))),"")=0,"",IFERROR(SUM(_xlfn._xlws.FILTER(DATABANK[SAÍDA],(DATABANK[NOME]=$B42)*(DATABANK[DATA PGTO]=U$2))),""))))</f>
        <v/>
      </c>
      <c r="V42" s="4" t="str" cm="1">
        <f t="array" ref="V42">IF($B42="","",IF(V$2="","",IF(IFERROR(SUM(_xlfn._xlws.FILTER(DATABANK[SAÍDA],(DATABANK[NOME]=$B42)*(DATABANK[DATA PGTO]=V$2))),"")=0,"",IFERROR(SUM(_xlfn._xlws.FILTER(DATABANK[SAÍDA],(DATABANK[NOME]=$B42)*(DATABANK[DATA PGTO]=V$2))),""))))</f>
        <v/>
      </c>
      <c r="W42" s="4" t="str" cm="1">
        <f t="array" ref="W42">IF($B42="","",IF(W$2="","",IF(IFERROR(SUM(_xlfn._xlws.FILTER(DATABANK[SAÍDA],(DATABANK[NOME]=$B42)*(DATABANK[DATA PGTO]=W$2))),"")=0,"",IFERROR(SUM(_xlfn._xlws.FILTER(DATABANK[SAÍDA],(DATABANK[NOME]=$B42)*(DATABANK[DATA PGTO]=W$2))),""))))</f>
        <v/>
      </c>
      <c r="X42" s="4" t="str" cm="1">
        <f t="array" ref="X42">IF($B42="","",IF(X$2="","",IF(IFERROR(SUM(_xlfn._xlws.FILTER(DATABANK[SAÍDA],(DATABANK[NOME]=$B42)*(DATABANK[DATA PGTO]=X$2))),"")=0,"",IFERROR(SUM(_xlfn._xlws.FILTER(DATABANK[SAÍDA],(DATABANK[NOME]=$B42)*(DATABANK[DATA PGTO]=X$2))),""))))</f>
        <v/>
      </c>
      <c r="Y42" s="4" t="str" cm="1">
        <f t="array" ref="Y42">IF($B42="","",IF(Y$2="","",IF(IFERROR(SUM(_xlfn._xlws.FILTER(DATABANK[SAÍDA],(DATABANK[NOME]=$B42)*(DATABANK[DATA PGTO]=Y$2))),"")=0,"",IFERROR(SUM(_xlfn._xlws.FILTER(DATABANK[SAÍDA],(DATABANK[NOME]=$B42)*(DATABANK[DATA PGTO]=Y$2))),""))))</f>
        <v/>
      </c>
      <c r="Z42" s="4" t="str" cm="1">
        <f t="array" ref="Z42">IF($B42="","",IF(Z$2="","",IF(IFERROR(SUM(_xlfn._xlws.FILTER(DATABANK[SAÍDA],(DATABANK[NOME]=$B42)*(DATABANK[DATA PGTO]=Z$2))),"")=0,"",IFERROR(SUM(_xlfn._xlws.FILTER(DATABANK[SAÍDA],(DATABANK[NOME]=$B42)*(DATABANK[DATA PGTO]=Z$2))),""))))</f>
        <v/>
      </c>
      <c r="AA42" s="4" t="str" cm="1">
        <f t="array" ref="AA42">IF($B42="","",IF(AA$2="","",IF(IFERROR(SUM(_xlfn._xlws.FILTER(DATABANK[SAÍDA],(DATABANK[NOME]=$B42)*(DATABANK[DATA PGTO]=AA$2))),"")=0,"",IFERROR(SUM(_xlfn._xlws.FILTER(DATABANK[SAÍDA],(DATABANK[NOME]=$B42)*(DATABANK[DATA PGTO]=AA$2))),""))))</f>
        <v/>
      </c>
      <c r="AB42" s="4" t="str" cm="1">
        <f t="array" ref="AB42">IF($B42="","",IF(AB$2="","",IF(IFERROR(SUM(_xlfn._xlws.FILTER(DATABANK[SAÍDA],(DATABANK[NOME]=$B42)*(DATABANK[DATA PGTO]=AB$2))),"")=0,"",IFERROR(SUM(_xlfn._xlws.FILTER(DATABANK[SAÍDA],(DATABANK[NOME]=$B42)*(DATABANK[DATA PGTO]=AB$2))),""))))</f>
        <v/>
      </c>
      <c r="AC42" s="4" t="str" cm="1">
        <f t="array" ref="AC42">IF($B42="","",IF(AC$2="","",IF(IFERROR(SUM(_xlfn._xlws.FILTER(DATABANK[SAÍDA],(DATABANK[NOME]=$B42)*(DATABANK[DATA PGTO]=AC$2))),"")=0,"",IFERROR(SUM(_xlfn._xlws.FILTER(DATABANK[SAÍDA],(DATABANK[NOME]=$B42)*(DATABANK[DATA PGTO]=AC$2))),""))))</f>
        <v/>
      </c>
      <c r="AD42" s="4" t="str" cm="1">
        <f t="array" ref="AD42">IF($B42="","",IF(AD$2="","",IF(IFERROR(SUM(_xlfn._xlws.FILTER(DATABANK[SAÍDA],(DATABANK[NOME]=$B42)*(DATABANK[DATA PGTO]=AD$2))),"")=0,"",IFERROR(SUM(_xlfn._xlws.FILTER(DATABANK[SAÍDA],(DATABANK[NOME]=$B42)*(DATABANK[DATA PGTO]=AD$2))),""))))</f>
        <v/>
      </c>
      <c r="AE42" s="4" t="str" cm="1">
        <f t="array" ref="AE42">IF($B42="","",IF(AE$2="","",IF(IFERROR(SUM(_xlfn._xlws.FILTER(DATABANK[SAÍDA],(DATABANK[NOME]=$B42)*(DATABANK[DATA PGTO]=AE$2))),"")=0,"",IFERROR(SUM(_xlfn._xlws.FILTER(DATABANK[SAÍDA],(DATABANK[NOME]=$B42)*(DATABANK[DATA PGTO]=AE$2))),""))))</f>
        <v/>
      </c>
      <c r="AF42" s="4" t="str" cm="1">
        <f t="array" ref="AF42">IF($B42="","",IF(AF$2="","",IF(IFERROR(SUM(_xlfn._xlws.FILTER(DATABANK[SAÍDA],(DATABANK[NOME]=$B42)*(DATABANK[DATA PGTO]=AF$2))),"")=0,"",IFERROR(SUM(_xlfn._xlws.FILTER(DATABANK[SAÍDA],(DATABANK[NOME]=$B42)*(DATABANK[DATA PGTO]=AF$2))),""))))</f>
        <v/>
      </c>
      <c r="AG42" s="4" t="str" cm="1">
        <f t="array" ref="AG42">IF($B42="","",IF(AG$2="","",IF(IFERROR(SUM(_xlfn._xlws.FILTER(DATABANK[SAÍDA],(DATABANK[NOME]=$B42)*(DATABANK[DATA PGTO]=AG$2))),"")=0,"",IFERROR(SUM(_xlfn._xlws.FILTER(DATABANK[SAÍDA],(DATABANK[NOME]=$B42)*(DATABANK[DATA PGTO]=AG$2))),""))))</f>
        <v/>
      </c>
      <c r="AH42" s="3"/>
      <c r="AI42" s="3"/>
      <c r="AJ42" s="3"/>
      <c r="AK42" s="3"/>
      <c r="AL42" s="3"/>
      <c r="AM42" s="3"/>
    </row>
    <row r="43" spans="2:39" ht="12" customHeight="1" x14ac:dyDescent="0.25">
      <c r="B43" s="5"/>
      <c r="C43" s="4" t="str" cm="1">
        <f t="array" ref="C43">IF($B43="","",IF(C$2="","",IF(IFERROR(SUM(_xlfn._xlws.FILTER(DATABANK[SAÍDA],(DATABANK[NOME]=$B43)*(DATABANK[DATA PGTO]=C$2))),"")=0,"",IFERROR(SUM(_xlfn._xlws.FILTER(DATABANK[SAÍDA],(DATABANK[NOME]=$B43)*(DATABANK[DATA PGTO]=C$2))),""))))</f>
        <v/>
      </c>
      <c r="D43" s="4" t="str" cm="1">
        <f t="array" ref="D43">IF($B43="","",IF(D$2="","",IF(IFERROR(SUM(_xlfn._xlws.FILTER(DATABANK[SAÍDA],(DATABANK[NOME]=$B43)*(DATABANK[DATA PGTO]=D$2))),"")=0,"",IFERROR(SUM(_xlfn._xlws.FILTER(DATABANK[SAÍDA],(DATABANK[NOME]=$B43)*(DATABANK[DATA PGTO]=D$2))),""))))</f>
        <v/>
      </c>
      <c r="E43" s="4" t="str" cm="1">
        <f t="array" ref="E43">IF($B43="","",IF(E$2="","",IF(IFERROR(SUM(_xlfn._xlws.FILTER(DATABANK[SAÍDA],(DATABANK[NOME]=$B43)*(DATABANK[DATA PGTO]=E$2))),"")=0,"",IFERROR(SUM(_xlfn._xlws.FILTER(DATABANK[SAÍDA],(DATABANK[NOME]=$B43)*(DATABANK[DATA PGTO]=E$2))),""))))</f>
        <v/>
      </c>
      <c r="F43" s="4" t="str" cm="1">
        <f t="array" ref="F43">IF($B43="","",IF(F$2="","",IF(IFERROR(SUM(_xlfn._xlws.FILTER(DATABANK[SAÍDA],(DATABANK[NOME]=$B43)*(DATABANK[DATA PGTO]=F$2))),"")=0,"",IFERROR(SUM(_xlfn._xlws.FILTER(DATABANK[SAÍDA],(DATABANK[NOME]=$B43)*(DATABANK[DATA PGTO]=F$2))),""))))</f>
        <v/>
      </c>
      <c r="G43" s="4" t="str" cm="1">
        <f t="array" ref="G43">IF($B43="","",IF(G$2="","",IF(IFERROR(SUM(_xlfn._xlws.FILTER(DATABANK[SAÍDA],(DATABANK[NOME]=$B43)*(DATABANK[DATA PGTO]=G$2))),"")=0,"",IFERROR(SUM(_xlfn._xlws.FILTER(DATABANK[SAÍDA],(DATABANK[NOME]=$B43)*(DATABANK[DATA PGTO]=G$2))),""))))</f>
        <v/>
      </c>
      <c r="H43" s="4" t="str" cm="1">
        <f t="array" ref="H43">IF($B43="","",IF(H$2="","",IF(IFERROR(SUM(_xlfn._xlws.FILTER(DATABANK[SAÍDA],(DATABANK[NOME]=$B43)*(DATABANK[DATA PGTO]=H$2))),"")=0,"",IFERROR(SUM(_xlfn._xlws.FILTER(DATABANK[SAÍDA],(DATABANK[NOME]=$B43)*(DATABANK[DATA PGTO]=H$2))),""))))</f>
        <v/>
      </c>
      <c r="I43" s="4" t="str" cm="1">
        <f t="array" ref="I43">IF($B43="","",IF(I$2="","",IF(IFERROR(SUM(_xlfn._xlws.FILTER(DATABANK[SAÍDA],(DATABANK[NOME]=$B43)*(DATABANK[DATA PGTO]=I$2))),"")=0,"",IFERROR(SUM(_xlfn._xlws.FILTER(DATABANK[SAÍDA],(DATABANK[NOME]=$B43)*(DATABANK[DATA PGTO]=I$2))),""))))</f>
        <v/>
      </c>
      <c r="J43" s="4" t="str" cm="1">
        <f t="array" ref="J43">IF($B43="","",IF(J$2="","",IF(IFERROR(SUM(_xlfn._xlws.FILTER(DATABANK[SAÍDA],(DATABANK[NOME]=$B43)*(DATABANK[DATA PGTO]=J$2))),"")=0,"",IFERROR(SUM(_xlfn._xlws.FILTER(DATABANK[SAÍDA],(DATABANK[NOME]=$B43)*(DATABANK[DATA PGTO]=J$2))),""))))</f>
        <v/>
      </c>
      <c r="K43" s="4" t="str" cm="1">
        <f t="array" ref="K43">IF($B43="","",IF(K$2="","",IF(IFERROR(SUM(_xlfn._xlws.FILTER(DATABANK[SAÍDA],(DATABANK[NOME]=$B43)*(DATABANK[DATA PGTO]=K$2))),"")=0,"",IFERROR(SUM(_xlfn._xlws.FILTER(DATABANK[SAÍDA],(DATABANK[NOME]=$B43)*(DATABANK[DATA PGTO]=K$2))),""))))</f>
        <v/>
      </c>
      <c r="L43" s="4" t="str" cm="1">
        <f t="array" ref="L43">IF($B43="","",IF(L$2="","",IF(IFERROR(SUM(_xlfn._xlws.FILTER(DATABANK[SAÍDA],(DATABANK[NOME]=$B43)*(DATABANK[DATA PGTO]=L$2))),"")=0,"",IFERROR(SUM(_xlfn._xlws.FILTER(DATABANK[SAÍDA],(DATABANK[NOME]=$B43)*(DATABANK[DATA PGTO]=L$2))),""))))</f>
        <v/>
      </c>
      <c r="M43" s="4" t="str" cm="1">
        <f t="array" ref="M43">IF($B43="","",IF(M$2="","",IF(IFERROR(SUM(_xlfn._xlws.FILTER(DATABANK[SAÍDA],(DATABANK[NOME]=$B43)*(DATABANK[DATA PGTO]=M$2))),"")=0,"",IFERROR(SUM(_xlfn._xlws.FILTER(DATABANK[SAÍDA],(DATABANK[NOME]=$B43)*(DATABANK[DATA PGTO]=M$2))),""))))</f>
        <v/>
      </c>
      <c r="N43" s="4" t="str" cm="1">
        <f t="array" ref="N43">IF($B43="","",IF(N$2="","",IF(IFERROR(SUM(_xlfn._xlws.FILTER(DATABANK[SAÍDA],(DATABANK[NOME]=$B43)*(DATABANK[DATA PGTO]=N$2))),"")=0,"",IFERROR(SUM(_xlfn._xlws.FILTER(DATABANK[SAÍDA],(DATABANK[NOME]=$B43)*(DATABANK[DATA PGTO]=N$2))),""))))</f>
        <v/>
      </c>
      <c r="O43" s="4" t="str" cm="1">
        <f t="array" ref="O43">IF($B43="","",IF(O$2="","",IF(IFERROR(SUM(_xlfn._xlws.FILTER(DATABANK[SAÍDA],(DATABANK[NOME]=$B43)*(DATABANK[DATA PGTO]=O$2))),"")=0,"",IFERROR(SUM(_xlfn._xlws.FILTER(DATABANK[SAÍDA],(DATABANK[NOME]=$B43)*(DATABANK[DATA PGTO]=O$2))),""))))</f>
        <v/>
      </c>
      <c r="P43" s="4" t="str" cm="1">
        <f t="array" ref="P43">IF($B43="","",IF(P$2="","",IF(IFERROR(SUM(_xlfn._xlws.FILTER(DATABANK[SAÍDA],(DATABANK[NOME]=$B43)*(DATABANK[DATA PGTO]=P$2))),"")=0,"",IFERROR(SUM(_xlfn._xlws.FILTER(DATABANK[SAÍDA],(DATABANK[NOME]=$B43)*(DATABANK[DATA PGTO]=P$2))),""))))</f>
        <v/>
      </c>
      <c r="Q43" s="4" t="str" cm="1">
        <f t="array" ref="Q43">IF($B43="","",IF(Q$2="","",IF(IFERROR(SUM(_xlfn._xlws.FILTER(DATABANK[SAÍDA],(DATABANK[NOME]=$B43)*(DATABANK[DATA PGTO]=Q$2))),"")=0,"",IFERROR(SUM(_xlfn._xlws.FILTER(DATABANK[SAÍDA],(DATABANK[NOME]=$B43)*(DATABANK[DATA PGTO]=Q$2))),""))))</f>
        <v/>
      </c>
      <c r="R43" s="4" t="str" cm="1">
        <f t="array" ref="R43">IF($B43="","",IF(R$2="","",IF(IFERROR(SUM(_xlfn._xlws.FILTER(DATABANK[SAÍDA],(DATABANK[NOME]=$B43)*(DATABANK[DATA PGTO]=R$2))),"")=0,"",IFERROR(SUM(_xlfn._xlws.FILTER(DATABANK[SAÍDA],(DATABANK[NOME]=$B43)*(DATABANK[DATA PGTO]=R$2))),""))))</f>
        <v/>
      </c>
      <c r="S43" s="4" t="str" cm="1">
        <f t="array" ref="S43">IF($B43="","",IF(S$2="","",IF(IFERROR(SUM(_xlfn._xlws.FILTER(DATABANK[SAÍDA],(DATABANK[NOME]=$B43)*(DATABANK[DATA PGTO]=S$2))),"")=0,"",IFERROR(SUM(_xlfn._xlws.FILTER(DATABANK[SAÍDA],(DATABANK[NOME]=$B43)*(DATABANK[DATA PGTO]=S$2))),""))))</f>
        <v/>
      </c>
      <c r="T43" s="4" t="str" cm="1">
        <f t="array" ref="T43">IF($B43="","",IF(T$2="","",IF(IFERROR(SUM(_xlfn._xlws.FILTER(DATABANK[SAÍDA],(DATABANK[NOME]=$B43)*(DATABANK[DATA PGTO]=T$2))),"")=0,"",IFERROR(SUM(_xlfn._xlws.FILTER(DATABANK[SAÍDA],(DATABANK[NOME]=$B43)*(DATABANK[DATA PGTO]=T$2))),""))))</f>
        <v/>
      </c>
      <c r="U43" s="4" t="str" cm="1">
        <f t="array" ref="U43">IF($B43="","",IF(U$2="","",IF(IFERROR(SUM(_xlfn._xlws.FILTER(DATABANK[SAÍDA],(DATABANK[NOME]=$B43)*(DATABANK[DATA PGTO]=U$2))),"")=0,"",IFERROR(SUM(_xlfn._xlws.FILTER(DATABANK[SAÍDA],(DATABANK[NOME]=$B43)*(DATABANK[DATA PGTO]=U$2))),""))))</f>
        <v/>
      </c>
      <c r="V43" s="4" t="str" cm="1">
        <f t="array" ref="V43">IF($B43="","",IF(V$2="","",IF(IFERROR(SUM(_xlfn._xlws.FILTER(DATABANK[SAÍDA],(DATABANK[NOME]=$B43)*(DATABANK[DATA PGTO]=V$2))),"")=0,"",IFERROR(SUM(_xlfn._xlws.FILTER(DATABANK[SAÍDA],(DATABANK[NOME]=$B43)*(DATABANK[DATA PGTO]=V$2))),""))))</f>
        <v/>
      </c>
      <c r="W43" s="4" t="str" cm="1">
        <f t="array" ref="W43">IF($B43="","",IF(W$2="","",IF(IFERROR(SUM(_xlfn._xlws.FILTER(DATABANK[SAÍDA],(DATABANK[NOME]=$B43)*(DATABANK[DATA PGTO]=W$2))),"")=0,"",IFERROR(SUM(_xlfn._xlws.FILTER(DATABANK[SAÍDA],(DATABANK[NOME]=$B43)*(DATABANK[DATA PGTO]=W$2))),""))))</f>
        <v/>
      </c>
      <c r="X43" s="4" t="str" cm="1">
        <f t="array" ref="X43">IF($B43="","",IF(X$2="","",IF(IFERROR(SUM(_xlfn._xlws.FILTER(DATABANK[SAÍDA],(DATABANK[NOME]=$B43)*(DATABANK[DATA PGTO]=X$2))),"")=0,"",IFERROR(SUM(_xlfn._xlws.FILTER(DATABANK[SAÍDA],(DATABANK[NOME]=$B43)*(DATABANK[DATA PGTO]=X$2))),""))))</f>
        <v/>
      </c>
      <c r="Y43" s="4" t="str" cm="1">
        <f t="array" ref="Y43">IF($B43="","",IF(Y$2="","",IF(IFERROR(SUM(_xlfn._xlws.FILTER(DATABANK[SAÍDA],(DATABANK[NOME]=$B43)*(DATABANK[DATA PGTO]=Y$2))),"")=0,"",IFERROR(SUM(_xlfn._xlws.FILTER(DATABANK[SAÍDA],(DATABANK[NOME]=$B43)*(DATABANK[DATA PGTO]=Y$2))),""))))</f>
        <v/>
      </c>
      <c r="Z43" s="4" t="str" cm="1">
        <f t="array" ref="Z43">IF($B43="","",IF(Z$2="","",IF(IFERROR(SUM(_xlfn._xlws.FILTER(DATABANK[SAÍDA],(DATABANK[NOME]=$B43)*(DATABANK[DATA PGTO]=Z$2))),"")=0,"",IFERROR(SUM(_xlfn._xlws.FILTER(DATABANK[SAÍDA],(DATABANK[NOME]=$B43)*(DATABANK[DATA PGTO]=Z$2))),""))))</f>
        <v/>
      </c>
      <c r="AA43" s="4" t="str" cm="1">
        <f t="array" ref="AA43">IF($B43="","",IF(AA$2="","",IF(IFERROR(SUM(_xlfn._xlws.FILTER(DATABANK[SAÍDA],(DATABANK[NOME]=$B43)*(DATABANK[DATA PGTO]=AA$2))),"")=0,"",IFERROR(SUM(_xlfn._xlws.FILTER(DATABANK[SAÍDA],(DATABANK[NOME]=$B43)*(DATABANK[DATA PGTO]=AA$2))),""))))</f>
        <v/>
      </c>
      <c r="AB43" s="4" t="str" cm="1">
        <f t="array" ref="AB43">IF($B43="","",IF(AB$2="","",IF(IFERROR(SUM(_xlfn._xlws.FILTER(DATABANK[SAÍDA],(DATABANK[NOME]=$B43)*(DATABANK[DATA PGTO]=AB$2))),"")=0,"",IFERROR(SUM(_xlfn._xlws.FILTER(DATABANK[SAÍDA],(DATABANK[NOME]=$B43)*(DATABANK[DATA PGTO]=AB$2))),""))))</f>
        <v/>
      </c>
      <c r="AC43" s="4" t="str" cm="1">
        <f t="array" ref="AC43">IF($B43="","",IF(AC$2="","",IF(IFERROR(SUM(_xlfn._xlws.FILTER(DATABANK[SAÍDA],(DATABANK[NOME]=$B43)*(DATABANK[DATA PGTO]=AC$2))),"")=0,"",IFERROR(SUM(_xlfn._xlws.FILTER(DATABANK[SAÍDA],(DATABANK[NOME]=$B43)*(DATABANK[DATA PGTO]=AC$2))),""))))</f>
        <v/>
      </c>
      <c r="AD43" s="4" t="str" cm="1">
        <f t="array" ref="AD43">IF($B43="","",IF(AD$2="","",IF(IFERROR(SUM(_xlfn._xlws.FILTER(DATABANK[SAÍDA],(DATABANK[NOME]=$B43)*(DATABANK[DATA PGTO]=AD$2))),"")=0,"",IFERROR(SUM(_xlfn._xlws.FILTER(DATABANK[SAÍDA],(DATABANK[NOME]=$B43)*(DATABANK[DATA PGTO]=AD$2))),""))))</f>
        <v/>
      </c>
      <c r="AE43" s="4" t="str" cm="1">
        <f t="array" ref="AE43">IF($B43="","",IF(AE$2="","",IF(IFERROR(SUM(_xlfn._xlws.FILTER(DATABANK[SAÍDA],(DATABANK[NOME]=$B43)*(DATABANK[DATA PGTO]=AE$2))),"")=0,"",IFERROR(SUM(_xlfn._xlws.FILTER(DATABANK[SAÍDA],(DATABANK[NOME]=$B43)*(DATABANK[DATA PGTO]=AE$2))),""))))</f>
        <v/>
      </c>
      <c r="AF43" s="4" t="str" cm="1">
        <f t="array" ref="AF43">IF($B43="","",IF(AF$2="","",IF(IFERROR(SUM(_xlfn._xlws.FILTER(DATABANK[SAÍDA],(DATABANK[NOME]=$B43)*(DATABANK[DATA PGTO]=AF$2))),"")=0,"",IFERROR(SUM(_xlfn._xlws.FILTER(DATABANK[SAÍDA],(DATABANK[NOME]=$B43)*(DATABANK[DATA PGTO]=AF$2))),""))))</f>
        <v/>
      </c>
      <c r="AG43" s="4" t="str" cm="1">
        <f t="array" ref="AG43">IF($B43="","",IF(AG$2="","",IF(IFERROR(SUM(_xlfn._xlws.FILTER(DATABANK[SAÍDA],(DATABANK[NOME]=$B43)*(DATABANK[DATA PGTO]=AG$2))),"")=0,"",IFERROR(SUM(_xlfn._xlws.FILTER(DATABANK[SAÍDA],(DATABANK[NOME]=$B43)*(DATABANK[DATA PGTO]=AG$2))),""))))</f>
        <v/>
      </c>
      <c r="AH43" s="3"/>
      <c r="AI43" s="3"/>
      <c r="AJ43" s="3"/>
      <c r="AK43" s="3"/>
      <c r="AL43" s="3"/>
      <c r="AM43" s="3"/>
    </row>
    <row r="44" spans="2:39" ht="12" customHeight="1" x14ac:dyDescent="0.25">
      <c r="B44" s="5"/>
      <c r="C44" s="4" t="str" cm="1">
        <f t="array" ref="C44">IF($B44="","",IF(C$2="","",IF(IFERROR(SUM(_xlfn._xlws.FILTER(DATABANK[SAÍDA],(DATABANK[NOME]=$B44)*(DATABANK[DATA PGTO]=C$2))),"")=0,"",IFERROR(SUM(_xlfn._xlws.FILTER(DATABANK[SAÍDA],(DATABANK[NOME]=$B44)*(DATABANK[DATA PGTO]=C$2))),""))))</f>
        <v/>
      </c>
      <c r="D44" s="4" t="str" cm="1">
        <f t="array" ref="D44">IF($B44="","",IF(D$2="","",IF(IFERROR(SUM(_xlfn._xlws.FILTER(DATABANK[SAÍDA],(DATABANK[NOME]=$B44)*(DATABANK[DATA PGTO]=D$2))),"")=0,"",IFERROR(SUM(_xlfn._xlws.FILTER(DATABANK[SAÍDA],(DATABANK[NOME]=$B44)*(DATABANK[DATA PGTO]=D$2))),""))))</f>
        <v/>
      </c>
      <c r="E44" s="4" t="str" cm="1">
        <f t="array" ref="E44">IF($B44="","",IF(E$2="","",IF(IFERROR(SUM(_xlfn._xlws.FILTER(DATABANK[SAÍDA],(DATABANK[NOME]=$B44)*(DATABANK[DATA PGTO]=E$2))),"")=0,"",IFERROR(SUM(_xlfn._xlws.FILTER(DATABANK[SAÍDA],(DATABANK[NOME]=$B44)*(DATABANK[DATA PGTO]=E$2))),""))))</f>
        <v/>
      </c>
      <c r="F44" s="4" t="str" cm="1">
        <f t="array" ref="F44">IF($B44="","",IF(F$2="","",IF(IFERROR(SUM(_xlfn._xlws.FILTER(DATABANK[SAÍDA],(DATABANK[NOME]=$B44)*(DATABANK[DATA PGTO]=F$2))),"")=0,"",IFERROR(SUM(_xlfn._xlws.FILTER(DATABANK[SAÍDA],(DATABANK[NOME]=$B44)*(DATABANK[DATA PGTO]=F$2))),""))))</f>
        <v/>
      </c>
      <c r="G44" s="4" t="str" cm="1">
        <f t="array" ref="G44">IF($B44="","",IF(G$2="","",IF(IFERROR(SUM(_xlfn._xlws.FILTER(DATABANK[SAÍDA],(DATABANK[NOME]=$B44)*(DATABANK[DATA PGTO]=G$2))),"")=0,"",IFERROR(SUM(_xlfn._xlws.FILTER(DATABANK[SAÍDA],(DATABANK[NOME]=$B44)*(DATABANK[DATA PGTO]=G$2))),""))))</f>
        <v/>
      </c>
      <c r="H44" s="4" t="str" cm="1">
        <f t="array" ref="H44">IF($B44="","",IF(H$2="","",IF(IFERROR(SUM(_xlfn._xlws.FILTER(DATABANK[SAÍDA],(DATABANK[NOME]=$B44)*(DATABANK[DATA PGTO]=H$2))),"")=0,"",IFERROR(SUM(_xlfn._xlws.FILTER(DATABANK[SAÍDA],(DATABANK[NOME]=$B44)*(DATABANK[DATA PGTO]=H$2))),""))))</f>
        <v/>
      </c>
      <c r="I44" s="4" t="str" cm="1">
        <f t="array" ref="I44">IF($B44="","",IF(I$2="","",IF(IFERROR(SUM(_xlfn._xlws.FILTER(DATABANK[SAÍDA],(DATABANK[NOME]=$B44)*(DATABANK[DATA PGTO]=I$2))),"")=0,"",IFERROR(SUM(_xlfn._xlws.FILTER(DATABANK[SAÍDA],(DATABANK[NOME]=$B44)*(DATABANK[DATA PGTO]=I$2))),""))))</f>
        <v/>
      </c>
      <c r="J44" s="4" t="str" cm="1">
        <f t="array" ref="J44">IF($B44="","",IF(J$2="","",IF(IFERROR(SUM(_xlfn._xlws.FILTER(DATABANK[SAÍDA],(DATABANK[NOME]=$B44)*(DATABANK[DATA PGTO]=J$2))),"")=0,"",IFERROR(SUM(_xlfn._xlws.FILTER(DATABANK[SAÍDA],(DATABANK[NOME]=$B44)*(DATABANK[DATA PGTO]=J$2))),""))))</f>
        <v/>
      </c>
      <c r="K44" s="4" t="str" cm="1">
        <f t="array" ref="K44">IF($B44="","",IF(K$2="","",IF(IFERROR(SUM(_xlfn._xlws.FILTER(DATABANK[SAÍDA],(DATABANK[NOME]=$B44)*(DATABANK[DATA PGTO]=K$2))),"")=0,"",IFERROR(SUM(_xlfn._xlws.FILTER(DATABANK[SAÍDA],(DATABANK[NOME]=$B44)*(DATABANK[DATA PGTO]=K$2))),""))))</f>
        <v/>
      </c>
      <c r="L44" s="4" t="str" cm="1">
        <f t="array" ref="L44">IF($B44="","",IF(L$2="","",IF(IFERROR(SUM(_xlfn._xlws.FILTER(DATABANK[SAÍDA],(DATABANK[NOME]=$B44)*(DATABANK[DATA PGTO]=L$2))),"")=0,"",IFERROR(SUM(_xlfn._xlws.FILTER(DATABANK[SAÍDA],(DATABANK[NOME]=$B44)*(DATABANK[DATA PGTO]=L$2))),""))))</f>
        <v/>
      </c>
      <c r="M44" s="4" t="str" cm="1">
        <f t="array" ref="M44">IF($B44="","",IF(M$2="","",IF(IFERROR(SUM(_xlfn._xlws.FILTER(DATABANK[SAÍDA],(DATABANK[NOME]=$B44)*(DATABANK[DATA PGTO]=M$2))),"")=0,"",IFERROR(SUM(_xlfn._xlws.FILTER(DATABANK[SAÍDA],(DATABANK[NOME]=$B44)*(DATABANK[DATA PGTO]=M$2))),""))))</f>
        <v/>
      </c>
      <c r="N44" s="4" t="str" cm="1">
        <f t="array" ref="N44">IF($B44="","",IF(N$2="","",IF(IFERROR(SUM(_xlfn._xlws.FILTER(DATABANK[SAÍDA],(DATABANK[NOME]=$B44)*(DATABANK[DATA PGTO]=N$2))),"")=0,"",IFERROR(SUM(_xlfn._xlws.FILTER(DATABANK[SAÍDA],(DATABANK[NOME]=$B44)*(DATABANK[DATA PGTO]=N$2))),""))))</f>
        <v/>
      </c>
      <c r="O44" s="4" t="str" cm="1">
        <f t="array" ref="O44">IF($B44="","",IF(O$2="","",IF(IFERROR(SUM(_xlfn._xlws.FILTER(DATABANK[SAÍDA],(DATABANK[NOME]=$B44)*(DATABANK[DATA PGTO]=O$2))),"")=0,"",IFERROR(SUM(_xlfn._xlws.FILTER(DATABANK[SAÍDA],(DATABANK[NOME]=$B44)*(DATABANK[DATA PGTO]=O$2))),""))))</f>
        <v/>
      </c>
      <c r="P44" s="4" t="str" cm="1">
        <f t="array" ref="P44">IF($B44="","",IF(P$2="","",IF(IFERROR(SUM(_xlfn._xlws.FILTER(DATABANK[SAÍDA],(DATABANK[NOME]=$B44)*(DATABANK[DATA PGTO]=P$2))),"")=0,"",IFERROR(SUM(_xlfn._xlws.FILTER(DATABANK[SAÍDA],(DATABANK[NOME]=$B44)*(DATABANK[DATA PGTO]=P$2))),""))))</f>
        <v/>
      </c>
      <c r="Q44" s="4" t="str" cm="1">
        <f t="array" ref="Q44">IF($B44="","",IF(Q$2="","",IF(IFERROR(SUM(_xlfn._xlws.FILTER(DATABANK[SAÍDA],(DATABANK[NOME]=$B44)*(DATABANK[DATA PGTO]=Q$2))),"")=0,"",IFERROR(SUM(_xlfn._xlws.FILTER(DATABANK[SAÍDA],(DATABANK[NOME]=$B44)*(DATABANK[DATA PGTO]=Q$2))),""))))</f>
        <v/>
      </c>
      <c r="R44" s="4" t="str" cm="1">
        <f t="array" ref="R44">IF($B44="","",IF(R$2="","",IF(IFERROR(SUM(_xlfn._xlws.FILTER(DATABANK[SAÍDA],(DATABANK[NOME]=$B44)*(DATABANK[DATA PGTO]=R$2))),"")=0,"",IFERROR(SUM(_xlfn._xlws.FILTER(DATABANK[SAÍDA],(DATABANK[NOME]=$B44)*(DATABANK[DATA PGTO]=R$2))),""))))</f>
        <v/>
      </c>
      <c r="S44" s="4" t="str" cm="1">
        <f t="array" ref="S44">IF($B44="","",IF(S$2="","",IF(IFERROR(SUM(_xlfn._xlws.FILTER(DATABANK[SAÍDA],(DATABANK[NOME]=$B44)*(DATABANK[DATA PGTO]=S$2))),"")=0,"",IFERROR(SUM(_xlfn._xlws.FILTER(DATABANK[SAÍDA],(DATABANK[NOME]=$B44)*(DATABANK[DATA PGTO]=S$2))),""))))</f>
        <v/>
      </c>
      <c r="T44" s="4" t="str" cm="1">
        <f t="array" ref="T44">IF($B44="","",IF(T$2="","",IF(IFERROR(SUM(_xlfn._xlws.FILTER(DATABANK[SAÍDA],(DATABANK[NOME]=$B44)*(DATABANK[DATA PGTO]=T$2))),"")=0,"",IFERROR(SUM(_xlfn._xlws.FILTER(DATABANK[SAÍDA],(DATABANK[NOME]=$B44)*(DATABANK[DATA PGTO]=T$2))),""))))</f>
        <v/>
      </c>
      <c r="U44" s="4" t="str" cm="1">
        <f t="array" ref="U44">IF($B44="","",IF(U$2="","",IF(IFERROR(SUM(_xlfn._xlws.FILTER(DATABANK[SAÍDA],(DATABANK[NOME]=$B44)*(DATABANK[DATA PGTO]=U$2))),"")=0,"",IFERROR(SUM(_xlfn._xlws.FILTER(DATABANK[SAÍDA],(DATABANK[NOME]=$B44)*(DATABANK[DATA PGTO]=U$2))),""))))</f>
        <v/>
      </c>
      <c r="V44" s="4" t="str" cm="1">
        <f t="array" ref="V44">IF($B44="","",IF(V$2="","",IF(IFERROR(SUM(_xlfn._xlws.FILTER(DATABANK[SAÍDA],(DATABANK[NOME]=$B44)*(DATABANK[DATA PGTO]=V$2))),"")=0,"",IFERROR(SUM(_xlfn._xlws.FILTER(DATABANK[SAÍDA],(DATABANK[NOME]=$B44)*(DATABANK[DATA PGTO]=V$2))),""))))</f>
        <v/>
      </c>
      <c r="W44" s="4" t="str" cm="1">
        <f t="array" ref="W44">IF($B44="","",IF(W$2="","",IF(IFERROR(SUM(_xlfn._xlws.FILTER(DATABANK[SAÍDA],(DATABANK[NOME]=$B44)*(DATABANK[DATA PGTO]=W$2))),"")=0,"",IFERROR(SUM(_xlfn._xlws.FILTER(DATABANK[SAÍDA],(DATABANK[NOME]=$B44)*(DATABANK[DATA PGTO]=W$2))),""))))</f>
        <v/>
      </c>
      <c r="X44" s="4" t="str" cm="1">
        <f t="array" ref="X44">IF($B44="","",IF(X$2="","",IF(IFERROR(SUM(_xlfn._xlws.FILTER(DATABANK[SAÍDA],(DATABANK[NOME]=$B44)*(DATABANK[DATA PGTO]=X$2))),"")=0,"",IFERROR(SUM(_xlfn._xlws.FILTER(DATABANK[SAÍDA],(DATABANK[NOME]=$B44)*(DATABANK[DATA PGTO]=X$2))),""))))</f>
        <v/>
      </c>
      <c r="Y44" s="4" t="str" cm="1">
        <f t="array" ref="Y44">IF($B44="","",IF(Y$2="","",IF(IFERROR(SUM(_xlfn._xlws.FILTER(DATABANK[SAÍDA],(DATABANK[NOME]=$B44)*(DATABANK[DATA PGTO]=Y$2))),"")=0,"",IFERROR(SUM(_xlfn._xlws.FILTER(DATABANK[SAÍDA],(DATABANK[NOME]=$B44)*(DATABANK[DATA PGTO]=Y$2))),""))))</f>
        <v/>
      </c>
      <c r="Z44" s="4" t="str" cm="1">
        <f t="array" ref="Z44">IF($B44="","",IF(Z$2="","",IF(IFERROR(SUM(_xlfn._xlws.FILTER(DATABANK[SAÍDA],(DATABANK[NOME]=$B44)*(DATABANK[DATA PGTO]=Z$2))),"")=0,"",IFERROR(SUM(_xlfn._xlws.FILTER(DATABANK[SAÍDA],(DATABANK[NOME]=$B44)*(DATABANK[DATA PGTO]=Z$2))),""))))</f>
        <v/>
      </c>
      <c r="AA44" s="4" t="str" cm="1">
        <f t="array" ref="AA44">IF($B44="","",IF(AA$2="","",IF(IFERROR(SUM(_xlfn._xlws.FILTER(DATABANK[SAÍDA],(DATABANK[NOME]=$B44)*(DATABANK[DATA PGTO]=AA$2))),"")=0,"",IFERROR(SUM(_xlfn._xlws.FILTER(DATABANK[SAÍDA],(DATABANK[NOME]=$B44)*(DATABANK[DATA PGTO]=AA$2))),""))))</f>
        <v/>
      </c>
      <c r="AB44" s="4" t="str" cm="1">
        <f t="array" ref="AB44">IF($B44="","",IF(AB$2="","",IF(IFERROR(SUM(_xlfn._xlws.FILTER(DATABANK[SAÍDA],(DATABANK[NOME]=$B44)*(DATABANK[DATA PGTO]=AB$2))),"")=0,"",IFERROR(SUM(_xlfn._xlws.FILTER(DATABANK[SAÍDA],(DATABANK[NOME]=$B44)*(DATABANK[DATA PGTO]=AB$2))),""))))</f>
        <v/>
      </c>
      <c r="AC44" s="4" t="str" cm="1">
        <f t="array" ref="AC44">IF($B44="","",IF(AC$2="","",IF(IFERROR(SUM(_xlfn._xlws.FILTER(DATABANK[SAÍDA],(DATABANK[NOME]=$B44)*(DATABANK[DATA PGTO]=AC$2))),"")=0,"",IFERROR(SUM(_xlfn._xlws.FILTER(DATABANK[SAÍDA],(DATABANK[NOME]=$B44)*(DATABANK[DATA PGTO]=AC$2))),""))))</f>
        <v/>
      </c>
      <c r="AD44" s="4" t="str" cm="1">
        <f t="array" ref="AD44">IF($B44="","",IF(AD$2="","",IF(IFERROR(SUM(_xlfn._xlws.FILTER(DATABANK[SAÍDA],(DATABANK[NOME]=$B44)*(DATABANK[DATA PGTO]=AD$2))),"")=0,"",IFERROR(SUM(_xlfn._xlws.FILTER(DATABANK[SAÍDA],(DATABANK[NOME]=$B44)*(DATABANK[DATA PGTO]=AD$2))),""))))</f>
        <v/>
      </c>
      <c r="AE44" s="4" t="str" cm="1">
        <f t="array" ref="AE44">IF($B44="","",IF(AE$2="","",IF(IFERROR(SUM(_xlfn._xlws.FILTER(DATABANK[SAÍDA],(DATABANK[NOME]=$B44)*(DATABANK[DATA PGTO]=AE$2))),"")=0,"",IFERROR(SUM(_xlfn._xlws.FILTER(DATABANK[SAÍDA],(DATABANK[NOME]=$B44)*(DATABANK[DATA PGTO]=AE$2))),""))))</f>
        <v/>
      </c>
      <c r="AF44" s="4" t="str" cm="1">
        <f t="array" ref="AF44">IF($B44="","",IF(AF$2="","",IF(IFERROR(SUM(_xlfn._xlws.FILTER(DATABANK[SAÍDA],(DATABANK[NOME]=$B44)*(DATABANK[DATA PGTO]=AF$2))),"")=0,"",IFERROR(SUM(_xlfn._xlws.FILTER(DATABANK[SAÍDA],(DATABANK[NOME]=$B44)*(DATABANK[DATA PGTO]=AF$2))),""))))</f>
        <v/>
      </c>
      <c r="AG44" s="4" t="str" cm="1">
        <f t="array" ref="AG44">IF($B44="","",IF(AG$2="","",IF(IFERROR(SUM(_xlfn._xlws.FILTER(DATABANK[SAÍDA],(DATABANK[NOME]=$B44)*(DATABANK[DATA PGTO]=AG$2))),"")=0,"",IFERROR(SUM(_xlfn._xlws.FILTER(DATABANK[SAÍDA],(DATABANK[NOME]=$B44)*(DATABANK[DATA PGTO]=AG$2))),""))))</f>
        <v/>
      </c>
      <c r="AH44" s="3"/>
      <c r="AI44" s="3"/>
      <c r="AJ44" s="3"/>
      <c r="AK44" s="3"/>
      <c r="AL44" s="3"/>
      <c r="AM44" s="3"/>
    </row>
    <row r="45" spans="2:39" ht="12" customHeight="1" x14ac:dyDescent="0.25">
      <c r="B45" s="5"/>
      <c r="C45" s="4" t="str" cm="1">
        <f t="array" ref="C45">IF($B45="","",IF(C$2="","",IF(IFERROR(SUM(_xlfn._xlws.FILTER(DATABANK[SAÍDA],(DATABANK[NOME]=$B45)*(DATABANK[DATA PGTO]=C$2))),"")=0,"",IFERROR(SUM(_xlfn._xlws.FILTER(DATABANK[SAÍDA],(DATABANK[NOME]=$B45)*(DATABANK[DATA PGTO]=C$2))),""))))</f>
        <v/>
      </c>
      <c r="D45" s="4" t="str" cm="1">
        <f t="array" ref="D45">IF($B45="","",IF(D$2="","",IF(IFERROR(SUM(_xlfn._xlws.FILTER(DATABANK[SAÍDA],(DATABANK[NOME]=$B45)*(DATABANK[DATA PGTO]=D$2))),"")=0,"",IFERROR(SUM(_xlfn._xlws.FILTER(DATABANK[SAÍDA],(DATABANK[NOME]=$B45)*(DATABANK[DATA PGTO]=D$2))),""))))</f>
        <v/>
      </c>
      <c r="E45" s="4" t="str" cm="1">
        <f t="array" ref="E45">IF($B45="","",IF(E$2="","",IF(IFERROR(SUM(_xlfn._xlws.FILTER(DATABANK[SAÍDA],(DATABANK[NOME]=$B45)*(DATABANK[DATA PGTO]=E$2))),"")=0,"",IFERROR(SUM(_xlfn._xlws.FILTER(DATABANK[SAÍDA],(DATABANK[NOME]=$B45)*(DATABANK[DATA PGTO]=E$2))),""))))</f>
        <v/>
      </c>
      <c r="F45" s="4" t="str" cm="1">
        <f t="array" ref="F45">IF($B45="","",IF(F$2="","",IF(IFERROR(SUM(_xlfn._xlws.FILTER(DATABANK[SAÍDA],(DATABANK[NOME]=$B45)*(DATABANK[DATA PGTO]=F$2))),"")=0,"",IFERROR(SUM(_xlfn._xlws.FILTER(DATABANK[SAÍDA],(DATABANK[NOME]=$B45)*(DATABANK[DATA PGTO]=F$2))),""))))</f>
        <v/>
      </c>
      <c r="G45" s="4" t="str" cm="1">
        <f t="array" ref="G45">IF($B45="","",IF(G$2="","",IF(IFERROR(SUM(_xlfn._xlws.FILTER(DATABANK[SAÍDA],(DATABANK[NOME]=$B45)*(DATABANK[DATA PGTO]=G$2))),"")=0,"",IFERROR(SUM(_xlfn._xlws.FILTER(DATABANK[SAÍDA],(DATABANK[NOME]=$B45)*(DATABANK[DATA PGTO]=G$2))),""))))</f>
        <v/>
      </c>
      <c r="H45" s="4" t="str" cm="1">
        <f t="array" ref="H45">IF($B45="","",IF(H$2="","",IF(IFERROR(SUM(_xlfn._xlws.FILTER(DATABANK[SAÍDA],(DATABANK[NOME]=$B45)*(DATABANK[DATA PGTO]=H$2))),"")=0,"",IFERROR(SUM(_xlfn._xlws.FILTER(DATABANK[SAÍDA],(DATABANK[NOME]=$B45)*(DATABANK[DATA PGTO]=H$2))),""))))</f>
        <v/>
      </c>
      <c r="I45" s="4" t="str" cm="1">
        <f t="array" ref="I45">IF($B45="","",IF(I$2="","",IF(IFERROR(SUM(_xlfn._xlws.FILTER(DATABANK[SAÍDA],(DATABANK[NOME]=$B45)*(DATABANK[DATA PGTO]=I$2))),"")=0,"",IFERROR(SUM(_xlfn._xlws.FILTER(DATABANK[SAÍDA],(DATABANK[NOME]=$B45)*(DATABANK[DATA PGTO]=I$2))),""))))</f>
        <v/>
      </c>
      <c r="J45" s="4" t="str" cm="1">
        <f t="array" ref="J45">IF($B45="","",IF(J$2="","",IF(IFERROR(SUM(_xlfn._xlws.FILTER(DATABANK[SAÍDA],(DATABANK[NOME]=$B45)*(DATABANK[DATA PGTO]=J$2))),"")=0,"",IFERROR(SUM(_xlfn._xlws.FILTER(DATABANK[SAÍDA],(DATABANK[NOME]=$B45)*(DATABANK[DATA PGTO]=J$2))),""))))</f>
        <v/>
      </c>
      <c r="K45" s="4" t="str" cm="1">
        <f t="array" ref="K45">IF($B45="","",IF(K$2="","",IF(IFERROR(SUM(_xlfn._xlws.FILTER(DATABANK[SAÍDA],(DATABANK[NOME]=$B45)*(DATABANK[DATA PGTO]=K$2))),"")=0,"",IFERROR(SUM(_xlfn._xlws.FILTER(DATABANK[SAÍDA],(DATABANK[NOME]=$B45)*(DATABANK[DATA PGTO]=K$2))),""))))</f>
        <v/>
      </c>
      <c r="L45" s="4" t="str" cm="1">
        <f t="array" ref="L45">IF($B45="","",IF(L$2="","",IF(IFERROR(SUM(_xlfn._xlws.FILTER(DATABANK[SAÍDA],(DATABANK[NOME]=$B45)*(DATABANK[DATA PGTO]=L$2))),"")=0,"",IFERROR(SUM(_xlfn._xlws.FILTER(DATABANK[SAÍDA],(DATABANK[NOME]=$B45)*(DATABANK[DATA PGTO]=L$2))),""))))</f>
        <v/>
      </c>
      <c r="M45" s="4" t="str" cm="1">
        <f t="array" ref="M45">IF($B45="","",IF(M$2="","",IF(IFERROR(SUM(_xlfn._xlws.FILTER(DATABANK[SAÍDA],(DATABANK[NOME]=$B45)*(DATABANK[DATA PGTO]=M$2))),"")=0,"",IFERROR(SUM(_xlfn._xlws.FILTER(DATABANK[SAÍDA],(DATABANK[NOME]=$B45)*(DATABANK[DATA PGTO]=M$2))),""))))</f>
        <v/>
      </c>
      <c r="N45" s="4" t="str" cm="1">
        <f t="array" ref="N45">IF($B45="","",IF(N$2="","",IF(IFERROR(SUM(_xlfn._xlws.FILTER(DATABANK[SAÍDA],(DATABANK[NOME]=$B45)*(DATABANK[DATA PGTO]=N$2))),"")=0,"",IFERROR(SUM(_xlfn._xlws.FILTER(DATABANK[SAÍDA],(DATABANK[NOME]=$B45)*(DATABANK[DATA PGTO]=N$2))),""))))</f>
        <v/>
      </c>
      <c r="O45" s="4" t="str" cm="1">
        <f t="array" ref="O45">IF($B45="","",IF(O$2="","",IF(IFERROR(SUM(_xlfn._xlws.FILTER(DATABANK[SAÍDA],(DATABANK[NOME]=$B45)*(DATABANK[DATA PGTO]=O$2))),"")=0,"",IFERROR(SUM(_xlfn._xlws.FILTER(DATABANK[SAÍDA],(DATABANK[NOME]=$B45)*(DATABANK[DATA PGTO]=O$2))),""))))</f>
        <v/>
      </c>
      <c r="P45" s="4" t="str" cm="1">
        <f t="array" ref="P45">IF($B45="","",IF(P$2="","",IF(IFERROR(SUM(_xlfn._xlws.FILTER(DATABANK[SAÍDA],(DATABANK[NOME]=$B45)*(DATABANK[DATA PGTO]=P$2))),"")=0,"",IFERROR(SUM(_xlfn._xlws.FILTER(DATABANK[SAÍDA],(DATABANK[NOME]=$B45)*(DATABANK[DATA PGTO]=P$2))),""))))</f>
        <v/>
      </c>
      <c r="Q45" s="4" t="str" cm="1">
        <f t="array" ref="Q45">IF($B45="","",IF(Q$2="","",IF(IFERROR(SUM(_xlfn._xlws.FILTER(DATABANK[SAÍDA],(DATABANK[NOME]=$B45)*(DATABANK[DATA PGTO]=Q$2))),"")=0,"",IFERROR(SUM(_xlfn._xlws.FILTER(DATABANK[SAÍDA],(DATABANK[NOME]=$B45)*(DATABANK[DATA PGTO]=Q$2))),""))))</f>
        <v/>
      </c>
      <c r="R45" s="4" t="str" cm="1">
        <f t="array" ref="R45">IF($B45="","",IF(R$2="","",IF(IFERROR(SUM(_xlfn._xlws.FILTER(DATABANK[SAÍDA],(DATABANK[NOME]=$B45)*(DATABANK[DATA PGTO]=R$2))),"")=0,"",IFERROR(SUM(_xlfn._xlws.FILTER(DATABANK[SAÍDA],(DATABANK[NOME]=$B45)*(DATABANK[DATA PGTO]=R$2))),""))))</f>
        <v/>
      </c>
      <c r="S45" s="4" t="str" cm="1">
        <f t="array" ref="S45">IF($B45="","",IF(S$2="","",IF(IFERROR(SUM(_xlfn._xlws.FILTER(DATABANK[SAÍDA],(DATABANK[NOME]=$B45)*(DATABANK[DATA PGTO]=S$2))),"")=0,"",IFERROR(SUM(_xlfn._xlws.FILTER(DATABANK[SAÍDA],(DATABANK[NOME]=$B45)*(DATABANK[DATA PGTO]=S$2))),""))))</f>
        <v/>
      </c>
      <c r="T45" s="4" t="str" cm="1">
        <f t="array" ref="T45">IF($B45="","",IF(T$2="","",IF(IFERROR(SUM(_xlfn._xlws.FILTER(DATABANK[SAÍDA],(DATABANK[NOME]=$B45)*(DATABANK[DATA PGTO]=T$2))),"")=0,"",IFERROR(SUM(_xlfn._xlws.FILTER(DATABANK[SAÍDA],(DATABANK[NOME]=$B45)*(DATABANK[DATA PGTO]=T$2))),""))))</f>
        <v/>
      </c>
      <c r="U45" s="4" t="str" cm="1">
        <f t="array" ref="U45">IF($B45="","",IF(U$2="","",IF(IFERROR(SUM(_xlfn._xlws.FILTER(DATABANK[SAÍDA],(DATABANK[NOME]=$B45)*(DATABANK[DATA PGTO]=U$2))),"")=0,"",IFERROR(SUM(_xlfn._xlws.FILTER(DATABANK[SAÍDA],(DATABANK[NOME]=$B45)*(DATABANK[DATA PGTO]=U$2))),""))))</f>
        <v/>
      </c>
      <c r="V45" s="4" t="str" cm="1">
        <f t="array" ref="V45">IF($B45="","",IF(V$2="","",IF(IFERROR(SUM(_xlfn._xlws.FILTER(DATABANK[SAÍDA],(DATABANK[NOME]=$B45)*(DATABANK[DATA PGTO]=V$2))),"")=0,"",IFERROR(SUM(_xlfn._xlws.FILTER(DATABANK[SAÍDA],(DATABANK[NOME]=$B45)*(DATABANK[DATA PGTO]=V$2))),""))))</f>
        <v/>
      </c>
      <c r="W45" s="4" t="str" cm="1">
        <f t="array" ref="W45">IF($B45="","",IF(W$2="","",IF(IFERROR(SUM(_xlfn._xlws.FILTER(DATABANK[SAÍDA],(DATABANK[NOME]=$B45)*(DATABANK[DATA PGTO]=W$2))),"")=0,"",IFERROR(SUM(_xlfn._xlws.FILTER(DATABANK[SAÍDA],(DATABANK[NOME]=$B45)*(DATABANK[DATA PGTO]=W$2))),""))))</f>
        <v/>
      </c>
      <c r="X45" s="4" t="str" cm="1">
        <f t="array" ref="X45">IF($B45="","",IF(X$2="","",IF(IFERROR(SUM(_xlfn._xlws.FILTER(DATABANK[SAÍDA],(DATABANK[NOME]=$B45)*(DATABANK[DATA PGTO]=X$2))),"")=0,"",IFERROR(SUM(_xlfn._xlws.FILTER(DATABANK[SAÍDA],(DATABANK[NOME]=$B45)*(DATABANK[DATA PGTO]=X$2))),""))))</f>
        <v/>
      </c>
      <c r="Y45" s="4" t="str" cm="1">
        <f t="array" ref="Y45">IF($B45="","",IF(Y$2="","",IF(IFERROR(SUM(_xlfn._xlws.FILTER(DATABANK[SAÍDA],(DATABANK[NOME]=$B45)*(DATABANK[DATA PGTO]=Y$2))),"")=0,"",IFERROR(SUM(_xlfn._xlws.FILTER(DATABANK[SAÍDA],(DATABANK[NOME]=$B45)*(DATABANK[DATA PGTO]=Y$2))),""))))</f>
        <v/>
      </c>
      <c r="Z45" s="4" t="str" cm="1">
        <f t="array" ref="Z45">IF($B45="","",IF(Z$2="","",IF(IFERROR(SUM(_xlfn._xlws.FILTER(DATABANK[SAÍDA],(DATABANK[NOME]=$B45)*(DATABANK[DATA PGTO]=Z$2))),"")=0,"",IFERROR(SUM(_xlfn._xlws.FILTER(DATABANK[SAÍDA],(DATABANK[NOME]=$B45)*(DATABANK[DATA PGTO]=Z$2))),""))))</f>
        <v/>
      </c>
      <c r="AA45" s="4" t="str" cm="1">
        <f t="array" ref="AA45">IF($B45="","",IF(AA$2="","",IF(IFERROR(SUM(_xlfn._xlws.FILTER(DATABANK[SAÍDA],(DATABANK[NOME]=$B45)*(DATABANK[DATA PGTO]=AA$2))),"")=0,"",IFERROR(SUM(_xlfn._xlws.FILTER(DATABANK[SAÍDA],(DATABANK[NOME]=$B45)*(DATABANK[DATA PGTO]=AA$2))),""))))</f>
        <v/>
      </c>
      <c r="AB45" s="4" t="str" cm="1">
        <f t="array" ref="AB45">IF($B45="","",IF(AB$2="","",IF(IFERROR(SUM(_xlfn._xlws.FILTER(DATABANK[SAÍDA],(DATABANK[NOME]=$B45)*(DATABANK[DATA PGTO]=AB$2))),"")=0,"",IFERROR(SUM(_xlfn._xlws.FILTER(DATABANK[SAÍDA],(DATABANK[NOME]=$B45)*(DATABANK[DATA PGTO]=AB$2))),""))))</f>
        <v/>
      </c>
      <c r="AC45" s="4" t="str" cm="1">
        <f t="array" ref="AC45">IF($B45="","",IF(AC$2="","",IF(IFERROR(SUM(_xlfn._xlws.FILTER(DATABANK[SAÍDA],(DATABANK[NOME]=$B45)*(DATABANK[DATA PGTO]=AC$2))),"")=0,"",IFERROR(SUM(_xlfn._xlws.FILTER(DATABANK[SAÍDA],(DATABANK[NOME]=$B45)*(DATABANK[DATA PGTO]=AC$2))),""))))</f>
        <v/>
      </c>
      <c r="AD45" s="4" t="str" cm="1">
        <f t="array" ref="AD45">IF($B45="","",IF(AD$2="","",IF(IFERROR(SUM(_xlfn._xlws.FILTER(DATABANK[SAÍDA],(DATABANK[NOME]=$B45)*(DATABANK[DATA PGTO]=AD$2))),"")=0,"",IFERROR(SUM(_xlfn._xlws.FILTER(DATABANK[SAÍDA],(DATABANK[NOME]=$B45)*(DATABANK[DATA PGTO]=AD$2))),""))))</f>
        <v/>
      </c>
      <c r="AE45" s="4" t="str" cm="1">
        <f t="array" ref="AE45">IF($B45="","",IF(AE$2="","",IF(IFERROR(SUM(_xlfn._xlws.FILTER(DATABANK[SAÍDA],(DATABANK[NOME]=$B45)*(DATABANK[DATA PGTO]=AE$2))),"")=0,"",IFERROR(SUM(_xlfn._xlws.FILTER(DATABANK[SAÍDA],(DATABANK[NOME]=$B45)*(DATABANK[DATA PGTO]=AE$2))),""))))</f>
        <v/>
      </c>
      <c r="AF45" s="4" t="str" cm="1">
        <f t="array" ref="AF45">IF($B45="","",IF(AF$2="","",IF(IFERROR(SUM(_xlfn._xlws.FILTER(DATABANK[SAÍDA],(DATABANK[NOME]=$B45)*(DATABANK[DATA PGTO]=AF$2))),"")=0,"",IFERROR(SUM(_xlfn._xlws.FILTER(DATABANK[SAÍDA],(DATABANK[NOME]=$B45)*(DATABANK[DATA PGTO]=AF$2))),""))))</f>
        <v/>
      </c>
      <c r="AG45" s="4" t="str" cm="1">
        <f t="array" ref="AG45">IF($B45="","",IF(AG$2="","",IF(IFERROR(SUM(_xlfn._xlws.FILTER(DATABANK[SAÍDA],(DATABANK[NOME]=$B45)*(DATABANK[DATA PGTO]=AG$2))),"")=0,"",IFERROR(SUM(_xlfn._xlws.FILTER(DATABANK[SAÍDA],(DATABANK[NOME]=$B45)*(DATABANK[DATA PGTO]=AG$2))),""))))</f>
        <v/>
      </c>
      <c r="AH45" s="3"/>
      <c r="AI45" s="3"/>
      <c r="AJ45" s="3"/>
      <c r="AK45" s="3"/>
      <c r="AL45" s="3"/>
      <c r="AM45" s="3"/>
    </row>
    <row r="46" spans="2:39" ht="12" customHeight="1" x14ac:dyDescent="0.25">
      <c r="B46" s="5"/>
      <c r="C46" s="4" t="str" cm="1">
        <f t="array" ref="C46">IF($B46="","",IF(C$2="","",IF(IFERROR(SUM(_xlfn._xlws.FILTER(DATABANK[SAÍDA],(DATABANK[NOME]=$B46)*(DATABANK[DATA PGTO]=C$2))),"")=0,"",IFERROR(SUM(_xlfn._xlws.FILTER(DATABANK[SAÍDA],(DATABANK[NOME]=$B46)*(DATABANK[DATA PGTO]=C$2))),""))))</f>
        <v/>
      </c>
      <c r="D46" s="4" t="str" cm="1">
        <f t="array" ref="D46">IF($B46="","",IF(D$2="","",IF(IFERROR(SUM(_xlfn._xlws.FILTER(DATABANK[SAÍDA],(DATABANK[NOME]=$B46)*(DATABANK[DATA PGTO]=D$2))),"")=0,"",IFERROR(SUM(_xlfn._xlws.FILTER(DATABANK[SAÍDA],(DATABANK[NOME]=$B46)*(DATABANK[DATA PGTO]=D$2))),""))))</f>
        <v/>
      </c>
      <c r="E46" s="4" t="str" cm="1">
        <f t="array" ref="E46">IF($B46="","",IF(E$2="","",IF(IFERROR(SUM(_xlfn._xlws.FILTER(DATABANK[SAÍDA],(DATABANK[NOME]=$B46)*(DATABANK[DATA PGTO]=E$2))),"")=0,"",IFERROR(SUM(_xlfn._xlws.FILTER(DATABANK[SAÍDA],(DATABANK[NOME]=$B46)*(DATABANK[DATA PGTO]=E$2))),""))))</f>
        <v/>
      </c>
      <c r="F46" s="4" t="str" cm="1">
        <f t="array" ref="F46">IF($B46="","",IF(F$2="","",IF(IFERROR(SUM(_xlfn._xlws.FILTER(DATABANK[SAÍDA],(DATABANK[NOME]=$B46)*(DATABANK[DATA PGTO]=F$2))),"")=0,"",IFERROR(SUM(_xlfn._xlws.FILTER(DATABANK[SAÍDA],(DATABANK[NOME]=$B46)*(DATABANK[DATA PGTO]=F$2))),""))))</f>
        <v/>
      </c>
      <c r="G46" s="4" t="str" cm="1">
        <f t="array" ref="G46">IF($B46="","",IF(G$2="","",IF(IFERROR(SUM(_xlfn._xlws.FILTER(DATABANK[SAÍDA],(DATABANK[NOME]=$B46)*(DATABANK[DATA PGTO]=G$2))),"")=0,"",IFERROR(SUM(_xlfn._xlws.FILTER(DATABANK[SAÍDA],(DATABANK[NOME]=$B46)*(DATABANK[DATA PGTO]=G$2))),""))))</f>
        <v/>
      </c>
      <c r="H46" s="4" t="str" cm="1">
        <f t="array" ref="H46">IF($B46="","",IF(H$2="","",IF(IFERROR(SUM(_xlfn._xlws.FILTER(DATABANK[SAÍDA],(DATABANK[NOME]=$B46)*(DATABANK[DATA PGTO]=H$2))),"")=0,"",IFERROR(SUM(_xlfn._xlws.FILTER(DATABANK[SAÍDA],(DATABANK[NOME]=$B46)*(DATABANK[DATA PGTO]=H$2))),""))))</f>
        <v/>
      </c>
      <c r="I46" s="4" t="str" cm="1">
        <f t="array" ref="I46">IF($B46="","",IF(I$2="","",IF(IFERROR(SUM(_xlfn._xlws.FILTER(DATABANK[SAÍDA],(DATABANK[NOME]=$B46)*(DATABANK[DATA PGTO]=I$2))),"")=0,"",IFERROR(SUM(_xlfn._xlws.FILTER(DATABANK[SAÍDA],(DATABANK[NOME]=$B46)*(DATABANK[DATA PGTO]=I$2))),""))))</f>
        <v/>
      </c>
      <c r="J46" s="4" t="str" cm="1">
        <f t="array" ref="J46">IF($B46="","",IF(J$2="","",IF(IFERROR(SUM(_xlfn._xlws.FILTER(DATABANK[SAÍDA],(DATABANK[NOME]=$B46)*(DATABANK[DATA PGTO]=J$2))),"")=0,"",IFERROR(SUM(_xlfn._xlws.FILTER(DATABANK[SAÍDA],(DATABANK[NOME]=$B46)*(DATABANK[DATA PGTO]=J$2))),""))))</f>
        <v/>
      </c>
      <c r="K46" s="4" t="str" cm="1">
        <f t="array" ref="K46">IF($B46="","",IF(K$2="","",IF(IFERROR(SUM(_xlfn._xlws.FILTER(DATABANK[SAÍDA],(DATABANK[NOME]=$B46)*(DATABANK[DATA PGTO]=K$2))),"")=0,"",IFERROR(SUM(_xlfn._xlws.FILTER(DATABANK[SAÍDA],(DATABANK[NOME]=$B46)*(DATABANK[DATA PGTO]=K$2))),""))))</f>
        <v/>
      </c>
      <c r="L46" s="4" t="str" cm="1">
        <f t="array" ref="L46">IF($B46="","",IF(L$2="","",IF(IFERROR(SUM(_xlfn._xlws.FILTER(DATABANK[SAÍDA],(DATABANK[NOME]=$B46)*(DATABANK[DATA PGTO]=L$2))),"")=0,"",IFERROR(SUM(_xlfn._xlws.FILTER(DATABANK[SAÍDA],(DATABANK[NOME]=$B46)*(DATABANK[DATA PGTO]=L$2))),""))))</f>
        <v/>
      </c>
      <c r="M46" s="4" t="str" cm="1">
        <f t="array" ref="M46">IF($B46="","",IF(M$2="","",IF(IFERROR(SUM(_xlfn._xlws.FILTER(DATABANK[SAÍDA],(DATABANK[NOME]=$B46)*(DATABANK[DATA PGTO]=M$2))),"")=0,"",IFERROR(SUM(_xlfn._xlws.FILTER(DATABANK[SAÍDA],(DATABANK[NOME]=$B46)*(DATABANK[DATA PGTO]=M$2))),""))))</f>
        <v/>
      </c>
      <c r="N46" s="4" t="str" cm="1">
        <f t="array" ref="N46">IF($B46="","",IF(N$2="","",IF(IFERROR(SUM(_xlfn._xlws.FILTER(DATABANK[SAÍDA],(DATABANK[NOME]=$B46)*(DATABANK[DATA PGTO]=N$2))),"")=0,"",IFERROR(SUM(_xlfn._xlws.FILTER(DATABANK[SAÍDA],(DATABANK[NOME]=$B46)*(DATABANK[DATA PGTO]=N$2))),""))))</f>
        <v/>
      </c>
      <c r="O46" s="4" t="str" cm="1">
        <f t="array" ref="O46">IF($B46="","",IF(O$2="","",IF(IFERROR(SUM(_xlfn._xlws.FILTER(DATABANK[SAÍDA],(DATABANK[NOME]=$B46)*(DATABANK[DATA PGTO]=O$2))),"")=0,"",IFERROR(SUM(_xlfn._xlws.FILTER(DATABANK[SAÍDA],(DATABANK[NOME]=$B46)*(DATABANK[DATA PGTO]=O$2))),""))))</f>
        <v/>
      </c>
      <c r="P46" s="4" t="str" cm="1">
        <f t="array" ref="P46">IF($B46="","",IF(P$2="","",IF(IFERROR(SUM(_xlfn._xlws.FILTER(DATABANK[SAÍDA],(DATABANK[NOME]=$B46)*(DATABANK[DATA PGTO]=P$2))),"")=0,"",IFERROR(SUM(_xlfn._xlws.FILTER(DATABANK[SAÍDA],(DATABANK[NOME]=$B46)*(DATABANK[DATA PGTO]=P$2))),""))))</f>
        <v/>
      </c>
      <c r="Q46" s="4" t="str" cm="1">
        <f t="array" ref="Q46">IF($B46="","",IF(Q$2="","",IF(IFERROR(SUM(_xlfn._xlws.FILTER(DATABANK[SAÍDA],(DATABANK[NOME]=$B46)*(DATABANK[DATA PGTO]=Q$2))),"")=0,"",IFERROR(SUM(_xlfn._xlws.FILTER(DATABANK[SAÍDA],(DATABANK[NOME]=$B46)*(DATABANK[DATA PGTO]=Q$2))),""))))</f>
        <v/>
      </c>
      <c r="R46" s="4" t="str" cm="1">
        <f t="array" ref="R46">IF($B46="","",IF(R$2="","",IF(IFERROR(SUM(_xlfn._xlws.FILTER(DATABANK[SAÍDA],(DATABANK[NOME]=$B46)*(DATABANK[DATA PGTO]=R$2))),"")=0,"",IFERROR(SUM(_xlfn._xlws.FILTER(DATABANK[SAÍDA],(DATABANK[NOME]=$B46)*(DATABANK[DATA PGTO]=R$2))),""))))</f>
        <v/>
      </c>
      <c r="S46" s="4" t="str" cm="1">
        <f t="array" ref="S46">IF($B46="","",IF(S$2="","",IF(IFERROR(SUM(_xlfn._xlws.FILTER(DATABANK[SAÍDA],(DATABANK[NOME]=$B46)*(DATABANK[DATA PGTO]=S$2))),"")=0,"",IFERROR(SUM(_xlfn._xlws.FILTER(DATABANK[SAÍDA],(DATABANK[NOME]=$B46)*(DATABANK[DATA PGTO]=S$2))),""))))</f>
        <v/>
      </c>
      <c r="T46" s="4" t="str" cm="1">
        <f t="array" ref="T46">IF($B46="","",IF(T$2="","",IF(IFERROR(SUM(_xlfn._xlws.FILTER(DATABANK[SAÍDA],(DATABANK[NOME]=$B46)*(DATABANK[DATA PGTO]=T$2))),"")=0,"",IFERROR(SUM(_xlfn._xlws.FILTER(DATABANK[SAÍDA],(DATABANK[NOME]=$B46)*(DATABANK[DATA PGTO]=T$2))),""))))</f>
        <v/>
      </c>
      <c r="U46" s="4" t="str" cm="1">
        <f t="array" ref="U46">IF($B46="","",IF(U$2="","",IF(IFERROR(SUM(_xlfn._xlws.FILTER(DATABANK[SAÍDA],(DATABANK[NOME]=$B46)*(DATABANK[DATA PGTO]=U$2))),"")=0,"",IFERROR(SUM(_xlfn._xlws.FILTER(DATABANK[SAÍDA],(DATABANK[NOME]=$B46)*(DATABANK[DATA PGTO]=U$2))),""))))</f>
        <v/>
      </c>
      <c r="V46" s="4" t="str" cm="1">
        <f t="array" ref="V46">IF($B46="","",IF(V$2="","",IF(IFERROR(SUM(_xlfn._xlws.FILTER(DATABANK[SAÍDA],(DATABANK[NOME]=$B46)*(DATABANK[DATA PGTO]=V$2))),"")=0,"",IFERROR(SUM(_xlfn._xlws.FILTER(DATABANK[SAÍDA],(DATABANK[NOME]=$B46)*(DATABANK[DATA PGTO]=V$2))),""))))</f>
        <v/>
      </c>
      <c r="W46" s="4" t="str" cm="1">
        <f t="array" ref="W46">IF($B46="","",IF(W$2="","",IF(IFERROR(SUM(_xlfn._xlws.FILTER(DATABANK[SAÍDA],(DATABANK[NOME]=$B46)*(DATABANK[DATA PGTO]=W$2))),"")=0,"",IFERROR(SUM(_xlfn._xlws.FILTER(DATABANK[SAÍDA],(DATABANK[NOME]=$B46)*(DATABANK[DATA PGTO]=W$2))),""))))</f>
        <v/>
      </c>
      <c r="X46" s="4" t="str" cm="1">
        <f t="array" ref="X46">IF($B46="","",IF(X$2="","",IF(IFERROR(SUM(_xlfn._xlws.FILTER(DATABANK[SAÍDA],(DATABANK[NOME]=$B46)*(DATABANK[DATA PGTO]=X$2))),"")=0,"",IFERROR(SUM(_xlfn._xlws.FILTER(DATABANK[SAÍDA],(DATABANK[NOME]=$B46)*(DATABANK[DATA PGTO]=X$2))),""))))</f>
        <v/>
      </c>
      <c r="Y46" s="4" t="str" cm="1">
        <f t="array" ref="Y46">IF($B46="","",IF(Y$2="","",IF(IFERROR(SUM(_xlfn._xlws.FILTER(DATABANK[SAÍDA],(DATABANK[NOME]=$B46)*(DATABANK[DATA PGTO]=Y$2))),"")=0,"",IFERROR(SUM(_xlfn._xlws.FILTER(DATABANK[SAÍDA],(DATABANK[NOME]=$B46)*(DATABANK[DATA PGTO]=Y$2))),""))))</f>
        <v/>
      </c>
      <c r="Z46" s="4" t="str" cm="1">
        <f t="array" ref="Z46">IF($B46="","",IF(Z$2="","",IF(IFERROR(SUM(_xlfn._xlws.FILTER(DATABANK[SAÍDA],(DATABANK[NOME]=$B46)*(DATABANK[DATA PGTO]=Z$2))),"")=0,"",IFERROR(SUM(_xlfn._xlws.FILTER(DATABANK[SAÍDA],(DATABANK[NOME]=$B46)*(DATABANK[DATA PGTO]=Z$2))),""))))</f>
        <v/>
      </c>
      <c r="AA46" s="4" t="str" cm="1">
        <f t="array" ref="AA46">IF($B46="","",IF(AA$2="","",IF(IFERROR(SUM(_xlfn._xlws.FILTER(DATABANK[SAÍDA],(DATABANK[NOME]=$B46)*(DATABANK[DATA PGTO]=AA$2))),"")=0,"",IFERROR(SUM(_xlfn._xlws.FILTER(DATABANK[SAÍDA],(DATABANK[NOME]=$B46)*(DATABANK[DATA PGTO]=AA$2))),""))))</f>
        <v/>
      </c>
      <c r="AB46" s="4" t="str" cm="1">
        <f t="array" ref="AB46">IF($B46="","",IF(AB$2="","",IF(IFERROR(SUM(_xlfn._xlws.FILTER(DATABANK[SAÍDA],(DATABANK[NOME]=$B46)*(DATABANK[DATA PGTO]=AB$2))),"")=0,"",IFERROR(SUM(_xlfn._xlws.FILTER(DATABANK[SAÍDA],(DATABANK[NOME]=$B46)*(DATABANK[DATA PGTO]=AB$2))),""))))</f>
        <v/>
      </c>
      <c r="AC46" s="4" t="str" cm="1">
        <f t="array" ref="AC46">IF($B46="","",IF(AC$2="","",IF(IFERROR(SUM(_xlfn._xlws.FILTER(DATABANK[SAÍDA],(DATABANK[NOME]=$B46)*(DATABANK[DATA PGTO]=AC$2))),"")=0,"",IFERROR(SUM(_xlfn._xlws.FILTER(DATABANK[SAÍDA],(DATABANK[NOME]=$B46)*(DATABANK[DATA PGTO]=AC$2))),""))))</f>
        <v/>
      </c>
      <c r="AD46" s="4" t="str" cm="1">
        <f t="array" ref="AD46">IF($B46="","",IF(AD$2="","",IF(IFERROR(SUM(_xlfn._xlws.FILTER(DATABANK[SAÍDA],(DATABANK[NOME]=$B46)*(DATABANK[DATA PGTO]=AD$2))),"")=0,"",IFERROR(SUM(_xlfn._xlws.FILTER(DATABANK[SAÍDA],(DATABANK[NOME]=$B46)*(DATABANK[DATA PGTO]=AD$2))),""))))</f>
        <v/>
      </c>
      <c r="AE46" s="4" t="str" cm="1">
        <f t="array" ref="AE46">IF($B46="","",IF(AE$2="","",IF(IFERROR(SUM(_xlfn._xlws.FILTER(DATABANK[SAÍDA],(DATABANK[NOME]=$B46)*(DATABANK[DATA PGTO]=AE$2))),"")=0,"",IFERROR(SUM(_xlfn._xlws.FILTER(DATABANK[SAÍDA],(DATABANK[NOME]=$B46)*(DATABANK[DATA PGTO]=AE$2))),""))))</f>
        <v/>
      </c>
      <c r="AF46" s="4" t="str" cm="1">
        <f t="array" ref="AF46">IF($B46="","",IF(AF$2="","",IF(IFERROR(SUM(_xlfn._xlws.FILTER(DATABANK[SAÍDA],(DATABANK[NOME]=$B46)*(DATABANK[DATA PGTO]=AF$2))),"")=0,"",IFERROR(SUM(_xlfn._xlws.FILTER(DATABANK[SAÍDA],(DATABANK[NOME]=$B46)*(DATABANK[DATA PGTO]=AF$2))),""))))</f>
        <v/>
      </c>
      <c r="AG46" s="4" t="str" cm="1">
        <f t="array" ref="AG46">IF($B46="","",IF(AG$2="","",IF(IFERROR(SUM(_xlfn._xlws.FILTER(DATABANK[SAÍDA],(DATABANK[NOME]=$B46)*(DATABANK[DATA PGTO]=AG$2))),"")=0,"",IFERROR(SUM(_xlfn._xlws.FILTER(DATABANK[SAÍDA],(DATABANK[NOME]=$B46)*(DATABANK[DATA PGTO]=AG$2))),""))))</f>
        <v/>
      </c>
      <c r="AH46" s="3"/>
      <c r="AI46" s="3"/>
      <c r="AJ46" s="3"/>
      <c r="AK46" s="3"/>
      <c r="AL46" s="3"/>
      <c r="AM46" s="3"/>
    </row>
    <row r="47" spans="2:39" ht="12" customHeight="1" x14ac:dyDescent="0.25">
      <c r="B47" s="5"/>
      <c r="C47" s="4" t="str" cm="1">
        <f t="array" ref="C47">IF($B47="","",IF(C$2="","",IF(IFERROR(SUM(_xlfn._xlws.FILTER(DATABANK[SAÍDA],(DATABANK[NOME]=$B47)*(DATABANK[DATA PGTO]=C$2))),"")=0,"",IFERROR(SUM(_xlfn._xlws.FILTER(DATABANK[SAÍDA],(DATABANK[NOME]=$B47)*(DATABANK[DATA PGTO]=C$2))),""))))</f>
        <v/>
      </c>
      <c r="D47" s="4" t="str" cm="1">
        <f t="array" ref="D47">IF($B47="","",IF(D$2="","",IF(IFERROR(SUM(_xlfn._xlws.FILTER(DATABANK[SAÍDA],(DATABANK[NOME]=$B47)*(DATABANK[DATA PGTO]=D$2))),"")=0,"",IFERROR(SUM(_xlfn._xlws.FILTER(DATABANK[SAÍDA],(DATABANK[NOME]=$B47)*(DATABANK[DATA PGTO]=D$2))),""))))</f>
        <v/>
      </c>
      <c r="E47" s="4" t="str" cm="1">
        <f t="array" ref="E47">IF($B47="","",IF(E$2="","",IF(IFERROR(SUM(_xlfn._xlws.FILTER(DATABANK[SAÍDA],(DATABANK[NOME]=$B47)*(DATABANK[DATA PGTO]=E$2))),"")=0,"",IFERROR(SUM(_xlfn._xlws.FILTER(DATABANK[SAÍDA],(DATABANK[NOME]=$B47)*(DATABANK[DATA PGTO]=E$2))),""))))</f>
        <v/>
      </c>
      <c r="F47" s="4" t="str" cm="1">
        <f t="array" ref="F47">IF($B47="","",IF(F$2="","",IF(IFERROR(SUM(_xlfn._xlws.FILTER(DATABANK[SAÍDA],(DATABANK[NOME]=$B47)*(DATABANK[DATA PGTO]=F$2))),"")=0,"",IFERROR(SUM(_xlfn._xlws.FILTER(DATABANK[SAÍDA],(DATABANK[NOME]=$B47)*(DATABANK[DATA PGTO]=F$2))),""))))</f>
        <v/>
      </c>
      <c r="G47" s="4" t="str" cm="1">
        <f t="array" ref="G47">IF($B47="","",IF(G$2="","",IF(IFERROR(SUM(_xlfn._xlws.FILTER(DATABANK[SAÍDA],(DATABANK[NOME]=$B47)*(DATABANK[DATA PGTO]=G$2))),"")=0,"",IFERROR(SUM(_xlfn._xlws.FILTER(DATABANK[SAÍDA],(DATABANK[NOME]=$B47)*(DATABANK[DATA PGTO]=G$2))),""))))</f>
        <v/>
      </c>
      <c r="H47" s="4" t="str" cm="1">
        <f t="array" ref="H47">IF($B47="","",IF(H$2="","",IF(IFERROR(SUM(_xlfn._xlws.FILTER(DATABANK[SAÍDA],(DATABANK[NOME]=$B47)*(DATABANK[DATA PGTO]=H$2))),"")=0,"",IFERROR(SUM(_xlfn._xlws.FILTER(DATABANK[SAÍDA],(DATABANK[NOME]=$B47)*(DATABANK[DATA PGTO]=H$2))),""))))</f>
        <v/>
      </c>
      <c r="I47" s="4" t="str" cm="1">
        <f t="array" ref="I47">IF($B47="","",IF(I$2="","",IF(IFERROR(SUM(_xlfn._xlws.FILTER(DATABANK[SAÍDA],(DATABANK[NOME]=$B47)*(DATABANK[DATA PGTO]=I$2))),"")=0,"",IFERROR(SUM(_xlfn._xlws.FILTER(DATABANK[SAÍDA],(DATABANK[NOME]=$B47)*(DATABANK[DATA PGTO]=I$2))),""))))</f>
        <v/>
      </c>
      <c r="J47" s="4" t="str" cm="1">
        <f t="array" ref="J47">IF($B47="","",IF(J$2="","",IF(IFERROR(SUM(_xlfn._xlws.FILTER(DATABANK[SAÍDA],(DATABANK[NOME]=$B47)*(DATABANK[DATA PGTO]=J$2))),"")=0,"",IFERROR(SUM(_xlfn._xlws.FILTER(DATABANK[SAÍDA],(DATABANK[NOME]=$B47)*(DATABANK[DATA PGTO]=J$2))),""))))</f>
        <v/>
      </c>
      <c r="K47" s="4" t="str" cm="1">
        <f t="array" ref="K47">IF($B47="","",IF(K$2="","",IF(IFERROR(SUM(_xlfn._xlws.FILTER(DATABANK[SAÍDA],(DATABANK[NOME]=$B47)*(DATABANK[DATA PGTO]=K$2))),"")=0,"",IFERROR(SUM(_xlfn._xlws.FILTER(DATABANK[SAÍDA],(DATABANK[NOME]=$B47)*(DATABANK[DATA PGTO]=K$2))),""))))</f>
        <v/>
      </c>
      <c r="L47" s="4" t="str" cm="1">
        <f t="array" ref="L47">IF($B47="","",IF(L$2="","",IF(IFERROR(SUM(_xlfn._xlws.FILTER(DATABANK[SAÍDA],(DATABANK[NOME]=$B47)*(DATABANK[DATA PGTO]=L$2))),"")=0,"",IFERROR(SUM(_xlfn._xlws.FILTER(DATABANK[SAÍDA],(DATABANK[NOME]=$B47)*(DATABANK[DATA PGTO]=L$2))),""))))</f>
        <v/>
      </c>
      <c r="M47" s="4" t="str" cm="1">
        <f t="array" ref="M47">IF($B47="","",IF(M$2="","",IF(IFERROR(SUM(_xlfn._xlws.FILTER(DATABANK[SAÍDA],(DATABANK[NOME]=$B47)*(DATABANK[DATA PGTO]=M$2))),"")=0,"",IFERROR(SUM(_xlfn._xlws.FILTER(DATABANK[SAÍDA],(DATABANK[NOME]=$B47)*(DATABANK[DATA PGTO]=M$2))),""))))</f>
        <v/>
      </c>
      <c r="N47" s="4" t="str" cm="1">
        <f t="array" ref="N47">IF($B47="","",IF(N$2="","",IF(IFERROR(SUM(_xlfn._xlws.FILTER(DATABANK[SAÍDA],(DATABANK[NOME]=$B47)*(DATABANK[DATA PGTO]=N$2))),"")=0,"",IFERROR(SUM(_xlfn._xlws.FILTER(DATABANK[SAÍDA],(DATABANK[NOME]=$B47)*(DATABANK[DATA PGTO]=N$2))),""))))</f>
        <v/>
      </c>
      <c r="O47" s="4" t="str" cm="1">
        <f t="array" ref="O47">IF($B47="","",IF(O$2="","",IF(IFERROR(SUM(_xlfn._xlws.FILTER(DATABANK[SAÍDA],(DATABANK[NOME]=$B47)*(DATABANK[DATA PGTO]=O$2))),"")=0,"",IFERROR(SUM(_xlfn._xlws.FILTER(DATABANK[SAÍDA],(DATABANK[NOME]=$B47)*(DATABANK[DATA PGTO]=O$2))),""))))</f>
        <v/>
      </c>
      <c r="P47" s="4" t="str" cm="1">
        <f t="array" ref="P47">IF($B47="","",IF(P$2="","",IF(IFERROR(SUM(_xlfn._xlws.FILTER(DATABANK[SAÍDA],(DATABANK[NOME]=$B47)*(DATABANK[DATA PGTO]=P$2))),"")=0,"",IFERROR(SUM(_xlfn._xlws.FILTER(DATABANK[SAÍDA],(DATABANK[NOME]=$B47)*(DATABANK[DATA PGTO]=P$2))),""))))</f>
        <v/>
      </c>
      <c r="Q47" s="4" t="str" cm="1">
        <f t="array" ref="Q47">IF($B47="","",IF(Q$2="","",IF(IFERROR(SUM(_xlfn._xlws.FILTER(DATABANK[SAÍDA],(DATABANK[NOME]=$B47)*(DATABANK[DATA PGTO]=Q$2))),"")=0,"",IFERROR(SUM(_xlfn._xlws.FILTER(DATABANK[SAÍDA],(DATABANK[NOME]=$B47)*(DATABANK[DATA PGTO]=Q$2))),""))))</f>
        <v/>
      </c>
      <c r="R47" s="4" t="str" cm="1">
        <f t="array" ref="R47">IF($B47="","",IF(R$2="","",IF(IFERROR(SUM(_xlfn._xlws.FILTER(DATABANK[SAÍDA],(DATABANK[NOME]=$B47)*(DATABANK[DATA PGTO]=R$2))),"")=0,"",IFERROR(SUM(_xlfn._xlws.FILTER(DATABANK[SAÍDA],(DATABANK[NOME]=$B47)*(DATABANK[DATA PGTO]=R$2))),""))))</f>
        <v/>
      </c>
      <c r="S47" s="4" t="str" cm="1">
        <f t="array" ref="S47">IF($B47="","",IF(S$2="","",IF(IFERROR(SUM(_xlfn._xlws.FILTER(DATABANK[SAÍDA],(DATABANK[NOME]=$B47)*(DATABANK[DATA PGTO]=S$2))),"")=0,"",IFERROR(SUM(_xlfn._xlws.FILTER(DATABANK[SAÍDA],(DATABANK[NOME]=$B47)*(DATABANK[DATA PGTO]=S$2))),""))))</f>
        <v/>
      </c>
      <c r="T47" s="4" t="str" cm="1">
        <f t="array" ref="T47">IF($B47="","",IF(T$2="","",IF(IFERROR(SUM(_xlfn._xlws.FILTER(DATABANK[SAÍDA],(DATABANK[NOME]=$B47)*(DATABANK[DATA PGTO]=T$2))),"")=0,"",IFERROR(SUM(_xlfn._xlws.FILTER(DATABANK[SAÍDA],(DATABANK[NOME]=$B47)*(DATABANK[DATA PGTO]=T$2))),""))))</f>
        <v/>
      </c>
      <c r="U47" s="4" t="str" cm="1">
        <f t="array" ref="U47">IF($B47="","",IF(U$2="","",IF(IFERROR(SUM(_xlfn._xlws.FILTER(DATABANK[SAÍDA],(DATABANK[NOME]=$B47)*(DATABANK[DATA PGTO]=U$2))),"")=0,"",IFERROR(SUM(_xlfn._xlws.FILTER(DATABANK[SAÍDA],(DATABANK[NOME]=$B47)*(DATABANK[DATA PGTO]=U$2))),""))))</f>
        <v/>
      </c>
      <c r="V47" s="4" t="str" cm="1">
        <f t="array" ref="V47">IF($B47="","",IF(V$2="","",IF(IFERROR(SUM(_xlfn._xlws.FILTER(DATABANK[SAÍDA],(DATABANK[NOME]=$B47)*(DATABANK[DATA PGTO]=V$2))),"")=0,"",IFERROR(SUM(_xlfn._xlws.FILTER(DATABANK[SAÍDA],(DATABANK[NOME]=$B47)*(DATABANK[DATA PGTO]=V$2))),""))))</f>
        <v/>
      </c>
      <c r="W47" s="4" t="str" cm="1">
        <f t="array" ref="W47">IF($B47="","",IF(W$2="","",IF(IFERROR(SUM(_xlfn._xlws.FILTER(DATABANK[SAÍDA],(DATABANK[NOME]=$B47)*(DATABANK[DATA PGTO]=W$2))),"")=0,"",IFERROR(SUM(_xlfn._xlws.FILTER(DATABANK[SAÍDA],(DATABANK[NOME]=$B47)*(DATABANK[DATA PGTO]=W$2))),""))))</f>
        <v/>
      </c>
      <c r="X47" s="4" t="str" cm="1">
        <f t="array" ref="X47">IF($B47="","",IF(X$2="","",IF(IFERROR(SUM(_xlfn._xlws.FILTER(DATABANK[SAÍDA],(DATABANK[NOME]=$B47)*(DATABANK[DATA PGTO]=X$2))),"")=0,"",IFERROR(SUM(_xlfn._xlws.FILTER(DATABANK[SAÍDA],(DATABANK[NOME]=$B47)*(DATABANK[DATA PGTO]=X$2))),""))))</f>
        <v/>
      </c>
      <c r="Y47" s="4" t="str" cm="1">
        <f t="array" ref="Y47">IF($B47="","",IF(Y$2="","",IF(IFERROR(SUM(_xlfn._xlws.FILTER(DATABANK[SAÍDA],(DATABANK[NOME]=$B47)*(DATABANK[DATA PGTO]=Y$2))),"")=0,"",IFERROR(SUM(_xlfn._xlws.FILTER(DATABANK[SAÍDA],(DATABANK[NOME]=$B47)*(DATABANK[DATA PGTO]=Y$2))),""))))</f>
        <v/>
      </c>
      <c r="Z47" s="4" t="str" cm="1">
        <f t="array" ref="Z47">IF($B47="","",IF(Z$2="","",IF(IFERROR(SUM(_xlfn._xlws.FILTER(DATABANK[SAÍDA],(DATABANK[NOME]=$B47)*(DATABANK[DATA PGTO]=Z$2))),"")=0,"",IFERROR(SUM(_xlfn._xlws.FILTER(DATABANK[SAÍDA],(DATABANK[NOME]=$B47)*(DATABANK[DATA PGTO]=Z$2))),""))))</f>
        <v/>
      </c>
      <c r="AA47" s="4" t="str" cm="1">
        <f t="array" ref="AA47">IF($B47="","",IF(AA$2="","",IF(IFERROR(SUM(_xlfn._xlws.FILTER(DATABANK[SAÍDA],(DATABANK[NOME]=$B47)*(DATABANK[DATA PGTO]=AA$2))),"")=0,"",IFERROR(SUM(_xlfn._xlws.FILTER(DATABANK[SAÍDA],(DATABANK[NOME]=$B47)*(DATABANK[DATA PGTO]=AA$2))),""))))</f>
        <v/>
      </c>
      <c r="AB47" s="4" t="str" cm="1">
        <f t="array" ref="AB47">IF($B47="","",IF(AB$2="","",IF(IFERROR(SUM(_xlfn._xlws.FILTER(DATABANK[SAÍDA],(DATABANK[NOME]=$B47)*(DATABANK[DATA PGTO]=AB$2))),"")=0,"",IFERROR(SUM(_xlfn._xlws.FILTER(DATABANK[SAÍDA],(DATABANK[NOME]=$B47)*(DATABANK[DATA PGTO]=AB$2))),""))))</f>
        <v/>
      </c>
      <c r="AC47" s="4" t="str" cm="1">
        <f t="array" ref="AC47">IF($B47="","",IF(AC$2="","",IF(IFERROR(SUM(_xlfn._xlws.FILTER(DATABANK[SAÍDA],(DATABANK[NOME]=$B47)*(DATABANK[DATA PGTO]=AC$2))),"")=0,"",IFERROR(SUM(_xlfn._xlws.FILTER(DATABANK[SAÍDA],(DATABANK[NOME]=$B47)*(DATABANK[DATA PGTO]=AC$2))),""))))</f>
        <v/>
      </c>
      <c r="AD47" s="4" t="str" cm="1">
        <f t="array" ref="AD47">IF($B47="","",IF(AD$2="","",IF(IFERROR(SUM(_xlfn._xlws.FILTER(DATABANK[SAÍDA],(DATABANK[NOME]=$B47)*(DATABANK[DATA PGTO]=AD$2))),"")=0,"",IFERROR(SUM(_xlfn._xlws.FILTER(DATABANK[SAÍDA],(DATABANK[NOME]=$B47)*(DATABANK[DATA PGTO]=AD$2))),""))))</f>
        <v/>
      </c>
      <c r="AE47" s="4" t="str" cm="1">
        <f t="array" ref="AE47">IF($B47="","",IF(AE$2="","",IF(IFERROR(SUM(_xlfn._xlws.FILTER(DATABANK[SAÍDA],(DATABANK[NOME]=$B47)*(DATABANK[DATA PGTO]=AE$2))),"")=0,"",IFERROR(SUM(_xlfn._xlws.FILTER(DATABANK[SAÍDA],(DATABANK[NOME]=$B47)*(DATABANK[DATA PGTO]=AE$2))),""))))</f>
        <v/>
      </c>
      <c r="AF47" s="4" t="str" cm="1">
        <f t="array" ref="AF47">IF($B47="","",IF(AF$2="","",IF(IFERROR(SUM(_xlfn._xlws.FILTER(DATABANK[SAÍDA],(DATABANK[NOME]=$B47)*(DATABANK[DATA PGTO]=AF$2))),"")=0,"",IFERROR(SUM(_xlfn._xlws.FILTER(DATABANK[SAÍDA],(DATABANK[NOME]=$B47)*(DATABANK[DATA PGTO]=AF$2))),""))))</f>
        <v/>
      </c>
      <c r="AG47" s="4" t="str" cm="1">
        <f t="array" ref="AG47">IF($B47="","",IF(AG$2="","",IF(IFERROR(SUM(_xlfn._xlws.FILTER(DATABANK[SAÍDA],(DATABANK[NOME]=$B47)*(DATABANK[DATA PGTO]=AG$2))),"")=0,"",IFERROR(SUM(_xlfn._xlws.FILTER(DATABANK[SAÍDA],(DATABANK[NOME]=$B47)*(DATABANK[DATA PGTO]=AG$2))),""))))</f>
        <v/>
      </c>
      <c r="AH47" s="3"/>
      <c r="AI47" s="3"/>
      <c r="AJ47" s="3"/>
      <c r="AK47" s="3"/>
      <c r="AL47" s="3"/>
      <c r="AM47" s="3"/>
    </row>
    <row r="48" spans="2:39" ht="12" customHeight="1" x14ac:dyDescent="0.25">
      <c r="B48" s="5"/>
      <c r="C48" s="4" t="str" cm="1">
        <f t="array" ref="C48">IF($B48="","",IF(C$2="","",IF(IFERROR(SUM(_xlfn._xlws.FILTER(DATABANK[SAÍDA],(DATABANK[NOME]=$B48)*(DATABANK[DATA PGTO]=C$2))),"")=0,"",IFERROR(SUM(_xlfn._xlws.FILTER(DATABANK[SAÍDA],(DATABANK[NOME]=$B48)*(DATABANK[DATA PGTO]=C$2))),""))))</f>
        <v/>
      </c>
      <c r="D48" s="4" t="str" cm="1">
        <f t="array" ref="D48">IF($B48="","",IF(D$2="","",IF(IFERROR(SUM(_xlfn._xlws.FILTER(DATABANK[SAÍDA],(DATABANK[NOME]=$B48)*(DATABANK[DATA PGTO]=D$2))),"")=0,"",IFERROR(SUM(_xlfn._xlws.FILTER(DATABANK[SAÍDA],(DATABANK[NOME]=$B48)*(DATABANK[DATA PGTO]=D$2))),""))))</f>
        <v/>
      </c>
      <c r="E48" s="4" t="str" cm="1">
        <f t="array" ref="E48">IF($B48="","",IF(E$2="","",IF(IFERROR(SUM(_xlfn._xlws.FILTER(DATABANK[SAÍDA],(DATABANK[NOME]=$B48)*(DATABANK[DATA PGTO]=E$2))),"")=0,"",IFERROR(SUM(_xlfn._xlws.FILTER(DATABANK[SAÍDA],(DATABANK[NOME]=$B48)*(DATABANK[DATA PGTO]=E$2))),""))))</f>
        <v/>
      </c>
      <c r="F48" s="4" t="str" cm="1">
        <f t="array" ref="F48">IF($B48="","",IF(F$2="","",IF(IFERROR(SUM(_xlfn._xlws.FILTER(DATABANK[SAÍDA],(DATABANK[NOME]=$B48)*(DATABANK[DATA PGTO]=F$2))),"")=0,"",IFERROR(SUM(_xlfn._xlws.FILTER(DATABANK[SAÍDA],(DATABANK[NOME]=$B48)*(DATABANK[DATA PGTO]=F$2))),""))))</f>
        <v/>
      </c>
      <c r="G48" s="4" t="str" cm="1">
        <f t="array" ref="G48">IF($B48="","",IF(G$2="","",IF(IFERROR(SUM(_xlfn._xlws.FILTER(DATABANK[SAÍDA],(DATABANK[NOME]=$B48)*(DATABANK[DATA PGTO]=G$2))),"")=0,"",IFERROR(SUM(_xlfn._xlws.FILTER(DATABANK[SAÍDA],(DATABANK[NOME]=$B48)*(DATABANK[DATA PGTO]=G$2))),""))))</f>
        <v/>
      </c>
      <c r="H48" s="4" t="str" cm="1">
        <f t="array" ref="H48">IF($B48="","",IF(H$2="","",IF(IFERROR(SUM(_xlfn._xlws.FILTER(DATABANK[SAÍDA],(DATABANK[NOME]=$B48)*(DATABANK[DATA PGTO]=H$2))),"")=0,"",IFERROR(SUM(_xlfn._xlws.FILTER(DATABANK[SAÍDA],(DATABANK[NOME]=$B48)*(DATABANK[DATA PGTO]=H$2))),""))))</f>
        <v/>
      </c>
      <c r="I48" s="4" t="str" cm="1">
        <f t="array" ref="I48">IF($B48="","",IF(I$2="","",IF(IFERROR(SUM(_xlfn._xlws.FILTER(DATABANK[SAÍDA],(DATABANK[NOME]=$B48)*(DATABANK[DATA PGTO]=I$2))),"")=0,"",IFERROR(SUM(_xlfn._xlws.FILTER(DATABANK[SAÍDA],(DATABANK[NOME]=$B48)*(DATABANK[DATA PGTO]=I$2))),""))))</f>
        <v/>
      </c>
      <c r="J48" s="4" t="str" cm="1">
        <f t="array" ref="J48">IF($B48="","",IF(J$2="","",IF(IFERROR(SUM(_xlfn._xlws.FILTER(DATABANK[SAÍDA],(DATABANK[NOME]=$B48)*(DATABANK[DATA PGTO]=J$2))),"")=0,"",IFERROR(SUM(_xlfn._xlws.FILTER(DATABANK[SAÍDA],(DATABANK[NOME]=$B48)*(DATABANK[DATA PGTO]=J$2))),""))))</f>
        <v/>
      </c>
      <c r="K48" s="4" t="str" cm="1">
        <f t="array" ref="K48">IF($B48="","",IF(K$2="","",IF(IFERROR(SUM(_xlfn._xlws.FILTER(DATABANK[SAÍDA],(DATABANK[NOME]=$B48)*(DATABANK[DATA PGTO]=K$2))),"")=0,"",IFERROR(SUM(_xlfn._xlws.FILTER(DATABANK[SAÍDA],(DATABANK[NOME]=$B48)*(DATABANK[DATA PGTO]=K$2))),""))))</f>
        <v/>
      </c>
      <c r="L48" s="4" t="str" cm="1">
        <f t="array" ref="L48">IF($B48="","",IF(L$2="","",IF(IFERROR(SUM(_xlfn._xlws.FILTER(DATABANK[SAÍDA],(DATABANK[NOME]=$B48)*(DATABANK[DATA PGTO]=L$2))),"")=0,"",IFERROR(SUM(_xlfn._xlws.FILTER(DATABANK[SAÍDA],(DATABANK[NOME]=$B48)*(DATABANK[DATA PGTO]=L$2))),""))))</f>
        <v/>
      </c>
      <c r="M48" s="4" t="str" cm="1">
        <f t="array" ref="M48">IF($B48="","",IF(M$2="","",IF(IFERROR(SUM(_xlfn._xlws.FILTER(DATABANK[SAÍDA],(DATABANK[NOME]=$B48)*(DATABANK[DATA PGTO]=M$2))),"")=0,"",IFERROR(SUM(_xlfn._xlws.FILTER(DATABANK[SAÍDA],(DATABANK[NOME]=$B48)*(DATABANK[DATA PGTO]=M$2))),""))))</f>
        <v/>
      </c>
      <c r="N48" s="4" t="str" cm="1">
        <f t="array" ref="N48">IF($B48="","",IF(N$2="","",IF(IFERROR(SUM(_xlfn._xlws.FILTER(DATABANK[SAÍDA],(DATABANK[NOME]=$B48)*(DATABANK[DATA PGTO]=N$2))),"")=0,"",IFERROR(SUM(_xlfn._xlws.FILTER(DATABANK[SAÍDA],(DATABANK[NOME]=$B48)*(DATABANK[DATA PGTO]=N$2))),""))))</f>
        <v/>
      </c>
      <c r="O48" s="4" t="str" cm="1">
        <f t="array" ref="O48">IF($B48="","",IF(O$2="","",IF(IFERROR(SUM(_xlfn._xlws.FILTER(DATABANK[SAÍDA],(DATABANK[NOME]=$B48)*(DATABANK[DATA PGTO]=O$2))),"")=0,"",IFERROR(SUM(_xlfn._xlws.FILTER(DATABANK[SAÍDA],(DATABANK[NOME]=$B48)*(DATABANK[DATA PGTO]=O$2))),""))))</f>
        <v/>
      </c>
      <c r="P48" s="4" t="str" cm="1">
        <f t="array" ref="P48">IF($B48="","",IF(P$2="","",IF(IFERROR(SUM(_xlfn._xlws.FILTER(DATABANK[SAÍDA],(DATABANK[NOME]=$B48)*(DATABANK[DATA PGTO]=P$2))),"")=0,"",IFERROR(SUM(_xlfn._xlws.FILTER(DATABANK[SAÍDA],(DATABANK[NOME]=$B48)*(DATABANK[DATA PGTO]=P$2))),""))))</f>
        <v/>
      </c>
      <c r="Q48" s="4" t="str" cm="1">
        <f t="array" ref="Q48">IF($B48="","",IF(Q$2="","",IF(IFERROR(SUM(_xlfn._xlws.FILTER(DATABANK[SAÍDA],(DATABANK[NOME]=$B48)*(DATABANK[DATA PGTO]=Q$2))),"")=0,"",IFERROR(SUM(_xlfn._xlws.FILTER(DATABANK[SAÍDA],(DATABANK[NOME]=$B48)*(DATABANK[DATA PGTO]=Q$2))),""))))</f>
        <v/>
      </c>
      <c r="R48" s="4" t="str" cm="1">
        <f t="array" ref="R48">IF($B48="","",IF(R$2="","",IF(IFERROR(SUM(_xlfn._xlws.FILTER(DATABANK[SAÍDA],(DATABANK[NOME]=$B48)*(DATABANK[DATA PGTO]=R$2))),"")=0,"",IFERROR(SUM(_xlfn._xlws.FILTER(DATABANK[SAÍDA],(DATABANK[NOME]=$B48)*(DATABANK[DATA PGTO]=R$2))),""))))</f>
        <v/>
      </c>
      <c r="S48" s="4" t="str" cm="1">
        <f t="array" ref="S48">IF($B48="","",IF(S$2="","",IF(IFERROR(SUM(_xlfn._xlws.FILTER(DATABANK[SAÍDA],(DATABANK[NOME]=$B48)*(DATABANK[DATA PGTO]=S$2))),"")=0,"",IFERROR(SUM(_xlfn._xlws.FILTER(DATABANK[SAÍDA],(DATABANK[NOME]=$B48)*(DATABANK[DATA PGTO]=S$2))),""))))</f>
        <v/>
      </c>
      <c r="T48" s="4" t="str" cm="1">
        <f t="array" ref="T48">IF($B48="","",IF(T$2="","",IF(IFERROR(SUM(_xlfn._xlws.FILTER(DATABANK[SAÍDA],(DATABANK[NOME]=$B48)*(DATABANK[DATA PGTO]=T$2))),"")=0,"",IFERROR(SUM(_xlfn._xlws.FILTER(DATABANK[SAÍDA],(DATABANK[NOME]=$B48)*(DATABANK[DATA PGTO]=T$2))),""))))</f>
        <v/>
      </c>
      <c r="U48" s="4" t="str" cm="1">
        <f t="array" ref="U48">IF($B48="","",IF(U$2="","",IF(IFERROR(SUM(_xlfn._xlws.FILTER(DATABANK[SAÍDA],(DATABANK[NOME]=$B48)*(DATABANK[DATA PGTO]=U$2))),"")=0,"",IFERROR(SUM(_xlfn._xlws.FILTER(DATABANK[SAÍDA],(DATABANK[NOME]=$B48)*(DATABANK[DATA PGTO]=U$2))),""))))</f>
        <v/>
      </c>
      <c r="V48" s="4" t="str" cm="1">
        <f t="array" ref="V48">IF($B48="","",IF(V$2="","",IF(IFERROR(SUM(_xlfn._xlws.FILTER(DATABANK[SAÍDA],(DATABANK[NOME]=$B48)*(DATABANK[DATA PGTO]=V$2))),"")=0,"",IFERROR(SUM(_xlfn._xlws.FILTER(DATABANK[SAÍDA],(DATABANK[NOME]=$B48)*(DATABANK[DATA PGTO]=V$2))),""))))</f>
        <v/>
      </c>
      <c r="W48" s="4" t="str" cm="1">
        <f t="array" ref="W48">IF($B48="","",IF(W$2="","",IF(IFERROR(SUM(_xlfn._xlws.FILTER(DATABANK[SAÍDA],(DATABANK[NOME]=$B48)*(DATABANK[DATA PGTO]=W$2))),"")=0,"",IFERROR(SUM(_xlfn._xlws.FILTER(DATABANK[SAÍDA],(DATABANK[NOME]=$B48)*(DATABANK[DATA PGTO]=W$2))),""))))</f>
        <v/>
      </c>
      <c r="X48" s="4" t="str" cm="1">
        <f t="array" ref="X48">IF($B48="","",IF(X$2="","",IF(IFERROR(SUM(_xlfn._xlws.FILTER(DATABANK[SAÍDA],(DATABANK[NOME]=$B48)*(DATABANK[DATA PGTO]=X$2))),"")=0,"",IFERROR(SUM(_xlfn._xlws.FILTER(DATABANK[SAÍDA],(DATABANK[NOME]=$B48)*(DATABANK[DATA PGTO]=X$2))),""))))</f>
        <v/>
      </c>
      <c r="Y48" s="4" t="str" cm="1">
        <f t="array" ref="Y48">IF($B48="","",IF(Y$2="","",IF(IFERROR(SUM(_xlfn._xlws.FILTER(DATABANK[SAÍDA],(DATABANK[NOME]=$B48)*(DATABANK[DATA PGTO]=Y$2))),"")=0,"",IFERROR(SUM(_xlfn._xlws.FILTER(DATABANK[SAÍDA],(DATABANK[NOME]=$B48)*(DATABANK[DATA PGTO]=Y$2))),""))))</f>
        <v/>
      </c>
      <c r="Z48" s="4" t="str" cm="1">
        <f t="array" ref="Z48">IF($B48="","",IF(Z$2="","",IF(IFERROR(SUM(_xlfn._xlws.FILTER(DATABANK[SAÍDA],(DATABANK[NOME]=$B48)*(DATABANK[DATA PGTO]=Z$2))),"")=0,"",IFERROR(SUM(_xlfn._xlws.FILTER(DATABANK[SAÍDA],(DATABANK[NOME]=$B48)*(DATABANK[DATA PGTO]=Z$2))),""))))</f>
        <v/>
      </c>
      <c r="AA48" s="4" t="str" cm="1">
        <f t="array" ref="AA48">IF($B48="","",IF(AA$2="","",IF(IFERROR(SUM(_xlfn._xlws.FILTER(DATABANK[SAÍDA],(DATABANK[NOME]=$B48)*(DATABANK[DATA PGTO]=AA$2))),"")=0,"",IFERROR(SUM(_xlfn._xlws.FILTER(DATABANK[SAÍDA],(DATABANK[NOME]=$B48)*(DATABANK[DATA PGTO]=AA$2))),""))))</f>
        <v/>
      </c>
      <c r="AB48" s="4" t="str" cm="1">
        <f t="array" ref="AB48">IF($B48="","",IF(AB$2="","",IF(IFERROR(SUM(_xlfn._xlws.FILTER(DATABANK[SAÍDA],(DATABANK[NOME]=$B48)*(DATABANK[DATA PGTO]=AB$2))),"")=0,"",IFERROR(SUM(_xlfn._xlws.FILTER(DATABANK[SAÍDA],(DATABANK[NOME]=$B48)*(DATABANK[DATA PGTO]=AB$2))),""))))</f>
        <v/>
      </c>
      <c r="AC48" s="4" t="str" cm="1">
        <f t="array" ref="AC48">IF($B48="","",IF(AC$2="","",IF(IFERROR(SUM(_xlfn._xlws.FILTER(DATABANK[SAÍDA],(DATABANK[NOME]=$B48)*(DATABANK[DATA PGTO]=AC$2))),"")=0,"",IFERROR(SUM(_xlfn._xlws.FILTER(DATABANK[SAÍDA],(DATABANK[NOME]=$B48)*(DATABANK[DATA PGTO]=AC$2))),""))))</f>
        <v/>
      </c>
      <c r="AD48" s="4" t="str" cm="1">
        <f t="array" ref="AD48">IF($B48="","",IF(AD$2="","",IF(IFERROR(SUM(_xlfn._xlws.FILTER(DATABANK[SAÍDA],(DATABANK[NOME]=$B48)*(DATABANK[DATA PGTO]=AD$2))),"")=0,"",IFERROR(SUM(_xlfn._xlws.FILTER(DATABANK[SAÍDA],(DATABANK[NOME]=$B48)*(DATABANK[DATA PGTO]=AD$2))),""))))</f>
        <v/>
      </c>
      <c r="AE48" s="4" t="str" cm="1">
        <f t="array" ref="AE48">IF($B48="","",IF(AE$2="","",IF(IFERROR(SUM(_xlfn._xlws.FILTER(DATABANK[SAÍDA],(DATABANK[NOME]=$B48)*(DATABANK[DATA PGTO]=AE$2))),"")=0,"",IFERROR(SUM(_xlfn._xlws.FILTER(DATABANK[SAÍDA],(DATABANK[NOME]=$B48)*(DATABANK[DATA PGTO]=AE$2))),""))))</f>
        <v/>
      </c>
      <c r="AF48" s="4" t="str" cm="1">
        <f t="array" ref="AF48">IF($B48="","",IF(AF$2="","",IF(IFERROR(SUM(_xlfn._xlws.FILTER(DATABANK[SAÍDA],(DATABANK[NOME]=$B48)*(DATABANK[DATA PGTO]=AF$2))),"")=0,"",IFERROR(SUM(_xlfn._xlws.FILTER(DATABANK[SAÍDA],(DATABANK[NOME]=$B48)*(DATABANK[DATA PGTO]=AF$2))),""))))</f>
        <v/>
      </c>
      <c r="AG48" s="4" t="str" cm="1">
        <f t="array" ref="AG48">IF($B48="","",IF(AG$2="","",IF(IFERROR(SUM(_xlfn._xlws.FILTER(DATABANK[SAÍDA],(DATABANK[NOME]=$B48)*(DATABANK[DATA PGTO]=AG$2))),"")=0,"",IFERROR(SUM(_xlfn._xlws.FILTER(DATABANK[SAÍDA],(DATABANK[NOME]=$B48)*(DATABANK[DATA PGTO]=AG$2))),""))))</f>
        <v/>
      </c>
      <c r="AH48" s="3"/>
      <c r="AI48" s="3"/>
      <c r="AJ48" s="3"/>
      <c r="AK48" s="3"/>
      <c r="AL48" s="3"/>
      <c r="AM48" s="3"/>
    </row>
    <row r="49" spans="2:39" ht="12" customHeight="1" x14ac:dyDescent="0.25">
      <c r="B49" s="5"/>
      <c r="C49" s="4" t="str" cm="1">
        <f t="array" ref="C49">IF($B49="","",IF(C$2="","",IF(IFERROR(SUM(_xlfn._xlws.FILTER(DATABANK[SAÍDA],(DATABANK[NOME]=$B49)*(DATABANK[DATA PGTO]=C$2))),"")=0,"",IFERROR(SUM(_xlfn._xlws.FILTER(DATABANK[SAÍDA],(DATABANK[NOME]=$B49)*(DATABANK[DATA PGTO]=C$2))),""))))</f>
        <v/>
      </c>
      <c r="D49" s="4" t="str" cm="1">
        <f t="array" ref="D49">IF($B49="","",IF(D$2="","",IF(IFERROR(SUM(_xlfn._xlws.FILTER(DATABANK[SAÍDA],(DATABANK[NOME]=$B49)*(DATABANK[DATA PGTO]=D$2))),"")=0,"",IFERROR(SUM(_xlfn._xlws.FILTER(DATABANK[SAÍDA],(DATABANK[NOME]=$B49)*(DATABANK[DATA PGTO]=D$2))),""))))</f>
        <v/>
      </c>
      <c r="E49" s="4" t="str" cm="1">
        <f t="array" ref="E49">IF($B49="","",IF(E$2="","",IF(IFERROR(SUM(_xlfn._xlws.FILTER(DATABANK[SAÍDA],(DATABANK[NOME]=$B49)*(DATABANK[DATA PGTO]=E$2))),"")=0,"",IFERROR(SUM(_xlfn._xlws.FILTER(DATABANK[SAÍDA],(DATABANK[NOME]=$B49)*(DATABANK[DATA PGTO]=E$2))),""))))</f>
        <v/>
      </c>
      <c r="F49" s="4" t="str" cm="1">
        <f t="array" ref="F49">IF($B49="","",IF(F$2="","",IF(IFERROR(SUM(_xlfn._xlws.FILTER(DATABANK[SAÍDA],(DATABANK[NOME]=$B49)*(DATABANK[DATA PGTO]=F$2))),"")=0,"",IFERROR(SUM(_xlfn._xlws.FILTER(DATABANK[SAÍDA],(DATABANK[NOME]=$B49)*(DATABANK[DATA PGTO]=F$2))),""))))</f>
        <v/>
      </c>
      <c r="G49" s="4" t="str" cm="1">
        <f t="array" ref="G49">IF($B49="","",IF(G$2="","",IF(IFERROR(SUM(_xlfn._xlws.FILTER(DATABANK[SAÍDA],(DATABANK[NOME]=$B49)*(DATABANK[DATA PGTO]=G$2))),"")=0,"",IFERROR(SUM(_xlfn._xlws.FILTER(DATABANK[SAÍDA],(DATABANK[NOME]=$B49)*(DATABANK[DATA PGTO]=G$2))),""))))</f>
        <v/>
      </c>
      <c r="H49" s="4" t="str" cm="1">
        <f t="array" ref="H49">IF($B49="","",IF(H$2="","",IF(IFERROR(SUM(_xlfn._xlws.FILTER(DATABANK[SAÍDA],(DATABANK[NOME]=$B49)*(DATABANK[DATA PGTO]=H$2))),"")=0,"",IFERROR(SUM(_xlfn._xlws.FILTER(DATABANK[SAÍDA],(DATABANK[NOME]=$B49)*(DATABANK[DATA PGTO]=H$2))),""))))</f>
        <v/>
      </c>
      <c r="I49" s="4" t="str" cm="1">
        <f t="array" ref="I49">IF($B49="","",IF(I$2="","",IF(IFERROR(SUM(_xlfn._xlws.FILTER(DATABANK[SAÍDA],(DATABANK[NOME]=$B49)*(DATABANK[DATA PGTO]=I$2))),"")=0,"",IFERROR(SUM(_xlfn._xlws.FILTER(DATABANK[SAÍDA],(DATABANK[NOME]=$B49)*(DATABANK[DATA PGTO]=I$2))),""))))</f>
        <v/>
      </c>
      <c r="J49" s="4" t="str" cm="1">
        <f t="array" ref="J49">IF($B49="","",IF(J$2="","",IF(IFERROR(SUM(_xlfn._xlws.FILTER(DATABANK[SAÍDA],(DATABANK[NOME]=$B49)*(DATABANK[DATA PGTO]=J$2))),"")=0,"",IFERROR(SUM(_xlfn._xlws.FILTER(DATABANK[SAÍDA],(DATABANK[NOME]=$B49)*(DATABANK[DATA PGTO]=J$2))),""))))</f>
        <v/>
      </c>
      <c r="K49" s="4" t="str" cm="1">
        <f t="array" ref="K49">IF($B49="","",IF(K$2="","",IF(IFERROR(SUM(_xlfn._xlws.FILTER(DATABANK[SAÍDA],(DATABANK[NOME]=$B49)*(DATABANK[DATA PGTO]=K$2))),"")=0,"",IFERROR(SUM(_xlfn._xlws.FILTER(DATABANK[SAÍDA],(DATABANK[NOME]=$B49)*(DATABANK[DATA PGTO]=K$2))),""))))</f>
        <v/>
      </c>
      <c r="L49" s="4" t="str" cm="1">
        <f t="array" ref="L49">IF($B49="","",IF(L$2="","",IF(IFERROR(SUM(_xlfn._xlws.FILTER(DATABANK[SAÍDA],(DATABANK[NOME]=$B49)*(DATABANK[DATA PGTO]=L$2))),"")=0,"",IFERROR(SUM(_xlfn._xlws.FILTER(DATABANK[SAÍDA],(DATABANK[NOME]=$B49)*(DATABANK[DATA PGTO]=L$2))),""))))</f>
        <v/>
      </c>
      <c r="M49" s="4" t="str" cm="1">
        <f t="array" ref="M49">IF($B49="","",IF(M$2="","",IF(IFERROR(SUM(_xlfn._xlws.FILTER(DATABANK[SAÍDA],(DATABANK[NOME]=$B49)*(DATABANK[DATA PGTO]=M$2))),"")=0,"",IFERROR(SUM(_xlfn._xlws.FILTER(DATABANK[SAÍDA],(DATABANK[NOME]=$B49)*(DATABANK[DATA PGTO]=M$2))),""))))</f>
        <v/>
      </c>
      <c r="N49" s="4" t="str" cm="1">
        <f t="array" ref="N49">IF($B49="","",IF(N$2="","",IF(IFERROR(SUM(_xlfn._xlws.FILTER(DATABANK[SAÍDA],(DATABANK[NOME]=$B49)*(DATABANK[DATA PGTO]=N$2))),"")=0,"",IFERROR(SUM(_xlfn._xlws.FILTER(DATABANK[SAÍDA],(DATABANK[NOME]=$B49)*(DATABANK[DATA PGTO]=N$2))),""))))</f>
        <v/>
      </c>
      <c r="O49" s="4" t="str" cm="1">
        <f t="array" ref="O49">IF($B49="","",IF(O$2="","",IF(IFERROR(SUM(_xlfn._xlws.FILTER(DATABANK[SAÍDA],(DATABANK[NOME]=$B49)*(DATABANK[DATA PGTO]=O$2))),"")=0,"",IFERROR(SUM(_xlfn._xlws.FILTER(DATABANK[SAÍDA],(DATABANK[NOME]=$B49)*(DATABANK[DATA PGTO]=O$2))),""))))</f>
        <v/>
      </c>
      <c r="P49" s="4" t="str" cm="1">
        <f t="array" ref="P49">IF($B49="","",IF(P$2="","",IF(IFERROR(SUM(_xlfn._xlws.FILTER(DATABANK[SAÍDA],(DATABANK[NOME]=$B49)*(DATABANK[DATA PGTO]=P$2))),"")=0,"",IFERROR(SUM(_xlfn._xlws.FILTER(DATABANK[SAÍDA],(DATABANK[NOME]=$B49)*(DATABANK[DATA PGTO]=P$2))),""))))</f>
        <v/>
      </c>
      <c r="Q49" s="4" t="str" cm="1">
        <f t="array" ref="Q49">IF($B49="","",IF(Q$2="","",IF(IFERROR(SUM(_xlfn._xlws.FILTER(DATABANK[SAÍDA],(DATABANK[NOME]=$B49)*(DATABANK[DATA PGTO]=Q$2))),"")=0,"",IFERROR(SUM(_xlfn._xlws.FILTER(DATABANK[SAÍDA],(DATABANK[NOME]=$B49)*(DATABANK[DATA PGTO]=Q$2))),""))))</f>
        <v/>
      </c>
      <c r="R49" s="4" t="str" cm="1">
        <f t="array" ref="R49">IF($B49="","",IF(R$2="","",IF(IFERROR(SUM(_xlfn._xlws.FILTER(DATABANK[SAÍDA],(DATABANK[NOME]=$B49)*(DATABANK[DATA PGTO]=R$2))),"")=0,"",IFERROR(SUM(_xlfn._xlws.FILTER(DATABANK[SAÍDA],(DATABANK[NOME]=$B49)*(DATABANK[DATA PGTO]=R$2))),""))))</f>
        <v/>
      </c>
      <c r="S49" s="4" t="str" cm="1">
        <f t="array" ref="S49">IF($B49="","",IF(S$2="","",IF(IFERROR(SUM(_xlfn._xlws.FILTER(DATABANK[SAÍDA],(DATABANK[NOME]=$B49)*(DATABANK[DATA PGTO]=S$2))),"")=0,"",IFERROR(SUM(_xlfn._xlws.FILTER(DATABANK[SAÍDA],(DATABANK[NOME]=$B49)*(DATABANK[DATA PGTO]=S$2))),""))))</f>
        <v/>
      </c>
      <c r="T49" s="4" t="str" cm="1">
        <f t="array" ref="T49">IF($B49="","",IF(T$2="","",IF(IFERROR(SUM(_xlfn._xlws.FILTER(DATABANK[SAÍDA],(DATABANK[NOME]=$B49)*(DATABANK[DATA PGTO]=T$2))),"")=0,"",IFERROR(SUM(_xlfn._xlws.FILTER(DATABANK[SAÍDA],(DATABANK[NOME]=$B49)*(DATABANK[DATA PGTO]=T$2))),""))))</f>
        <v/>
      </c>
      <c r="U49" s="4" t="str" cm="1">
        <f t="array" ref="U49">IF($B49="","",IF(U$2="","",IF(IFERROR(SUM(_xlfn._xlws.FILTER(DATABANK[SAÍDA],(DATABANK[NOME]=$B49)*(DATABANK[DATA PGTO]=U$2))),"")=0,"",IFERROR(SUM(_xlfn._xlws.FILTER(DATABANK[SAÍDA],(DATABANK[NOME]=$B49)*(DATABANK[DATA PGTO]=U$2))),""))))</f>
        <v/>
      </c>
      <c r="V49" s="4" t="str" cm="1">
        <f t="array" ref="V49">IF($B49="","",IF(V$2="","",IF(IFERROR(SUM(_xlfn._xlws.FILTER(DATABANK[SAÍDA],(DATABANK[NOME]=$B49)*(DATABANK[DATA PGTO]=V$2))),"")=0,"",IFERROR(SUM(_xlfn._xlws.FILTER(DATABANK[SAÍDA],(DATABANK[NOME]=$B49)*(DATABANK[DATA PGTO]=V$2))),""))))</f>
        <v/>
      </c>
      <c r="W49" s="4" t="str" cm="1">
        <f t="array" ref="W49">IF($B49="","",IF(W$2="","",IF(IFERROR(SUM(_xlfn._xlws.FILTER(DATABANK[SAÍDA],(DATABANK[NOME]=$B49)*(DATABANK[DATA PGTO]=W$2))),"")=0,"",IFERROR(SUM(_xlfn._xlws.FILTER(DATABANK[SAÍDA],(DATABANK[NOME]=$B49)*(DATABANK[DATA PGTO]=W$2))),""))))</f>
        <v/>
      </c>
      <c r="X49" s="4" t="str" cm="1">
        <f t="array" ref="X49">IF($B49="","",IF(X$2="","",IF(IFERROR(SUM(_xlfn._xlws.FILTER(DATABANK[SAÍDA],(DATABANK[NOME]=$B49)*(DATABANK[DATA PGTO]=X$2))),"")=0,"",IFERROR(SUM(_xlfn._xlws.FILTER(DATABANK[SAÍDA],(DATABANK[NOME]=$B49)*(DATABANK[DATA PGTO]=X$2))),""))))</f>
        <v/>
      </c>
      <c r="Y49" s="4" t="str" cm="1">
        <f t="array" ref="Y49">IF($B49="","",IF(Y$2="","",IF(IFERROR(SUM(_xlfn._xlws.FILTER(DATABANK[SAÍDA],(DATABANK[NOME]=$B49)*(DATABANK[DATA PGTO]=Y$2))),"")=0,"",IFERROR(SUM(_xlfn._xlws.FILTER(DATABANK[SAÍDA],(DATABANK[NOME]=$B49)*(DATABANK[DATA PGTO]=Y$2))),""))))</f>
        <v/>
      </c>
      <c r="Z49" s="4" t="str" cm="1">
        <f t="array" ref="Z49">IF($B49="","",IF(Z$2="","",IF(IFERROR(SUM(_xlfn._xlws.FILTER(DATABANK[SAÍDA],(DATABANK[NOME]=$B49)*(DATABANK[DATA PGTO]=Z$2))),"")=0,"",IFERROR(SUM(_xlfn._xlws.FILTER(DATABANK[SAÍDA],(DATABANK[NOME]=$B49)*(DATABANK[DATA PGTO]=Z$2))),""))))</f>
        <v/>
      </c>
      <c r="AA49" s="4" t="str" cm="1">
        <f t="array" ref="AA49">IF($B49="","",IF(AA$2="","",IF(IFERROR(SUM(_xlfn._xlws.FILTER(DATABANK[SAÍDA],(DATABANK[NOME]=$B49)*(DATABANK[DATA PGTO]=AA$2))),"")=0,"",IFERROR(SUM(_xlfn._xlws.FILTER(DATABANK[SAÍDA],(DATABANK[NOME]=$B49)*(DATABANK[DATA PGTO]=AA$2))),""))))</f>
        <v/>
      </c>
      <c r="AB49" s="4" t="str" cm="1">
        <f t="array" ref="AB49">IF($B49="","",IF(AB$2="","",IF(IFERROR(SUM(_xlfn._xlws.FILTER(DATABANK[SAÍDA],(DATABANK[NOME]=$B49)*(DATABANK[DATA PGTO]=AB$2))),"")=0,"",IFERROR(SUM(_xlfn._xlws.FILTER(DATABANK[SAÍDA],(DATABANK[NOME]=$B49)*(DATABANK[DATA PGTO]=AB$2))),""))))</f>
        <v/>
      </c>
      <c r="AC49" s="4" t="str" cm="1">
        <f t="array" ref="AC49">IF($B49="","",IF(AC$2="","",IF(IFERROR(SUM(_xlfn._xlws.FILTER(DATABANK[SAÍDA],(DATABANK[NOME]=$B49)*(DATABANK[DATA PGTO]=AC$2))),"")=0,"",IFERROR(SUM(_xlfn._xlws.FILTER(DATABANK[SAÍDA],(DATABANK[NOME]=$B49)*(DATABANK[DATA PGTO]=AC$2))),""))))</f>
        <v/>
      </c>
      <c r="AD49" s="4" t="str" cm="1">
        <f t="array" ref="AD49">IF($B49="","",IF(AD$2="","",IF(IFERROR(SUM(_xlfn._xlws.FILTER(DATABANK[SAÍDA],(DATABANK[NOME]=$B49)*(DATABANK[DATA PGTO]=AD$2))),"")=0,"",IFERROR(SUM(_xlfn._xlws.FILTER(DATABANK[SAÍDA],(DATABANK[NOME]=$B49)*(DATABANK[DATA PGTO]=AD$2))),""))))</f>
        <v/>
      </c>
      <c r="AE49" s="4" t="str" cm="1">
        <f t="array" ref="AE49">IF($B49="","",IF(AE$2="","",IF(IFERROR(SUM(_xlfn._xlws.FILTER(DATABANK[SAÍDA],(DATABANK[NOME]=$B49)*(DATABANK[DATA PGTO]=AE$2))),"")=0,"",IFERROR(SUM(_xlfn._xlws.FILTER(DATABANK[SAÍDA],(DATABANK[NOME]=$B49)*(DATABANK[DATA PGTO]=AE$2))),""))))</f>
        <v/>
      </c>
      <c r="AF49" s="4" t="str" cm="1">
        <f t="array" ref="AF49">IF($B49="","",IF(AF$2="","",IF(IFERROR(SUM(_xlfn._xlws.FILTER(DATABANK[SAÍDA],(DATABANK[NOME]=$B49)*(DATABANK[DATA PGTO]=AF$2))),"")=0,"",IFERROR(SUM(_xlfn._xlws.FILTER(DATABANK[SAÍDA],(DATABANK[NOME]=$B49)*(DATABANK[DATA PGTO]=AF$2))),""))))</f>
        <v/>
      </c>
      <c r="AG49" s="4" t="str" cm="1">
        <f t="array" ref="AG49">IF($B49="","",IF(AG$2="","",IF(IFERROR(SUM(_xlfn._xlws.FILTER(DATABANK[SAÍDA],(DATABANK[NOME]=$B49)*(DATABANK[DATA PGTO]=AG$2))),"")=0,"",IFERROR(SUM(_xlfn._xlws.FILTER(DATABANK[SAÍDA],(DATABANK[NOME]=$B49)*(DATABANK[DATA PGTO]=AG$2))),""))))</f>
        <v/>
      </c>
      <c r="AH49" s="3"/>
      <c r="AI49" s="3"/>
      <c r="AJ49" s="3"/>
      <c r="AK49" s="3"/>
      <c r="AL49" s="3"/>
      <c r="AM49" s="3"/>
    </row>
    <row r="50" spans="2:39" ht="12" customHeight="1" x14ac:dyDescent="0.25">
      <c r="B50" s="5"/>
      <c r="C50" s="4" t="str" cm="1">
        <f t="array" ref="C50">IF($B50="","",IF(C$2="","",IF(IFERROR(SUM(_xlfn._xlws.FILTER(DATABANK[SAÍDA],(DATABANK[NOME]=$B50)*(DATABANK[DATA PGTO]=C$2))),"")=0,"",IFERROR(SUM(_xlfn._xlws.FILTER(DATABANK[SAÍDA],(DATABANK[NOME]=$B50)*(DATABANK[DATA PGTO]=C$2))),""))))</f>
        <v/>
      </c>
      <c r="D50" s="4" t="str" cm="1">
        <f t="array" ref="D50">IF($B50="","",IF(D$2="","",IF(IFERROR(SUM(_xlfn._xlws.FILTER(DATABANK[SAÍDA],(DATABANK[NOME]=$B50)*(DATABANK[DATA PGTO]=D$2))),"")=0,"",IFERROR(SUM(_xlfn._xlws.FILTER(DATABANK[SAÍDA],(DATABANK[NOME]=$B50)*(DATABANK[DATA PGTO]=D$2))),""))))</f>
        <v/>
      </c>
      <c r="E50" s="4" t="str" cm="1">
        <f t="array" ref="E50">IF($B50="","",IF(E$2="","",IF(IFERROR(SUM(_xlfn._xlws.FILTER(DATABANK[SAÍDA],(DATABANK[NOME]=$B50)*(DATABANK[DATA PGTO]=E$2))),"")=0,"",IFERROR(SUM(_xlfn._xlws.FILTER(DATABANK[SAÍDA],(DATABANK[NOME]=$B50)*(DATABANK[DATA PGTO]=E$2))),""))))</f>
        <v/>
      </c>
      <c r="F50" s="4" t="str" cm="1">
        <f t="array" ref="F50">IF($B50="","",IF(F$2="","",IF(IFERROR(SUM(_xlfn._xlws.FILTER(DATABANK[SAÍDA],(DATABANK[NOME]=$B50)*(DATABANK[DATA PGTO]=F$2))),"")=0,"",IFERROR(SUM(_xlfn._xlws.FILTER(DATABANK[SAÍDA],(DATABANK[NOME]=$B50)*(DATABANK[DATA PGTO]=F$2))),""))))</f>
        <v/>
      </c>
      <c r="G50" s="4" t="str" cm="1">
        <f t="array" ref="G50">IF($B50="","",IF(G$2="","",IF(IFERROR(SUM(_xlfn._xlws.FILTER(DATABANK[SAÍDA],(DATABANK[NOME]=$B50)*(DATABANK[DATA PGTO]=G$2))),"")=0,"",IFERROR(SUM(_xlfn._xlws.FILTER(DATABANK[SAÍDA],(DATABANK[NOME]=$B50)*(DATABANK[DATA PGTO]=G$2))),""))))</f>
        <v/>
      </c>
      <c r="H50" s="4" t="str" cm="1">
        <f t="array" ref="H50">IF($B50="","",IF(H$2="","",IF(IFERROR(SUM(_xlfn._xlws.FILTER(DATABANK[SAÍDA],(DATABANK[NOME]=$B50)*(DATABANK[DATA PGTO]=H$2))),"")=0,"",IFERROR(SUM(_xlfn._xlws.FILTER(DATABANK[SAÍDA],(DATABANK[NOME]=$B50)*(DATABANK[DATA PGTO]=H$2))),""))))</f>
        <v/>
      </c>
      <c r="I50" s="4" t="str" cm="1">
        <f t="array" ref="I50">IF($B50="","",IF(I$2="","",IF(IFERROR(SUM(_xlfn._xlws.FILTER(DATABANK[SAÍDA],(DATABANK[NOME]=$B50)*(DATABANK[DATA PGTO]=I$2))),"")=0,"",IFERROR(SUM(_xlfn._xlws.FILTER(DATABANK[SAÍDA],(DATABANK[NOME]=$B50)*(DATABANK[DATA PGTO]=I$2))),""))))</f>
        <v/>
      </c>
      <c r="J50" s="4" t="str" cm="1">
        <f t="array" ref="J50">IF($B50="","",IF(J$2="","",IF(IFERROR(SUM(_xlfn._xlws.FILTER(DATABANK[SAÍDA],(DATABANK[NOME]=$B50)*(DATABANK[DATA PGTO]=J$2))),"")=0,"",IFERROR(SUM(_xlfn._xlws.FILTER(DATABANK[SAÍDA],(DATABANK[NOME]=$B50)*(DATABANK[DATA PGTO]=J$2))),""))))</f>
        <v/>
      </c>
      <c r="K50" s="4" t="str" cm="1">
        <f t="array" ref="K50">IF($B50="","",IF(K$2="","",IF(IFERROR(SUM(_xlfn._xlws.FILTER(DATABANK[SAÍDA],(DATABANK[NOME]=$B50)*(DATABANK[DATA PGTO]=K$2))),"")=0,"",IFERROR(SUM(_xlfn._xlws.FILTER(DATABANK[SAÍDA],(DATABANK[NOME]=$B50)*(DATABANK[DATA PGTO]=K$2))),""))))</f>
        <v/>
      </c>
      <c r="L50" s="4" t="str" cm="1">
        <f t="array" ref="L50">IF($B50="","",IF(L$2="","",IF(IFERROR(SUM(_xlfn._xlws.FILTER(DATABANK[SAÍDA],(DATABANK[NOME]=$B50)*(DATABANK[DATA PGTO]=L$2))),"")=0,"",IFERROR(SUM(_xlfn._xlws.FILTER(DATABANK[SAÍDA],(DATABANK[NOME]=$B50)*(DATABANK[DATA PGTO]=L$2))),""))))</f>
        <v/>
      </c>
      <c r="M50" s="4" t="str" cm="1">
        <f t="array" ref="M50">IF($B50="","",IF(M$2="","",IF(IFERROR(SUM(_xlfn._xlws.FILTER(DATABANK[SAÍDA],(DATABANK[NOME]=$B50)*(DATABANK[DATA PGTO]=M$2))),"")=0,"",IFERROR(SUM(_xlfn._xlws.FILTER(DATABANK[SAÍDA],(DATABANK[NOME]=$B50)*(DATABANK[DATA PGTO]=M$2))),""))))</f>
        <v/>
      </c>
      <c r="N50" s="4" t="str" cm="1">
        <f t="array" ref="N50">IF($B50="","",IF(N$2="","",IF(IFERROR(SUM(_xlfn._xlws.FILTER(DATABANK[SAÍDA],(DATABANK[NOME]=$B50)*(DATABANK[DATA PGTO]=N$2))),"")=0,"",IFERROR(SUM(_xlfn._xlws.FILTER(DATABANK[SAÍDA],(DATABANK[NOME]=$B50)*(DATABANK[DATA PGTO]=N$2))),""))))</f>
        <v/>
      </c>
      <c r="O50" s="4" t="str" cm="1">
        <f t="array" ref="O50">IF($B50="","",IF(O$2="","",IF(IFERROR(SUM(_xlfn._xlws.FILTER(DATABANK[SAÍDA],(DATABANK[NOME]=$B50)*(DATABANK[DATA PGTO]=O$2))),"")=0,"",IFERROR(SUM(_xlfn._xlws.FILTER(DATABANK[SAÍDA],(DATABANK[NOME]=$B50)*(DATABANK[DATA PGTO]=O$2))),""))))</f>
        <v/>
      </c>
      <c r="P50" s="4" t="str" cm="1">
        <f t="array" ref="P50">IF($B50="","",IF(P$2="","",IF(IFERROR(SUM(_xlfn._xlws.FILTER(DATABANK[SAÍDA],(DATABANK[NOME]=$B50)*(DATABANK[DATA PGTO]=P$2))),"")=0,"",IFERROR(SUM(_xlfn._xlws.FILTER(DATABANK[SAÍDA],(DATABANK[NOME]=$B50)*(DATABANK[DATA PGTO]=P$2))),""))))</f>
        <v/>
      </c>
      <c r="Q50" s="4" t="str" cm="1">
        <f t="array" ref="Q50">IF($B50="","",IF(Q$2="","",IF(IFERROR(SUM(_xlfn._xlws.FILTER(DATABANK[SAÍDA],(DATABANK[NOME]=$B50)*(DATABANK[DATA PGTO]=Q$2))),"")=0,"",IFERROR(SUM(_xlfn._xlws.FILTER(DATABANK[SAÍDA],(DATABANK[NOME]=$B50)*(DATABANK[DATA PGTO]=Q$2))),""))))</f>
        <v/>
      </c>
      <c r="R50" s="4" t="str" cm="1">
        <f t="array" ref="R50">IF($B50="","",IF(R$2="","",IF(IFERROR(SUM(_xlfn._xlws.FILTER(DATABANK[SAÍDA],(DATABANK[NOME]=$B50)*(DATABANK[DATA PGTO]=R$2))),"")=0,"",IFERROR(SUM(_xlfn._xlws.FILTER(DATABANK[SAÍDA],(DATABANK[NOME]=$B50)*(DATABANK[DATA PGTO]=R$2))),""))))</f>
        <v/>
      </c>
      <c r="S50" s="4" t="str" cm="1">
        <f t="array" ref="S50">IF($B50="","",IF(S$2="","",IF(IFERROR(SUM(_xlfn._xlws.FILTER(DATABANK[SAÍDA],(DATABANK[NOME]=$B50)*(DATABANK[DATA PGTO]=S$2))),"")=0,"",IFERROR(SUM(_xlfn._xlws.FILTER(DATABANK[SAÍDA],(DATABANK[NOME]=$B50)*(DATABANK[DATA PGTO]=S$2))),""))))</f>
        <v/>
      </c>
      <c r="T50" s="4" t="str" cm="1">
        <f t="array" ref="T50">IF($B50="","",IF(T$2="","",IF(IFERROR(SUM(_xlfn._xlws.FILTER(DATABANK[SAÍDA],(DATABANK[NOME]=$B50)*(DATABANK[DATA PGTO]=T$2))),"")=0,"",IFERROR(SUM(_xlfn._xlws.FILTER(DATABANK[SAÍDA],(DATABANK[NOME]=$B50)*(DATABANK[DATA PGTO]=T$2))),""))))</f>
        <v/>
      </c>
      <c r="U50" s="4" t="str" cm="1">
        <f t="array" ref="U50">IF($B50="","",IF(U$2="","",IF(IFERROR(SUM(_xlfn._xlws.FILTER(DATABANK[SAÍDA],(DATABANK[NOME]=$B50)*(DATABANK[DATA PGTO]=U$2))),"")=0,"",IFERROR(SUM(_xlfn._xlws.FILTER(DATABANK[SAÍDA],(DATABANK[NOME]=$B50)*(DATABANK[DATA PGTO]=U$2))),""))))</f>
        <v/>
      </c>
      <c r="V50" s="4" t="str" cm="1">
        <f t="array" ref="V50">IF($B50="","",IF(V$2="","",IF(IFERROR(SUM(_xlfn._xlws.FILTER(DATABANK[SAÍDA],(DATABANK[NOME]=$B50)*(DATABANK[DATA PGTO]=V$2))),"")=0,"",IFERROR(SUM(_xlfn._xlws.FILTER(DATABANK[SAÍDA],(DATABANK[NOME]=$B50)*(DATABANK[DATA PGTO]=V$2))),""))))</f>
        <v/>
      </c>
      <c r="W50" s="4" t="str" cm="1">
        <f t="array" ref="W50">IF($B50="","",IF(W$2="","",IF(IFERROR(SUM(_xlfn._xlws.FILTER(DATABANK[SAÍDA],(DATABANK[NOME]=$B50)*(DATABANK[DATA PGTO]=W$2))),"")=0,"",IFERROR(SUM(_xlfn._xlws.FILTER(DATABANK[SAÍDA],(DATABANK[NOME]=$B50)*(DATABANK[DATA PGTO]=W$2))),""))))</f>
        <v/>
      </c>
      <c r="X50" s="4" t="str" cm="1">
        <f t="array" ref="X50">IF($B50="","",IF(X$2="","",IF(IFERROR(SUM(_xlfn._xlws.FILTER(DATABANK[SAÍDA],(DATABANK[NOME]=$B50)*(DATABANK[DATA PGTO]=X$2))),"")=0,"",IFERROR(SUM(_xlfn._xlws.FILTER(DATABANK[SAÍDA],(DATABANK[NOME]=$B50)*(DATABANK[DATA PGTO]=X$2))),""))))</f>
        <v/>
      </c>
      <c r="Y50" s="4" t="str" cm="1">
        <f t="array" ref="Y50">IF($B50="","",IF(Y$2="","",IF(IFERROR(SUM(_xlfn._xlws.FILTER(DATABANK[SAÍDA],(DATABANK[NOME]=$B50)*(DATABANK[DATA PGTO]=Y$2))),"")=0,"",IFERROR(SUM(_xlfn._xlws.FILTER(DATABANK[SAÍDA],(DATABANK[NOME]=$B50)*(DATABANK[DATA PGTO]=Y$2))),""))))</f>
        <v/>
      </c>
      <c r="Z50" s="4" t="str" cm="1">
        <f t="array" ref="Z50">IF($B50="","",IF(Z$2="","",IF(IFERROR(SUM(_xlfn._xlws.FILTER(DATABANK[SAÍDA],(DATABANK[NOME]=$B50)*(DATABANK[DATA PGTO]=Z$2))),"")=0,"",IFERROR(SUM(_xlfn._xlws.FILTER(DATABANK[SAÍDA],(DATABANK[NOME]=$B50)*(DATABANK[DATA PGTO]=Z$2))),""))))</f>
        <v/>
      </c>
      <c r="AA50" s="4" t="str" cm="1">
        <f t="array" ref="AA50">IF($B50="","",IF(AA$2="","",IF(IFERROR(SUM(_xlfn._xlws.FILTER(DATABANK[SAÍDA],(DATABANK[NOME]=$B50)*(DATABANK[DATA PGTO]=AA$2))),"")=0,"",IFERROR(SUM(_xlfn._xlws.FILTER(DATABANK[SAÍDA],(DATABANK[NOME]=$B50)*(DATABANK[DATA PGTO]=AA$2))),""))))</f>
        <v/>
      </c>
      <c r="AB50" s="4" t="str" cm="1">
        <f t="array" ref="AB50">IF($B50="","",IF(AB$2="","",IF(IFERROR(SUM(_xlfn._xlws.FILTER(DATABANK[SAÍDA],(DATABANK[NOME]=$B50)*(DATABANK[DATA PGTO]=AB$2))),"")=0,"",IFERROR(SUM(_xlfn._xlws.FILTER(DATABANK[SAÍDA],(DATABANK[NOME]=$B50)*(DATABANK[DATA PGTO]=AB$2))),""))))</f>
        <v/>
      </c>
      <c r="AC50" s="4" t="str" cm="1">
        <f t="array" ref="AC50">IF($B50="","",IF(AC$2="","",IF(IFERROR(SUM(_xlfn._xlws.FILTER(DATABANK[SAÍDA],(DATABANK[NOME]=$B50)*(DATABANK[DATA PGTO]=AC$2))),"")=0,"",IFERROR(SUM(_xlfn._xlws.FILTER(DATABANK[SAÍDA],(DATABANK[NOME]=$B50)*(DATABANK[DATA PGTO]=AC$2))),""))))</f>
        <v/>
      </c>
      <c r="AD50" s="4" t="str" cm="1">
        <f t="array" ref="AD50">IF($B50="","",IF(AD$2="","",IF(IFERROR(SUM(_xlfn._xlws.FILTER(DATABANK[SAÍDA],(DATABANK[NOME]=$B50)*(DATABANK[DATA PGTO]=AD$2))),"")=0,"",IFERROR(SUM(_xlfn._xlws.FILTER(DATABANK[SAÍDA],(DATABANK[NOME]=$B50)*(DATABANK[DATA PGTO]=AD$2))),""))))</f>
        <v/>
      </c>
      <c r="AE50" s="4" t="str" cm="1">
        <f t="array" ref="AE50">IF($B50="","",IF(AE$2="","",IF(IFERROR(SUM(_xlfn._xlws.FILTER(DATABANK[SAÍDA],(DATABANK[NOME]=$B50)*(DATABANK[DATA PGTO]=AE$2))),"")=0,"",IFERROR(SUM(_xlfn._xlws.FILTER(DATABANK[SAÍDA],(DATABANK[NOME]=$B50)*(DATABANK[DATA PGTO]=AE$2))),""))))</f>
        <v/>
      </c>
      <c r="AF50" s="4" t="str" cm="1">
        <f t="array" ref="AF50">IF($B50="","",IF(AF$2="","",IF(IFERROR(SUM(_xlfn._xlws.FILTER(DATABANK[SAÍDA],(DATABANK[NOME]=$B50)*(DATABANK[DATA PGTO]=AF$2))),"")=0,"",IFERROR(SUM(_xlfn._xlws.FILTER(DATABANK[SAÍDA],(DATABANK[NOME]=$B50)*(DATABANK[DATA PGTO]=AF$2))),""))))</f>
        <v/>
      </c>
      <c r="AG50" s="4" t="str" cm="1">
        <f t="array" ref="AG50">IF($B50="","",IF(AG$2="","",IF(IFERROR(SUM(_xlfn._xlws.FILTER(DATABANK[SAÍDA],(DATABANK[NOME]=$B50)*(DATABANK[DATA PGTO]=AG$2))),"")=0,"",IFERROR(SUM(_xlfn._xlws.FILTER(DATABANK[SAÍDA],(DATABANK[NOME]=$B50)*(DATABANK[DATA PGTO]=AG$2))),""))))</f>
        <v/>
      </c>
      <c r="AH50" s="3"/>
      <c r="AI50" s="3"/>
      <c r="AJ50" s="3"/>
      <c r="AK50" s="3"/>
      <c r="AL50" s="3"/>
      <c r="AM50" s="3"/>
    </row>
    <row r="51" spans="2:39" ht="12" customHeight="1" x14ac:dyDescent="0.25">
      <c r="B51" s="5"/>
      <c r="C51" s="4" t="str" cm="1">
        <f t="array" ref="C51">IF($B51="","",IF(C$2="","",IF(IFERROR(SUM(_xlfn._xlws.FILTER(DATABANK[SAÍDA],(DATABANK[NOME]=$B51)*(DATABANK[DATA PGTO]=C$2))),"")=0,"",IFERROR(SUM(_xlfn._xlws.FILTER(DATABANK[SAÍDA],(DATABANK[NOME]=$B51)*(DATABANK[DATA PGTO]=C$2))),""))))</f>
        <v/>
      </c>
      <c r="D51" s="4" t="str" cm="1">
        <f t="array" ref="D51">IF($B51="","",IF(D$2="","",IF(IFERROR(SUM(_xlfn._xlws.FILTER(DATABANK[SAÍDA],(DATABANK[NOME]=$B51)*(DATABANK[DATA PGTO]=D$2))),"")=0,"",IFERROR(SUM(_xlfn._xlws.FILTER(DATABANK[SAÍDA],(DATABANK[NOME]=$B51)*(DATABANK[DATA PGTO]=D$2))),""))))</f>
        <v/>
      </c>
      <c r="E51" s="4" t="str" cm="1">
        <f t="array" ref="E51">IF($B51="","",IF(E$2="","",IF(IFERROR(SUM(_xlfn._xlws.FILTER(DATABANK[SAÍDA],(DATABANK[NOME]=$B51)*(DATABANK[DATA PGTO]=E$2))),"")=0,"",IFERROR(SUM(_xlfn._xlws.FILTER(DATABANK[SAÍDA],(DATABANK[NOME]=$B51)*(DATABANK[DATA PGTO]=E$2))),""))))</f>
        <v/>
      </c>
      <c r="F51" s="4" t="str" cm="1">
        <f t="array" ref="F51">IF($B51="","",IF(F$2="","",IF(IFERROR(SUM(_xlfn._xlws.FILTER(DATABANK[SAÍDA],(DATABANK[NOME]=$B51)*(DATABANK[DATA PGTO]=F$2))),"")=0,"",IFERROR(SUM(_xlfn._xlws.FILTER(DATABANK[SAÍDA],(DATABANK[NOME]=$B51)*(DATABANK[DATA PGTO]=F$2))),""))))</f>
        <v/>
      </c>
      <c r="G51" s="4" t="str" cm="1">
        <f t="array" ref="G51">IF($B51="","",IF(G$2="","",IF(IFERROR(SUM(_xlfn._xlws.FILTER(DATABANK[SAÍDA],(DATABANK[NOME]=$B51)*(DATABANK[DATA PGTO]=G$2))),"")=0,"",IFERROR(SUM(_xlfn._xlws.FILTER(DATABANK[SAÍDA],(DATABANK[NOME]=$B51)*(DATABANK[DATA PGTO]=G$2))),""))))</f>
        <v/>
      </c>
      <c r="H51" s="4" t="str" cm="1">
        <f t="array" ref="H51">IF($B51="","",IF(H$2="","",IF(IFERROR(SUM(_xlfn._xlws.FILTER(DATABANK[SAÍDA],(DATABANK[NOME]=$B51)*(DATABANK[DATA PGTO]=H$2))),"")=0,"",IFERROR(SUM(_xlfn._xlws.FILTER(DATABANK[SAÍDA],(DATABANK[NOME]=$B51)*(DATABANK[DATA PGTO]=H$2))),""))))</f>
        <v/>
      </c>
      <c r="I51" s="4" t="str" cm="1">
        <f t="array" ref="I51">IF($B51="","",IF(I$2="","",IF(IFERROR(SUM(_xlfn._xlws.FILTER(DATABANK[SAÍDA],(DATABANK[NOME]=$B51)*(DATABANK[DATA PGTO]=I$2))),"")=0,"",IFERROR(SUM(_xlfn._xlws.FILTER(DATABANK[SAÍDA],(DATABANK[NOME]=$B51)*(DATABANK[DATA PGTO]=I$2))),""))))</f>
        <v/>
      </c>
      <c r="J51" s="4" t="str" cm="1">
        <f t="array" ref="J51">IF($B51="","",IF(J$2="","",IF(IFERROR(SUM(_xlfn._xlws.FILTER(DATABANK[SAÍDA],(DATABANK[NOME]=$B51)*(DATABANK[DATA PGTO]=J$2))),"")=0,"",IFERROR(SUM(_xlfn._xlws.FILTER(DATABANK[SAÍDA],(DATABANK[NOME]=$B51)*(DATABANK[DATA PGTO]=J$2))),""))))</f>
        <v/>
      </c>
      <c r="K51" s="4" t="str" cm="1">
        <f t="array" ref="K51">IF($B51="","",IF(K$2="","",IF(IFERROR(SUM(_xlfn._xlws.FILTER(DATABANK[SAÍDA],(DATABANK[NOME]=$B51)*(DATABANK[DATA PGTO]=K$2))),"")=0,"",IFERROR(SUM(_xlfn._xlws.FILTER(DATABANK[SAÍDA],(DATABANK[NOME]=$B51)*(DATABANK[DATA PGTO]=K$2))),""))))</f>
        <v/>
      </c>
      <c r="L51" s="4" t="str" cm="1">
        <f t="array" ref="L51">IF($B51="","",IF(L$2="","",IF(IFERROR(SUM(_xlfn._xlws.FILTER(DATABANK[SAÍDA],(DATABANK[NOME]=$B51)*(DATABANK[DATA PGTO]=L$2))),"")=0,"",IFERROR(SUM(_xlfn._xlws.FILTER(DATABANK[SAÍDA],(DATABANK[NOME]=$B51)*(DATABANK[DATA PGTO]=L$2))),""))))</f>
        <v/>
      </c>
      <c r="M51" s="4" t="str" cm="1">
        <f t="array" ref="M51">IF($B51="","",IF(M$2="","",IF(IFERROR(SUM(_xlfn._xlws.FILTER(DATABANK[SAÍDA],(DATABANK[NOME]=$B51)*(DATABANK[DATA PGTO]=M$2))),"")=0,"",IFERROR(SUM(_xlfn._xlws.FILTER(DATABANK[SAÍDA],(DATABANK[NOME]=$B51)*(DATABANK[DATA PGTO]=M$2))),""))))</f>
        <v/>
      </c>
      <c r="N51" s="4" t="str" cm="1">
        <f t="array" ref="N51">IF($B51="","",IF(N$2="","",IF(IFERROR(SUM(_xlfn._xlws.FILTER(DATABANK[SAÍDA],(DATABANK[NOME]=$B51)*(DATABANK[DATA PGTO]=N$2))),"")=0,"",IFERROR(SUM(_xlfn._xlws.FILTER(DATABANK[SAÍDA],(DATABANK[NOME]=$B51)*(DATABANK[DATA PGTO]=N$2))),""))))</f>
        <v/>
      </c>
      <c r="O51" s="4" t="str" cm="1">
        <f t="array" ref="O51">IF($B51="","",IF(O$2="","",IF(IFERROR(SUM(_xlfn._xlws.FILTER(DATABANK[SAÍDA],(DATABANK[NOME]=$B51)*(DATABANK[DATA PGTO]=O$2))),"")=0,"",IFERROR(SUM(_xlfn._xlws.FILTER(DATABANK[SAÍDA],(DATABANK[NOME]=$B51)*(DATABANK[DATA PGTO]=O$2))),""))))</f>
        <v/>
      </c>
      <c r="P51" s="4" t="str" cm="1">
        <f t="array" ref="P51">IF($B51="","",IF(P$2="","",IF(IFERROR(SUM(_xlfn._xlws.FILTER(DATABANK[SAÍDA],(DATABANK[NOME]=$B51)*(DATABANK[DATA PGTO]=P$2))),"")=0,"",IFERROR(SUM(_xlfn._xlws.FILTER(DATABANK[SAÍDA],(DATABANK[NOME]=$B51)*(DATABANK[DATA PGTO]=P$2))),""))))</f>
        <v/>
      </c>
      <c r="Q51" s="4" t="str" cm="1">
        <f t="array" ref="Q51">IF($B51="","",IF(Q$2="","",IF(IFERROR(SUM(_xlfn._xlws.FILTER(DATABANK[SAÍDA],(DATABANK[NOME]=$B51)*(DATABANK[DATA PGTO]=Q$2))),"")=0,"",IFERROR(SUM(_xlfn._xlws.FILTER(DATABANK[SAÍDA],(DATABANK[NOME]=$B51)*(DATABANK[DATA PGTO]=Q$2))),""))))</f>
        <v/>
      </c>
      <c r="R51" s="4" t="str" cm="1">
        <f t="array" ref="R51">IF($B51="","",IF(R$2="","",IF(IFERROR(SUM(_xlfn._xlws.FILTER(DATABANK[SAÍDA],(DATABANK[NOME]=$B51)*(DATABANK[DATA PGTO]=R$2))),"")=0,"",IFERROR(SUM(_xlfn._xlws.FILTER(DATABANK[SAÍDA],(DATABANK[NOME]=$B51)*(DATABANK[DATA PGTO]=R$2))),""))))</f>
        <v/>
      </c>
      <c r="S51" s="4" t="str" cm="1">
        <f t="array" ref="S51">IF($B51="","",IF(S$2="","",IF(IFERROR(SUM(_xlfn._xlws.FILTER(DATABANK[SAÍDA],(DATABANK[NOME]=$B51)*(DATABANK[DATA PGTO]=S$2))),"")=0,"",IFERROR(SUM(_xlfn._xlws.FILTER(DATABANK[SAÍDA],(DATABANK[NOME]=$B51)*(DATABANK[DATA PGTO]=S$2))),""))))</f>
        <v/>
      </c>
      <c r="T51" s="4" t="str" cm="1">
        <f t="array" ref="T51">IF($B51="","",IF(T$2="","",IF(IFERROR(SUM(_xlfn._xlws.FILTER(DATABANK[SAÍDA],(DATABANK[NOME]=$B51)*(DATABANK[DATA PGTO]=T$2))),"")=0,"",IFERROR(SUM(_xlfn._xlws.FILTER(DATABANK[SAÍDA],(DATABANK[NOME]=$B51)*(DATABANK[DATA PGTO]=T$2))),""))))</f>
        <v/>
      </c>
      <c r="U51" s="4" t="str" cm="1">
        <f t="array" ref="U51">IF($B51="","",IF(U$2="","",IF(IFERROR(SUM(_xlfn._xlws.FILTER(DATABANK[SAÍDA],(DATABANK[NOME]=$B51)*(DATABANK[DATA PGTO]=U$2))),"")=0,"",IFERROR(SUM(_xlfn._xlws.FILTER(DATABANK[SAÍDA],(DATABANK[NOME]=$B51)*(DATABANK[DATA PGTO]=U$2))),""))))</f>
        <v/>
      </c>
      <c r="V51" s="4" t="str" cm="1">
        <f t="array" ref="V51">IF($B51="","",IF(V$2="","",IF(IFERROR(SUM(_xlfn._xlws.FILTER(DATABANK[SAÍDA],(DATABANK[NOME]=$B51)*(DATABANK[DATA PGTO]=V$2))),"")=0,"",IFERROR(SUM(_xlfn._xlws.FILTER(DATABANK[SAÍDA],(DATABANK[NOME]=$B51)*(DATABANK[DATA PGTO]=V$2))),""))))</f>
        <v/>
      </c>
      <c r="W51" s="4" t="str" cm="1">
        <f t="array" ref="W51">IF($B51="","",IF(W$2="","",IF(IFERROR(SUM(_xlfn._xlws.FILTER(DATABANK[SAÍDA],(DATABANK[NOME]=$B51)*(DATABANK[DATA PGTO]=W$2))),"")=0,"",IFERROR(SUM(_xlfn._xlws.FILTER(DATABANK[SAÍDA],(DATABANK[NOME]=$B51)*(DATABANK[DATA PGTO]=W$2))),""))))</f>
        <v/>
      </c>
      <c r="X51" s="4" t="str" cm="1">
        <f t="array" ref="X51">IF($B51="","",IF(X$2="","",IF(IFERROR(SUM(_xlfn._xlws.FILTER(DATABANK[SAÍDA],(DATABANK[NOME]=$B51)*(DATABANK[DATA PGTO]=X$2))),"")=0,"",IFERROR(SUM(_xlfn._xlws.FILTER(DATABANK[SAÍDA],(DATABANK[NOME]=$B51)*(DATABANK[DATA PGTO]=X$2))),""))))</f>
        <v/>
      </c>
      <c r="Y51" s="4" t="str" cm="1">
        <f t="array" ref="Y51">IF($B51="","",IF(Y$2="","",IF(IFERROR(SUM(_xlfn._xlws.FILTER(DATABANK[SAÍDA],(DATABANK[NOME]=$B51)*(DATABANK[DATA PGTO]=Y$2))),"")=0,"",IFERROR(SUM(_xlfn._xlws.FILTER(DATABANK[SAÍDA],(DATABANK[NOME]=$B51)*(DATABANK[DATA PGTO]=Y$2))),""))))</f>
        <v/>
      </c>
      <c r="Z51" s="4" t="str" cm="1">
        <f t="array" ref="Z51">IF($B51="","",IF(Z$2="","",IF(IFERROR(SUM(_xlfn._xlws.FILTER(DATABANK[SAÍDA],(DATABANK[NOME]=$B51)*(DATABANK[DATA PGTO]=Z$2))),"")=0,"",IFERROR(SUM(_xlfn._xlws.FILTER(DATABANK[SAÍDA],(DATABANK[NOME]=$B51)*(DATABANK[DATA PGTO]=Z$2))),""))))</f>
        <v/>
      </c>
      <c r="AA51" s="4" t="str" cm="1">
        <f t="array" ref="AA51">IF($B51="","",IF(AA$2="","",IF(IFERROR(SUM(_xlfn._xlws.FILTER(DATABANK[SAÍDA],(DATABANK[NOME]=$B51)*(DATABANK[DATA PGTO]=AA$2))),"")=0,"",IFERROR(SUM(_xlfn._xlws.FILTER(DATABANK[SAÍDA],(DATABANK[NOME]=$B51)*(DATABANK[DATA PGTO]=AA$2))),""))))</f>
        <v/>
      </c>
      <c r="AB51" s="4" t="str" cm="1">
        <f t="array" ref="AB51">IF($B51="","",IF(AB$2="","",IF(IFERROR(SUM(_xlfn._xlws.FILTER(DATABANK[SAÍDA],(DATABANK[NOME]=$B51)*(DATABANK[DATA PGTO]=AB$2))),"")=0,"",IFERROR(SUM(_xlfn._xlws.FILTER(DATABANK[SAÍDA],(DATABANK[NOME]=$B51)*(DATABANK[DATA PGTO]=AB$2))),""))))</f>
        <v/>
      </c>
      <c r="AC51" s="4" t="str" cm="1">
        <f t="array" ref="AC51">IF($B51="","",IF(AC$2="","",IF(IFERROR(SUM(_xlfn._xlws.FILTER(DATABANK[SAÍDA],(DATABANK[NOME]=$B51)*(DATABANK[DATA PGTO]=AC$2))),"")=0,"",IFERROR(SUM(_xlfn._xlws.FILTER(DATABANK[SAÍDA],(DATABANK[NOME]=$B51)*(DATABANK[DATA PGTO]=AC$2))),""))))</f>
        <v/>
      </c>
      <c r="AD51" s="4" t="str" cm="1">
        <f t="array" ref="AD51">IF($B51="","",IF(AD$2="","",IF(IFERROR(SUM(_xlfn._xlws.FILTER(DATABANK[SAÍDA],(DATABANK[NOME]=$B51)*(DATABANK[DATA PGTO]=AD$2))),"")=0,"",IFERROR(SUM(_xlfn._xlws.FILTER(DATABANK[SAÍDA],(DATABANK[NOME]=$B51)*(DATABANK[DATA PGTO]=AD$2))),""))))</f>
        <v/>
      </c>
      <c r="AE51" s="4" t="str" cm="1">
        <f t="array" ref="AE51">IF($B51="","",IF(AE$2="","",IF(IFERROR(SUM(_xlfn._xlws.FILTER(DATABANK[SAÍDA],(DATABANK[NOME]=$B51)*(DATABANK[DATA PGTO]=AE$2))),"")=0,"",IFERROR(SUM(_xlfn._xlws.FILTER(DATABANK[SAÍDA],(DATABANK[NOME]=$B51)*(DATABANK[DATA PGTO]=AE$2))),""))))</f>
        <v/>
      </c>
      <c r="AF51" s="4" t="str" cm="1">
        <f t="array" ref="AF51">IF($B51="","",IF(AF$2="","",IF(IFERROR(SUM(_xlfn._xlws.FILTER(DATABANK[SAÍDA],(DATABANK[NOME]=$B51)*(DATABANK[DATA PGTO]=AF$2))),"")=0,"",IFERROR(SUM(_xlfn._xlws.FILTER(DATABANK[SAÍDA],(DATABANK[NOME]=$B51)*(DATABANK[DATA PGTO]=AF$2))),""))))</f>
        <v/>
      </c>
      <c r="AG51" s="4" t="str" cm="1">
        <f t="array" ref="AG51">IF($B51="","",IF(AG$2="","",IF(IFERROR(SUM(_xlfn._xlws.FILTER(DATABANK[SAÍDA],(DATABANK[NOME]=$B51)*(DATABANK[DATA PGTO]=AG$2))),"")=0,"",IFERROR(SUM(_xlfn._xlws.FILTER(DATABANK[SAÍDA],(DATABANK[NOME]=$B51)*(DATABANK[DATA PGTO]=AG$2))),""))))</f>
        <v/>
      </c>
      <c r="AH51" s="3"/>
      <c r="AI51" s="3"/>
      <c r="AJ51" s="3"/>
      <c r="AK51" s="3"/>
      <c r="AL51" s="3"/>
      <c r="AM51" s="3"/>
    </row>
    <row r="52" spans="2:39" ht="12" customHeight="1" x14ac:dyDescent="0.25">
      <c r="B52" s="5"/>
      <c r="C52" s="4" t="str" cm="1">
        <f t="array" ref="C52">IF($B52="","",IF(C$2="","",IF(IFERROR(SUM(_xlfn._xlws.FILTER(DATABANK[SAÍDA],(DATABANK[NOME]=$B52)*(DATABANK[DATA PGTO]=C$2))),"")=0,"",IFERROR(SUM(_xlfn._xlws.FILTER(DATABANK[SAÍDA],(DATABANK[NOME]=$B52)*(DATABANK[DATA PGTO]=C$2))),""))))</f>
        <v/>
      </c>
      <c r="D52" s="4" t="str" cm="1">
        <f t="array" ref="D52">IF($B52="","",IF(D$2="","",IF(IFERROR(SUM(_xlfn._xlws.FILTER(DATABANK[SAÍDA],(DATABANK[NOME]=$B52)*(DATABANK[DATA PGTO]=D$2))),"")=0,"",IFERROR(SUM(_xlfn._xlws.FILTER(DATABANK[SAÍDA],(DATABANK[NOME]=$B52)*(DATABANK[DATA PGTO]=D$2))),""))))</f>
        <v/>
      </c>
      <c r="E52" s="4" t="str" cm="1">
        <f t="array" ref="E52">IF($B52="","",IF(E$2="","",IF(IFERROR(SUM(_xlfn._xlws.FILTER(DATABANK[SAÍDA],(DATABANK[NOME]=$B52)*(DATABANK[DATA PGTO]=E$2))),"")=0,"",IFERROR(SUM(_xlfn._xlws.FILTER(DATABANK[SAÍDA],(DATABANK[NOME]=$B52)*(DATABANK[DATA PGTO]=E$2))),""))))</f>
        <v/>
      </c>
      <c r="F52" s="4" t="str" cm="1">
        <f t="array" ref="F52">IF($B52="","",IF(F$2="","",IF(IFERROR(SUM(_xlfn._xlws.FILTER(DATABANK[SAÍDA],(DATABANK[NOME]=$B52)*(DATABANK[DATA PGTO]=F$2))),"")=0,"",IFERROR(SUM(_xlfn._xlws.FILTER(DATABANK[SAÍDA],(DATABANK[NOME]=$B52)*(DATABANK[DATA PGTO]=F$2))),""))))</f>
        <v/>
      </c>
      <c r="G52" s="4" t="str" cm="1">
        <f t="array" ref="G52">IF($B52="","",IF(G$2="","",IF(IFERROR(SUM(_xlfn._xlws.FILTER(DATABANK[SAÍDA],(DATABANK[NOME]=$B52)*(DATABANK[DATA PGTO]=G$2))),"")=0,"",IFERROR(SUM(_xlfn._xlws.FILTER(DATABANK[SAÍDA],(DATABANK[NOME]=$B52)*(DATABANK[DATA PGTO]=G$2))),""))))</f>
        <v/>
      </c>
      <c r="H52" s="4" t="str" cm="1">
        <f t="array" ref="H52">IF($B52="","",IF(H$2="","",IF(IFERROR(SUM(_xlfn._xlws.FILTER(DATABANK[SAÍDA],(DATABANK[NOME]=$B52)*(DATABANK[DATA PGTO]=H$2))),"")=0,"",IFERROR(SUM(_xlfn._xlws.FILTER(DATABANK[SAÍDA],(DATABANK[NOME]=$B52)*(DATABANK[DATA PGTO]=H$2))),""))))</f>
        <v/>
      </c>
      <c r="I52" s="4" t="str" cm="1">
        <f t="array" ref="I52">IF($B52="","",IF(I$2="","",IF(IFERROR(SUM(_xlfn._xlws.FILTER(DATABANK[SAÍDA],(DATABANK[NOME]=$B52)*(DATABANK[DATA PGTO]=I$2))),"")=0,"",IFERROR(SUM(_xlfn._xlws.FILTER(DATABANK[SAÍDA],(DATABANK[NOME]=$B52)*(DATABANK[DATA PGTO]=I$2))),""))))</f>
        <v/>
      </c>
      <c r="J52" s="4" t="str" cm="1">
        <f t="array" ref="J52">IF($B52="","",IF(J$2="","",IF(IFERROR(SUM(_xlfn._xlws.FILTER(DATABANK[SAÍDA],(DATABANK[NOME]=$B52)*(DATABANK[DATA PGTO]=J$2))),"")=0,"",IFERROR(SUM(_xlfn._xlws.FILTER(DATABANK[SAÍDA],(DATABANK[NOME]=$B52)*(DATABANK[DATA PGTO]=J$2))),""))))</f>
        <v/>
      </c>
      <c r="K52" s="4" t="str" cm="1">
        <f t="array" ref="K52">IF($B52="","",IF(K$2="","",IF(IFERROR(SUM(_xlfn._xlws.FILTER(DATABANK[SAÍDA],(DATABANK[NOME]=$B52)*(DATABANK[DATA PGTO]=K$2))),"")=0,"",IFERROR(SUM(_xlfn._xlws.FILTER(DATABANK[SAÍDA],(DATABANK[NOME]=$B52)*(DATABANK[DATA PGTO]=K$2))),""))))</f>
        <v/>
      </c>
      <c r="L52" s="4" t="str" cm="1">
        <f t="array" ref="L52">IF($B52="","",IF(L$2="","",IF(IFERROR(SUM(_xlfn._xlws.FILTER(DATABANK[SAÍDA],(DATABANK[NOME]=$B52)*(DATABANK[DATA PGTO]=L$2))),"")=0,"",IFERROR(SUM(_xlfn._xlws.FILTER(DATABANK[SAÍDA],(DATABANK[NOME]=$B52)*(DATABANK[DATA PGTO]=L$2))),""))))</f>
        <v/>
      </c>
      <c r="M52" s="4" t="str" cm="1">
        <f t="array" ref="M52">IF($B52="","",IF(M$2="","",IF(IFERROR(SUM(_xlfn._xlws.FILTER(DATABANK[SAÍDA],(DATABANK[NOME]=$B52)*(DATABANK[DATA PGTO]=M$2))),"")=0,"",IFERROR(SUM(_xlfn._xlws.FILTER(DATABANK[SAÍDA],(DATABANK[NOME]=$B52)*(DATABANK[DATA PGTO]=M$2))),""))))</f>
        <v/>
      </c>
      <c r="N52" s="4" t="str" cm="1">
        <f t="array" ref="N52">IF($B52="","",IF(N$2="","",IF(IFERROR(SUM(_xlfn._xlws.FILTER(DATABANK[SAÍDA],(DATABANK[NOME]=$B52)*(DATABANK[DATA PGTO]=N$2))),"")=0,"",IFERROR(SUM(_xlfn._xlws.FILTER(DATABANK[SAÍDA],(DATABANK[NOME]=$B52)*(DATABANK[DATA PGTO]=N$2))),""))))</f>
        <v/>
      </c>
      <c r="O52" s="4" t="str" cm="1">
        <f t="array" ref="O52">IF($B52="","",IF(O$2="","",IF(IFERROR(SUM(_xlfn._xlws.FILTER(DATABANK[SAÍDA],(DATABANK[NOME]=$B52)*(DATABANK[DATA PGTO]=O$2))),"")=0,"",IFERROR(SUM(_xlfn._xlws.FILTER(DATABANK[SAÍDA],(DATABANK[NOME]=$B52)*(DATABANK[DATA PGTO]=O$2))),""))))</f>
        <v/>
      </c>
      <c r="P52" s="4" t="str" cm="1">
        <f t="array" ref="P52">IF($B52="","",IF(P$2="","",IF(IFERROR(SUM(_xlfn._xlws.FILTER(DATABANK[SAÍDA],(DATABANK[NOME]=$B52)*(DATABANK[DATA PGTO]=P$2))),"")=0,"",IFERROR(SUM(_xlfn._xlws.FILTER(DATABANK[SAÍDA],(DATABANK[NOME]=$B52)*(DATABANK[DATA PGTO]=P$2))),""))))</f>
        <v/>
      </c>
      <c r="Q52" s="4" t="str" cm="1">
        <f t="array" ref="Q52">IF($B52="","",IF(Q$2="","",IF(IFERROR(SUM(_xlfn._xlws.FILTER(DATABANK[SAÍDA],(DATABANK[NOME]=$B52)*(DATABANK[DATA PGTO]=Q$2))),"")=0,"",IFERROR(SUM(_xlfn._xlws.FILTER(DATABANK[SAÍDA],(DATABANK[NOME]=$B52)*(DATABANK[DATA PGTO]=Q$2))),""))))</f>
        <v/>
      </c>
      <c r="R52" s="4" t="str" cm="1">
        <f t="array" ref="R52">IF($B52="","",IF(R$2="","",IF(IFERROR(SUM(_xlfn._xlws.FILTER(DATABANK[SAÍDA],(DATABANK[NOME]=$B52)*(DATABANK[DATA PGTO]=R$2))),"")=0,"",IFERROR(SUM(_xlfn._xlws.FILTER(DATABANK[SAÍDA],(DATABANK[NOME]=$B52)*(DATABANK[DATA PGTO]=R$2))),""))))</f>
        <v/>
      </c>
      <c r="S52" s="4" t="str" cm="1">
        <f t="array" ref="S52">IF($B52="","",IF(S$2="","",IF(IFERROR(SUM(_xlfn._xlws.FILTER(DATABANK[SAÍDA],(DATABANK[NOME]=$B52)*(DATABANK[DATA PGTO]=S$2))),"")=0,"",IFERROR(SUM(_xlfn._xlws.FILTER(DATABANK[SAÍDA],(DATABANK[NOME]=$B52)*(DATABANK[DATA PGTO]=S$2))),""))))</f>
        <v/>
      </c>
      <c r="T52" s="4" t="str" cm="1">
        <f t="array" ref="T52">IF($B52="","",IF(T$2="","",IF(IFERROR(SUM(_xlfn._xlws.FILTER(DATABANK[SAÍDA],(DATABANK[NOME]=$B52)*(DATABANK[DATA PGTO]=T$2))),"")=0,"",IFERROR(SUM(_xlfn._xlws.FILTER(DATABANK[SAÍDA],(DATABANK[NOME]=$B52)*(DATABANK[DATA PGTO]=T$2))),""))))</f>
        <v/>
      </c>
      <c r="U52" s="4" t="str" cm="1">
        <f t="array" ref="U52">IF($B52="","",IF(U$2="","",IF(IFERROR(SUM(_xlfn._xlws.FILTER(DATABANK[SAÍDA],(DATABANK[NOME]=$B52)*(DATABANK[DATA PGTO]=U$2))),"")=0,"",IFERROR(SUM(_xlfn._xlws.FILTER(DATABANK[SAÍDA],(DATABANK[NOME]=$B52)*(DATABANK[DATA PGTO]=U$2))),""))))</f>
        <v/>
      </c>
      <c r="V52" s="4" t="str" cm="1">
        <f t="array" ref="V52">IF($B52="","",IF(V$2="","",IF(IFERROR(SUM(_xlfn._xlws.FILTER(DATABANK[SAÍDA],(DATABANK[NOME]=$B52)*(DATABANK[DATA PGTO]=V$2))),"")=0,"",IFERROR(SUM(_xlfn._xlws.FILTER(DATABANK[SAÍDA],(DATABANK[NOME]=$B52)*(DATABANK[DATA PGTO]=V$2))),""))))</f>
        <v/>
      </c>
      <c r="W52" s="4" t="str" cm="1">
        <f t="array" ref="W52">IF($B52="","",IF(W$2="","",IF(IFERROR(SUM(_xlfn._xlws.FILTER(DATABANK[SAÍDA],(DATABANK[NOME]=$B52)*(DATABANK[DATA PGTO]=W$2))),"")=0,"",IFERROR(SUM(_xlfn._xlws.FILTER(DATABANK[SAÍDA],(DATABANK[NOME]=$B52)*(DATABANK[DATA PGTO]=W$2))),""))))</f>
        <v/>
      </c>
      <c r="X52" s="4" t="str" cm="1">
        <f t="array" ref="X52">IF($B52="","",IF(X$2="","",IF(IFERROR(SUM(_xlfn._xlws.FILTER(DATABANK[SAÍDA],(DATABANK[NOME]=$B52)*(DATABANK[DATA PGTO]=X$2))),"")=0,"",IFERROR(SUM(_xlfn._xlws.FILTER(DATABANK[SAÍDA],(DATABANK[NOME]=$B52)*(DATABANK[DATA PGTO]=X$2))),""))))</f>
        <v/>
      </c>
      <c r="Y52" s="4" t="str" cm="1">
        <f t="array" ref="Y52">IF($B52="","",IF(Y$2="","",IF(IFERROR(SUM(_xlfn._xlws.FILTER(DATABANK[SAÍDA],(DATABANK[NOME]=$B52)*(DATABANK[DATA PGTO]=Y$2))),"")=0,"",IFERROR(SUM(_xlfn._xlws.FILTER(DATABANK[SAÍDA],(DATABANK[NOME]=$B52)*(DATABANK[DATA PGTO]=Y$2))),""))))</f>
        <v/>
      </c>
      <c r="Z52" s="4" t="str" cm="1">
        <f t="array" ref="Z52">IF($B52="","",IF(Z$2="","",IF(IFERROR(SUM(_xlfn._xlws.FILTER(DATABANK[SAÍDA],(DATABANK[NOME]=$B52)*(DATABANK[DATA PGTO]=Z$2))),"")=0,"",IFERROR(SUM(_xlfn._xlws.FILTER(DATABANK[SAÍDA],(DATABANK[NOME]=$B52)*(DATABANK[DATA PGTO]=Z$2))),""))))</f>
        <v/>
      </c>
      <c r="AA52" s="4" t="str" cm="1">
        <f t="array" ref="AA52">IF($B52="","",IF(AA$2="","",IF(IFERROR(SUM(_xlfn._xlws.FILTER(DATABANK[SAÍDA],(DATABANK[NOME]=$B52)*(DATABANK[DATA PGTO]=AA$2))),"")=0,"",IFERROR(SUM(_xlfn._xlws.FILTER(DATABANK[SAÍDA],(DATABANK[NOME]=$B52)*(DATABANK[DATA PGTO]=AA$2))),""))))</f>
        <v/>
      </c>
      <c r="AB52" s="4" t="str" cm="1">
        <f t="array" ref="AB52">IF($B52="","",IF(AB$2="","",IF(IFERROR(SUM(_xlfn._xlws.FILTER(DATABANK[SAÍDA],(DATABANK[NOME]=$B52)*(DATABANK[DATA PGTO]=AB$2))),"")=0,"",IFERROR(SUM(_xlfn._xlws.FILTER(DATABANK[SAÍDA],(DATABANK[NOME]=$B52)*(DATABANK[DATA PGTO]=AB$2))),""))))</f>
        <v/>
      </c>
      <c r="AC52" s="4" t="str" cm="1">
        <f t="array" ref="AC52">IF($B52="","",IF(AC$2="","",IF(IFERROR(SUM(_xlfn._xlws.FILTER(DATABANK[SAÍDA],(DATABANK[NOME]=$B52)*(DATABANK[DATA PGTO]=AC$2))),"")=0,"",IFERROR(SUM(_xlfn._xlws.FILTER(DATABANK[SAÍDA],(DATABANK[NOME]=$B52)*(DATABANK[DATA PGTO]=AC$2))),""))))</f>
        <v/>
      </c>
      <c r="AD52" s="4" t="str" cm="1">
        <f t="array" ref="AD52">IF($B52="","",IF(AD$2="","",IF(IFERROR(SUM(_xlfn._xlws.FILTER(DATABANK[SAÍDA],(DATABANK[NOME]=$B52)*(DATABANK[DATA PGTO]=AD$2))),"")=0,"",IFERROR(SUM(_xlfn._xlws.FILTER(DATABANK[SAÍDA],(DATABANK[NOME]=$B52)*(DATABANK[DATA PGTO]=AD$2))),""))))</f>
        <v/>
      </c>
      <c r="AE52" s="4" t="str" cm="1">
        <f t="array" ref="AE52">IF($B52="","",IF(AE$2="","",IF(IFERROR(SUM(_xlfn._xlws.FILTER(DATABANK[SAÍDA],(DATABANK[NOME]=$B52)*(DATABANK[DATA PGTO]=AE$2))),"")=0,"",IFERROR(SUM(_xlfn._xlws.FILTER(DATABANK[SAÍDA],(DATABANK[NOME]=$B52)*(DATABANK[DATA PGTO]=AE$2))),""))))</f>
        <v/>
      </c>
      <c r="AF52" s="4" t="str" cm="1">
        <f t="array" ref="AF52">IF($B52="","",IF(AF$2="","",IF(IFERROR(SUM(_xlfn._xlws.FILTER(DATABANK[SAÍDA],(DATABANK[NOME]=$B52)*(DATABANK[DATA PGTO]=AF$2))),"")=0,"",IFERROR(SUM(_xlfn._xlws.FILTER(DATABANK[SAÍDA],(DATABANK[NOME]=$B52)*(DATABANK[DATA PGTO]=AF$2))),""))))</f>
        <v/>
      </c>
      <c r="AG52" s="4" t="str" cm="1">
        <f t="array" ref="AG52">IF($B52="","",IF(AG$2="","",IF(IFERROR(SUM(_xlfn._xlws.FILTER(DATABANK[SAÍDA],(DATABANK[NOME]=$B52)*(DATABANK[DATA PGTO]=AG$2))),"")=0,"",IFERROR(SUM(_xlfn._xlws.FILTER(DATABANK[SAÍDA],(DATABANK[NOME]=$B52)*(DATABANK[DATA PGTO]=AG$2))),""))))</f>
        <v/>
      </c>
      <c r="AH52" s="3"/>
      <c r="AI52" s="3"/>
      <c r="AJ52" s="3"/>
      <c r="AK52" s="3"/>
      <c r="AL52" s="3"/>
      <c r="AM52" s="3"/>
    </row>
    <row r="53" spans="2:39" ht="12" customHeight="1" x14ac:dyDescent="0.25">
      <c r="B53" s="5"/>
      <c r="C53" s="4" t="str" cm="1">
        <f t="array" ref="C53">IF($B53="","",IF(C$2="","",IF(IFERROR(SUM(_xlfn._xlws.FILTER(DATABANK[SAÍDA],(DATABANK[NOME]=$B53)*(DATABANK[DATA PGTO]=C$2))),"")=0,"",IFERROR(SUM(_xlfn._xlws.FILTER(DATABANK[SAÍDA],(DATABANK[NOME]=$B53)*(DATABANK[DATA PGTO]=C$2))),""))))</f>
        <v/>
      </c>
      <c r="D53" s="4" t="str" cm="1">
        <f t="array" ref="D53">IF($B53="","",IF(D$2="","",IF(IFERROR(SUM(_xlfn._xlws.FILTER(DATABANK[SAÍDA],(DATABANK[NOME]=$B53)*(DATABANK[DATA PGTO]=D$2))),"")=0,"",IFERROR(SUM(_xlfn._xlws.FILTER(DATABANK[SAÍDA],(DATABANK[NOME]=$B53)*(DATABANK[DATA PGTO]=D$2))),""))))</f>
        <v/>
      </c>
      <c r="E53" s="4" t="str" cm="1">
        <f t="array" ref="E53">IF($B53="","",IF(E$2="","",IF(IFERROR(SUM(_xlfn._xlws.FILTER(DATABANK[SAÍDA],(DATABANK[NOME]=$B53)*(DATABANK[DATA PGTO]=E$2))),"")=0,"",IFERROR(SUM(_xlfn._xlws.FILTER(DATABANK[SAÍDA],(DATABANK[NOME]=$B53)*(DATABANK[DATA PGTO]=E$2))),""))))</f>
        <v/>
      </c>
      <c r="F53" s="4" t="str" cm="1">
        <f t="array" ref="F53">IF($B53="","",IF(F$2="","",IF(IFERROR(SUM(_xlfn._xlws.FILTER(DATABANK[SAÍDA],(DATABANK[NOME]=$B53)*(DATABANK[DATA PGTO]=F$2))),"")=0,"",IFERROR(SUM(_xlfn._xlws.FILTER(DATABANK[SAÍDA],(DATABANK[NOME]=$B53)*(DATABANK[DATA PGTO]=F$2))),""))))</f>
        <v/>
      </c>
      <c r="G53" s="4" t="str" cm="1">
        <f t="array" ref="G53">IF($B53="","",IF(G$2="","",IF(IFERROR(SUM(_xlfn._xlws.FILTER(DATABANK[SAÍDA],(DATABANK[NOME]=$B53)*(DATABANK[DATA PGTO]=G$2))),"")=0,"",IFERROR(SUM(_xlfn._xlws.FILTER(DATABANK[SAÍDA],(DATABANK[NOME]=$B53)*(DATABANK[DATA PGTO]=G$2))),""))))</f>
        <v/>
      </c>
      <c r="H53" s="4" t="str" cm="1">
        <f t="array" ref="H53">IF($B53="","",IF(H$2="","",IF(IFERROR(SUM(_xlfn._xlws.FILTER(DATABANK[SAÍDA],(DATABANK[NOME]=$B53)*(DATABANK[DATA PGTO]=H$2))),"")=0,"",IFERROR(SUM(_xlfn._xlws.FILTER(DATABANK[SAÍDA],(DATABANK[NOME]=$B53)*(DATABANK[DATA PGTO]=H$2))),""))))</f>
        <v/>
      </c>
      <c r="I53" s="4" t="str" cm="1">
        <f t="array" ref="I53">IF($B53="","",IF(I$2="","",IF(IFERROR(SUM(_xlfn._xlws.FILTER(DATABANK[SAÍDA],(DATABANK[NOME]=$B53)*(DATABANK[DATA PGTO]=I$2))),"")=0,"",IFERROR(SUM(_xlfn._xlws.FILTER(DATABANK[SAÍDA],(DATABANK[NOME]=$B53)*(DATABANK[DATA PGTO]=I$2))),""))))</f>
        <v/>
      </c>
      <c r="J53" s="4" t="str" cm="1">
        <f t="array" ref="J53">IF($B53="","",IF(J$2="","",IF(IFERROR(SUM(_xlfn._xlws.FILTER(DATABANK[SAÍDA],(DATABANK[NOME]=$B53)*(DATABANK[DATA PGTO]=J$2))),"")=0,"",IFERROR(SUM(_xlfn._xlws.FILTER(DATABANK[SAÍDA],(DATABANK[NOME]=$B53)*(DATABANK[DATA PGTO]=J$2))),""))))</f>
        <v/>
      </c>
      <c r="K53" s="4" t="str" cm="1">
        <f t="array" ref="K53">IF($B53="","",IF(K$2="","",IF(IFERROR(SUM(_xlfn._xlws.FILTER(DATABANK[SAÍDA],(DATABANK[NOME]=$B53)*(DATABANK[DATA PGTO]=K$2))),"")=0,"",IFERROR(SUM(_xlfn._xlws.FILTER(DATABANK[SAÍDA],(DATABANK[NOME]=$B53)*(DATABANK[DATA PGTO]=K$2))),""))))</f>
        <v/>
      </c>
      <c r="L53" s="4" t="str" cm="1">
        <f t="array" ref="L53">IF($B53="","",IF(L$2="","",IF(IFERROR(SUM(_xlfn._xlws.FILTER(DATABANK[SAÍDA],(DATABANK[NOME]=$B53)*(DATABANK[DATA PGTO]=L$2))),"")=0,"",IFERROR(SUM(_xlfn._xlws.FILTER(DATABANK[SAÍDA],(DATABANK[NOME]=$B53)*(DATABANK[DATA PGTO]=L$2))),""))))</f>
        <v/>
      </c>
      <c r="M53" s="4" t="str" cm="1">
        <f t="array" ref="M53">IF($B53="","",IF(M$2="","",IF(IFERROR(SUM(_xlfn._xlws.FILTER(DATABANK[SAÍDA],(DATABANK[NOME]=$B53)*(DATABANK[DATA PGTO]=M$2))),"")=0,"",IFERROR(SUM(_xlfn._xlws.FILTER(DATABANK[SAÍDA],(DATABANK[NOME]=$B53)*(DATABANK[DATA PGTO]=M$2))),""))))</f>
        <v/>
      </c>
      <c r="N53" s="4" t="str" cm="1">
        <f t="array" ref="N53">IF($B53="","",IF(N$2="","",IF(IFERROR(SUM(_xlfn._xlws.FILTER(DATABANK[SAÍDA],(DATABANK[NOME]=$B53)*(DATABANK[DATA PGTO]=N$2))),"")=0,"",IFERROR(SUM(_xlfn._xlws.FILTER(DATABANK[SAÍDA],(DATABANK[NOME]=$B53)*(DATABANK[DATA PGTO]=N$2))),""))))</f>
        <v/>
      </c>
      <c r="O53" s="4" t="str" cm="1">
        <f t="array" ref="O53">IF($B53="","",IF(O$2="","",IF(IFERROR(SUM(_xlfn._xlws.FILTER(DATABANK[SAÍDA],(DATABANK[NOME]=$B53)*(DATABANK[DATA PGTO]=O$2))),"")=0,"",IFERROR(SUM(_xlfn._xlws.FILTER(DATABANK[SAÍDA],(DATABANK[NOME]=$B53)*(DATABANK[DATA PGTO]=O$2))),""))))</f>
        <v/>
      </c>
      <c r="P53" s="4" t="str" cm="1">
        <f t="array" ref="P53">IF($B53="","",IF(P$2="","",IF(IFERROR(SUM(_xlfn._xlws.FILTER(DATABANK[SAÍDA],(DATABANK[NOME]=$B53)*(DATABANK[DATA PGTO]=P$2))),"")=0,"",IFERROR(SUM(_xlfn._xlws.FILTER(DATABANK[SAÍDA],(DATABANK[NOME]=$B53)*(DATABANK[DATA PGTO]=P$2))),""))))</f>
        <v/>
      </c>
      <c r="Q53" s="4" t="str" cm="1">
        <f t="array" ref="Q53">IF($B53="","",IF(Q$2="","",IF(IFERROR(SUM(_xlfn._xlws.FILTER(DATABANK[SAÍDA],(DATABANK[NOME]=$B53)*(DATABANK[DATA PGTO]=Q$2))),"")=0,"",IFERROR(SUM(_xlfn._xlws.FILTER(DATABANK[SAÍDA],(DATABANK[NOME]=$B53)*(DATABANK[DATA PGTO]=Q$2))),""))))</f>
        <v/>
      </c>
      <c r="R53" s="4" t="str" cm="1">
        <f t="array" ref="R53">IF($B53="","",IF(R$2="","",IF(IFERROR(SUM(_xlfn._xlws.FILTER(DATABANK[SAÍDA],(DATABANK[NOME]=$B53)*(DATABANK[DATA PGTO]=R$2))),"")=0,"",IFERROR(SUM(_xlfn._xlws.FILTER(DATABANK[SAÍDA],(DATABANK[NOME]=$B53)*(DATABANK[DATA PGTO]=R$2))),""))))</f>
        <v/>
      </c>
      <c r="S53" s="4" t="str" cm="1">
        <f t="array" ref="S53">IF($B53="","",IF(S$2="","",IF(IFERROR(SUM(_xlfn._xlws.FILTER(DATABANK[SAÍDA],(DATABANK[NOME]=$B53)*(DATABANK[DATA PGTO]=S$2))),"")=0,"",IFERROR(SUM(_xlfn._xlws.FILTER(DATABANK[SAÍDA],(DATABANK[NOME]=$B53)*(DATABANK[DATA PGTO]=S$2))),""))))</f>
        <v/>
      </c>
      <c r="T53" s="4" t="str" cm="1">
        <f t="array" ref="T53">IF($B53="","",IF(T$2="","",IF(IFERROR(SUM(_xlfn._xlws.FILTER(DATABANK[SAÍDA],(DATABANK[NOME]=$B53)*(DATABANK[DATA PGTO]=T$2))),"")=0,"",IFERROR(SUM(_xlfn._xlws.FILTER(DATABANK[SAÍDA],(DATABANK[NOME]=$B53)*(DATABANK[DATA PGTO]=T$2))),""))))</f>
        <v/>
      </c>
      <c r="U53" s="4" t="str" cm="1">
        <f t="array" ref="U53">IF($B53="","",IF(U$2="","",IF(IFERROR(SUM(_xlfn._xlws.FILTER(DATABANK[SAÍDA],(DATABANK[NOME]=$B53)*(DATABANK[DATA PGTO]=U$2))),"")=0,"",IFERROR(SUM(_xlfn._xlws.FILTER(DATABANK[SAÍDA],(DATABANK[NOME]=$B53)*(DATABANK[DATA PGTO]=U$2))),""))))</f>
        <v/>
      </c>
      <c r="V53" s="4" t="str" cm="1">
        <f t="array" ref="V53">IF($B53="","",IF(V$2="","",IF(IFERROR(SUM(_xlfn._xlws.FILTER(DATABANK[SAÍDA],(DATABANK[NOME]=$B53)*(DATABANK[DATA PGTO]=V$2))),"")=0,"",IFERROR(SUM(_xlfn._xlws.FILTER(DATABANK[SAÍDA],(DATABANK[NOME]=$B53)*(DATABANK[DATA PGTO]=V$2))),""))))</f>
        <v/>
      </c>
      <c r="W53" s="4" t="str" cm="1">
        <f t="array" ref="W53">IF($B53="","",IF(W$2="","",IF(IFERROR(SUM(_xlfn._xlws.FILTER(DATABANK[SAÍDA],(DATABANK[NOME]=$B53)*(DATABANK[DATA PGTO]=W$2))),"")=0,"",IFERROR(SUM(_xlfn._xlws.FILTER(DATABANK[SAÍDA],(DATABANK[NOME]=$B53)*(DATABANK[DATA PGTO]=W$2))),""))))</f>
        <v/>
      </c>
      <c r="X53" s="4" t="str" cm="1">
        <f t="array" ref="X53">IF($B53="","",IF(X$2="","",IF(IFERROR(SUM(_xlfn._xlws.FILTER(DATABANK[SAÍDA],(DATABANK[NOME]=$B53)*(DATABANK[DATA PGTO]=X$2))),"")=0,"",IFERROR(SUM(_xlfn._xlws.FILTER(DATABANK[SAÍDA],(DATABANK[NOME]=$B53)*(DATABANK[DATA PGTO]=X$2))),""))))</f>
        <v/>
      </c>
      <c r="Y53" s="4" t="str" cm="1">
        <f t="array" ref="Y53">IF($B53="","",IF(Y$2="","",IF(IFERROR(SUM(_xlfn._xlws.FILTER(DATABANK[SAÍDA],(DATABANK[NOME]=$B53)*(DATABANK[DATA PGTO]=Y$2))),"")=0,"",IFERROR(SUM(_xlfn._xlws.FILTER(DATABANK[SAÍDA],(DATABANK[NOME]=$B53)*(DATABANK[DATA PGTO]=Y$2))),""))))</f>
        <v/>
      </c>
      <c r="Z53" s="4" t="str" cm="1">
        <f t="array" ref="Z53">IF($B53="","",IF(Z$2="","",IF(IFERROR(SUM(_xlfn._xlws.FILTER(DATABANK[SAÍDA],(DATABANK[NOME]=$B53)*(DATABANK[DATA PGTO]=Z$2))),"")=0,"",IFERROR(SUM(_xlfn._xlws.FILTER(DATABANK[SAÍDA],(DATABANK[NOME]=$B53)*(DATABANK[DATA PGTO]=Z$2))),""))))</f>
        <v/>
      </c>
      <c r="AA53" s="4" t="str" cm="1">
        <f t="array" ref="AA53">IF($B53="","",IF(AA$2="","",IF(IFERROR(SUM(_xlfn._xlws.FILTER(DATABANK[SAÍDA],(DATABANK[NOME]=$B53)*(DATABANK[DATA PGTO]=AA$2))),"")=0,"",IFERROR(SUM(_xlfn._xlws.FILTER(DATABANK[SAÍDA],(DATABANK[NOME]=$B53)*(DATABANK[DATA PGTO]=AA$2))),""))))</f>
        <v/>
      </c>
      <c r="AB53" s="4" t="str" cm="1">
        <f t="array" ref="AB53">IF($B53="","",IF(AB$2="","",IF(IFERROR(SUM(_xlfn._xlws.FILTER(DATABANK[SAÍDA],(DATABANK[NOME]=$B53)*(DATABANK[DATA PGTO]=AB$2))),"")=0,"",IFERROR(SUM(_xlfn._xlws.FILTER(DATABANK[SAÍDA],(DATABANK[NOME]=$B53)*(DATABANK[DATA PGTO]=AB$2))),""))))</f>
        <v/>
      </c>
      <c r="AC53" s="4" t="str" cm="1">
        <f t="array" ref="AC53">IF($B53="","",IF(AC$2="","",IF(IFERROR(SUM(_xlfn._xlws.FILTER(DATABANK[SAÍDA],(DATABANK[NOME]=$B53)*(DATABANK[DATA PGTO]=AC$2))),"")=0,"",IFERROR(SUM(_xlfn._xlws.FILTER(DATABANK[SAÍDA],(DATABANK[NOME]=$B53)*(DATABANK[DATA PGTO]=AC$2))),""))))</f>
        <v/>
      </c>
      <c r="AD53" s="4" t="str" cm="1">
        <f t="array" ref="AD53">IF($B53="","",IF(AD$2="","",IF(IFERROR(SUM(_xlfn._xlws.FILTER(DATABANK[SAÍDA],(DATABANK[NOME]=$B53)*(DATABANK[DATA PGTO]=AD$2))),"")=0,"",IFERROR(SUM(_xlfn._xlws.FILTER(DATABANK[SAÍDA],(DATABANK[NOME]=$B53)*(DATABANK[DATA PGTO]=AD$2))),""))))</f>
        <v/>
      </c>
      <c r="AE53" s="4" t="str" cm="1">
        <f t="array" ref="AE53">IF($B53="","",IF(AE$2="","",IF(IFERROR(SUM(_xlfn._xlws.FILTER(DATABANK[SAÍDA],(DATABANK[NOME]=$B53)*(DATABANK[DATA PGTO]=AE$2))),"")=0,"",IFERROR(SUM(_xlfn._xlws.FILTER(DATABANK[SAÍDA],(DATABANK[NOME]=$B53)*(DATABANK[DATA PGTO]=AE$2))),""))))</f>
        <v/>
      </c>
      <c r="AF53" s="4" t="str" cm="1">
        <f t="array" ref="AF53">IF($B53="","",IF(AF$2="","",IF(IFERROR(SUM(_xlfn._xlws.FILTER(DATABANK[SAÍDA],(DATABANK[NOME]=$B53)*(DATABANK[DATA PGTO]=AF$2))),"")=0,"",IFERROR(SUM(_xlfn._xlws.FILTER(DATABANK[SAÍDA],(DATABANK[NOME]=$B53)*(DATABANK[DATA PGTO]=AF$2))),""))))</f>
        <v/>
      </c>
      <c r="AG53" s="4" t="str" cm="1">
        <f t="array" ref="AG53">IF($B53="","",IF(AG$2="","",IF(IFERROR(SUM(_xlfn._xlws.FILTER(DATABANK[SAÍDA],(DATABANK[NOME]=$B53)*(DATABANK[DATA PGTO]=AG$2))),"")=0,"",IFERROR(SUM(_xlfn._xlws.FILTER(DATABANK[SAÍDA],(DATABANK[NOME]=$B53)*(DATABANK[DATA PGTO]=AG$2))),""))))</f>
        <v/>
      </c>
      <c r="AH53" s="3"/>
      <c r="AI53" s="3"/>
      <c r="AJ53" s="3"/>
      <c r="AK53" s="3"/>
      <c r="AL53" s="3"/>
      <c r="AM53" s="3"/>
    </row>
    <row r="54" spans="2:39" ht="12" customHeight="1" x14ac:dyDescent="0.25">
      <c r="B54" s="5"/>
      <c r="C54" s="4" t="str" cm="1">
        <f t="array" ref="C54">IF($B54="","",IF(C$2="","",IF(IFERROR(SUM(_xlfn._xlws.FILTER(DATABANK[SAÍDA],(DATABANK[NOME]=$B54)*(DATABANK[DATA PGTO]=C$2))),"")=0,"",IFERROR(SUM(_xlfn._xlws.FILTER(DATABANK[SAÍDA],(DATABANK[NOME]=$B54)*(DATABANK[DATA PGTO]=C$2))),""))))</f>
        <v/>
      </c>
      <c r="D54" s="4" t="str" cm="1">
        <f t="array" ref="D54">IF($B54="","",IF(D$2="","",IF(IFERROR(SUM(_xlfn._xlws.FILTER(DATABANK[SAÍDA],(DATABANK[NOME]=$B54)*(DATABANK[DATA PGTO]=D$2))),"")=0,"",IFERROR(SUM(_xlfn._xlws.FILTER(DATABANK[SAÍDA],(DATABANK[NOME]=$B54)*(DATABANK[DATA PGTO]=D$2))),""))))</f>
        <v/>
      </c>
      <c r="E54" s="4" t="str" cm="1">
        <f t="array" ref="E54">IF($B54="","",IF(E$2="","",IF(IFERROR(SUM(_xlfn._xlws.FILTER(DATABANK[SAÍDA],(DATABANK[NOME]=$B54)*(DATABANK[DATA PGTO]=E$2))),"")=0,"",IFERROR(SUM(_xlfn._xlws.FILTER(DATABANK[SAÍDA],(DATABANK[NOME]=$B54)*(DATABANK[DATA PGTO]=E$2))),""))))</f>
        <v/>
      </c>
      <c r="F54" s="4" t="str" cm="1">
        <f t="array" ref="F54">IF($B54="","",IF(F$2="","",IF(IFERROR(SUM(_xlfn._xlws.FILTER(DATABANK[SAÍDA],(DATABANK[NOME]=$B54)*(DATABANK[DATA PGTO]=F$2))),"")=0,"",IFERROR(SUM(_xlfn._xlws.FILTER(DATABANK[SAÍDA],(DATABANK[NOME]=$B54)*(DATABANK[DATA PGTO]=F$2))),""))))</f>
        <v/>
      </c>
      <c r="G54" s="4" t="str" cm="1">
        <f t="array" ref="G54">IF($B54="","",IF(G$2="","",IF(IFERROR(SUM(_xlfn._xlws.FILTER(DATABANK[SAÍDA],(DATABANK[NOME]=$B54)*(DATABANK[DATA PGTO]=G$2))),"")=0,"",IFERROR(SUM(_xlfn._xlws.FILTER(DATABANK[SAÍDA],(DATABANK[NOME]=$B54)*(DATABANK[DATA PGTO]=G$2))),""))))</f>
        <v/>
      </c>
      <c r="H54" s="4" t="str" cm="1">
        <f t="array" ref="H54">IF($B54="","",IF(H$2="","",IF(IFERROR(SUM(_xlfn._xlws.FILTER(DATABANK[SAÍDA],(DATABANK[NOME]=$B54)*(DATABANK[DATA PGTO]=H$2))),"")=0,"",IFERROR(SUM(_xlfn._xlws.FILTER(DATABANK[SAÍDA],(DATABANK[NOME]=$B54)*(DATABANK[DATA PGTO]=H$2))),""))))</f>
        <v/>
      </c>
      <c r="I54" s="4" t="str" cm="1">
        <f t="array" ref="I54">IF($B54="","",IF(I$2="","",IF(IFERROR(SUM(_xlfn._xlws.FILTER(DATABANK[SAÍDA],(DATABANK[NOME]=$B54)*(DATABANK[DATA PGTO]=I$2))),"")=0,"",IFERROR(SUM(_xlfn._xlws.FILTER(DATABANK[SAÍDA],(DATABANK[NOME]=$B54)*(DATABANK[DATA PGTO]=I$2))),""))))</f>
        <v/>
      </c>
      <c r="J54" s="4" t="str" cm="1">
        <f t="array" ref="J54">IF($B54="","",IF(J$2="","",IF(IFERROR(SUM(_xlfn._xlws.FILTER(DATABANK[SAÍDA],(DATABANK[NOME]=$B54)*(DATABANK[DATA PGTO]=J$2))),"")=0,"",IFERROR(SUM(_xlfn._xlws.FILTER(DATABANK[SAÍDA],(DATABANK[NOME]=$B54)*(DATABANK[DATA PGTO]=J$2))),""))))</f>
        <v/>
      </c>
      <c r="K54" s="4" t="str" cm="1">
        <f t="array" ref="K54">IF($B54="","",IF(K$2="","",IF(IFERROR(SUM(_xlfn._xlws.FILTER(DATABANK[SAÍDA],(DATABANK[NOME]=$B54)*(DATABANK[DATA PGTO]=K$2))),"")=0,"",IFERROR(SUM(_xlfn._xlws.FILTER(DATABANK[SAÍDA],(DATABANK[NOME]=$B54)*(DATABANK[DATA PGTO]=K$2))),""))))</f>
        <v/>
      </c>
      <c r="L54" s="4" t="str" cm="1">
        <f t="array" ref="L54">IF($B54="","",IF(L$2="","",IF(IFERROR(SUM(_xlfn._xlws.FILTER(DATABANK[SAÍDA],(DATABANK[NOME]=$B54)*(DATABANK[DATA PGTO]=L$2))),"")=0,"",IFERROR(SUM(_xlfn._xlws.FILTER(DATABANK[SAÍDA],(DATABANK[NOME]=$B54)*(DATABANK[DATA PGTO]=L$2))),""))))</f>
        <v/>
      </c>
      <c r="M54" s="4" t="str" cm="1">
        <f t="array" ref="M54">IF($B54="","",IF(M$2="","",IF(IFERROR(SUM(_xlfn._xlws.FILTER(DATABANK[SAÍDA],(DATABANK[NOME]=$B54)*(DATABANK[DATA PGTO]=M$2))),"")=0,"",IFERROR(SUM(_xlfn._xlws.FILTER(DATABANK[SAÍDA],(DATABANK[NOME]=$B54)*(DATABANK[DATA PGTO]=M$2))),""))))</f>
        <v/>
      </c>
      <c r="N54" s="4" t="str" cm="1">
        <f t="array" ref="N54">IF($B54="","",IF(N$2="","",IF(IFERROR(SUM(_xlfn._xlws.FILTER(DATABANK[SAÍDA],(DATABANK[NOME]=$B54)*(DATABANK[DATA PGTO]=N$2))),"")=0,"",IFERROR(SUM(_xlfn._xlws.FILTER(DATABANK[SAÍDA],(DATABANK[NOME]=$B54)*(DATABANK[DATA PGTO]=N$2))),""))))</f>
        <v/>
      </c>
      <c r="O54" s="4" t="str" cm="1">
        <f t="array" ref="O54">IF($B54="","",IF(O$2="","",IF(IFERROR(SUM(_xlfn._xlws.FILTER(DATABANK[SAÍDA],(DATABANK[NOME]=$B54)*(DATABANK[DATA PGTO]=O$2))),"")=0,"",IFERROR(SUM(_xlfn._xlws.FILTER(DATABANK[SAÍDA],(DATABANK[NOME]=$B54)*(DATABANK[DATA PGTO]=O$2))),""))))</f>
        <v/>
      </c>
      <c r="P54" s="4" t="str" cm="1">
        <f t="array" ref="P54">IF($B54="","",IF(P$2="","",IF(IFERROR(SUM(_xlfn._xlws.FILTER(DATABANK[SAÍDA],(DATABANK[NOME]=$B54)*(DATABANK[DATA PGTO]=P$2))),"")=0,"",IFERROR(SUM(_xlfn._xlws.FILTER(DATABANK[SAÍDA],(DATABANK[NOME]=$B54)*(DATABANK[DATA PGTO]=P$2))),""))))</f>
        <v/>
      </c>
      <c r="Q54" s="4" t="str" cm="1">
        <f t="array" ref="Q54">IF($B54="","",IF(Q$2="","",IF(IFERROR(SUM(_xlfn._xlws.FILTER(DATABANK[SAÍDA],(DATABANK[NOME]=$B54)*(DATABANK[DATA PGTO]=Q$2))),"")=0,"",IFERROR(SUM(_xlfn._xlws.FILTER(DATABANK[SAÍDA],(DATABANK[NOME]=$B54)*(DATABANK[DATA PGTO]=Q$2))),""))))</f>
        <v/>
      </c>
      <c r="R54" s="4" t="str" cm="1">
        <f t="array" ref="R54">IF($B54="","",IF(R$2="","",IF(IFERROR(SUM(_xlfn._xlws.FILTER(DATABANK[SAÍDA],(DATABANK[NOME]=$B54)*(DATABANK[DATA PGTO]=R$2))),"")=0,"",IFERROR(SUM(_xlfn._xlws.FILTER(DATABANK[SAÍDA],(DATABANK[NOME]=$B54)*(DATABANK[DATA PGTO]=R$2))),""))))</f>
        <v/>
      </c>
      <c r="S54" s="4" t="str" cm="1">
        <f t="array" ref="S54">IF($B54="","",IF(S$2="","",IF(IFERROR(SUM(_xlfn._xlws.FILTER(DATABANK[SAÍDA],(DATABANK[NOME]=$B54)*(DATABANK[DATA PGTO]=S$2))),"")=0,"",IFERROR(SUM(_xlfn._xlws.FILTER(DATABANK[SAÍDA],(DATABANK[NOME]=$B54)*(DATABANK[DATA PGTO]=S$2))),""))))</f>
        <v/>
      </c>
      <c r="T54" s="4" t="str" cm="1">
        <f t="array" ref="T54">IF($B54="","",IF(T$2="","",IF(IFERROR(SUM(_xlfn._xlws.FILTER(DATABANK[SAÍDA],(DATABANK[NOME]=$B54)*(DATABANK[DATA PGTO]=T$2))),"")=0,"",IFERROR(SUM(_xlfn._xlws.FILTER(DATABANK[SAÍDA],(DATABANK[NOME]=$B54)*(DATABANK[DATA PGTO]=T$2))),""))))</f>
        <v/>
      </c>
      <c r="U54" s="4" t="str" cm="1">
        <f t="array" ref="U54">IF($B54="","",IF(U$2="","",IF(IFERROR(SUM(_xlfn._xlws.FILTER(DATABANK[SAÍDA],(DATABANK[NOME]=$B54)*(DATABANK[DATA PGTO]=U$2))),"")=0,"",IFERROR(SUM(_xlfn._xlws.FILTER(DATABANK[SAÍDA],(DATABANK[NOME]=$B54)*(DATABANK[DATA PGTO]=U$2))),""))))</f>
        <v/>
      </c>
      <c r="V54" s="4" t="str" cm="1">
        <f t="array" ref="V54">IF($B54="","",IF(V$2="","",IF(IFERROR(SUM(_xlfn._xlws.FILTER(DATABANK[SAÍDA],(DATABANK[NOME]=$B54)*(DATABANK[DATA PGTO]=V$2))),"")=0,"",IFERROR(SUM(_xlfn._xlws.FILTER(DATABANK[SAÍDA],(DATABANK[NOME]=$B54)*(DATABANK[DATA PGTO]=V$2))),""))))</f>
        <v/>
      </c>
      <c r="W54" s="4" t="str" cm="1">
        <f t="array" ref="W54">IF($B54="","",IF(W$2="","",IF(IFERROR(SUM(_xlfn._xlws.FILTER(DATABANK[SAÍDA],(DATABANK[NOME]=$B54)*(DATABANK[DATA PGTO]=W$2))),"")=0,"",IFERROR(SUM(_xlfn._xlws.FILTER(DATABANK[SAÍDA],(DATABANK[NOME]=$B54)*(DATABANK[DATA PGTO]=W$2))),""))))</f>
        <v/>
      </c>
      <c r="X54" s="4" t="str" cm="1">
        <f t="array" ref="X54">IF($B54="","",IF(X$2="","",IF(IFERROR(SUM(_xlfn._xlws.FILTER(DATABANK[SAÍDA],(DATABANK[NOME]=$B54)*(DATABANK[DATA PGTO]=X$2))),"")=0,"",IFERROR(SUM(_xlfn._xlws.FILTER(DATABANK[SAÍDA],(DATABANK[NOME]=$B54)*(DATABANK[DATA PGTO]=X$2))),""))))</f>
        <v/>
      </c>
      <c r="Y54" s="4" t="str" cm="1">
        <f t="array" ref="Y54">IF($B54="","",IF(Y$2="","",IF(IFERROR(SUM(_xlfn._xlws.FILTER(DATABANK[SAÍDA],(DATABANK[NOME]=$B54)*(DATABANK[DATA PGTO]=Y$2))),"")=0,"",IFERROR(SUM(_xlfn._xlws.FILTER(DATABANK[SAÍDA],(DATABANK[NOME]=$B54)*(DATABANK[DATA PGTO]=Y$2))),""))))</f>
        <v/>
      </c>
      <c r="Z54" s="4" t="str" cm="1">
        <f t="array" ref="Z54">IF($B54="","",IF(Z$2="","",IF(IFERROR(SUM(_xlfn._xlws.FILTER(DATABANK[SAÍDA],(DATABANK[NOME]=$B54)*(DATABANK[DATA PGTO]=Z$2))),"")=0,"",IFERROR(SUM(_xlfn._xlws.FILTER(DATABANK[SAÍDA],(DATABANK[NOME]=$B54)*(DATABANK[DATA PGTO]=Z$2))),""))))</f>
        <v/>
      </c>
      <c r="AA54" s="4" t="str" cm="1">
        <f t="array" ref="AA54">IF($B54="","",IF(AA$2="","",IF(IFERROR(SUM(_xlfn._xlws.FILTER(DATABANK[SAÍDA],(DATABANK[NOME]=$B54)*(DATABANK[DATA PGTO]=AA$2))),"")=0,"",IFERROR(SUM(_xlfn._xlws.FILTER(DATABANK[SAÍDA],(DATABANK[NOME]=$B54)*(DATABANK[DATA PGTO]=AA$2))),""))))</f>
        <v/>
      </c>
      <c r="AB54" s="4" t="str" cm="1">
        <f t="array" ref="AB54">IF($B54="","",IF(AB$2="","",IF(IFERROR(SUM(_xlfn._xlws.FILTER(DATABANK[SAÍDA],(DATABANK[NOME]=$B54)*(DATABANK[DATA PGTO]=AB$2))),"")=0,"",IFERROR(SUM(_xlfn._xlws.FILTER(DATABANK[SAÍDA],(DATABANK[NOME]=$B54)*(DATABANK[DATA PGTO]=AB$2))),""))))</f>
        <v/>
      </c>
      <c r="AC54" s="4" t="str" cm="1">
        <f t="array" ref="AC54">IF($B54="","",IF(AC$2="","",IF(IFERROR(SUM(_xlfn._xlws.FILTER(DATABANK[SAÍDA],(DATABANK[NOME]=$B54)*(DATABANK[DATA PGTO]=AC$2))),"")=0,"",IFERROR(SUM(_xlfn._xlws.FILTER(DATABANK[SAÍDA],(DATABANK[NOME]=$B54)*(DATABANK[DATA PGTO]=AC$2))),""))))</f>
        <v/>
      </c>
      <c r="AD54" s="4" t="str" cm="1">
        <f t="array" ref="AD54">IF($B54="","",IF(AD$2="","",IF(IFERROR(SUM(_xlfn._xlws.FILTER(DATABANK[SAÍDA],(DATABANK[NOME]=$B54)*(DATABANK[DATA PGTO]=AD$2))),"")=0,"",IFERROR(SUM(_xlfn._xlws.FILTER(DATABANK[SAÍDA],(DATABANK[NOME]=$B54)*(DATABANK[DATA PGTO]=AD$2))),""))))</f>
        <v/>
      </c>
      <c r="AE54" s="4" t="str" cm="1">
        <f t="array" ref="AE54">IF($B54="","",IF(AE$2="","",IF(IFERROR(SUM(_xlfn._xlws.FILTER(DATABANK[SAÍDA],(DATABANK[NOME]=$B54)*(DATABANK[DATA PGTO]=AE$2))),"")=0,"",IFERROR(SUM(_xlfn._xlws.FILTER(DATABANK[SAÍDA],(DATABANK[NOME]=$B54)*(DATABANK[DATA PGTO]=AE$2))),""))))</f>
        <v/>
      </c>
      <c r="AF54" s="4" t="str" cm="1">
        <f t="array" ref="AF54">IF($B54="","",IF(AF$2="","",IF(IFERROR(SUM(_xlfn._xlws.FILTER(DATABANK[SAÍDA],(DATABANK[NOME]=$B54)*(DATABANK[DATA PGTO]=AF$2))),"")=0,"",IFERROR(SUM(_xlfn._xlws.FILTER(DATABANK[SAÍDA],(DATABANK[NOME]=$B54)*(DATABANK[DATA PGTO]=AF$2))),""))))</f>
        <v/>
      </c>
      <c r="AG54" s="4" t="str" cm="1">
        <f t="array" ref="AG54">IF($B54="","",IF(AG$2="","",IF(IFERROR(SUM(_xlfn._xlws.FILTER(DATABANK[SAÍDA],(DATABANK[NOME]=$B54)*(DATABANK[DATA PGTO]=AG$2))),"")=0,"",IFERROR(SUM(_xlfn._xlws.FILTER(DATABANK[SAÍDA],(DATABANK[NOME]=$B54)*(DATABANK[DATA PGTO]=AG$2))),""))))</f>
        <v/>
      </c>
      <c r="AH54" s="3"/>
      <c r="AI54" s="3"/>
      <c r="AJ54" s="3"/>
      <c r="AK54" s="3"/>
      <c r="AL54" s="3"/>
      <c r="AM54" s="3"/>
    </row>
    <row r="55" spans="2:39" ht="12" customHeight="1" x14ac:dyDescent="0.25">
      <c r="B55" s="5"/>
      <c r="C55" s="4" t="str" cm="1">
        <f t="array" ref="C55">IF($B55="","",IF(C$2="","",IF(IFERROR(SUM(_xlfn._xlws.FILTER(DATABANK[SAÍDA],(DATABANK[NOME]=$B55)*(DATABANK[DATA PGTO]=C$2))),"")=0,"",IFERROR(SUM(_xlfn._xlws.FILTER(DATABANK[SAÍDA],(DATABANK[NOME]=$B55)*(DATABANK[DATA PGTO]=C$2))),""))))</f>
        <v/>
      </c>
      <c r="D55" s="4" t="str" cm="1">
        <f t="array" ref="D55">IF($B55="","",IF(D$2="","",IF(IFERROR(SUM(_xlfn._xlws.FILTER(DATABANK[SAÍDA],(DATABANK[NOME]=$B55)*(DATABANK[DATA PGTO]=D$2))),"")=0,"",IFERROR(SUM(_xlfn._xlws.FILTER(DATABANK[SAÍDA],(DATABANK[NOME]=$B55)*(DATABANK[DATA PGTO]=D$2))),""))))</f>
        <v/>
      </c>
      <c r="E55" s="4" t="str" cm="1">
        <f t="array" ref="E55">IF($B55="","",IF(E$2="","",IF(IFERROR(SUM(_xlfn._xlws.FILTER(DATABANK[SAÍDA],(DATABANK[NOME]=$B55)*(DATABANK[DATA PGTO]=E$2))),"")=0,"",IFERROR(SUM(_xlfn._xlws.FILTER(DATABANK[SAÍDA],(DATABANK[NOME]=$B55)*(DATABANK[DATA PGTO]=E$2))),""))))</f>
        <v/>
      </c>
      <c r="F55" s="4" t="str" cm="1">
        <f t="array" ref="F55">IF($B55="","",IF(F$2="","",IF(IFERROR(SUM(_xlfn._xlws.FILTER(DATABANK[SAÍDA],(DATABANK[NOME]=$B55)*(DATABANK[DATA PGTO]=F$2))),"")=0,"",IFERROR(SUM(_xlfn._xlws.FILTER(DATABANK[SAÍDA],(DATABANK[NOME]=$B55)*(DATABANK[DATA PGTO]=F$2))),""))))</f>
        <v/>
      </c>
      <c r="G55" s="4" t="str" cm="1">
        <f t="array" ref="G55">IF($B55="","",IF(G$2="","",IF(IFERROR(SUM(_xlfn._xlws.FILTER(DATABANK[SAÍDA],(DATABANK[NOME]=$B55)*(DATABANK[DATA PGTO]=G$2))),"")=0,"",IFERROR(SUM(_xlfn._xlws.FILTER(DATABANK[SAÍDA],(DATABANK[NOME]=$B55)*(DATABANK[DATA PGTO]=G$2))),""))))</f>
        <v/>
      </c>
      <c r="H55" s="4" t="str" cm="1">
        <f t="array" ref="H55">IF($B55="","",IF(H$2="","",IF(IFERROR(SUM(_xlfn._xlws.FILTER(DATABANK[SAÍDA],(DATABANK[NOME]=$B55)*(DATABANK[DATA PGTO]=H$2))),"")=0,"",IFERROR(SUM(_xlfn._xlws.FILTER(DATABANK[SAÍDA],(DATABANK[NOME]=$B55)*(DATABANK[DATA PGTO]=H$2))),""))))</f>
        <v/>
      </c>
      <c r="I55" s="4" t="str" cm="1">
        <f t="array" ref="I55">IF($B55="","",IF(I$2="","",IF(IFERROR(SUM(_xlfn._xlws.FILTER(DATABANK[SAÍDA],(DATABANK[NOME]=$B55)*(DATABANK[DATA PGTO]=I$2))),"")=0,"",IFERROR(SUM(_xlfn._xlws.FILTER(DATABANK[SAÍDA],(DATABANK[NOME]=$B55)*(DATABANK[DATA PGTO]=I$2))),""))))</f>
        <v/>
      </c>
      <c r="J55" s="4" t="str" cm="1">
        <f t="array" ref="J55">IF($B55="","",IF(J$2="","",IF(IFERROR(SUM(_xlfn._xlws.FILTER(DATABANK[SAÍDA],(DATABANK[NOME]=$B55)*(DATABANK[DATA PGTO]=J$2))),"")=0,"",IFERROR(SUM(_xlfn._xlws.FILTER(DATABANK[SAÍDA],(DATABANK[NOME]=$B55)*(DATABANK[DATA PGTO]=J$2))),""))))</f>
        <v/>
      </c>
      <c r="K55" s="4" t="str" cm="1">
        <f t="array" ref="K55">IF($B55="","",IF(K$2="","",IF(IFERROR(SUM(_xlfn._xlws.FILTER(DATABANK[SAÍDA],(DATABANK[NOME]=$B55)*(DATABANK[DATA PGTO]=K$2))),"")=0,"",IFERROR(SUM(_xlfn._xlws.FILTER(DATABANK[SAÍDA],(DATABANK[NOME]=$B55)*(DATABANK[DATA PGTO]=K$2))),""))))</f>
        <v/>
      </c>
      <c r="L55" s="4" t="str" cm="1">
        <f t="array" ref="L55">IF($B55="","",IF(L$2="","",IF(IFERROR(SUM(_xlfn._xlws.FILTER(DATABANK[SAÍDA],(DATABANK[NOME]=$B55)*(DATABANK[DATA PGTO]=L$2))),"")=0,"",IFERROR(SUM(_xlfn._xlws.FILTER(DATABANK[SAÍDA],(DATABANK[NOME]=$B55)*(DATABANK[DATA PGTO]=L$2))),""))))</f>
        <v/>
      </c>
      <c r="M55" s="4" t="str" cm="1">
        <f t="array" ref="M55">IF($B55="","",IF(M$2="","",IF(IFERROR(SUM(_xlfn._xlws.FILTER(DATABANK[SAÍDA],(DATABANK[NOME]=$B55)*(DATABANK[DATA PGTO]=M$2))),"")=0,"",IFERROR(SUM(_xlfn._xlws.FILTER(DATABANK[SAÍDA],(DATABANK[NOME]=$B55)*(DATABANK[DATA PGTO]=M$2))),""))))</f>
        <v/>
      </c>
      <c r="N55" s="4" t="str" cm="1">
        <f t="array" ref="N55">IF($B55="","",IF(N$2="","",IF(IFERROR(SUM(_xlfn._xlws.FILTER(DATABANK[SAÍDA],(DATABANK[NOME]=$B55)*(DATABANK[DATA PGTO]=N$2))),"")=0,"",IFERROR(SUM(_xlfn._xlws.FILTER(DATABANK[SAÍDA],(DATABANK[NOME]=$B55)*(DATABANK[DATA PGTO]=N$2))),""))))</f>
        <v/>
      </c>
      <c r="O55" s="4" t="str" cm="1">
        <f t="array" ref="O55">IF($B55="","",IF(O$2="","",IF(IFERROR(SUM(_xlfn._xlws.FILTER(DATABANK[SAÍDA],(DATABANK[NOME]=$B55)*(DATABANK[DATA PGTO]=O$2))),"")=0,"",IFERROR(SUM(_xlfn._xlws.FILTER(DATABANK[SAÍDA],(DATABANK[NOME]=$B55)*(DATABANK[DATA PGTO]=O$2))),""))))</f>
        <v/>
      </c>
      <c r="P55" s="4" t="str" cm="1">
        <f t="array" ref="P55">IF($B55="","",IF(P$2="","",IF(IFERROR(SUM(_xlfn._xlws.FILTER(DATABANK[SAÍDA],(DATABANK[NOME]=$B55)*(DATABANK[DATA PGTO]=P$2))),"")=0,"",IFERROR(SUM(_xlfn._xlws.FILTER(DATABANK[SAÍDA],(DATABANK[NOME]=$B55)*(DATABANK[DATA PGTO]=P$2))),""))))</f>
        <v/>
      </c>
      <c r="Q55" s="4" t="str" cm="1">
        <f t="array" ref="Q55">IF($B55="","",IF(Q$2="","",IF(IFERROR(SUM(_xlfn._xlws.FILTER(DATABANK[SAÍDA],(DATABANK[NOME]=$B55)*(DATABANK[DATA PGTO]=Q$2))),"")=0,"",IFERROR(SUM(_xlfn._xlws.FILTER(DATABANK[SAÍDA],(DATABANK[NOME]=$B55)*(DATABANK[DATA PGTO]=Q$2))),""))))</f>
        <v/>
      </c>
      <c r="R55" s="4" t="str" cm="1">
        <f t="array" ref="R55">IF($B55="","",IF(R$2="","",IF(IFERROR(SUM(_xlfn._xlws.FILTER(DATABANK[SAÍDA],(DATABANK[NOME]=$B55)*(DATABANK[DATA PGTO]=R$2))),"")=0,"",IFERROR(SUM(_xlfn._xlws.FILTER(DATABANK[SAÍDA],(DATABANK[NOME]=$B55)*(DATABANK[DATA PGTO]=R$2))),""))))</f>
        <v/>
      </c>
      <c r="S55" s="4" t="str" cm="1">
        <f t="array" ref="S55">IF($B55="","",IF(S$2="","",IF(IFERROR(SUM(_xlfn._xlws.FILTER(DATABANK[SAÍDA],(DATABANK[NOME]=$B55)*(DATABANK[DATA PGTO]=S$2))),"")=0,"",IFERROR(SUM(_xlfn._xlws.FILTER(DATABANK[SAÍDA],(DATABANK[NOME]=$B55)*(DATABANK[DATA PGTO]=S$2))),""))))</f>
        <v/>
      </c>
      <c r="T55" s="4" t="str" cm="1">
        <f t="array" ref="T55">IF($B55="","",IF(T$2="","",IF(IFERROR(SUM(_xlfn._xlws.FILTER(DATABANK[SAÍDA],(DATABANK[NOME]=$B55)*(DATABANK[DATA PGTO]=T$2))),"")=0,"",IFERROR(SUM(_xlfn._xlws.FILTER(DATABANK[SAÍDA],(DATABANK[NOME]=$B55)*(DATABANK[DATA PGTO]=T$2))),""))))</f>
        <v/>
      </c>
      <c r="U55" s="4" t="str" cm="1">
        <f t="array" ref="U55">IF($B55="","",IF(U$2="","",IF(IFERROR(SUM(_xlfn._xlws.FILTER(DATABANK[SAÍDA],(DATABANK[NOME]=$B55)*(DATABANK[DATA PGTO]=U$2))),"")=0,"",IFERROR(SUM(_xlfn._xlws.FILTER(DATABANK[SAÍDA],(DATABANK[NOME]=$B55)*(DATABANK[DATA PGTO]=U$2))),""))))</f>
        <v/>
      </c>
      <c r="V55" s="4" t="str" cm="1">
        <f t="array" ref="V55">IF($B55="","",IF(V$2="","",IF(IFERROR(SUM(_xlfn._xlws.FILTER(DATABANK[SAÍDA],(DATABANK[NOME]=$B55)*(DATABANK[DATA PGTO]=V$2))),"")=0,"",IFERROR(SUM(_xlfn._xlws.FILTER(DATABANK[SAÍDA],(DATABANK[NOME]=$B55)*(DATABANK[DATA PGTO]=V$2))),""))))</f>
        <v/>
      </c>
      <c r="W55" s="4" t="str" cm="1">
        <f t="array" ref="W55">IF($B55="","",IF(W$2="","",IF(IFERROR(SUM(_xlfn._xlws.FILTER(DATABANK[SAÍDA],(DATABANK[NOME]=$B55)*(DATABANK[DATA PGTO]=W$2))),"")=0,"",IFERROR(SUM(_xlfn._xlws.FILTER(DATABANK[SAÍDA],(DATABANK[NOME]=$B55)*(DATABANK[DATA PGTO]=W$2))),""))))</f>
        <v/>
      </c>
      <c r="X55" s="4" t="str" cm="1">
        <f t="array" ref="X55">IF($B55="","",IF(X$2="","",IF(IFERROR(SUM(_xlfn._xlws.FILTER(DATABANK[SAÍDA],(DATABANK[NOME]=$B55)*(DATABANK[DATA PGTO]=X$2))),"")=0,"",IFERROR(SUM(_xlfn._xlws.FILTER(DATABANK[SAÍDA],(DATABANK[NOME]=$B55)*(DATABANK[DATA PGTO]=X$2))),""))))</f>
        <v/>
      </c>
      <c r="Y55" s="4" t="str" cm="1">
        <f t="array" ref="Y55">IF($B55="","",IF(Y$2="","",IF(IFERROR(SUM(_xlfn._xlws.FILTER(DATABANK[SAÍDA],(DATABANK[NOME]=$B55)*(DATABANK[DATA PGTO]=Y$2))),"")=0,"",IFERROR(SUM(_xlfn._xlws.FILTER(DATABANK[SAÍDA],(DATABANK[NOME]=$B55)*(DATABANK[DATA PGTO]=Y$2))),""))))</f>
        <v/>
      </c>
      <c r="Z55" s="4" t="str" cm="1">
        <f t="array" ref="Z55">IF($B55="","",IF(Z$2="","",IF(IFERROR(SUM(_xlfn._xlws.FILTER(DATABANK[SAÍDA],(DATABANK[NOME]=$B55)*(DATABANK[DATA PGTO]=Z$2))),"")=0,"",IFERROR(SUM(_xlfn._xlws.FILTER(DATABANK[SAÍDA],(DATABANK[NOME]=$B55)*(DATABANK[DATA PGTO]=Z$2))),""))))</f>
        <v/>
      </c>
      <c r="AA55" s="4" t="str" cm="1">
        <f t="array" ref="AA55">IF($B55="","",IF(AA$2="","",IF(IFERROR(SUM(_xlfn._xlws.FILTER(DATABANK[SAÍDA],(DATABANK[NOME]=$B55)*(DATABANK[DATA PGTO]=AA$2))),"")=0,"",IFERROR(SUM(_xlfn._xlws.FILTER(DATABANK[SAÍDA],(DATABANK[NOME]=$B55)*(DATABANK[DATA PGTO]=AA$2))),""))))</f>
        <v/>
      </c>
      <c r="AB55" s="4" t="str" cm="1">
        <f t="array" ref="AB55">IF($B55="","",IF(AB$2="","",IF(IFERROR(SUM(_xlfn._xlws.FILTER(DATABANK[SAÍDA],(DATABANK[NOME]=$B55)*(DATABANK[DATA PGTO]=AB$2))),"")=0,"",IFERROR(SUM(_xlfn._xlws.FILTER(DATABANK[SAÍDA],(DATABANK[NOME]=$B55)*(DATABANK[DATA PGTO]=AB$2))),""))))</f>
        <v/>
      </c>
      <c r="AC55" s="4" t="str" cm="1">
        <f t="array" ref="AC55">IF($B55="","",IF(AC$2="","",IF(IFERROR(SUM(_xlfn._xlws.FILTER(DATABANK[SAÍDA],(DATABANK[NOME]=$B55)*(DATABANK[DATA PGTO]=AC$2))),"")=0,"",IFERROR(SUM(_xlfn._xlws.FILTER(DATABANK[SAÍDA],(DATABANK[NOME]=$B55)*(DATABANK[DATA PGTO]=AC$2))),""))))</f>
        <v/>
      </c>
      <c r="AD55" s="4" t="str" cm="1">
        <f t="array" ref="AD55">IF($B55="","",IF(AD$2="","",IF(IFERROR(SUM(_xlfn._xlws.FILTER(DATABANK[SAÍDA],(DATABANK[NOME]=$B55)*(DATABANK[DATA PGTO]=AD$2))),"")=0,"",IFERROR(SUM(_xlfn._xlws.FILTER(DATABANK[SAÍDA],(DATABANK[NOME]=$B55)*(DATABANK[DATA PGTO]=AD$2))),""))))</f>
        <v/>
      </c>
      <c r="AE55" s="4" t="str" cm="1">
        <f t="array" ref="AE55">IF($B55="","",IF(AE$2="","",IF(IFERROR(SUM(_xlfn._xlws.FILTER(DATABANK[SAÍDA],(DATABANK[NOME]=$B55)*(DATABANK[DATA PGTO]=AE$2))),"")=0,"",IFERROR(SUM(_xlfn._xlws.FILTER(DATABANK[SAÍDA],(DATABANK[NOME]=$B55)*(DATABANK[DATA PGTO]=AE$2))),""))))</f>
        <v/>
      </c>
      <c r="AF55" s="4" t="str" cm="1">
        <f t="array" ref="AF55">IF($B55="","",IF(AF$2="","",IF(IFERROR(SUM(_xlfn._xlws.FILTER(DATABANK[SAÍDA],(DATABANK[NOME]=$B55)*(DATABANK[DATA PGTO]=AF$2))),"")=0,"",IFERROR(SUM(_xlfn._xlws.FILTER(DATABANK[SAÍDA],(DATABANK[NOME]=$B55)*(DATABANK[DATA PGTO]=AF$2))),""))))</f>
        <v/>
      </c>
      <c r="AG55" s="4" t="str" cm="1">
        <f t="array" ref="AG55">IF($B55="","",IF(AG$2="","",IF(IFERROR(SUM(_xlfn._xlws.FILTER(DATABANK[SAÍDA],(DATABANK[NOME]=$B55)*(DATABANK[DATA PGTO]=AG$2))),"")=0,"",IFERROR(SUM(_xlfn._xlws.FILTER(DATABANK[SAÍDA],(DATABANK[NOME]=$B55)*(DATABANK[DATA PGTO]=AG$2))),""))))</f>
        <v/>
      </c>
      <c r="AH55" s="3"/>
      <c r="AI55" s="3"/>
      <c r="AJ55" s="3"/>
      <c r="AK55" s="3"/>
      <c r="AL55" s="3"/>
      <c r="AM55" s="3"/>
    </row>
    <row r="56" spans="2:39" ht="12" customHeight="1" x14ac:dyDescent="0.25">
      <c r="B56" s="5"/>
      <c r="C56" s="4" t="str" cm="1">
        <f t="array" ref="C56">IF($B56="","",IF(C$2="","",IF(IFERROR(SUM(_xlfn._xlws.FILTER(DATABANK[SAÍDA],(DATABANK[NOME]=$B56)*(DATABANK[DATA PGTO]=C$2))),"")=0,"",IFERROR(SUM(_xlfn._xlws.FILTER(DATABANK[SAÍDA],(DATABANK[NOME]=$B56)*(DATABANK[DATA PGTO]=C$2))),""))))</f>
        <v/>
      </c>
      <c r="D56" s="4" t="str" cm="1">
        <f t="array" ref="D56">IF($B56="","",IF(D$2="","",IF(IFERROR(SUM(_xlfn._xlws.FILTER(DATABANK[SAÍDA],(DATABANK[NOME]=$B56)*(DATABANK[DATA PGTO]=D$2))),"")=0,"",IFERROR(SUM(_xlfn._xlws.FILTER(DATABANK[SAÍDA],(DATABANK[NOME]=$B56)*(DATABANK[DATA PGTO]=D$2))),""))))</f>
        <v/>
      </c>
      <c r="E56" s="4" t="str" cm="1">
        <f t="array" ref="E56">IF($B56="","",IF(E$2="","",IF(IFERROR(SUM(_xlfn._xlws.FILTER(DATABANK[SAÍDA],(DATABANK[NOME]=$B56)*(DATABANK[DATA PGTO]=E$2))),"")=0,"",IFERROR(SUM(_xlfn._xlws.FILTER(DATABANK[SAÍDA],(DATABANK[NOME]=$B56)*(DATABANK[DATA PGTO]=E$2))),""))))</f>
        <v/>
      </c>
      <c r="F56" s="4" t="str" cm="1">
        <f t="array" ref="F56">IF($B56="","",IF(F$2="","",IF(IFERROR(SUM(_xlfn._xlws.FILTER(DATABANK[SAÍDA],(DATABANK[NOME]=$B56)*(DATABANK[DATA PGTO]=F$2))),"")=0,"",IFERROR(SUM(_xlfn._xlws.FILTER(DATABANK[SAÍDA],(DATABANK[NOME]=$B56)*(DATABANK[DATA PGTO]=F$2))),""))))</f>
        <v/>
      </c>
      <c r="G56" s="4" t="str" cm="1">
        <f t="array" ref="G56">IF($B56="","",IF(G$2="","",IF(IFERROR(SUM(_xlfn._xlws.FILTER(DATABANK[SAÍDA],(DATABANK[NOME]=$B56)*(DATABANK[DATA PGTO]=G$2))),"")=0,"",IFERROR(SUM(_xlfn._xlws.FILTER(DATABANK[SAÍDA],(DATABANK[NOME]=$B56)*(DATABANK[DATA PGTO]=G$2))),""))))</f>
        <v/>
      </c>
      <c r="H56" s="4" t="str" cm="1">
        <f t="array" ref="H56">IF($B56="","",IF(H$2="","",IF(IFERROR(SUM(_xlfn._xlws.FILTER(DATABANK[SAÍDA],(DATABANK[NOME]=$B56)*(DATABANK[DATA PGTO]=H$2))),"")=0,"",IFERROR(SUM(_xlfn._xlws.FILTER(DATABANK[SAÍDA],(DATABANK[NOME]=$B56)*(DATABANK[DATA PGTO]=H$2))),""))))</f>
        <v/>
      </c>
      <c r="I56" s="4" t="str" cm="1">
        <f t="array" ref="I56">IF($B56="","",IF(I$2="","",IF(IFERROR(SUM(_xlfn._xlws.FILTER(DATABANK[SAÍDA],(DATABANK[NOME]=$B56)*(DATABANK[DATA PGTO]=I$2))),"")=0,"",IFERROR(SUM(_xlfn._xlws.FILTER(DATABANK[SAÍDA],(DATABANK[NOME]=$B56)*(DATABANK[DATA PGTO]=I$2))),""))))</f>
        <v/>
      </c>
      <c r="J56" s="4" t="str" cm="1">
        <f t="array" ref="J56">IF($B56="","",IF(J$2="","",IF(IFERROR(SUM(_xlfn._xlws.FILTER(DATABANK[SAÍDA],(DATABANK[NOME]=$B56)*(DATABANK[DATA PGTO]=J$2))),"")=0,"",IFERROR(SUM(_xlfn._xlws.FILTER(DATABANK[SAÍDA],(DATABANK[NOME]=$B56)*(DATABANK[DATA PGTO]=J$2))),""))))</f>
        <v/>
      </c>
      <c r="K56" s="4" t="str" cm="1">
        <f t="array" ref="K56">IF($B56="","",IF(K$2="","",IF(IFERROR(SUM(_xlfn._xlws.FILTER(DATABANK[SAÍDA],(DATABANK[NOME]=$B56)*(DATABANK[DATA PGTO]=K$2))),"")=0,"",IFERROR(SUM(_xlfn._xlws.FILTER(DATABANK[SAÍDA],(DATABANK[NOME]=$B56)*(DATABANK[DATA PGTO]=K$2))),""))))</f>
        <v/>
      </c>
      <c r="L56" s="4" t="str" cm="1">
        <f t="array" ref="L56">IF($B56="","",IF(L$2="","",IF(IFERROR(SUM(_xlfn._xlws.FILTER(DATABANK[SAÍDA],(DATABANK[NOME]=$B56)*(DATABANK[DATA PGTO]=L$2))),"")=0,"",IFERROR(SUM(_xlfn._xlws.FILTER(DATABANK[SAÍDA],(DATABANK[NOME]=$B56)*(DATABANK[DATA PGTO]=L$2))),""))))</f>
        <v/>
      </c>
      <c r="M56" s="4" t="str" cm="1">
        <f t="array" ref="M56">IF($B56="","",IF(M$2="","",IF(IFERROR(SUM(_xlfn._xlws.FILTER(DATABANK[SAÍDA],(DATABANK[NOME]=$B56)*(DATABANK[DATA PGTO]=M$2))),"")=0,"",IFERROR(SUM(_xlfn._xlws.FILTER(DATABANK[SAÍDA],(DATABANK[NOME]=$B56)*(DATABANK[DATA PGTO]=M$2))),""))))</f>
        <v/>
      </c>
      <c r="N56" s="4" t="str" cm="1">
        <f t="array" ref="N56">IF($B56="","",IF(N$2="","",IF(IFERROR(SUM(_xlfn._xlws.FILTER(DATABANK[SAÍDA],(DATABANK[NOME]=$B56)*(DATABANK[DATA PGTO]=N$2))),"")=0,"",IFERROR(SUM(_xlfn._xlws.FILTER(DATABANK[SAÍDA],(DATABANK[NOME]=$B56)*(DATABANK[DATA PGTO]=N$2))),""))))</f>
        <v/>
      </c>
      <c r="O56" s="4" t="str" cm="1">
        <f t="array" ref="O56">IF($B56="","",IF(O$2="","",IF(IFERROR(SUM(_xlfn._xlws.FILTER(DATABANK[SAÍDA],(DATABANK[NOME]=$B56)*(DATABANK[DATA PGTO]=O$2))),"")=0,"",IFERROR(SUM(_xlfn._xlws.FILTER(DATABANK[SAÍDA],(DATABANK[NOME]=$B56)*(DATABANK[DATA PGTO]=O$2))),""))))</f>
        <v/>
      </c>
      <c r="P56" s="4" t="str" cm="1">
        <f t="array" ref="P56">IF($B56="","",IF(P$2="","",IF(IFERROR(SUM(_xlfn._xlws.FILTER(DATABANK[SAÍDA],(DATABANK[NOME]=$B56)*(DATABANK[DATA PGTO]=P$2))),"")=0,"",IFERROR(SUM(_xlfn._xlws.FILTER(DATABANK[SAÍDA],(DATABANK[NOME]=$B56)*(DATABANK[DATA PGTO]=P$2))),""))))</f>
        <v/>
      </c>
      <c r="Q56" s="4" t="str" cm="1">
        <f t="array" ref="Q56">IF($B56="","",IF(Q$2="","",IF(IFERROR(SUM(_xlfn._xlws.FILTER(DATABANK[SAÍDA],(DATABANK[NOME]=$B56)*(DATABANK[DATA PGTO]=Q$2))),"")=0,"",IFERROR(SUM(_xlfn._xlws.FILTER(DATABANK[SAÍDA],(DATABANK[NOME]=$B56)*(DATABANK[DATA PGTO]=Q$2))),""))))</f>
        <v/>
      </c>
      <c r="R56" s="4" t="str" cm="1">
        <f t="array" ref="R56">IF($B56="","",IF(R$2="","",IF(IFERROR(SUM(_xlfn._xlws.FILTER(DATABANK[SAÍDA],(DATABANK[NOME]=$B56)*(DATABANK[DATA PGTO]=R$2))),"")=0,"",IFERROR(SUM(_xlfn._xlws.FILTER(DATABANK[SAÍDA],(DATABANK[NOME]=$B56)*(DATABANK[DATA PGTO]=R$2))),""))))</f>
        <v/>
      </c>
      <c r="S56" s="4" t="str" cm="1">
        <f t="array" ref="S56">IF($B56="","",IF(S$2="","",IF(IFERROR(SUM(_xlfn._xlws.FILTER(DATABANK[SAÍDA],(DATABANK[NOME]=$B56)*(DATABANK[DATA PGTO]=S$2))),"")=0,"",IFERROR(SUM(_xlfn._xlws.FILTER(DATABANK[SAÍDA],(DATABANK[NOME]=$B56)*(DATABANK[DATA PGTO]=S$2))),""))))</f>
        <v/>
      </c>
      <c r="T56" s="4" t="str" cm="1">
        <f t="array" ref="T56">IF($B56="","",IF(T$2="","",IF(IFERROR(SUM(_xlfn._xlws.FILTER(DATABANK[SAÍDA],(DATABANK[NOME]=$B56)*(DATABANK[DATA PGTO]=T$2))),"")=0,"",IFERROR(SUM(_xlfn._xlws.FILTER(DATABANK[SAÍDA],(DATABANK[NOME]=$B56)*(DATABANK[DATA PGTO]=T$2))),""))))</f>
        <v/>
      </c>
      <c r="U56" s="4" t="str" cm="1">
        <f t="array" ref="U56">IF($B56="","",IF(U$2="","",IF(IFERROR(SUM(_xlfn._xlws.FILTER(DATABANK[SAÍDA],(DATABANK[NOME]=$B56)*(DATABANK[DATA PGTO]=U$2))),"")=0,"",IFERROR(SUM(_xlfn._xlws.FILTER(DATABANK[SAÍDA],(DATABANK[NOME]=$B56)*(DATABANK[DATA PGTO]=U$2))),""))))</f>
        <v/>
      </c>
      <c r="V56" s="4" t="str" cm="1">
        <f t="array" ref="V56">IF($B56="","",IF(V$2="","",IF(IFERROR(SUM(_xlfn._xlws.FILTER(DATABANK[SAÍDA],(DATABANK[NOME]=$B56)*(DATABANK[DATA PGTO]=V$2))),"")=0,"",IFERROR(SUM(_xlfn._xlws.FILTER(DATABANK[SAÍDA],(DATABANK[NOME]=$B56)*(DATABANK[DATA PGTO]=V$2))),""))))</f>
        <v/>
      </c>
      <c r="W56" s="4" t="str" cm="1">
        <f t="array" ref="W56">IF($B56="","",IF(W$2="","",IF(IFERROR(SUM(_xlfn._xlws.FILTER(DATABANK[SAÍDA],(DATABANK[NOME]=$B56)*(DATABANK[DATA PGTO]=W$2))),"")=0,"",IFERROR(SUM(_xlfn._xlws.FILTER(DATABANK[SAÍDA],(DATABANK[NOME]=$B56)*(DATABANK[DATA PGTO]=W$2))),""))))</f>
        <v/>
      </c>
      <c r="X56" s="4" t="str" cm="1">
        <f t="array" ref="X56">IF($B56="","",IF(X$2="","",IF(IFERROR(SUM(_xlfn._xlws.FILTER(DATABANK[SAÍDA],(DATABANK[NOME]=$B56)*(DATABANK[DATA PGTO]=X$2))),"")=0,"",IFERROR(SUM(_xlfn._xlws.FILTER(DATABANK[SAÍDA],(DATABANK[NOME]=$B56)*(DATABANK[DATA PGTO]=X$2))),""))))</f>
        <v/>
      </c>
      <c r="Y56" s="4" t="str" cm="1">
        <f t="array" ref="Y56">IF($B56="","",IF(Y$2="","",IF(IFERROR(SUM(_xlfn._xlws.FILTER(DATABANK[SAÍDA],(DATABANK[NOME]=$B56)*(DATABANK[DATA PGTO]=Y$2))),"")=0,"",IFERROR(SUM(_xlfn._xlws.FILTER(DATABANK[SAÍDA],(DATABANK[NOME]=$B56)*(DATABANK[DATA PGTO]=Y$2))),""))))</f>
        <v/>
      </c>
      <c r="Z56" s="4" t="str" cm="1">
        <f t="array" ref="Z56">IF($B56="","",IF(Z$2="","",IF(IFERROR(SUM(_xlfn._xlws.FILTER(DATABANK[SAÍDA],(DATABANK[NOME]=$B56)*(DATABANK[DATA PGTO]=Z$2))),"")=0,"",IFERROR(SUM(_xlfn._xlws.FILTER(DATABANK[SAÍDA],(DATABANK[NOME]=$B56)*(DATABANK[DATA PGTO]=Z$2))),""))))</f>
        <v/>
      </c>
      <c r="AA56" s="4" t="str" cm="1">
        <f t="array" ref="AA56">IF($B56="","",IF(AA$2="","",IF(IFERROR(SUM(_xlfn._xlws.FILTER(DATABANK[SAÍDA],(DATABANK[NOME]=$B56)*(DATABANK[DATA PGTO]=AA$2))),"")=0,"",IFERROR(SUM(_xlfn._xlws.FILTER(DATABANK[SAÍDA],(DATABANK[NOME]=$B56)*(DATABANK[DATA PGTO]=AA$2))),""))))</f>
        <v/>
      </c>
      <c r="AB56" s="4" t="str" cm="1">
        <f t="array" ref="AB56">IF($B56="","",IF(AB$2="","",IF(IFERROR(SUM(_xlfn._xlws.FILTER(DATABANK[SAÍDA],(DATABANK[NOME]=$B56)*(DATABANK[DATA PGTO]=AB$2))),"")=0,"",IFERROR(SUM(_xlfn._xlws.FILTER(DATABANK[SAÍDA],(DATABANK[NOME]=$B56)*(DATABANK[DATA PGTO]=AB$2))),""))))</f>
        <v/>
      </c>
      <c r="AC56" s="4" t="str" cm="1">
        <f t="array" ref="AC56">IF($B56="","",IF(AC$2="","",IF(IFERROR(SUM(_xlfn._xlws.FILTER(DATABANK[SAÍDA],(DATABANK[NOME]=$B56)*(DATABANK[DATA PGTO]=AC$2))),"")=0,"",IFERROR(SUM(_xlfn._xlws.FILTER(DATABANK[SAÍDA],(DATABANK[NOME]=$B56)*(DATABANK[DATA PGTO]=AC$2))),""))))</f>
        <v/>
      </c>
      <c r="AD56" s="4" t="str" cm="1">
        <f t="array" ref="AD56">IF($B56="","",IF(AD$2="","",IF(IFERROR(SUM(_xlfn._xlws.FILTER(DATABANK[SAÍDA],(DATABANK[NOME]=$B56)*(DATABANK[DATA PGTO]=AD$2))),"")=0,"",IFERROR(SUM(_xlfn._xlws.FILTER(DATABANK[SAÍDA],(DATABANK[NOME]=$B56)*(DATABANK[DATA PGTO]=AD$2))),""))))</f>
        <v/>
      </c>
      <c r="AE56" s="4" t="str" cm="1">
        <f t="array" ref="AE56">IF($B56="","",IF(AE$2="","",IF(IFERROR(SUM(_xlfn._xlws.FILTER(DATABANK[SAÍDA],(DATABANK[NOME]=$B56)*(DATABANK[DATA PGTO]=AE$2))),"")=0,"",IFERROR(SUM(_xlfn._xlws.FILTER(DATABANK[SAÍDA],(DATABANK[NOME]=$B56)*(DATABANK[DATA PGTO]=AE$2))),""))))</f>
        <v/>
      </c>
      <c r="AF56" s="4" t="str" cm="1">
        <f t="array" ref="AF56">IF($B56="","",IF(AF$2="","",IF(IFERROR(SUM(_xlfn._xlws.FILTER(DATABANK[SAÍDA],(DATABANK[NOME]=$B56)*(DATABANK[DATA PGTO]=AF$2))),"")=0,"",IFERROR(SUM(_xlfn._xlws.FILTER(DATABANK[SAÍDA],(DATABANK[NOME]=$B56)*(DATABANK[DATA PGTO]=AF$2))),""))))</f>
        <v/>
      </c>
      <c r="AG56" s="4" t="str" cm="1">
        <f t="array" ref="AG56">IF($B56="","",IF(AG$2="","",IF(IFERROR(SUM(_xlfn._xlws.FILTER(DATABANK[SAÍDA],(DATABANK[NOME]=$B56)*(DATABANK[DATA PGTO]=AG$2))),"")=0,"",IFERROR(SUM(_xlfn._xlws.FILTER(DATABANK[SAÍDA],(DATABANK[NOME]=$B56)*(DATABANK[DATA PGTO]=AG$2))),""))))</f>
        <v/>
      </c>
      <c r="AH56" s="3"/>
      <c r="AI56" s="3"/>
      <c r="AJ56" s="3"/>
      <c r="AK56" s="3"/>
      <c r="AL56" s="3"/>
      <c r="AM56" s="3"/>
    </row>
    <row r="57" spans="2:39" ht="12" customHeight="1" x14ac:dyDescent="0.25">
      <c r="B57" s="5"/>
      <c r="C57" s="4" t="str" cm="1">
        <f t="array" ref="C57">IF($B57="","",IF(C$2="","",IF(IFERROR(SUM(_xlfn._xlws.FILTER(DATABANK[SAÍDA],(DATABANK[NOME]=$B57)*(DATABANK[DATA PGTO]=C$2))),"")=0,"",IFERROR(SUM(_xlfn._xlws.FILTER(DATABANK[SAÍDA],(DATABANK[NOME]=$B57)*(DATABANK[DATA PGTO]=C$2))),""))))</f>
        <v/>
      </c>
      <c r="D57" s="4" t="str" cm="1">
        <f t="array" ref="D57">IF($B57="","",IF(D$2="","",IF(IFERROR(SUM(_xlfn._xlws.FILTER(DATABANK[SAÍDA],(DATABANK[NOME]=$B57)*(DATABANK[DATA PGTO]=D$2))),"")=0,"",IFERROR(SUM(_xlfn._xlws.FILTER(DATABANK[SAÍDA],(DATABANK[NOME]=$B57)*(DATABANK[DATA PGTO]=D$2))),""))))</f>
        <v/>
      </c>
      <c r="E57" s="4" t="str" cm="1">
        <f t="array" ref="E57">IF($B57="","",IF(E$2="","",IF(IFERROR(SUM(_xlfn._xlws.FILTER(DATABANK[SAÍDA],(DATABANK[NOME]=$B57)*(DATABANK[DATA PGTO]=E$2))),"")=0,"",IFERROR(SUM(_xlfn._xlws.FILTER(DATABANK[SAÍDA],(DATABANK[NOME]=$B57)*(DATABANK[DATA PGTO]=E$2))),""))))</f>
        <v/>
      </c>
      <c r="F57" s="4" t="str" cm="1">
        <f t="array" ref="F57">IF($B57="","",IF(F$2="","",IF(IFERROR(SUM(_xlfn._xlws.FILTER(DATABANK[SAÍDA],(DATABANK[NOME]=$B57)*(DATABANK[DATA PGTO]=F$2))),"")=0,"",IFERROR(SUM(_xlfn._xlws.FILTER(DATABANK[SAÍDA],(DATABANK[NOME]=$B57)*(DATABANK[DATA PGTO]=F$2))),""))))</f>
        <v/>
      </c>
      <c r="G57" s="4" t="str" cm="1">
        <f t="array" ref="G57">IF($B57="","",IF(G$2="","",IF(IFERROR(SUM(_xlfn._xlws.FILTER(DATABANK[SAÍDA],(DATABANK[NOME]=$B57)*(DATABANK[DATA PGTO]=G$2))),"")=0,"",IFERROR(SUM(_xlfn._xlws.FILTER(DATABANK[SAÍDA],(DATABANK[NOME]=$B57)*(DATABANK[DATA PGTO]=G$2))),""))))</f>
        <v/>
      </c>
      <c r="H57" s="4" t="str" cm="1">
        <f t="array" ref="H57">IF($B57="","",IF(H$2="","",IF(IFERROR(SUM(_xlfn._xlws.FILTER(DATABANK[SAÍDA],(DATABANK[NOME]=$B57)*(DATABANK[DATA PGTO]=H$2))),"")=0,"",IFERROR(SUM(_xlfn._xlws.FILTER(DATABANK[SAÍDA],(DATABANK[NOME]=$B57)*(DATABANK[DATA PGTO]=H$2))),""))))</f>
        <v/>
      </c>
      <c r="I57" s="4" t="str" cm="1">
        <f t="array" ref="I57">IF($B57="","",IF(I$2="","",IF(IFERROR(SUM(_xlfn._xlws.FILTER(DATABANK[SAÍDA],(DATABANK[NOME]=$B57)*(DATABANK[DATA PGTO]=I$2))),"")=0,"",IFERROR(SUM(_xlfn._xlws.FILTER(DATABANK[SAÍDA],(DATABANK[NOME]=$B57)*(DATABANK[DATA PGTO]=I$2))),""))))</f>
        <v/>
      </c>
      <c r="J57" s="4" t="str" cm="1">
        <f t="array" ref="J57">IF($B57="","",IF(J$2="","",IF(IFERROR(SUM(_xlfn._xlws.FILTER(DATABANK[SAÍDA],(DATABANK[NOME]=$B57)*(DATABANK[DATA PGTO]=J$2))),"")=0,"",IFERROR(SUM(_xlfn._xlws.FILTER(DATABANK[SAÍDA],(DATABANK[NOME]=$B57)*(DATABANK[DATA PGTO]=J$2))),""))))</f>
        <v/>
      </c>
      <c r="K57" s="4" t="str" cm="1">
        <f t="array" ref="K57">IF($B57="","",IF(K$2="","",IF(IFERROR(SUM(_xlfn._xlws.FILTER(DATABANK[SAÍDA],(DATABANK[NOME]=$B57)*(DATABANK[DATA PGTO]=K$2))),"")=0,"",IFERROR(SUM(_xlfn._xlws.FILTER(DATABANK[SAÍDA],(DATABANK[NOME]=$B57)*(DATABANK[DATA PGTO]=K$2))),""))))</f>
        <v/>
      </c>
      <c r="L57" s="4" t="str" cm="1">
        <f t="array" ref="L57">IF($B57="","",IF(L$2="","",IF(IFERROR(SUM(_xlfn._xlws.FILTER(DATABANK[SAÍDA],(DATABANK[NOME]=$B57)*(DATABANK[DATA PGTO]=L$2))),"")=0,"",IFERROR(SUM(_xlfn._xlws.FILTER(DATABANK[SAÍDA],(DATABANK[NOME]=$B57)*(DATABANK[DATA PGTO]=L$2))),""))))</f>
        <v/>
      </c>
      <c r="M57" s="4" t="str" cm="1">
        <f t="array" ref="M57">IF($B57="","",IF(M$2="","",IF(IFERROR(SUM(_xlfn._xlws.FILTER(DATABANK[SAÍDA],(DATABANK[NOME]=$B57)*(DATABANK[DATA PGTO]=M$2))),"")=0,"",IFERROR(SUM(_xlfn._xlws.FILTER(DATABANK[SAÍDA],(DATABANK[NOME]=$B57)*(DATABANK[DATA PGTO]=M$2))),""))))</f>
        <v/>
      </c>
      <c r="N57" s="4" t="str" cm="1">
        <f t="array" ref="N57">IF($B57="","",IF(N$2="","",IF(IFERROR(SUM(_xlfn._xlws.FILTER(DATABANK[SAÍDA],(DATABANK[NOME]=$B57)*(DATABANK[DATA PGTO]=N$2))),"")=0,"",IFERROR(SUM(_xlfn._xlws.FILTER(DATABANK[SAÍDA],(DATABANK[NOME]=$B57)*(DATABANK[DATA PGTO]=N$2))),""))))</f>
        <v/>
      </c>
      <c r="O57" s="4" t="str" cm="1">
        <f t="array" ref="O57">IF($B57="","",IF(O$2="","",IF(IFERROR(SUM(_xlfn._xlws.FILTER(DATABANK[SAÍDA],(DATABANK[NOME]=$B57)*(DATABANK[DATA PGTO]=O$2))),"")=0,"",IFERROR(SUM(_xlfn._xlws.FILTER(DATABANK[SAÍDA],(DATABANK[NOME]=$B57)*(DATABANK[DATA PGTO]=O$2))),""))))</f>
        <v/>
      </c>
      <c r="P57" s="4" t="str" cm="1">
        <f t="array" ref="P57">IF($B57="","",IF(P$2="","",IF(IFERROR(SUM(_xlfn._xlws.FILTER(DATABANK[SAÍDA],(DATABANK[NOME]=$B57)*(DATABANK[DATA PGTO]=P$2))),"")=0,"",IFERROR(SUM(_xlfn._xlws.FILTER(DATABANK[SAÍDA],(DATABANK[NOME]=$B57)*(DATABANK[DATA PGTO]=P$2))),""))))</f>
        <v/>
      </c>
      <c r="Q57" s="4" t="str" cm="1">
        <f t="array" ref="Q57">IF($B57="","",IF(Q$2="","",IF(IFERROR(SUM(_xlfn._xlws.FILTER(DATABANK[SAÍDA],(DATABANK[NOME]=$B57)*(DATABANK[DATA PGTO]=Q$2))),"")=0,"",IFERROR(SUM(_xlfn._xlws.FILTER(DATABANK[SAÍDA],(DATABANK[NOME]=$B57)*(DATABANK[DATA PGTO]=Q$2))),""))))</f>
        <v/>
      </c>
      <c r="R57" s="4" t="str" cm="1">
        <f t="array" ref="R57">IF($B57="","",IF(R$2="","",IF(IFERROR(SUM(_xlfn._xlws.FILTER(DATABANK[SAÍDA],(DATABANK[NOME]=$B57)*(DATABANK[DATA PGTO]=R$2))),"")=0,"",IFERROR(SUM(_xlfn._xlws.FILTER(DATABANK[SAÍDA],(DATABANK[NOME]=$B57)*(DATABANK[DATA PGTO]=R$2))),""))))</f>
        <v/>
      </c>
      <c r="S57" s="4" t="str" cm="1">
        <f t="array" ref="S57">IF($B57="","",IF(S$2="","",IF(IFERROR(SUM(_xlfn._xlws.FILTER(DATABANK[SAÍDA],(DATABANK[NOME]=$B57)*(DATABANK[DATA PGTO]=S$2))),"")=0,"",IFERROR(SUM(_xlfn._xlws.FILTER(DATABANK[SAÍDA],(DATABANK[NOME]=$B57)*(DATABANK[DATA PGTO]=S$2))),""))))</f>
        <v/>
      </c>
      <c r="T57" s="4" t="str" cm="1">
        <f t="array" ref="T57">IF($B57="","",IF(T$2="","",IF(IFERROR(SUM(_xlfn._xlws.FILTER(DATABANK[SAÍDA],(DATABANK[NOME]=$B57)*(DATABANK[DATA PGTO]=T$2))),"")=0,"",IFERROR(SUM(_xlfn._xlws.FILTER(DATABANK[SAÍDA],(DATABANK[NOME]=$B57)*(DATABANK[DATA PGTO]=T$2))),""))))</f>
        <v/>
      </c>
      <c r="U57" s="4" t="str" cm="1">
        <f t="array" ref="U57">IF($B57="","",IF(U$2="","",IF(IFERROR(SUM(_xlfn._xlws.FILTER(DATABANK[SAÍDA],(DATABANK[NOME]=$B57)*(DATABANK[DATA PGTO]=U$2))),"")=0,"",IFERROR(SUM(_xlfn._xlws.FILTER(DATABANK[SAÍDA],(DATABANK[NOME]=$B57)*(DATABANK[DATA PGTO]=U$2))),""))))</f>
        <v/>
      </c>
      <c r="V57" s="4" t="str" cm="1">
        <f t="array" ref="V57">IF($B57="","",IF(V$2="","",IF(IFERROR(SUM(_xlfn._xlws.FILTER(DATABANK[SAÍDA],(DATABANK[NOME]=$B57)*(DATABANK[DATA PGTO]=V$2))),"")=0,"",IFERROR(SUM(_xlfn._xlws.FILTER(DATABANK[SAÍDA],(DATABANK[NOME]=$B57)*(DATABANK[DATA PGTO]=V$2))),""))))</f>
        <v/>
      </c>
      <c r="W57" s="4" t="str" cm="1">
        <f t="array" ref="W57">IF($B57="","",IF(W$2="","",IF(IFERROR(SUM(_xlfn._xlws.FILTER(DATABANK[SAÍDA],(DATABANK[NOME]=$B57)*(DATABANK[DATA PGTO]=W$2))),"")=0,"",IFERROR(SUM(_xlfn._xlws.FILTER(DATABANK[SAÍDA],(DATABANK[NOME]=$B57)*(DATABANK[DATA PGTO]=W$2))),""))))</f>
        <v/>
      </c>
      <c r="X57" s="4" t="str" cm="1">
        <f t="array" ref="X57">IF($B57="","",IF(X$2="","",IF(IFERROR(SUM(_xlfn._xlws.FILTER(DATABANK[SAÍDA],(DATABANK[NOME]=$B57)*(DATABANK[DATA PGTO]=X$2))),"")=0,"",IFERROR(SUM(_xlfn._xlws.FILTER(DATABANK[SAÍDA],(DATABANK[NOME]=$B57)*(DATABANK[DATA PGTO]=X$2))),""))))</f>
        <v/>
      </c>
      <c r="Y57" s="4" t="str" cm="1">
        <f t="array" ref="Y57">IF($B57="","",IF(Y$2="","",IF(IFERROR(SUM(_xlfn._xlws.FILTER(DATABANK[SAÍDA],(DATABANK[NOME]=$B57)*(DATABANK[DATA PGTO]=Y$2))),"")=0,"",IFERROR(SUM(_xlfn._xlws.FILTER(DATABANK[SAÍDA],(DATABANK[NOME]=$B57)*(DATABANK[DATA PGTO]=Y$2))),""))))</f>
        <v/>
      </c>
      <c r="Z57" s="4" t="str" cm="1">
        <f t="array" ref="Z57">IF($B57="","",IF(Z$2="","",IF(IFERROR(SUM(_xlfn._xlws.FILTER(DATABANK[SAÍDA],(DATABANK[NOME]=$B57)*(DATABANK[DATA PGTO]=Z$2))),"")=0,"",IFERROR(SUM(_xlfn._xlws.FILTER(DATABANK[SAÍDA],(DATABANK[NOME]=$B57)*(DATABANK[DATA PGTO]=Z$2))),""))))</f>
        <v/>
      </c>
      <c r="AA57" s="4" t="str" cm="1">
        <f t="array" ref="AA57">IF($B57="","",IF(AA$2="","",IF(IFERROR(SUM(_xlfn._xlws.FILTER(DATABANK[SAÍDA],(DATABANK[NOME]=$B57)*(DATABANK[DATA PGTO]=AA$2))),"")=0,"",IFERROR(SUM(_xlfn._xlws.FILTER(DATABANK[SAÍDA],(DATABANK[NOME]=$B57)*(DATABANK[DATA PGTO]=AA$2))),""))))</f>
        <v/>
      </c>
      <c r="AB57" s="4" t="str" cm="1">
        <f t="array" ref="AB57">IF($B57="","",IF(AB$2="","",IF(IFERROR(SUM(_xlfn._xlws.FILTER(DATABANK[SAÍDA],(DATABANK[NOME]=$B57)*(DATABANK[DATA PGTO]=AB$2))),"")=0,"",IFERROR(SUM(_xlfn._xlws.FILTER(DATABANK[SAÍDA],(DATABANK[NOME]=$B57)*(DATABANK[DATA PGTO]=AB$2))),""))))</f>
        <v/>
      </c>
      <c r="AC57" s="4" t="str" cm="1">
        <f t="array" ref="AC57">IF($B57="","",IF(AC$2="","",IF(IFERROR(SUM(_xlfn._xlws.FILTER(DATABANK[SAÍDA],(DATABANK[NOME]=$B57)*(DATABANK[DATA PGTO]=AC$2))),"")=0,"",IFERROR(SUM(_xlfn._xlws.FILTER(DATABANK[SAÍDA],(DATABANK[NOME]=$B57)*(DATABANK[DATA PGTO]=AC$2))),""))))</f>
        <v/>
      </c>
      <c r="AD57" s="4" t="str" cm="1">
        <f t="array" ref="AD57">IF($B57="","",IF(AD$2="","",IF(IFERROR(SUM(_xlfn._xlws.FILTER(DATABANK[SAÍDA],(DATABANK[NOME]=$B57)*(DATABANK[DATA PGTO]=AD$2))),"")=0,"",IFERROR(SUM(_xlfn._xlws.FILTER(DATABANK[SAÍDA],(DATABANK[NOME]=$B57)*(DATABANK[DATA PGTO]=AD$2))),""))))</f>
        <v/>
      </c>
      <c r="AE57" s="4" t="str" cm="1">
        <f t="array" ref="AE57">IF($B57="","",IF(AE$2="","",IF(IFERROR(SUM(_xlfn._xlws.FILTER(DATABANK[SAÍDA],(DATABANK[NOME]=$B57)*(DATABANK[DATA PGTO]=AE$2))),"")=0,"",IFERROR(SUM(_xlfn._xlws.FILTER(DATABANK[SAÍDA],(DATABANK[NOME]=$B57)*(DATABANK[DATA PGTO]=AE$2))),""))))</f>
        <v/>
      </c>
      <c r="AF57" s="4" t="str" cm="1">
        <f t="array" ref="AF57">IF($B57="","",IF(AF$2="","",IF(IFERROR(SUM(_xlfn._xlws.FILTER(DATABANK[SAÍDA],(DATABANK[NOME]=$B57)*(DATABANK[DATA PGTO]=AF$2))),"")=0,"",IFERROR(SUM(_xlfn._xlws.FILTER(DATABANK[SAÍDA],(DATABANK[NOME]=$B57)*(DATABANK[DATA PGTO]=AF$2))),""))))</f>
        <v/>
      </c>
      <c r="AG57" s="4" t="str" cm="1">
        <f t="array" ref="AG57">IF($B57="","",IF(AG$2="","",IF(IFERROR(SUM(_xlfn._xlws.FILTER(DATABANK[SAÍDA],(DATABANK[NOME]=$B57)*(DATABANK[DATA PGTO]=AG$2))),"")=0,"",IFERROR(SUM(_xlfn._xlws.FILTER(DATABANK[SAÍDA],(DATABANK[NOME]=$B57)*(DATABANK[DATA PGTO]=AG$2))),""))))</f>
        <v/>
      </c>
      <c r="AH57" s="3"/>
      <c r="AI57" s="3"/>
      <c r="AJ57" s="3"/>
      <c r="AK57" s="3"/>
      <c r="AL57" s="3"/>
      <c r="AM57" s="3"/>
    </row>
    <row r="58" spans="2:39" ht="12" customHeight="1" x14ac:dyDescent="0.25">
      <c r="B58" s="5"/>
      <c r="C58" s="4" t="str" cm="1">
        <f t="array" ref="C58">IF($B58="","",IF(C$2="","",IF(IFERROR(SUM(_xlfn._xlws.FILTER(DATABANK[SAÍDA],(DATABANK[NOME]=$B58)*(DATABANK[DATA PGTO]=C$2))),"")=0,"",IFERROR(SUM(_xlfn._xlws.FILTER(DATABANK[SAÍDA],(DATABANK[NOME]=$B58)*(DATABANK[DATA PGTO]=C$2))),""))))</f>
        <v/>
      </c>
      <c r="D58" s="4" t="str" cm="1">
        <f t="array" ref="D58">IF($B58="","",IF(D$2="","",IF(IFERROR(SUM(_xlfn._xlws.FILTER(DATABANK[SAÍDA],(DATABANK[NOME]=$B58)*(DATABANK[DATA PGTO]=D$2))),"")=0,"",IFERROR(SUM(_xlfn._xlws.FILTER(DATABANK[SAÍDA],(DATABANK[NOME]=$B58)*(DATABANK[DATA PGTO]=D$2))),""))))</f>
        <v/>
      </c>
      <c r="E58" s="4" t="str" cm="1">
        <f t="array" ref="E58">IF($B58="","",IF(E$2="","",IF(IFERROR(SUM(_xlfn._xlws.FILTER(DATABANK[SAÍDA],(DATABANK[NOME]=$B58)*(DATABANK[DATA PGTO]=E$2))),"")=0,"",IFERROR(SUM(_xlfn._xlws.FILTER(DATABANK[SAÍDA],(DATABANK[NOME]=$B58)*(DATABANK[DATA PGTO]=E$2))),""))))</f>
        <v/>
      </c>
      <c r="F58" s="4" t="str" cm="1">
        <f t="array" ref="F58">IF($B58="","",IF(F$2="","",IF(IFERROR(SUM(_xlfn._xlws.FILTER(DATABANK[SAÍDA],(DATABANK[NOME]=$B58)*(DATABANK[DATA PGTO]=F$2))),"")=0,"",IFERROR(SUM(_xlfn._xlws.FILTER(DATABANK[SAÍDA],(DATABANK[NOME]=$B58)*(DATABANK[DATA PGTO]=F$2))),""))))</f>
        <v/>
      </c>
      <c r="G58" s="4" t="str" cm="1">
        <f t="array" ref="G58">IF($B58="","",IF(G$2="","",IF(IFERROR(SUM(_xlfn._xlws.FILTER(DATABANK[SAÍDA],(DATABANK[NOME]=$B58)*(DATABANK[DATA PGTO]=G$2))),"")=0,"",IFERROR(SUM(_xlfn._xlws.FILTER(DATABANK[SAÍDA],(DATABANK[NOME]=$B58)*(DATABANK[DATA PGTO]=G$2))),""))))</f>
        <v/>
      </c>
      <c r="H58" s="4" t="str" cm="1">
        <f t="array" ref="H58">IF($B58="","",IF(H$2="","",IF(IFERROR(SUM(_xlfn._xlws.FILTER(DATABANK[SAÍDA],(DATABANK[NOME]=$B58)*(DATABANK[DATA PGTO]=H$2))),"")=0,"",IFERROR(SUM(_xlfn._xlws.FILTER(DATABANK[SAÍDA],(DATABANK[NOME]=$B58)*(DATABANK[DATA PGTO]=H$2))),""))))</f>
        <v/>
      </c>
      <c r="I58" s="4" t="str" cm="1">
        <f t="array" ref="I58">IF($B58="","",IF(I$2="","",IF(IFERROR(SUM(_xlfn._xlws.FILTER(DATABANK[SAÍDA],(DATABANK[NOME]=$B58)*(DATABANK[DATA PGTO]=I$2))),"")=0,"",IFERROR(SUM(_xlfn._xlws.FILTER(DATABANK[SAÍDA],(DATABANK[NOME]=$B58)*(DATABANK[DATA PGTO]=I$2))),""))))</f>
        <v/>
      </c>
      <c r="J58" s="4" t="str" cm="1">
        <f t="array" ref="J58">IF($B58="","",IF(J$2="","",IF(IFERROR(SUM(_xlfn._xlws.FILTER(DATABANK[SAÍDA],(DATABANK[NOME]=$B58)*(DATABANK[DATA PGTO]=J$2))),"")=0,"",IFERROR(SUM(_xlfn._xlws.FILTER(DATABANK[SAÍDA],(DATABANK[NOME]=$B58)*(DATABANK[DATA PGTO]=J$2))),""))))</f>
        <v/>
      </c>
      <c r="K58" s="4" t="str" cm="1">
        <f t="array" ref="K58">IF($B58="","",IF(K$2="","",IF(IFERROR(SUM(_xlfn._xlws.FILTER(DATABANK[SAÍDA],(DATABANK[NOME]=$B58)*(DATABANK[DATA PGTO]=K$2))),"")=0,"",IFERROR(SUM(_xlfn._xlws.FILTER(DATABANK[SAÍDA],(DATABANK[NOME]=$B58)*(DATABANK[DATA PGTO]=K$2))),""))))</f>
        <v/>
      </c>
      <c r="L58" s="4" t="str" cm="1">
        <f t="array" ref="L58">IF($B58="","",IF(L$2="","",IF(IFERROR(SUM(_xlfn._xlws.FILTER(DATABANK[SAÍDA],(DATABANK[NOME]=$B58)*(DATABANK[DATA PGTO]=L$2))),"")=0,"",IFERROR(SUM(_xlfn._xlws.FILTER(DATABANK[SAÍDA],(DATABANK[NOME]=$B58)*(DATABANK[DATA PGTO]=L$2))),""))))</f>
        <v/>
      </c>
      <c r="M58" s="4" t="str" cm="1">
        <f t="array" ref="M58">IF($B58="","",IF(M$2="","",IF(IFERROR(SUM(_xlfn._xlws.FILTER(DATABANK[SAÍDA],(DATABANK[NOME]=$B58)*(DATABANK[DATA PGTO]=M$2))),"")=0,"",IFERROR(SUM(_xlfn._xlws.FILTER(DATABANK[SAÍDA],(DATABANK[NOME]=$B58)*(DATABANK[DATA PGTO]=M$2))),""))))</f>
        <v/>
      </c>
      <c r="N58" s="4" t="str" cm="1">
        <f t="array" ref="N58">IF($B58="","",IF(N$2="","",IF(IFERROR(SUM(_xlfn._xlws.FILTER(DATABANK[SAÍDA],(DATABANK[NOME]=$B58)*(DATABANK[DATA PGTO]=N$2))),"")=0,"",IFERROR(SUM(_xlfn._xlws.FILTER(DATABANK[SAÍDA],(DATABANK[NOME]=$B58)*(DATABANK[DATA PGTO]=N$2))),""))))</f>
        <v/>
      </c>
      <c r="O58" s="4" t="str" cm="1">
        <f t="array" ref="O58">IF($B58="","",IF(O$2="","",IF(IFERROR(SUM(_xlfn._xlws.FILTER(DATABANK[SAÍDA],(DATABANK[NOME]=$B58)*(DATABANK[DATA PGTO]=O$2))),"")=0,"",IFERROR(SUM(_xlfn._xlws.FILTER(DATABANK[SAÍDA],(DATABANK[NOME]=$B58)*(DATABANK[DATA PGTO]=O$2))),""))))</f>
        <v/>
      </c>
      <c r="P58" s="4" t="str" cm="1">
        <f t="array" ref="P58">IF($B58="","",IF(P$2="","",IF(IFERROR(SUM(_xlfn._xlws.FILTER(DATABANK[SAÍDA],(DATABANK[NOME]=$B58)*(DATABANK[DATA PGTO]=P$2))),"")=0,"",IFERROR(SUM(_xlfn._xlws.FILTER(DATABANK[SAÍDA],(DATABANK[NOME]=$B58)*(DATABANK[DATA PGTO]=P$2))),""))))</f>
        <v/>
      </c>
      <c r="Q58" s="4" t="str" cm="1">
        <f t="array" ref="Q58">IF($B58="","",IF(Q$2="","",IF(IFERROR(SUM(_xlfn._xlws.FILTER(DATABANK[SAÍDA],(DATABANK[NOME]=$B58)*(DATABANK[DATA PGTO]=Q$2))),"")=0,"",IFERROR(SUM(_xlfn._xlws.FILTER(DATABANK[SAÍDA],(DATABANK[NOME]=$B58)*(DATABANK[DATA PGTO]=Q$2))),""))))</f>
        <v/>
      </c>
      <c r="R58" s="4" t="str" cm="1">
        <f t="array" ref="R58">IF($B58="","",IF(R$2="","",IF(IFERROR(SUM(_xlfn._xlws.FILTER(DATABANK[SAÍDA],(DATABANK[NOME]=$B58)*(DATABANK[DATA PGTO]=R$2))),"")=0,"",IFERROR(SUM(_xlfn._xlws.FILTER(DATABANK[SAÍDA],(DATABANK[NOME]=$B58)*(DATABANK[DATA PGTO]=R$2))),""))))</f>
        <v/>
      </c>
      <c r="S58" s="4" t="str" cm="1">
        <f t="array" ref="S58">IF($B58="","",IF(S$2="","",IF(IFERROR(SUM(_xlfn._xlws.FILTER(DATABANK[SAÍDA],(DATABANK[NOME]=$B58)*(DATABANK[DATA PGTO]=S$2))),"")=0,"",IFERROR(SUM(_xlfn._xlws.FILTER(DATABANK[SAÍDA],(DATABANK[NOME]=$B58)*(DATABANK[DATA PGTO]=S$2))),""))))</f>
        <v/>
      </c>
      <c r="T58" s="4" t="str" cm="1">
        <f t="array" ref="T58">IF($B58="","",IF(T$2="","",IF(IFERROR(SUM(_xlfn._xlws.FILTER(DATABANK[SAÍDA],(DATABANK[NOME]=$B58)*(DATABANK[DATA PGTO]=T$2))),"")=0,"",IFERROR(SUM(_xlfn._xlws.FILTER(DATABANK[SAÍDA],(DATABANK[NOME]=$B58)*(DATABANK[DATA PGTO]=T$2))),""))))</f>
        <v/>
      </c>
      <c r="U58" s="4" t="str" cm="1">
        <f t="array" ref="U58">IF($B58="","",IF(U$2="","",IF(IFERROR(SUM(_xlfn._xlws.FILTER(DATABANK[SAÍDA],(DATABANK[NOME]=$B58)*(DATABANK[DATA PGTO]=U$2))),"")=0,"",IFERROR(SUM(_xlfn._xlws.FILTER(DATABANK[SAÍDA],(DATABANK[NOME]=$B58)*(DATABANK[DATA PGTO]=U$2))),""))))</f>
        <v/>
      </c>
      <c r="V58" s="4" t="str" cm="1">
        <f t="array" ref="V58">IF($B58="","",IF(V$2="","",IF(IFERROR(SUM(_xlfn._xlws.FILTER(DATABANK[SAÍDA],(DATABANK[NOME]=$B58)*(DATABANK[DATA PGTO]=V$2))),"")=0,"",IFERROR(SUM(_xlfn._xlws.FILTER(DATABANK[SAÍDA],(DATABANK[NOME]=$B58)*(DATABANK[DATA PGTO]=V$2))),""))))</f>
        <v/>
      </c>
      <c r="W58" s="4" t="str" cm="1">
        <f t="array" ref="W58">IF($B58="","",IF(W$2="","",IF(IFERROR(SUM(_xlfn._xlws.FILTER(DATABANK[SAÍDA],(DATABANK[NOME]=$B58)*(DATABANK[DATA PGTO]=W$2))),"")=0,"",IFERROR(SUM(_xlfn._xlws.FILTER(DATABANK[SAÍDA],(DATABANK[NOME]=$B58)*(DATABANK[DATA PGTO]=W$2))),""))))</f>
        <v/>
      </c>
      <c r="X58" s="4" t="str" cm="1">
        <f t="array" ref="X58">IF($B58="","",IF(X$2="","",IF(IFERROR(SUM(_xlfn._xlws.FILTER(DATABANK[SAÍDA],(DATABANK[NOME]=$B58)*(DATABANK[DATA PGTO]=X$2))),"")=0,"",IFERROR(SUM(_xlfn._xlws.FILTER(DATABANK[SAÍDA],(DATABANK[NOME]=$B58)*(DATABANK[DATA PGTO]=X$2))),""))))</f>
        <v/>
      </c>
      <c r="Y58" s="4" t="str" cm="1">
        <f t="array" ref="Y58">IF($B58="","",IF(Y$2="","",IF(IFERROR(SUM(_xlfn._xlws.FILTER(DATABANK[SAÍDA],(DATABANK[NOME]=$B58)*(DATABANK[DATA PGTO]=Y$2))),"")=0,"",IFERROR(SUM(_xlfn._xlws.FILTER(DATABANK[SAÍDA],(DATABANK[NOME]=$B58)*(DATABANK[DATA PGTO]=Y$2))),""))))</f>
        <v/>
      </c>
      <c r="Z58" s="4" t="str" cm="1">
        <f t="array" ref="Z58">IF($B58="","",IF(Z$2="","",IF(IFERROR(SUM(_xlfn._xlws.FILTER(DATABANK[SAÍDA],(DATABANK[NOME]=$B58)*(DATABANK[DATA PGTO]=Z$2))),"")=0,"",IFERROR(SUM(_xlfn._xlws.FILTER(DATABANK[SAÍDA],(DATABANK[NOME]=$B58)*(DATABANK[DATA PGTO]=Z$2))),""))))</f>
        <v/>
      </c>
      <c r="AA58" s="4" t="str" cm="1">
        <f t="array" ref="AA58">IF($B58="","",IF(AA$2="","",IF(IFERROR(SUM(_xlfn._xlws.FILTER(DATABANK[SAÍDA],(DATABANK[NOME]=$B58)*(DATABANK[DATA PGTO]=AA$2))),"")=0,"",IFERROR(SUM(_xlfn._xlws.FILTER(DATABANK[SAÍDA],(DATABANK[NOME]=$B58)*(DATABANK[DATA PGTO]=AA$2))),""))))</f>
        <v/>
      </c>
      <c r="AB58" s="4" t="str" cm="1">
        <f t="array" ref="AB58">IF($B58="","",IF(AB$2="","",IF(IFERROR(SUM(_xlfn._xlws.FILTER(DATABANK[SAÍDA],(DATABANK[NOME]=$B58)*(DATABANK[DATA PGTO]=AB$2))),"")=0,"",IFERROR(SUM(_xlfn._xlws.FILTER(DATABANK[SAÍDA],(DATABANK[NOME]=$B58)*(DATABANK[DATA PGTO]=AB$2))),""))))</f>
        <v/>
      </c>
      <c r="AC58" s="4" t="str" cm="1">
        <f t="array" ref="AC58">IF($B58="","",IF(AC$2="","",IF(IFERROR(SUM(_xlfn._xlws.FILTER(DATABANK[SAÍDA],(DATABANK[NOME]=$B58)*(DATABANK[DATA PGTO]=AC$2))),"")=0,"",IFERROR(SUM(_xlfn._xlws.FILTER(DATABANK[SAÍDA],(DATABANK[NOME]=$B58)*(DATABANK[DATA PGTO]=AC$2))),""))))</f>
        <v/>
      </c>
      <c r="AD58" s="4" t="str" cm="1">
        <f t="array" ref="AD58">IF($B58="","",IF(AD$2="","",IF(IFERROR(SUM(_xlfn._xlws.FILTER(DATABANK[SAÍDA],(DATABANK[NOME]=$B58)*(DATABANK[DATA PGTO]=AD$2))),"")=0,"",IFERROR(SUM(_xlfn._xlws.FILTER(DATABANK[SAÍDA],(DATABANK[NOME]=$B58)*(DATABANK[DATA PGTO]=AD$2))),""))))</f>
        <v/>
      </c>
      <c r="AE58" s="4" t="str" cm="1">
        <f t="array" ref="AE58">IF($B58="","",IF(AE$2="","",IF(IFERROR(SUM(_xlfn._xlws.FILTER(DATABANK[SAÍDA],(DATABANK[NOME]=$B58)*(DATABANK[DATA PGTO]=AE$2))),"")=0,"",IFERROR(SUM(_xlfn._xlws.FILTER(DATABANK[SAÍDA],(DATABANK[NOME]=$B58)*(DATABANK[DATA PGTO]=AE$2))),""))))</f>
        <v/>
      </c>
      <c r="AF58" s="4" t="str" cm="1">
        <f t="array" ref="AF58">IF($B58="","",IF(AF$2="","",IF(IFERROR(SUM(_xlfn._xlws.FILTER(DATABANK[SAÍDA],(DATABANK[NOME]=$B58)*(DATABANK[DATA PGTO]=AF$2))),"")=0,"",IFERROR(SUM(_xlfn._xlws.FILTER(DATABANK[SAÍDA],(DATABANK[NOME]=$B58)*(DATABANK[DATA PGTO]=AF$2))),""))))</f>
        <v/>
      </c>
      <c r="AG58" s="4" t="str" cm="1">
        <f t="array" ref="AG58">IF($B58="","",IF(AG$2="","",IF(IFERROR(SUM(_xlfn._xlws.FILTER(DATABANK[SAÍDA],(DATABANK[NOME]=$B58)*(DATABANK[DATA PGTO]=AG$2))),"")=0,"",IFERROR(SUM(_xlfn._xlws.FILTER(DATABANK[SAÍDA],(DATABANK[NOME]=$B58)*(DATABANK[DATA PGTO]=AG$2))),""))))</f>
        <v/>
      </c>
      <c r="AH58" s="3"/>
      <c r="AI58" s="3"/>
      <c r="AJ58" s="3"/>
      <c r="AK58" s="3"/>
      <c r="AL58" s="3"/>
      <c r="AM58" s="3"/>
    </row>
    <row r="59" spans="2:39" ht="12" customHeight="1" x14ac:dyDescent="0.25">
      <c r="B59" s="5"/>
      <c r="C59" s="4" t="str" cm="1">
        <f t="array" ref="C59">IF($B59="","",IF(C$2="","",IF(IFERROR(SUM(_xlfn._xlws.FILTER(DATABANK[SAÍDA],(DATABANK[NOME]=$B59)*(DATABANK[DATA PGTO]=C$2))),"")=0,"",IFERROR(SUM(_xlfn._xlws.FILTER(DATABANK[SAÍDA],(DATABANK[NOME]=$B59)*(DATABANK[DATA PGTO]=C$2))),""))))</f>
        <v/>
      </c>
      <c r="D59" s="4" t="str" cm="1">
        <f t="array" ref="D59">IF($B59="","",IF(D$2="","",IF(IFERROR(SUM(_xlfn._xlws.FILTER(DATABANK[SAÍDA],(DATABANK[NOME]=$B59)*(DATABANK[DATA PGTO]=D$2))),"")=0,"",IFERROR(SUM(_xlfn._xlws.FILTER(DATABANK[SAÍDA],(DATABANK[NOME]=$B59)*(DATABANK[DATA PGTO]=D$2))),""))))</f>
        <v/>
      </c>
      <c r="E59" s="4" t="str" cm="1">
        <f t="array" ref="E59">IF($B59="","",IF(E$2="","",IF(IFERROR(SUM(_xlfn._xlws.FILTER(DATABANK[SAÍDA],(DATABANK[NOME]=$B59)*(DATABANK[DATA PGTO]=E$2))),"")=0,"",IFERROR(SUM(_xlfn._xlws.FILTER(DATABANK[SAÍDA],(DATABANK[NOME]=$B59)*(DATABANK[DATA PGTO]=E$2))),""))))</f>
        <v/>
      </c>
      <c r="F59" s="4" t="str" cm="1">
        <f t="array" ref="F59">IF($B59="","",IF(F$2="","",IF(IFERROR(SUM(_xlfn._xlws.FILTER(DATABANK[SAÍDA],(DATABANK[NOME]=$B59)*(DATABANK[DATA PGTO]=F$2))),"")=0,"",IFERROR(SUM(_xlfn._xlws.FILTER(DATABANK[SAÍDA],(DATABANK[NOME]=$B59)*(DATABANK[DATA PGTO]=F$2))),""))))</f>
        <v/>
      </c>
      <c r="G59" s="4" t="str" cm="1">
        <f t="array" ref="G59">IF($B59="","",IF(G$2="","",IF(IFERROR(SUM(_xlfn._xlws.FILTER(DATABANK[SAÍDA],(DATABANK[NOME]=$B59)*(DATABANK[DATA PGTO]=G$2))),"")=0,"",IFERROR(SUM(_xlfn._xlws.FILTER(DATABANK[SAÍDA],(DATABANK[NOME]=$B59)*(DATABANK[DATA PGTO]=G$2))),""))))</f>
        <v/>
      </c>
      <c r="H59" s="4" t="str" cm="1">
        <f t="array" ref="H59">IF($B59="","",IF(H$2="","",IF(IFERROR(SUM(_xlfn._xlws.FILTER(DATABANK[SAÍDA],(DATABANK[NOME]=$B59)*(DATABANK[DATA PGTO]=H$2))),"")=0,"",IFERROR(SUM(_xlfn._xlws.FILTER(DATABANK[SAÍDA],(DATABANK[NOME]=$B59)*(DATABANK[DATA PGTO]=H$2))),""))))</f>
        <v/>
      </c>
      <c r="I59" s="4" t="str" cm="1">
        <f t="array" ref="I59">IF($B59="","",IF(I$2="","",IF(IFERROR(SUM(_xlfn._xlws.FILTER(DATABANK[SAÍDA],(DATABANK[NOME]=$B59)*(DATABANK[DATA PGTO]=I$2))),"")=0,"",IFERROR(SUM(_xlfn._xlws.FILTER(DATABANK[SAÍDA],(DATABANK[NOME]=$B59)*(DATABANK[DATA PGTO]=I$2))),""))))</f>
        <v/>
      </c>
      <c r="J59" s="4" t="str" cm="1">
        <f t="array" ref="J59">IF($B59="","",IF(J$2="","",IF(IFERROR(SUM(_xlfn._xlws.FILTER(DATABANK[SAÍDA],(DATABANK[NOME]=$B59)*(DATABANK[DATA PGTO]=J$2))),"")=0,"",IFERROR(SUM(_xlfn._xlws.FILTER(DATABANK[SAÍDA],(DATABANK[NOME]=$B59)*(DATABANK[DATA PGTO]=J$2))),""))))</f>
        <v/>
      </c>
      <c r="K59" s="4" t="str" cm="1">
        <f t="array" ref="K59">IF($B59="","",IF(K$2="","",IF(IFERROR(SUM(_xlfn._xlws.FILTER(DATABANK[SAÍDA],(DATABANK[NOME]=$B59)*(DATABANK[DATA PGTO]=K$2))),"")=0,"",IFERROR(SUM(_xlfn._xlws.FILTER(DATABANK[SAÍDA],(DATABANK[NOME]=$B59)*(DATABANK[DATA PGTO]=K$2))),""))))</f>
        <v/>
      </c>
      <c r="L59" s="4" t="str" cm="1">
        <f t="array" ref="L59">IF($B59="","",IF(L$2="","",IF(IFERROR(SUM(_xlfn._xlws.FILTER(DATABANK[SAÍDA],(DATABANK[NOME]=$B59)*(DATABANK[DATA PGTO]=L$2))),"")=0,"",IFERROR(SUM(_xlfn._xlws.FILTER(DATABANK[SAÍDA],(DATABANK[NOME]=$B59)*(DATABANK[DATA PGTO]=L$2))),""))))</f>
        <v/>
      </c>
      <c r="M59" s="4" t="str" cm="1">
        <f t="array" ref="M59">IF($B59="","",IF(M$2="","",IF(IFERROR(SUM(_xlfn._xlws.FILTER(DATABANK[SAÍDA],(DATABANK[NOME]=$B59)*(DATABANK[DATA PGTO]=M$2))),"")=0,"",IFERROR(SUM(_xlfn._xlws.FILTER(DATABANK[SAÍDA],(DATABANK[NOME]=$B59)*(DATABANK[DATA PGTO]=M$2))),""))))</f>
        <v/>
      </c>
      <c r="N59" s="4" t="str" cm="1">
        <f t="array" ref="N59">IF($B59="","",IF(N$2="","",IF(IFERROR(SUM(_xlfn._xlws.FILTER(DATABANK[SAÍDA],(DATABANK[NOME]=$B59)*(DATABANK[DATA PGTO]=N$2))),"")=0,"",IFERROR(SUM(_xlfn._xlws.FILTER(DATABANK[SAÍDA],(DATABANK[NOME]=$B59)*(DATABANK[DATA PGTO]=N$2))),""))))</f>
        <v/>
      </c>
      <c r="O59" s="4" t="str" cm="1">
        <f t="array" ref="O59">IF($B59="","",IF(O$2="","",IF(IFERROR(SUM(_xlfn._xlws.FILTER(DATABANK[SAÍDA],(DATABANK[NOME]=$B59)*(DATABANK[DATA PGTO]=O$2))),"")=0,"",IFERROR(SUM(_xlfn._xlws.FILTER(DATABANK[SAÍDA],(DATABANK[NOME]=$B59)*(DATABANK[DATA PGTO]=O$2))),""))))</f>
        <v/>
      </c>
      <c r="P59" s="4" t="str" cm="1">
        <f t="array" ref="P59">IF($B59="","",IF(P$2="","",IF(IFERROR(SUM(_xlfn._xlws.FILTER(DATABANK[SAÍDA],(DATABANK[NOME]=$B59)*(DATABANK[DATA PGTO]=P$2))),"")=0,"",IFERROR(SUM(_xlfn._xlws.FILTER(DATABANK[SAÍDA],(DATABANK[NOME]=$B59)*(DATABANK[DATA PGTO]=P$2))),""))))</f>
        <v/>
      </c>
      <c r="Q59" s="4" t="str" cm="1">
        <f t="array" ref="Q59">IF($B59="","",IF(Q$2="","",IF(IFERROR(SUM(_xlfn._xlws.FILTER(DATABANK[SAÍDA],(DATABANK[NOME]=$B59)*(DATABANK[DATA PGTO]=Q$2))),"")=0,"",IFERROR(SUM(_xlfn._xlws.FILTER(DATABANK[SAÍDA],(DATABANK[NOME]=$B59)*(DATABANK[DATA PGTO]=Q$2))),""))))</f>
        <v/>
      </c>
      <c r="R59" s="4" t="str" cm="1">
        <f t="array" ref="R59">IF($B59="","",IF(R$2="","",IF(IFERROR(SUM(_xlfn._xlws.FILTER(DATABANK[SAÍDA],(DATABANK[NOME]=$B59)*(DATABANK[DATA PGTO]=R$2))),"")=0,"",IFERROR(SUM(_xlfn._xlws.FILTER(DATABANK[SAÍDA],(DATABANK[NOME]=$B59)*(DATABANK[DATA PGTO]=R$2))),""))))</f>
        <v/>
      </c>
      <c r="S59" s="4" t="str" cm="1">
        <f t="array" ref="S59">IF($B59="","",IF(S$2="","",IF(IFERROR(SUM(_xlfn._xlws.FILTER(DATABANK[SAÍDA],(DATABANK[NOME]=$B59)*(DATABANK[DATA PGTO]=S$2))),"")=0,"",IFERROR(SUM(_xlfn._xlws.FILTER(DATABANK[SAÍDA],(DATABANK[NOME]=$B59)*(DATABANK[DATA PGTO]=S$2))),""))))</f>
        <v/>
      </c>
      <c r="T59" s="4" t="str" cm="1">
        <f t="array" ref="T59">IF($B59="","",IF(T$2="","",IF(IFERROR(SUM(_xlfn._xlws.FILTER(DATABANK[SAÍDA],(DATABANK[NOME]=$B59)*(DATABANK[DATA PGTO]=T$2))),"")=0,"",IFERROR(SUM(_xlfn._xlws.FILTER(DATABANK[SAÍDA],(DATABANK[NOME]=$B59)*(DATABANK[DATA PGTO]=T$2))),""))))</f>
        <v/>
      </c>
      <c r="U59" s="4" t="str" cm="1">
        <f t="array" ref="U59">IF($B59="","",IF(U$2="","",IF(IFERROR(SUM(_xlfn._xlws.FILTER(DATABANK[SAÍDA],(DATABANK[NOME]=$B59)*(DATABANK[DATA PGTO]=U$2))),"")=0,"",IFERROR(SUM(_xlfn._xlws.FILTER(DATABANK[SAÍDA],(DATABANK[NOME]=$B59)*(DATABANK[DATA PGTO]=U$2))),""))))</f>
        <v/>
      </c>
      <c r="V59" s="4" t="str" cm="1">
        <f t="array" ref="V59">IF($B59="","",IF(V$2="","",IF(IFERROR(SUM(_xlfn._xlws.FILTER(DATABANK[SAÍDA],(DATABANK[NOME]=$B59)*(DATABANK[DATA PGTO]=V$2))),"")=0,"",IFERROR(SUM(_xlfn._xlws.FILTER(DATABANK[SAÍDA],(DATABANK[NOME]=$B59)*(DATABANK[DATA PGTO]=V$2))),""))))</f>
        <v/>
      </c>
      <c r="W59" s="4" t="str" cm="1">
        <f t="array" ref="W59">IF($B59="","",IF(W$2="","",IF(IFERROR(SUM(_xlfn._xlws.FILTER(DATABANK[SAÍDA],(DATABANK[NOME]=$B59)*(DATABANK[DATA PGTO]=W$2))),"")=0,"",IFERROR(SUM(_xlfn._xlws.FILTER(DATABANK[SAÍDA],(DATABANK[NOME]=$B59)*(DATABANK[DATA PGTO]=W$2))),""))))</f>
        <v/>
      </c>
      <c r="X59" s="4" t="str" cm="1">
        <f t="array" ref="X59">IF($B59="","",IF(X$2="","",IF(IFERROR(SUM(_xlfn._xlws.FILTER(DATABANK[SAÍDA],(DATABANK[NOME]=$B59)*(DATABANK[DATA PGTO]=X$2))),"")=0,"",IFERROR(SUM(_xlfn._xlws.FILTER(DATABANK[SAÍDA],(DATABANK[NOME]=$B59)*(DATABANK[DATA PGTO]=X$2))),""))))</f>
        <v/>
      </c>
      <c r="Y59" s="4" t="str" cm="1">
        <f t="array" ref="Y59">IF($B59="","",IF(Y$2="","",IF(IFERROR(SUM(_xlfn._xlws.FILTER(DATABANK[SAÍDA],(DATABANK[NOME]=$B59)*(DATABANK[DATA PGTO]=Y$2))),"")=0,"",IFERROR(SUM(_xlfn._xlws.FILTER(DATABANK[SAÍDA],(DATABANK[NOME]=$B59)*(DATABANK[DATA PGTO]=Y$2))),""))))</f>
        <v/>
      </c>
      <c r="Z59" s="4" t="str" cm="1">
        <f t="array" ref="Z59">IF($B59="","",IF(Z$2="","",IF(IFERROR(SUM(_xlfn._xlws.FILTER(DATABANK[SAÍDA],(DATABANK[NOME]=$B59)*(DATABANK[DATA PGTO]=Z$2))),"")=0,"",IFERROR(SUM(_xlfn._xlws.FILTER(DATABANK[SAÍDA],(DATABANK[NOME]=$B59)*(DATABANK[DATA PGTO]=Z$2))),""))))</f>
        <v/>
      </c>
      <c r="AA59" s="4" t="str" cm="1">
        <f t="array" ref="AA59">IF($B59="","",IF(AA$2="","",IF(IFERROR(SUM(_xlfn._xlws.FILTER(DATABANK[SAÍDA],(DATABANK[NOME]=$B59)*(DATABANK[DATA PGTO]=AA$2))),"")=0,"",IFERROR(SUM(_xlfn._xlws.FILTER(DATABANK[SAÍDA],(DATABANK[NOME]=$B59)*(DATABANK[DATA PGTO]=AA$2))),""))))</f>
        <v/>
      </c>
      <c r="AB59" s="4" t="str" cm="1">
        <f t="array" ref="AB59">IF($B59="","",IF(AB$2="","",IF(IFERROR(SUM(_xlfn._xlws.FILTER(DATABANK[SAÍDA],(DATABANK[NOME]=$B59)*(DATABANK[DATA PGTO]=AB$2))),"")=0,"",IFERROR(SUM(_xlfn._xlws.FILTER(DATABANK[SAÍDA],(DATABANK[NOME]=$B59)*(DATABANK[DATA PGTO]=AB$2))),""))))</f>
        <v/>
      </c>
      <c r="AC59" s="4" t="str" cm="1">
        <f t="array" ref="AC59">IF($B59="","",IF(AC$2="","",IF(IFERROR(SUM(_xlfn._xlws.FILTER(DATABANK[SAÍDA],(DATABANK[NOME]=$B59)*(DATABANK[DATA PGTO]=AC$2))),"")=0,"",IFERROR(SUM(_xlfn._xlws.FILTER(DATABANK[SAÍDA],(DATABANK[NOME]=$B59)*(DATABANK[DATA PGTO]=AC$2))),""))))</f>
        <v/>
      </c>
      <c r="AD59" s="4" t="str" cm="1">
        <f t="array" ref="AD59">IF($B59="","",IF(AD$2="","",IF(IFERROR(SUM(_xlfn._xlws.FILTER(DATABANK[SAÍDA],(DATABANK[NOME]=$B59)*(DATABANK[DATA PGTO]=AD$2))),"")=0,"",IFERROR(SUM(_xlfn._xlws.FILTER(DATABANK[SAÍDA],(DATABANK[NOME]=$B59)*(DATABANK[DATA PGTO]=AD$2))),""))))</f>
        <v/>
      </c>
      <c r="AE59" s="4" t="str" cm="1">
        <f t="array" ref="AE59">IF($B59="","",IF(AE$2="","",IF(IFERROR(SUM(_xlfn._xlws.FILTER(DATABANK[SAÍDA],(DATABANK[NOME]=$B59)*(DATABANK[DATA PGTO]=AE$2))),"")=0,"",IFERROR(SUM(_xlfn._xlws.FILTER(DATABANK[SAÍDA],(DATABANK[NOME]=$B59)*(DATABANK[DATA PGTO]=AE$2))),""))))</f>
        <v/>
      </c>
      <c r="AF59" s="4" t="str" cm="1">
        <f t="array" ref="AF59">IF($B59="","",IF(AF$2="","",IF(IFERROR(SUM(_xlfn._xlws.FILTER(DATABANK[SAÍDA],(DATABANK[NOME]=$B59)*(DATABANK[DATA PGTO]=AF$2))),"")=0,"",IFERROR(SUM(_xlfn._xlws.FILTER(DATABANK[SAÍDA],(DATABANK[NOME]=$B59)*(DATABANK[DATA PGTO]=AF$2))),""))))</f>
        <v/>
      </c>
      <c r="AG59" s="4" t="str" cm="1">
        <f t="array" ref="AG59">IF($B59="","",IF(AG$2="","",IF(IFERROR(SUM(_xlfn._xlws.FILTER(DATABANK[SAÍDA],(DATABANK[NOME]=$B59)*(DATABANK[DATA PGTO]=AG$2))),"")=0,"",IFERROR(SUM(_xlfn._xlws.FILTER(DATABANK[SAÍDA],(DATABANK[NOME]=$B59)*(DATABANK[DATA PGTO]=AG$2))),""))))</f>
        <v/>
      </c>
      <c r="AH59" s="3"/>
      <c r="AI59" s="3"/>
      <c r="AJ59" s="3"/>
      <c r="AK59" s="3"/>
      <c r="AL59" s="3"/>
      <c r="AM59" s="3"/>
    </row>
    <row r="60" spans="2:39" ht="12" customHeight="1" x14ac:dyDescent="0.25">
      <c r="B60" s="5"/>
      <c r="C60" s="4" t="str" cm="1">
        <f t="array" ref="C60">IF($B60="","",IF(C$2="","",IF(IFERROR(SUM(_xlfn._xlws.FILTER(DATABANK[SAÍDA],(DATABANK[NOME]=$B60)*(DATABANK[DATA PGTO]=C$2))),"")=0,"",IFERROR(SUM(_xlfn._xlws.FILTER(DATABANK[SAÍDA],(DATABANK[NOME]=$B60)*(DATABANK[DATA PGTO]=C$2))),""))))</f>
        <v/>
      </c>
      <c r="D60" s="4" t="str" cm="1">
        <f t="array" ref="D60">IF($B60="","",IF(D$2="","",IF(IFERROR(SUM(_xlfn._xlws.FILTER(DATABANK[SAÍDA],(DATABANK[NOME]=$B60)*(DATABANK[DATA PGTO]=D$2))),"")=0,"",IFERROR(SUM(_xlfn._xlws.FILTER(DATABANK[SAÍDA],(DATABANK[NOME]=$B60)*(DATABANK[DATA PGTO]=D$2))),""))))</f>
        <v/>
      </c>
      <c r="E60" s="4" t="str" cm="1">
        <f t="array" ref="E60">IF($B60="","",IF(E$2="","",IF(IFERROR(SUM(_xlfn._xlws.FILTER(DATABANK[SAÍDA],(DATABANK[NOME]=$B60)*(DATABANK[DATA PGTO]=E$2))),"")=0,"",IFERROR(SUM(_xlfn._xlws.FILTER(DATABANK[SAÍDA],(DATABANK[NOME]=$B60)*(DATABANK[DATA PGTO]=E$2))),""))))</f>
        <v/>
      </c>
      <c r="F60" s="4" t="str" cm="1">
        <f t="array" ref="F60">IF($B60="","",IF(F$2="","",IF(IFERROR(SUM(_xlfn._xlws.FILTER(DATABANK[SAÍDA],(DATABANK[NOME]=$B60)*(DATABANK[DATA PGTO]=F$2))),"")=0,"",IFERROR(SUM(_xlfn._xlws.FILTER(DATABANK[SAÍDA],(DATABANK[NOME]=$B60)*(DATABANK[DATA PGTO]=F$2))),""))))</f>
        <v/>
      </c>
      <c r="G60" s="4" t="str" cm="1">
        <f t="array" ref="G60">IF($B60="","",IF(G$2="","",IF(IFERROR(SUM(_xlfn._xlws.FILTER(DATABANK[SAÍDA],(DATABANK[NOME]=$B60)*(DATABANK[DATA PGTO]=G$2))),"")=0,"",IFERROR(SUM(_xlfn._xlws.FILTER(DATABANK[SAÍDA],(DATABANK[NOME]=$B60)*(DATABANK[DATA PGTO]=G$2))),""))))</f>
        <v/>
      </c>
      <c r="H60" s="4" t="str" cm="1">
        <f t="array" ref="H60">IF($B60="","",IF(H$2="","",IF(IFERROR(SUM(_xlfn._xlws.FILTER(DATABANK[SAÍDA],(DATABANK[NOME]=$B60)*(DATABANK[DATA PGTO]=H$2))),"")=0,"",IFERROR(SUM(_xlfn._xlws.FILTER(DATABANK[SAÍDA],(DATABANK[NOME]=$B60)*(DATABANK[DATA PGTO]=H$2))),""))))</f>
        <v/>
      </c>
      <c r="I60" s="4" t="str" cm="1">
        <f t="array" ref="I60">IF($B60="","",IF(I$2="","",IF(IFERROR(SUM(_xlfn._xlws.FILTER(DATABANK[SAÍDA],(DATABANK[NOME]=$B60)*(DATABANK[DATA PGTO]=I$2))),"")=0,"",IFERROR(SUM(_xlfn._xlws.FILTER(DATABANK[SAÍDA],(DATABANK[NOME]=$B60)*(DATABANK[DATA PGTO]=I$2))),""))))</f>
        <v/>
      </c>
      <c r="J60" s="4" t="str" cm="1">
        <f t="array" ref="J60">IF($B60="","",IF(J$2="","",IF(IFERROR(SUM(_xlfn._xlws.FILTER(DATABANK[SAÍDA],(DATABANK[NOME]=$B60)*(DATABANK[DATA PGTO]=J$2))),"")=0,"",IFERROR(SUM(_xlfn._xlws.FILTER(DATABANK[SAÍDA],(DATABANK[NOME]=$B60)*(DATABANK[DATA PGTO]=J$2))),""))))</f>
        <v/>
      </c>
      <c r="K60" s="4" t="str" cm="1">
        <f t="array" ref="K60">IF($B60="","",IF(K$2="","",IF(IFERROR(SUM(_xlfn._xlws.FILTER(DATABANK[SAÍDA],(DATABANK[NOME]=$B60)*(DATABANK[DATA PGTO]=K$2))),"")=0,"",IFERROR(SUM(_xlfn._xlws.FILTER(DATABANK[SAÍDA],(DATABANK[NOME]=$B60)*(DATABANK[DATA PGTO]=K$2))),""))))</f>
        <v/>
      </c>
      <c r="L60" s="4" t="str" cm="1">
        <f t="array" ref="L60">IF($B60="","",IF(L$2="","",IF(IFERROR(SUM(_xlfn._xlws.FILTER(DATABANK[SAÍDA],(DATABANK[NOME]=$B60)*(DATABANK[DATA PGTO]=L$2))),"")=0,"",IFERROR(SUM(_xlfn._xlws.FILTER(DATABANK[SAÍDA],(DATABANK[NOME]=$B60)*(DATABANK[DATA PGTO]=L$2))),""))))</f>
        <v/>
      </c>
      <c r="M60" s="4" t="str" cm="1">
        <f t="array" ref="M60">IF($B60="","",IF(M$2="","",IF(IFERROR(SUM(_xlfn._xlws.FILTER(DATABANK[SAÍDA],(DATABANK[NOME]=$B60)*(DATABANK[DATA PGTO]=M$2))),"")=0,"",IFERROR(SUM(_xlfn._xlws.FILTER(DATABANK[SAÍDA],(DATABANK[NOME]=$B60)*(DATABANK[DATA PGTO]=M$2))),""))))</f>
        <v/>
      </c>
      <c r="N60" s="4" t="str" cm="1">
        <f t="array" ref="N60">IF($B60="","",IF(N$2="","",IF(IFERROR(SUM(_xlfn._xlws.FILTER(DATABANK[SAÍDA],(DATABANK[NOME]=$B60)*(DATABANK[DATA PGTO]=N$2))),"")=0,"",IFERROR(SUM(_xlfn._xlws.FILTER(DATABANK[SAÍDA],(DATABANK[NOME]=$B60)*(DATABANK[DATA PGTO]=N$2))),""))))</f>
        <v/>
      </c>
      <c r="O60" s="4" t="str" cm="1">
        <f t="array" ref="O60">IF($B60="","",IF(O$2="","",IF(IFERROR(SUM(_xlfn._xlws.FILTER(DATABANK[SAÍDA],(DATABANK[NOME]=$B60)*(DATABANK[DATA PGTO]=O$2))),"")=0,"",IFERROR(SUM(_xlfn._xlws.FILTER(DATABANK[SAÍDA],(DATABANK[NOME]=$B60)*(DATABANK[DATA PGTO]=O$2))),""))))</f>
        <v/>
      </c>
      <c r="P60" s="4" t="str" cm="1">
        <f t="array" ref="P60">IF($B60="","",IF(P$2="","",IF(IFERROR(SUM(_xlfn._xlws.FILTER(DATABANK[SAÍDA],(DATABANK[NOME]=$B60)*(DATABANK[DATA PGTO]=P$2))),"")=0,"",IFERROR(SUM(_xlfn._xlws.FILTER(DATABANK[SAÍDA],(DATABANK[NOME]=$B60)*(DATABANK[DATA PGTO]=P$2))),""))))</f>
        <v/>
      </c>
      <c r="Q60" s="4" t="str" cm="1">
        <f t="array" ref="Q60">IF($B60="","",IF(Q$2="","",IF(IFERROR(SUM(_xlfn._xlws.FILTER(DATABANK[SAÍDA],(DATABANK[NOME]=$B60)*(DATABANK[DATA PGTO]=Q$2))),"")=0,"",IFERROR(SUM(_xlfn._xlws.FILTER(DATABANK[SAÍDA],(DATABANK[NOME]=$B60)*(DATABANK[DATA PGTO]=Q$2))),""))))</f>
        <v/>
      </c>
      <c r="R60" s="4" t="str" cm="1">
        <f t="array" ref="R60">IF($B60="","",IF(R$2="","",IF(IFERROR(SUM(_xlfn._xlws.FILTER(DATABANK[SAÍDA],(DATABANK[NOME]=$B60)*(DATABANK[DATA PGTO]=R$2))),"")=0,"",IFERROR(SUM(_xlfn._xlws.FILTER(DATABANK[SAÍDA],(DATABANK[NOME]=$B60)*(DATABANK[DATA PGTO]=R$2))),""))))</f>
        <v/>
      </c>
      <c r="S60" s="4" t="str" cm="1">
        <f t="array" ref="S60">IF($B60="","",IF(S$2="","",IF(IFERROR(SUM(_xlfn._xlws.FILTER(DATABANK[SAÍDA],(DATABANK[NOME]=$B60)*(DATABANK[DATA PGTO]=S$2))),"")=0,"",IFERROR(SUM(_xlfn._xlws.FILTER(DATABANK[SAÍDA],(DATABANK[NOME]=$B60)*(DATABANK[DATA PGTO]=S$2))),""))))</f>
        <v/>
      </c>
      <c r="T60" s="4" t="str" cm="1">
        <f t="array" ref="T60">IF($B60="","",IF(T$2="","",IF(IFERROR(SUM(_xlfn._xlws.FILTER(DATABANK[SAÍDA],(DATABANK[NOME]=$B60)*(DATABANK[DATA PGTO]=T$2))),"")=0,"",IFERROR(SUM(_xlfn._xlws.FILTER(DATABANK[SAÍDA],(DATABANK[NOME]=$B60)*(DATABANK[DATA PGTO]=T$2))),""))))</f>
        <v/>
      </c>
      <c r="U60" s="4" t="str" cm="1">
        <f t="array" ref="U60">IF($B60="","",IF(U$2="","",IF(IFERROR(SUM(_xlfn._xlws.FILTER(DATABANK[SAÍDA],(DATABANK[NOME]=$B60)*(DATABANK[DATA PGTO]=U$2))),"")=0,"",IFERROR(SUM(_xlfn._xlws.FILTER(DATABANK[SAÍDA],(DATABANK[NOME]=$B60)*(DATABANK[DATA PGTO]=U$2))),""))))</f>
        <v/>
      </c>
      <c r="V60" s="4" t="str" cm="1">
        <f t="array" ref="V60">IF($B60="","",IF(V$2="","",IF(IFERROR(SUM(_xlfn._xlws.FILTER(DATABANK[SAÍDA],(DATABANK[NOME]=$B60)*(DATABANK[DATA PGTO]=V$2))),"")=0,"",IFERROR(SUM(_xlfn._xlws.FILTER(DATABANK[SAÍDA],(DATABANK[NOME]=$B60)*(DATABANK[DATA PGTO]=V$2))),""))))</f>
        <v/>
      </c>
      <c r="W60" s="4" t="str" cm="1">
        <f t="array" ref="W60">IF($B60="","",IF(W$2="","",IF(IFERROR(SUM(_xlfn._xlws.FILTER(DATABANK[SAÍDA],(DATABANK[NOME]=$B60)*(DATABANK[DATA PGTO]=W$2))),"")=0,"",IFERROR(SUM(_xlfn._xlws.FILTER(DATABANK[SAÍDA],(DATABANK[NOME]=$B60)*(DATABANK[DATA PGTO]=W$2))),""))))</f>
        <v/>
      </c>
      <c r="X60" s="4" t="str" cm="1">
        <f t="array" ref="X60">IF($B60="","",IF(X$2="","",IF(IFERROR(SUM(_xlfn._xlws.FILTER(DATABANK[SAÍDA],(DATABANK[NOME]=$B60)*(DATABANK[DATA PGTO]=X$2))),"")=0,"",IFERROR(SUM(_xlfn._xlws.FILTER(DATABANK[SAÍDA],(DATABANK[NOME]=$B60)*(DATABANK[DATA PGTO]=X$2))),""))))</f>
        <v/>
      </c>
      <c r="Y60" s="4" t="str" cm="1">
        <f t="array" ref="Y60">IF($B60="","",IF(Y$2="","",IF(IFERROR(SUM(_xlfn._xlws.FILTER(DATABANK[SAÍDA],(DATABANK[NOME]=$B60)*(DATABANK[DATA PGTO]=Y$2))),"")=0,"",IFERROR(SUM(_xlfn._xlws.FILTER(DATABANK[SAÍDA],(DATABANK[NOME]=$B60)*(DATABANK[DATA PGTO]=Y$2))),""))))</f>
        <v/>
      </c>
      <c r="Z60" s="4" t="str" cm="1">
        <f t="array" ref="Z60">IF($B60="","",IF(Z$2="","",IF(IFERROR(SUM(_xlfn._xlws.FILTER(DATABANK[SAÍDA],(DATABANK[NOME]=$B60)*(DATABANK[DATA PGTO]=Z$2))),"")=0,"",IFERROR(SUM(_xlfn._xlws.FILTER(DATABANK[SAÍDA],(DATABANK[NOME]=$B60)*(DATABANK[DATA PGTO]=Z$2))),""))))</f>
        <v/>
      </c>
      <c r="AA60" s="4" t="str" cm="1">
        <f t="array" ref="AA60">IF($B60="","",IF(AA$2="","",IF(IFERROR(SUM(_xlfn._xlws.FILTER(DATABANK[SAÍDA],(DATABANK[NOME]=$B60)*(DATABANK[DATA PGTO]=AA$2))),"")=0,"",IFERROR(SUM(_xlfn._xlws.FILTER(DATABANK[SAÍDA],(DATABANK[NOME]=$B60)*(DATABANK[DATA PGTO]=AA$2))),""))))</f>
        <v/>
      </c>
      <c r="AB60" s="4" t="str" cm="1">
        <f t="array" ref="AB60">IF($B60="","",IF(AB$2="","",IF(IFERROR(SUM(_xlfn._xlws.FILTER(DATABANK[SAÍDA],(DATABANK[NOME]=$B60)*(DATABANK[DATA PGTO]=AB$2))),"")=0,"",IFERROR(SUM(_xlfn._xlws.FILTER(DATABANK[SAÍDA],(DATABANK[NOME]=$B60)*(DATABANK[DATA PGTO]=AB$2))),""))))</f>
        <v/>
      </c>
      <c r="AC60" s="4" t="str" cm="1">
        <f t="array" ref="AC60">IF($B60="","",IF(AC$2="","",IF(IFERROR(SUM(_xlfn._xlws.FILTER(DATABANK[SAÍDA],(DATABANK[NOME]=$B60)*(DATABANK[DATA PGTO]=AC$2))),"")=0,"",IFERROR(SUM(_xlfn._xlws.FILTER(DATABANK[SAÍDA],(DATABANK[NOME]=$B60)*(DATABANK[DATA PGTO]=AC$2))),""))))</f>
        <v/>
      </c>
      <c r="AD60" s="4" t="str" cm="1">
        <f t="array" ref="AD60">IF($B60="","",IF(AD$2="","",IF(IFERROR(SUM(_xlfn._xlws.FILTER(DATABANK[SAÍDA],(DATABANK[NOME]=$B60)*(DATABANK[DATA PGTO]=AD$2))),"")=0,"",IFERROR(SUM(_xlfn._xlws.FILTER(DATABANK[SAÍDA],(DATABANK[NOME]=$B60)*(DATABANK[DATA PGTO]=AD$2))),""))))</f>
        <v/>
      </c>
      <c r="AE60" s="4" t="str" cm="1">
        <f t="array" ref="AE60">IF($B60="","",IF(AE$2="","",IF(IFERROR(SUM(_xlfn._xlws.FILTER(DATABANK[SAÍDA],(DATABANK[NOME]=$B60)*(DATABANK[DATA PGTO]=AE$2))),"")=0,"",IFERROR(SUM(_xlfn._xlws.FILTER(DATABANK[SAÍDA],(DATABANK[NOME]=$B60)*(DATABANK[DATA PGTO]=AE$2))),""))))</f>
        <v/>
      </c>
      <c r="AF60" s="4" t="str" cm="1">
        <f t="array" ref="AF60">IF($B60="","",IF(AF$2="","",IF(IFERROR(SUM(_xlfn._xlws.FILTER(DATABANK[SAÍDA],(DATABANK[NOME]=$B60)*(DATABANK[DATA PGTO]=AF$2))),"")=0,"",IFERROR(SUM(_xlfn._xlws.FILTER(DATABANK[SAÍDA],(DATABANK[NOME]=$B60)*(DATABANK[DATA PGTO]=AF$2))),""))))</f>
        <v/>
      </c>
      <c r="AG60" s="4" t="str" cm="1">
        <f t="array" ref="AG60">IF($B60="","",IF(AG$2="","",IF(IFERROR(SUM(_xlfn._xlws.FILTER(DATABANK[SAÍDA],(DATABANK[NOME]=$B60)*(DATABANK[DATA PGTO]=AG$2))),"")=0,"",IFERROR(SUM(_xlfn._xlws.FILTER(DATABANK[SAÍDA],(DATABANK[NOME]=$B60)*(DATABANK[DATA PGTO]=AG$2))),""))))</f>
        <v/>
      </c>
      <c r="AH60" s="3"/>
      <c r="AI60" s="3"/>
      <c r="AJ60" s="3"/>
      <c r="AK60" s="3"/>
      <c r="AL60" s="3"/>
      <c r="AM60" s="3"/>
    </row>
    <row r="61" spans="2:39" ht="12" customHeight="1" x14ac:dyDescent="0.25">
      <c r="B61" s="8" t="s">
        <v>23</v>
      </c>
      <c r="C61" s="76">
        <f t="shared" ref="C61:AG61" si="3">C3-C30</f>
        <v>0</v>
      </c>
      <c r="D61" s="76">
        <f t="shared" si="3"/>
        <v>0</v>
      </c>
      <c r="E61" s="76">
        <f t="shared" si="3"/>
        <v>0</v>
      </c>
      <c r="F61" s="76">
        <f t="shared" si="3"/>
        <v>0</v>
      </c>
      <c r="G61" s="76">
        <f t="shared" si="3"/>
        <v>0</v>
      </c>
      <c r="H61" s="76">
        <f t="shared" si="3"/>
        <v>0</v>
      </c>
      <c r="I61" s="76">
        <f t="shared" si="3"/>
        <v>0</v>
      </c>
      <c r="J61" s="76">
        <f t="shared" si="3"/>
        <v>0</v>
      </c>
      <c r="K61" s="76">
        <f t="shared" si="3"/>
        <v>0</v>
      </c>
      <c r="L61" s="76">
        <f>L3-L30</f>
        <v>0</v>
      </c>
      <c r="M61" s="76">
        <f t="shared" si="3"/>
        <v>0</v>
      </c>
      <c r="N61" s="76">
        <f t="shared" si="3"/>
        <v>0</v>
      </c>
      <c r="O61" s="76">
        <f t="shared" si="3"/>
        <v>0</v>
      </c>
      <c r="P61" s="76">
        <f t="shared" si="3"/>
        <v>0</v>
      </c>
      <c r="Q61" s="76">
        <f t="shared" si="3"/>
        <v>0</v>
      </c>
      <c r="R61" s="76">
        <f t="shared" si="3"/>
        <v>0</v>
      </c>
      <c r="S61" s="76">
        <f t="shared" si="3"/>
        <v>0</v>
      </c>
      <c r="T61" s="76">
        <f t="shared" si="3"/>
        <v>0</v>
      </c>
      <c r="U61" s="76">
        <f t="shared" si="3"/>
        <v>0</v>
      </c>
      <c r="V61" s="76">
        <f t="shared" si="3"/>
        <v>0</v>
      </c>
      <c r="W61" s="76">
        <f t="shared" si="3"/>
        <v>0</v>
      </c>
      <c r="X61" s="76">
        <f t="shared" si="3"/>
        <v>0</v>
      </c>
      <c r="Y61" s="76">
        <f t="shared" si="3"/>
        <v>0</v>
      </c>
      <c r="Z61" s="76">
        <f t="shared" si="3"/>
        <v>0</v>
      </c>
      <c r="AA61" s="76">
        <f t="shared" si="3"/>
        <v>0</v>
      </c>
      <c r="AB61" s="76">
        <f t="shared" si="3"/>
        <v>0</v>
      </c>
      <c r="AC61" s="76">
        <f t="shared" si="3"/>
        <v>0</v>
      </c>
      <c r="AD61" s="76">
        <f t="shared" si="3"/>
        <v>0</v>
      </c>
      <c r="AE61" s="76">
        <f t="shared" si="3"/>
        <v>0</v>
      </c>
      <c r="AF61" s="76">
        <f t="shared" si="3"/>
        <v>0</v>
      </c>
      <c r="AG61" s="76">
        <f t="shared" si="3"/>
        <v>0</v>
      </c>
      <c r="AH61" s="3"/>
      <c r="AI61" s="3"/>
      <c r="AJ61" s="3"/>
      <c r="AK61" s="3"/>
      <c r="AL61" s="3"/>
      <c r="AM61" s="3"/>
    </row>
    <row r="62" spans="2:39" ht="6.75" customHeight="1" x14ac:dyDescent="0.25">
      <c r="B62" s="6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3"/>
      <c r="AI62" s="3"/>
      <c r="AJ62" s="3"/>
      <c r="AK62" s="3"/>
      <c r="AL62" s="3"/>
      <c r="AM62" s="3"/>
    </row>
    <row r="63" spans="2:39" ht="12" customHeight="1" x14ac:dyDescent="0.25">
      <c r="B63" s="9" t="s">
        <v>24</v>
      </c>
      <c r="C63" s="78">
        <f>MAR!AG65</f>
        <v>0</v>
      </c>
      <c r="D63" s="78">
        <f t="shared" ref="D63:AG63" si="4">C65</f>
        <v>0</v>
      </c>
      <c r="E63" s="78">
        <f t="shared" si="4"/>
        <v>0</v>
      </c>
      <c r="F63" s="78">
        <f>E65</f>
        <v>0</v>
      </c>
      <c r="G63" s="78">
        <f>F65</f>
        <v>0</v>
      </c>
      <c r="H63" s="78">
        <f t="shared" si="4"/>
        <v>0</v>
      </c>
      <c r="I63" s="78">
        <f t="shared" si="4"/>
        <v>0</v>
      </c>
      <c r="J63" s="78">
        <f t="shared" si="4"/>
        <v>0</v>
      </c>
      <c r="K63" s="78">
        <f t="shared" si="4"/>
        <v>0</v>
      </c>
      <c r="L63" s="78">
        <f>K65</f>
        <v>0</v>
      </c>
      <c r="M63" s="78">
        <f t="shared" si="4"/>
        <v>0</v>
      </c>
      <c r="N63" s="78">
        <f t="shared" si="4"/>
        <v>0</v>
      </c>
      <c r="O63" s="78">
        <f t="shared" si="4"/>
        <v>0</v>
      </c>
      <c r="P63" s="78">
        <f t="shared" si="4"/>
        <v>0</v>
      </c>
      <c r="Q63" s="78">
        <f t="shared" si="4"/>
        <v>0</v>
      </c>
      <c r="R63" s="78">
        <f t="shared" si="4"/>
        <v>0</v>
      </c>
      <c r="S63" s="78">
        <f t="shared" si="4"/>
        <v>0</v>
      </c>
      <c r="T63" s="78">
        <f t="shared" si="4"/>
        <v>0</v>
      </c>
      <c r="U63" s="78">
        <f t="shared" si="4"/>
        <v>0</v>
      </c>
      <c r="V63" s="78">
        <f t="shared" si="4"/>
        <v>0</v>
      </c>
      <c r="W63" s="78">
        <f t="shared" si="4"/>
        <v>0</v>
      </c>
      <c r="X63" s="78">
        <f t="shared" si="4"/>
        <v>0</v>
      </c>
      <c r="Y63" s="78">
        <f t="shared" si="4"/>
        <v>0</v>
      </c>
      <c r="Z63" s="78">
        <f t="shared" si="4"/>
        <v>0</v>
      </c>
      <c r="AA63" s="78">
        <f t="shared" si="4"/>
        <v>0</v>
      </c>
      <c r="AB63" s="78">
        <f t="shared" si="4"/>
        <v>0</v>
      </c>
      <c r="AC63" s="78">
        <f t="shared" si="4"/>
        <v>0</v>
      </c>
      <c r="AD63" s="78">
        <f t="shared" si="4"/>
        <v>0</v>
      </c>
      <c r="AE63" s="78">
        <f t="shared" si="4"/>
        <v>0</v>
      </c>
      <c r="AF63" s="78">
        <f t="shared" si="4"/>
        <v>0</v>
      </c>
      <c r="AG63" s="78">
        <f t="shared" si="4"/>
        <v>0</v>
      </c>
      <c r="AH63" s="3"/>
      <c r="AI63" s="3"/>
      <c r="AJ63" s="3"/>
      <c r="AK63" s="3"/>
      <c r="AL63" s="3"/>
      <c r="AM63" s="3"/>
    </row>
    <row r="64" spans="2:39" ht="6.75" customHeight="1" x14ac:dyDescent="0.25">
      <c r="B64" s="6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3"/>
      <c r="AI64" s="3"/>
      <c r="AJ64" s="3"/>
      <c r="AK64" s="3"/>
      <c r="AL64" s="3"/>
      <c r="AM64" s="3"/>
    </row>
    <row r="65" spans="2:39" ht="12" customHeight="1" x14ac:dyDescent="0.25">
      <c r="B65" s="9" t="s">
        <v>25</v>
      </c>
      <c r="C65" s="78">
        <f t="shared" ref="C65:AD65" si="5">C61+C63</f>
        <v>0</v>
      </c>
      <c r="D65" s="78">
        <f t="shared" si="5"/>
        <v>0</v>
      </c>
      <c r="E65" s="78">
        <f t="shared" si="5"/>
        <v>0</v>
      </c>
      <c r="F65" s="78">
        <f>F61+F63</f>
        <v>0</v>
      </c>
      <c r="G65" s="78">
        <f t="shared" si="5"/>
        <v>0</v>
      </c>
      <c r="H65" s="78">
        <f t="shared" si="5"/>
        <v>0</v>
      </c>
      <c r="I65" s="78">
        <f t="shared" si="5"/>
        <v>0</v>
      </c>
      <c r="J65" s="78">
        <f t="shared" si="5"/>
        <v>0</v>
      </c>
      <c r="K65" s="78">
        <f t="shared" si="5"/>
        <v>0</v>
      </c>
      <c r="L65" s="78">
        <f>L61+L63</f>
        <v>0</v>
      </c>
      <c r="M65" s="78">
        <f t="shared" si="5"/>
        <v>0</v>
      </c>
      <c r="N65" s="78">
        <f t="shared" si="5"/>
        <v>0</v>
      </c>
      <c r="O65" s="78">
        <f t="shared" si="5"/>
        <v>0</v>
      </c>
      <c r="P65" s="78">
        <f t="shared" si="5"/>
        <v>0</v>
      </c>
      <c r="Q65" s="78">
        <f t="shared" si="5"/>
        <v>0</v>
      </c>
      <c r="R65" s="78">
        <f t="shared" si="5"/>
        <v>0</v>
      </c>
      <c r="S65" s="78">
        <f t="shared" si="5"/>
        <v>0</v>
      </c>
      <c r="T65" s="78">
        <f t="shared" si="5"/>
        <v>0</v>
      </c>
      <c r="U65" s="78">
        <f t="shared" si="5"/>
        <v>0</v>
      </c>
      <c r="V65" s="78">
        <f t="shared" si="5"/>
        <v>0</v>
      </c>
      <c r="W65" s="78">
        <f t="shared" si="5"/>
        <v>0</v>
      </c>
      <c r="X65" s="78">
        <f t="shared" si="5"/>
        <v>0</v>
      </c>
      <c r="Y65" s="78">
        <f t="shared" si="5"/>
        <v>0</v>
      </c>
      <c r="Z65" s="78">
        <f t="shared" si="5"/>
        <v>0</v>
      </c>
      <c r="AA65" s="78">
        <f t="shared" si="5"/>
        <v>0</v>
      </c>
      <c r="AB65" s="78">
        <f t="shared" si="5"/>
        <v>0</v>
      </c>
      <c r="AC65" s="78">
        <f t="shared" si="5"/>
        <v>0</v>
      </c>
      <c r="AD65" s="78">
        <f t="shared" si="5"/>
        <v>0</v>
      </c>
      <c r="AE65" s="78">
        <f>AE61+AE63</f>
        <v>0</v>
      </c>
      <c r="AF65" s="78">
        <f>AF61+AF63</f>
        <v>0</v>
      </c>
      <c r="AG65" s="78">
        <f>AG61+AG63</f>
        <v>0</v>
      </c>
      <c r="AH65" s="3"/>
      <c r="AI65" s="3"/>
      <c r="AJ65" s="3"/>
      <c r="AK65" s="3"/>
      <c r="AL65" s="3"/>
      <c r="AM65" s="3"/>
    </row>
    <row r="66" spans="2:39" ht="12" customHeight="1" x14ac:dyDescent="0.25">
      <c r="B66" s="7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</row>
    <row r="67" spans="2:39" ht="12" customHeight="1" x14ac:dyDescent="0.25">
      <c r="B67" s="7"/>
      <c r="C67" s="10"/>
      <c r="D67" s="10"/>
      <c r="E67" s="11"/>
      <c r="F67" s="3"/>
      <c r="G67" s="3"/>
      <c r="H67" s="3"/>
      <c r="I67" s="11"/>
      <c r="J67" s="12"/>
      <c r="K67" s="13"/>
      <c r="L67" s="13"/>
      <c r="M67" s="13"/>
      <c r="N67" s="3"/>
      <c r="O67" s="3"/>
      <c r="P67" s="11"/>
      <c r="Q67" s="11"/>
      <c r="R67" s="3"/>
      <c r="S67" s="14"/>
      <c r="T67" s="12"/>
      <c r="U67" s="3"/>
      <c r="V67" s="3"/>
      <c r="W67" s="3"/>
      <c r="X67" s="11"/>
      <c r="Y67" s="11"/>
      <c r="Z67" s="11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</row>
    <row r="68" spans="2:39" ht="12" customHeight="1" x14ac:dyDescent="0.25">
      <c r="B68" s="7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</row>
    <row r="69" spans="2:39" ht="12" customHeight="1" x14ac:dyDescent="0.25">
      <c r="B69" s="7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</row>
    <row r="70" spans="2:39" ht="12" customHeight="1" x14ac:dyDescent="0.25">
      <c r="B70" s="7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</row>
    <row r="71" spans="2:39" ht="12" customHeight="1" x14ac:dyDescent="0.25">
      <c r="B71" s="7"/>
    </row>
    <row r="72" spans="2:39" ht="12" customHeight="1" x14ac:dyDescent="0.25">
      <c r="B72" s="7"/>
    </row>
    <row r="73" spans="2:39" ht="12" customHeight="1" x14ac:dyDescent="0.25">
      <c r="B73" s="7"/>
    </row>
    <row r="74" spans="2:39" ht="12" customHeight="1" x14ac:dyDescent="0.25">
      <c r="B74" s="7"/>
    </row>
    <row r="75" spans="2:39" ht="12" customHeight="1" x14ac:dyDescent="0.25">
      <c r="B75" s="7"/>
    </row>
    <row r="76" spans="2:39" ht="12" customHeight="1" x14ac:dyDescent="0.25">
      <c r="B76" s="7"/>
    </row>
    <row r="77" spans="2:39" ht="12" customHeight="1" x14ac:dyDescent="0.25">
      <c r="B77" s="7"/>
    </row>
    <row r="78" spans="2:39" ht="12" customHeight="1" x14ac:dyDescent="0.25">
      <c r="B78" s="7"/>
    </row>
    <row r="79" spans="2:39" ht="12" customHeight="1" x14ac:dyDescent="0.25">
      <c r="B79" s="7"/>
    </row>
    <row r="80" spans="2:39" ht="12" customHeight="1" x14ac:dyDescent="0.25">
      <c r="B80" s="7"/>
    </row>
    <row r="81" spans="2:2" ht="12" customHeight="1" x14ac:dyDescent="0.25">
      <c r="B81" s="7"/>
    </row>
    <row r="82" spans="2:2" ht="12" customHeight="1" x14ac:dyDescent="0.25">
      <c r="B82" s="7"/>
    </row>
    <row r="83" spans="2:2" ht="12" customHeight="1" x14ac:dyDescent="0.25">
      <c r="B83" s="7"/>
    </row>
    <row r="84" spans="2:2" ht="12" customHeight="1" x14ac:dyDescent="0.25">
      <c r="B84" s="7"/>
    </row>
    <row r="85" spans="2:2" ht="12" customHeight="1" x14ac:dyDescent="0.25">
      <c r="B85" s="7"/>
    </row>
    <row r="86" spans="2:2" ht="12" customHeight="1" x14ac:dyDescent="0.25">
      <c r="B86" s="7"/>
    </row>
    <row r="87" spans="2:2" ht="12" customHeight="1" x14ac:dyDescent="0.25">
      <c r="B87" s="7"/>
    </row>
    <row r="88" spans="2:2" ht="12" customHeight="1" x14ac:dyDescent="0.25">
      <c r="B88" s="7"/>
    </row>
    <row r="89" spans="2:2" ht="12" customHeight="1" x14ac:dyDescent="0.25">
      <c r="B89" s="7"/>
    </row>
    <row r="90" spans="2:2" ht="12" customHeight="1" x14ac:dyDescent="0.25">
      <c r="B90" s="7"/>
    </row>
    <row r="91" spans="2:2" ht="12" customHeight="1" x14ac:dyDescent="0.25">
      <c r="B91" s="7"/>
    </row>
    <row r="92" spans="2:2" ht="12" customHeight="1" x14ac:dyDescent="0.25">
      <c r="B92" s="7"/>
    </row>
    <row r="93" spans="2:2" ht="12" customHeight="1" x14ac:dyDescent="0.25">
      <c r="B93" s="7"/>
    </row>
    <row r="94" spans="2:2" ht="12" customHeight="1" x14ac:dyDescent="0.25">
      <c r="B94" s="7"/>
    </row>
    <row r="95" spans="2:2" ht="12" customHeight="1" x14ac:dyDescent="0.25">
      <c r="B95" s="7"/>
    </row>
    <row r="96" spans="2:2" ht="12" customHeight="1" x14ac:dyDescent="0.25">
      <c r="B96" s="7"/>
    </row>
    <row r="97" spans="2:2" ht="12" customHeight="1" x14ac:dyDescent="0.25">
      <c r="B97" s="7"/>
    </row>
    <row r="98" spans="2:2" ht="12" customHeight="1" x14ac:dyDescent="0.25">
      <c r="B98" s="7"/>
    </row>
    <row r="99" spans="2:2" ht="12" customHeight="1" x14ac:dyDescent="0.25">
      <c r="B99" s="7"/>
    </row>
    <row r="100" spans="2:2" ht="12" customHeight="1" x14ac:dyDescent="0.25">
      <c r="B100" s="7"/>
    </row>
    <row r="101" spans="2:2" ht="12" customHeight="1" x14ac:dyDescent="0.25">
      <c r="B101" s="7"/>
    </row>
    <row r="102" spans="2:2" ht="12" customHeight="1" x14ac:dyDescent="0.25">
      <c r="B102" s="7"/>
    </row>
    <row r="103" spans="2:2" ht="12" customHeight="1" x14ac:dyDescent="0.25">
      <c r="B103" s="7"/>
    </row>
    <row r="104" spans="2:2" ht="12" customHeight="1" x14ac:dyDescent="0.25">
      <c r="B104" s="7"/>
    </row>
    <row r="105" spans="2:2" ht="12" customHeight="1" x14ac:dyDescent="0.25">
      <c r="B105" s="7"/>
    </row>
    <row r="106" spans="2:2" ht="12" customHeight="1" x14ac:dyDescent="0.25">
      <c r="B106" s="7"/>
    </row>
    <row r="107" spans="2:2" ht="12" customHeight="1" x14ac:dyDescent="0.25">
      <c r="B107" s="7"/>
    </row>
    <row r="108" spans="2:2" ht="12" customHeight="1" x14ac:dyDescent="0.25">
      <c r="B108" s="7"/>
    </row>
    <row r="109" spans="2:2" ht="12" customHeight="1" x14ac:dyDescent="0.25">
      <c r="B109" s="7"/>
    </row>
    <row r="110" spans="2:2" ht="12" customHeight="1" x14ac:dyDescent="0.25">
      <c r="B110" s="7"/>
    </row>
    <row r="111" spans="2:2" ht="12" customHeight="1" x14ac:dyDescent="0.25">
      <c r="B111" s="7"/>
    </row>
    <row r="112" spans="2:2" ht="12" customHeight="1" x14ac:dyDescent="0.25">
      <c r="B112" s="7"/>
    </row>
    <row r="113" spans="2:2" ht="12" customHeight="1" x14ac:dyDescent="0.25">
      <c r="B113" s="7"/>
    </row>
    <row r="114" spans="2:2" ht="12" customHeight="1" x14ac:dyDescent="0.25">
      <c r="B114" s="7"/>
    </row>
    <row r="115" spans="2:2" ht="12" customHeight="1" x14ac:dyDescent="0.25">
      <c r="B115" s="7"/>
    </row>
    <row r="116" spans="2:2" ht="12" customHeight="1" x14ac:dyDescent="0.25">
      <c r="B116" s="7"/>
    </row>
    <row r="117" spans="2:2" ht="12" customHeight="1" x14ac:dyDescent="0.25">
      <c r="B117" s="7"/>
    </row>
    <row r="118" spans="2:2" ht="12" customHeight="1" x14ac:dyDescent="0.25">
      <c r="B118" s="7"/>
    </row>
    <row r="119" spans="2:2" ht="12" customHeight="1" x14ac:dyDescent="0.25">
      <c r="B119" s="7"/>
    </row>
    <row r="120" spans="2:2" ht="12" customHeight="1" x14ac:dyDescent="0.25">
      <c r="B120" s="7"/>
    </row>
    <row r="121" spans="2:2" ht="12" customHeight="1" x14ac:dyDescent="0.25">
      <c r="B121" s="7"/>
    </row>
    <row r="122" spans="2:2" ht="12" customHeight="1" x14ac:dyDescent="0.25">
      <c r="B122" s="7"/>
    </row>
    <row r="123" spans="2:2" ht="12" customHeight="1" x14ac:dyDescent="0.25">
      <c r="B123" s="7"/>
    </row>
    <row r="124" spans="2:2" ht="12" customHeight="1" x14ac:dyDescent="0.25">
      <c r="B124" s="7"/>
    </row>
    <row r="125" spans="2:2" ht="12" customHeight="1" x14ac:dyDescent="0.25">
      <c r="B125" s="7"/>
    </row>
    <row r="126" spans="2:2" ht="12" customHeight="1" x14ac:dyDescent="0.25">
      <c r="B126" s="7"/>
    </row>
    <row r="127" spans="2:2" ht="12" customHeight="1" x14ac:dyDescent="0.25">
      <c r="B127" s="7"/>
    </row>
    <row r="128" spans="2:2" ht="12" customHeight="1" x14ac:dyDescent="0.25">
      <c r="B128" s="7"/>
    </row>
    <row r="129" spans="2:2" ht="12" customHeight="1" x14ac:dyDescent="0.25">
      <c r="B129" s="7"/>
    </row>
    <row r="130" spans="2:2" ht="12" customHeight="1" x14ac:dyDescent="0.25">
      <c r="B130" s="7"/>
    </row>
    <row r="131" spans="2:2" ht="12" customHeight="1" x14ac:dyDescent="0.25">
      <c r="B131" s="7"/>
    </row>
    <row r="132" spans="2:2" ht="12" customHeight="1" x14ac:dyDescent="0.25">
      <c r="B132" s="7"/>
    </row>
    <row r="133" spans="2:2" ht="12" customHeight="1" x14ac:dyDescent="0.25">
      <c r="B133" s="7"/>
    </row>
    <row r="134" spans="2:2" ht="12" customHeight="1" x14ac:dyDescent="0.25">
      <c r="B134" s="7"/>
    </row>
    <row r="135" spans="2:2" ht="12" customHeight="1" x14ac:dyDescent="0.25">
      <c r="B135" s="7"/>
    </row>
    <row r="136" spans="2:2" ht="12" customHeight="1" x14ac:dyDescent="0.25">
      <c r="B136" s="7"/>
    </row>
    <row r="137" spans="2:2" ht="12" customHeight="1" x14ac:dyDescent="0.25">
      <c r="B137" s="7"/>
    </row>
    <row r="138" spans="2:2" ht="12" customHeight="1" x14ac:dyDescent="0.25">
      <c r="B138" s="7"/>
    </row>
    <row r="139" spans="2:2" ht="12" customHeight="1" x14ac:dyDescent="0.25">
      <c r="B139" s="7"/>
    </row>
    <row r="140" spans="2:2" ht="12" customHeight="1" x14ac:dyDescent="0.25">
      <c r="B140" s="7"/>
    </row>
    <row r="141" spans="2:2" ht="12" customHeight="1" x14ac:dyDescent="0.25">
      <c r="B141" s="7"/>
    </row>
    <row r="142" spans="2:2" ht="12" customHeight="1" x14ac:dyDescent="0.25">
      <c r="B142" s="7"/>
    </row>
    <row r="143" spans="2:2" ht="12" customHeight="1" x14ac:dyDescent="0.25">
      <c r="B143" s="7"/>
    </row>
    <row r="144" spans="2:2" ht="12" customHeight="1" x14ac:dyDescent="0.25">
      <c r="B144" s="7"/>
    </row>
    <row r="145" spans="2:2" ht="12" customHeight="1" x14ac:dyDescent="0.25">
      <c r="B145" s="7"/>
    </row>
    <row r="146" spans="2:2" ht="12" customHeight="1" x14ac:dyDescent="0.25">
      <c r="B146" s="7"/>
    </row>
    <row r="147" spans="2:2" ht="12" customHeight="1" x14ac:dyDescent="0.25">
      <c r="B147" s="7"/>
    </row>
    <row r="148" spans="2:2" ht="12" customHeight="1" x14ac:dyDescent="0.25">
      <c r="B148" s="7"/>
    </row>
    <row r="149" spans="2:2" ht="12" customHeight="1" x14ac:dyDescent="0.25">
      <c r="B149" s="7"/>
    </row>
    <row r="150" spans="2:2" ht="12" customHeight="1" x14ac:dyDescent="0.25">
      <c r="B150" s="7"/>
    </row>
    <row r="151" spans="2:2" ht="12" customHeight="1" x14ac:dyDescent="0.25">
      <c r="B151" s="7"/>
    </row>
    <row r="152" spans="2:2" ht="12" customHeight="1" x14ac:dyDescent="0.25">
      <c r="B152" s="7"/>
    </row>
    <row r="153" spans="2:2" ht="12" customHeight="1" x14ac:dyDescent="0.25">
      <c r="B153" s="7"/>
    </row>
    <row r="154" spans="2:2" ht="12" customHeight="1" x14ac:dyDescent="0.25">
      <c r="B154" s="7"/>
    </row>
    <row r="155" spans="2:2" ht="12" customHeight="1" x14ac:dyDescent="0.25">
      <c r="B155" s="7"/>
    </row>
    <row r="156" spans="2:2" ht="12" customHeight="1" x14ac:dyDescent="0.25">
      <c r="B156" s="7"/>
    </row>
    <row r="157" spans="2:2" ht="12" customHeight="1" x14ac:dyDescent="0.25">
      <c r="B157" s="7"/>
    </row>
    <row r="158" spans="2:2" ht="12" customHeight="1" x14ac:dyDescent="0.25">
      <c r="B158" s="7"/>
    </row>
    <row r="159" spans="2:2" ht="12" customHeight="1" x14ac:dyDescent="0.25">
      <c r="B159" s="7"/>
    </row>
    <row r="160" spans="2:2" ht="12" customHeight="1" x14ac:dyDescent="0.25">
      <c r="B160" s="7"/>
    </row>
    <row r="161" spans="2:2" ht="12" customHeight="1" x14ac:dyDescent="0.25">
      <c r="B161" s="7"/>
    </row>
    <row r="162" spans="2:2" ht="12" customHeight="1" x14ac:dyDescent="0.25">
      <c r="B162" s="7"/>
    </row>
    <row r="163" spans="2:2" ht="12" customHeight="1" x14ac:dyDescent="0.25">
      <c r="B163" s="7"/>
    </row>
    <row r="164" spans="2:2" ht="12" customHeight="1" x14ac:dyDescent="0.25">
      <c r="B164" s="7"/>
    </row>
    <row r="165" spans="2:2" ht="12" customHeight="1" x14ac:dyDescent="0.25">
      <c r="B165" s="7"/>
    </row>
    <row r="166" spans="2:2" ht="12" customHeight="1" x14ac:dyDescent="0.25">
      <c r="B166" s="7"/>
    </row>
    <row r="167" spans="2:2" ht="12" customHeight="1" x14ac:dyDescent="0.25">
      <c r="B167" s="7"/>
    </row>
    <row r="168" spans="2:2" ht="12" customHeight="1" x14ac:dyDescent="0.25">
      <c r="B168" s="7"/>
    </row>
    <row r="169" spans="2:2" ht="12" customHeight="1" x14ac:dyDescent="0.25">
      <c r="B169" s="7"/>
    </row>
    <row r="170" spans="2:2" ht="12" customHeight="1" x14ac:dyDescent="0.25">
      <c r="B170" s="7"/>
    </row>
    <row r="171" spans="2:2" ht="12" customHeight="1" x14ac:dyDescent="0.25">
      <c r="B171" s="7"/>
    </row>
    <row r="172" spans="2:2" ht="12" customHeight="1" x14ac:dyDescent="0.25">
      <c r="B172" s="7"/>
    </row>
    <row r="173" spans="2:2" ht="12" customHeight="1" x14ac:dyDescent="0.25">
      <c r="B173" s="7"/>
    </row>
    <row r="174" spans="2:2" ht="12" customHeight="1" x14ac:dyDescent="0.25">
      <c r="B174" s="7"/>
    </row>
    <row r="175" spans="2:2" ht="12" customHeight="1" x14ac:dyDescent="0.25">
      <c r="B175" s="7"/>
    </row>
    <row r="176" spans="2:2" ht="12" customHeight="1" x14ac:dyDescent="0.25">
      <c r="B176" s="7"/>
    </row>
    <row r="177" spans="2:2" ht="12" customHeight="1" x14ac:dyDescent="0.25">
      <c r="B177" s="7"/>
    </row>
    <row r="178" spans="2:2" ht="12" customHeight="1" x14ac:dyDescent="0.25">
      <c r="B178" s="7"/>
    </row>
    <row r="179" spans="2:2" ht="12" customHeight="1" x14ac:dyDescent="0.25">
      <c r="B179" s="7"/>
    </row>
    <row r="180" spans="2:2" ht="12" customHeight="1" x14ac:dyDescent="0.25">
      <c r="B180" s="7"/>
    </row>
    <row r="181" spans="2:2" ht="12" customHeight="1" x14ac:dyDescent="0.25">
      <c r="B181" s="7"/>
    </row>
    <row r="182" spans="2:2" ht="12" customHeight="1" x14ac:dyDescent="0.25">
      <c r="B182" s="7"/>
    </row>
    <row r="183" spans="2:2" ht="12" customHeight="1" x14ac:dyDescent="0.25">
      <c r="B183" s="7"/>
    </row>
    <row r="184" spans="2:2" ht="12" customHeight="1" x14ac:dyDescent="0.25">
      <c r="B184" s="7"/>
    </row>
    <row r="185" spans="2:2" ht="12" customHeight="1" x14ac:dyDescent="0.25">
      <c r="B185" s="7"/>
    </row>
    <row r="186" spans="2:2" ht="12" customHeight="1" x14ac:dyDescent="0.25">
      <c r="B186" s="7"/>
    </row>
    <row r="187" spans="2:2" ht="12" customHeight="1" x14ac:dyDescent="0.25">
      <c r="B187" s="7"/>
    </row>
    <row r="188" spans="2:2" ht="12" customHeight="1" x14ac:dyDescent="0.25">
      <c r="B188" s="7"/>
    </row>
    <row r="189" spans="2:2" ht="12" customHeight="1" x14ac:dyDescent="0.25">
      <c r="B189" s="7"/>
    </row>
    <row r="190" spans="2:2" ht="12" customHeight="1" x14ac:dyDescent="0.25">
      <c r="B190" s="7"/>
    </row>
    <row r="191" spans="2:2" ht="12" customHeight="1" x14ac:dyDescent="0.25">
      <c r="B191" s="7"/>
    </row>
    <row r="192" spans="2:2" ht="12" customHeight="1" x14ac:dyDescent="0.25">
      <c r="B192" s="7"/>
    </row>
    <row r="193" spans="2:2" ht="12" customHeight="1" x14ac:dyDescent="0.25">
      <c r="B193" s="7"/>
    </row>
    <row r="194" spans="2:2" ht="12" customHeight="1" x14ac:dyDescent="0.25">
      <c r="B194" s="7"/>
    </row>
    <row r="195" spans="2:2" ht="12" customHeight="1" x14ac:dyDescent="0.25">
      <c r="B195" s="7"/>
    </row>
    <row r="196" spans="2:2" ht="12" customHeight="1" x14ac:dyDescent="0.25">
      <c r="B196" s="7"/>
    </row>
    <row r="197" spans="2:2" ht="12" customHeight="1" x14ac:dyDescent="0.25">
      <c r="B197" s="7"/>
    </row>
    <row r="198" spans="2:2" ht="12" customHeight="1" x14ac:dyDescent="0.25">
      <c r="B198" s="7"/>
    </row>
    <row r="199" spans="2:2" ht="12" customHeight="1" x14ac:dyDescent="0.25">
      <c r="B199" s="7"/>
    </row>
    <row r="200" spans="2:2" ht="12" customHeight="1" x14ac:dyDescent="0.25">
      <c r="B200" s="7"/>
    </row>
    <row r="201" spans="2:2" ht="12" customHeight="1" x14ac:dyDescent="0.25">
      <c r="B201" s="7"/>
    </row>
    <row r="202" spans="2:2" ht="12" customHeight="1" x14ac:dyDescent="0.25">
      <c r="B202" s="7"/>
    </row>
    <row r="203" spans="2:2" ht="12" customHeight="1" x14ac:dyDescent="0.25">
      <c r="B203" s="7"/>
    </row>
    <row r="204" spans="2:2" ht="12" customHeight="1" x14ac:dyDescent="0.25">
      <c r="B204" s="7"/>
    </row>
    <row r="205" spans="2:2" ht="12" customHeight="1" x14ac:dyDescent="0.25">
      <c r="B205" s="7"/>
    </row>
    <row r="206" spans="2:2" ht="12" customHeight="1" x14ac:dyDescent="0.25">
      <c r="B206" s="7"/>
    </row>
    <row r="207" spans="2:2" ht="12" customHeight="1" x14ac:dyDescent="0.25">
      <c r="B207" s="7"/>
    </row>
    <row r="208" spans="2:2" ht="12" customHeight="1" x14ac:dyDescent="0.25">
      <c r="B208" s="7"/>
    </row>
    <row r="209" spans="2:2" ht="12" customHeight="1" x14ac:dyDescent="0.25">
      <c r="B209" s="7"/>
    </row>
    <row r="210" spans="2:2" ht="12" customHeight="1" x14ac:dyDescent="0.25">
      <c r="B210" s="7"/>
    </row>
    <row r="211" spans="2:2" ht="12" customHeight="1" x14ac:dyDescent="0.25">
      <c r="B211" s="7"/>
    </row>
    <row r="212" spans="2:2" ht="12" customHeight="1" x14ac:dyDescent="0.25">
      <c r="B212" s="7"/>
    </row>
    <row r="213" spans="2:2" ht="12" customHeight="1" x14ac:dyDescent="0.25">
      <c r="B213" s="7"/>
    </row>
    <row r="214" spans="2:2" ht="12" customHeight="1" x14ac:dyDescent="0.25">
      <c r="B214" s="7"/>
    </row>
    <row r="215" spans="2:2" ht="12" customHeight="1" x14ac:dyDescent="0.25">
      <c r="B215" s="7"/>
    </row>
    <row r="216" spans="2:2" ht="12" customHeight="1" x14ac:dyDescent="0.25">
      <c r="B216" s="7"/>
    </row>
    <row r="217" spans="2:2" ht="12" customHeight="1" x14ac:dyDescent="0.25">
      <c r="B217" s="7"/>
    </row>
    <row r="218" spans="2:2" ht="12" customHeight="1" x14ac:dyDescent="0.25">
      <c r="B218" s="7"/>
    </row>
    <row r="219" spans="2:2" ht="12" customHeight="1" x14ac:dyDescent="0.25">
      <c r="B219" s="7"/>
    </row>
    <row r="220" spans="2:2" ht="12" customHeight="1" x14ac:dyDescent="0.25">
      <c r="B220" s="7"/>
    </row>
    <row r="221" spans="2:2" ht="12" customHeight="1" x14ac:dyDescent="0.25">
      <c r="B221" s="7"/>
    </row>
    <row r="222" spans="2:2" ht="12" customHeight="1" x14ac:dyDescent="0.25">
      <c r="B222" s="7"/>
    </row>
    <row r="223" spans="2:2" ht="12" customHeight="1" x14ac:dyDescent="0.25">
      <c r="B223" s="7"/>
    </row>
    <row r="224" spans="2:2" ht="12" customHeight="1" x14ac:dyDescent="0.25">
      <c r="B224" s="7"/>
    </row>
    <row r="225" spans="2:2" ht="12" customHeight="1" x14ac:dyDescent="0.25">
      <c r="B225" s="7"/>
    </row>
    <row r="226" spans="2:2" ht="12" customHeight="1" x14ac:dyDescent="0.25">
      <c r="B226" s="7"/>
    </row>
    <row r="227" spans="2:2" ht="12" customHeight="1" x14ac:dyDescent="0.25">
      <c r="B227" s="7"/>
    </row>
    <row r="228" spans="2:2" ht="12" customHeight="1" x14ac:dyDescent="0.25">
      <c r="B228" s="7"/>
    </row>
    <row r="229" spans="2:2" ht="12" customHeight="1" x14ac:dyDescent="0.25">
      <c r="B229" s="7"/>
    </row>
    <row r="230" spans="2:2" ht="12" customHeight="1" x14ac:dyDescent="0.25">
      <c r="B230" s="7"/>
    </row>
    <row r="231" spans="2:2" ht="12" customHeight="1" x14ac:dyDescent="0.25">
      <c r="B231" s="7"/>
    </row>
    <row r="232" spans="2:2" ht="12" customHeight="1" x14ac:dyDescent="0.25">
      <c r="B232" s="7"/>
    </row>
    <row r="233" spans="2:2" ht="12" customHeight="1" x14ac:dyDescent="0.25">
      <c r="B233" s="7"/>
    </row>
    <row r="234" spans="2:2" ht="12" customHeight="1" x14ac:dyDescent="0.25">
      <c r="B234" s="7"/>
    </row>
    <row r="235" spans="2:2" ht="12" customHeight="1" x14ac:dyDescent="0.25">
      <c r="B235" s="7"/>
    </row>
    <row r="236" spans="2:2" ht="12" customHeight="1" x14ac:dyDescent="0.25">
      <c r="B236" s="7"/>
    </row>
    <row r="237" spans="2:2" ht="12" customHeight="1" x14ac:dyDescent="0.25">
      <c r="B237" s="7"/>
    </row>
    <row r="238" spans="2:2" ht="12" customHeight="1" x14ac:dyDescent="0.25">
      <c r="B238" s="7"/>
    </row>
    <row r="239" spans="2:2" ht="12" customHeight="1" x14ac:dyDescent="0.25">
      <c r="B239" s="7"/>
    </row>
    <row r="240" spans="2:2" ht="12" customHeight="1" x14ac:dyDescent="0.25">
      <c r="B240" s="7"/>
    </row>
    <row r="241" spans="2:2" ht="12" customHeight="1" x14ac:dyDescent="0.25">
      <c r="B241" s="7"/>
    </row>
    <row r="242" spans="2:2" ht="12" customHeight="1" x14ac:dyDescent="0.25">
      <c r="B242" s="7"/>
    </row>
    <row r="243" spans="2:2" ht="12" customHeight="1" x14ac:dyDescent="0.25">
      <c r="B243" s="7"/>
    </row>
    <row r="244" spans="2:2" ht="12" customHeight="1" x14ac:dyDescent="0.25">
      <c r="B244" s="7"/>
    </row>
    <row r="245" spans="2:2" ht="12" customHeight="1" x14ac:dyDescent="0.25">
      <c r="B245" s="7"/>
    </row>
    <row r="246" spans="2:2" ht="12" customHeight="1" x14ac:dyDescent="0.25">
      <c r="B246" s="7"/>
    </row>
    <row r="247" spans="2:2" ht="12" customHeight="1" x14ac:dyDescent="0.25">
      <c r="B247" s="7"/>
    </row>
    <row r="248" spans="2:2" ht="12" customHeight="1" x14ac:dyDescent="0.25">
      <c r="B248" s="7"/>
    </row>
    <row r="249" spans="2:2" ht="12" customHeight="1" x14ac:dyDescent="0.25">
      <c r="B249" s="7"/>
    </row>
    <row r="250" spans="2:2" ht="12" customHeight="1" x14ac:dyDescent="0.25">
      <c r="B250" s="7"/>
    </row>
    <row r="251" spans="2:2" ht="12" customHeight="1" x14ac:dyDescent="0.25">
      <c r="B251" s="7"/>
    </row>
    <row r="252" spans="2:2" ht="12" customHeight="1" x14ac:dyDescent="0.25">
      <c r="B252" s="7"/>
    </row>
    <row r="253" spans="2:2" ht="12" customHeight="1" x14ac:dyDescent="0.25">
      <c r="B253" s="7"/>
    </row>
    <row r="254" spans="2:2" ht="12" customHeight="1" x14ac:dyDescent="0.25">
      <c r="B254" s="7"/>
    </row>
    <row r="255" spans="2:2" ht="12" customHeight="1" x14ac:dyDescent="0.25">
      <c r="B255" s="7"/>
    </row>
    <row r="256" spans="2:2" ht="12" customHeight="1" x14ac:dyDescent="0.25">
      <c r="B256" s="7"/>
    </row>
    <row r="257" spans="2:2" ht="12" customHeight="1" x14ac:dyDescent="0.25">
      <c r="B257" s="7"/>
    </row>
    <row r="258" spans="2:2" ht="12" customHeight="1" x14ac:dyDescent="0.25">
      <c r="B258" s="7"/>
    </row>
    <row r="259" spans="2:2" ht="12" customHeight="1" x14ac:dyDescent="0.25">
      <c r="B259" s="7"/>
    </row>
    <row r="260" spans="2:2" ht="12" customHeight="1" x14ac:dyDescent="0.25">
      <c r="B260" s="7"/>
    </row>
    <row r="261" spans="2:2" ht="12" customHeight="1" x14ac:dyDescent="0.25">
      <c r="B261" s="7"/>
    </row>
    <row r="262" spans="2:2" ht="12" customHeight="1" x14ac:dyDescent="0.25">
      <c r="B262" s="7"/>
    </row>
    <row r="263" spans="2:2" ht="12" customHeight="1" x14ac:dyDescent="0.25">
      <c r="B263" s="7"/>
    </row>
    <row r="264" spans="2:2" ht="12" customHeight="1" x14ac:dyDescent="0.25">
      <c r="B264" s="7"/>
    </row>
    <row r="265" spans="2:2" ht="12" customHeight="1" x14ac:dyDescent="0.25">
      <c r="B265" s="7"/>
    </row>
    <row r="266" spans="2:2" ht="12" customHeight="1" x14ac:dyDescent="0.25">
      <c r="B266" s="7"/>
    </row>
    <row r="267" spans="2:2" ht="12" customHeight="1" x14ac:dyDescent="0.25">
      <c r="B267" s="7"/>
    </row>
    <row r="268" spans="2:2" ht="12" customHeight="1" x14ac:dyDescent="0.25">
      <c r="B268" s="7"/>
    </row>
    <row r="269" spans="2:2" ht="12" customHeight="1" x14ac:dyDescent="0.25">
      <c r="B269" s="7"/>
    </row>
    <row r="270" spans="2:2" ht="12" customHeight="1" x14ac:dyDescent="0.25">
      <c r="B270" s="7"/>
    </row>
    <row r="271" spans="2:2" ht="12" customHeight="1" x14ac:dyDescent="0.25">
      <c r="B271" s="7"/>
    </row>
    <row r="272" spans="2:2" ht="12" customHeight="1" x14ac:dyDescent="0.25">
      <c r="B272" s="7"/>
    </row>
    <row r="273" spans="2:2" ht="12" customHeight="1" x14ac:dyDescent="0.25">
      <c r="B273" s="7"/>
    </row>
    <row r="274" spans="2:2" ht="12" customHeight="1" x14ac:dyDescent="0.25">
      <c r="B274" s="7"/>
    </row>
    <row r="275" spans="2:2" ht="12" customHeight="1" x14ac:dyDescent="0.25">
      <c r="B275" s="7"/>
    </row>
    <row r="276" spans="2:2" ht="12" customHeight="1" x14ac:dyDescent="0.25">
      <c r="B276" s="7"/>
    </row>
    <row r="277" spans="2:2" ht="12" customHeight="1" x14ac:dyDescent="0.25">
      <c r="B277" s="7"/>
    </row>
    <row r="278" spans="2:2" ht="12" customHeight="1" x14ac:dyDescent="0.25">
      <c r="B278" s="7"/>
    </row>
    <row r="279" spans="2:2" ht="12" customHeight="1" x14ac:dyDescent="0.25">
      <c r="B279" s="7"/>
    </row>
    <row r="280" spans="2:2" ht="12" customHeight="1" x14ac:dyDescent="0.25">
      <c r="B280" s="7"/>
    </row>
    <row r="281" spans="2:2" ht="12" customHeight="1" x14ac:dyDescent="0.25">
      <c r="B281" s="7"/>
    </row>
    <row r="282" spans="2:2" ht="12" customHeight="1" x14ac:dyDescent="0.25">
      <c r="B282" s="7"/>
    </row>
    <row r="283" spans="2:2" ht="12" customHeight="1" x14ac:dyDescent="0.25">
      <c r="B283" s="7"/>
    </row>
    <row r="284" spans="2:2" ht="12" customHeight="1" x14ac:dyDescent="0.25">
      <c r="B284" s="7"/>
    </row>
    <row r="285" spans="2:2" ht="12" customHeight="1" x14ac:dyDescent="0.25">
      <c r="B285" s="7"/>
    </row>
    <row r="286" spans="2:2" ht="12" customHeight="1" x14ac:dyDescent="0.25">
      <c r="B286" s="7"/>
    </row>
    <row r="287" spans="2:2" ht="12" customHeight="1" x14ac:dyDescent="0.25">
      <c r="B287" s="7"/>
    </row>
    <row r="288" spans="2:2" ht="12" customHeight="1" x14ac:dyDescent="0.25">
      <c r="B288" s="7"/>
    </row>
    <row r="289" spans="2:2" ht="12" customHeight="1" x14ac:dyDescent="0.25">
      <c r="B289" s="7"/>
    </row>
    <row r="290" spans="2:2" ht="12" customHeight="1" x14ac:dyDescent="0.25">
      <c r="B290" s="7"/>
    </row>
    <row r="291" spans="2:2" ht="12" customHeight="1" x14ac:dyDescent="0.25">
      <c r="B291" s="7"/>
    </row>
    <row r="292" spans="2:2" ht="12" customHeight="1" x14ac:dyDescent="0.25">
      <c r="B292" s="7"/>
    </row>
    <row r="293" spans="2:2" ht="12" customHeight="1" x14ac:dyDescent="0.25">
      <c r="B293" s="7"/>
    </row>
    <row r="294" spans="2:2" ht="12" customHeight="1" x14ac:dyDescent="0.25">
      <c r="B294" s="7"/>
    </row>
    <row r="295" spans="2:2" ht="12" customHeight="1" x14ac:dyDescent="0.25">
      <c r="B295" s="7"/>
    </row>
    <row r="296" spans="2:2" ht="12" customHeight="1" x14ac:dyDescent="0.25">
      <c r="B296" s="7"/>
    </row>
    <row r="297" spans="2:2" ht="12" customHeight="1" x14ac:dyDescent="0.25">
      <c r="B297" s="7"/>
    </row>
    <row r="298" spans="2:2" ht="12" customHeight="1" x14ac:dyDescent="0.25">
      <c r="B298" s="7"/>
    </row>
    <row r="299" spans="2:2" ht="12" customHeight="1" x14ac:dyDescent="0.25">
      <c r="B299" s="7"/>
    </row>
    <row r="300" spans="2:2" ht="12" customHeight="1" x14ac:dyDescent="0.25">
      <c r="B300" s="7"/>
    </row>
    <row r="301" spans="2:2" ht="12" customHeight="1" x14ac:dyDescent="0.25">
      <c r="B301" s="7"/>
    </row>
    <row r="302" spans="2:2" ht="12" customHeight="1" x14ac:dyDescent="0.25">
      <c r="B302" s="7"/>
    </row>
    <row r="303" spans="2:2" ht="12" customHeight="1" x14ac:dyDescent="0.25">
      <c r="B303" s="7"/>
    </row>
    <row r="304" spans="2:2" ht="12" customHeight="1" x14ac:dyDescent="0.25">
      <c r="B304" s="7"/>
    </row>
    <row r="305" spans="2:2" ht="12" customHeight="1" x14ac:dyDescent="0.25">
      <c r="B305" s="7"/>
    </row>
    <row r="306" spans="2:2" ht="12" customHeight="1" x14ac:dyDescent="0.25">
      <c r="B306" s="7"/>
    </row>
    <row r="307" spans="2:2" ht="12" customHeight="1" x14ac:dyDescent="0.25">
      <c r="B307" s="7"/>
    </row>
    <row r="308" spans="2:2" ht="12" customHeight="1" x14ac:dyDescent="0.25">
      <c r="B308" s="7"/>
    </row>
    <row r="309" spans="2:2" ht="12" customHeight="1" x14ac:dyDescent="0.25">
      <c r="B309" s="7"/>
    </row>
    <row r="310" spans="2:2" ht="12" customHeight="1" x14ac:dyDescent="0.25">
      <c r="B310" s="7"/>
    </row>
    <row r="311" spans="2:2" ht="12" customHeight="1" x14ac:dyDescent="0.25">
      <c r="B311" s="7"/>
    </row>
    <row r="312" spans="2:2" ht="12" customHeight="1" x14ac:dyDescent="0.25">
      <c r="B312" s="7"/>
    </row>
    <row r="313" spans="2:2" ht="12" customHeight="1" x14ac:dyDescent="0.25">
      <c r="B313" s="7"/>
    </row>
    <row r="314" spans="2:2" ht="12" customHeight="1" x14ac:dyDescent="0.25">
      <c r="B314" s="7"/>
    </row>
    <row r="315" spans="2:2" ht="12" customHeight="1" x14ac:dyDescent="0.25">
      <c r="B315" s="7"/>
    </row>
    <row r="316" spans="2:2" ht="12" customHeight="1" x14ac:dyDescent="0.25">
      <c r="B316" s="7"/>
    </row>
    <row r="317" spans="2:2" ht="12" customHeight="1" x14ac:dyDescent="0.25">
      <c r="B317" s="7"/>
    </row>
    <row r="318" spans="2:2" ht="12" customHeight="1" x14ac:dyDescent="0.25">
      <c r="B318" s="7"/>
    </row>
    <row r="319" spans="2:2" ht="12" customHeight="1" x14ac:dyDescent="0.25">
      <c r="B319" s="7"/>
    </row>
    <row r="320" spans="2:2" ht="12" customHeight="1" x14ac:dyDescent="0.25">
      <c r="B320" s="7"/>
    </row>
    <row r="321" spans="2:2" ht="12" customHeight="1" x14ac:dyDescent="0.25">
      <c r="B321" s="7"/>
    </row>
    <row r="322" spans="2:2" ht="12" customHeight="1" x14ac:dyDescent="0.25">
      <c r="B322" s="7"/>
    </row>
    <row r="323" spans="2:2" ht="12" customHeight="1" x14ac:dyDescent="0.25">
      <c r="B323" s="7"/>
    </row>
    <row r="324" spans="2:2" ht="12" customHeight="1" x14ac:dyDescent="0.25">
      <c r="B324" s="7"/>
    </row>
    <row r="325" spans="2:2" ht="12" customHeight="1" x14ac:dyDescent="0.25">
      <c r="B325" s="7"/>
    </row>
    <row r="326" spans="2:2" ht="12" customHeight="1" x14ac:dyDescent="0.25">
      <c r="B326" s="7"/>
    </row>
    <row r="327" spans="2:2" ht="12" customHeight="1" x14ac:dyDescent="0.25">
      <c r="B327" s="7"/>
    </row>
    <row r="328" spans="2:2" ht="12" customHeight="1" x14ac:dyDescent="0.25">
      <c r="B328" s="7"/>
    </row>
    <row r="329" spans="2:2" ht="12" customHeight="1" x14ac:dyDescent="0.25">
      <c r="B329" s="7"/>
    </row>
    <row r="330" spans="2:2" ht="12" customHeight="1" x14ac:dyDescent="0.25">
      <c r="B330" s="7"/>
    </row>
    <row r="331" spans="2:2" ht="12" customHeight="1" x14ac:dyDescent="0.25">
      <c r="B331" s="7"/>
    </row>
    <row r="332" spans="2:2" ht="12" customHeight="1" x14ac:dyDescent="0.25">
      <c r="B332" s="7"/>
    </row>
    <row r="333" spans="2:2" ht="12" customHeight="1" x14ac:dyDescent="0.25">
      <c r="B333" s="7"/>
    </row>
    <row r="334" spans="2:2" ht="12" customHeight="1" x14ac:dyDescent="0.25">
      <c r="B334" s="7"/>
    </row>
    <row r="335" spans="2:2" ht="12" customHeight="1" x14ac:dyDescent="0.25">
      <c r="B335" s="7"/>
    </row>
    <row r="336" spans="2:2" ht="12" customHeight="1" x14ac:dyDescent="0.25">
      <c r="B336" s="7"/>
    </row>
    <row r="337" spans="2:2" ht="12" customHeight="1" x14ac:dyDescent="0.25">
      <c r="B337" s="7"/>
    </row>
    <row r="338" spans="2:2" ht="12" customHeight="1" x14ac:dyDescent="0.25">
      <c r="B338" s="7"/>
    </row>
    <row r="339" spans="2:2" ht="12" customHeight="1" x14ac:dyDescent="0.25">
      <c r="B339" s="7"/>
    </row>
    <row r="340" spans="2:2" ht="12" customHeight="1" x14ac:dyDescent="0.25">
      <c r="B340" s="7"/>
    </row>
    <row r="341" spans="2:2" ht="12" customHeight="1" x14ac:dyDescent="0.25">
      <c r="B341" s="7"/>
    </row>
    <row r="342" spans="2:2" ht="12" customHeight="1" x14ac:dyDescent="0.25">
      <c r="B342" s="7"/>
    </row>
    <row r="343" spans="2:2" ht="12" customHeight="1" x14ac:dyDescent="0.25">
      <c r="B343" s="7"/>
    </row>
    <row r="344" spans="2:2" ht="12" customHeight="1" x14ac:dyDescent="0.25">
      <c r="B344" s="7"/>
    </row>
    <row r="345" spans="2:2" ht="12" customHeight="1" x14ac:dyDescent="0.25">
      <c r="B345" s="7"/>
    </row>
    <row r="346" spans="2:2" ht="12" customHeight="1" x14ac:dyDescent="0.25">
      <c r="B346" s="7"/>
    </row>
    <row r="347" spans="2:2" ht="12" customHeight="1" x14ac:dyDescent="0.25">
      <c r="B347" s="7"/>
    </row>
    <row r="348" spans="2:2" ht="12" customHeight="1" x14ac:dyDescent="0.25">
      <c r="B348" s="7"/>
    </row>
    <row r="349" spans="2:2" ht="12" customHeight="1" x14ac:dyDescent="0.25">
      <c r="B349" s="7"/>
    </row>
    <row r="350" spans="2:2" ht="12" customHeight="1" x14ac:dyDescent="0.25">
      <c r="B350" s="7"/>
    </row>
    <row r="351" spans="2:2" ht="12" customHeight="1" x14ac:dyDescent="0.25">
      <c r="B351" s="7"/>
    </row>
    <row r="352" spans="2:2" ht="12" customHeight="1" x14ac:dyDescent="0.25">
      <c r="B352" s="7"/>
    </row>
    <row r="353" spans="2:2" ht="12" customHeight="1" x14ac:dyDescent="0.25">
      <c r="B353" s="7"/>
    </row>
    <row r="354" spans="2:2" ht="12" customHeight="1" x14ac:dyDescent="0.25">
      <c r="B354" s="7"/>
    </row>
    <row r="355" spans="2:2" ht="12" customHeight="1" x14ac:dyDescent="0.25">
      <c r="B355" s="7"/>
    </row>
    <row r="356" spans="2:2" ht="12" customHeight="1" x14ac:dyDescent="0.25">
      <c r="B356" s="7"/>
    </row>
    <row r="357" spans="2:2" ht="12" customHeight="1" x14ac:dyDescent="0.25">
      <c r="B357" s="7"/>
    </row>
    <row r="358" spans="2:2" ht="12" customHeight="1" x14ac:dyDescent="0.25">
      <c r="B358" s="7"/>
    </row>
    <row r="359" spans="2:2" ht="12" customHeight="1" x14ac:dyDescent="0.25">
      <c r="B359" s="7"/>
    </row>
    <row r="360" spans="2:2" ht="12" customHeight="1" x14ac:dyDescent="0.25">
      <c r="B360" s="7"/>
    </row>
    <row r="361" spans="2:2" ht="12" customHeight="1" x14ac:dyDescent="0.25">
      <c r="B361" s="7"/>
    </row>
    <row r="362" spans="2:2" ht="12" customHeight="1" x14ac:dyDescent="0.25">
      <c r="B362" s="7"/>
    </row>
    <row r="363" spans="2:2" ht="12" customHeight="1" x14ac:dyDescent="0.25">
      <c r="B363" s="7"/>
    </row>
    <row r="364" spans="2:2" ht="12" customHeight="1" x14ac:dyDescent="0.25">
      <c r="B364" s="7"/>
    </row>
    <row r="365" spans="2:2" ht="12" customHeight="1" x14ac:dyDescent="0.25">
      <c r="B365" s="7"/>
    </row>
    <row r="366" spans="2:2" ht="12" customHeight="1" x14ac:dyDescent="0.25">
      <c r="B366" s="7"/>
    </row>
    <row r="367" spans="2:2" ht="12" customHeight="1" x14ac:dyDescent="0.25">
      <c r="B367" s="7"/>
    </row>
    <row r="368" spans="2:2" ht="12" customHeight="1" x14ac:dyDescent="0.25">
      <c r="B368" s="7"/>
    </row>
    <row r="369" spans="2:2" ht="12" customHeight="1" x14ac:dyDescent="0.25">
      <c r="B369" s="7"/>
    </row>
    <row r="370" spans="2:2" ht="12" customHeight="1" x14ac:dyDescent="0.25">
      <c r="B370" s="7"/>
    </row>
    <row r="371" spans="2:2" ht="12" customHeight="1" x14ac:dyDescent="0.25">
      <c r="B371" s="7"/>
    </row>
    <row r="372" spans="2:2" ht="12" customHeight="1" x14ac:dyDescent="0.25">
      <c r="B372" s="7"/>
    </row>
    <row r="373" spans="2:2" ht="12" customHeight="1" x14ac:dyDescent="0.25">
      <c r="B373" s="7"/>
    </row>
    <row r="374" spans="2:2" ht="12" customHeight="1" x14ac:dyDescent="0.25">
      <c r="B374" s="7"/>
    </row>
    <row r="375" spans="2:2" ht="12" customHeight="1" x14ac:dyDescent="0.25">
      <c r="B375" s="7"/>
    </row>
    <row r="376" spans="2:2" ht="12" customHeight="1" x14ac:dyDescent="0.25">
      <c r="B376" s="7"/>
    </row>
    <row r="377" spans="2:2" ht="12" customHeight="1" x14ac:dyDescent="0.25">
      <c r="B377" s="7"/>
    </row>
    <row r="378" spans="2:2" ht="12" customHeight="1" x14ac:dyDescent="0.25">
      <c r="B378" s="7"/>
    </row>
    <row r="379" spans="2:2" ht="12" customHeight="1" x14ac:dyDescent="0.25">
      <c r="B379" s="7"/>
    </row>
    <row r="380" spans="2:2" ht="12" customHeight="1" x14ac:dyDescent="0.25">
      <c r="B380" s="7"/>
    </row>
    <row r="381" spans="2:2" ht="12" customHeight="1" x14ac:dyDescent="0.25">
      <c r="B381" s="7"/>
    </row>
    <row r="382" spans="2:2" ht="12" customHeight="1" x14ac:dyDescent="0.25">
      <c r="B382" s="7"/>
    </row>
    <row r="383" spans="2:2" ht="12" customHeight="1" x14ac:dyDescent="0.25">
      <c r="B383" s="7"/>
    </row>
    <row r="384" spans="2:2" ht="12" customHeight="1" x14ac:dyDescent="0.25">
      <c r="B384" s="7"/>
    </row>
    <row r="385" spans="2:2" ht="12" customHeight="1" x14ac:dyDescent="0.25">
      <c r="B385" s="7"/>
    </row>
    <row r="386" spans="2:2" ht="12" customHeight="1" x14ac:dyDescent="0.25">
      <c r="B386" s="7"/>
    </row>
    <row r="387" spans="2:2" ht="12" customHeight="1" x14ac:dyDescent="0.25">
      <c r="B387" s="7"/>
    </row>
    <row r="388" spans="2:2" ht="12" customHeight="1" x14ac:dyDescent="0.25">
      <c r="B388" s="7"/>
    </row>
    <row r="389" spans="2:2" ht="12" customHeight="1" x14ac:dyDescent="0.25">
      <c r="B389" s="7"/>
    </row>
    <row r="390" spans="2:2" ht="12" customHeight="1" x14ac:dyDescent="0.25">
      <c r="B390" s="7"/>
    </row>
    <row r="391" spans="2:2" ht="12" customHeight="1" x14ac:dyDescent="0.25">
      <c r="B391" s="7"/>
    </row>
    <row r="392" spans="2:2" ht="12" customHeight="1" x14ac:dyDescent="0.25">
      <c r="B392" s="7"/>
    </row>
    <row r="393" spans="2:2" ht="12" customHeight="1" x14ac:dyDescent="0.25">
      <c r="B393" s="7"/>
    </row>
    <row r="394" spans="2:2" ht="12" customHeight="1" x14ac:dyDescent="0.25">
      <c r="B394" s="7"/>
    </row>
    <row r="395" spans="2:2" ht="12" customHeight="1" x14ac:dyDescent="0.25">
      <c r="B395" s="7"/>
    </row>
    <row r="396" spans="2:2" ht="12" customHeight="1" x14ac:dyDescent="0.25">
      <c r="B396" s="7"/>
    </row>
    <row r="397" spans="2:2" ht="12" customHeight="1" x14ac:dyDescent="0.25">
      <c r="B397" s="7"/>
    </row>
    <row r="398" spans="2:2" ht="12" customHeight="1" x14ac:dyDescent="0.25">
      <c r="B398" s="7"/>
    </row>
    <row r="399" spans="2:2" ht="12" customHeight="1" x14ac:dyDescent="0.25">
      <c r="B399" s="7"/>
    </row>
    <row r="400" spans="2:2" ht="12" customHeight="1" x14ac:dyDescent="0.25">
      <c r="B400" s="7"/>
    </row>
    <row r="401" spans="2:2" ht="12" customHeight="1" x14ac:dyDescent="0.25">
      <c r="B401" s="7"/>
    </row>
    <row r="402" spans="2:2" ht="12" customHeight="1" x14ac:dyDescent="0.25">
      <c r="B402" s="7"/>
    </row>
    <row r="403" spans="2:2" ht="12" customHeight="1" x14ac:dyDescent="0.25">
      <c r="B403" s="7"/>
    </row>
    <row r="404" spans="2:2" ht="12" customHeight="1" x14ac:dyDescent="0.25">
      <c r="B404" s="7"/>
    </row>
    <row r="405" spans="2:2" ht="12" customHeight="1" x14ac:dyDescent="0.25">
      <c r="B405" s="7"/>
    </row>
    <row r="406" spans="2:2" ht="12" customHeight="1" x14ac:dyDescent="0.25">
      <c r="B406" s="7"/>
    </row>
    <row r="407" spans="2:2" ht="12" customHeight="1" x14ac:dyDescent="0.25">
      <c r="B407" s="7"/>
    </row>
    <row r="408" spans="2:2" ht="12" customHeight="1" x14ac:dyDescent="0.25">
      <c r="B408" s="7"/>
    </row>
    <row r="409" spans="2:2" ht="12" customHeight="1" x14ac:dyDescent="0.25">
      <c r="B409" s="7"/>
    </row>
    <row r="410" spans="2:2" ht="12" customHeight="1" x14ac:dyDescent="0.25">
      <c r="B410" s="7"/>
    </row>
    <row r="411" spans="2:2" ht="12" customHeight="1" x14ac:dyDescent="0.25">
      <c r="B411" s="7"/>
    </row>
    <row r="412" spans="2:2" ht="12" customHeight="1" x14ac:dyDescent="0.25">
      <c r="B412" s="7"/>
    </row>
    <row r="413" spans="2:2" ht="12" customHeight="1" x14ac:dyDescent="0.25">
      <c r="B413" s="7"/>
    </row>
    <row r="414" spans="2:2" ht="12" customHeight="1" x14ac:dyDescent="0.25">
      <c r="B414" s="7"/>
    </row>
    <row r="415" spans="2:2" ht="12" customHeight="1" x14ac:dyDescent="0.25">
      <c r="B415" s="7"/>
    </row>
    <row r="416" spans="2:2" ht="12" customHeight="1" x14ac:dyDescent="0.25">
      <c r="B416" s="7"/>
    </row>
    <row r="417" spans="2:2" ht="12" customHeight="1" x14ac:dyDescent="0.25">
      <c r="B417" s="7"/>
    </row>
    <row r="418" spans="2:2" ht="12" customHeight="1" x14ac:dyDescent="0.25">
      <c r="B418" s="7"/>
    </row>
    <row r="419" spans="2:2" ht="12" customHeight="1" x14ac:dyDescent="0.25">
      <c r="B419" s="7"/>
    </row>
    <row r="420" spans="2:2" ht="12" customHeight="1" x14ac:dyDescent="0.25">
      <c r="B420" s="7"/>
    </row>
    <row r="421" spans="2:2" ht="12" customHeight="1" x14ac:dyDescent="0.25">
      <c r="B421" s="7"/>
    </row>
    <row r="422" spans="2:2" ht="12" customHeight="1" x14ac:dyDescent="0.25">
      <c r="B422" s="7"/>
    </row>
    <row r="423" spans="2:2" ht="12" customHeight="1" x14ac:dyDescent="0.25">
      <c r="B423" s="7"/>
    </row>
    <row r="424" spans="2:2" ht="12" customHeight="1" x14ac:dyDescent="0.25">
      <c r="B424" s="7"/>
    </row>
    <row r="425" spans="2:2" ht="12" customHeight="1" x14ac:dyDescent="0.25">
      <c r="B425" s="7"/>
    </row>
    <row r="426" spans="2:2" ht="12" customHeight="1" x14ac:dyDescent="0.25">
      <c r="B426" s="7"/>
    </row>
    <row r="427" spans="2:2" ht="12" customHeight="1" x14ac:dyDescent="0.25">
      <c r="B427" s="7"/>
    </row>
    <row r="428" spans="2:2" ht="12" customHeight="1" x14ac:dyDescent="0.25">
      <c r="B428" s="7"/>
    </row>
    <row r="429" spans="2:2" ht="12" customHeight="1" x14ac:dyDescent="0.25">
      <c r="B429" s="7"/>
    </row>
    <row r="430" spans="2:2" ht="12" customHeight="1" x14ac:dyDescent="0.25">
      <c r="B430" s="7"/>
    </row>
    <row r="431" spans="2:2" ht="12" customHeight="1" x14ac:dyDescent="0.25">
      <c r="B431" s="7"/>
    </row>
    <row r="432" spans="2:2" ht="12" customHeight="1" x14ac:dyDescent="0.25">
      <c r="B432" s="7"/>
    </row>
    <row r="433" spans="2:2" ht="12" customHeight="1" x14ac:dyDescent="0.25">
      <c r="B433" s="7"/>
    </row>
    <row r="434" spans="2:2" ht="12" customHeight="1" x14ac:dyDescent="0.25">
      <c r="B434" s="7"/>
    </row>
    <row r="435" spans="2:2" ht="12" customHeight="1" x14ac:dyDescent="0.25">
      <c r="B435" s="7"/>
    </row>
    <row r="436" spans="2:2" ht="12" customHeight="1" x14ac:dyDescent="0.25">
      <c r="B436" s="7"/>
    </row>
    <row r="437" spans="2:2" ht="12" customHeight="1" x14ac:dyDescent="0.25">
      <c r="B437" s="7"/>
    </row>
    <row r="438" spans="2:2" ht="12" customHeight="1" x14ac:dyDescent="0.25">
      <c r="B438" s="7"/>
    </row>
    <row r="439" spans="2:2" ht="12" customHeight="1" x14ac:dyDescent="0.25">
      <c r="B439" s="7"/>
    </row>
    <row r="440" spans="2:2" ht="12" customHeight="1" x14ac:dyDescent="0.25">
      <c r="B440" s="7"/>
    </row>
    <row r="441" spans="2:2" ht="12" customHeight="1" x14ac:dyDescent="0.25">
      <c r="B441" s="7"/>
    </row>
    <row r="442" spans="2:2" ht="12" customHeight="1" x14ac:dyDescent="0.25">
      <c r="B442" s="7"/>
    </row>
    <row r="443" spans="2:2" ht="12" customHeight="1" x14ac:dyDescent="0.25">
      <c r="B443" s="7"/>
    </row>
    <row r="444" spans="2:2" ht="12" customHeight="1" x14ac:dyDescent="0.25">
      <c r="B444" s="7"/>
    </row>
    <row r="445" spans="2:2" ht="12" customHeight="1" x14ac:dyDescent="0.25">
      <c r="B445" s="7"/>
    </row>
    <row r="446" spans="2:2" ht="12" customHeight="1" x14ac:dyDescent="0.25">
      <c r="B446" s="7"/>
    </row>
    <row r="447" spans="2:2" ht="12" customHeight="1" x14ac:dyDescent="0.25">
      <c r="B447" s="7"/>
    </row>
    <row r="448" spans="2:2" ht="12" customHeight="1" x14ac:dyDescent="0.25">
      <c r="B448" s="7"/>
    </row>
    <row r="449" spans="2:2" ht="12" customHeight="1" x14ac:dyDescent="0.25">
      <c r="B449" s="7"/>
    </row>
    <row r="450" spans="2:2" ht="12" customHeight="1" x14ac:dyDescent="0.25">
      <c r="B450" s="7"/>
    </row>
    <row r="451" spans="2:2" ht="12" customHeight="1" x14ac:dyDescent="0.25">
      <c r="B451" s="7"/>
    </row>
    <row r="452" spans="2:2" ht="12" customHeight="1" x14ac:dyDescent="0.25">
      <c r="B452" s="7"/>
    </row>
    <row r="453" spans="2:2" ht="12" customHeight="1" x14ac:dyDescent="0.25">
      <c r="B453" s="7"/>
    </row>
    <row r="454" spans="2:2" ht="12" customHeight="1" x14ac:dyDescent="0.25">
      <c r="B454" s="7"/>
    </row>
    <row r="455" spans="2:2" ht="12" customHeight="1" x14ac:dyDescent="0.25">
      <c r="B455" s="7"/>
    </row>
    <row r="456" spans="2:2" ht="12" customHeight="1" x14ac:dyDescent="0.25">
      <c r="B456" s="7"/>
    </row>
    <row r="457" spans="2:2" ht="12" customHeight="1" x14ac:dyDescent="0.25">
      <c r="B457" s="7"/>
    </row>
    <row r="458" spans="2:2" ht="12" customHeight="1" x14ac:dyDescent="0.25">
      <c r="B458" s="7"/>
    </row>
    <row r="459" spans="2:2" ht="12" customHeight="1" x14ac:dyDescent="0.25">
      <c r="B459" s="7"/>
    </row>
    <row r="460" spans="2:2" ht="12" customHeight="1" x14ac:dyDescent="0.25">
      <c r="B460" s="7"/>
    </row>
    <row r="461" spans="2:2" ht="12" customHeight="1" x14ac:dyDescent="0.25">
      <c r="B461" s="7"/>
    </row>
    <row r="462" spans="2:2" ht="12" customHeight="1" x14ac:dyDescent="0.25">
      <c r="B462" s="7"/>
    </row>
    <row r="463" spans="2:2" ht="12" customHeight="1" x14ac:dyDescent="0.25">
      <c r="B463" s="7"/>
    </row>
    <row r="464" spans="2:2" ht="12" customHeight="1" x14ac:dyDescent="0.25">
      <c r="B464" s="7"/>
    </row>
    <row r="465" spans="2:2" ht="12" customHeight="1" x14ac:dyDescent="0.25">
      <c r="B465" s="7"/>
    </row>
    <row r="466" spans="2:2" ht="12" customHeight="1" x14ac:dyDescent="0.25">
      <c r="B466" s="7"/>
    </row>
    <row r="467" spans="2:2" ht="12" customHeight="1" x14ac:dyDescent="0.25">
      <c r="B467" s="7"/>
    </row>
    <row r="468" spans="2:2" ht="12" customHeight="1" x14ac:dyDescent="0.25">
      <c r="B468" s="7"/>
    </row>
    <row r="469" spans="2:2" ht="12" customHeight="1" x14ac:dyDescent="0.25">
      <c r="B469" s="7"/>
    </row>
    <row r="470" spans="2:2" ht="12" customHeight="1" x14ac:dyDescent="0.25">
      <c r="B470" s="7"/>
    </row>
    <row r="471" spans="2:2" ht="12" customHeight="1" x14ac:dyDescent="0.25">
      <c r="B471" s="7"/>
    </row>
    <row r="472" spans="2:2" ht="12" customHeight="1" x14ac:dyDescent="0.25">
      <c r="B472" s="7"/>
    </row>
    <row r="473" spans="2:2" ht="12" customHeight="1" x14ac:dyDescent="0.25">
      <c r="B473" s="7"/>
    </row>
    <row r="474" spans="2:2" ht="12" customHeight="1" x14ac:dyDescent="0.25">
      <c r="B474" s="7"/>
    </row>
    <row r="475" spans="2:2" ht="12" customHeight="1" x14ac:dyDescent="0.25">
      <c r="B475" s="7"/>
    </row>
    <row r="476" spans="2:2" ht="12" customHeight="1" x14ac:dyDescent="0.25">
      <c r="B476" s="7"/>
    </row>
    <row r="477" spans="2:2" ht="12" customHeight="1" x14ac:dyDescent="0.25">
      <c r="B477" s="7"/>
    </row>
    <row r="478" spans="2:2" ht="12" customHeight="1" x14ac:dyDescent="0.25">
      <c r="B478" s="7"/>
    </row>
    <row r="479" spans="2:2" ht="12" customHeight="1" x14ac:dyDescent="0.25">
      <c r="B479" s="7"/>
    </row>
    <row r="480" spans="2:2" ht="12" customHeight="1" x14ac:dyDescent="0.25">
      <c r="B480" s="7"/>
    </row>
    <row r="481" spans="2:2" ht="12" customHeight="1" x14ac:dyDescent="0.25">
      <c r="B481" s="7"/>
    </row>
    <row r="482" spans="2:2" ht="12" customHeight="1" x14ac:dyDescent="0.25">
      <c r="B482" s="7"/>
    </row>
    <row r="483" spans="2:2" ht="12" customHeight="1" x14ac:dyDescent="0.25">
      <c r="B483" s="7"/>
    </row>
    <row r="484" spans="2:2" ht="12" customHeight="1" x14ac:dyDescent="0.25">
      <c r="B484" s="7"/>
    </row>
    <row r="485" spans="2:2" ht="12" customHeight="1" x14ac:dyDescent="0.25">
      <c r="B485" s="7"/>
    </row>
    <row r="486" spans="2:2" ht="12" customHeight="1" x14ac:dyDescent="0.25">
      <c r="B486" s="7"/>
    </row>
    <row r="487" spans="2:2" ht="12" customHeight="1" x14ac:dyDescent="0.25">
      <c r="B487" s="7"/>
    </row>
    <row r="488" spans="2:2" ht="12" customHeight="1" x14ac:dyDescent="0.25">
      <c r="B488" s="7"/>
    </row>
    <row r="489" spans="2:2" ht="12" customHeight="1" x14ac:dyDescent="0.25">
      <c r="B489" s="7"/>
    </row>
    <row r="490" spans="2:2" ht="12" customHeight="1" x14ac:dyDescent="0.25">
      <c r="B490" s="7"/>
    </row>
    <row r="491" spans="2:2" ht="12" customHeight="1" x14ac:dyDescent="0.25">
      <c r="B491" s="7"/>
    </row>
    <row r="492" spans="2:2" ht="12" customHeight="1" x14ac:dyDescent="0.25">
      <c r="B492" s="7"/>
    </row>
    <row r="493" spans="2:2" ht="12" customHeight="1" x14ac:dyDescent="0.25">
      <c r="B493" s="7"/>
    </row>
    <row r="494" spans="2:2" ht="12" customHeight="1" x14ac:dyDescent="0.25">
      <c r="B494" s="7"/>
    </row>
    <row r="495" spans="2:2" ht="12" customHeight="1" x14ac:dyDescent="0.25">
      <c r="B495" s="7"/>
    </row>
    <row r="496" spans="2:2" ht="12" customHeight="1" x14ac:dyDescent="0.25">
      <c r="B496" s="7"/>
    </row>
    <row r="497" spans="2:2" ht="12" customHeight="1" x14ac:dyDescent="0.25">
      <c r="B497" s="7"/>
    </row>
    <row r="498" spans="2:2" ht="12" customHeight="1" x14ac:dyDescent="0.25">
      <c r="B498" s="7"/>
    </row>
    <row r="499" spans="2:2" ht="12" customHeight="1" x14ac:dyDescent="0.25">
      <c r="B499" s="7"/>
    </row>
    <row r="500" spans="2:2" ht="12" customHeight="1" x14ac:dyDescent="0.25">
      <c r="B500" s="7"/>
    </row>
    <row r="501" spans="2:2" ht="12" customHeight="1" x14ac:dyDescent="0.25">
      <c r="B501" s="7"/>
    </row>
    <row r="502" spans="2:2" ht="12" customHeight="1" x14ac:dyDescent="0.25">
      <c r="B502" s="7"/>
    </row>
    <row r="503" spans="2:2" ht="12" customHeight="1" x14ac:dyDescent="0.25">
      <c r="B503" s="7"/>
    </row>
    <row r="504" spans="2:2" ht="12" customHeight="1" x14ac:dyDescent="0.25">
      <c r="B504" s="7"/>
    </row>
    <row r="505" spans="2:2" ht="12" customHeight="1" x14ac:dyDescent="0.25">
      <c r="B505" s="7"/>
    </row>
    <row r="506" spans="2:2" ht="12" customHeight="1" x14ac:dyDescent="0.25">
      <c r="B506" s="7"/>
    </row>
    <row r="507" spans="2:2" ht="12" customHeight="1" x14ac:dyDescent="0.25">
      <c r="B507" s="7"/>
    </row>
    <row r="508" spans="2:2" ht="12" customHeight="1" x14ac:dyDescent="0.25">
      <c r="B508" s="7"/>
    </row>
    <row r="509" spans="2:2" ht="12" customHeight="1" x14ac:dyDescent="0.25">
      <c r="B509" s="7"/>
    </row>
    <row r="510" spans="2:2" ht="12" customHeight="1" x14ac:dyDescent="0.25">
      <c r="B510" s="7"/>
    </row>
    <row r="511" spans="2:2" ht="12" customHeight="1" x14ac:dyDescent="0.25">
      <c r="B511" s="7"/>
    </row>
    <row r="512" spans="2:2" ht="12" customHeight="1" x14ac:dyDescent="0.25">
      <c r="B512" s="7"/>
    </row>
    <row r="513" spans="2:2" ht="12" customHeight="1" x14ac:dyDescent="0.25">
      <c r="B513" s="7"/>
    </row>
    <row r="514" spans="2:2" ht="12" customHeight="1" x14ac:dyDescent="0.25">
      <c r="B514" s="7"/>
    </row>
    <row r="515" spans="2:2" ht="12" customHeight="1" x14ac:dyDescent="0.25">
      <c r="B515" s="7"/>
    </row>
    <row r="516" spans="2:2" ht="12" customHeight="1" x14ac:dyDescent="0.25">
      <c r="B516" s="7"/>
    </row>
    <row r="517" spans="2:2" ht="12" customHeight="1" x14ac:dyDescent="0.25">
      <c r="B517" s="7"/>
    </row>
    <row r="518" spans="2:2" ht="12" customHeight="1" x14ac:dyDescent="0.25">
      <c r="B518" s="7"/>
    </row>
    <row r="519" spans="2:2" ht="12" customHeight="1" x14ac:dyDescent="0.25">
      <c r="B519" s="7"/>
    </row>
    <row r="520" spans="2:2" ht="12" customHeight="1" x14ac:dyDescent="0.25">
      <c r="B520" s="7"/>
    </row>
    <row r="521" spans="2:2" ht="12" customHeight="1" x14ac:dyDescent="0.25">
      <c r="B521" s="7"/>
    </row>
    <row r="522" spans="2:2" ht="12" customHeight="1" x14ac:dyDescent="0.25">
      <c r="B522" s="7"/>
    </row>
    <row r="523" spans="2:2" ht="12" customHeight="1" x14ac:dyDescent="0.25">
      <c r="B523" s="7"/>
    </row>
    <row r="524" spans="2:2" ht="12" customHeight="1" x14ac:dyDescent="0.25">
      <c r="B524" s="7"/>
    </row>
    <row r="525" spans="2:2" ht="12" customHeight="1" x14ac:dyDescent="0.25">
      <c r="B525" s="7"/>
    </row>
    <row r="526" spans="2:2" ht="12" customHeight="1" x14ac:dyDescent="0.25">
      <c r="B526" s="7"/>
    </row>
    <row r="527" spans="2:2" ht="12" customHeight="1" x14ac:dyDescent="0.25">
      <c r="B527" s="7"/>
    </row>
    <row r="528" spans="2:2" ht="12" customHeight="1" x14ac:dyDescent="0.25">
      <c r="B528" s="7"/>
    </row>
    <row r="529" spans="2:2" ht="12" customHeight="1" x14ac:dyDescent="0.25">
      <c r="B529" s="7"/>
    </row>
    <row r="530" spans="2:2" ht="12" customHeight="1" x14ac:dyDescent="0.25">
      <c r="B530" s="7"/>
    </row>
    <row r="531" spans="2:2" ht="12" customHeight="1" x14ac:dyDescent="0.25">
      <c r="B531" s="7"/>
    </row>
    <row r="532" spans="2:2" ht="12" customHeight="1" x14ac:dyDescent="0.25">
      <c r="B532" s="7"/>
    </row>
    <row r="533" spans="2:2" ht="12" customHeight="1" x14ac:dyDescent="0.25">
      <c r="B533" s="7"/>
    </row>
    <row r="534" spans="2:2" ht="12" customHeight="1" x14ac:dyDescent="0.25">
      <c r="B534" s="7"/>
    </row>
    <row r="535" spans="2:2" ht="12" customHeight="1" x14ac:dyDescent="0.25">
      <c r="B535" s="7"/>
    </row>
    <row r="536" spans="2:2" ht="12" customHeight="1" x14ac:dyDescent="0.25">
      <c r="B536" s="7"/>
    </row>
    <row r="537" spans="2:2" ht="12" customHeight="1" x14ac:dyDescent="0.25">
      <c r="B537" s="7"/>
    </row>
    <row r="538" spans="2:2" ht="12" customHeight="1" x14ac:dyDescent="0.25">
      <c r="B538" s="7"/>
    </row>
    <row r="539" spans="2:2" ht="12" customHeight="1" x14ac:dyDescent="0.25">
      <c r="B539" s="7"/>
    </row>
    <row r="540" spans="2:2" ht="12" customHeight="1" x14ac:dyDescent="0.25">
      <c r="B540" s="7"/>
    </row>
    <row r="541" spans="2:2" ht="12" customHeight="1" x14ac:dyDescent="0.25">
      <c r="B541" s="7"/>
    </row>
    <row r="542" spans="2:2" ht="12" customHeight="1" x14ac:dyDescent="0.25">
      <c r="B542" s="7"/>
    </row>
    <row r="543" spans="2:2" ht="12" customHeight="1" x14ac:dyDescent="0.25">
      <c r="B543" s="7"/>
    </row>
    <row r="544" spans="2:2" ht="12" customHeight="1" x14ac:dyDescent="0.25">
      <c r="B544" s="7"/>
    </row>
    <row r="545" spans="2:2" ht="12" customHeight="1" x14ac:dyDescent="0.25">
      <c r="B545" s="7"/>
    </row>
    <row r="546" spans="2:2" ht="12" customHeight="1" x14ac:dyDescent="0.25">
      <c r="B546" s="7"/>
    </row>
    <row r="547" spans="2:2" ht="12" customHeight="1" x14ac:dyDescent="0.25">
      <c r="B547" s="7"/>
    </row>
    <row r="548" spans="2:2" ht="12" customHeight="1" x14ac:dyDescent="0.25">
      <c r="B548" s="7"/>
    </row>
    <row r="549" spans="2:2" ht="12" customHeight="1" x14ac:dyDescent="0.25">
      <c r="B549" s="7"/>
    </row>
    <row r="550" spans="2:2" ht="12" customHeight="1" x14ac:dyDescent="0.25">
      <c r="B550" s="7"/>
    </row>
    <row r="551" spans="2:2" ht="12" customHeight="1" x14ac:dyDescent="0.25">
      <c r="B551" s="7"/>
    </row>
    <row r="552" spans="2:2" ht="12" customHeight="1" x14ac:dyDescent="0.25">
      <c r="B552" s="7"/>
    </row>
    <row r="553" spans="2:2" ht="12" customHeight="1" x14ac:dyDescent="0.25">
      <c r="B553" s="7"/>
    </row>
    <row r="554" spans="2:2" ht="12" customHeight="1" x14ac:dyDescent="0.25">
      <c r="B554" s="7"/>
    </row>
    <row r="555" spans="2:2" ht="12" customHeight="1" x14ac:dyDescent="0.25">
      <c r="B555" s="7"/>
    </row>
    <row r="556" spans="2:2" ht="12" customHeight="1" x14ac:dyDescent="0.25">
      <c r="B556" s="7"/>
    </row>
    <row r="557" spans="2:2" ht="12" customHeight="1" x14ac:dyDescent="0.25">
      <c r="B557" s="7"/>
    </row>
    <row r="558" spans="2:2" ht="12" customHeight="1" x14ac:dyDescent="0.25">
      <c r="B558" s="7"/>
    </row>
    <row r="559" spans="2:2" ht="12" customHeight="1" x14ac:dyDescent="0.25">
      <c r="B559" s="7"/>
    </row>
    <row r="560" spans="2:2" ht="12" customHeight="1" x14ac:dyDescent="0.25">
      <c r="B560" s="7"/>
    </row>
    <row r="561" spans="2:2" ht="12" customHeight="1" x14ac:dyDescent="0.25">
      <c r="B561" s="7"/>
    </row>
    <row r="562" spans="2:2" ht="12" customHeight="1" x14ac:dyDescent="0.25">
      <c r="B562" s="7"/>
    </row>
    <row r="563" spans="2:2" ht="12" customHeight="1" x14ac:dyDescent="0.25">
      <c r="B563" s="7"/>
    </row>
    <row r="564" spans="2:2" ht="12" customHeight="1" x14ac:dyDescent="0.25">
      <c r="B564" s="7"/>
    </row>
    <row r="565" spans="2:2" ht="12" customHeight="1" x14ac:dyDescent="0.25">
      <c r="B565" s="7"/>
    </row>
    <row r="566" spans="2:2" ht="12" customHeight="1" x14ac:dyDescent="0.25">
      <c r="B566" s="7"/>
    </row>
    <row r="567" spans="2:2" ht="12" customHeight="1" x14ac:dyDescent="0.25">
      <c r="B567" s="7"/>
    </row>
    <row r="568" spans="2:2" ht="12" customHeight="1" x14ac:dyDescent="0.25">
      <c r="B568" s="7"/>
    </row>
    <row r="569" spans="2:2" ht="12" customHeight="1" x14ac:dyDescent="0.25">
      <c r="B569" s="7"/>
    </row>
    <row r="570" spans="2:2" ht="12" customHeight="1" x14ac:dyDescent="0.25">
      <c r="B570" s="7"/>
    </row>
    <row r="571" spans="2:2" ht="12" customHeight="1" x14ac:dyDescent="0.25">
      <c r="B571" s="7"/>
    </row>
    <row r="572" spans="2:2" ht="12" customHeight="1" x14ac:dyDescent="0.25">
      <c r="B572" s="7"/>
    </row>
    <row r="573" spans="2:2" ht="12" customHeight="1" x14ac:dyDescent="0.25">
      <c r="B573" s="7"/>
    </row>
    <row r="574" spans="2:2" ht="12" customHeight="1" x14ac:dyDescent="0.25">
      <c r="B574" s="7"/>
    </row>
    <row r="575" spans="2:2" ht="12" customHeight="1" x14ac:dyDescent="0.25">
      <c r="B575" s="7"/>
    </row>
    <row r="576" spans="2:2" ht="12" customHeight="1" x14ac:dyDescent="0.25">
      <c r="B576" s="7"/>
    </row>
    <row r="577" spans="2:2" ht="12" customHeight="1" x14ac:dyDescent="0.25">
      <c r="B577" s="7"/>
    </row>
    <row r="578" spans="2:2" ht="12" customHeight="1" x14ac:dyDescent="0.25">
      <c r="B578" s="7"/>
    </row>
    <row r="579" spans="2:2" ht="12" customHeight="1" x14ac:dyDescent="0.25">
      <c r="B579" s="7"/>
    </row>
    <row r="580" spans="2:2" ht="12" customHeight="1" x14ac:dyDescent="0.25">
      <c r="B580" s="7"/>
    </row>
    <row r="581" spans="2:2" ht="12" customHeight="1" x14ac:dyDescent="0.25">
      <c r="B581" s="7"/>
    </row>
    <row r="582" spans="2:2" ht="12" customHeight="1" x14ac:dyDescent="0.25">
      <c r="B582" s="7"/>
    </row>
    <row r="583" spans="2:2" ht="12" customHeight="1" x14ac:dyDescent="0.25">
      <c r="B583" s="7"/>
    </row>
    <row r="584" spans="2:2" ht="12" customHeight="1" x14ac:dyDescent="0.25">
      <c r="B584" s="7"/>
    </row>
    <row r="585" spans="2:2" ht="12" customHeight="1" x14ac:dyDescent="0.25">
      <c r="B585" s="7"/>
    </row>
    <row r="586" spans="2:2" ht="12" customHeight="1" x14ac:dyDescent="0.25">
      <c r="B586" s="7"/>
    </row>
    <row r="587" spans="2:2" ht="12" customHeight="1" x14ac:dyDescent="0.25">
      <c r="B587" s="7"/>
    </row>
    <row r="588" spans="2:2" ht="12" customHeight="1" x14ac:dyDescent="0.25">
      <c r="B588" s="7"/>
    </row>
    <row r="589" spans="2:2" ht="12" customHeight="1" x14ac:dyDescent="0.25">
      <c r="B589" s="7"/>
    </row>
    <row r="590" spans="2:2" ht="12" customHeight="1" x14ac:dyDescent="0.25">
      <c r="B590" s="7"/>
    </row>
    <row r="591" spans="2:2" ht="12" customHeight="1" x14ac:dyDescent="0.25">
      <c r="B591" s="7"/>
    </row>
    <row r="592" spans="2:2" ht="12" customHeight="1" x14ac:dyDescent="0.25">
      <c r="B592" s="7"/>
    </row>
    <row r="593" spans="2:2" ht="12" customHeight="1" x14ac:dyDescent="0.25">
      <c r="B593" s="7"/>
    </row>
    <row r="594" spans="2:2" ht="12" customHeight="1" x14ac:dyDescent="0.25">
      <c r="B594" s="7"/>
    </row>
    <row r="595" spans="2:2" ht="12" customHeight="1" x14ac:dyDescent="0.25">
      <c r="B595" s="7"/>
    </row>
    <row r="596" spans="2:2" ht="12" customHeight="1" x14ac:dyDescent="0.25">
      <c r="B596" s="7"/>
    </row>
    <row r="597" spans="2:2" ht="12" customHeight="1" x14ac:dyDescent="0.25">
      <c r="B597" s="7"/>
    </row>
    <row r="598" spans="2:2" ht="12" customHeight="1" x14ac:dyDescent="0.25">
      <c r="B598" s="7"/>
    </row>
    <row r="599" spans="2:2" ht="12" customHeight="1" x14ac:dyDescent="0.25">
      <c r="B599" s="7"/>
    </row>
    <row r="600" spans="2:2" ht="12" customHeight="1" x14ac:dyDescent="0.25">
      <c r="B600" s="7"/>
    </row>
    <row r="601" spans="2:2" ht="12" customHeight="1" x14ac:dyDescent="0.25">
      <c r="B601" s="7"/>
    </row>
    <row r="602" spans="2:2" ht="12" customHeight="1" x14ac:dyDescent="0.25">
      <c r="B602" s="7"/>
    </row>
    <row r="603" spans="2:2" ht="12" customHeight="1" x14ac:dyDescent="0.25">
      <c r="B603" s="7"/>
    </row>
    <row r="604" spans="2:2" ht="12" customHeight="1" x14ac:dyDescent="0.25">
      <c r="B604" s="7"/>
    </row>
    <row r="605" spans="2:2" ht="12" customHeight="1" x14ac:dyDescent="0.25">
      <c r="B605" s="7"/>
    </row>
    <row r="606" spans="2:2" ht="12" customHeight="1" x14ac:dyDescent="0.25">
      <c r="B606" s="7"/>
    </row>
    <row r="607" spans="2:2" ht="12" customHeight="1" x14ac:dyDescent="0.25">
      <c r="B607" s="7"/>
    </row>
    <row r="608" spans="2:2" ht="12" customHeight="1" x14ac:dyDescent="0.25">
      <c r="B608" s="7"/>
    </row>
    <row r="609" spans="2:2" ht="12" customHeight="1" x14ac:dyDescent="0.25">
      <c r="B609" s="7"/>
    </row>
    <row r="610" spans="2:2" ht="12" customHeight="1" x14ac:dyDescent="0.25">
      <c r="B610" s="7"/>
    </row>
    <row r="611" spans="2:2" ht="12" customHeight="1" x14ac:dyDescent="0.25">
      <c r="B611" s="7"/>
    </row>
    <row r="612" spans="2:2" ht="12" customHeight="1" x14ac:dyDescent="0.25">
      <c r="B612" s="7"/>
    </row>
    <row r="613" spans="2:2" ht="12" customHeight="1" x14ac:dyDescent="0.25">
      <c r="B613" s="7"/>
    </row>
    <row r="614" spans="2:2" ht="12" customHeight="1" x14ac:dyDescent="0.25">
      <c r="B614" s="7"/>
    </row>
    <row r="615" spans="2:2" ht="12" customHeight="1" x14ac:dyDescent="0.25">
      <c r="B615" s="7"/>
    </row>
    <row r="616" spans="2:2" ht="12" customHeight="1" x14ac:dyDescent="0.25">
      <c r="B616" s="7"/>
    </row>
    <row r="617" spans="2:2" ht="12" customHeight="1" x14ac:dyDescent="0.25">
      <c r="B617" s="7"/>
    </row>
    <row r="618" spans="2:2" ht="12" customHeight="1" x14ac:dyDescent="0.25">
      <c r="B618" s="7"/>
    </row>
    <row r="619" spans="2:2" ht="12" customHeight="1" x14ac:dyDescent="0.25">
      <c r="B619" s="7"/>
    </row>
    <row r="620" spans="2:2" ht="12" customHeight="1" x14ac:dyDescent="0.25">
      <c r="B620" s="7"/>
    </row>
    <row r="621" spans="2:2" ht="12" customHeight="1" x14ac:dyDescent="0.25">
      <c r="B621" s="7"/>
    </row>
    <row r="622" spans="2:2" ht="12" customHeight="1" x14ac:dyDescent="0.25">
      <c r="B622" s="7"/>
    </row>
    <row r="623" spans="2:2" ht="12" customHeight="1" x14ac:dyDescent="0.25">
      <c r="B623" s="7"/>
    </row>
    <row r="624" spans="2:2" ht="12" customHeight="1" x14ac:dyDescent="0.25">
      <c r="B624" s="7"/>
    </row>
    <row r="625" spans="2:2" ht="12" customHeight="1" x14ac:dyDescent="0.25">
      <c r="B625" s="7"/>
    </row>
    <row r="626" spans="2:2" ht="12" customHeight="1" x14ac:dyDescent="0.25">
      <c r="B626" s="7"/>
    </row>
    <row r="627" spans="2:2" ht="12" customHeight="1" x14ac:dyDescent="0.25">
      <c r="B627" s="7"/>
    </row>
    <row r="628" spans="2:2" ht="12" customHeight="1" x14ac:dyDescent="0.25">
      <c r="B628" s="7"/>
    </row>
    <row r="629" spans="2:2" ht="12" customHeight="1" x14ac:dyDescent="0.25">
      <c r="B629" s="7"/>
    </row>
    <row r="630" spans="2:2" ht="12" customHeight="1" x14ac:dyDescent="0.25">
      <c r="B630" s="7"/>
    </row>
    <row r="631" spans="2:2" ht="12" customHeight="1" x14ac:dyDescent="0.25">
      <c r="B631" s="7"/>
    </row>
    <row r="632" spans="2:2" ht="12" customHeight="1" x14ac:dyDescent="0.25">
      <c r="B632" s="7"/>
    </row>
    <row r="633" spans="2:2" ht="12" customHeight="1" x14ac:dyDescent="0.25">
      <c r="B633" s="7"/>
    </row>
    <row r="634" spans="2:2" ht="12" customHeight="1" x14ac:dyDescent="0.25">
      <c r="B634" s="7"/>
    </row>
    <row r="635" spans="2:2" ht="12" customHeight="1" x14ac:dyDescent="0.25">
      <c r="B635" s="7"/>
    </row>
    <row r="636" spans="2:2" ht="12" customHeight="1" x14ac:dyDescent="0.25">
      <c r="B636" s="7"/>
    </row>
    <row r="637" spans="2:2" ht="12" customHeight="1" x14ac:dyDescent="0.25">
      <c r="B637" s="7"/>
    </row>
    <row r="638" spans="2:2" ht="12" customHeight="1" x14ac:dyDescent="0.25">
      <c r="B638" s="7"/>
    </row>
    <row r="639" spans="2:2" ht="12" customHeight="1" x14ac:dyDescent="0.25">
      <c r="B639" s="7"/>
    </row>
    <row r="640" spans="2:2" ht="12" customHeight="1" x14ac:dyDescent="0.25">
      <c r="B640" s="7"/>
    </row>
    <row r="641" spans="2:2" ht="12" customHeight="1" x14ac:dyDescent="0.25">
      <c r="B641" s="7"/>
    </row>
    <row r="642" spans="2:2" ht="12" customHeight="1" x14ac:dyDescent="0.25">
      <c r="B642" s="7"/>
    </row>
    <row r="643" spans="2:2" ht="12" customHeight="1" x14ac:dyDescent="0.25">
      <c r="B643" s="7"/>
    </row>
    <row r="644" spans="2:2" ht="12" customHeight="1" x14ac:dyDescent="0.25">
      <c r="B644" s="7"/>
    </row>
    <row r="645" spans="2:2" ht="12" customHeight="1" x14ac:dyDescent="0.25">
      <c r="B645" s="7"/>
    </row>
    <row r="646" spans="2:2" ht="12" customHeight="1" x14ac:dyDescent="0.25">
      <c r="B646" s="7"/>
    </row>
    <row r="647" spans="2:2" ht="12" customHeight="1" x14ac:dyDescent="0.25">
      <c r="B647" s="7"/>
    </row>
    <row r="648" spans="2:2" ht="12" customHeight="1" x14ac:dyDescent="0.25">
      <c r="B648" s="7"/>
    </row>
    <row r="649" spans="2:2" ht="12" customHeight="1" x14ac:dyDescent="0.25">
      <c r="B649" s="7"/>
    </row>
    <row r="650" spans="2:2" ht="12" customHeight="1" x14ac:dyDescent="0.25">
      <c r="B650" s="7"/>
    </row>
    <row r="651" spans="2:2" ht="12" customHeight="1" x14ac:dyDescent="0.25">
      <c r="B651" s="7"/>
    </row>
    <row r="652" spans="2:2" ht="12" customHeight="1" x14ac:dyDescent="0.25">
      <c r="B652" s="7"/>
    </row>
    <row r="653" spans="2:2" ht="12" customHeight="1" x14ac:dyDescent="0.25">
      <c r="B653" s="7"/>
    </row>
    <row r="654" spans="2:2" ht="12" customHeight="1" x14ac:dyDescent="0.25">
      <c r="B654" s="7"/>
    </row>
    <row r="655" spans="2:2" ht="12" customHeight="1" x14ac:dyDescent="0.25">
      <c r="B655" s="7"/>
    </row>
    <row r="656" spans="2:2" ht="12" customHeight="1" x14ac:dyDescent="0.25">
      <c r="B656" s="7"/>
    </row>
    <row r="657" spans="2:2" ht="12" customHeight="1" x14ac:dyDescent="0.25">
      <c r="B657" s="7"/>
    </row>
    <row r="658" spans="2:2" ht="12" customHeight="1" x14ac:dyDescent="0.25">
      <c r="B658" s="7"/>
    </row>
    <row r="659" spans="2:2" ht="12" customHeight="1" x14ac:dyDescent="0.25">
      <c r="B659" s="7"/>
    </row>
    <row r="660" spans="2:2" ht="12" customHeight="1" x14ac:dyDescent="0.25">
      <c r="B660" s="7"/>
    </row>
    <row r="661" spans="2:2" ht="12" customHeight="1" x14ac:dyDescent="0.25">
      <c r="B661" s="7"/>
    </row>
    <row r="662" spans="2:2" ht="12" customHeight="1" x14ac:dyDescent="0.25">
      <c r="B662" s="7"/>
    </row>
    <row r="663" spans="2:2" ht="12" customHeight="1" x14ac:dyDescent="0.25">
      <c r="B663" s="7"/>
    </row>
    <row r="664" spans="2:2" ht="12" customHeight="1" x14ac:dyDescent="0.25">
      <c r="B664" s="7"/>
    </row>
    <row r="665" spans="2:2" ht="12" customHeight="1" x14ac:dyDescent="0.25">
      <c r="B665" s="7"/>
    </row>
    <row r="666" spans="2:2" ht="12" customHeight="1" x14ac:dyDescent="0.25">
      <c r="B666" s="7"/>
    </row>
    <row r="667" spans="2:2" ht="12" customHeight="1" x14ac:dyDescent="0.25">
      <c r="B667" s="7"/>
    </row>
    <row r="668" spans="2:2" ht="12" customHeight="1" x14ac:dyDescent="0.25">
      <c r="B668" s="7"/>
    </row>
    <row r="669" spans="2:2" ht="12" customHeight="1" x14ac:dyDescent="0.25">
      <c r="B669" s="7"/>
    </row>
    <row r="670" spans="2:2" ht="12" customHeight="1" x14ac:dyDescent="0.25">
      <c r="B670" s="7"/>
    </row>
    <row r="671" spans="2:2" ht="12" customHeight="1" x14ac:dyDescent="0.25">
      <c r="B671" s="7"/>
    </row>
    <row r="672" spans="2:2" ht="12" customHeight="1" x14ac:dyDescent="0.25">
      <c r="B672" s="7"/>
    </row>
    <row r="673" spans="2:2" ht="12" customHeight="1" x14ac:dyDescent="0.25">
      <c r="B673" s="7"/>
    </row>
    <row r="674" spans="2:2" ht="12" customHeight="1" x14ac:dyDescent="0.25">
      <c r="B674" s="7"/>
    </row>
    <row r="675" spans="2:2" ht="12" customHeight="1" x14ac:dyDescent="0.25">
      <c r="B675" s="7"/>
    </row>
    <row r="676" spans="2:2" ht="12" customHeight="1" x14ac:dyDescent="0.25">
      <c r="B676" s="7"/>
    </row>
    <row r="677" spans="2:2" ht="12" customHeight="1" x14ac:dyDescent="0.25">
      <c r="B677" s="7"/>
    </row>
    <row r="678" spans="2:2" ht="12" customHeight="1" x14ac:dyDescent="0.25">
      <c r="B678" s="7"/>
    </row>
    <row r="679" spans="2:2" ht="12" customHeight="1" x14ac:dyDescent="0.25">
      <c r="B679" s="7"/>
    </row>
    <row r="680" spans="2:2" ht="12" customHeight="1" x14ac:dyDescent="0.25">
      <c r="B680" s="7"/>
    </row>
    <row r="681" spans="2:2" ht="12" customHeight="1" x14ac:dyDescent="0.25">
      <c r="B681" s="7"/>
    </row>
    <row r="682" spans="2:2" ht="12" customHeight="1" x14ac:dyDescent="0.25">
      <c r="B682" s="7"/>
    </row>
    <row r="683" spans="2:2" ht="12" customHeight="1" x14ac:dyDescent="0.25">
      <c r="B683" s="7"/>
    </row>
    <row r="684" spans="2:2" ht="12" customHeight="1" x14ac:dyDescent="0.25">
      <c r="B684" s="7"/>
    </row>
    <row r="685" spans="2:2" ht="12" customHeight="1" x14ac:dyDescent="0.25">
      <c r="B685" s="7"/>
    </row>
    <row r="686" spans="2:2" ht="12" customHeight="1" x14ac:dyDescent="0.25">
      <c r="B686" s="7"/>
    </row>
    <row r="687" spans="2:2" ht="12" customHeight="1" x14ac:dyDescent="0.25">
      <c r="B687" s="7"/>
    </row>
    <row r="688" spans="2:2" ht="12" customHeight="1" x14ac:dyDescent="0.25">
      <c r="B688" s="7"/>
    </row>
    <row r="689" spans="2:2" ht="12" customHeight="1" x14ac:dyDescent="0.25">
      <c r="B689" s="7"/>
    </row>
    <row r="690" spans="2:2" ht="12" customHeight="1" x14ac:dyDescent="0.25">
      <c r="B690" s="7"/>
    </row>
    <row r="691" spans="2:2" ht="12" customHeight="1" x14ac:dyDescent="0.25">
      <c r="B691" s="7"/>
    </row>
    <row r="692" spans="2:2" ht="12" customHeight="1" x14ac:dyDescent="0.25">
      <c r="B692" s="7"/>
    </row>
    <row r="693" spans="2:2" ht="12" customHeight="1" x14ac:dyDescent="0.25">
      <c r="B693" s="7"/>
    </row>
    <row r="694" spans="2:2" ht="12" customHeight="1" x14ac:dyDescent="0.25">
      <c r="B694" s="7"/>
    </row>
    <row r="695" spans="2:2" ht="12" customHeight="1" x14ac:dyDescent="0.25">
      <c r="B695" s="7"/>
    </row>
    <row r="696" spans="2:2" ht="12" customHeight="1" x14ac:dyDescent="0.25">
      <c r="B696" s="7"/>
    </row>
    <row r="697" spans="2:2" ht="12" customHeight="1" x14ac:dyDescent="0.25">
      <c r="B697" s="7"/>
    </row>
    <row r="698" spans="2:2" ht="12" customHeight="1" x14ac:dyDescent="0.25">
      <c r="B698" s="7"/>
    </row>
    <row r="699" spans="2:2" ht="12" customHeight="1" x14ac:dyDescent="0.25">
      <c r="B699" s="7"/>
    </row>
    <row r="700" spans="2:2" ht="12" customHeight="1" x14ac:dyDescent="0.25">
      <c r="B700" s="7"/>
    </row>
    <row r="701" spans="2:2" ht="12" customHeight="1" x14ac:dyDescent="0.25">
      <c r="B701" s="7"/>
    </row>
    <row r="702" spans="2:2" ht="12" customHeight="1" x14ac:dyDescent="0.25">
      <c r="B702" s="7"/>
    </row>
    <row r="703" spans="2:2" ht="12" customHeight="1" x14ac:dyDescent="0.25">
      <c r="B703" s="7"/>
    </row>
    <row r="704" spans="2:2" ht="12" customHeight="1" x14ac:dyDescent="0.25">
      <c r="B704" s="7"/>
    </row>
    <row r="705" spans="2:2" ht="12" customHeight="1" x14ac:dyDescent="0.25">
      <c r="B705" s="7"/>
    </row>
    <row r="706" spans="2:2" ht="12" customHeight="1" x14ac:dyDescent="0.25">
      <c r="B706" s="7"/>
    </row>
    <row r="707" spans="2:2" ht="12" customHeight="1" x14ac:dyDescent="0.25">
      <c r="B707" s="7"/>
    </row>
    <row r="708" spans="2:2" ht="12" customHeight="1" x14ac:dyDescent="0.25">
      <c r="B708" s="7"/>
    </row>
    <row r="709" spans="2:2" ht="12" customHeight="1" x14ac:dyDescent="0.25">
      <c r="B709" s="7"/>
    </row>
    <row r="710" spans="2:2" ht="12" customHeight="1" x14ac:dyDescent="0.25">
      <c r="B710" s="7"/>
    </row>
    <row r="711" spans="2:2" ht="12" customHeight="1" x14ac:dyDescent="0.25">
      <c r="B711" s="7"/>
    </row>
    <row r="712" spans="2:2" ht="12" customHeight="1" x14ac:dyDescent="0.25">
      <c r="B712" s="7"/>
    </row>
    <row r="713" spans="2:2" ht="12" customHeight="1" x14ac:dyDescent="0.25">
      <c r="B713" s="7"/>
    </row>
    <row r="714" spans="2:2" ht="12" customHeight="1" x14ac:dyDescent="0.25">
      <c r="B714" s="7"/>
    </row>
    <row r="715" spans="2:2" ht="12" customHeight="1" x14ac:dyDescent="0.25">
      <c r="B715" s="7"/>
    </row>
    <row r="716" spans="2:2" ht="12" customHeight="1" x14ac:dyDescent="0.25">
      <c r="B716" s="7"/>
    </row>
    <row r="717" spans="2:2" ht="12" customHeight="1" x14ac:dyDescent="0.25">
      <c r="B717" s="7"/>
    </row>
    <row r="718" spans="2:2" ht="12" customHeight="1" x14ac:dyDescent="0.25">
      <c r="B718" s="7"/>
    </row>
    <row r="719" spans="2:2" ht="12" customHeight="1" x14ac:dyDescent="0.25">
      <c r="B719" s="7"/>
    </row>
    <row r="720" spans="2:2" ht="12" customHeight="1" x14ac:dyDescent="0.25">
      <c r="B720" s="7"/>
    </row>
    <row r="721" spans="2:2" ht="12" customHeight="1" x14ac:dyDescent="0.25">
      <c r="B721" s="7"/>
    </row>
    <row r="722" spans="2:2" ht="12" customHeight="1" x14ac:dyDescent="0.25">
      <c r="B722" s="7"/>
    </row>
    <row r="723" spans="2:2" ht="12" customHeight="1" x14ac:dyDescent="0.25">
      <c r="B723" s="7"/>
    </row>
    <row r="724" spans="2:2" ht="12" customHeight="1" x14ac:dyDescent="0.25">
      <c r="B724" s="7"/>
    </row>
    <row r="725" spans="2:2" ht="12" customHeight="1" x14ac:dyDescent="0.25">
      <c r="B725" s="7"/>
    </row>
    <row r="726" spans="2:2" ht="12" customHeight="1" x14ac:dyDescent="0.25">
      <c r="B726" s="7"/>
    </row>
    <row r="727" spans="2:2" ht="12" customHeight="1" x14ac:dyDescent="0.25">
      <c r="B727" s="7"/>
    </row>
    <row r="728" spans="2:2" ht="12" customHeight="1" x14ac:dyDescent="0.25">
      <c r="B728" s="7"/>
    </row>
    <row r="729" spans="2:2" ht="12" customHeight="1" x14ac:dyDescent="0.25">
      <c r="B729" s="7"/>
    </row>
    <row r="730" spans="2:2" ht="12" customHeight="1" x14ac:dyDescent="0.25">
      <c r="B730" s="7"/>
    </row>
    <row r="731" spans="2:2" ht="12" customHeight="1" x14ac:dyDescent="0.25">
      <c r="B731" s="7"/>
    </row>
    <row r="732" spans="2:2" ht="12" customHeight="1" x14ac:dyDescent="0.25">
      <c r="B732" s="7"/>
    </row>
    <row r="733" spans="2:2" ht="12" customHeight="1" x14ac:dyDescent="0.25">
      <c r="B733" s="7"/>
    </row>
    <row r="734" spans="2:2" ht="12" customHeight="1" x14ac:dyDescent="0.25">
      <c r="B734" s="7"/>
    </row>
    <row r="735" spans="2:2" ht="12" customHeight="1" x14ac:dyDescent="0.25">
      <c r="B735" s="7"/>
    </row>
    <row r="736" spans="2:2" ht="12" customHeight="1" x14ac:dyDescent="0.25">
      <c r="B736" s="7"/>
    </row>
    <row r="737" spans="2:2" ht="12" customHeight="1" x14ac:dyDescent="0.25">
      <c r="B737" s="7"/>
    </row>
    <row r="738" spans="2:2" ht="12" customHeight="1" x14ac:dyDescent="0.25">
      <c r="B738" s="7"/>
    </row>
    <row r="739" spans="2:2" ht="12" customHeight="1" x14ac:dyDescent="0.25">
      <c r="B739" s="7"/>
    </row>
    <row r="740" spans="2:2" ht="12" customHeight="1" x14ac:dyDescent="0.25">
      <c r="B740" s="7"/>
    </row>
    <row r="741" spans="2:2" ht="12" customHeight="1" x14ac:dyDescent="0.25">
      <c r="B741" s="7"/>
    </row>
    <row r="742" spans="2:2" ht="12" customHeight="1" x14ac:dyDescent="0.25">
      <c r="B742" s="7"/>
    </row>
    <row r="743" spans="2:2" ht="12" customHeight="1" x14ac:dyDescent="0.25">
      <c r="B743" s="7"/>
    </row>
    <row r="744" spans="2:2" ht="12" customHeight="1" x14ac:dyDescent="0.25">
      <c r="B744" s="7"/>
    </row>
    <row r="745" spans="2:2" ht="12" customHeight="1" x14ac:dyDescent="0.25">
      <c r="B745" s="7"/>
    </row>
    <row r="746" spans="2:2" ht="12" customHeight="1" x14ac:dyDescent="0.25">
      <c r="B746" s="7"/>
    </row>
    <row r="747" spans="2:2" ht="12" customHeight="1" x14ac:dyDescent="0.25">
      <c r="B747" s="7"/>
    </row>
    <row r="748" spans="2:2" ht="12" customHeight="1" x14ac:dyDescent="0.25">
      <c r="B748" s="7"/>
    </row>
    <row r="749" spans="2:2" ht="12" customHeight="1" x14ac:dyDescent="0.25">
      <c r="B749" s="7"/>
    </row>
    <row r="750" spans="2:2" ht="12" customHeight="1" x14ac:dyDescent="0.25">
      <c r="B750" s="7"/>
    </row>
    <row r="751" spans="2:2" ht="12" customHeight="1" x14ac:dyDescent="0.25">
      <c r="B751" s="7"/>
    </row>
    <row r="752" spans="2:2" ht="12" customHeight="1" x14ac:dyDescent="0.25">
      <c r="B752" s="7"/>
    </row>
    <row r="753" spans="2:2" ht="12" customHeight="1" x14ac:dyDescent="0.25">
      <c r="B753" s="7"/>
    </row>
    <row r="754" spans="2:2" ht="12" customHeight="1" x14ac:dyDescent="0.25">
      <c r="B754" s="7"/>
    </row>
    <row r="755" spans="2:2" ht="12" customHeight="1" x14ac:dyDescent="0.25">
      <c r="B755" s="7"/>
    </row>
    <row r="756" spans="2:2" ht="12" customHeight="1" x14ac:dyDescent="0.25">
      <c r="B756" s="7"/>
    </row>
    <row r="757" spans="2:2" ht="12" customHeight="1" x14ac:dyDescent="0.25">
      <c r="B757" s="7"/>
    </row>
    <row r="758" spans="2:2" ht="12" customHeight="1" x14ac:dyDescent="0.25">
      <c r="B758" s="7"/>
    </row>
    <row r="759" spans="2:2" ht="12" customHeight="1" x14ac:dyDescent="0.25">
      <c r="B759" s="7"/>
    </row>
    <row r="760" spans="2:2" ht="12" customHeight="1" x14ac:dyDescent="0.25">
      <c r="B760" s="7"/>
    </row>
    <row r="761" spans="2:2" ht="12" customHeight="1" x14ac:dyDescent="0.25">
      <c r="B761" s="7"/>
    </row>
    <row r="762" spans="2:2" ht="12" customHeight="1" x14ac:dyDescent="0.25">
      <c r="B762" s="7"/>
    </row>
    <row r="763" spans="2:2" ht="12" customHeight="1" x14ac:dyDescent="0.25">
      <c r="B763" s="7"/>
    </row>
    <row r="764" spans="2:2" ht="12" customHeight="1" x14ac:dyDescent="0.25">
      <c r="B764" s="7"/>
    </row>
    <row r="765" spans="2:2" ht="12" customHeight="1" x14ac:dyDescent="0.25">
      <c r="B765" s="7"/>
    </row>
    <row r="766" spans="2:2" ht="12" customHeight="1" x14ac:dyDescent="0.25">
      <c r="B766" s="7"/>
    </row>
    <row r="767" spans="2:2" ht="12" customHeight="1" x14ac:dyDescent="0.25">
      <c r="B767" s="7"/>
    </row>
    <row r="768" spans="2:2" ht="12" customHeight="1" x14ac:dyDescent="0.25">
      <c r="B768" s="7"/>
    </row>
    <row r="769" spans="2:2" ht="12" customHeight="1" x14ac:dyDescent="0.25">
      <c r="B769" s="7"/>
    </row>
    <row r="770" spans="2:2" ht="12" customHeight="1" x14ac:dyDescent="0.25">
      <c r="B770" s="7"/>
    </row>
    <row r="771" spans="2:2" ht="12" customHeight="1" x14ac:dyDescent="0.25">
      <c r="B771" s="7"/>
    </row>
    <row r="772" spans="2:2" ht="12" customHeight="1" x14ac:dyDescent="0.25">
      <c r="B772" s="7"/>
    </row>
    <row r="773" spans="2:2" ht="12" customHeight="1" x14ac:dyDescent="0.25">
      <c r="B773" s="7"/>
    </row>
    <row r="774" spans="2:2" ht="12" customHeight="1" x14ac:dyDescent="0.25">
      <c r="B774" s="7"/>
    </row>
    <row r="775" spans="2:2" ht="12" customHeight="1" x14ac:dyDescent="0.25">
      <c r="B775" s="7"/>
    </row>
    <row r="776" spans="2:2" ht="12" customHeight="1" x14ac:dyDescent="0.25">
      <c r="B776" s="7"/>
    </row>
    <row r="777" spans="2:2" ht="12" customHeight="1" x14ac:dyDescent="0.25">
      <c r="B777" s="7"/>
    </row>
    <row r="778" spans="2:2" ht="12" customHeight="1" x14ac:dyDescent="0.25">
      <c r="B778" s="7"/>
    </row>
    <row r="779" spans="2:2" ht="12" customHeight="1" x14ac:dyDescent="0.25">
      <c r="B779" s="7"/>
    </row>
    <row r="780" spans="2:2" ht="12" customHeight="1" x14ac:dyDescent="0.25">
      <c r="B780" s="7"/>
    </row>
    <row r="781" spans="2:2" ht="12" customHeight="1" x14ac:dyDescent="0.25">
      <c r="B781" s="7"/>
    </row>
    <row r="782" spans="2:2" ht="12" customHeight="1" x14ac:dyDescent="0.25">
      <c r="B782" s="7"/>
    </row>
    <row r="783" spans="2:2" ht="12" customHeight="1" x14ac:dyDescent="0.25">
      <c r="B783" s="7"/>
    </row>
    <row r="784" spans="2:2" ht="12" customHeight="1" x14ac:dyDescent="0.25">
      <c r="B784" s="7"/>
    </row>
    <row r="785" spans="2:2" ht="12" customHeight="1" x14ac:dyDescent="0.25">
      <c r="B785" s="7"/>
    </row>
    <row r="786" spans="2:2" ht="12" customHeight="1" x14ac:dyDescent="0.25">
      <c r="B786" s="7"/>
    </row>
    <row r="787" spans="2:2" ht="12" customHeight="1" x14ac:dyDescent="0.25">
      <c r="B787" s="7"/>
    </row>
    <row r="788" spans="2:2" ht="12" customHeight="1" x14ac:dyDescent="0.25">
      <c r="B788" s="7"/>
    </row>
    <row r="789" spans="2:2" ht="12" customHeight="1" x14ac:dyDescent="0.25">
      <c r="B789" s="7"/>
    </row>
    <row r="790" spans="2:2" ht="12" customHeight="1" x14ac:dyDescent="0.25">
      <c r="B790" s="7"/>
    </row>
    <row r="791" spans="2:2" ht="12" customHeight="1" x14ac:dyDescent="0.25">
      <c r="B791" s="7"/>
    </row>
    <row r="792" spans="2:2" ht="12" customHeight="1" x14ac:dyDescent="0.25">
      <c r="B792" s="7"/>
    </row>
    <row r="793" spans="2:2" ht="12" customHeight="1" x14ac:dyDescent="0.25">
      <c r="B793" s="7"/>
    </row>
    <row r="794" spans="2:2" ht="12" customHeight="1" x14ac:dyDescent="0.25">
      <c r="B794" s="7"/>
    </row>
    <row r="795" spans="2:2" ht="12" customHeight="1" x14ac:dyDescent="0.25">
      <c r="B795" s="7"/>
    </row>
    <row r="796" spans="2:2" ht="12" customHeight="1" x14ac:dyDescent="0.25">
      <c r="B796" s="7"/>
    </row>
    <row r="797" spans="2:2" ht="12" customHeight="1" x14ac:dyDescent="0.25">
      <c r="B797" s="7"/>
    </row>
    <row r="798" spans="2:2" ht="12" customHeight="1" x14ac:dyDescent="0.25">
      <c r="B798" s="7"/>
    </row>
    <row r="799" spans="2:2" ht="12" customHeight="1" x14ac:dyDescent="0.25">
      <c r="B799" s="7"/>
    </row>
    <row r="800" spans="2:2" ht="12" customHeight="1" x14ac:dyDescent="0.25">
      <c r="B800" s="7"/>
    </row>
    <row r="801" spans="2:2" ht="12" customHeight="1" x14ac:dyDescent="0.25">
      <c r="B801" s="7"/>
    </row>
    <row r="802" spans="2:2" ht="12" customHeight="1" x14ac:dyDescent="0.25">
      <c r="B802" s="7"/>
    </row>
    <row r="803" spans="2:2" ht="12" customHeight="1" x14ac:dyDescent="0.25">
      <c r="B803" s="7"/>
    </row>
    <row r="804" spans="2:2" ht="12" customHeight="1" x14ac:dyDescent="0.25">
      <c r="B804" s="7"/>
    </row>
    <row r="805" spans="2:2" ht="12" customHeight="1" x14ac:dyDescent="0.25">
      <c r="B805" s="7"/>
    </row>
    <row r="806" spans="2:2" ht="12" customHeight="1" x14ac:dyDescent="0.25">
      <c r="B806" s="7"/>
    </row>
    <row r="807" spans="2:2" ht="12" customHeight="1" x14ac:dyDescent="0.25">
      <c r="B807" s="7"/>
    </row>
    <row r="808" spans="2:2" ht="12" customHeight="1" x14ac:dyDescent="0.25">
      <c r="B808" s="7"/>
    </row>
    <row r="809" spans="2:2" ht="12" customHeight="1" x14ac:dyDescent="0.25">
      <c r="B809" s="7"/>
    </row>
    <row r="810" spans="2:2" ht="12" customHeight="1" x14ac:dyDescent="0.25">
      <c r="B810" s="7"/>
    </row>
    <row r="811" spans="2:2" ht="12" customHeight="1" x14ac:dyDescent="0.25">
      <c r="B811" s="7"/>
    </row>
    <row r="812" spans="2:2" ht="12" customHeight="1" x14ac:dyDescent="0.25">
      <c r="B812" s="7"/>
    </row>
    <row r="813" spans="2:2" ht="12" customHeight="1" x14ac:dyDescent="0.25">
      <c r="B813" s="7"/>
    </row>
    <row r="814" spans="2:2" ht="12" customHeight="1" x14ac:dyDescent="0.25">
      <c r="B814" s="7"/>
    </row>
    <row r="815" spans="2:2" ht="12" customHeight="1" x14ac:dyDescent="0.25">
      <c r="B815" s="7"/>
    </row>
    <row r="816" spans="2:2" ht="12" customHeight="1" x14ac:dyDescent="0.25">
      <c r="B816" s="7"/>
    </row>
    <row r="817" spans="2:2" ht="12" customHeight="1" x14ac:dyDescent="0.25">
      <c r="B817" s="7"/>
    </row>
    <row r="818" spans="2:2" ht="12" customHeight="1" x14ac:dyDescent="0.25">
      <c r="B818" s="7"/>
    </row>
    <row r="819" spans="2:2" ht="12" customHeight="1" x14ac:dyDescent="0.25">
      <c r="B819" s="7"/>
    </row>
    <row r="820" spans="2:2" ht="12" customHeight="1" x14ac:dyDescent="0.25">
      <c r="B820" s="7"/>
    </row>
    <row r="821" spans="2:2" ht="12" customHeight="1" x14ac:dyDescent="0.25">
      <c r="B821" s="7"/>
    </row>
    <row r="822" spans="2:2" ht="12" customHeight="1" x14ac:dyDescent="0.25">
      <c r="B822" s="7"/>
    </row>
    <row r="823" spans="2:2" ht="12" customHeight="1" x14ac:dyDescent="0.25">
      <c r="B823" s="7"/>
    </row>
    <row r="824" spans="2:2" ht="12" customHeight="1" x14ac:dyDescent="0.25">
      <c r="B824" s="7"/>
    </row>
    <row r="825" spans="2:2" ht="12" customHeight="1" x14ac:dyDescent="0.25">
      <c r="B825" s="7"/>
    </row>
    <row r="826" spans="2:2" ht="12" customHeight="1" x14ac:dyDescent="0.25">
      <c r="B826" s="7"/>
    </row>
    <row r="827" spans="2:2" ht="12" customHeight="1" x14ac:dyDescent="0.25">
      <c r="B827" s="7"/>
    </row>
    <row r="828" spans="2:2" ht="12" customHeight="1" x14ac:dyDescent="0.25">
      <c r="B828" s="7"/>
    </row>
    <row r="829" spans="2:2" ht="12" customHeight="1" x14ac:dyDescent="0.25">
      <c r="B829" s="7"/>
    </row>
    <row r="830" spans="2:2" ht="12" customHeight="1" x14ac:dyDescent="0.25">
      <c r="B830" s="7"/>
    </row>
    <row r="831" spans="2:2" ht="12" customHeight="1" x14ac:dyDescent="0.25">
      <c r="B831" s="7"/>
    </row>
    <row r="832" spans="2:2" ht="12" customHeight="1" x14ac:dyDescent="0.25">
      <c r="B832" s="7"/>
    </row>
    <row r="833" spans="2:2" ht="12" customHeight="1" x14ac:dyDescent="0.25">
      <c r="B833" s="7"/>
    </row>
    <row r="834" spans="2:2" ht="12" customHeight="1" x14ac:dyDescent="0.25">
      <c r="B834" s="7"/>
    </row>
    <row r="835" spans="2:2" ht="12" customHeight="1" x14ac:dyDescent="0.25">
      <c r="B835" s="7"/>
    </row>
    <row r="836" spans="2:2" ht="12" customHeight="1" x14ac:dyDescent="0.25">
      <c r="B836" s="7"/>
    </row>
    <row r="837" spans="2:2" ht="12" customHeight="1" x14ac:dyDescent="0.25">
      <c r="B837" s="7"/>
    </row>
    <row r="838" spans="2:2" ht="12" customHeight="1" x14ac:dyDescent="0.25">
      <c r="B838" s="7"/>
    </row>
    <row r="839" spans="2:2" ht="12" customHeight="1" x14ac:dyDescent="0.25">
      <c r="B839" s="7"/>
    </row>
    <row r="840" spans="2:2" ht="12" customHeight="1" x14ac:dyDescent="0.25">
      <c r="B840" s="7"/>
    </row>
    <row r="841" spans="2:2" ht="12" customHeight="1" x14ac:dyDescent="0.25">
      <c r="B841" s="7"/>
    </row>
    <row r="842" spans="2:2" ht="12" customHeight="1" x14ac:dyDescent="0.25">
      <c r="B842" s="7"/>
    </row>
    <row r="843" spans="2:2" ht="12" customHeight="1" x14ac:dyDescent="0.25">
      <c r="B843" s="7"/>
    </row>
    <row r="844" spans="2:2" ht="12" customHeight="1" x14ac:dyDescent="0.25">
      <c r="B844" s="7"/>
    </row>
    <row r="845" spans="2:2" ht="12" customHeight="1" x14ac:dyDescent="0.25">
      <c r="B845" s="7"/>
    </row>
    <row r="846" spans="2:2" ht="12" customHeight="1" x14ac:dyDescent="0.25">
      <c r="B846" s="7"/>
    </row>
    <row r="847" spans="2:2" ht="12" customHeight="1" x14ac:dyDescent="0.25">
      <c r="B847" s="7"/>
    </row>
    <row r="848" spans="2:2" ht="12" customHeight="1" x14ac:dyDescent="0.25">
      <c r="B848" s="7"/>
    </row>
    <row r="849" spans="2:2" ht="12" customHeight="1" x14ac:dyDescent="0.25">
      <c r="B849" s="7"/>
    </row>
    <row r="850" spans="2:2" ht="12" customHeight="1" x14ac:dyDescent="0.25">
      <c r="B850" s="7"/>
    </row>
    <row r="851" spans="2:2" ht="12" customHeight="1" x14ac:dyDescent="0.25">
      <c r="B851" s="7"/>
    </row>
    <row r="852" spans="2:2" ht="12" customHeight="1" x14ac:dyDescent="0.25">
      <c r="B852" s="7"/>
    </row>
    <row r="853" spans="2:2" ht="12" customHeight="1" x14ac:dyDescent="0.25">
      <c r="B853" s="7"/>
    </row>
    <row r="854" spans="2:2" ht="12" customHeight="1" x14ac:dyDescent="0.25">
      <c r="B854" s="7"/>
    </row>
    <row r="855" spans="2:2" ht="12" customHeight="1" x14ac:dyDescent="0.25">
      <c r="B855" s="7"/>
    </row>
    <row r="856" spans="2:2" ht="12" customHeight="1" x14ac:dyDescent="0.25">
      <c r="B856" s="7"/>
    </row>
    <row r="857" spans="2:2" ht="12" customHeight="1" x14ac:dyDescent="0.25">
      <c r="B857" s="7"/>
    </row>
    <row r="858" spans="2:2" ht="12" customHeight="1" x14ac:dyDescent="0.25">
      <c r="B858" s="7"/>
    </row>
    <row r="859" spans="2:2" ht="12" customHeight="1" x14ac:dyDescent="0.25">
      <c r="B859" s="7"/>
    </row>
    <row r="860" spans="2:2" ht="12" customHeight="1" x14ac:dyDescent="0.25">
      <c r="B860" s="7"/>
    </row>
    <row r="861" spans="2:2" ht="12" customHeight="1" x14ac:dyDescent="0.25">
      <c r="B861" s="7"/>
    </row>
    <row r="862" spans="2:2" ht="12" customHeight="1" x14ac:dyDescent="0.25">
      <c r="B862" s="7"/>
    </row>
    <row r="863" spans="2:2" ht="12" customHeight="1" x14ac:dyDescent="0.25">
      <c r="B863" s="7"/>
    </row>
    <row r="864" spans="2:2" ht="12" customHeight="1" x14ac:dyDescent="0.25">
      <c r="B864" s="7"/>
    </row>
    <row r="865" spans="2:2" ht="12" customHeight="1" x14ac:dyDescent="0.25">
      <c r="B865" s="7"/>
    </row>
    <row r="866" spans="2:2" ht="12" customHeight="1" x14ac:dyDescent="0.25">
      <c r="B866" s="7"/>
    </row>
    <row r="867" spans="2:2" ht="12" customHeight="1" x14ac:dyDescent="0.25">
      <c r="B867" s="7"/>
    </row>
    <row r="868" spans="2:2" ht="12" customHeight="1" x14ac:dyDescent="0.25">
      <c r="B868" s="7"/>
    </row>
    <row r="869" spans="2:2" ht="12" customHeight="1" x14ac:dyDescent="0.25">
      <c r="B869" s="7"/>
    </row>
    <row r="870" spans="2:2" ht="12" customHeight="1" x14ac:dyDescent="0.25">
      <c r="B870" s="7"/>
    </row>
    <row r="871" spans="2:2" ht="12" customHeight="1" x14ac:dyDescent="0.25">
      <c r="B871" s="7"/>
    </row>
    <row r="872" spans="2:2" ht="12" customHeight="1" x14ac:dyDescent="0.25">
      <c r="B872" s="7"/>
    </row>
    <row r="873" spans="2:2" ht="12" customHeight="1" x14ac:dyDescent="0.25">
      <c r="B873" s="7"/>
    </row>
    <row r="874" spans="2:2" ht="12" customHeight="1" x14ac:dyDescent="0.25">
      <c r="B874" s="7"/>
    </row>
    <row r="875" spans="2:2" ht="12" customHeight="1" x14ac:dyDescent="0.25">
      <c r="B875" s="7"/>
    </row>
    <row r="876" spans="2:2" ht="12" customHeight="1" x14ac:dyDescent="0.25">
      <c r="B876" s="7"/>
    </row>
    <row r="877" spans="2:2" ht="12" customHeight="1" x14ac:dyDescent="0.25">
      <c r="B877" s="7"/>
    </row>
    <row r="878" spans="2:2" ht="12" customHeight="1" x14ac:dyDescent="0.25">
      <c r="B878" s="7"/>
    </row>
    <row r="879" spans="2:2" ht="12" customHeight="1" x14ac:dyDescent="0.25">
      <c r="B879" s="7"/>
    </row>
    <row r="880" spans="2:2" ht="12" customHeight="1" x14ac:dyDescent="0.25">
      <c r="B880" s="7"/>
    </row>
    <row r="881" spans="2:2" ht="12" customHeight="1" x14ac:dyDescent="0.25">
      <c r="B881" s="7"/>
    </row>
    <row r="882" spans="2:2" ht="12" customHeight="1" x14ac:dyDescent="0.25">
      <c r="B882" s="7"/>
    </row>
    <row r="883" spans="2:2" ht="12" customHeight="1" x14ac:dyDescent="0.25">
      <c r="B883" s="7"/>
    </row>
    <row r="884" spans="2:2" ht="12" customHeight="1" x14ac:dyDescent="0.25">
      <c r="B884" s="7"/>
    </row>
    <row r="885" spans="2:2" ht="12" customHeight="1" x14ac:dyDescent="0.25">
      <c r="B885" s="7"/>
    </row>
    <row r="886" spans="2:2" ht="12" customHeight="1" x14ac:dyDescent="0.25">
      <c r="B886" s="7"/>
    </row>
    <row r="887" spans="2:2" ht="12" customHeight="1" x14ac:dyDescent="0.25">
      <c r="B887" s="7"/>
    </row>
    <row r="888" spans="2:2" ht="12" customHeight="1" x14ac:dyDescent="0.25">
      <c r="B888" s="7"/>
    </row>
    <row r="889" spans="2:2" ht="12" customHeight="1" x14ac:dyDescent="0.25">
      <c r="B889" s="7"/>
    </row>
    <row r="890" spans="2:2" ht="12" customHeight="1" x14ac:dyDescent="0.25">
      <c r="B890" s="7"/>
    </row>
    <row r="891" spans="2:2" ht="12" customHeight="1" x14ac:dyDescent="0.25">
      <c r="B891" s="7"/>
    </row>
    <row r="892" spans="2:2" ht="12" customHeight="1" x14ac:dyDescent="0.25">
      <c r="B892" s="7"/>
    </row>
    <row r="893" spans="2:2" ht="12" customHeight="1" x14ac:dyDescent="0.25">
      <c r="B893" s="7"/>
    </row>
    <row r="894" spans="2:2" ht="12" customHeight="1" x14ac:dyDescent="0.25">
      <c r="B894" s="7"/>
    </row>
    <row r="895" spans="2:2" ht="12" customHeight="1" x14ac:dyDescent="0.25">
      <c r="B895" s="7"/>
    </row>
    <row r="896" spans="2:2" ht="12" customHeight="1" x14ac:dyDescent="0.25">
      <c r="B896" s="7"/>
    </row>
    <row r="897" spans="2:2" ht="12" customHeight="1" x14ac:dyDescent="0.25">
      <c r="B897" s="7"/>
    </row>
    <row r="898" spans="2:2" ht="12" customHeight="1" x14ac:dyDescent="0.25">
      <c r="B898" s="7"/>
    </row>
    <row r="899" spans="2:2" ht="12" customHeight="1" x14ac:dyDescent="0.25">
      <c r="B899" s="7"/>
    </row>
    <row r="900" spans="2:2" ht="12" customHeight="1" x14ac:dyDescent="0.25">
      <c r="B900" s="7"/>
    </row>
    <row r="901" spans="2:2" ht="12" customHeight="1" x14ac:dyDescent="0.25">
      <c r="B901" s="7"/>
    </row>
    <row r="902" spans="2:2" ht="12" customHeight="1" x14ac:dyDescent="0.25">
      <c r="B902" s="7"/>
    </row>
    <row r="903" spans="2:2" ht="12" customHeight="1" x14ac:dyDescent="0.25">
      <c r="B903" s="7"/>
    </row>
    <row r="904" spans="2:2" ht="12" customHeight="1" x14ac:dyDescent="0.25">
      <c r="B904" s="7"/>
    </row>
    <row r="905" spans="2:2" ht="12" customHeight="1" x14ac:dyDescent="0.25">
      <c r="B905" s="7"/>
    </row>
    <row r="906" spans="2:2" ht="12" customHeight="1" x14ac:dyDescent="0.25">
      <c r="B906" s="7"/>
    </row>
    <row r="907" spans="2:2" ht="12" customHeight="1" x14ac:dyDescent="0.25">
      <c r="B907" s="7"/>
    </row>
    <row r="908" spans="2:2" ht="12" customHeight="1" x14ac:dyDescent="0.25">
      <c r="B908" s="7"/>
    </row>
    <row r="909" spans="2:2" ht="12" customHeight="1" x14ac:dyDescent="0.25">
      <c r="B909" s="7"/>
    </row>
    <row r="910" spans="2:2" ht="12" customHeight="1" x14ac:dyDescent="0.25">
      <c r="B910" s="7"/>
    </row>
    <row r="911" spans="2:2" ht="12" customHeight="1" x14ac:dyDescent="0.25">
      <c r="B911" s="7"/>
    </row>
    <row r="912" spans="2:2" ht="12" customHeight="1" x14ac:dyDescent="0.25">
      <c r="B912" s="7"/>
    </row>
    <row r="913" spans="2:2" ht="12" customHeight="1" x14ac:dyDescent="0.25">
      <c r="B913" s="7"/>
    </row>
    <row r="914" spans="2:2" ht="12" customHeight="1" x14ac:dyDescent="0.25">
      <c r="B914" s="7"/>
    </row>
    <row r="915" spans="2:2" ht="12" customHeight="1" x14ac:dyDescent="0.25">
      <c r="B915" s="7"/>
    </row>
    <row r="916" spans="2:2" ht="12" customHeight="1" x14ac:dyDescent="0.25">
      <c r="B916" s="7"/>
    </row>
    <row r="917" spans="2:2" ht="12" customHeight="1" x14ac:dyDescent="0.25">
      <c r="B917" s="7"/>
    </row>
    <row r="918" spans="2:2" ht="12" customHeight="1" x14ac:dyDescent="0.25">
      <c r="B918" s="7"/>
    </row>
    <row r="919" spans="2:2" ht="12" customHeight="1" x14ac:dyDescent="0.25">
      <c r="B919" s="7"/>
    </row>
    <row r="920" spans="2:2" ht="12" customHeight="1" x14ac:dyDescent="0.25">
      <c r="B920" s="7"/>
    </row>
    <row r="921" spans="2:2" ht="12" customHeight="1" x14ac:dyDescent="0.25">
      <c r="B921" s="7"/>
    </row>
    <row r="922" spans="2:2" ht="12" customHeight="1" x14ac:dyDescent="0.25">
      <c r="B922" s="7"/>
    </row>
    <row r="923" spans="2:2" ht="12" customHeight="1" x14ac:dyDescent="0.25">
      <c r="B923" s="7"/>
    </row>
    <row r="924" spans="2:2" ht="12" customHeight="1" x14ac:dyDescent="0.25">
      <c r="B924" s="7"/>
    </row>
    <row r="925" spans="2:2" ht="12" customHeight="1" x14ac:dyDescent="0.25">
      <c r="B925" s="7"/>
    </row>
    <row r="926" spans="2:2" ht="12" customHeight="1" x14ac:dyDescent="0.25">
      <c r="B926" s="7"/>
    </row>
    <row r="927" spans="2:2" ht="12" customHeight="1" x14ac:dyDescent="0.25">
      <c r="B927" s="7"/>
    </row>
    <row r="928" spans="2:2" ht="12" customHeight="1" x14ac:dyDescent="0.25">
      <c r="B928" s="7"/>
    </row>
    <row r="929" spans="2:2" ht="12" customHeight="1" x14ac:dyDescent="0.25">
      <c r="B929" s="7"/>
    </row>
    <row r="930" spans="2:2" ht="12" customHeight="1" x14ac:dyDescent="0.25">
      <c r="B930" s="7"/>
    </row>
    <row r="931" spans="2:2" ht="12" customHeight="1" x14ac:dyDescent="0.25">
      <c r="B931" s="7"/>
    </row>
    <row r="932" spans="2:2" ht="12" customHeight="1" x14ac:dyDescent="0.25">
      <c r="B932" s="7"/>
    </row>
    <row r="933" spans="2:2" ht="12" customHeight="1" x14ac:dyDescent="0.25">
      <c r="B933" s="7"/>
    </row>
    <row r="934" spans="2:2" ht="12" customHeight="1" x14ac:dyDescent="0.25">
      <c r="B934" s="7"/>
    </row>
    <row r="935" spans="2:2" ht="12" customHeight="1" x14ac:dyDescent="0.25">
      <c r="B935" s="7"/>
    </row>
    <row r="936" spans="2:2" ht="12" customHeight="1" x14ac:dyDescent="0.25">
      <c r="B936" s="7"/>
    </row>
    <row r="937" spans="2:2" ht="12" customHeight="1" x14ac:dyDescent="0.25">
      <c r="B937" s="7"/>
    </row>
    <row r="938" spans="2:2" ht="12" customHeight="1" x14ac:dyDescent="0.25">
      <c r="B938" s="7"/>
    </row>
    <row r="939" spans="2:2" ht="12" customHeight="1" x14ac:dyDescent="0.25">
      <c r="B939" s="7"/>
    </row>
    <row r="940" spans="2:2" ht="12" customHeight="1" x14ac:dyDescent="0.25">
      <c r="B940" s="7"/>
    </row>
    <row r="941" spans="2:2" ht="12" customHeight="1" x14ac:dyDescent="0.25">
      <c r="B941" s="7"/>
    </row>
    <row r="942" spans="2:2" ht="12" customHeight="1" x14ac:dyDescent="0.25">
      <c r="B942" s="7"/>
    </row>
    <row r="943" spans="2:2" ht="12" customHeight="1" x14ac:dyDescent="0.25">
      <c r="B943" s="7"/>
    </row>
    <row r="944" spans="2:2" ht="12" customHeight="1" x14ac:dyDescent="0.25">
      <c r="B944" s="7"/>
    </row>
    <row r="945" spans="2:2" ht="12" customHeight="1" x14ac:dyDescent="0.25">
      <c r="B945" s="7"/>
    </row>
    <row r="946" spans="2:2" ht="12" customHeight="1" x14ac:dyDescent="0.25">
      <c r="B946" s="7"/>
    </row>
    <row r="947" spans="2:2" ht="12" customHeight="1" x14ac:dyDescent="0.25">
      <c r="B947" s="7"/>
    </row>
    <row r="948" spans="2:2" ht="12" customHeight="1" x14ac:dyDescent="0.25">
      <c r="B948" s="7"/>
    </row>
    <row r="949" spans="2:2" ht="12" customHeight="1" x14ac:dyDescent="0.25">
      <c r="B949" s="7"/>
    </row>
    <row r="950" spans="2:2" ht="12" customHeight="1" x14ac:dyDescent="0.25">
      <c r="B950" s="7"/>
    </row>
    <row r="951" spans="2:2" ht="12" customHeight="1" x14ac:dyDescent="0.25">
      <c r="B951" s="7"/>
    </row>
    <row r="952" spans="2:2" ht="12" customHeight="1" x14ac:dyDescent="0.25">
      <c r="B952" s="7"/>
    </row>
    <row r="953" spans="2:2" ht="12" customHeight="1" x14ac:dyDescent="0.25">
      <c r="B953" s="7"/>
    </row>
    <row r="954" spans="2:2" ht="12" customHeight="1" x14ac:dyDescent="0.25">
      <c r="B954" s="7"/>
    </row>
    <row r="955" spans="2:2" ht="12" customHeight="1" x14ac:dyDescent="0.25">
      <c r="B955" s="7"/>
    </row>
    <row r="956" spans="2:2" ht="12" customHeight="1" x14ac:dyDescent="0.25">
      <c r="B956" s="7"/>
    </row>
    <row r="957" spans="2:2" ht="12" customHeight="1" x14ac:dyDescent="0.25">
      <c r="B957" s="7"/>
    </row>
    <row r="958" spans="2:2" ht="12" customHeight="1" x14ac:dyDescent="0.25">
      <c r="B958" s="7"/>
    </row>
    <row r="959" spans="2:2" ht="12" customHeight="1" x14ac:dyDescent="0.25">
      <c r="B959" s="7"/>
    </row>
    <row r="960" spans="2:2" ht="12" customHeight="1" x14ac:dyDescent="0.25">
      <c r="B960" s="7"/>
    </row>
    <row r="961" spans="2:2" ht="12" customHeight="1" x14ac:dyDescent="0.25">
      <c r="B961" s="7"/>
    </row>
    <row r="962" spans="2:2" ht="12" customHeight="1" x14ac:dyDescent="0.25">
      <c r="B962" s="7"/>
    </row>
    <row r="963" spans="2:2" ht="12" customHeight="1" x14ac:dyDescent="0.25">
      <c r="B963" s="7"/>
    </row>
    <row r="964" spans="2:2" ht="12" customHeight="1" x14ac:dyDescent="0.25">
      <c r="B964" s="7"/>
    </row>
    <row r="965" spans="2:2" ht="12" customHeight="1" x14ac:dyDescent="0.25">
      <c r="B965" s="7"/>
    </row>
    <row r="966" spans="2:2" ht="12" customHeight="1" x14ac:dyDescent="0.25">
      <c r="B966" s="7"/>
    </row>
    <row r="967" spans="2:2" ht="12" customHeight="1" x14ac:dyDescent="0.25">
      <c r="B967" s="7"/>
    </row>
    <row r="968" spans="2:2" ht="12" customHeight="1" x14ac:dyDescent="0.25">
      <c r="B968" s="7"/>
    </row>
    <row r="969" spans="2:2" ht="12" customHeight="1" x14ac:dyDescent="0.25">
      <c r="B969" s="7"/>
    </row>
    <row r="970" spans="2:2" ht="12" customHeight="1" x14ac:dyDescent="0.25">
      <c r="B970" s="7"/>
    </row>
    <row r="971" spans="2:2" ht="12" customHeight="1" x14ac:dyDescent="0.25">
      <c r="B971" s="7"/>
    </row>
    <row r="972" spans="2:2" ht="12" customHeight="1" x14ac:dyDescent="0.25">
      <c r="B972" s="7"/>
    </row>
    <row r="973" spans="2:2" ht="12" customHeight="1" x14ac:dyDescent="0.25">
      <c r="B973" s="7"/>
    </row>
    <row r="974" spans="2:2" ht="12" customHeight="1" x14ac:dyDescent="0.25">
      <c r="B974" s="7"/>
    </row>
    <row r="975" spans="2:2" ht="12" customHeight="1" x14ac:dyDescent="0.25">
      <c r="B975" s="7"/>
    </row>
    <row r="976" spans="2:2" ht="12" customHeight="1" x14ac:dyDescent="0.25">
      <c r="B976" s="7"/>
    </row>
    <row r="977" spans="2:2" ht="12" customHeight="1" x14ac:dyDescent="0.25">
      <c r="B977" s="7"/>
    </row>
    <row r="978" spans="2:2" ht="12" customHeight="1" x14ac:dyDescent="0.25">
      <c r="B978" s="7"/>
    </row>
    <row r="979" spans="2:2" ht="12" customHeight="1" x14ac:dyDescent="0.25">
      <c r="B979" s="7"/>
    </row>
    <row r="980" spans="2:2" ht="12" customHeight="1" x14ac:dyDescent="0.25">
      <c r="B980" s="7"/>
    </row>
    <row r="981" spans="2:2" ht="12" customHeight="1" x14ac:dyDescent="0.25">
      <c r="B981" s="7"/>
    </row>
    <row r="982" spans="2:2" ht="12" customHeight="1" x14ac:dyDescent="0.25">
      <c r="B982" s="7"/>
    </row>
    <row r="983" spans="2:2" ht="12" customHeight="1" x14ac:dyDescent="0.25">
      <c r="B983" s="7"/>
    </row>
    <row r="984" spans="2:2" ht="12" customHeight="1" x14ac:dyDescent="0.25">
      <c r="B984" s="7"/>
    </row>
    <row r="985" spans="2:2" ht="12" customHeight="1" x14ac:dyDescent="0.25">
      <c r="B985" s="7"/>
    </row>
    <row r="986" spans="2:2" ht="12" customHeight="1" x14ac:dyDescent="0.25">
      <c r="B986" s="7"/>
    </row>
    <row r="987" spans="2:2" ht="12" customHeight="1" x14ac:dyDescent="0.25">
      <c r="B987" s="7"/>
    </row>
    <row r="988" spans="2:2" ht="12" customHeight="1" x14ac:dyDescent="0.25">
      <c r="B988" s="7"/>
    </row>
    <row r="989" spans="2:2" ht="12" customHeight="1" x14ac:dyDescent="0.25">
      <c r="B989" s="7"/>
    </row>
    <row r="990" spans="2:2" ht="12" customHeight="1" x14ac:dyDescent="0.25">
      <c r="B990" s="7"/>
    </row>
    <row r="991" spans="2:2" ht="12" customHeight="1" x14ac:dyDescent="0.25">
      <c r="B991" s="7"/>
    </row>
    <row r="992" spans="2:2" ht="12" customHeight="1" x14ac:dyDescent="0.25">
      <c r="B992" s="7"/>
    </row>
    <row r="993" spans="2:2" ht="12" customHeight="1" x14ac:dyDescent="0.25">
      <c r="B993" s="7"/>
    </row>
    <row r="994" spans="2:2" ht="12" customHeight="1" x14ac:dyDescent="0.25">
      <c r="B994" s="7"/>
    </row>
    <row r="995" spans="2:2" ht="12" customHeight="1" x14ac:dyDescent="0.25">
      <c r="B995" s="7"/>
    </row>
    <row r="996" spans="2:2" ht="12" customHeight="1" x14ac:dyDescent="0.25">
      <c r="B996" s="7"/>
    </row>
    <row r="997" spans="2:2" ht="12" customHeight="1" x14ac:dyDescent="0.25">
      <c r="B997" s="7"/>
    </row>
    <row r="998" spans="2:2" ht="12" customHeight="1" x14ac:dyDescent="0.25">
      <c r="B998" s="7"/>
    </row>
    <row r="999" spans="2:2" ht="12" customHeight="1" x14ac:dyDescent="0.25">
      <c r="B999" s="7"/>
    </row>
    <row r="1000" spans="2:2" ht="12" customHeight="1" x14ac:dyDescent="0.25">
      <c r="B1000" s="7"/>
    </row>
    <row r="1001" spans="2:2" ht="12" customHeight="1" x14ac:dyDescent="0.25">
      <c r="B1001" s="7"/>
    </row>
  </sheetData>
  <conditionalFormatting sqref="C4:AG29 C31:AG60">
    <cfRule type="expression" dxfId="26" priority="1">
      <formula>IF(C$2=TODAY(),TRUE(),FALSE())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917" id="{BE5672F7-C4E9-401A-9609-4B86D82D4276}">
            <xm:f>IF(IF(COUNTIFS(DADOS!$G$5:$G$4186,"PAGO",DADOS!$D$5:$D$4186,C$2,DADOS!$B$5:$B$4186,$B4,DADOS!$E$5:$E$4186,"&gt;0")=0,-1,COUNTIFS(DADOS!$G$5:$G$4186,"PAGO",DADOS!$D$5:$D$4186,C$2,DADOS!$B$5:$B$4186,$B4,DADOS!$E$5:$E$4186,"&gt;0"))=COUNTIFS(DADOS!$B$5:$B$4186,$B4,DADOS!$D$5:$D$4186,C$2,DADOS!$E$5:$E$4186,"&gt;0"),TRUE,FALSE)</xm:f>
            <x14:dxf>
              <fill>
                <patternFill>
                  <bgColor theme="9"/>
                </patternFill>
              </fill>
            </x14:dxf>
          </x14:cfRule>
          <xm:sqref>C4:AG29</xm:sqref>
        </x14:conditionalFormatting>
        <x14:conditionalFormatting xmlns:xm="http://schemas.microsoft.com/office/excel/2006/main">
          <x14:cfRule type="expression" priority="3918" id="{0F82E4F5-0C7D-44E7-93E5-9E3E4D0ACBAB}">
            <xm:f>IF(IF(COUNTIFS(DADOS!$G$5:$G$4186,"PAGO",DADOS!$D$5:$D$4186,C$2,DADOS!$B$5:$B$4186,$B31,DADOS!$F$5:$F$4186,"&gt;0")=0,-1,COUNTIFS(DADOS!$G$5:$G$4186,"PAGO",DADOS!$D$5:$D$4186,C$2,DADOS!$B$5:$B$4186,$B31,DADOS!$F$5:$F$4186,"&gt;0"))=COUNTIFS(DADOS!$B$5:$B$4186,$B31,DADOS!$D$5:$D$4186,C$2,DADOS!$F$5:$F$4186,"&gt;0"),TRUE,FALSE)</xm:f>
            <x14:dxf>
              <fill>
                <patternFill>
                  <bgColor theme="9"/>
                </patternFill>
              </fill>
            </x14:dxf>
          </x14:cfRule>
          <xm:sqref>C31:AG60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25894-A445-4707-B0BD-17B6E6E83E4C}">
  <dimension ref="B1:AM1001"/>
  <sheetViews>
    <sheetView showGridLines="0" zoomScale="55" zoomScaleNormal="55" workbookViewId="0">
      <pane xSplit="2" ySplit="3" topLeftCell="H4" activePane="bottomRight" state="frozen"/>
      <selection activeCell="P41" sqref="P41"/>
      <selection pane="topRight" activeCell="P41" sqref="P41"/>
      <selection pane="bottomLeft" activeCell="P41" sqref="P41"/>
      <selection pane="bottomRight" activeCell="U40" sqref="U40"/>
    </sheetView>
  </sheetViews>
  <sheetFormatPr defaultColWidth="12.5703125" defaultRowHeight="15" x14ac:dyDescent="0.25"/>
  <cols>
    <col min="2" max="2" width="33.85546875" customWidth="1"/>
    <col min="3" max="3" width="16.85546875" customWidth="1"/>
    <col min="4" max="4" width="15.7109375" customWidth="1"/>
    <col min="5" max="5" width="14.42578125" customWidth="1"/>
    <col min="6" max="6" width="13.85546875" customWidth="1"/>
    <col min="7" max="8" width="14.140625" customWidth="1"/>
    <col min="9" max="9" width="13.5703125" customWidth="1"/>
    <col min="10" max="10" width="13" customWidth="1"/>
    <col min="11" max="11" width="13.5703125" customWidth="1"/>
    <col min="12" max="12" width="13" customWidth="1"/>
    <col min="13" max="13" width="13.42578125" customWidth="1"/>
    <col min="14" max="14" width="13.28515625" customWidth="1"/>
    <col min="15" max="15" width="13.85546875" customWidth="1"/>
    <col min="16" max="16" width="13.42578125" customWidth="1"/>
    <col min="17" max="17" width="13" customWidth="1"/>
    <col min="18" max="18" width="14.5703125" customWidth="1"/>
    <col min="19" max="19" width="14.85546875" customWidth="1"/>
    <col min="20" max="20" width="13.85546875" customWidth="1"/>
    <col min="21" max="21" width="15.28515625" customWidth="1"/>
    <col min="22" max="22" width="14.5703125" customWidth="1"/>
    <col min="23" max="23" width="14.28515625" customWidth="1"/>
    <col min="24" max="24" width="14.7109375" customWidth="1"/>
    <col min="25" max="25" width="14" customWidth="1"/>
    <col min="26" max="26" width="15" customWidth="1"/>
    <col min="27" max="27" width="13.42578125" customWidth="1"/>
    <col min="28" max="28" width="14.7109375" customWidth="1"/>
    <col min="29" max="29" width="14.85546875" customWidth="1"/>
    <col min="30" max="30" width="13.28515625" customWidth="1"/>
    <col min="31" max="31" width="13.7109375" customWidth="1"/>
    <col min="32" max="32" width="13.85546875" customWidth="1"/>
    <col min="33" max="33" width="14.7109375" customWidth="1"/>
    <col min="34" max="39" width="8.5703125" customWidth="1"/>
  </cols>
  <sheetData>
    <row r="1" spans="2:39" ht="12" customHeight="1" x14ac:dyDescent="0.25">
      <c r="B1" s="36">
        <v>2026</v>
      </c>
      <c r="C1" s="17">
        <v>1</v>
      </c>
      <c r="D1" s="17">
        <v>2</v>
      </c>
      <c r="E1" s="17">
        <v>3</v>
      </c>
      <c r="F1" s="17">
        <v>4</v>
      </c>
      <c r="G1" s="17">
        <v>5</v>
      </c>
      <c r="H1" s="17">
        <v>6</v>
      </c>
      <c r="I1" s="17">
        <v>7</v>
      </c>
      <c r="J1" s="17">
        <v>8</v>
      </c>
      <c r="K1" s="17">
        <v>9</v>
      </c>
      <c r="L1" s="17">
        <v>10</v>
      </c>
      <c r="M1" s="17">
        <v>11</v>
      </c>
      <c r="N1" s="17">
        <v>12</v>
      </c>
      <c r="O1" s="17">
        <v>13</v>
      </c>
      <c r="P1" s="17">
        <v>14</v>
      </c>
      <c r="Q1" s="17">
        <v>15</v>
      </c>
      <c r="R1" s="17">
        <v>16</v>
      </c>
      <c r="S1" s="17">
        <v>17</v>
      </c>
      <c r="T1" s="17">
        <v>18</v>
      </c>
      <c r="U1" s="17">
        <v>19</v>
      </c>
      <c r="V1" s="17">
        <v>20</v>
      </c>
      <c r="W1" s="17">
        <v>21</v>
      </c>
      <c r="X1" s="17">
        <v>22</v>
      </c>
      <c r="Y1" s="17">
        <v>23</v>
      </c>
      <c r="Z1" s="17">
        <v>24</v>
      </c>
      <c r="AA1" s="17">
        <v>25</v>
      </c>
      <c r="AB1" s="17">
        <v>26</v>
      </c>
      <c r="AC1" s="17">
        <v>27</v>
      </c>
      <c r="AD1" s="17">
        <v>28</v>
      </c>
      <c r="AE1" s="17">
        <v>29</v>
      </c>
      <c r="AF1" s="17">
        <v>30</v>
      </c>
      <c r="AG1" s="17">
        <v>31</v>
      </c>
    </row>
    <row r="2" spans="2:39" ht="24.75" customHeight="1" x14ac:dyDescent="0.25">
      <c r="B2" s="37" t="s">
        <v>30</v>
      </c>
      <c r="C2" s="66">
        <f t="shared" ref="C2:AG2" si="0">IFERROR(VALUE(C1&amp;"/"&amp;MONTH(1&amp;$B$2)&amp;"/"&amp;$B$1),"")</f>
        <v>46143</v>
      </c>
      <c r="D2" s="66">
        <f t="shared" si="0"/>
        <v>46144</v>
      </c>
      <c r="E2" s="66">
        <f t="shared" si="0"/>
        <v>46145</v>
      </c>
      <c r="F2" s="66">
        <f t="shared" si="0"/>
        <v>46146</v>
      </c>
      <c r="G2" s="66">
        <f t="shared" si="0"/>
        <v>46147</v>
      </c>
      <c r="H2" s="66">
        <f t="shared" si="0"/>
        <v>46148</v>
      </c>
      <c r="I2" s="66">
        <f t="shared" si="0"/>
        <v>46149</v>
      </c>
      <c r="J2" s="66">
        <f t="shared" si="0"/>
        <v>46150</v>
      </c>
      <c r="K2" s="66">
        <f t="shared" si="0"/>
        <v>46151</v>
      </c>
      <c r="L2" s="66">
        <f t="shared" si="0"/>
        <v>46152</v>
      </c>
      <c r="M2" s="66">
        <f t="shared" si="0"/>
        <v>46153</v>
      </c>
      <c r="N2" s="66">
        <f t="shared" si="0"/>
        <v>46154</v>
      </c>
      <c r="O2" s="66">
        <f t="shared" si="0"/>
        <v>46155</v>
      </c>
      <c r="P2" s="66">
        <f t="shared" si="0"/>
        <v>46156</v>
      </c>
      <c r="Q2" s="66">
        <f t="shared" si="0"/>
        <v>46157</v>
      </c>
      <c r="R2" s="66">
        <f t="shared" si="0"/>
        <v>46158</v>
      </c>
      <c r="S2" s="66">
        <f t="shared" si="0"/>
        <v>46159</v>
      </c>
      <c r="T2" s="66">
        <f t="shared" si="0"/>
        <v>46160</v>
      </c>
      <c r="U2" s="66">
        <f t="shared" si="0"/>
        <v>46161</v>
      </c>
      <c r="V2" s="66">
        <f t="shared" si="0"/>
        <v>46162</v>
      </c>
      <c r="W2" s="66">
        <f t="shared" si="0"/>
        <v>46163</v>
      </c>
      <c r="X2" s="66">
        <f t="shared" si="0"/>
        <v>46164</v>
      </c>
      <c r="Y2" s="66">
        <f t="shared" si="0"/>
        <v>46165</v>
      </c>
      <c r="Z2" s="66">
        <f t="shared" si="0"/>
        <v>46166</v>
      </c>
      <c r="AA2" s="66">
        <f t="shared" si="0"/>
        <v>46167</v>
      </c>
      <c r="AB2" s="66">
        <f t="shared" si="0"/>
        <v>46168</v>
      </c>
      <c r="AC2" s="66">
        <f t="shared" si="0"/>
        <v>46169</v>
      </c>
      <c r="AD2" s="66">
        <f t="shared" si="0"/>
        <v>46170</v>
      </c>
      <c r="AE2" s="66">
        <f t="shared" si="0"/>
        <v>46171</v>
      </c>
      <c r="AF2" s="66">
        <f t="shared" si="0"/>
        <v>46172</v>
      </c>
      <c r="AG2" s="66">
        <f t="shared" si="0"/>
        <v>46173</v>
      </c>
    </row>
    <row r="3" spans="2:39" s="70" customFormat="1" ht="17.25" customHeight="1" x14ac:dyDescent="0.25">
      <c r="B3" s="67"/>
      <c r="C3" s="68">
        <f t="shared" ref="C3:AG3" si="1">SUM(C4:C29)</f>
        <v>0</v>
      </c>
      <c r="D3" s="68">
        <f t="shared" si="1"/>
        <v>0</v>
      </c>
      <c r="E3" s="68">
        <f t="shared" si="1"/>
        <v>0</v>
      </c>
      <c r="F3" s="68">
        <f t="shared" si="1"/>
        <v>0</v>
      </c>
      <c r="G3" s="68">
        <f t="shared" si="1"/>
        <v>0</v>
      </c>
      <c r="H3" s="68">
        <f t="shared" si="1"/>
        <v>0</v>
      </c>
      <c r="I3" s="68">
        <f t="shared" si="1"/>
        <v>0</v>
      </c>
      <c r="J3" s="68">
        <f t="shared" si="1"/>
        <v>0</v>
      </c>
      <c r="K3" s="68">
        <f t="shared" si="1"/>
        <v>0</v>
      </c>
      <c r="L3" s="68">
        <f t="shared" si="1"/>
        <v>0</v>
      </c>
      <c r="M3" s="68">
        <f t="shared" si="1"/>
        <v>0</v>
      </c>
      <c r="N3" s="68">
        <f t="shared" si="1"/>
        <v>0</v>
      </c>
      <c r="O3" s="68">
        <f t="shared" si="1"/>
        <v>0</v>
      </c>
      <c r="P3" s="68">
        <f t="shared" si="1"/>
        <v>0</v>
      </c>
      <c r="Q3" s="68">
        <f t="shared" si="1"/>
        <v>0</v>
      </c>
      <c r="R3" s="68">
        <f t="shared" si="1"/>
        <v>0</v>
      </c>
      <c r="S3" s="68">
        <f t="shared" si="1"/>
        <v>0</v>
      </c>
      <c r="T3" s="68">
        <f t="shared" si="1"/>
        <v>0</v>
      </c>
      <c r="U3" s="68">
        <f t="shared" si="1"/>
        <v>0</v>
      </c>
      <c r="V3" s="68">
        <f t="shared" si="1"/>
        <v>0</v>
      </c>
      <c r="W3" s="68">
        <f t="shared" si="1"/>
        <v>0</v>
      </c>
      <c r="X3" s="68">
        <f t="shared" si="1"/>
        <v>0</v>
      </c>
      <c r="Y3" s="68">
        <f t="shared" si="1"/>
        <v>0</v>
      </c>
      <c r="Z3" s="68">
        <f t="shared" si="1"/>
        <v>0</v>
      </c>
      <c r="AA3" s="68">
        <f t="shared" si="1"/>
        <v>0</v>
      </c>
      <c r="AB3" s="68">
        <f t="shared" si="1"/>
        <v>0</v>
      </c>
      <c r="AC3" s="68">
        <f t="shared" si="1"/>
        <v>0</v>
      </c>
      <c r="AD3" s="68">
        <f t="shared" si="1"/>
        <v>0</v>
      </c>
      <c r="AE3" s="68">
        <f t="shared" si="1"/>
        <v>0</v>
      </c>
      <c r="AF3" s="68">
        <f t="shared" si="1"/>
        <v>0</v>
      </c>
      <c r="AG3" s="68">
        <f t="shared" si="1"/>
        <v>0</v>
      </c>
      <c r="AH3" s="69"/>
      <c r="AI3" s="69"/>
      <c r="AJ3" s="69"/>
      <c r="AK3" s="69"/>
      <c r="AL3" s="69"/>
      <c r="AM3" s="69"/>
    </row>
    <row r="4" spans="2:39" ht="12" customHeight="1" x14ac:dyDescent="0.25">
      <c r="B4" s="5" t="str" cm="1">
        <f t="array" ref="B4">IFERROR(_xlfn.UNIQUE(_xlfn._xlws.FILTER(DATABANK[NOME],(DATABANK[NOME]&lt;&gt;"")*(MONTH(DATABANK[DATA PGTO])=MONTH(1&amp;$B$2))*(DATABANK[ENTRADA]&lt;&gt;""))),"")</f>
        <v/>
      </c>
      <c r="C4" s="4" t="str" cm="1">
        <f t="array" ref="C4">IF(C$2="","",IF(IFERROR(SUM(_xlfn._xlws.FILTER(DATABANK[ENTRADA],(DATABANK[NOME]=$B4)*(DATABANK[DATA PGTO]=C$2))),"")=0,"",IFERROR(SUM(_xlfn._xlws.FILTER(DATABANK[ENTRADA],(DATABANK[NOME]=$B4)*(DATABANK[DATA PGTO]=C$2))),"")))</f>
        <v/>
      </c>
      <c r="D4" s="4" t="str" cm="1">
        <f t="array" ref="D4">IF(D$2="","",IF(IFERROR(SUM(_xlfn._xlws.FILTER(DATABANK[ENTRADA],(DATABANK[NOME]=$B4)*(DATABANK[DATA PGTO]=D$2))),"")=0,"",IFERROR(SUM(_xlfn._xlws.FILTER(DATABANK[ENTRADA],(DATABANK[NOME]=$B4)*(DATABANK[DATA PGTO]=D$2))),"")))</f>
        <v/>
      </c>
      <c r="E4" s="4" t="str" cm="1">
        <f t="array" ref="E4">IF(E$2="","",IF(IFERROR(SUM(_xlfn._xlws.FILTER(DATABANK[ENTRADA],(DATABANK[NOME]=$B4)*(DATABANK[DATA PGTO]=E$2))),"")=0,"",IFERROR(SUM(_xlfn._xlws.FILTER(DATABANK[ENTRADA],(DATABANK[NOME]=$B4)*(DATABANK[DATA PGTO]=E$2))),"")))</f>
        <v/>
      </c>
      <c r="F4" s="4" t="str" cm="1">
        <f t="array" ref="F4">IF(F$2="","",IF(IFERROR(SUM(_xlfn._xlws.FILTER(DATABANK[ENTRADA],(DATABANK[NOME]=$B4)*(DATABANK[DATA PGTO]=F$2))),"")=0,"",IFERROR(SUM(_xlfn._xlws.FILTER(DATABANK[ENTRADA],(DATABANK[NOME]=$B4)*(DATABANK[DATA PGTO]=F$2))),"")))</f>
        <v/>
      </c>
      <c r="G4" s="4" t="str" cm="1">
        <f t="array" ref="G4">IF(G$2="","",IF(IFERROR(SUM(_xlfn._xlws.FILTER(DATABANK[ENTRADA],(DATABANK[NOME]=$B4)*(DATABANK[DATA PGTO]=G$2))),"")=0,"",IFERROR(SUM(_xlfn._xlws.FILTER(DATABANK[ENTRADA],(DATABANK[NOME]=$B4)*(DATABANK[DATA PGTO]=G$2))),"")))</f>
        <v/>
      </c>
      <c r="H4" s="4" t="str" cm="1">
        <f t="array" ref="H4">IF(H$2="","",IF(IFERROR(SUM(_xlfn._xlws.FILTER(DATABANK[ENTRADA],(DATABANK[NOME]=$B4)*(DATABANK[DATA PGTO]=H$2))),"")=0,"",IFERROR(SUM(_xlfn._xlws.FILTER(DATABANK[ENTRADA],(DATABANK[NOME]=$B4)*(DATABANK[DATA PGTO]=H$2))),"")))</f>
        <v/>
      </c>
      <c r="I4" s="4" t="str" cm="1">
        <f t="array" ref="I4">IF(I$2="","",IF(IFERROR(SUM(_xlfn._xlws.FILTER(DATABANK[ENTRADA],(DATABANK[NOME]=$B4)*(DATABANK[DATA PGTO]=I$2))),"")=0,"",IFERROR(SUM(_xlfn._xlws.FILTER(DATABANK[ENTRADA],(DATABANK[NOME]=$B4)*(DATABANK[DATA PGTO]=I$2))),"")))</f>
        <v/>
      </c>
      <c r="J4" s="4" t="str" cm="1">
        <f t="array" ref="J4">IF(J$2="","",IF(IFERROR(SUM(_xlfn._xlws.FILTER(DATABANK[ENTRADA],(DATABANK[NOME]=$B4)*(DATABANK[DATA PGTO]=J$2))),"")=0,"",IFERROR(SUM(_xlfn._xlws.FILTER(DATABANK[ENTRADA],(DATABANK[NOME]=$B4)*(DATABANK[DATA PGTO]=J$2))),"")))</f>
        <v/>
      </c>
      <c r="K4" s="4" t="str" cm="1">
        <f t="array" ref="K4">IF(K$2="","",IF(IFERROR(SUM(_xlfn._xlws.FILTER(DATABANK[ENTRADA],(DATABANK[NOME]=$B4)*(DATABANK[DATA PGTO]=K$2))),"")=0,"",IFERROR(SUM(_xlfn._xlws.FILTER(DATABANK[ENTRADA],(DATABANK[NOME]=$B4)*(DATABANK[DATA PGTO]=K$2))),"")))</f>
        <v/>
      </c>
      <c r="L4" s="4" t="str" cm="1">
        <f t="array" ref="L4">IF(L$2="","",IF(IFERROR(SUM(_xlfn._xlws.FILTER(DATABANK[ENTRADA],(DATABANK[NOME]=$B4)*(DATABANK[DATA PGTO]=L$2))),"")=0,"",IFERROR(SUM(_xlfn._xlws.FILTER(DATABANK[ENTRADA],(DATABANK[NOME]=$B4)*(DATABANK[DATA PGTO]=L$2))),"")))</f>
        <v/>
      </c>
      <c r="M4" s="4" t="str" cm="1">
        <f t="array" ref="M4">IF(M$2="","",IF(IFERROR(SUM(_xlfn._xlws.FILTER(DATABANK[ENTRADA],(DATABANK[NOME]=$B4)*(DATABANK[DATA PGTO]=M$2))),"")=0,"",IFERROR(SUM(_xlfn._xlws.FILTER(DATABANK[ENTRADA],(DATABANK[NOME]=$B4)*(DATABANK[DATA PGTO]=M$2))),"")))</f>
        <v/>
      </c>
      <c r="N4" s="4" t="str" cm="1">
        <f t="array" ref="N4">IF(N$2="","",IF(IFERROR(SUM(_xlfn._xlws.FILTER(DATABANK[ENTRADA],(DATABANK[NOME]=$B4)*(DATABANK[DATA PGTO]=N$2))),"")=0,"",IFERROR(SUM(_xlfn._xlws.FILTER(DATABANK[ENTRADA],(DATABANK[NOME]=$B4)*(DATABANK[DATA PGTO]=N$2))),"")))</f>
        <v/>
      </c>
      <c r="O4" s="4" t="str" cm="1">
        <f t="array" ref="O4">IF(O$2="","",IF(IFERROR(SUM(_xlfn._xlws.FILTER(DATABANK[ENTRADA],(DATABANK[NOME]=$B4)*(DATABANK[DATA PGTO]=O$2))),"")=0,"",IFERROR(SUM(_xlfn._xlws.FILTER(DATABANK[ENTRADA],(DATABANK[NOME]=$B4)*(DATABANK[DATA PGTO]=O$2))),"")))</f>
        <v/>
      </c>
      <c r="P4" s="4" t="str" cm="1">
        <f t="array" ref="P4">IF(P$2="","",IF(IFERROR(SUM(_xlfn._xlws.FILTER(DATABANK[ENTRADA],(DATABANK[NOME]=$B4)*(DATABANK[DATA PGTO]=P$2))),"")=0,"",IFERROR(SUM(_xlfn._xlws.FILTER(DATABANK[ENTRADA],(DATABANK[NOME]=$B4)*(DATABANK[DATA PGTO]=P$2))),"")))</f>
        <v/>
      </c>
      <c r="Q4" s="4" t="str" cm="1">
        <f t="array" ref="Q4">IF(Q$2="","",IF(IFERROR(SUM(_xlfn._xlws.FILTER(DATABANK[ENTRADA],(DATABANK[NOME]=$B4)*(DATABANK[DATA PGTO]=Q$2))),"")=0,"",IFERROR(SUM(_xlfn._xlws.FILTER(DATABANK[ENTRADA],(DATABANK[NOME]=$B4)*(DATABANK[DATA PGTO]=Q$2))),"")))</f>
        <v/>
      </c>
      <c r="R4" s="4" t="str" cm="1">
        <f t="array" ref="R4">IF(R$2="","",IF(IFERROR(SUM(_xlfn._xlws.FILTER(DATABANK[ENTRADA],(DATABANK[NOME]=$B4)*(DATABANK[DATA PGTO]=R$2))),"")=0,"",IFERROR(SUM(_xlfn._xlws.FILTER(DATABANK[ENTRADA],(DATABANK[NOME]=$B4)*(DATABANK[DATA PGTO]=R$2))),"")))</f>
        <v/>
      </c>
      <c r="S4" s="4" t="str" cm="1">
        <f t="array" ref="S4">IF(S$2="","",IF(IFERROR(SUM(_xlfn._xlws.FILTER(DATABANK[ENTRADA],(DATABANK[NOME]=$B4)*(DATABANK[DATA PGTO]=S$2))),"")=0,"",IFERROR(SUM(_xlfn._xlws.FILTER(DATABANK[ENTRADA],(DATABANK[NOME]=$B4)*(DATABANK[DATA PGTO]=S$2))),"")))</f>
        <v/>
      </c>
      <c r="T4" s="4" t="str" cm="1">
        <f t="array" ref="T4">IF(T$2="","",IF(IFERROR(SUM(_xlfn._xlws.FILTER(DATABANK[ENTRADA],(DATABANK[NOME]=$B4)*(DATABANK[DATA PGTO]=T$2))),"")=0,"",IFERROR(SUM(_xlfn._xlws.FILTER(DATABANK[ENTRADA],(DATABANK[NOME]=$B4)*(DATABANK[DATA PGTO]=T$2))),"")))</f>
        <v/>
      </c>
      <c r="U4" s="4" t="str" cm="1">
        <f t="array" ref="U4">IF(U$2="","",IF(IFERROR(SUM(_xlfn._xlws.FILTER(DATABANK[ENTRADA],(DATABANK[NOME]=$B4)*(DATABANK[DATA PGTO]=U$2))),"")=0,"",IFERROR(SUM(_xlfn._xlws.FILTER(DATABANK[ENTRADA],(DATABANK[NOME]=$B4)*(DATABANK[DATA PGTO]=U$2))),"")))</f>
        <v/>
      </c>
      <c r="V4" s="4" t="str" cm="1">
        <f t="array" ref="V4">IF(V$2="","",IF(IFERROR(SUM(_xlfn._xlws.FILTER(DATABANK[ENTRADA],(DATABANK[NOME]=$B4)*(DATABANK[DATA PGTO]=V$2))),"")=0,"",IFERROR(SUM(_xlfn._xlws.FILTER(DATABANK[ENTRADA],(DATABANK[NOME]=$B4)*(DATABANK[DATA PGTO]=V$2))),"")))</f>
        <v/>
      </c>
      <c r="W4" s="4" t="str" cm="1">
        <f t="array" ref="W4">IF(W$2="","",IF(IFERROR(SUM(_xlfn._xlws.FILTER(DATABANK[ENTRADA],(DATABANK[NOME]=$B4)*(DATABANK[DATA PGTO]=W$2))),"")=0,"",IFERROR(SUM(_xlfn._xlws.FILTER(DATABANK[ENTRADA],(DATABANK[NOME]=$B4)*(DATABANK[DATA PGTO]=W$2))),"")))</f>
        <v/>
      </c>
      <c r="X4" s="4" t="str" cm="1">
        <f t="array" ref="X4">IF(X$2="","",IF(IFERROR(SUM(_xlfn._xlws.FILTER(DATABANK[ENTRADA],(DATABANK[NOME]=$B4)*(DATABANK[DATA PGTO]=X$2))),"")=0,"",IFERROR(SUM(_xlfn._xlws.FILTER(DATABANK[ENTRADA],(DATABANK[NOME]=$B4)*(DATABANK[DATA PGTO]=X$2))),"")))</f>
        <v/>
      </c>
      <c r="Y4" s="4" t="str" cm="1">
        <f t="array" ref="Y4">IF(Y$2="","",IF(IFERROR(SUM(_xlfn._xlws.FILTER(DATABANK[ENTRADA],(DATABANK[NOME]=$B4)*(DATABANK[DATA PGTO]=Y$2))),"")=0,"",IFERROR(SUM(_xlfn._xlws.FILTER(DATABANK[ENTRADA],(DATABANK[NOME]=$B4)*(DATABANK[DATA PGTO]=Y$2))),"")))</f>
        <v/>
      </c>
      <c r="Z4" s="4" t="str" cm="1">
        <f t="array" ref="Z4">IF(Z$2="","",IF(IFERROR(SUM(_xlfn._xlws.FILTER(DATABANK[ENTRADA],(DATABANK[NOME]=$B4)*(DATABANK[DATA PGTO]=Z$2))),"")=0,"",IFERROR(SUM(_xlfn._xlws.FILTER(DATABANK[ENTRADA],(DATABANK[NOME]=$B4)*(DATABANK[DATA PGTO]=Z$2))),"")))</f>
        <v/>
      </c>
      <c r="AA4" s="4" t="str" cm="1">
        <f t="array" ref="AA4">IF(AA$2="","",IF(IFERROR(SUM(_xlfn._xlws.FILTER(DATABANK[ENTRADA],(DATABANK[NOME]=$B4)*(DATABANK[DATA PGTO]=AA$2))),"")=0,"",IFERROR(SUM(_xlfn._xlws.FILTER(DATABANK[ENTRADA],(DATABANK[NOME]=$B4)*(DATABANK[DATA PGTO]=AA$2))),"")))</f>
        <v/>
      </c>
      <c r="AB4" s="4" t="str" cm="1">
        <f t="array" ref="AB4">IF(AB$2="","",IF(IFERROR(SUM(_xlfn._xlws.FILTER(DATABANK[ENTRADA],(DATABANK[NOME]=$B4)*(DATABANK[DATA PGTO]=AB$2))),"")=0,"",IFERROR(SUM(_xlfn._xlws.FILTER(DATABANK[ENTRADA],(DATABANK[NOME]=$B4)*(DATABANK[DATA PGTO]=AB$2))),"")))</f>
        <v/>
      </c>
      <c r="AC4" s="4" t="str" cm="1">
        <f t="array" ref="AC4">IF(AC$2="","",IF(IFERROR(SUM(_xlfn._xlws.FILTER(DATABANK[ENTRADA],(DATABANK[NOME]=$B4)*(DATABANK[DATA PGTO]=AC$2))),"")=0,"",IFERROR(SUM(_xlfn._xlws.FILTER(DATABANK[ENTRADA],(DATABANK[NOME]=$B4)*(DATABANK[DATA PGTO]=AC$2))),"")))</f>
        <v/>
      </c>
      <c r="AD4" s="4" t="str" cm="1">
        <f t="array" ref="AD4">IF(AD$2="","",IF(IFERROR(SUM(_xlfn._xlws.FILTER(DATABANK[ENTRADA],(DATABANK[NOME]=$B4)*(DATABANK[DATA PGTO]=AD$2))),"")=0,"",IFERROR(SUM(_xlfn._xlws.FILTER(DATABANK[ENTRADA],(DATABANK[NOME]=$B4)*(DATABANK[DATA PGTO]=AD$2))),"")))</f>
        <v/>
      </c>
      <c r="AE4" s="4" t="str" cm="1">
        <f t="array" ref="AE4">IF(AE$2="","",IF(IFERROR(SUM(_xlfn._xlws.FILTER(DATABANK[ENTRADA],(DATABANK[NOME]=$B4)*(DATABANK[DATA PGTO]=AE$2))),"")=0,"",IFERROR(SUM(_xlfn._xlws.FILTER(DATABANK[ENTRADA],(DATABANK[NOME]=$B4)*(DATABANK[DATA PGTO]=AE$2))),"")))</f>
        <v/>
      </c>
      <c r="AF4" s="4" t="str" cm="1">
        <f t="array" ref="AF4">IF(AF$2="","",IF(IFERROR(SUM(_xlfn._xlws.FILTER(DATABANK[ENTRADA],(DATABANK[NOME]=$B4)*(DATABANK[DATA PGTO]=AF$2))),"")=0,"",IFERROR(SUM(_xlfn._xlws.FILTER(DATABANK[ENTRADA],(DATABANK[NOME]=$B4)*(DATABANK[DATA PGTO]=AF$2))),"")))</f>
        <v/>
      </c>
      <c r="AG4" s="4" t="str" cm="1">
        <f t="array" ref="AG4">IF(AG$2="","",IF(IFERROR(SUM(_xlfn._xlws.FILTER(DATABANK[ENTRADA],(DATABANK[NOME]=$B4)*(DATABANK[DATA PGTO]=AG$2))),"")=0,"",IFERROR(SUM(_xlfn._xlws.FILTER(DATABANK[ENTRADA],(DATABANK[NOME]=$B4)*(DATABANK[DATA PGTO]=AG$2))),"")))</f>
        <v/>
      </c>
      <c r="AH4" s="3"/>
      <c r="AI4" s="3"/>
      <c r="AJ4" s="3"/>
      <c r="AK4" s="3"/>
      <c r="AL4" s="3"/>
      <c r="AM4" s="3"/>
    </row>
    <row r="5" spans="2:39" ht="12" customHeight="1" x14ac:dyDescent="0.25">
      <c r="B5" s="5"/>
      <c r="C5" s="4" t="str" cm="1">
        <f t="array" ref="C5">IF(C$2="","",IF(IFERROR(SUM(_xlfn._xlws.FILTER(DATABANK[ENTRADA],(DATABANK[NOME]=$B5)*(DATABANK[DATA PGTO]=C$2))),"")=0,"",IFERROR(SUM(_xlfn._xlws.FILTER(DATABANK[ENTRADA],(DATABANK[NOME]=$B5)*(DATABANK[DATA PGTO]=C$2))),"")))</f>
        <v/>
      </c>
      <c r="D5" s="4" t="str" cm="1">
        <f t="array" ref="D5">IF(D$2="","",IF(IFERROR(SUM(_xlfn._xlws.FILTER(DATABANK[ENTRADA],(DATABANK[NOME]=$B5)*(DATABANK[DATA PGTO]=D$2))),"")=0,"",IFERROR(SUM(_xlfn._xlws.FILTER(DATABANK[ENTRADA],(DATABANK[NOME]=$B5)*(DATABANK[DATA PGTO]=D$2))),"")))</f>
        <v/>
      </c>
      <c r="E5" s="4" t="str" cm="1">
        <f t="array" ref="E5">IF(E$2="","",IF(IFERROR(SUM(_xlfn._xlws.FILTER(DATABANK[ENTRADA],(DATABANK[NOME]=$B5)*(DATABANK[DATA PGTO]=E$2))),"")=0,"",IFERROR(SUM(_xlfn._xlws.FILTER(DATABANK[ENTRADA],(DATABANK[NOME]=$B5)*(DATABANK[DATA PGTO]=E$2))),"")))</f>
        <v/>
      </c>
      <c r="F5" s="4" t="str" cm="1">
        <f t="array" ref="F5">IF(F$2="","",IF(IFERROR(SUM(_xlfn._xlws.FILTER(DATABANK[ENTRADA],(DATABANK[NOME]=$B5)*(DATABANK[DATA PGTO]=F$2))),"")=0,"",IFERROR(SUM(_xlfn._xlws.FILTER(DATABANK[ENTRADA],(DATABANK[NOME]=$B5)*(DATABANK[DATA PGTO]=F$2))),"")))</f>
        <v/>
      </c>
      <c r="G5" s="4" t="str" cm="1">
        <f t="array" ref="G5">IF(G$2="","",IF(IFERROR(SUM(_xlfn._xlws.FILTER(DATABANK[ENTRADA],(DATABANK[NOME]=$B5)*(DATABANK[DATA PGTO]=G$2))),"")=0,"",IFERROR(SUM(_xlfn._xlws.FILTER(DATABANK[ENTRADA],(DATABANK[NOME]=$B5)*(DATABANK[DATA PGTO]=G$2))),"")))</f>
        <v/>
      </c>
      <c r="H5" s="4" t="str" cm="1">
        <f t="array" ref="H5">IF(H$2="","",IF(IFERROR(SUM(_xlfn._xlws.FILTER(DATABANK[ENTRADA],(DATABANK[NOME]=$B5)*(DATABANK[DATA PGTO]=H$2))),"")=0,"",IFERROR(SUM(_xlfn._xlws.FILTER(DATABANK[ENTRADA],(DATABANK[NOME]=$B5)*(DATABANK[DATA PGTO]=H$2))),"")))</f>
        <v/>
      </c>
      <c r="I5" s="4" t="str" cm="1">
        <f t="array" ref="I5">IF(I$2="","",IF(IFERROR(SUM(_xlfn._xlws.FILTER(DATABANK[ENTRADA],(DATABANK[NOME]=$B5)*(DATABANK[DATA PGTO]=I$2))),"")=0,"",IFERROR(SUM(_xlfn._xlws.FILTER(DATABANK[ENTRADA],(DATABANK[NOME]=$B5)*(DATABANK[DATA PGTO]=I$2))),"")))</f>
        <v/>
      </c>
      <c r="J5" s="4" t="str" cm="1">
        <f t="array" ref="J5">IF(J$2="","",IF(IFERROR(SUM(_xlfn._xlws.FILTER(DATABANK[ENTRADA],(DATABANK[NOME]=$B5)*(DATABANK[DATA PGTO]=J$2))),"")=0,"",IFERROR(SUM(_xlfn._xlws.FILTER(DATABANK[ENTRADA],(DATABANK[NOME]=$B5)*(DATABANK[DATA PGTO]=J$2))),"")))</f>
        <v/>
      </c>
      <c r="K5" s="4" t="str" cm="1">
        <f t="array" ref="K5">IF(K$2="","",IF(IFERROR(SUM(_xlfn._xlws.FILTER(DATABANK[ENTRADA],(DATABANK[NOME]=$B5)*(DATABANK[DATA PGTO]=K$2))),"")=0,"",IFERROR(SUM(_xlfn._xlws.FILTER(DATABANK[ENTRADA],(DATABANK[NOME]=$B5)*(DATABANK[DATA PGTO]=K$2))),"")))</f>
        <v/>
      </c>
      <c r="L5" s="4" t="str" cm="1">
        <f t="array" ref="L5">IF(L$2="","",IF(IFERROR(SUM(_xlfn._xlws.FILTER(DATABANK[ENTRADA],(DATABANK[NOME]=$B5)*(DATABANK[DATA PGTO]=L$2))),"")=0,"",IFERROR(SUM(_xlfn._xlws.FILTER(DATABANK[ENTRADA],(DATABANK[NOME]=$B5)*(DATABANK[DATA PGTO]=L$2))),"")))</f>
        <v/>
      </c>
      <c r="M5" s="4" t="str" cm="1">
        <f t="array" ref="M5">IF(M$2="","",IF(IFERROR(SUM(_xlfn._xlws.FILTER(DATABANK[ENTRADA],(DATABANK[NOME]=$B5)*(DATABANK[DATA PGTO]=M$2))),"")=0,"",IFERROR(SUM(_xlfn._xlws.FILTER(DATABANK[ENTRADA],(DATABANK[NOME]=$B5)*(DATABANK[DATA PGTO]=M$2))),"")))</f>
        <v/>
      </c>
      <c r="N5" s="4" t="str" cm="1">
        <f t="array" ref="N5">IF(N$2="","",IF(IFERROR(SUM(_xlfn._xlws.FILTER(DATABANK[ENTRADA],(DATABANK[NOME]=$B5)*(DATABANK[DATA PGTO]=N$2))),"")=0,"",IFERROR(SUM(_xlfn._xlws.FILTER(DATABANK[ENTRADA],(DATABANK[NOME]=$B5)*(DATABANK[DATA PGTO]=N$2))),"")))</f>
        <v/>
      </c>
      <c r="O5" s="4" t="str" cm="1">
        <f t="array" ref="O5">IF(O$2="","",IF(IFERROR(SUM(_xlfn._xlws.FILTER(DATABANK[ENTRADA],(DATABANK[NOME]=$B5)*(DATABANK[DATA PGTO]=O$2))),"")=0,"",IFERROR(SUM(_xlfn._xlws.FILTER(DATABANK[ENTRADA],(DATABANK[NOME]=$B5)*(DATABANK[DATA PGTO]=O$2))),"")))</f>
        <v/>
      </c>
      <c r="P5" s="4" t="str" cm="1">
        <f t="array" ref="P5">IF(P$2="","",IF(IFERROR(SUM(_xlfn._xlws.FILTER(DATABANK[ENTRADA],(DATABANK[NOME]=$B5)*(DATABANK[DATA PGTO]=P$2))),"")=0,"",IFERROR(SUM(_xlfn._xlws.FILTER(DATABANK[ENTRADA],(DATABANK[NOME]=$B5)*(DATABANK[DATA PGTO]=P$2))),"")))</f>
        <v/>
      </c>
      <c r="Q5" s="4" t="str" cm="1">
        <f t="array" ref="Q5">IF(Q$2="","",IF(IFERROR(SUM(_xlfn._xlws.FILTER(DATABANK[ENTRADA],(DATABANK[NOME]=$B5)*(DATABANK[DATA PGTO]=Q$2))),"")=0,"",IFERROR(SUM(_xlfn._xlws.FILTER(DATABANK[ENTRADA],(DATABANK[NOME]=$B5)*(DATABANK[DATA PGTO]=Q$2))),"")))</f>
        <v/>
      </c>
      <c r="R5" s="4" t="str" cm="1">
        <f t="array" ref="R5">IF(R$2="","",IF(IFERROR(SUM(_xlfn._xlws.FILTER(DATABANK[ENTRADA],(DATABANK[NOME]=$B5)*(DATABANK[DATA PGTO]=R$2))),"")=0,"",IFERROR(SUM(_xlfn._xlws.FILTER(DATABANK[ENTRADA],(DATABANK[NOME]=$B5)*(DATABANK[DATA PGTO]=R$2))),"")))</f>
        <v/>
      </c>
      <c r="S5" s="4" t="str" cm="1">
        <f t="array" ref="S5">IF(S$2="","",IF(IFERROR(SUM(_xlfn._xlws.FILTER(DATABANK[ENTRADA],(DATABANK[NOME]=$B5)*(DATABANK[DATA PGTO]=S$2))),"")=0,"",IFERROR(SUM(_xlfn._xlws.FILTER(DATABANK[ENTRADA],(DATABANK[NOME]=$B5)*(DATABANK[DATA PGTO]=S$2))),"")))</f>
        <v/>
      </c>
      <c r="T5" s="4" t="str" cm="1">
        <f t="array" ref="T5">IF(T$2="","",IF(IFERROR(SUM(_xlfn._xlws.FILTER(DATABANK[ENTRADA],(DATABANK[NOME]=$B5)*(DATABANK[DATA PGTO]=T$2))),"")=0,"",IFERROR(SUM(_xlfn._xlws.FILTER(DATABANK[ENTRADA],(DATABANK[NOME]=$B5)*(DATABANK[DATA PGTO]=T$2))),"")))</f>
        <v/>
      </c>
      <c r="U5" s="4" t="str" cm="1">
        <f t="array" ref="U5">IF(U$2="","",IF(IFERROR(SUM(_xlfn._xlws.FILTER(DATABANK[ENTRADA],(DATABANK[NOME]=$B5)*(DATABANK[DATA PGTO]=U$2))),"")=0,"",IFERROR(SUM(_xlfn._xlws.FILTER(DATABANK[ENTRADA],(DATABANK[NOME]=$B5)*(DATABANK[DATA PGTO]=U$2))),"")))</f>
        <v/>
      </c>
      <c r="V5" s="4" t="str" cm="1">
        <f t="array" ref="V5">IF(V$2="","",IF(IFERROR(SUM(_xlfn._xlws.FILTER(DATABANK[ENTRADA],(DATABANK[NOME]=$B5)*(DATABANK[DATA PGTO]=V$2))),"")=0,"",IFERROR(SUM(_xlfn._xlws.FILTER(DATABANK[ENTRADA],(DATABANK[NOME]=$B5)*(DATABANK[DATA PGTO]=V$2))),"")))</f>
        <v/>
      </c>
      <c r="W5" s="4" t="str" cm="1">
        <f t="array" ref="W5">IF(W$2="","",IF(IFERROR(SUM(_xlfn._xlws.FILTER(DATABANK[ENTRADA],(DATABANK[NOME]=$B5)*(DATABANK[DATA PGTO]=W$2))),"")=0,"",IFERROR(SUM(_xlfn._xlws.FILTER(DATABANK[ENTRADA],(DATABANK[NOME]=$B5)*(DATABANK[DATA PGTO]=W$2))),"")))</f>
        <v/>
      </c>
      <c r="X5" s="4" t="str" cm="1">
        <f t="array" ref="X5">IF(X$2="","",IF(IFERROR(SUM(_xlfn._xlws.FILTER(DATABANK[ENTRADA],(DATABANK[NOME]=$B5)*(DATABANK[DATA PGTO]=X$2))),"")=0,"",IFERROR(SUM(_xlfn._xlws.FILTER(DATABANK[ENTRADA],(DATABANK[NOME]=$B5)*(DATABANK[DATA PGTO]=X$2))),"")))</f>
        <v/>
      </c>
      <c r="Y5" s="4" t="str" cm="1">
        <f t="array" ref="Y5">IF(Y$2="","",IF(IFERROR(SUM(_xlfn._xlws.FILTER(DATABANK[ENTRADA],(DATABANK[NOME]=$B5)*(DATABANK[DATA PGTO]=Y$2))),"")=0,"",IFERROR(SUM(_xlfn._xlws.FILTER(DATABANK[ENTRADA],(DATABANK[NOME]=$B5)*(DATABANK[DATA PGTO]=Y$2))),"")))</f>
        <v/>
      </c>
      <c r="Z5" s="4" t="str" cm="1">
        <f t="array" ref="Z5">IF(Z$2="","",IF(IFERROR(SUM(_xlfn._xlws.FILTER(DATABANK[ENTRADA],(DATABANK[NOME]=$B5)*(DATABANK[DATA PGTO]=Z$2))),"")=0,"",IFERROR(SUM(_xlfn._xlws.FILTER(DATABANK[ENTRADA],(DATABANK[NOME]=$B5)*(DATABANK[DATA PGTO]=Z$2))),"")))</f>
        <v/>
      </c>
      <c r="AA5" s="4" t="str" cm="1">
        <f t="array" ref="AA5">IF(AA$2="","",IF(IFERROR(SUM(_xlfn._xlws.FILTER(DATABANK[ENTRADA],(DATABANK[NOME]=$B5)*(DATABANK[DATA PGTO]=AA$2))),"")=0,"",IFERROR(SUM(_xlfn._xlws.FILTER(DATABANK[ENTRADA],(DATABANK[NOME]=$B5)*(DATABANK[DATA PGTO]=AA$2))),"")))</f>
        <v/>
      </c>
      <c r="AB5" s="4" t="str" cm="1">
        <f t="array" ref="AB5">IF(AB$2="","",IF(IFERROR(SUM(_xlfn._xlws.FILTER(DATABANK[ENTRADA],(DATABANK[NOME]=$B5)*(DATABANK[DATA PGTO]=AB$2))),"")=0,"",IFERROR(SUM(_xlfn._xlws.FILTER(DATABANK[ENTRADA],(DATABANK[NOME]=$B5)*(DATABANK[DATA PGTO]=AB$2))),"")))</f>
        <v/>
      </c>
      <c r="AC5" s="4" t="str" cm="1">
        <f t="array" ref="AC5">IF(AC$2="","",IF(IFERROR(SUM(_xlfn._xlws.FILTER(DATABANK[ENTRADA],(DATABANK[NOME]=$B5)*(DATABANK[DATA PGTO]=AC$2))),"")=0,"",IFERROR(SUM(_xlfn._xlws.FILTER(DATABANK[ENTRADA],(DATABANK[NOME]=$B5)*(DATABANK[DATA PGTO]=AC$2))),"")))</f>
        <v/>
      </c>
      <c r="AD5" s="4" t="str" cm="1">
        <f t="array" ref="AD5">IF(AD$2="","",IF(IFERROR(SUM(_xlfn._xlws.FILTER(DATABANK[ENTRADA],(DATABANK[NOME]=$B5)*(DATABANK[DATA PGTO]=AD$2))),"")=0,"",IFERROR(SUM(_xlfn._xlws.FILTER(DATABANK[ENTRADA],(DATABANK[NOME]=$B5)*(DATABANK[DATA PGTO]=AD$2))),"")))</f>
        <v/>
      </c>
      <c r="AE5" s="4" t="str" cm="1">
        <f t="array" ref="AE5">IF(AE$2="","",IF(IFERROR(SUM(_xlfn._xlws.FILTER(DATABANK[ENTRADA],(DATABANK[NOME]=$B5)*(DATABANK[DATA PGTO]=AE$2))),"")=0,"",IFERROR(SUM(_xlfn._xlws.FILTER(DATABANK[ENTRADA],(DATABANK[NOME]=$B5)*(DATABANK[DATA PGTO]=AE$2))),"")))</f>
        <v/>
      </c>
      <c r="AF5" s="4" t="str" cm="1">
        <f t="array" ref="AF5">IF(AF$2="","",IF(IFERROR(SUM(_xlfn._xlws.FILTER(DATABANK[ENTRADA],(DATABANK[NOME]=$B5)*(DATABANK[DATA PGTO]=AF$2))),"")=0,"",IFERROR(SUM(_xlfn._xlws.FILTER(DATABANK[ENTRADA],(DATABANK[NOME]=$B5)*(DATABANK[DATA PGTO]=AF$2))),"")))</f>
        <v/>
      </c>
      <c r="AG5" s="4" t="str" cm="1">
        <f t="array" ref="AG5">IF(AG$2="","",IF(IFERROR(SUM(_xlfn._xlws.FILTER(DATABANK[ENTRADA],(DATABANK[NOME]=$B5)*(DATABANK[DATA PGTO]=AG$2))),"")=0,"",IFERROR(SUM(_xlfn._xlws.FILTER(DATABANK[ENTRADA],(DATABANK[NOME]=$B5)*(DATABANK[DATA PGTO]=AG$2))),"")))</f>
        <v/>
      </c>
      <c r="AH5" s="3"/>
      <c r="AI5" s="3"/>
      <c r="AJ5" s="3"/>
      <c r="AK5" s="3"/>
      <c r="AL5" s="3"/>
      <c r="AM5" s="3"/>
    </row>
    <row r="6" spans="2:39" ht="12" customHeight="1" x14ac:dyDescent="0.25">
      <c r="B6" s="5"/>
      <c r="C6" s="4" t="str" cm="1">
        <f t="array" ref="C6">IF(C$2="","",IF(IFERROR(SUM(_xlfn._xlws.FILTER(DATABANK[ENTRADA],(DATABANK[NOME]=$B6)*(DATABANK[DATA PGTO]=C$2))),"")=0,"",IFERROR(SUM(_xlfn._xlws.FILTER(DATABANK[ENTRADA],(DATABANK[NOME]=$B6)*(DATABANK[DATA PGTO]=C$2))),"")))</f>
        <v/>
      </c>
      <c r="D6" s="4" t="str" cm="1">
        <f t="array" ref="D6">IF(D$2="","",IF(IFERROR(SUM(_xlfn._xlws.FILTER(DATABANK[ENTRADA],(DATABANK[NOME]=$B6)*(DATABANK[DATA PGTO]=D$2))),"")=0,"",IFERROR(SUM(_xlfn._xlws.FILTER(DATABANK[ENTRADA],(DATABANK[NOME]=$B6)*(DATABANK[DATA PGTO]=D$2))),"")))</f>
        <v/>
      </c>
      <c r="E6" s="4" t="str" cm="1">
        <f t="array" ref="E6">IF(E$2="","",IF(IFERROR(SUM(_xlfn._xlws.FILTER(DATABANK[ENTRADA],(DATABANK[NOME]=$B6)*(DATABANK[DATA PGTO]=E$2))),"")=0,"",IFERROR(SUM(_xlfn._xlws.FILTER(DATABANK[ENTRADA],(DATABANK[NOME]=$B6)*(DATABANK[DATA PGTO]=E$2))),"")))</f>
        <v/>
      </c>
      <c r="F6" s="4" t="str" cm="1">
        <f t="array" ref="F6">IF(F$2="","",IF(IFERROR(SUM(_xlfn._xlws.FILTER(DATABANK[ENTRADA],(DATABANK[NOME]=$B6)*(DATABANK[DATA PGTO]=F$2))),"")=0,"",IFERROR(SUM(_xlfn._xlws.FILTER(DATABANK[ENTRADA],(DATABANK[NOME]=$B6)*(DATABANK[DATA PGTO]=F$2))),"")))</f>
        <v/>
      </c>
      <c r="G6" s="4" t="str" cm="1">
        <f t="array" ref="G6">IF(G$2="","",IF(IFERROR(SUM(_xlfn._xlws.FILTER(DATABANK[ENTRADA],(DATABANK[NOME]=$B6)*(DATABANK[DATA PGTO]=G$2))),"")=0,"",IFERROR(SUM(_xlfn._xlws.FILTER(DATABANK[ENTRADA],(DATABANK[NOME]=$B6)*(DATABANK[DATA PGTO]=G$2))),"")))</f>
        <v/>
      </c>
      <c r="H6" s="4" t="str" cm="1">
        <f t="array" ref="H6">IF(H$2="","",IF(IFERROR(SUM(_xlfn._xlws.FILTER(DATABANK[ENTRADA],(DATABANK[NOME]=$B6)*(DATABANK[DATA PGTO]=H$2))),"")=0,"",IFERROR(SUM(_xlfn._xlws.FILTER(DATABANK[ENTRADA],(DATABANK[NOME]=$B6)*(DATABANK[DATA PGTO]=H$2))),"")))</f>
        <v/>
      </c>
      <c r="I6" s="4" t="str" cm="1">
        <f t="array" ref="I6">IF(I$2="","",IF(IFERROR(SUM(_xlfn._xlws.FILTER(DATABANK[ENTRADA],(DATABANK[NOME]=$B6)*(DATABANK[DATA PGTO]=I$2))),"")=0,"",IFERROR(SUM(_xlfn._xlws.FILTER(DATABANK[ENTRADA],(DATABANK[NOME]=$B6)*(DATABANK[DATA PGTO]=I$2))),"")))</f>
        <v/>
      </c>
      <c r="J6" s="4" t="str" cm="1">
        <f t="array" ref="J6">IF(J$2="","",IF(IFERROR(SUM(_xlfn._xlws.FILTER(DATABANK[ENTRADA],(DATABANK[NOME]=$B6)*(DATABANK[DATA PGTO]=J$2))),"")=0,"",IFERROR(SUM(_xlfn._xlws.FILTER(DATABANK[ENTRADA],(DATABANK[NOME]=$B6)*(DATABANK[DATA PGTO]=J$2))),"")))</f>
        <v/>
      </c>
      <c r="K6" s="4" t="str" cm="1">
        <f t="array" ref="K6">IF(K$2="","",IF(IFERROR(SUM(_xlfn._xlws.FILTER(DATABANK[ENTRADA],(DATABANK[NOME]=$B6)*(DATABANK[DATA PGTO]=K$2))),"")=0,"",IFERROR(SUM(_xlfn._xlws.FILTER(DATABANK[ENTRADA],(DATABANK[NOME]=$B6)*(DATABANK[DATA PGTO]=K$2))),"")))</f>
        <v/>
      </c>
      <c r="L6" s="4" t="str" cm="1">
        <f t="array" ref="L6">IF(L$2="","",IF(IFERROR(SUM(_xlfn._xlws.FILTER(DATABANK[ENTRADA],(DATABANK[NOME]=$B6)*(DATABANK[DATA PGTO]=L$2))),"")=0,"",IFERROR(SUM(_xlfn._xlws.FILTER(DATABANK[ENTRADA],(DATABANK[NOME]=$B6)*(DATABANK[DATA PGTO]=L$2))),"")))</f>
        <v/>
      </c>
      <c r="M6" s="4" t="str" cm="1">
        <f t="array" ref="M6">IF(M$2="","",IF(IFERROR(SUM(_xlfn._xlws.FILTER(DATABANK[ENTRADA],(DATABANK[NOME]=$B6)*(DATABANK[DATA PGTO]=M$2))),"")=0,"",IFERROR(SUM(_xlfn._xlws.FILTER(DATABANK[ENTRADA],(DATABANK[NOME]=$B6)*(DATABANK[DATA PGTO]=M$2))),"")))</f>
        <v/>
      </c>
      <c r="N6" s="4" t="str" cm="1">
        <f t="array" ref="N6">IF(N$2="","",IF(IFERROR(SUM(_xlfn._xlws.FILTER(DATABANK[ENTRADA],(DATABANK[NOME]=$B6)*(DATABANK[DATA PGTO]=N$2))),"")=0,"",IFERROR(SUM(_xlfn._xlws.FILTER(DATABANK[ENTRADA],(DATABANK[NOME]=$B6)*(DATABANK[DATA PGTO]=N$2))),"")))</f>
        <v/>
      </c>
      <c r="O6" s="4" t="str" cm="1">
        <f t="array" ref="O6">IF(O$2="","",IF(IFERROR(SUM(_xlfn._xlws.FILTER(DATABANK[ENTRADA],(DATABANK[NOME]=$B6)*(DATABANK[DATA PGTO]=O$2))),"")=0,"",IFERROR(SUM(_xlfn._xlws.FILTER(DATABANK[ENTRADA],(DATABANK[NOME]=$B6)*(DATABANK[DATA PGTO]=O$2))),"")))</f>
        <v/>
      </c>
      <c r="P6" s="4" t="str" cm="1">
        <f t="array" ref="P6">IF(P$2="","",IF(IFERROR(SUM(_xlfn._xlws.FILTER(DATABANK[ENTRADA],(DATABANK[NOME]=$B6)*(DATABANK[DATA PGTO]=P$2))),"")=0,"",IFERROR(SUM(_xlfn._xlws.FILTER(DATABANK[ENTRADA],(DATABANK[NOME]=$B6)*(DATABANK[DATA PGTO]=P$2))),"")))</f>
        <v/>
      </c>
      <c r="Q6" s="4" t="str" cm="1">
        <f t="array" ref="Q6">IF(Q$2="","",IF(IFERROR(SUM(_xlfn._xlws.FILTER(DATABANK[ENTRADA],(DATABANK[NOME]=$B6)*(DATABANK[DATA PGTO]=Q$2))),"")=0,"",IFERROR(SUM(_xlfn._xlws.FILTER(DATABANK[ENTRADA],(DATABANK[NOME]=$B6)*(DATABANK[DATA PGTO]=Q$2))),"")))</f>
        <v/>
      </c>
      <c r="R6" s="4" t="str" cm="1">
        <f t="array" ref="R6">IF(R$2="","",IF(IFERROR(SUM(_xlfn._xlws.FILTER(DATABANK[ENTRADA],(DATABANK[NOME]=$B6)*(DATABANK[DATA PGTO]=R$2))),"")=0,"",IFERROR(SUM(_xlfn._xlws.FILTER(DATABANK[ENTRADA],(DATABANK[NOME]=$B6)*(DATABANK[DATA PGTO]=R$2))),"")))</f>
        <v/>
      </c>
      <c r="S6" s="4" t="str" cm="1">
        <f t="array" ref="S6">IF(S$2="","",IF(IFERROR(SUM(_xlfn._xlws.FILTER(DATABANK[ENTRADA],(DATABANK[NOME]=$B6)*(DATABANK[DATA PGTO]=S$2))),"")=0,"",IFERROR(SUM(_xlfn._xlws.FILTER(DATABANK[ENTRADA],(DATABANK[NOME]=$B6)*(DATABANK[DATA PGTO]=S$2))),"")))</f>
        <v/>
      </c>
      <c r="T6" s="4" t="str" cm="1">
        <f t="array" ref="T6">IF(T$2="","",IF(IFERROR(SUM(_xlfn._xlws.FILTER(DATABANK[ENTRADA],(DATABANK[NOME]=$B6)*(DATABANK[DATA PGTO]=T$2))),"")=0,"",IFERROR(SUM(_xlfn._xlws.FILTER(DATABANK[ENTRADA],(DATABANK[NOME]=$B6)*(DATABANK[DATA PGTO]=T$2))),"")))</f>
        <v/>
      </c>
      <c r="U6" s="4" t="str" cm="1">
        <f t="array" ref="U6">IF(U$2="","",IF(IFERROR(SUM(_xlfn._xlws.FILTER(DATABANK[ENTRADA],(DATABANK[NOME]=$B6)*(DATABANK[DATA PGTO]=U$2))),"")=0,"",IFERROR(SUM(_xlfn._xlws.FILTER(DATABANK[ENTRADA],(DATABANK[NOME]=$B6)*(DATABANK[DATA PGTO]=U$2))),"")))</f>
        <v/>
      </c>
      <c r="V6" s="4" t="str" cm="1">
        <f t="array" ref="V6">IF(V$2="","",IF(IFERROR(SUM(_xlfn._xlws.FILTER(DATABANK[ENTRADA],(DATABANK[NOME]=$B6)*(DATABANK[DATA PGTO]=V$2))),"")=0,"",IFERROR(SUM(_xlfn._xlws.FILTER(DATABANK[ENTRADA],(DATABANK[NOME]=$B6)*(DATABANK[DATA PGTO]=V$2))),"")))</f>
        <v/>
      </c>
      <c r="W6" s="4" t="str" cm="1">
        <f t="array" ref="W6">IF(W$2="","",IF(IFERROR(SUM(_xlfn._xlws.FILTER(DATABANK[ENTRADA],(DATABANK[NOME]=$B6)*(DATABANK[DATA PGTO]=W$2))),"")=0,"",IFERROR(SUM(_xlfn._xlws.FILTER(DATABANK[ENTRADA],(DATABANK[NOME]=$B6)*(DATABANK[DATA PGTO]=W$2))),"")))</f>
        <v/>
      </c>
      <c r="X6" s="4" t="str" cm="1">
        <f t="array" ref="X6">IF(X$2="","",IF(IFERROR(SUM(_xlfn._xlws.FILTER(DATABANK[ENTRADA],(DATABANK[NOME]=$B6)*(DATABANK[DATA PGTO]=X$2))),"")=0,"",IFERROR(SUM(_xlfn._xlws.FILTER(DATABANK[ENTRADA],(DATABANK[NOME]=$B6)*(DATABANK[DATA PGTO]=X$2))),"")))</f>
        <v/>
      </c>
      <c r="Y6" s="4" t="str" cm="1">
        <f t="array" ref="Y6">IF(Y$2="","",IF(IFERROR(SUM(_xlfn._xlws.FILTER(DATABANK[ENTRADA],(DATABANK[NOME]=$B6)*(DATABANK[DATA PGTO]=Y$2))),"")=0,"",IFERROR(SUM(_xlfn._xlws.FILTER(DATABANK[ENTRADA],(DATABANK[NOME]=$B6)*(DATABANK[DATA PGTO]=Y$2))),"")))</f>
        <v/>
      </c>
      <c r="Z6" s="4" t="str" cm="1">
        <f t="array" ref="Z6">IF(Z$2="","",IF(IFERROR(SUM(_xlfn._xlws.FILTER(DATABANK[ENTRADA],(DATABANK[NOME]=$B6)*(DATABANK[DATA PGTO]=Z$2))),"")=0,"",IFERROR(SUM(_xlfn._xlws.FILTER(DATABANK[ENTRADA],(DATABANK[NOME]=$B6)*(DATABANK[DATA PGTO]=Z$2))),"")))</f>
        <v/>
      </c>
      <c r="AA6" s="4" t="str" cm="1">
        <f t="array" ref="AA6">IF(AA$2="","",IF(IFERROR(SUM(_xlfn._xlws.FILTER(DATABANK[ENTRADA],(DATABANK[NOME]=$B6)*(DATABANK[DATA PGTO]=AA$2))),"")=0,"",IFERROR(SUM(_xlfn._xlws.FILTER(DATABANK[ENTRADA],(DATABANK[NOME]=$B6)*(DATABANK[DATA PGTO]=AA$2))),"")))</f>
        <v/>
      </c>
      <c r="AB6" s="4" t="str" cm="1">
        <f t="array" ref="AB6">IF(AB$2="","",IF(IFERROR(SUM(_xlfn._xlws.FILTER(DATABANK[ENTRADA],(DATABANK[NOME]=$B6)*(DATABANK[DATA PGTO]=AB$2))),"")=0,"",IFERROR(SUM(_xlfn._xlws.FILTER(DATABANK[ENTRADA],(DATABANK[NOME]=$B6)*(DATABANK[DATA PGTO]=AB$2))),"")))</f>
        <v/>
      </c>
      <c r="AC6" s="4" t="str" cm="1">
        <f t="array" ref="AC6">IF(AC$2="","",IF(IFERROR(SUM(_xlfn._xlws.FILTER(DATABANK[ENTRADA],(DATABANK[NOME]=$B6)*(DATABANK[DATA PGTO]=AC$2))),"")=0,"",IFERROR(SUM(_xlfn._xlws.FILTER(DATABANK[ENTRADA],(DATABANK[NOME]=$B6)*(DATABANK[DATA PGTO]=AC$2))),"")))</f>
        <v/>
      </c>
      <c r="AD6" s="4" t="str" cm="1">
        <f t="array" ref="AD6">IF(AD$2="","",IF(IFERROR(SUM(_xlfn._xlws.FILTER(DATABANK[ENTRADA],(DATABANK[NOME]=$B6)*(DATABANK[DATA PGTO]=AD$2))),"")=0,"",IFERROR(SUM(_xlfn._xlws.FILTER(DATABANK[ENTRADA],(DATABANK[NOME]=$B6)*(DATABANK[DATA PGTO]=AD$2))),"")))</f>
        <v/>
      </c>
      <c r="AE6" s="4" t="str" cm="1">
        <f t="array" ref="AE6">IF(AE$2="","",IF(IFERROR(SUM(_xlfn._xlws.FILTER(DATABANK[ENTRADA],(DATABANK[NOME]=$B6)*(DATABANK[DATA PGTO]=AE$2))),"")=0,"",IFERROR(SUM(_xlfn._xlws.FILTER(DATABANK[ENTRADA],(DATABANK[NOME]=$B6)*(DATABANK[DATA PGTO]=AE$2))),"")))</f>
        <v/>
      </c>
      <c r="AF6" s="4" t="str" cm="1">
        <f t="array" ref="AF6">IF(AF$2="","",IF(IFERROR(SUM(_xlfn._xlws.FILTER(DATABANK[ENTRADA],(DATABANK[NOME]=$B6)*(DATABANK[DATA PGTO]=AF$2))),"")=0,"",IFERROR(SUM(_xlfn._xlws.FILTER(DATABANK[ENTRADA],(DATABANK[NOME]=$B6)*(DATABANK[DATA PGTO]=AF$2))),"")))</f>
        <v/>
      </c>
      <c r="AG6" s="4" t="str" cm="1">
        <f t="array" ref="AG6">IF(AG$2="","",IF(IFERROR(SUM(_xlfn._xlws.FILTER(DATABANK[ENTRADA],(DATABANK[NOME]=$B6)*(DATABANK[DATA PGTO]=AG$2))),"")=0,"",IFERROR(SUM(_xlfn._xlws.FILTER(DATABANK[ENTRADA],(DATABANK[NOME]=$B6)*(DATABANK[DATA PGTO]=AG$2))),"")))</f>
        <v/>
      </c>
      <c r="AH6" s="3"/>
      <c r="AI6" s="3"/>
      <c r="AJ6" s="3"/>
      <c r="AK6" s="3"/>
      <c r="AL6" s="3"/>
      <c r="AM6" s="3"/>
    </row>
    <row r="7" spans="2:39" ht="12" customHeight="1" x14ac:dyDescent="0.25">
      <c r="B7" s="5"/>
      <c r="C7" s="4" t="str" cm="1">
        <f t="array" ref="C7">IF(C$2="","",IF(IFERROR(SUM(_xlfn._xlws.FILTER(DATABANK[ENTRADA],(DATABANK[NOME]=$B7)*(DATABANK[DATA PGTO]=C$2))),"")=0,"",IFERROR(SUM(_xlfn._xlws.FILTER(DATABANK[ENTRADA],(DATABANK[NOME]=$B7)*(DATABANK[DATA PGTO]=C$2))),"")))</f>
        <v/>
      </c>
      <c r="D7" s="4" t="str" cm="1">
        <f t="array" ref="D7">IF(D$2="","",IF(IFERROR(SUM(_xlfn._xlws.FILTER(DATABANK[ENTRADA],(DATABANK[NOME]=$B7)*(DATABANK[DATA PGTO]=D$2))),"")=0,"",IFERROR(SUM(_xlfn._xlws.FILTER(DATABANK[ENTRADA],(DATABANK[NOME]=$B7)*(DATABANK[DATA PGTO]=D$2))),"")))</f>
        <v/>
      </c>
      <c r="E7" s="4" t="str" cm="1">
        <f t="array" ref="E7">IF(E$2="","",IF(IFERROR(SUM(_xlfn._xlws.FILTER(DATABANK[ENTRADA],(DATABANK[NOME]=$B7)*(DATABANK[DATA PGTO]=E$2))),"")=0,"",IFERROR(SUM(_xlfn._xlws.FILTER(DATABANK[ENTRADA],(DATABANK[NOME]=$B7)*(DATABANK[DATA PGTO]=E$2))),"")))</f>
        <v/>
      </c>
      <c r="F7" s="4" t="str" cm="1">
        <f t="array" ref="F7">IF(F$2="","",IF(IFERROR(SUM(_xlfn._xlws.FILTER(DATABANK[ENTRADA],(DATABANK[NOME]=$B7)*(DATABANK[DATA PGTO]=F$2))),"")=0,"",IFERROR(SUM(_xlfn._xlws.FILTER(DATABANK[ENTRADA],(DATABANK[NOME]=$B7)*(DATABANK[DATA PGTO]=F$2))),"")))</f>
        <v/>
      </c>
      <c r="G7" s="4" t="str" cm="1">
        <f t="array" ref="G7">IF(G$2="","",IF(IFERROR(SUM(_xlfn._xlws.FILTER(DATABANK[ENTRADA],(DATABANK[NOME]=$B7)*(DATABANK[DATA PGTO]=G$2))),"")=0,"",IFERROR(SUM(_xlfn._xlws.FILTER(DATABANK[ENTRADA],(DATABANK[NOME]=$B7)*(DATABANK[DATA PGTO]=G$2))),"")))</f>
        <v/>
      </c>
      <c r="H7" s="4" t="str" cm="1">
        <f t="array" ref="H7">IF(H$2="","",IF(IFERROR(SUM(_xlfn._xlws.FILTER(DATABANK[ENTRADA],(DATABANK[NOME]=$B7)*(DATABANK[DATA PGTO]=H$2))),"")=0,"",IFERROR(SUM(_xlfn._xlws.FILTER(DATABANK[ENTRADA],(DATABANK[NOME]=$B7)*(DATABANK[DATA PGTO]=H$2))),"")))</f>
        <v/>
      </c>
      <c r="I7" s="4" t="str" cm="1">
        <f t="array" ref="I7">IF(I$2="","",IF(IFERROR(SUM(_xlfn._xlws.FILTER(DATABANK[ENTRADA],(DATABANK[NOME]=$B7)*(DATABANK[DATA PGTO]=I$2))),"")=0,"",IFERROR(SUM(_xlfn._xlws.FILTER(DATABANK[ENTRADA],(DATABANK[NOME]=$B7)*(DATABANK[DATA PGTO]=I$2))),"")))</f>
        <v/>
      </c>
      <c r="J7" s="4" t="str" cm="1">
        <f t="array" ref="J7">IF(J$2="","",IF(IFERROR(SUM(_xlfn._xlws.FILTER(DATABANK[ENTRADA],(DATABANK[NOME]=$B7)*(DATABANK[DATA PGTO]=J$2))),"")=0,"",IFERROR(SUM(_xlfn._xlws.FILTER(DATABANK[ENTRADA],(DATABANK[NOME]=$B7)*(DATABANK[DATA PGTO]=J$2))),"")))</f>
        <v/>
      </c>
      <c r="K7" s="4" t="str" cm="1">
        <f t="array" ref="K7">IF(K$2="","",IF(IFERROR(SUM(_xlfn._xlws.FILTER(DATABANK[ENTRADA],(DATABANK[NOME]=$B7)*(DATABANK[DATA PGTO]=K$2))),"")=0,"",IFERROR(SUM(_xlfn._xlws.FILTER(DATABANK[ENTRADA],(DATABANK[NOME]=$B7)*(DATABANK[DATA PGTO]=K$2))),"")))</f>
        <v/>
      </c>
      <c r="L7" s="4" t="str" cm="1">
        <f t="array" ref="L7">IF(L$2="","",IF(IFERROR(SUM(_xlfn._xlws.FILTER(DATABANK[ENTRADA],(DATABANK[NOME]=$B7)*(DATABANK[DATA PGTO]=L$2))),"")=0,"",IFERROR(SUM(_xlfn._xlws.FILTER(DATABANK[ENTRADA],(DATABANK[NOME]=$B7)*(DATABANK[DATA PGTO]=L$2))),"")))</f>
        <v/>
      </c>
      <c r="M7" s="4" t="str" cm="1">
        <f t="array" ref="M7">IF(M$2="","",IF(IFERROR(SUM(_xlfn._xlws.FILTER(DATABANK[ENTRADA],(DATABANK[NOME]=$B7)*(DATABANK[DATA PGTO]=M$2))),"")=0,"",IFERROR(SUM(_xlfn._xlws.FILTER(DATABANK[ENTRADA],(DATABANK[NOME]=$B7)*(DATABANK[DATA PGTO]=M$2))),"")))</f>
        <v/>
      </c>
      <c r="N7" s="4" t="str" cm="1">
        <f t="array" ref="N7">IF(N$2="","",IF(IFERROR(SUM(_xlfn._xlws.FILTER(DATABANK[ENTRADA],(DATABANK[NOME]=$B7)*(DATABANK[DATA PGTO]=N$2))),"")=0,"",IFERROR(SUM(_xlfn._xlws.FILTER(DATABANK[ENTRADA],(DATABANK[NOME]=$B7)*(DATABANK[DATA PGTO]=N$2))),"")))</f>
        <v/>
      </c>
      <c r="O7" s="4" t="str" cm="1">
        <f t="array" ref="O7">IF(O$2="","",IF(IFERROR(SUM(_xlfn._xlws.FILTER(DATABANK[ENTRADA],(DATABANK[NOME]=$B7)*(DATABANK[DATA PGTO]=O$2))),"")=0,"",IFERROR(SUM(_xlfn._xlws.FILTER(DATABANK[ENTRADA],(DATABANK[NOME]=$B7)*(DATABANK[DATA PGTO]=O$2))),"")))</f>
        <v/>
      </c>
      <c r="P7" s="4" t="str" cm="1">
        <f t="array" ref="P7">IF(P$2="","",IF(IFERROR(SUM(_xlfn._xlws.FILTER(DATABANK[ENTRADA],(DATABANK[NOME]=$B7)*(DATABANK[DATA PGTO]=P$2))),"")=0,"",IFERROR(SUM(_xlfn._xlws.FILTER(DATABANK[ENTRADA],(DATABANK[NOME]=$B7)*(DATABANK[DATA PGTO]=P$2))),"")))</f>
        <v/>
      </c>
      <c r="Q7" s="4" t="str" cm="1">
        <f t="array" ref="Q7">IF(Q$2="","",IF(IFERROR(SUM(_xlfn._xlws.FILTER(DATABANK[ENTRADA],(DATABANK[NOME]=$B7)*(DATABANK[DATA PGTO]=Q$2))),"")=0,"",IFERROR(SUM(_xlfn._xlws.FILTER(DATABANK[ENTRADA],(DATABANK[NOME]=$B7)*(DATABANK[DATA PGTO]=Q$2))),"")))</f>
        <v/>
      </c>
      <c r="R7" s="4" t="str" cm="1">
        <f t="array" ref="R7">IF(R$2="","",IF(IFERROR(SUM(_xlfn._xlws.FILTER(DATABANK[ENTRADA],(DATABANK[NOME]=$B7)*(DATABANK[DATA PGTO]=R$2))),"")=0,"",IFERROR(SUM(_xlfn._xlws.FILTER(DATABANK[ENTRADA],(DATABANK[NOME]=$B7)*(DATABANK[DATA PGTO]=R$2))),"")))</f>
        <v/>
      </c>
      <c r="S7" s="4" t="str" cm="1">
        <f t="array" ref="S7">IF(S$2="","",IF(IFERROR(SUM(_xlfn._xlws.FILTER(DATABANK[ENTRADA],(DATABANK[NOME]=$B7)*(DATABANK[DATA PGTO]=S$2))),"")=0,"",IFERROR(SUM(_xlfn._xlws.FILTER(DATABANK[ENTRADA],(DATABANK[NOME]=$B7)*(DATABANK[DATA PGTO]=S$2))),"")))</f>
        <v/>
      </c>
      <c r="T7" s="4" t="str" cm="1">
        <f t="array" ref="T7">IF(T$2="","",IF(IFERROR(SUM(_xlfn._xlws.FILTER(DATABANK[ENTRADA],(DATABANK[NOME]=$B7)*(DATABANK[DATA PGTO]=T$2))),"")=0,"",IFERROR(SUM(_xlfn._xlws.FILTER(DATABANK[ENTRADA],(DATABANK[NOME]=$B7)*(DATABANK[DATA PGTO]=T$2))),"")))</f>
        <v/>
      </c>
      <c r="U7" s="4" t="str" cm="1">
        <f t="array" ref="U7">IF(U$2="","",IF(IFERROR(SUM(_xlfn._xlws.FILTER(DATABANK[ENTRADA],(DATABANK[NOME]=$B7)*(DATABANK[DATA PGTO]=U$2))),"")=0,"",IFERROR(SUM(_xlfn._xlws.FILTER(DATABANK[ENTRADA],(DATABANK[NOME]=$B7)*(DATABANK[DATA PGTO]=U$2))),"")))</f>
        <v/>
      </c>
      <c r="V7" s="4" t="str" cm="1">
        <f t="array" ref="V7">IF(V$2="","",IF(IFERROR(SUM(_xlfn._xlws.FILTER(DATABANK[ENTRADA],(DATABANK[NOME]=$B7)*(DATABANK[DATA PGTO]=V$2))),"")=0,"",IFERROR(SUM(_xlfn._xlws.FILTER(DATABANK[ENTRADA],(DATABANK[NOME]=$B7)*(DATABANK[DATA PGTO]=V$2))),"")))</f>
        <v/>
      </c>
      <c r="W7" s="4" t="str" cm="1">
        <f t="array" ref="W7">IF(W$2="","",IF(IFERROR(SUM(_xlfn._xlws.FILTER(DATABANK[ENTRADA],(DATABANK[NOME]=$B7)*(DATABANK[DATA PGTO]=W$2))),"")=0,"",IFERROR(SUM(_xlfn._xlws.FILTER(DATABANK[ENTRADA],(DATABANK[NOME]=$B7)*(DATABANK[DATA PGTO]=W$2))),"")))</f>
        <v/>
      </c>
      <c r="X7" s="4" t="str" cm="1">
        <f t="array" ref="X7">IF(X$2="","",IF(IFERROR(SUM(_xlfn._xlws.FILTER(DATABANK[ENTRADA],(DATABANK[NOME]=$B7)*(DATABANK[DATA PGTO]=X$2))),"")=0,"",IFERROR(SUM(_xlfn._xlws.FILTER(DATABANK[ENTRADA],(DATABANK[NOME]=$B7)*(DATABANK[DATA PGTO]=X$2))),"")))</f>
        <v/>
      </c>
      <c r="Y7" s="4" t="str" cm="1">
        <f t="array" ref="Y7">IF(Y$2="","",IF(IFERROR(SUM(_xlfn._xlws.FILTER(DATABANK[ENTRADA],(DATABANK[NOME]=$B7)*(DATABANK[DATA PGTO]=Y$2))),"")=0,"",IFERROR(SUM(_xlfn._xlws.FILTER(DATABANK[ENTRADA],(DATABANK[NOME]=$B7)*(DATABANK[DATA PGTO]=Y$2))),"")))</f>
        <v/>
      </c>
      <c r="Z7" s="4" t="str" cm="1">
        <f t="array" ref="Z7">IF(Z$2="","",IF(IFERROR(SUM(_xlfn._xlws.FILTER(DATABANK[ENTRADA],(DATABANK[NOME]=$B7)*(DATABANK[DATA PGTO]=Z$2))),"")=0,"",IFERROR(SUM(_xlfn._xlws.FILTER(DATABANK[ENTRADA],(DATABANK[NOME]=$B7)*(DATABANK[DATA PGTO]=Z$2))),"")))</f>
        <v/>
      </c>
      <c r="AA7" s="4" t="str" cm="1">
        <f t="array" ref="AA7">IF(AA$2="","",IF(IFERROR(SUM(_xlfn._xlws.FILTER(DATABANK[ENTRADA],(DATABANK[NOME]=$B7)*(DATABANK[DATA PGTO]=AA$2))),"")=0,"",IFERROR(SUM(_xlfn._xlws.FILTER(DATABANK[ENTRADA],(DATABANK[NOME]=$B7)*(DATABANK[DATA PGTO]=AA$2))),"")))</f>
        <v/>
      </c>
      <c r="AB7" s="4" t="str" cm="1">
        <f t="array" ref="AB7">IF(AB$2="","",IF(IFERROR(SUM(_xlfn._xlws.FILTER(DATABANK[ENTRADA],(DATABANK[NOME]=$B7)*(DATABANK[DATA PGTO]=AB$2))),"")=0,"",IFERROR(SUM(_xlfn._xlws.FILTER(DATABANK[ENTRADA],(DATABANK[NOME]=$B7)*(DATABANK[DATA PGTO]=AB$2))),"")))</f>
        <v/>
      </c>
      <c r="AC7" s="4" t="str" cm="1">
        <f t="array" ref="AC7">IF(AC$2="","",IF(IFERROR(SUM(_xlfn._xlws.FILTER(DATABANK[ENTRADA],(DATABANK[NOME]=$B7)*(DATABANK[DATA PGTO]=AC$2))),"")=0,"",IFERROR(SUM(_xlfn._xlws.FILTER(DATABANK[ENTRADA],(DATABANK[NOME]=$B7)*(DATABANK[DATA PGTO]=AC$2))),"")))</f>
        <v/>
      </c>
      <c r="AD7" s="4" t="str" cm="1">
        <f t="array" ref="AD7">IF(AD$2="","",IF(IFERROR(SUM(_xlfn._xlws.FILTER(DATABANK[ENTRADA],(DATABANK[NOME]=$B7)*(DATABANK[DATA PGTO]=AD$2))),"")=0,"",IFERROR(SUM(_xlfn._xlws.FILTER(DATABANK[ENTRADA],(DATABANK[NOME]=$B7)*(DATABANK[DATA PGTO]=AD$2))),"")))</f>
        <v/>
      </c>
      <c r="AE7" s="4" t="str" cm="1">
        <f t="array" ref="AE7">IF(AE$2="","",IF(IFERROR(SUM(_xlfn._xlws.FILTER(DATABANK[ENTRADA],(DATABANK[NOME]=$B7)*(DATABANK[DATA PGTO]=AE$2))),"")=0,"",IFERROR(SUM(_xlfn._xlws.FILTER(DATABANK[ENTRADA],(DATABANK[NOME]=$B7)*(DATABANK[DATA PGTO]=AE$2))),"")))</f>
        <v/>
      </c>
      <c r="AF7" s="4" t="str" cm="1">
        <f t="array" ref="AF7">IF(AF$2="","",IF(IFERROR(SUM(_xlfn._xlws.FILTER(DATABANK[ENTRADA],(DATABANK[NOME]=$B7)*(DATABANK[DATA PGTO]=AF$2))),"")=0,"",IFERROR(SUM(_xlfn._xlws.FILTER(DATABANK[ENTRADA],(DATABANK[NOME]=$B7)*(DATABANK[DATA PGTO]=AF$2))),"")))</f>
        <v/>
      </c>
      <c r="AG7" s="4" t="str" cm="1">
        <f t="array" ref="AG7">IF(AG$2="","",IF(IFERROR(SUM(_xlfn._xlws.FILTER(DATABANK[ENTRADA],(DATABANK[NOME]=$B7)*(DATABANK[DATA PGTO]=AG$2))),"")=0,"",IFERROR(SUM(_xlfn._xlws.FILTER(DATABANK[ENTRADA],(DATABANK[NOME]=$B7)*(DATABANK[DATA PGTO]=AG$2))),"")))</f>
        <v/>
      </c>
      <c r="AH7" s="3"/>
      <c r="AI7" s="3"/>
      <c r="AJ7" s="3"/>
      <c r="AK7" s="3"/>
      <c r="AL7" s="3"/>
      <c r="AM7" s="3"/>
    </row>
    <row r="8" spans="2:39" ht="12" customHeight="1" x14ac:dyDescent="0.25">
      <c r="B8" s="5"/>
      <c r="C8" s="4" t="str" cm="1">
        <f t="array" ref="C8">IF(C$2="","",IF(IFERROR(SUM(_xlfn._xlws.FILTER(DATABANK[ENTRADA],(DATABANK[NOME]=$B8)*(DATABANK[DATA PGTO]=C$2))),"")=0,"",IFERROR(SUM(_xlfn._xlws.FILTER(DATABANK[ENTRADA],(DATABANK[NOME]=$B8)*(DATABANK[DATA PGTO]=C$2))),"")))</f>
        <v/>
      </c>
      <c r="D8" s="4" t="str" cm="1">
        <f t="array" ref="D8">IF(D$2="","",IF(IFERROR(SUM(_xlfn._xlws.FILTER(DATABANK[ENTRADA],(DATABANK[NOME]=$B8)*(DATABANK[DATA PGTO]=D$2))),"")=0,"",IFERROR(SUM(_xlfn._xlws.FILTER(DATABANK[ENTRADA],(DATABANK[NOME]=$B8)*(DATABANK[DATA PGTO]=D$2))),"")))</f>
        <v/>
      </c>
      <c r="E8" s="4" t="str" cm="1">
        <f t="array" ref="E8">IF(E$2="","",IF(IFERROR(SUM(_xlfn._xlws.FILTER(DATABANK[ENTRADA],(DATABANK[NOME]=$B8)*(DATABANK[DATA PGTO]=E$2))),"")=0,"",IFERROR(SUM(_xlfn._xlws.FILTER(DATABANK[ENTRADA],(DATABANK[NOME]=$B8)*(DATABANK[DATA PGTO]=E$2))),"")))</f>
        <v/>
      </c>
      <c r="F8" s="4" t="str" cm="1">
        <f t="array" ref="F8">IF(F$2="","",IF(IFERROR(SUM(_xlfn._xlws.FILTER(DATABANK[ENTRADA],(DATABANK[NOME]=$B8)*(DATABANK[DATA PGTO]=F$2))),"")=0,"",IFERROR(SUM(_xlfn._xlws.FILTER(DATABANK[ENTRADA],(DATABANK[NOME]=$B8)*(DATABANK[DATA PGTO]=F$2))),"")))</f>
        <v/>
      </c>
      <c r="G8" s="4" t="str" cm="1">
        <f t="array" ref="G8">IF(G$2="","",IF(IFERROR(SUM(_xlfn._xlws.FILTER(DATABANK[ENTRADA],(DATABANK[NOME]=$B8)*(DATABANK[DATA PGTO]=G$2))),"")=0,"",IFERROR(SUM(_xlfn._xlws.FILTER(DATABANK[ENTRADA],(DATABANK[NOME]=$B8)*(DATABANK[DATA PGTO]=G$2))),"")))</f>
        <v/>
      </c>
      <c r="H8" s="4" t="str" cm="1">
        <f t="array" ref="H8">IF(H$2="","",IF(IFERROR(SUM(_xlfn._xlws.FILTER(DATABANK[ENTRADA],(DATABANK[NOME]=$B8)*(DATABANK[DATA PGTO]=H$2))),"")=0,"",IFERROR(SUM(_xlfn._xlws.FILTER(DATABANK[ENTRADA],(DATABANK[NOME]=$B8)*(DATABANK[DATA PGTO]=H$2))),"")))</f>
        <v/>
      </c>
      <c r="I8" s="4" t="str" cm="1">
        <f t="array" ref="I8">IF(I$2="","",IF(IFERROR(SUM(_xlfn._xlws.FILTER(DATABANK[ENTRADA],(DATABANK[NOME]=$B8)*(DATABANK[DATA PGTO]=I$2))),"")=0,"",IFERROR(SUM(_xlfn._xlws.FILTER(DATABANK[ENTRADA],(DATABANK[NOME]=$B8)*(DATABANK[DATA PGTO]=I$2))),"")))</f>
        <v/>
      </c>
      <c r="J8" s="4" t="str" cm="1">
        <f t="array" ref="J8">IF(J$2="","",IF(IFERROR(SUM(_xlfn._xlws.FILTER(DATABANK[ENTRADA],(DATABANK[NOME]=$B8)*(DATABANK[DATA PGTO]=J$2))),"")=0,"",IFERROR(SUM(_xlfn._xlws.FILTER(DATABANK[ENTRADA],(DATABANK[NOME]=$B8)*(DATABANK[DATA PGTO]=J$2))),"")))</f>
        <v/>
      </c>
      <c r="K8" s="4" t="str" cm="1">
        <f t="array" ref="K8">IF(K$2="","",IF(IFERROR(SUM(_xlfn._xlws.FILTER(DATABANK[ENTRADA],(DATABANK[NOME]=$B8)*(DATABANK[DATA PGTO]=K$2))),"")=0,"",IFERROR(SUM(_xlfn._xlws.FILTER(DATABANK[ENTRADA],(DATABANK[NOME]=$B8)*(DATABANK[DATA PGTO]=K$2))),"")))</f>
        <v/>
      </c>
      <c r="L8" s="4" t="str" cm="1">
        <f t="array" ref="L8">IF(L$2="","",IF(IFERROR(SUM(_xlfn._xlws.FILTER(DATABANK[ENTRADA],(DATABANK[NOME]=$B8)*(DATABANK[DATA PGTO]=L$2))),"")=0,"",IFERROR(SUM(_xlfn._xlws.FILTER(DATABANK[ENTRADA],(DATABANK[NOME]=$B8)*(DATABANK[DATA PGTO]=L$2))),"")))</f>
        <v/>
      </c>
      <c r="M8" s="4" t="str" cm="1">
        <f t="array" ref="M8">IF(M$2="","",IF(IFERROR(SUM(_xlfn._xlws.FILTER(DATABANK[ENTRADA],(DATABANK[NOME]=$B8)*(DATABANK[DATA PGTO]=M$2))),"")=0,"",IFERROR(SUM(_xlfn._xlws.FILTER(DATABANK[ENTRADA],(DATABANK[NOME]=$B8)*(DATABANK[DATA PGTO]=M$2))),"")))</f>
        <v/>
      </c>
      <c r="N8" s="4" t="str" cm="1">
        <f t="array" ref="N8">IF(N$2="","",IF(IFERROR(SUM(_xlfn._xlws.FILTER(DATABANK[ENTRADA],(DATABANK[NOME]=$B8)*(DATABANK[DATA PGTO]=N$2))),"")=0,"",IFERROR(SUM(_xlfn._xlws.FILTER(DATABANK[ENTRADA],(DATABANK[NOME]=$B8)*(DATABANK[DATA PGTO]=N$2))),"")))</f>
        <v/>
      </c>
      <c r="O8" s="4" t="str" cm="1">
        <f t="array" ref="O8">IF(O$2="","",IF(IFERROR(SUM(_xlfn._xlws.FILTER(DATABANK[ENTRADA],(DATABANK[NOME]=$B8)*(DATABANK[DATA PGTO]=O$2))),"")=0,"",IFERROR(SUM(_xlfn._xlws.FILTER(DATABANK[ENTRADA],(DATABANK[NOME]=$B8)*(DATABANK[DATA PGTO]=O$2))),"")))</f>
        <v/>
      </c>
      <c r="P8" s="4" t="str" cm="1">
        <f t="array" ref="P8">IF(P$2="","",IF(IFERROR(SUM(_xlfn._xlws.FILTER(DATABANK[ENTRADA],(DATABANK[NOME]=$B8)*(DATABANK[DATA PGTO]=P$2))),"")=0,"",IFERROR(SUM(_xlfn._xlws.FILTER(DATABANK[ENTRADA],(DATABANK[NOME]=$B8)*(DATABANK[DATA PGTO]=P$2))),"")))</f>
        <v/>
      </c>
      <c r="Q8" s="4" t="str" cm="1">
        <f t="array" ref="Q8">IF(Q$2="","",IF(IFERROR(SUM(_xlfn._xlws.FILTER(DATABANK[ENTRADA],(DATABANK[NOME]=$B8)*(DATABANK[DATA PGTO]=Q$2))),"")=0,"",IFERROR(SUM(_xlfn._xlws.FILTER(DATABANK[ENTRADA],(DATABANK[NOME]=$B8)*(DATABANK[DATA PGTO]=Q$2))),"")))</f>
        <v/>
      </c>
      <c r="R8" s="4" t="str" cm="1">
        <f t="array" ref="R8">IF(R$2="","",IF(IFERROR(SUM(_xlfn._xlws.FILTER(DATABANK[ENTRADA],(DATABANK[NOME]=$B8)*(DATABANK[DATA PGTO]=R$2))),"")=0,"",IFERROR(SUM(_xlfn._xlws.FILTER(DATABANK[ENTRADA],(DATABANK[NOME]=$B8)*(DATABANK[DATA PGTO]=R$2))),"")))</f>
        <v/>
      </c>
      <c r="S8" s="4" t="str" cm="1">
        <f t="array" ref="S8">IF(S$2="","",IF(IFERROR(SUM(_xlfn._xlws.FILTER(DATABANK[ENTRADA],(DATABANK[NOME]=$B8)*(DATABANK[DATA PGTO]=S$2))),"")=0,"",IFERROR(SUM(_xlfn._xlws.FILTER(DATABANK[ENTRADA],(DATABANK[NOME]=$B8)*(DATABANK[DATA PGTO]=S$2))),"")))</f>
        <v/>
      </c>
      <c r="T8" s="4" t="str" cm="1">
        <f t="array" ref="T8">IF(T$2="","",IF(IFERROR(SUM(_xlfn._xlws.FILTER(DATABANK[ENTRADA],(DATABANK[NOME]=$B8)*(DATABANK[DATA PGTO]=T$2))),"")=0,"",IFERROR(SUM(_xlfn._xlws.FILTER(DATABANK[ENTRADA],(DATABANK[NOME]=$B8)*(DATABANK[DATA PGTO]=T$2))),"")))</f>
        <v/>
      </c>
      <c r="U8" s="4" t="str" cm="1">
        <f t="array" ref="U8">IF(U$2="","",IF(IFERROR(SUM(_xlfn._xlws.FILTER(DATABANK[ENTRADA],(DATABANK[NOME]=$B8)*(DATABANK[DATA PGTO]=U$2))),"")=0,"",IFERROR(SUM(_xlfn._xlws.FILTER(DATABANK[ENTRADA],(DATABANK[NOME]=$B8)*(DATABANK[DATA PGTO]=U$2))),"")))</f>
        <v/>
      </c>
      <c r="V8" s="4"/>
      <c r="W8" s="4" t="str" cm="1">
        <f t="array" ref="W8">IF(W$2="","",IF(IFERROR(SUM(_xlfn._xlws.FILTER(DATABANK[ENTRADA],(DATABANK[NOME]=$B8)*(DATABANK[DATA PGTO]=W$2))),"")=0,"",IFERROR(SUM(_xlfn._xlws.FILTER(DATABANK[ENTRADA],(DATABANK[NOME]=$B8)*(DATABANK[DATA PGTO]=W$2))),"")))</f>
        <v/>
      </c>
      <c r="X8" s="4" t="str" cm="1">
        <f t="array" ref="X8">IF(X$2="","",IF(IFERROR(SUM(_xlfn._xlws.FILTER(DATABANK[ENTRADA],(DATABANK[NOME]=$B8)*(DATABANK[DATA PGTO]=X$2))),"")=0,"",IFERROR(SUM(_xlfn._xlws.FILTER(DATABANK[ENTRADA],(DATABANK[NOME]=$B8)*(DATABANK[DATA PGTO]=X$2))),"")))</f>
        <v/>
      </c>
      <c r="Y8" s="4" t="str" cm="1">
        <f t="array" ref="Y8">IF(Y$2="","",IF(IFERROR(SUM(_xlfn._xlws.FILTER(DATABANK[ENTRADA],(DATABANK[NOME]=$B8)*(DATABANK[DATA PGTO]=Y$2))),"")=0,"",IFERROR(SUM(_xlfn._xlws.FILTER(DATABANK[ENTRADA],(DATABANK[NOME]=$B8)*(DATABANK[DATA PGTO]=Y$2))),"")))</f>
        <v/>
      </c>
      <c r="Z8" s="4" t="str" cm="1">
        <f t="array" ref="Z8">IF(Z$2="","",IF(IFERROR(SUM(_xlfn._xlws.FILTER(DATABANK[ENTRADA],(DATABANK[NOME]=$B8)*(DATABANK[DATA PGTO]=Z$2))),"")=0,"",IFERROR(SUM(_xlfn._xlws.FILTER(DATABANK[ENTRADA],(DATABANK[NOME]=$B8)*(DATABANK[DATA PGTO]=Z$2))),"")))</f>
        <v/>
      </c>
      <c r="AA8" s="4" t="str" cm="1">
        <f t="array" ref="AA8">IF(AA$2="","",IF(IFERROR(SUM(_xlfn._xlws.FILTER(DATABANK[ENTRADA],(DATABANK[NOME]=$B8)*(DATABANK[DATA PGTO]=AA$2))),"")=0,"",IFERROR(SUM(_xlfn._xlws.FILTER(DATABANK[ENTRADA],(DATABANK[NOME]=$B8)*(DATABANK[DATA PGTO]=AA$2))),"")))</f>
        <v/>
      </c>
      <c r="AB8" s="4" t="str" cm="1">
        <f t="array" ref="AB8">IF(AB$2="","",IF(IFERROR(SUM(_xlfn._xlws.FILTER(DATABANK[ENTRADA],(DATABANK[NOME]=$B8)*(DATABANK[DATA PGTO]=AB$2))),"")=0,"",IFERROR(SUM(_xlfn._xlws.FILTER(DATABANK[ENTRADA],(DATABANK[NOME]=$B8)*(DATABANK[DATA PGTO]=AB$2))),"")))</f>
        <v/>
      </c>
      <c r="AC8" s="4" t="str" cm="1">
        <f t="array" ref="AC8">IF(AC$2="","",IF(IFERROR(SUM(_xlfn._xlws.FILTER(DATABANK[ENTRADA],(DATABANK[NOME]=$B8)*(DATABANK[DATA PGTO]=AC$2))),"")=0,"",IFERROR(SUM(_xlfn._xlws.FILTER(DATABANK[ENTRADA],(DATABANK[NOME]=$B8)*(DATABANK[DATA PGTO]=AC$2))),"")))</f>
        <v/>
      </c>
      <c r="AD8" s="4" t="str" cm="1">
        <f t="array" ref="AD8">IF(AD$2="","",IF(IFERROR(SUM(_xlfn._xlws.FILTER(DATABANK[ENTRADA],(DATABANK[NOME]=$B8)*(DATABANK[DATA PGTO]=AD$2))),"")=0,"",IFERROR(SUM(_xlfn._xlws.FILTER(DATABANK[ENTRADA],(DATABANK[NOME]=$B8)*(DATABANK[DATA PGTO]=AD$2))),"")))</f>
        <v/>
      </c>
      <c r="AE8" s="4" t="str" cm="1">
        <f t="array" ref="AE8">IF(AE$2="","",IF(IFERROR(SUM(_xlfn._xlws.FILTER(DATABANK[ENTRADA],(DATABANK[NOME]=$B8)*(DATABANK[DATA PGTO]=AE$2))),"")=0,"",IFERROR(SUM(_xlfn._xlws.FILTER(DATABANK[ENTRADA],(DATABANK[NOME]=$B8)*(DATABANK[DATA PGTO]=AE$2))),"")))</f>
        <v/>
      </c>
      <c r="AF8" s="4" t="str" cm="1">
        <f t="array" ref="AF8">IF(AF$2="","",IF(IFERROR(SUM(_xlfn._xlws.FILTER(DATABANK[ENTRADA],(DATABANK[NOME]=$B8)*(DATABANK[DATA PGTO]=AF$2))),"")=0,"",IFERROR(SUM(_xlfn._xlws.FILTER(DATABANK[ENTRADA],(DATABANK[NOME]=$B8)*(DATABANK[DATA PGTO]=AF$2))),"")))</f>
        <v/>
      </c>
      <c r="AG8" s="4" t="str" cm="1">
        <f t="array" ref="AG8">IF(AG$2="","",IF(IFERROR(SUM(_xlfn._xlws.FILTER(DATABANK[ENTRADA],(DATABANK[NOME]=$B8)*(DATABANK[DATA PGTO]=AG$2))),"")=0,"",IFERROR(SUM(_xlfn._xlws.FILTER(DATABANK[ENTRADA],(DATABANK[NOME]=$B8)*(DATABANK[DATA PGTO]=AG$2))),"")))</f>
        <v/>
      </c>
      <c r="AH8" s="3"/>
      <c r="AI8" s="3"/>
      <c r="AJ8" s="3"/>
      <c r="AK8" s="3"/>
      <c r="AL8" s="3"/>
      <c r="AM8" s="3"/>
    </row>
    <row r="9" spans="2:39" ht="12" customHeight="1" x14ac:dyDescent="0.25">
      <c r="B9" s="5"/>
      <c r="C9" s="4" t="str" cm="1">
        <f t="array" ref="C9">IF(C$2="","",IF(IFERROR(SUM(_xlfn._xlws.FILTER(DATABANK[ENTRADA],(DATABANK[NOME]=$B9)*(DATABANK[DATA PGTO]=C$2))),"")=0,"",IFERROR(SUM(_xlfn._xlws.FILTER(DATABANK[ENTRADA],(DATABANK[NOME]=$B9)*(DATABANK[DATA PGTO]=C$2))),"")))</f>
        <v/>
      </c>
      <c r="D9" s="4" t="str" cm="1">
        <f t="array" ref="D9">IF(D$2="","",IF(IFERROR(SUM(_xlfn._xlws.FILTER(DATABANK[ENTRADA],(DATABANK[NOME]=$B9)*(DATABANK[DATA PGTO]=D$2))),"")=0,"",IFERROR(SUM(_xlfn._xlws.FILTER(DATABANK[ENTRADA],(DATABANK[NOME]=$B9)*(DATABANK[DATA PGTO]=D$2))),"")))</f>
        <v/>
      </c>
      <c r="E9" s="4" t="str" cm="1">
        <f t="array" ref="E9">IF(E$2="","",IF(IFERROR(SUM(_xlfn._xlws.FILTER(DATABANK[ENTRADA],(DATABANK[NOME]=$B9)*(DATABANK[DATA PGTO]=E$2))),"")=0,"",IFERROR(SUM(_xlfn._xlws.FILTER(DATABANK[ENTRADA],(DATABANK[NOME]=$B9)*(DATABANK[DATA PGTO]=E$2))),"")))</f>
        <v/>
      </c>
      <c r="F9" s="4" t="str" cm="1">
        <f t="array" ref="F9">IF(F$2="","",IF(IFERROR(SUM(_xlfn._xlws.FILTER(DATABANK[ENTRADA],(DATABANK[NOME]=$B9)*(DATABANK[DATA PGTO]=F$2))),"")=0,"",IFERROR(SUM(_xlfn._xlws.FILTER(DATABANK[ENTRADA],(DATABANK[NOME]=$B9)*(DATABANK[DATA PGTO]=F$2))),"")))</f>
        <v/>
      </c>
      <c r="G9" s="4" t="str" cm="1">
        <f t="array" ref="G9">IF(G$2="","",IF(IFERROR(SUM(_xlfn._xlws.FILTER(DATABANK[ENTRADA],(DATABANK[NOME]=$B9)*(DATABANK[DATA PGTO]=G$2))),"")=0,"",IFERROR(SUM(_xlfn._xlws.FILTER(DATABANK[ENTRADA],(DATABANK[NOME]=$B9)*(DATABANK[DATA PGTO]=G$2))),"")))</f>
        <v/>
      </c>
      <c r="H9" s="4" t="str" cm="1">
        <f t="array" ref="H9">IF(H$2="","",IF(IFERROR(SUM(_xlfn._xlws.FILTER(DATABANK[ENTRADA],(DATABANK[NOME]=$B9)*(DATABANK[DATA PGTO]=H$2))),"")=0,"",IFERROR(SUM(_xlfn._xlws.FILTER(DATABANK[ENTRADA],(DATABANK[NOME]=$B9)*(DATABANK[DATA PGTO]=H$2))),"")))</f>
        <v/>
      </c>
      <c r="I9" s="4" t="str" cm="1">
        <f t="array" ref="I9">IF(I$2="","",IF(IFERROR(SUM(_xlfn._xlws.FILTER(DATABANK[ENTRADA],(DATABANK[NOME]=$B9)*(DATABANK[DATA PGTO]=I$2))),"")=0,"",IFERROR(SUM(_xlfn._xlws.FILTER(DATABANK[ENTRADA],(DATABANK[NOME]=$B9)*(DATABANK[DATA PGTO]=I$2))),"")))</f>
        <v/>
      </c>
      <c r="J9" s="4" t="str" cm="1">
        <f t="array" ref="J9">IF(J$2="","",IF(IFERROR(SUM(_xlfn._xlws.FILTER(DATABANK[ENTRADA],(DATABANK[NOME]=$B9)*(DATABANK[DATA PGTO]=J$2))),"")=0,"",IFERROR(SUM(_xlfn._xlws.FILTER(DATABANK[ENTRADA],(DATABANK[NOME]=$B9)*(DATABANK[DATA PGTO]=J$2))),"")))</f>
        <v/>
      </c>
      <c r="K9" s="4" t="str" cm="1">
        <f t="array" ref="K9">IF(K$2="","",IF(IFERROR(SUM(_xlfn._xlws.FILTER(DATABANK[ENTRADA],(DATABANK[NOME]=$B9)*(DATABANK[DATA PGTO]=K$2))),"")=0,"",IFERROR(SUM(_xlfn._xlws.FILTER(DATABANK[ENTRADA],(DATABANK[NOME]=$B9)*(DATABANK[DATA PGTO]=K$2))),"")))</f>
        <v/>
      </c>
      <c r="L9" s="4" t="str" cm="1">
        <f t="array" ref="L9">IF(L$2="","",IF(IFERROR(SUM(_xlfn._xlws.FILTER(DATABANK[ENTRADA],(DATABANK[NOME]=$B9)*(DATABANK[DATA PGTO]=L$2))),"")=0,"",IFERROR(SUM(_xlfn._xlws.FILTER(DATABANK[ENTRADA],(DATABANK[NOME]=$B9)*(DATABANK[DATA PGTO]=L$2))),"")))</f>
        <v/>
      </c>
      <c r="M9" s="4" t="str" cm="1">
        <f t="array" ref="M9">IF(M$2="","",IF(IFERROR(SUM(_xlfn._xlws.FILTER(DATABANK[ENTRADA],(DATABANK[NOME]=$B9)*(DATABANK[DATA PGTO]=M$2))),"")=0,"",IFERROR(SUM(_xlfn._xlws.FILTER(DATABANK[ENTRADA],(DATABANK[NOME]=$B9)*(DATABANK[DATA PGTO]=M$2))),"")))</f>
        <v/>
      </c>
      <c r="N9" s="4" t="str" cm="1">
        <f t="array" ref="N9">IF(N$2="","",IF(IFERROR(SUM(_xlfn._xlws.FILTER(DATABANK[ENTRADA],(DATABANK[NOME]=$B9)*(DATABANK[DATA PGTO]=N$2))),"")=0,"",IFERROR(SUM(_xlfn._xlws.FILTER(DATABANK[ENTRADA],(DATABANK[NOME]=$B9)*(DATABANK[DATA PGTO]=N$2))),"")))</f>
        <v/>
      </c>
      <c r="O9" s="4" t="str" cm="1">
        <f t="array" ref="O9">IF(O$2="","",IF(IFERROR(SUM(_xlfn._xlws.FILTER(DATABANK[ENTRADA],(DATABANK[NOME]=$B9)*(DATABANK[DATA PGTO]=O$2))),"")=0,"",IFERROR(SUM(_xlfn._xlws.FILTER(DATABANK[ENTRADA],(DATABANK[NOME]=$B9)*(DATABANK[DATA PGTO]=O$2))),"")))</f>
        <v/>
      </c>
      <c r="P9" s="4" t="str" cm="1">
        <f t="array" ref="P9">IF(P$2="","",IF(IFERROR(SUM(_xlfn._xlws.FILTER(DATABANK[ENTRADA],(DATABANK[NOME]=$B9)*(DATABANK[DATA PGTO]=P$2))),"")=0,"",IFERROR(SUM(_xlfn._xlws.FILTER(DATABANK[ENTRADA],(DATABANK[NOME]=$B9)*(DATABANK[DATA PGTO]=P$2))),"")))</f>
        <v/>
      </c>
      <c r="Q9" s="4" t="str" cm="1">
        <f t="array" ref="Q9">IF(Q$2="","",IF(IFERROR(SUM(_xlfn._xlws.FILTER(DATABANK[ENTRADA],(DATABANK[NOME]=$B9)*(DATABANK[DATA PGTO]=Q$2))),"")=0,"",IFERROR(SUM(_xlfn._xlws.FILTER(DATABANK[ENTRADA],(DATABANK[NOME]=$B9)*(DATABANK[DATA PGTO]=Q$2))),"")))</f>
        <v/>
      </c>
      <c r="R9" s="4" t="str" cm="1">
        <f t="array" ref="R9">IF(R$2="","",IF(IFERROR(SUM(_xlfn._xlws.FILTER(DATABANK[ENTRADA],(DATABANK[NOME]=$B9)*(DATABANK[DATA PGTO]=R$2))),"")=0,"",IFERROR(SUM(_xlfn._xlws.FILTER(DATABANK[ENTRADA],(DATABANK[NOME]=$B9)*(DATABANK[DATA PGTO]=R$2))),"")))</f>
        <v/>
      </c>
      <c r="S9" s="4" t="str" cm="1">
        <f t="array" ref="S9">IF(S$2="","",IF(IFERROR(SUM(_xlfn._xlws.FILTER(DATABANK[ENTRADA],(DATABANK[NOME]=$B9)*(DATABANK[DATA PGTO]=S$2))),"")=0,"",IFERROR(SUM(_xlfn._xlws.FILTER(DATABANK[ENTRADA],(DATABANK[NOME]=$B9)*(DATABANK[DATA PGTO]=S$2))),"")))</f>
        <v/>
      </c>
      <c r="T9" s="4" t="str" cm="1">
        <f t="array" ref="T9">IF(T$2="","",IF(IFERROR(SUM(_xlfn._xlws.FILTER(DATABANK[ENTRADA],(DATABANK[NOME]=$B9)*(DATABANK[DATA PGTO]=T$2))),"")=0,"",IFERROR(SUM(_xlfn._xlws.FILTER(DATABANK[ENTRADA],(DATABANK[NOME]=$B9)*(DATABANK[DATA PGTO]=T$2))),"")))</f>
        <v/>
      </c>
      <c r="U9" s="4" t="str" cm="1">
        <f t="array" ref="U9">IF(U$2="","",IF(IFERROR(SUM(_xlfn._xlws.FILTER(DATABANK[ENTRADA],(DATABANK[NOME]=$B9)*(DATABANK[DATA PGTO]=U$2))),"")=0,"",IFERROR(SUM(_xlfn._xlws.FILTER(DATABANK[ENTRADA],(DATABANK[NOME]=$B9)*(DATABANK[DATA PGTO]=U$2))),"")))</f>
        <v/>
      </c>
      <c r="V9" s="4" t="str" cm="1">
        <f t="array" ref="V9">IF(V$2="","",IF(IFERROR(SUM(_xlfn._xlws.FILTER(DATABANK[ENTRADA],(DATABANK[NOME]=$B9)*(DATABANK[DATA PGTO]=V$2))),"")=0,"",IFERROR(SUM(_xlfn._xlws.FILTER(DATABANK[ENTRADA],(DATABANK[NOME]=$B9)*(DATABANK[DATA PGTO]=V$2))),"")))</f>
        <v/>
      </c>
      <c r="W9" s="4" t="str" cm="1">
        <f t="array" ref="W9">IF(W$2="","",IF(IFERROR(SUM(_xlfn._xlws.FILTER(DATABANK[ENTRADA],(DATABANK[NOME]=$B9)*(DATABANK[DATA PGTO]=W$2))),"")=0,"",IFERROR(SUM(_xlfn._xlws.FILTER(DATABANK[ENTRADA],(DATABANK[NOME]=$B9)*(DATABANK[DATA PGTO]=W$2))),"")))</f>
        <v/>
      </c>
      <c r="X9" s="4" t="str" cm="1">
        <f t="array" ref="X9">IF(X$2="","",IF(IFERROR(SUM(_xlfn._xlws.FILTER(DATABANK[ENTRADA],(DATABANK[NOME]=$B9)*(DATABANK[DATA PGTO]=X$2))),"")=0,"",IFERROR(SUM(_xlfn._xlws.FILTER(DATABANK[ENTRADA],(DATABANK[NOME]=$B9)*(DATABANK[DATA PGTO]=X$2))),"")))</f>
        <v/>
      </c>
      <c r="Y9" s="4" t="str" cm="1">
        <f t="array" ref="Y9">IF(Y$2="","",IF(IFERROR(SUM(_xlfn._xlws.FILTER(DATABANK[ENTRADA],(DATABANK[NOME]=$B9)*(DATABANK[DATA PGTO]=Y$2))),"")=0,"",IFERROR(SUM(_xlfn._xlws.FILTER(DATABANK[ENTRADA],(DATABANK[NOME]=$B9)*(DATABANK[DATA PGTO]=Y$2))),"")))</f>
        <v/>
      </c>
      <c r="Z9" s="4" t="str" cm="1">
        <f t="array" ref="Z9">IF(Z$2="","",IF(IFERROR(SUM(_xlfn._xlws.FILTER(DATABANK[ENTRADA],(DATABANK[NOME]=$B9)*(DATABANK[DATA PGTO]=Z$2))),"")=0,"",IFERROR(SUM(_xlfn._xlws.FILTER(DATABANK[ENTRADA],(DATABANK[NOME]=$B9)*(DATABANK[DATA PGTO]=Z$2))),"")))</f>
        <v/>
      </c>
      <c r="AA9" s="4" t="str" cm="1">
        <f t="array" ref="AA9">IF(AA$2="","",IF(IFERROR(SUM(_xlfn._xlws.FILTER(DATABANK[ENTRADA],(DATABANK[NOME]=$B9)*(DATABANK[DATA PGTO]=AA$2))),"")=0,"",IFERROR(SUM(_xlfn._xlws.FILTER(DATABANK[ENTRADA],(DATABANK[NOME]=$B9)*(DATABANK[DATA PGTO]=AA$2))),"")))</f>
        <v/>
      </c>
      <c r="AB9" s="4" t="str" cm="1">
        <f t="array" ref="AB9">IF(AB$2="","",IF(IFERROR(SUM(_xlfn._xlws.FILTER(DATABANK[ENTRADA],(DATABANK[NOME]=$B9)*(DATABANK[DATA PGTO]=AB$2))),"")=0,"",IFERROR(SUM(_xlfn._xlws.FILTER(DATABANK[ENTRADA],(DATABANK[NOME]=$B9)*(DATABANK[DATA PGTO]=AB$2))),"")))</f>
        <v/>
      </c>
      <c r="AC9" s="4" t="str" cm="1">
        <f t="array" ref="AC9">IF(AC$2="","",IF(IFERROR(SUM(_xlfn._xlws.FILTER(DATABANK[ENTRADA],(DATABANK[NOME]=$B9)*(DATABANK[DATA PGTO]=AC$2))),"")=0,"",IFERROR(SUM(_xlfn._xlws.FILTER(DATABANK[ENTRADA],(DATABANK[NOME]=$B9)*(DATABANK[DATA PGTO]=AC$2))),"")))</f>
        <v/>
      </c>
      <c r="AD9" s="4" t="str" cm="1">
        <f t="array" ref="AD9">IF(AD$2="","",IF(IFERROR(SUM(_xlfn._xlws.FILTER(DATABANK[ENTRADA],(DATABANK[NOME]=$B9)*(DATABANK[DATA PGTO]=AD$2))),"")=0,"",IFERROR(SUM(_xlfn._xlws.FILTER(DATABANK[ENTRADA],(DATABANK[NOME]=$B9)*(DATABANK[DATA PGTO]=AD$2))),"")))</f>
        <v/>
      </c>
      <c r="AE9" s="4" t="str" cm="1">
        <f t="array" ref="AE9">IF(AE$2="","",IF(IFERROR(SUM(_xlfn._xlws.FILTER(DATABANK[ENTRADA],(DATABANK[NOME]=$B9)*(DATABANK[DATA PGTO]=AE$2))),"")=0,"",IFERROR(SUM(_xlfn._xlws.FILTER(DATABANK[ENTRADA],(DATABANK[NOME]=$B9)*(DATABANK[DATA PGTO]=AE$2))),"")))</f>
        <v/>
      </c>
      <c r="AF9" s="4" t="str" cm="1">
        <f t="array" ref="AF9">IF(AF$2="","",IF(IFERROR(SUM(_xlfn._xlws.FILTER(DATABANK[ENTRADA],(DATABANK[NOME]=$B9)*(DATABANK[DATA PGTO]=AF$2))),"")=0,"",IFERROR(SUM(_xlfn._xlws.FILTER(DATABANK[ENTRADA],(DATABANK[NOME]=$B9)*(DATABANK[DATA PGTO]=AF$2))),"")))</f>
        <v/>
      </c>
      <c r="AG9" s="4" t="str" cm="1">
        <f t="array" ref="AG9">IF(AG$2="","",IF(IFERROR(SUM(_xlfn._xlws.FILTER(DATABANK[ENTRADA],(DATABANK[NOME]=$B9)*(DATABANK[DATA PGTO]=AG$2))),"")=0,"",IFERROR(SUM(_xlfn._xlws.FILTER(DATABANK[ENTRADA],(DATABANK[NOME]=$B9)*(DATABANK[DATA PGTO]=AG$2))),"")))</f>
        <v/>
      </c>
      <c r="AH9" s="3"/>
      <c r="AI9" s="3"/>
      <c r="AJ9" s="3"/>
      <c r="AK9" s="3"/>
      <c r="AL9" s="3"/>
      <c r="AM9" s="3"/>
    </row>
    <row r="10" spans="2:39" ht="12" customHeight="1" x14ac:dyDescent="0.25">
      <c r="B10" s="5"/>
      <c r="C10" s="4" t="str" cm="1">
        <f t="array" ref="C10">IF(C$2="","",IF(IFERROR(SUM(_xlfn._xlws.FILTER(DATABANK[ENTRADA],(DATABANK[NOME]=$B10)*(DATABANK[DATA PGTO]=C$2))),"")=0,"",IFERROR(SUM(_xlfn._xlws.FILTER(DATABANK[ENTRADA],(DATABANK[NOME]=$B10)*(DATABANK[DATA PGTO]=C$2))),"")))</f>
        <v/>
      </c>
      <c r="D10" s="4" t="str" cm="1">
        <f t="array" ref="D10">IF(D$2="","",IF(IFERROR(SUM(_xlfn._xlws.FILTER(DATABANK[ENTRADA],(DATABANK[NOME]=$B10)*(DATABANK[DATA PGTO]=D$2))),"")=0,"",IFERROR(SUM(_xlfn._xlws.FILTER(DATABANK[ENTRADA],(DATABANK[NOME]=$B10)*(DATABANK[DATA PGTO]=D$2))),"")))</f>
        <v/>
      </c>
      <c r="E10" s="4" t="str" cm="1">
        <f t="array" ref="E10">IF(E$2="","",IF(IFERROR(SUM(_xlfn._xlws.FILTER(DATABANK[ENTRADA],(DATABANK[NOME]=$B10)*(DATABANK[DATA PGTO]=E$2))),"")=0,"",IFERROR(SUM(_xlfn._xlws.FILTER(DATABANK[ENTRADA],(DATABANK[NOME]=$B10)*(DATABANK[DATA PGTO]=E$2))),"")))</f>
        <v/>
      </c>
      <c r="F10" s="4" t="str" cm="1">
        <f t="array" ref="F10">IF(F$2="","",IF(IFERROR(SUM(_xlfn._xlws.FILTER(DATABANK[ENTRADA],(DATABANK[NOME]=$B10)*(DATABANK[DATA PGTO]=F$2))),"")=0,"",IFERROR(SUM(_xlfn._xlws.FILTER(DATABANK[ENTRADA],(DATABANK[NOME]=$B10)*(DATABANK[DATA PGTO]=F$2))),"")))</f>
        <v/>
      </c>
      <c r="G10" s="4" t="str" cm="1">
        <f t="array" ref="G10">IF(G$2="","",IF(IFERROR(SUM(_xlfn._xlws.FILTER(DATABANK[ENTRADA],(DATABANK[NOME]=$B10)*(DATABANK[DATA PGTO]=G$2))),"")=0,"",IFERROR(SUM(_xlfn._xlws.FILTER(DATABANK[ENTRADA],(DATABANK[NOME]=$B10)*(DATABANK[DATA PGTO]=G$2))),"")))</f>
        <v/>
      </c>
      <c r="H10" s="4" t="str" cm="1">
        <f t="array" ref="H10">IF(H$2="","",IF(IFERROR(SUM(_xlfn._xlws.FILTER(DATABANK[ENTRADA],(DATABANK[NOME]=$B10)*(DATABANK[DATA PGTO]=H$2))),"")=0,"",IFERROR(SUM(_xlfn._xlws.FILTER(DATABANK[ENTRADA],(DATABANK[NOME]=$B10)*(DATABANK[DATA PGTO]=H$2))),"")))</f>
        <v/>
      </c>
      <c r="I10" s="4" t="str" cm="1">
        <f t="array" ref="I10">IF(I$2="","",IF(IFERROR(SUM(_xlfn._xlws.FILTER(DATABANK[ENTRADA],(DATABANK[NOME]=$B10)*(DATABANK[DATA PGTO]=I$2))),"")=0,"",IFERROR(SUM(_xlfn._xlws.FILTER(DATABANK[ENTRADA],(DATABANK[NOME]=$B10)*(DATABANK[DATA PGTO]=I$2))),"")))</f>
        <v/>
      </c>
      <c r="J10" s="4" t="str" cm="1">
        <f t="array" ref="J10">IF(J$2="","",IF(IFERROR(SUM(_xlfn._xlws.FILTER(DATABANK[ENTRADA],(DATABANK[NOME]=$B10)*(DATABANK[DATA PGTO]=J$2))),"")=0,"",IFERROR(SUM(_xlfn._xlws.FILTER(DATABANK[ENTRADA],(DATABANK[NOME]=$B10)*(DATABANK[DATA PGTO]=J$2))),"")))</f>
        <v/>
      </c>
      <c r="K10" s="4" t="str" cm="1">
        <f t="array" ref="K10">IF(K$2="","",IF(IFERROR(SUM(_xlfn._xlws.FILTER(DATABANK[ENTRADA],(DATABANK[NOME]=$B10)*(DATABANK[DATA PGTO]=K$2))),"")=0,"",IFERROR(SUM(_xlfn._xlws.FILTER(DATABANK[ENTRADA],(DATABANK[NOME]=$B10)*(DATABANK[DATA PGTO]=K$2))),"")))</f>
        <v/>
      </c>
      <c r="L10" s="4" t="str" cm="1">
        <f t="array" ref="L10">IF(L$2="","",IF(IFERROR(SUM(_xlfn._xlws.FILTER(DATABANK[ENTRADA],(DATABANK[NOME]=$B10)*(DATABANK[DATA PGTO]=L$2))),"")=0,"",IFERROR(SUM(_xlfn._xlws.FILTER(DATABANK[ENTRADA],(DATABANK[NOME]=$B10)*(DATABANK[DATA PGTO]=L$2))),"")))</f>
        <v/>
      </c>
      <c r="M10" s="4" t="str" cm="1">
        <f t="array" ref="M10">IF(M$2="","",IF(IFERROR(SUM(_xlfn._xlws.FILTER(DATABANK[ENTRADA],(DATABANK[NOME]=$B10)*(DATABANK[DATA PGTO]=M$2))),"")=0,"",IFERROR(SUM(_xlfn._xlws.FILTER(DATABANK[ENTRADA],(DATABANK[NOME]=$B10)*(DATABANK[DATA PGTO]=M$2))),"")))</f>
        <v/>
      </c>
      <c r="N10" s="4" t="str" cm="1">
        <f t="array" ref="N10">IF(N$2="","",IF(IFERROR(SUM(_xlfn._xlws.FILTER(DATABANK[ENTRADA],(DATABANK[NOME]=$B10)*(DATABANK[DATA PGTO]=N$2))),"")=0,"",IFERROR(SUM(_xlfn._xlws.FILTER(DATABANK[ENTRADA],(DATABANK[NOME]=$B10)*(DATABANK[DATA PGTO]=N$2))),"")))</f>
        <v/>
      </c>
      <c r="O10" s="4" t="str" cm="1">
        <f t="array" ref="O10">IF(O$2="","",IF(IFERROR(SUM(_xlfn._xlws.FILTER(DATABANK[ENTRADA],(DATABANK[NOME]=$B10)*(DATABANK[DATA PGTO]=O$2))),"")=0,"",IFERROR(SUM(_xlfn._xlws.FILTER(DATABANK[ENTRADA],(DATABANK[NOME]=$B10)*(DATABANK[DATA PGTO]=O$2))),"")))</f>
        <v/>
      </c>
      <c r="P10" s="4" t="str" cm="1">
        <f t="array" ref="P10">IF(P$2="","",IF(IFERROR(SUM(_xlfn._xlws.FILTER(DATABANK[ENTRADA],(DATABANK[NOME]=$B10)*(DATABANK[DATA PGTO]=P$2))),"")=0,"",IFERROR(SUM(_xlfn._xlws.FILTER(DATABANK[ENTRADA],(DATABANK[NOME]=$B10)*(DATABANK[DATA PGTO]=P$2))),"")))</f>
        <v/>
      </c>
      <c r="Q10" s="4" t="str" cm="1">
        <f t="array" ref="Q10">IF(Q$2="","",IF(IFERROR(SUM(_xlfn._xlws.FILTER(DATABANK[ENTRADA],(DATABANK[NOME]=$B10)*(DATABANK[DATA PGTO]=Q$2))),"")=0,"",IFERROR(SUM(_xlfn._xlws.FILTER(DATABANK[ENTRADA],(DATABANK[NOME]=$B10)*(DATABANK[DATA PGTO]=Q$2))),"")))</f>
        <v/>
      </c>
      <c r="R10" s="4" t="str" cm="1">
        <f t="array" ref="R10">IF(R$2="","",IF(IFERROR(SUM(_xlfn._xlws.FILTER(DATABANK[ENTRADA],(DATABANK[NOME]=$B10)*(DATABANK[DATA PGTO]=R$2))),"")=0,"",IFERROR(SUM(_xlfn._xlws.FILTER(DATABANK[ENTRADA],(DATABANK[NOME]=$B10)*(DATABANK[DATA PGTO]=R$2))),"")))</f>
        <v/>
      </c>
      <c r="S10" s="4" t="str" cm="1">
        <f t="array" ref="S10">IF(S$2="","",IF(IFERROR(SUM(_xlfn._xlws.FILTER(DATABANK[ENTRADA],(DATABANK[NOME]=$B10)*(DATABANK[DATA PGTO]=S$2))),"")=0,"",IFERROR(SUM(_xlfn._xlws.FILTER(DATABANK[ENTRADA],(DATABANK[NOME]=$B10)*(DATABANK[DATA PGTO]=S$2))),"")))</f>
        <v/>
      </c>
      <c r="T10" s="4" t="str" cm="1">
        <f t="array" ref="T10">IF(T$2="","",IF(IFERROR(SUM(_xlfn._xlws.FILTER(DATABANK[ENTRADA],(DATABANK[NOME]=$B10)*(DATABANK[DATA PGTO]=T$2))),"")=0,"",IFERROR(SUM(_xlfn._xlws.FILTER(DATABANK[ENTRADA],(DATABANK[NOME]=$B10)*(DATABANK[DATA PGTO]=T$2))),"")))</f>
        <v/>
      </c>
      <c r="U10" s="4" t="str" cm="1">
        <f t="array" ref="U10">IF(U$2="","",IF(IFERROR(SUM(_xlfn._xlws.FILTER(DATABANK[ENTRADA],(DATABANK[NOME]=$B10)*(DATABANK[DATA PGTO]=U$2))),"")=0,"",IFERROR(SUM(_xlfn._xlws.FILTER(DATABANK[ENTRADA],(DATABANK[NOME]=$B10)*(DATABANK[DATA PGTO]=U$2))),"")))</f>
        <v/>
      </c>
      <c r="V10" s="4" t="str" cm="1">
        <f t="array" ref="V10">IF(V$2="","",IF(IFERROR(SUM(_xlfn._xlws.FILTER(DATABANK[ENTRADA],(DATABANK[NOME]=$B10)*(DATABANK[DATA PGTO]=V$2))),"")=0,"",IFERROR(SUM(_xlfn._xlws.FILTER(DATABANK[ENTRADA],(DATABANK[NOME]=$B10)*(DATABANK[DATA PGTO]=V$2))),"")))</f>
        <v/>
      </c>
      <c r="W10" s="4" t="str" cm="1">
        <f t="array" ref="W10">IF(W$2="","",IF(IFERROR(SUM(_xlfn._xlws.FILTER(DATABANK[ENTRADA],(DATABANK[NOME]=$B10)*(DATABANK[DATA PGTO]=W$2))),"")=0,"",IFERROR(SUM(_xlfn._xlws.FILTER(DATABANK[ENTRADA],(DATABANK[NOME]=$B10)*(DATABANK[DATA PGTO]=W$2))),"")))</f>
        <v/>
      </c>
      <c r="X10" s="4" t="str" cm="1">
        <f t="array" ref="X10">IF(X$2="","",IF(IFERROR(SUM(_xlfn._xlws.FILTER(DATABANK[ENTRADA],(DATABANK[NOME]=$B10)*(DATABANK[DATA PGTO]=X$2))),"")=0,"",IFERROR(SUM(_xlfn._xlws.FILTER(DATABANK[ENTRADA],(DATABANK[NOME]=$B10)*(DATABANK[DATA PGTO]=X$2))),"")))</f>
        <v/>
      </c>
      <c r="Y10" s="4" t="str" cm="1">
        <f t="array" ref="Y10">IF(Y$2="","",IF(IFERROR(SUM(_xlfn._xlws.FILTER(DATABANK[ENTRADA],(DATABANK[NOME]=$B10)*(DATABANK[DATA PGTO]=Y$2))),"")=0,"",IFERROR(SUM(_xlfn._xlws.FILTER(DATABANK[ENTRADA],(DATABANK[NOME]=$B10)*(DATABANK[DATA PGTO]=Y$2))),"")))</f>
        <v/>
      </c>
      <c r="Z10" s="4" t="str" cm="1">
        <f t="array" ref="Z10">IF(Z$2="","",IF(IFERROR(SUM(_xlfn._xlws.FILTER(DATABANK[ENTRADA],(DATABANK[NOME]=$B10)*(DATABANK[DATA PGTO]=Z$2))),"")=0,"",IFERROR(SUM(_xlfn._xlws.FILTER(DATABANK[ENTRADA],(DATABANK[NOME]=$B10)*(DATABANK[DATA PGTO]=Z$2))),"")))</f>
        <v/>
      </c>
      <c r="AA10" s="4" t="str" cm="1">
        <f t="array" ref="AA10">IF(AA$2="","",IF(IFERROR(SUM(_xlfn._xlws.FILTER(DATABANK[ENTRADA],(DATABANK[NOME]=$B10)*(DATABANK[DATA PGTO]=AA$2))),"")=0,"",IFERROR(SUM(_xlfn._xlws.FILTER(DATABANK[ENTRADA],(DATABANK[NOME]=$B10)*(DATABANK[DATA PGTO]=AA$2))),"")))</f>
        <v/>
      </c>
      <c r="AB10" s="4" t="str" cm="1">
        <f t="array" ref="AB10">IF(AB$2="","",IF(IFERROR(SUM(_xlfn._xlws.FILTER(DATABANK[ENTRADA],(DATABANK[NOME]=$B10)*(DATABANK[DATA PGTO]=AB$2))),"")=0,"",IFERROR(SUM(_xlfn._xlws.FILTER(DATABANK[ENTRADA],(DATABANK[NOME]=$B10)*(DATABANK[DATA PGTO]=AB$2))),"")))</f>
        <v/>
      </c>
      <c r="AC10" s="4" t="str" cm="1">
        <f t="array" ref="AC10">IF(AC$2="","",IF(IFERROR(SUM(_xlfn._xlws.FILTER(DATABANK[ENTRADA],(DATABANK[NOME]=$B10)*(DATABANK[DATA PGTO]=AC$2))),"")=0,"",IFERROR(SUM(_xlfn._xlws.FILTER(DATABANK[ENTRADA],(DATABANK[NOME]=$B10)*(DATABANK[DATA PGTO]=AC$2))),"")))</f>
        <v/>
      </c>
      <c r="AD10" s="4" t="str" cm="1">
        <f t="array" ref="AD10">IF(AD$2="","",IF(IFERROR(SUM(_xlfn._xlws.FILTER(DATABANK[ENTRADA],(DATABANK[NOME]=$B10)*(DATABANK[DATA PGTO]=AD$2))),"")=0,"",IFERROR(SUM(_xlfn._xlws.FILTER(DATABANK[ENTRADA],(DATABANK[NOME]=$B10)*(DATABANK[DATA PGTO]=AD$2))),"")))</f>
        <v/>
      </c>
      <c r="AE10" s="4" t="str" cm="1">
        <f t="array" ref="AE10">IF(AE$2="","",IF(IFERROR(SUM(_xlfn._xlws.FILTER(DATABANK[ENTRADA],(DATABANK[NOME]=$B10)*(DATABANK[DATA PGTO]=AE$2))),"")=0,"",IFERROR(SUM(_xlfn._xlws.FILTER(DATABANK[ENTRADA],(DATABANK[NOME]=$B10)*(DATABANK[DATA PGTO]=AE$2))),"")))</f>
        <v/>
      </c>
      <c r="AF10" s="4" t="str" cm="1">
        <f t="array" ref="AF10">IF(AF$2="","",IF(IFERROR(SUM(_xlfn._xlws.FILTER(DATABANK[ENTRADA],(DATABANK[NOME]=$B10)*(DATABANK[DATA PGTO]=AF$2))),"")=0,"",IFERROR(SUM(_xlfn._xlws.FILTER(DATABANK[ENTRADA],(DATABANK[NOME]=$B10)*(DATABANK[DATA PGTO]=AF$2))),"")))</f>
        <v/>
      </c>
      <c r="AG10" s="4" t="str" cm="1">
        <f t="array" ref="AG10">IF(AG$2="","",IF(IFERROR(SUM(_xlfn._xlws.FILTER(DATABANK[ENTRADA],(DATABANK[NOME]=$B10)*(DATABANK[DATA PGTO]=AG$2))),"")=0,"",IFERROR(SUM(_xlfn._xlws.FILTER(DATABANK[ENTRADA],(DATABANK[NOME]=$B10)*(DATABANK[DATA PGTO]=AG$2))),"")))</f>
        <v/>
      </c>
      <c r="AH10" s="3"/>
      <c r="AI10" s="3"/>
      <c r="AJ10" s="3"/>
      <c r="AK10" s="3"/>
      <c r="AL10" s="3"/>
      <c r="AM10" s="3"/>
    </row>
    <row r="11" spans="2:39" ht="12" customHeight="1" x14ac:dyDescent="0.25">
      <c r="B11" s="5"/>
      <c r="C11" s="4" t="str" cm="1">
        <f t="array" ref="C11">IF(C$2="","",IF(IFERROR(SUM(_xlfn._xlws.FILTER(DATABANK[ENTRADA],(DATABANK[NOME]=$B11)*(DATABANK[DATA PGTO]=C$2))),"")=0,"",IFERROR(SUM(_xlfn._xlws.FILTER(DATABANK[ENTRADA],(DATABANK[NOME]=$B11)*(DATABANK[DATA PGTO]=C$2))),"")))</f>
        <v/>
      </c>
      <c r="D11" s="4" t="str" cm="1">
        <f t="array" ref="D11">IF(D$2="","",IF(IFERROR(SUM(_xlfn._xlws.FILTER(DATABANK[ENTRADA],(DATABANK[NOME]=$B11)*(DATABANK[DATA PGTO]=D$2))),"")=0,"",IFERROR(SUM(_xlfn._xlws.FILTER(DATABANK[ENTRADA],(DATABANK[NOME]=$B11)*(DATABANK[DATA PGTO]=D$2))),"")))</f>
        <v/>
      </c>
      <c r="E11" s="4" t="str" cm="1">
        <f t="array" ref="E11">IF(E$2="","",IF(IFERROR(SUM(_xlfn._xlws.FILTER(DATABANK[ENTRADA],(DATABANK[NOME]=$B11)*(DATABANK[DATA PGTO]=E$2))),"")=0,"",IFERROR(SUM(_xlfn._xlws.FILTER(DATABANK[ENTRADA],(DATABANK[NOME]=$B11)*(DATABANK[DATA PGTO]=E$2))),"")))</f>
        <v/>
      </c>
      <c r="F11" s="4" t="str" cm="1">
        <f t="array" ref="F11">IF(F$2="","",IF(IFERROR(SUM(_xlfn._xlws.FILTER(DATABANK[ENTRADA],(DATABANK[NOME]=$B11)*(DATABANK[DATA PGTO]=F$2))),"")=0,"",IFERROR(SUM(_xlfn._xlws.FILTER(DATABANK[ENTRADA],(DATABANK[NOME]=$B11)*(DATABANK[DATA PGTO]=F$2))),"")))</f>
        <v/>
      </c>
      <c r="G11" s="4" t="str" cm="1">
        <f t="array" ref="G11">IF(G$2="","",IF(IFERROR(SUM(_xlfn._xlws.FILTER(DATABANK[ENTRADA],(DATABANK[NOME]=$B11)*(DATABANK[DATA PGTO]=G$2))),"")=0,"",IFERROR(SUM(_xlfn._xlws.FILTER(DATABANK[ENTRADA],(DATABANK[NOME]=$B11)*(DATABANK[DATA PGTO]=G$2))),"")))</f>
        <v/>
      </c>
      <c r="H11" s="4" t="str" cm="1">
        <f t="array" ref="H11">IF(H$2="","",IF(IFERROR(SUM(_xlfn._xlws.FILTER(DATABANK[ENTRADA],(DATABANK[NOME]=$B11)*(DATABANK[DATA PGTO]=H$2))),"")=0,"",IFERROR(SUM(_xlfn._xlws.FILTER(DATABANK[ENTRADA],(DATABANK[NOME]=$B11)*(DATABANK[DATA PGTO]=H$2))),"")))</f>
        <v/>
      </c>
      <c r="I11" s="4" t="str" cm="1">
        <f t="array" ref="I11">IF(I$2="","",IF(IFERROR(SUM(_xlfn._xlws.FILTER(DATABANK[ENTRADA],(DATABANK[NOME]=$B11)*(DATABANK[DATA PGTO]=I$2))),"")=0,"",IFERROR(SUM(_xlfn._xlws.FILTER(DATABANK[ENTRADA],(DATABANK[NOME]=$B11)*(DATABANK[DATA PGTO]=I$2))),"")))</f>
        <v/>
      </c>
      <c r="J11" s="4" t="str" cm="1">
        <f t="array" ref="J11">IF(J$2="","",IF(IFERROR(SUM(_xlfn._xlws.FILTER(DATABANK[ENTRADA],(DATABANK[NOME]=$B11)*(DATABANK[DATA PGTO]=J$2))),"")=0,"",IFERROR(SUM(_xlfn._xlws.FILTER(DATABANK[ENTRADA],(DATABANK[NOME]=$B11)*(DATABANK[DATA PGTO]=J$2))),"")))</f>
        <v/>
      </c>
      <c r="K11" s="4" t="str" cm="1">
        <f t="array" ref="K11">IF(K$2="","",IF(IFERROR(SUM(_xlfn._xlws.FILTER(DATABANK[ENTRADA],(DATABANK[NOME]=$B11)*(DATABANK[DATA PGTO]=K$2))),"")=0,"",IFERROR(SUM(_xlfn._xlws.FILTER(DATABANK[ENTRADA],(DATABANK[NOME]=$B11)*(DATABANK[DATA PGTO]=K$2))),"")))</f>
        <v/>
      </c>
      <c r="L11" s="4" t="str" cm="1">
        <f t="array" ref="L11">IF(L$2="","",IF(IFERROR(SUM(_xlfn._xlws.FILTER(DATABANK[ENTRADA],(DATABANK[NOME]=$B11)*(DATABANK[DATA PGTO]=L$2))),"")=0,"",IFERROR(SUM(_xlfn._xlws.FILTER(DATABANK[ENTRADA],(DATABANK[NOME]=$B11)*(DATABANK[DATA PGTO]=L$2))),"")))</f>
        <v/>
      </c>
      <c r="M11" s="4" t="str" cm="1">
        <f t="array" ref="M11">IF(M$2="","",IF(IFERROR(SUM(_xlfn._xlws.FILTER(DATABANK[ENTRADA],(DATABANK[NOME]=$B11)*(DATABANK[DATA PGTO]=M$2))),"")=0,"",IFERROR(SUM(_xlfn._xlws.FILTER(DATABANK[ENTRADA],(DATABANK[NOME]=$B11)*(DATABANK[DATA PGTO]=M$2))),"")))</f>
        <v/>
      </c>
      <c r="N11" s="4" t="str" cm="1">
        <f t="array" ref="N11">IF(N$2="","",IF(IFERROR(SUM(_xlfn._xlws.FILTER(DATABANK[ENTRADA],(DATABANK[NOME]=$B11)*(DATABANK[DATA PGTO]=N$2))),"")=0,"",IFERROR(SUM(_xlfn._xlws.FILTER(DATABANK[ENTRADA],(DATABANK[NOME]=$B11)*(DATABANK[DATA PGTO]=N$2))),"")))</f>
        <v/>
      </c>
      <c r="O11" s="4" t="str" cm="1">
        <f t="array" ref="O11">IF(O$2="","",IF(IFERROR(SUM(_xlfn._xlws.FILTER(DATABANK[ENTRADA],(DATABANK[NOME]=$B11)*(DATABANK[DATA PGTO]=O$2))),"")=0,"",IFERROR(SUM(_xlfn._xlws.FILTER(DATABANK[ENTRADA],(DATABANK[NOME]=$B11)*(DATABANK[DATA PGTO]=O$2))),"")))</f>
        <v/>
      </c>
      <c r="P11" s="4" t="str" cm="1">
        <f t="array" ref="P11">IF(P$2="","",IF(IFERROR(SUM(_xlfn._xlws.FILTER(DATABANK[ENTRADA],(DATABANK[NOME]=$B11)*(DATABANK[DATA PGTO]=P$2))),"")=0,"",IFERROR(SUM(_xlfn._xlws.FILTER(DATABANK[ENTRADA],(DATABANK[NOME]=$B11)*(DATABANK[DATA PGTO]=P$2))),"")))</f>
        <v/>
      </c>
      <c r="Q11" s="4" t="str" cm="1">
        <f t="array" ref="Q11">IF(Q$2="","",IF(IFERROR(SUM(_xlfn._xlws.FILTER(DATABANK[ENTRADA],(DATABANK[NOME]=$B11)*(DATABANK[DATA PGTO]=Q$2))),"")=0,"",IFERROR(SUM(_xlfn._xlws.FILTER(DATABANK[ENTRADA],(DATABANK[NOME]=$B11)*(DATABANK[DATA PGTO]=Q$2))),"")))</f>
        <v/>
      </c>
      <c r="R11" s="4" t="str" cm="1">
        <f t="array" ref="R11">IF(R$2="","",IF(IFERROR(SUM(_xlfn._xlws.FILTER(DATABANK[ENTRADA],(DATABANK[NOME]=$B11)*(DATABANK[DATA PGTO]=R$2))),"")=0,"",IFERROR(SUM(_xlfn._xlws.FILTER(DATABANK[ENTRADA],(DATABANK[NOME]=$B11)*(DATABANK[DATA PGTO]=R$2))),"")))</f>
        <v/>
      </c>
      <c r="S11" s="4" t="str" cm="1">
        <f t="array" ref="S11">IF(S$2="","",IF(IFERROR(SUM(_xlfn._xlws.FILTER(DATABANK[ENTRADA],(DATABANK[NOME]=$B11)*(DATABANK[DATA PGTO]=S$2))),"")=0,"",IFERROR(SUM(_xlfn._xlws.FILTER(DATABANK[ENTRADA],(DATABANK[NOME]=$B11)*(DATABANK[DATA PGTO]=S$2))),"")))</f>
        <v/>
      </c>
      <c r="T11" s="4" t="str" cm="1">
        <f t="array" ref="T11">IF(T$2="","",IF(IFERROR(SUM(_xlfn._xlws.FILTER(DATABANK[ENTRADA],(DATABANK[NOME]=$B11)*(DATABANK[DATA PGTO]=T$2))),"")=0,"",IFERROR(SUM(_xlfn._xlws.FILTER(DATABANK[ENTRADA],(DATABANK[NOME]=$B11)*(DATABANK[DATA PGTO]=T$2))),"")))</f>
        <v/>
      </c>
      <c r="U11" s="4" t="str" cm="1">
        <f t="array" ref="U11">IF(U$2="","",IF(IFERROR(SUM(_xlfn._xlws.FILTER(DATABANK[ENTRADA],(DATABANK[NOME]=$B11)*(DATABANK[DATA PGTO]=U$2))),"")=0,"",IFERROR(SUM(_xlfn._xlws.FILTER(DATABANK[ENTRADA],(DATABANK[NOME]=$B11)*(DATABANK[DATA PGTO]=U$2))),"")))</f>
        <v/>
      </c>
      <c r="V11" s="4" t="str" cm="1">
        <f t="array" ref="V11">IF(V$2="","",IF(IFERROR(SUM(_xlfn._xlws.FILTER(DATABANK[ENTRADA],(DATABANK[NOME]=$B11)*(DATABANK[DATA PGTO]=V$2))),"")=0,"",IFERROR(SUM(_xlfn._xlws.FILTER(DATABANK[ENTRADA],(DATABANK[NOME]=$B11)*(DATABANK[DATA PGTO]=V$2))),"")))</f>
        <v/>
      </c>
      <c r="W11" s="4" t="str" cm="1">
        <f t="array" ref="W11">IF(W$2="","",IF(IFERROR(SUM(_xlfn._xlws.FILTER(DATABANK[ENTRADA],(DATABANK[NOME]=$B11)*(DATABANK[DATA PGTO]=W$2))),"")=0,"",IFERROR(SUM(_xlfn._xlws.FILTER(DATABANK[ENTRADA],(DATABANK[NOME]=$B11)*(DATABANK[DATA PGTO]=W$2))),"")))</f>
        <v/>
      </c>
      <c r="X11" s="4" t="str" cm="1">
        <f t="array" ref="X11">IF(X$2="","",IF(IFERROR(SUM(_xlfn._xlws.FILTER(DATABANK[ENTRADA],(DATABANK[NOME]=$B11)*(DATABANK[DATA PGTO]=X$2))),"")=0,"",IFERROR(SUM(_xlfn._xlws.FILTER(DATABANK[ENTRADA],(DATABANK[NOME]=$B11)*(DATABANK[DATA PGTO]=X$2))),"")))</f>
        <v/>
      </c>
      <c r="Y11" s="4" t="str" cm="1">
        <f t="array" ref="Y11">IF(Y$2="","",IF(IFERROR(SUM(_xlfn._xlws.FILTER(DATABANK[ENTRADA],(DATABANK[NOME]=$B11)*(DATABANK[DATA PGTO]=Y$2))),"")=0,"",IFERROR(SUM(_xlfn._xlws.FILTER(DATABANK[ENTRADA],(DATABANK[NOME]=$B11)*(DATABANK[DATA PGTO]=Y$2))),"")))</f>
        <v/>
      </c>
      <c r="Z11" s="4" t="str" cm="1">
        <f t="array" ref="Z11">IF(Z$2="","",IF(IFERROR(SUM(_xlfn._xlws.FILTER(DATABANK[ENTRADA],(DATABANK[NOME]=$B11)*(DATABANK[DATA PGTO]=Z$2))),"")=0,"",IFERROR(SUM(_xlfn._xlws.FILTER(DATABANK[ENTRADA],(DATABANK[NOME]=$B11)*(DATABANK[DATA PGTO]=Z$2))),"")))</f>
        <v/>
      </c>
      <c r="AA11" s="4" t="str" cm="1">
        <f t="array" ref="AA11">IF(AA$2="","",IF(IFERROR(SUM(_xlfn._xlws.FILTER(DATABANK[ENTRADA],(DATABANK[NOME]=$B11)*(DATABANK[DATA PGTO]=AA$2))),"")=0,"",IFERROR(SUM(_xlfn._xlws.FILTER(DATABANK[ENTRADA],(DATABANK[NOME]=$B11)*(DATABANK[DATA PGTO]=AA$2))),"")))</f>
        <v/>
      </c>
      <c r="AB11" s="4" t="str" cm="1">
        <f t="array" ref="AB11">IF(AB$2="","",IF(IFERROR(SUM(_xlfn._xlws.FILTER(DATABANK[ENTRADA],(DATABANK[NOME]=$B11)*(DATABANK[DATA PGTO]=AB$2))),"")=0,"",IFERROR(SUM(_xlfn._xlws.FILTER(DATABANK[ENTRADA],(DATABANK[NOME]=$B11)*(DATABANK[DATA PGTO]=AB$2))),"")))</f>
        <v/>
      </c>
      <c r="AC11" s="4" t="str" cm="1">
        <f t="array" ref="AC11">IF(AC$2="","",IF(IFERROR(SUM(_xlfn._xlws.FILTER(DATABANK[ENTRADA],(DATABANK[NOME]=$B11)*(DATABANK[DATA PGTO]=AC$2))),"")=0,"",IFERROR(SUM(_xlfn._xlws.FILTER(DATABANK[ENTRADA],(DATABANK[NOME]=$B11)*(DATABANK[DATA PGTO]=AC$2))),"")))</f>
        <v/>
      </c>
      <c r="AD11" s="4" t="str" cm="1">
        <f t="array" ref="AD11">IF(AD$2="","",IF(IFERROR(SUM(_xlfn._xlws.FILTER(DATABANK[ENTRADA],(DATABANK[NOME]=$B11)*(DATABANK[DATA PGTO]=AD$2))),"")=0,"",IFERROR(SUM(_xlfn._xlws.FILTER(DATABANK[ENTRADA],(DATABANK[NOME]=$B11)*(DATABANK[DATA PGTO]=AD$2))),"")))</f>
        <v/>
      </c>
      <c r="AE11" s="4" t="str" cm="1">
        <f t="array" ref="AE11">IF(AE$2="","",IF(IFERROR(SUM(_xlfn._xlws.FILTER(DATABANK[ENTRADA],(DATABANK[NOME]=$B11)*(DATABANK[DATA PGTO]=AE$2))),"")=0,"",IFERROR(SUM(_xlfn._xlws.FILTER(DATABANK[ENTRADA],(DATABANK[NOME]=$B11)*(DATABANK[DATA PGTO]=AE$2))),"")))</f>
        <v/>
      </c>
      <c r="AF11" s="4" t="str" cm="1">
        <f t="array" ref="AF11">IF(AF$2="","",IF(IFERROR(SUM(_xlfn._xlws.FILTER(DATABANK[ENTRADA],(DATABANK[NOME]=$B11)*(DATABANK[DATA PGTO]=AF$2))),"")=0,"",IFERROR(SUM(_xlfn._xlws.FILTER(DATABANK[ENTRADA],(DATABANK[NOME]=$B11)*(DATABANK[DATA PGTO]=AF$2))),"")))</f>
        <v/>
      </c>
      <c r="AG11" s="4" t="str" cm="1">
        <f t="array" ref="AG11">IF(AG$2="","",IF(IFERROR(SUM(_xlfn._xlws.FILTER(DATABANK[ENTRADA],(DATABANK[NOME]=$B11)*(DATABANK[DATA PGTO]=AG$2))),"")=0,"",IFERROR(SUM(_xlfn._xlws.FILTER(DATABANK[ENTRADA],(DATABANK[NOME]=$B11)*(DATABANK[DATA PGTO]=AG$2))),"")))</f>
        <v/>
      </c>
      <c r="AH11" s="3"/>
      <c r="AI11" s="3"/>
      <c r="AJ11" s="3"/>
      <c r="AK11" s="3"/>
      <c r="AL11" s="3"/>
      <c r="AM11" s="3"/>
    </row>
    <row r="12" spans="2:39" ht="12" customHeight="1" x14ac:dyDescent="0.25">
      <c r="B12" s="5"/>
      <c r="C12" s="4" t="str" cm="1">
        <f t="array" ref="C12">IF(C$2="","",IF(IFERROR(SUM(_xlfn._xlws.FILTER(DATABANK[ENTRADA],(DATABANK[NOME]=$B12)*(DATABANK[DATA PGTO]=C$2))),"")=0,"",IFERROR(SUM(_xlfn._xlws.FILTER(DATABANK[ENTRADA],(DATABANK[NOME]=$B12)*(DATABANK[DATA PGTO]=C$2))),"")))</f>
        <v/>
      </c>
      <c r="D12" s="4" t="str" cm="1">
        <f t="array" ref="D12">IF(D$2="","",IF(IFERROR(SUM(_xlfn._xlws.FILTER(DATABANK[ENTRADA],(DATABANK[NOME]=$B12)*(DATABANK[DATA PGTO]=D$2))),"")=0,"",IFERROR(SUM(_xlfn._xlws.FILTER(DATABANK[ENTRADA],(DATABANK[NOME]=$B12)*(DATABANK[DATA PGTO]=D$2))),"")))</f>
        <v/>
      </c>
      <c r="E12" s="4" t="str" cm="1">
        <f t="array" ref="E12">IF(E$2="","",IF(IFERROR(SUM(_xlfn._xlws.FILTER(DATABANK[ENTRADA],(DATABANK[NOME]=$B12)*(DATABANK[DATA PGTO]=E$2))),"")=0,"",IFERROR(SUM(_xlfn._xlws.FILTER(DATABANK[ENTRADA],(DATABANK[NOME]=$B12)*(DATABANK[DATA PGTO]=E$2))),"")))</f>
        <v/>
      </c>
      <c r="F12" s="4" t="str" cm="1">
        <f t="array" ref="F12">IF(F$2="","",IF(IFERROR(SUM(_xlfn._xlws.FILTER(DATABANK[ENTRADA],(DATABANK[NOME]=$B12)*(DATABANK[DATA PGTO]=F$2))),"")=0,"",IFERROR(SUM(_xlfn._xlws.FILTER(DATABANK[ENTRADA],(DATABANK[NOME]=$B12)*(DATABANK[DATA PGTO]=F$2))),"")))</f>
        <v/>
      </c>
      <c r="G12" s="4" t="str" cm="1">
        <f t="array" ref="G12">IF(G$2="","",IF(IFERROR(SUM(_xlfn._xlws.FILTER(DATABANK[ENTRADA],(DATABANK[NOME]=$B12)*(DATABANK[DATA PGTO]=G$2))),"")=0,"",IFERROR(SUM(_xlfn._xlws.FILTER(DATABANK[ENTRADA],(DATABANK[NOME]=$B12)*(DATABANK[DATA PGTO]=G$2))),"")))</f>
        <v/>
      </c>
      <c r="H12" s="4" t="str" cm="1">
        <f t="array" ref="H12">IF(H$2="","",IF(IFERROR(SUM(_xlfn._xlws.FILTER(DATABANK[ENTRADA],(DATABANK[NOME]=$B12)*(DATABANK[DATA PGTO]=H$2))),"")=0,"",IFERROR(SUM(_xlfn._xlws.FILTER(DATABANK[ENTRADA],(DATABANK[NOME]=$B12)*(DATABANK[DATA PGTO]=H$2))),"")))</f>
        <v/>
      </c>
      <c r="I12" s="4" t="str" cm="1">
        <f t="array" ref="I12">IF(I$2="","",IF(IFERROR(SUM(_xlfn._xlws.FILTER(DATABANK[ENTRADA],(DATABANK[NOME]=$B12)*(DATABANK[DATA PGTO]=I$2))),"")=0,"",IFERROR(SUM(_xlfn._xlws.FILTER(DATABANK[ENTRADA],(DATABANK[NOME]=$B12)*(DATABANK[DATA PGTO]=I$2))),"")))</f>
        <v/>
      </c>
      <c r="J12" s="4" t="str" cm="1">
        <f t="array" ref="J12">IF(J$2="","",IF(IFERROR(SUM(_xlfn._xlws.FILTER(DATABANK[ENTRADA],(DATABANK[NOME]=$B12)*(DATABANK[DATA PGTO]=J$2))),"")=0,"",IFERROR(SUM(_xlfn._xlws.FILTER(DATABANK[ENTRADA],(DATABANK[NOME]=$B12)*(DATABANK[DATA PGTO]=J$2))),"")))</f>
        <v/>
      </c>
      <c r="K12" s="4" t="str" cm="1">
        <f t="array" ref="K12">IF(K$2="","",IF(IFERROR(SUM(_xlfn._xlws.FILTER(DATABANK[ENTRADA],(DATABANK[NOME]=$B12)*(DATABANK[DATA PGTO]=K$2))),"")=0,"",IFERROR(SUM(_xlfn._xlws.FILTER(DATABANK[ENTRADA],(DATABANK[NOME]=$B12)*(DATABANK[DATA PGTO]=K$2))),"")))</f>
        <v/>
      </c>
      <c r="L12" s="4" t="str" cm="1">
        <f t="array" ref="L12">IF(L$2="","",IF(IFERROR(SUM(_xlfn._xlws.FILTER(DATABANK[ENTRADA],(DATABANK[NOME]=$B12)*(DATABANK[DATA PGTO]=L$2))),"")=0,"",IFERROR(SUM(_xlfn._xlws.FILTER(DATABANK[ENTRADA],(DATABANK[NOME]=$B12)*(DATABANK[DATA PGTO]=L$2))),"")))</f>
        <v/>
      </c>
      <c r="M12" s="4" t="str" cm="1">
        <f t="array" ref="M12">IF(M$2="","",IF(IFERROR(SUM(_xlfn._xlws.FILTER(DATABANK[ENTRADA],(DATABANK[NOME]=$B12)*(DATABANK[DATA PGTO]=M$2))),"")=0,"",IFERROR(SUM(_xlfn._xlws.FILTER(DATABANK[ENTRADA],(DATABANK[NOME]=$B12)*(DATABANK[DATA PGTO]=M$2))),"")))</f>
        <v/>
      </c>
      <c r="N12" s="4" t="str" cm="1">
        <f t="array" ref="N12">IF(N$2="","",IF(IFERROR(SUM(_xlfn._xlws.FILTER(DATABANK[ENTRADA],(DATABANK[NOME]=$B12)*(DATABANK[DATA PGTO]=N$2))),"")=0,"",IFERROR(SUM(_xlfn._xlws.FILTER(DATABANK[ENTRADA],(DATABANK[NOME]=$B12)*(DATABANK[DATA PGTO]=N$2))),"")))</f>
        <v/>
      </c>
      <c r="O12" s="4" t="str" cm="1">
        <f t="array" ref="O12">IF(O$2="","",IF(IFERROR(SUM(_xlfn._xlws.FILTER(DATABANK[ENTRADA],(DATABANK[NOME]=$B12)*(DATABANK[DATA PGTO]=O$2))),"")=0,"",IFERROR(SUM(_xlfn._xlws.FILTER(DATABANK[ENTRADA],(DATABANK[NOME]=$B12)*(DATABANK[DATA PGTO]=O$2))),"")))</f>
        <v/>
      </c>
      <c r="P12" s="4" t="str" cm="1">
        <f t="array" ref="P12">IF(P$2="","",IF(IFERROR(SUM(_xlfn._xlws.FILTER(DATABANK[ENTRADA],(DATABANK[NOME]=$B12)*(DATABANK[DATA PGTO]=P$2))),"")=0,"",IFERROR(SUM(_xlfn._xlws.FILTER(DATABANK[ENTRADA],(DATABANK[NOME]=$B12)*(DATABANK[DATA PGTO]=P$2))),"")))</f>
        <v/>
      </c>
      <c r="Q12" s="4" t="str" cm="1">
        <f t="array" ref="Q12">IF(Q$2="","",IF(IFERROR(SUM(_xlfn._xlws.FILTER(DATABANK[ENTRADA],(DATABANK[NOME]=$B12)*(DATABANK[DATA PGTO]=Q$2))),"")=0,"",IFERROR(SUM(_xlfn._xlws.FILTER(DATABANK[ENTRADA],(DATABANK[NOME]=$B12)*(DATABANK[DATA PGTO]=Q$2))),"")))</f>
        <v/>
      </c>
      <c r="R12" s="4" t="str" cm="1">
        <f t="array" ref="R12">IF(R$2="","",IF(IFERROR(SUM(_xlfn._xlws.FILTER(DATABANK[ENTRADA],(DATABANK[NOME]=$B12)*(DATABANK[DATA PGTO]=R$2))),"")=0,"",IFERROR(SUM(_xlfn._xlws.FILTER(DATABANK[ENTRADA],(DATABANK[NOME]=$B12)*(DATABANK[DATA PGTO]=R$2))),"")))</f>
        <v/>
      </c>
      <c r="S12" s="4" t="str" cm="1">
        <f t="array" ref="S12">IF(S$2="","",IF(IFERROR(SUM(_xlfn._xlws.FILTER(DATABANK[ENTRADA],(DATABANK[NOME]=$B12)*(DATABANK[DATA PGTO]=S$2))),"")=0,"",IFERROR(SUM(_xlfn._xlws.FILTER(DATABANK[ENTRADA],(DATABANK[NOME]=$B12)*(DATABANK[DATA PGTO]=S$2))),"")))</f>
        <v/>
      </c>
      <c r="T12" s="4" t="str" cm="1">
        <f t="array" ref="T12">IF(T$2="","",IF(IFERROR(SUM(_xlfn._xlws.FILTER(DATABANK[ENTRADA],(DATABANK[NOME]=$B12)*(DATABANK[DATA PGTO]=T$2))),"")=0,"",IFERROR(SUM(_xlfn._xlws.FILTER(DATABANK[ENTRADA],(DATABANK[NOME]=$B12)*(DATABANK[DATA PGTO]=T$2))),"")))</f>
        <v/>
      </c>
      <c r="U12" s="4" t="str" cm="1">
        <f t="array" ref="U12">IF(U$2="","",IF(IFERROR(SUM(_xlfn._xlws.FILTER(DATABANK[ENTRADA],(DATABANK[NOME]=$B12)*(DATABANK[DATA PGTO]=U$2))),"")=0,"",IFERROR(SUM(_xlfn._xlws.FILTER(DATABANK[ENTRADA],(DATABANK[NOME]=$B12)*(DATABANK[DATA PGTO]=U$2))),"")))</f>
        <v/>
      </c>
      <c r="V12" s="4" t="str" cm="1">
        <f t="array" ref="V12">IF(V$2="","",IF(IFERROR(SUM(_xlfn._xlws.FILTER(DATABANK[ENTRADA],(DATABANK[NOME]=$B12)*(DATABANK[DATA PGTO]=V$2))),"")=0,"",IFERROR(SUM(_xlfn._xlws.FILTER(DATABANK[ENTRADA],(DATABANK[NOME]=$B12)*(DATABANK[DATA PGTO]=V$2))),"")))</f>
        <v/>
      </c>
      <c r="W12" s="4" t="str" cm="1">
        <f t="array" ref="W12">IF(W$2="","",IF(IFERROR(SUM(_xlfn._xlws.FILTER(DATABANK[ENTRADA],(DATABANK[NOME]=$B12)*(DATABANK[DATA PGTO]=W$2))),"")=0,"",IFERROR(SUM(_xlfn._xlws.FILTER(DATABANK[ENTRADA],(DATABANK[NOME]=$B12)*(DATABANK[DATA PGTO]=W$2))),"")))</f>
        <v/>
      </c>
      <c r="X12" s="4" t="str" cm="1">
        <f t="array" ref="X12">IF(X$2="","",IF(IFERROR(SUM(_xlfn._xlws.FILTER(DATABANK[ENTRADA],(DATABANK[NOME]=$B12)*(DATABANK[DATA PGTO]=X$2))),"")=0,"",IFERROR(SUM(_xlfn._xlws.FILTER(DATABANK[ENTRADA],(DATABANK[NOME]=$B12)*(DATABANK[DATA PGTO]=X$2))),"")))</f>
        <v/>
      </c>
      <c r="Y12" s="4" t="str" cm="1">
        <f t="array" ref="Y12">IF(Y$2="","",IF(IFERROR(SUM(_xlfn._xlws.FILTER(DATABANK[ENTRADA],(DATABANK[NOME]=$B12)*(DATABANK[DATA PGTO]=Y$2))),"")=0,"",IFERROR(SUM(_xlfn._xlws.FILTER(DATABANK[ENTRADA],(DATABANK[NOME]=$B12)*(DATABANK[DATA PGTO]=Y$2))),"")))</f>
        <v/>
      </c>
      <c r="Z12" s="4" t="str" cm="1">
        <f t="array" ref="Z12">IF(Z$2="","",IF(IFERROR(SUM(_xlfn._xlws.FILTER(DATABANK[ENTRADA],(DATABANK[NOME]=$B12)*(DATABANK[DATA PGTO]=Z$2))),"")=0,"",IFERROR(SUM(_xlfn._xlws.FILTER(DATABANK[ENTRADA],(DATABANK[NOME]=$B12)*(DATABANK[DATA PGTO]=Z$2))),"")))</f>
        <v/>
      </c>
      <c r="AA12" s="4" t="str" cm="1">
        <f t="array" ref="AA12">IF(AA$2="","",IF(IFERROR(SUM(_xlfn._xlws.FILTER(DATABANK[ENTRADA],(DATABANK[NOME]=$B12)*(DATABANK[DATA PGTO]=AA$2))),"")=0,"",IFERROR(SUM(_xlfn._xlws.FILTER(DATABANK[ENTRADA],(DATABANK[NOME]=$B12)*(DATABANK[DATA PGTO]=AA$2))),"")))</f>
        <v/>
      </c>
      <c r="AB12" s="4" t="str" cm="1">
        <f t="array" ref="AB12">IF(AB$2="","",IF(IFERROR(SUM(_xlfn._xlws.FILTER(DATABANK[ENTRADA],(DATABANK[NOME]=$B12)*(DATABANK[DATA PGTO]=AB$2))),"")=0,"",IFERROR(SUM(_xlfn._xlws.FILTER(DATABANK[ENTRADA],(DATABANK[NOME]=$B12)*(DATABANK[DATA PGTO]=AB$2))),"")))</f>
        <v/>
      </c>
      <c r="AC12" s="4" t="str" cm="1">
        <f t="array" ref="AC12">IF(AC$2="","",IF(IFERROR(SUM(_xlfn._xlws.FILTER(DATABANK[ENTRADA],(DATABANK[NOME]=$B12)*(DATABANK[DATA PGTO]=AC$2))),"")=0,"",IFERROR(SUM(_xlfn._xlws.FILTER(DATABANK[ENTRADA],(DATABANK[NOME]=$B12)*(DATABANK[DATA PGTO]=AC$2))),"")))</f>
        <v/>
      </c>
      <c r="AD12" s="4" t="str" cm="1">
        <f t="array" ref="AD12">IF(AD$2="","",IF(IFERROR(SUM(_xlfn._xlws.FILTER(DATABANK[ENTRADA],(DATABANK[NOME]=$B12)*(DATABANK[DATA PGTO]=AD$2))),"")=0,"",IFERROR(SUM(_xlfn._xlws.FILTER(DATABANK[ENTRADA],(DATABANK[NOME]=$B12)*(DATABANK[DATA PGTO]=AD$2))),"")))</f>
        <v/>
      </c>
      <c r="AE12" s="4" t="str" cm="1">
        <f t="array" ref="AE12">IF(AE$2="","",IF(IFERROR(SUM(_xlfn._xlws.FILTER(DATABANK[ENTRADA],(DATABANK[NOME]=$B12)*(DATABANK[DATA PGTO]=AE$2))),"")=0,"",IFERROR(SUM(_xlfn._xlws.FILTER(DATABANK[ENTRADA],(DATABANK[NOME]=$B12)*(DATABANK[DATA PGTO]=AE$2))),"")))</f>
        <v/>
      </c>
      <c r="AF12" s="4" t="str" cm="1">
        <f t="array" ref="AF12">IF(AF$2="","",IF(IFERROR(SUM(_xlfn._xlws.FILTER(DATABANK[ENTRADA],(DATABANK[NOME]=$B12)*(DATABANK[DATA PGTO]=AF$2))),"")=0,"",IFERROR(SUM(_xlfn._xlws.FILTER(DATABANK[ENTRADA],(DATABANK[NOME]=$B12)*(DATABANK[DATA PGTO]=AF$2))),"")))</f>
        <v/>
      </c>
      <c r="AG12" s="4" t="str" cm="1">
        <f t="array" ref="AG12">IF(AG$2="","",IF(IFERROR(SUM(_xlfn._xlws.FILTER(DATABANK[ENTRADA],(DATABANK[NOME]=$B12)*(DATABANK[DATA PGTO]=AG$2))),"")=0,"",IFERROR(SUM(_xlfn._xlws.FILTER(DATABANK[ENTRADA],(DATABANK[NOME]=$B12)*(DATABANK[DATA PGTO]=AG$2))),"")))</f>
        <v/>
      </c>
      <c r="AH12" s="3"/>
      <c r="AI12" s="3"/>
      <c r="AJ12" s="3"/>
      <c r="AK12" s="3"/>
      <c r="AL12" s="3"/>
      <c r="AM12" s="3"/>
    </row>
    <row r="13" spans="2:39" ht="12" customHeight="1" x14ac:dyDescent="0.25">
      <c r="B13" s="5"/>
      <c r="C13" s="4" t="str" cm="1">
        <f t="array" ref="C13">IF(C$2="","",IF(IFERROR(SUM(_xlfn._xlws.FILTER(DATABANK[ENTRADA],(DATABANK[NOME]=$B13)*(DATABANK[DATA PGTO]=C$2))),"")=0,"",IFERROR(SUM(_xlfn._xlws.FILTER(DATABANK[ENTRADA],(DATABANK[NOME]=$B13)*(DATABANK[DATA PGTO]=C$2))),"")))</f>
        <v/>
      </c>
      <c r="D13" s="4" t="str" cm="1">
        <f t="array" ref="D13">IF(D$2="","",IF(IFERROR(SUM(_xlfn._xlws.FILTER(DATABANK[ENTRADA],(DATABANK[NOME]=$B13)*(DATABANK[DATA PGTO]=D$2))),"")=0,"",IFERROR(SUM(_xlfn._xlws.FILTER(DATABANK[ENTRADA],(DATABANK[NOME]=$B13)*(DATABANK[DATA PGTO]=D$2))),"")))</f>
        <v/>
      </c>
      <c r="E13" s="4" t="str" cm="1">
        <f t="array" ref="E13">IF(E$2="","",IF(IFERROR(SUM(_xlfn._xlws.FILTER(DATABANK[ENTRADA],(DATABANK[NOME]=$B13)*(DATABANK[DATA PGTO]=E$2))),"")=0,"",IFERROR(SUM(_xlfn._xlws.FILTER(DATABANK[ENTRADA],(DATABANK[NOME]=$B13)*(DATABANK[DATA PGTO]=E$2))),"")))</f>
        <v/>
      </c>
      <c r="F13" s="4" t="str" cm="1">
        <f t="array" ref="F13">IF(F$2="","",IF(IFERROR(SUM(_xlfn._xlws.FILTER(DATABANK[ENTRADA],(DATABANK[NOME]=$B13)*(DATABANK[DATA PGTO]=F$2))),"")=0,"",IFERROR(SUM(_xlfn._xlws.FILTER(DATABANK[ENTRADA],(DATABANK[NOME]=$B13)*(DATABANK[DATA PGTO]=F$2))),"")))</f>
        <v/>
      </c>
      <c r="G13" s="4" t="str" cm="1">
        <f t="array" ref="G13">IF(G$2="","",IF(IFERROR(SUM(_xlfn._xlws.FILTER(DATABANK[ENTRADA],(DATABANK[NOME]=$B13)*(DATABANK[DATA PGTO]=G$2))),"")=0,"",IFERROR(SUM(_xlfn._xlws.FILTER(DATABANK[ENTRADA],(DATABANK[NOME]=$B13)*(DATABANK[DATA PGTO]=G$2))),"")))</f>
        <v/>
      </c>
      <c r="H13" s="4" t="str" cm="1">
        <f t="array" ref="H13">IF(H$2="","",IF(IFERROR(SUM(_xlfn._xlws.FILTER(DATABANK[ENTRADA],(DATABANK[NOME]=$B13)*(DATABANK[DATA PGTO]=H$2))),"")=0,"",IFERROR(SUM(_xlfn._xlws.FILTER(DATABANK[ENTRADA],(DATABANK[NOME]=$B13)*(DATABANK[DATA PGTO]=H$2))),"")))</f>
        <v/>
      </c>
      <c r="I13" s="4" t="str" cm="1">
        <f t="array" ref="I13">IF(I$2="","",IF(IFERROR(SUM(_xlfn._xlws.FILTER(DATABANK[ENTRADA],(DATABANK[NOME]=$B13)*(DATABANK[DATA PGTO]=I$2))),"")=0,"",IFERROR(SUM(_xlfn._xlws.FILTER(DATABANK[ENTRADA],(DATABANK[NOME]=$B13)*(DATABANK[DATA PGTO]=I$2))),"")))</f>
        <v/>
      </c>
      <c r="J13" s="4" t="str" cm="1">
        <f t="array" ref="J13">IF(J$2="","",IF(IFERROR(SUM(_xlfn._xlws.FILTER(DATABANK[ENTRADA],(DATABANK[NOME]=$B13)*(DATABANK[DATA PGTO]=J$2))),"")=0,"",IFERROR(SUM(_xlfn._xlws.FILTER(DATABANK[ENTRADA],(DATABANK[NOME]=$B13)*(DATABANK[DATA PGTO]=J$2))),"")))</f>
        <v/>
      </c>
      <c r="K13" s="4" t="str" cm="1">
        <f t="array" ref="K13">IF(K$2="","",IF(IFERROR(SUM(_xlfn._xlws.FILTER(DATABANK[ENTRADA],(DATABANK[NOME]=$B13)*(DATABANK[DATA PGTO]=K$2))),"")=0,"",IFERROR(SUM(_xlfn._xlws.FILTER(DATABANK[ENTRADA],(DATABANK[NOME]=$B13)*(DATABANK[DATA PGTO]=K$2))),"")))</f>
        <v/>
      </c>
      <c r="L13" s="4" t="str" cm="1">
        <f t="array" ref="L13">IF(L$2="","",IF(IFERROR(SUM(_xlfn._xlws.FILTER(DATABANK[ENTRADA],(DATABANK[NOME]=$B13)*(DATABANK[DATA PGTO]=L$2))),"")=0,"",IFERROR(SUM(_xlfn._xlws.FILTER(DATABANK[ENTRADA],(DATABANK[NOME]=$B13)*(DATABANK[DATA PGTO]=L$2))),"")))</f>
        <v/>
      </c>
      <c r="M13" s="4" t="str" cm="1">
        <f t="array" ref="M13">IF(M$2="","",IF(IFERROR(SUM(_xlfn._xlws.FILTER(DATABANK[ENTRADA],(DATABANK[NOME]=$B13)*(DATABANK[DATA PGTO]=M$2))),"")=0,"",IFERROR(SUM(_xlfn._xlws.FILTER(DATABANK[ENTRADA],(DATABANK[NOME]=$B13)*(DATABANK[DATA PGTO]=M$2))),"")))</f>
        <v/>
      </c>
      <c r="N13" s="4" t="str" cm="1">
        <f t="array" ref="N13">IF(N$2="","",IF(IFERROR(SUM(_xlfn._xlws.FILTER(DATABANK[ENTRADA],(DATABANK[NOME]=$B13)*(DATABANK[DATA PGTO]=N$2))),"")=0,"",IFERROR(SUM(_xlfn._xlws.FILTER(DATABANK[ENTRADA],(DATABANK[NOME]=$B13)*(DATABANK[DATA PGTO]=N$2))),"")))</f>
        <v/>
      </c>
      <c r="O13" s="4" t="str" cm="1">
        <f t="array" ref="O13">IF(O$2="","",IF(IFERROR(SUM(_xlfn._xlws.FILTER(DATABANK[ENTRADA],(DATABANK[NOME]=$B13)*(DATABANK[DATA PGTO]=O$2))),"")=0,"",IFERROR(SUM(_xlfn._xlws.FILTER(DATABANK[ENTRADA],(DATABANK[NOME]=$B13)*(DATABANK[DATA PGTO]=O$2))),"")))</f>
        <v/>
      </c>
      <c r="P13" s="4" t="str" cm="1">
        <f t="array" ref="P13">IF(P$2="","",IF(IFERROR(SUM(_xlfn._xlws.FILTER(DATABANK[ENTRADA],(DATABANK[NOME]=$B13)*(DATABANK[DATA PGTO]=P$2))),"")=0,"",IFERROR(SUM(_xlfn._xlws.FILTER(DATABANK[ENTRADA],(DATABANK[NOME]=$B13)*(DATABANK[DATA PGTO]=P$2))),"")))</f>
        <v/>
      </c>
      <c r="Q13" s="4" t="str" cm="1">
        <f t="array" ref="Q13">IF(Q$2="","",IF(IFERROR(SUM(_xlfn._xlws.FILTER(DATABANK[ENTRADA],(DATABANK[NOME]=$B13)*(DATABANK[DATA PGTO]=Q$2))),"")=0,"",IFERROR(SUM(_xlfn._xlws.FILTER(DATABANK[ENTRADA],(DATABANK[NOME]=$B13)*(DATABANK[DATA PGTO]=Q$2))),"")))</f>
        <v/>
      </c>
      <c r="R13" s="4" t="str" cm="1">
        <f t="array" ref="R13">IF(R$2="","",IF(IFERROR(SUM(_xlfn._xlws.FILTER(DATABANK[ENTRADA],(DATABANK[NOME]=$B13)*(DATABANK[DATA PGTO]=R$2))),"")=0,"",IFERROR(SUM(_xlfn._xlws.FILTER(DATABANK[ENTRADA],(DATABANK[NOME]=$B13)*(DATABANK[DATA PGTO]=R$2))),"")))</f>
        <v/>
      </c>
      <c r="S13" s="4" t="str" cm="1">
        <f t="array" ref="S13">IF(S$2="","",IF(IFERROR(SUM(_xlfn._xlws.FILTER(DATABANK[ENTRADA],(DATABANK[NOME]=$B13)*(DATABANK[DATA PGTO]=S$2))),"")=0,"",IFERROR(SUM(_xlfn._xlws.FILTER(DATABANK[ENTRADA],(DATABANK[NOME]=$B13)*(DATABANK[DATA PGTO]=S$2))),"")))</f>
        <v/>
      </c>
      <c r="T13" s="4" t="str" cm="1">
        <f t="array" ref="T13">IF(T$2="","",IF(IFERROR(SUM(_xlfn._xlws.FILTER(DATABANK[ENTRADA],(DATABANK[NOME]=$B13)*(DATABANK[DATA PGTO]=T$2))),"")=0,"",IFERROR(SUM(_xlfn._xlws.FILTER(DATABANK[ENTRADA],(DATABANK[NOME]=$B13)*(DATABANK[DATA PGTO]=T$2))),"")))</f>
        <v/>
      </c>
      <c r="U13" s="4" t="str" cm="1">
        <f t="array" ref="U13">IF(U$2="","",IF(IFERROR(SUM(_xlfn._xlws.FILTER(DATABANK[ENTRADA],(DATABANK[NOME]=$B13)*(DATABANK[DATA PGTO]=U$2))),"")=0,"",IFERROR(SUM(_xlfn._xlws.FILTER(DATABANK[ENTRADA],(DATABANK[NOME]=$B13)*(DATABANK[DATA PGTO]=U$2))),"")))</f>
        <v/>
      </c>
      <c r="V13" s="4" t="str" cm="1">
        <f t="array" ref="V13">IF(V$2="","",IF(IFERROR(SUM(_xlfn._xlws.FILTER(DATABANK[ENTRADA],(DATABANK[NOME]=$B13)*(DATABANK[DATA PGTO]=V$2))),"")=0,"",IFERROR(SUM(_xlfn._xlws.FILTER(DATABANK[ENTRADA],(DATABANK[NOME]=$B13)*(DATABANK[DATA PGTO]=V$2))),"")))</f>
        <v/>
      </c>
      <c r="W13" s="4" t="str" cm="1">
        <f t="array" ref="W13">IF(W$2="","",IF(IFERROR(SUM(_xlfn._xlws.FILTER(DATABANK[ENTRADA],(DATABANK[NOME]=$B13)*(DATABANK[DATA PGTO]=W$2))),"")=0,"",IFERROR(SUM(_xlfn._xlws.FILTER(DATABANK[ENTRADA],(DATABANK[NOME]=$B13)*(DATABANK[DATA PGTO]=W$2))),"")))</f>
        <v/>
      </c>
      <c r="X13" s="4" t="str" cm="1">
        <f t="array" ref="X13">IF(X$2="","",IF(IFERROR(SUM(_xlfn._xlws.FILTER(DATABANK[ENTRADA],(DATABANK[NOME]=$B13)*(DATABANK[DATA PGTO]=X$2))),"")=0,"",IFERROR(SUM(_xlfn._xlws.FILTER(DATABANK[ENTRADA],(DATABANK[NOME]=$B13)*(DATABANK[DATA PGTO]=X$2))),"")))</f>
        <v/>
      </c>
      <c r="Y13" s="4" t="str" cm="1">
        <f t="array" ref="Y13">IF(Y$2="","",IF(IFERROR(SUM(_xlfn._xlws.FILTER(DATABANK[ENTRADA],(DATABANK[NOME]=$B13)*(DATABANK[DATA PGTO]=Y$2))),"")=0,"",IFERROR(SUM(_xlfn._xlws.FILTER(DATABANK[ENTRADA],(DATABANK[NOME]=$B13)*(DATABANK[DATA PGTO]=Y$2))),"")))</f>
        <v/>
      </c>
      <c r="Z13" s="4" t="str" cm="1">
        <f t="array" ref="Z13">IF(Z$2="","",IF(IFERROR(SUM(_xlfn._xlws.FILTER(DATABANK[ENTRADA],(DATABANK[NOME]=$B13)*(DATABANK[DATA PGTO]=Z$2))),"")=0,"",IFERROR(SUM(_xlfn._xlws.FILTER(DATABANK[ENTRADA],(DATABANK[NOME]=$B13)*(DATABANK[DATA PGTO]=Z$2))),"")))</f>
        <v/>
      </c>
      <c r="AA13" s="4" t="str" cm="1">
        <f t="array" ref="AA13">IF(AA$2="","",IF(IFERROR(SUM(_xlfn._xlws.FILTER(DATABANK[ENTRADA],(DATABANK[NOME]=$B13)*(DATABANK[DATA PGTO]=AA$2))),"")=0,"",IFERROR(SUM(_xlfn._xlws.FILTER(DATABANK[ENTRADA],(DATABANK[NOME]=$B13)*(DATABANK[DATA PGTO]=AA$2))),"")))</f>
        <v/>
      </c>
      <c r="AB13" s="4" t="str" cm="1">
        <f t="array" ref="AB13">IF(AB$2="","",IF(IFERROR(SUM(_xlfn._xlws.FILTER(DATABANK[ENTRADA],(DATABANK[NOME]=$B13)*(DATABANK[DATA PGTO]=AB$2))),"")=0,"",IFERROR(SUM(_xlfn._xlws.FILTER(DATABANK[ENTRADA],(DATABANK[NOME]=$B13)*(DATABANK[DATA PGTO]=AB$2))),"")))</f>
        <v/>
      </c>
      <c r="AC13" s="4" t="str" cm="1">
        <f t="array" ref="AC13">IF(AC$2="","",IF(IFERROR(SUM(_xlfn._xlws.FILTER(DATABANK[ENTRADA],(DATABANK[NOME]=$B13)*(DATABANK[DATA PGTO]=AC$2))),"")=0,"",IFERROR(SUM(_xlfn._xlws.FILTER(DATABANK[ENTRADA],(DATABANK[NOME]=$B13)*(DATABANK[DATA PGTO]=AC$2))),"")))</f>
        <v/>
      </c>
      <c r="AD13" s="4" t="str" cm="1">
        <f t="array" ref="AD13">IF(AD$2="","",IF(IFERROR(SUM(_xlfn._xlws.FILTER(DATABANK[ENTRADA],(DATABANK[NOME]=$B13)*(DATABANK[DATA PGTO]=AD$2))),"")=0,"",IFERROR(SUM(_xlfn._xlws.FILTER(DATABANK[ENTRADA],(DATABANK[NOME]=$B13)*(DATABANK[DATA PGTO]=AD$2))),"")))</f>
        <v/>
      </c>
      <c r="AE13" s="4" t="str" cm="1">
        <f t="array" ref="AE13">IF(AE$2="","",IF(IFERROR(SUM(_xlfn._xlws.FILTER(DATABANK[ENTRADA],(DATABANK[NOME]=$B13)*(DATABANK[DATA PGTO]=AE$2))),"")=0,"",IFERROR(SUM(_xlfn._xlws.FILTER(DATABANK[ENTRADA],(DATABANK[NOME]=$B13)*(DATABANK[DATA PGTO]=AE$2))),"")))</f>
        <v/>
      </c>
      <c r="AF13" s="4" t="str" cm="1">
        <f t="array" ref="AF13">IF(AF$2="","",IF(IFERROR(SUM(_xlfn._xlws.FILTER(DATABANK[ENTRADA],(DATABANK[NOME]=$B13)*(DATABANK[DATA PGTO]=AF$2))),"")=0,"",IFERROR(SUM(_xlfn._xlws.FILTER(DATABANK[ENTRADA],(DATABANK[NOME]=$B13)*(DATABANK[DATA PGTO]=AF$2))),"")))</f>
        <v/>
      </c>
      <c r="AG13" s="4" t="str" cm="1">
        <f t="array" ref="AG13">IF(AG$2="","",IF(IFERROR(SUM(_xlfn._xlws.FILTER(DATABANK[ENTRADA],(DATABANK[NOME]=$B13)*(DATABANK[DATA PGTO]=AG$2))),"")=0,"",IFERROR(SUM(_xlfn._xlws.FILTER(DATABANK[ENTRADA],(DATABANK[NOME]=$B13)*(DATABANK[DATA PGTO]=AG$2))),"")))</f>
        <v/>
      </c>
      <c r="AH13" s="3"/>
      <c r="AI13" s="3"/>
      <c r="AJ13" s="3"/>
      <c r="AK13" s="3"/>
      <c r="AL13" s="3"/>
      <c r="AM13" s="3"/>
    </row>
    <row r="14" spans="2:39" ht="12" customHeight="1" x14ac:dyDescent="0.25">
      <c r="B14" s="5"/>
      <c r="C14" s="4" t="str" cm="1">
        <f t="array" ref="C14">IF(C$2="","",IF(IFERROR(SUM(_xlfn._xlws.FILTER(DATABANK[ENTRADA],(DATABANK[NOME]=$B14)*(DATABANK[DATA PGTO]=C$2))),"")=0,"",IFERROR(SUM(_xlfn._xlws.FILTER(DATABANK[ENTRADA],(DATABANK[NOME]=$B14)*(DATABANK[DATA PGTO]=C$2))),"")))</f>
        <v/>
      </c>
      <c r="D14" s="4" t="str" cm="1">
        <f t="array" ref="D14">IF(D$2="","",IF(IFERROR(SUM(_xlfn._xlws.FILTER(DATABANK[ENTRADA],(DATABANK[NOME]=$B14)*(DATABANK[DATA PGTO]=D$2))),"")=0,"",IFERROR(SUM(_xlfn._xlws.FILTER(DATABANK[ENTRADA],(DATABANK[NOME]=$B14)*(DATABANK[DATA PGTO]=D$2))),"")))</f>
        <v/>
      </c>
      <c r="E14" s="4" t="str" cm="1">
        <f t="array" ref="E14">IF(E$2="","",IF(IFERROR(SUM(_xlfn._xlws.FILTER(DATABANK[ENTRADA],(DATABANK[NOME]=$B14)*(DATABANK[DATA PGTO]=E$2))),"")=0,"",IFERROR(SUM(_xlfn._xlws.FILTER(DATABANK[ENTRADA],(DATABANK[NOME]=$B14)*(DATABANK[DATA PGTO]=E$2))),"")))</f>
        <v/>
      </c>
      <c r="F14" s="4" t="str" cm="1">
        <f t="array" ref="F14">IF(F$2="","",IF(IFERROR(SUM(_xlfn._xlws.FILTER(DATABANK[ENTRADA],(DATABANK[NOME]=$B14)*(DATABANK[DATA PGTO]=F$2))),"")=0,"",IFERROR(SUM(_xlfn._xlws.FILTER(DATABANK[ENTRADA],(DATABANK[NOME]=$B14)*(DATABANK[DATA PGTO]=F$2))),"")))</f>
        <v/>
      </c>
      <c r="G14" s="4" t="str" cm="1">
        <f t="array" ref="G14">IF(G$2="","",IF(IFERROR(SUM(_xlfn._xlws.FILTER(DATABANK[ENTRADA],(DATABANK[NOME]=$B14)*(DATABANK[DATA PGTO]=G$2))),"")=0,"",IFERROR(SUM(_xlfn._xlws.FILTER(DATABANK[ENTRADA],(DATABANK[NOME]=$B14)*(DATABANK[DATA PGTO]=G$2))),"")))</f>
        <v/>
      </c>
      <c r="H14" s="4" t="str" cm="1">
        <f t="array" ref="H14">IF(H$2="","",IF(IFERROR(SUM(_xlfn._xlws.FILTER(DATABANK[ENTRADA],(DATABANK[NOME]=$B14)*(DATABANK[DATA PGTO]=H$2))),"")=0,"",IFERROR(SUM(_xlfn._xlws.FILTER(DATABANK[ENTRADA],(DATABANK[NOME]=$B14)*(DATABANK[DATA PGTO]=H$2))),"")))</f>
        <v/>
      </c>
      <c r="I14" s="4" t="str" cm="1">
        <f t="array" ref="I14">IF(I$2="","",IF(IFERROR(SUM(_xlfn._xlws.FILTER(DATABANK[ENTRADA],(DATABANK[NOME]=$B14)*(DATABANK[DATA PGTO]=I$2))),"")=0,"",IFERROR(SUM(_xlfn._xlws.FILTER(DATABANK[ENTRADA],(DATABANK[NOME]=$B14)*(DATABANK[DATA PGTO]=I$2))),"")))</f>
        <v/>
      </c>
      <c r="J14" s="4" t="str" cm="1">
        <f t="array" ref="J14">IF(J$2="","",IF(IFERROR(SUM(_xlfn._xlws.FILTER(DATABANK[ENTRADA],(DATABANK[NOME]=$B14)*(DATABANK[DATA PGTO]=J$2))),"")=0,"",IFERROR(SUM(_xlfn._xlws.FILTER(DATABANK[ENTRADA],(DATABANK[NOME]=$B14)*(DATABANK[DATA PGTO]=J$2))),"")))</f>
        <v/>
      </c>
      <c r="K14" s="4" t="str" cm="1">
        <f t="array" ref="K14">IF(K$2="","",IF(IFERROR(SUM(_xlfn._xlws.FILTER(DATABANK[ENTRADA],(DATABANK[NOME]=$B14)*(DATABANK[DATA PGTO]=K$2))),"")=0,"",IFERROR(SUM(_xlfn._xlws.FILTER(DATABANK[ENTRADA],(DATABANK[NOME]=$B14)*(DATABANK[DATA PGTO]=K$2))),"")))</f>
        <v/>
      </c>
      <c r="L14" s="4" t="str" cm="1">
        <f t="array" ref="L14">IF(L$2="","",IF(IFERROR(SUM(_xlfn._xlws.FILTER(DATABANK[ENTRADA],(DATABANK[NOME]=$B14)*(DATABANK[DATA PGTO]=L$2))),"")=0,"",IFERROR(SUM(_xlfn._xlws.FILTER(DATABANK[ENTRADA],(DATABANK[NOME]=$B14)*(DATABANK[DATA PGTO]=L$2))),"")))</f>
        <v/>
      </c>
      <c r="M14" s="4" t="str" cm="1">
        <f t="array" ref="M14">IF(M$2="","",IF(IFERROR(SUM(_xlfn._xlws.FILTER(DATABANK[ENTRADA],(DATABANK[NOME]=$B14)*(DATABANK[DATA PGTO]=M$2))),"")=0,"",IFERROR(SUM(_xlfn._xlws.FILTER(DATABANK[ENTRADA],(DATABANK[NOME]=$B14)*(DATABANK[DATA PGTO]=M$2))),"")))</f>
        <v/>
      </c>
      <c r="N14" s="4" t="str" cm="1">
        <f t="array" ref="N14">IF(N$2="","",IF(IFERROR(SUM(_xlfn._xlws.FILTER(DATABANK[ENTRADA],(DATABANK[NOME]=$B14)*(DATABANK[DATA PGTO]=N$2))),"")=0,"",IFERROR(SUM(_xlfn._xlws.FILTER(DATABANK[ENTRADA],(DATABANK[NOME]=$B14)*(DATABANK[DATA PGTO]=N$2))),"")))</f>
        <v/>
      </c>
      <c r="O14" s="4" t="str" cm="1">
        <f t="array" ref="O14">IF(O$2="","",IF(IFERROR(SUM(_xlfn._xlws.FILTER(DATABANK[ENTRADA],(DATABANK[NOME]=$B14)*(DATABANK[DATA PGTO]=O$2))),"")=0,"",IFERROR(SUM(_xlfn._xlws.FILTER(DATABANK[ENTRADA],(DATABANK[NOME]=$B14)*(DATABANK[DATA PGTO]=O$2))),"")))</f>
        <v/>
      </c>
      <c r="P14" s="4" t="str" cm="1">
        <f t="array" ref="P14">IF(P$2="","",IF(IFERROR(SUM(_xlfn._xlws.FILTER(DATABANK[ENTRADA],(DATABANK[NOME]=$B14)*(DATABANK[DATA PGTO]=P$2))),"")=0,"",IFERROR(SUM(_xlfn._xlws.FILTER(DATABANK[ENTRADA],(DATABANK[NOME]=$B14)*(DATABANK[DATA PGTO]=P$2))),"")))</f>
        <v/>
      </c>
      <c r="Q14" s="4" t="str" cm="1">
        <f t="array" ref="Q14">IF(Q$2="","",IF(IFERROR(SUM(_xlfn._xlws.FILTER(DATABANK[ENTRADA],(DATABANK[NOME]=$B14)*(DATABANK[DATA PGTO]=Q$2))),"")=0,"",IFERROR(SUM(_xlfn._xlws.FILTER(DATABANK[ENTRADA],(DATABANK[NOME]=$B14)*(DATABANK[DATA PGTO]=Q$2))),"")))</f>
        <v/>
      </c>
      <c r="R14" s="4" t="str" cm="1">
        <f t="array" ref="R14">IF(R$2="","",IF(IFERROR(SUM(_xlfn._xlws.FILTER(DATABANK[ENTRADA],(DATABANK[NOME]=$B14)*(DATABANK[DATA PGTO]=R$2))),"")=0,"",IFERROR(SUM(_xlfn._xlws.FILTER(DATABANK[ENTRADA],(DATABANK[NOME]=$B14)*(DATABANK[DATA PGTO]=R$2))),"")))</f>
        <v/>
      </c>
      <c r="S14" s="4" t="str" cm="1">
        <f t="array" ref="S14">IF(S$2="","",IF(IFERROR(SUM(_xlfn._xlws.FILTER(DATABANK[ENTRADA],(DATABANK[NOME]=$B14)*(DATABANK[DATA PGTO]=S$2))),"")=0,"",IFERROR(SUM(_xlfn._xlws.FILTER(DATABANK[ENTRADA],(DATABANK[NOME]=$B14)*(DATABANK[DATA PGTO]=S$2))),"")))</f>
        <v/>
      </c>
      <c r="T14" s="4" t="str" cm="1">
        <f t="array" ref="T14">IF(T$2="","",IF(IFERROR(SUM(_xlfn._xlws.FILTER(DATABANK[ENTRADA],(DATABANK[NOME]=$B14)*(DATABANK[DATA PGTO]=T$2))),"")=0,"",IFERROR(SUM(_xlfn._xlws.FILTER(DATABANK[ENTRADA],(DATABANK[NOME]=$B14)*(DATABANK[DATA PGTO]=T$2))),"")))</f>
        <v/>
      </c>
      <c r="U14" s="4" t="str" cm="1">
        <f t="array" ref="U14">IF(U$2="","",IF(IFERROR(SUM(_xlfn._xlws.FILTER(DATABANK[ENTRADA],(DATABANK[NOME]=$B14)*(DATABANK[DATA PGTO]=U$2))),"")=0,"",IFERROR(SUM(_xlfn._xlws.FILTER(DATABANK[ENTRADA],(DATABANK[NOME]=$B14)*(DATABANK[DATA PGTO]=U$2))),"")))</f>
        <v/>
      </c>
      <c r="V14" s="4" t="str" cm="1">
        <f t="array" ref="V14">IF(V$2="","",IF(IFERROR(SUM(_xlfn._xlws.FILTER(DATABANK[ENTRADA],(DATABANK[NOME]=$B14)*(DATABANK[DATA PGTO]=V$2))),"")=0,"",IFERROR(SUM(_xlfn._xlws.FILTER(DATABANK[ENTRADA],(DATABANK[NOME]=$B14)*(DATABANK[DATA PGTO]=V$2))),"")))</f>
        <v/>
      </c>
      <c r="W14" s="4" t="str" cm="1">
        <f t="array" ref="W14">IF(W$2="","",IF(IFERROR(SUM(_xlfn._xlws.FILTER(DATABANK[ENTRADA],(DATABANK[NOME]=$B14)*(DATABANK[DATA PGTO]=W$2))),"")=0,"",IFERROR(SUM(_xlfn._xlws.FILTER(DATABANK[ENTRADA],(DATABANK[NOME]=$B14)*(DATABANK[DATA PGTO]=W$2))),"")))</f>
        <v/>
      </c>
      <c r="X14" s="4" t="str" cm="1">
        <f t="array" ref="X14">IF(X$2="","",IF(IFERROR(SUM(_xlfn._xlws.FILTER(DATABANK[ENTRADA],(DATABANK[NOME]=$B14)*(DATABANK[DATA PGTO]=X$2))),"")=0,"",IFERROR(SUM(_xlfn._xlws.FILTER(DATABANK[ENTRADA],(DATABANK[NOME]=$B14)*(DATABANK[DATA PGTO]=X$2))),"")))</f>
        <v/>
      </c>
      <c r="Y14" s="4" t="str" cm="1">
        <f t="array" ref="Y14">IF(Y$2="","",IF(IFERROR(SUM(_xlfn._xlws.FILTER(DATABANK[ENTRADA],(DATABANK[NOME]=$B14)*(DATABANK[DATA PGTO]=Y$2))),"")=0,"",IFERROR(SUM(_xlfn._xlws.FILTER(DATABANK[ENTRADA],(DATABANK[NOME]=$B14)*(DATABANK[DATA PGTO]=Y$2))),"")))</f>
        <v/>
      </c>
      <c r="Z14" s="4" t="str" cm="1">
        <f t="array" ref="Z14">IF(Z$2="","",IF(IFERROR(SUM(_xlfn._xlws.FILTER(DATABANK[ENTRADA],(DATABANK[NOME]=$B14)*(DATABANK[DATA PGTO]=Z$2))),"")=0,"",IFERROR(SUM(_xlfn._xlws.FILTER(DATABANK[ENTRADA],(DATABANK[NOME]=$B14)*(DATABANK[DATA PGTO]=Z$2))),"")))</f>
        <v/>
      </c>
      <c r="AA14" s="4" t="str" cm="1">
        <f t="array" ref="AA14">IF(AA$2="","",IF(IFERROR(SUM(_xlfn._xlws.FILTER(DATABANK[ENTRADA],(DATABANK[NOME]=$B14)*(DATABANK[DATA PGTO]=AA$2))),"")=0,"",IFERROR(SUM(_xlfn._xlws.FILTER(DATABANK[ENTRADA],(DATABANK[NOME]=$B14)*(DATABANK[DATA PGTO]=AA$2))),"")))</f>
        <v/>
      </c>
      <c r="AB14" s="4" t="str" cm="1">
        <f t="array" ref="AB14">IF(AB$2="","",IF(IFERROR(SUM(_xlfn._xlws.FILTER(DATABANK[ENTRADA],(DATABANK[NOME]=$B14)*(DATABANK[DATA PGTO]=AB$2))),"")=0,"",IFERROR(SUM(_xlfn._xlws.FILTER(DATABANK[ENTRADA],(DATABANK[NOME]=$B14)*(DATABANK[DATA PGTO]=AB$2))),"")))</f>
        <v/>
      </c>
      <c r="AC14" s="4" t="str" cm="1">
        <f t="array" ref="AC14">IF(AC$2="","",IF(IFERROR(SUM(_xlfn._xlws.FILTER(DATABANK[ENTRADA],(DATABANK[NOME]=$B14)*(DATABANK[DATA PGTO]=AC$2))),"")=0,"",IFERROR(SUM(_xlfn._xlws.FILTER(DATABANK[ENTRADA],(DATABANK[NOME]=$B14)*(DATABANK[DATA PGTO]=AC$2))),"")))</f>
        <v/>
      </c>
      <c r="AD14" s="4" t="str" cm="1">
        <f t="array" ref="AD14">IF(AD$2="","",IF(IFERROR(SUM(_xlfn._xlws.FILTER(DATABANK[ENTRADA],(DATABANK[NOME]=$B14)*(DATABANK[DATA PGTO]=AD$2))),"")=0,"",IFERROR(SUM(_xlfn._xlws.FILTER(DATABANK[ENTRADA],(DATABANK[NOME]=$B14)*(DATABANK[DATA PGTO]=AD$2))),"")))</f>
        <v/>
      </c>
      <c r="AE14" s="4" t="str" cm="1">
        <f t="array" ref="AE14">IF(AE$2="","",IF(IFERROR(SUM(_xlfn._xlws.FILTER(DATABANK[ENTRADA],(DATABANK[NOME]=$B14)*(DATABANK[DATA PGTO]=AE$2))),"")=0,"",IFERROR(SUM(_xlfn._xlws.FILTER(DATABANK[ENTRADA],(DATABANK[NOME]=$B14)*(DATABANK[DATA PGTO]=AE$2))),"")))</f>
        <v/>
      </c>
      <c r="AF14" s="4" t="str" cm="1">
        <f t="array" ref="AF14">IF(AF$2="","",IF(IFERROR(SUM(_xlfn._xlws.FILTER(DATABANK[ENTRADA],(DATABANK[NOME]=$B14)*(DATABANK[DATA PGTO]=AF$2))),"")=0,"",IFERROR(SUM(_xlfn._xlws.FILTER(DATABANK[ENTRADA],(DATABANK[NOME]=$B14)*(DATABANK[DATA PGTO]=AF$2))),"")))</f>
        <v/>
      </c>
      <c r="AG14" s="4" t="str" cm="1">
        <f t="array" ref="AG14">IF(AG$2="","",IF(IFERROR(SUM(_xlfn._xlws.FILTER(DATABANK[ENTRADA],(DATABANK[NOME]=$B14)*(DATABANK[DATA PGTO]=AG$2))),"")=0,"",IFERROR(SUM(_xlfn._xlws.FILTER(DATABANK[ENTRADA],(DATABANK[NOME]=$B14)*(DATABANK[DATA PGTO]=AG$2))),"")))</f>
        <v/>
      </c>
      <c r="AH14" s="3"/>
      <c r="AI14" s="3"/>
      <c r="AJ14" s="3"/>
      <c r="AK14" s="3"/>
      <c r="AL14" s="3"/>
      <c r="AM14" s="3"/>
    </row>
    <row r="15" spans="2:39" ht="12" customHeight="1" x14ac:dyDescent="0.25">
      <c r="B15" s="5"/>
      <c r="C15" s="4" t="str" cm="1">
        <f t="array" ref="C15">IF(C$2="","",IF(IFERROR(SUM(_xlfn._xlws.FILTER(DATABANK[ENTRADA],(DATABANK[NOME]=$B15)*(DATABANK[DATA PGTO]=C$2))),"")=0,"",IFERROR(SUM(_xlfn._xlws.FILTER(DATABANK[ENTRADA],(DATABANK[NOME]=$B15)*(DATABANK[DATA PGTO]=C$2))),"")))</f>
        <v/>
      </c>
      <c r="D15" s="4" t="str" cm="1">
        <f t="array" ref="D15">IF(D$2="","",IF(IFERROR(SUM(_xlfn._xlws.FILTER(DATABANK[ENTRADA],(DATABANK[NOME]=$B15)*(DATABANK[DATA PGTO]=D$2))),"")=0,"",IFERROR(SUM(_xlfn._xlws.FILTER(DATABANK[ENTRADA],(DATABANK[NOME]=$B15)*(DATABANK[DATA PGTO]=D$2))),"")))</f>
        <v/>
      </c>
      <c r="E15" s="4" t="str" cm="1">
        <f t="array" ref="E15">IF(E$2="","",IF(IFERROR(SUM(_xlfn._xlws.FILTER(DATABANK[ENTRADA],(DATABANK[NOME]=$B15)*(DATABANK[DATA PGTO]=E$2))),"")=0,"",IFERROR(SUM(_xlfn._xlws.FILTER(DATABANK[ENTRADA],(DATABANK[NOME]=$B15)*(DATABANK[DATA PGTO]=E$2))),"")))</f>
        <v/>
      </c>
      <c r="F15" s="4" t="str" cm="1">
        <f t="array" ref="F15">IF(F$2="","",IF(IFERROR(SUM(_xlfn._xlws.FILTER(DATABANK[ENTRADA],(DATABANK[NOME]=$B15)*(DATABANK[DATA PGTO]=F$2))),"")=0,"",IFERROR(SUM(_xlfn._xlws.FILTER(DATABANK[ENTRADA],(DATABANK[NOME]=$B15)*(DATABANK[DATA PGTO]=F$2))),"")))</f>
        <v/>
      </c>
      <c r="G15" s="4" t="str" cm="1">
        <f t="array" ref="G15">IF(G$2="","",IF(IFERROR(SUM(_xlfn._xlws.FILTER(DATABANK[ENTRADA],(DATABANK[NOME]=$B15)*(DATABANK[DATA PGTO]=G$2))),"")=0,"",IFERROR(SUM(_xlfn._xlws.FILTER(DATABANK[ENTRADA],(DATABANK[NOME]=$B15)*(DATABANK[DATA PGTO]=G$2))),"")))</f>
        <v/>
      </c>
      <c r="H15" s="4" t="str" cm="1">
        <f t="array" ref="H15">IF(H$2="","",IF(IFERROR(SUM(_xlfn._xlws.FILTER(DATABANK[ENTRADA],(DATABANK[NOME]=$B15)*(DATABANK[DATA PGTO]=H$2))),"")=0,"",IFERROR(SUM(_xlfn._xlws.FILTER(DATABANK[ENTRADA],(DATABANK[NOME]=$B15)*(DATABANK[DATA PGTO]=H$2))),"")))</f>
        <v/>
      </c>
      <c r="I15" s="4" t="str" cm="1">
        <f t="array" ref="I15">IF(I$2="","",IF(IFERROR(SUM(_xlfn._xlws.FILTER(DATABANK[ENTRADA],(DATABANK[NOME]=$B15)*(DATABANK[DATA PGTO]=I$2))),"")=0,"",IFERROR(SUM(_xlfn._xlws.FILTER(DATABANK[ENTRADA],(DATABANK[NOME]=$B15)*(DATABANK[DATA PGTO]=I$2))),"")))</f>
        <v/>
      </c>
      <c r="J15" s="4" t="str" cm="1">
        <f t="array" ref="J15">IF(J$2="","",IF(IFERROR(SUM(_xlfn._xlws.FILTER(DATABANK[ENTRADA],(DATABANK[NOME]=$B15)*(DATABANK[DATA PGTO]=J$2))),"")=0,"",IFERROR(SUM(_xlfn._xlws.FILTER(DATABANK[ENTRADA],(DATABANK[NOME]=$B15)*(DATABANK[DATA PGTO]=J$2))),"")))</f>
        <v/>
      </c>
      <c r="K15" s="4" t="str" cm="1">
        <f t="array" ref="K15">IF(K$2="","",IF(IFERROR(SUM(_xlfn._xlws.FILTER(DATABANK[ENTRADA],(DATABANK[NOME]=$B15)*(DATABANK[DATA PGTO]=K$2))),"")=0,"",IFERROR(SUM(_xlfn._xlws.FILTER(DATABANK[ENTRADA],(DATABANK[NOME]=$B15)*(DATABANK[DATA PGTO]=K$2))),"")))</f>
        <v/>
      </c>
      <c r="L15" s="4" t="str" cm="1">
        <f t="array" ref="L15">IF(L$2="","",IF(IFERROR(SUM(_xlfn._xlws.FILTER(DATABANK[ENTRADA],(DATABANK[NOME]=$B15)*(DATABANK[DATA PGTO]=L$2))),"")=0,"",IFERROR(SUM(_xlfn._xlws.FILTER(DATABANK[ENTRADA],(DATABANK[NOME]=$B15)*(DATABANK[DATA PGTO]=L$2))),"")))</f>
        <v/>
      </c>
      <c r="M15" s="4" t="str" cm="1">
        <f t="array" ref="M15">IF(M$2="","",IF(IFERROR(SUM(_xlfn._xlws.FILTER(DATABANK[ENTRADA],(DATABANK[NOME]=$B15)*(DATABANK[DATA PGTO]=M$2))),"")=0,"",IFERROR(SUM(_xlfn._xlws.FILTER(DATABANK[ENTRADA],(DATABANK[NOME]=$B15)*(DATABANK[DATA PGTO]=M$2))),"")))</f>
        <v/>
      </c>
      <c r="N15" s="4" t="str" cm="1">
        <f t="array" ref="N15">IF(N$2="","",IF(IFERROR(SUM(_xlfn._xlws.FILTER(DATABANK[ENTRADA],(DATABANK[NOME]=$B15)*(DATABANK[DATA PGTO]=N$2))),"")=0,"",IFERROR(SUM(_xlfn._xlws.FILTER(DATABANK[ENTRADA],(DATABANK[NOME]=$B15)*(DATABANK[DATA PGTO]=N$2))),"")))</f>
        <v/>
      </c>
      <c r="O15" s="4" t="str" cm="1">
        <f t="array" ref="O15">IF(O$2="","",IF(IFERROR(SUM(_xlfn._xlws.FILTER(DATABANK[ENTRADA],(DATABANK[NOME]=$B15)*(DATABANK[DATA PGTO]=O$2))),"")=0,"",IFERROR(SUM(_xlfn._xlws.FILTER(DATABANK[ENTRADA],(DATABANK[NOME]=$B15)*(DATABANK[DATA PGTO]=O$2))),"")))</f>
        <v/>
      </c>
      <c r="P15" s="4" t="str" cm="1">
        <f t="array" ref="P15">IF(P$2="","",IF(IFERROR(SUM(_xlfn._xlws.FILTER(DATABANK[ENTRADA],(DATABANK[NOME]=$B15)*(DATABANK[DATA PGTO]=P$2))),"")=0,"",IFERROR(SUM(_xlfn._xlws.FILTER(DATABANK[ENTRADA],(DATABANK[NOME]=$B15)*(DATABANK[DATA PGTO]=P$2))),"")))</f>
        <v/>
      </c>
      <c r="Q15" s="4" t="str" cm="1">
        <f t="array" ref="Q15">IF(Q$2="","",IF(IFERROR(SUM(_xlfn._xlws.FILTER(DATABANK[ENTRADA],(DATABANK[NOME]=$B15)*(DATABANK[DATA PGTO]=Q$2))),"")=0,"",IFERROR(SUM(_xlfn._xlws.FILTER(DATABANK[ENTRADA],(DATABANK[NOME]=$B15)*(DATABANK[DATA PGTO]=Q$2))),"")))</f>
        <v/>
      </c>
      <c r="R15" s="4" t="str" cm="1">
        <f t="array" ref="R15">IF(R$2="","",IF(IFERROR(SUM(_xlfn._xlws.FILTER(DATABANK[ENTRADA],(DATABANK[NOME]=$B15)*(DATABANK[DATA PGTO]=R$2))),"")=0,"",IFERROR(SUM(_xlfn._xlws.FILTER(DATABANK[ENTRADA],(DATABANK[NOME]=$B15)*(DATABANK[DATA PGTO]=R$2))),"")))</f>
        <v/>
      </c>
      <c r="S15" s="4" t="str" cm="1">
        <f t="array" ref="S15">IF(S$2="","",IF(IFERROR(SUM(_xlfn._xlws.FILTER(DATABANK[ENTRADA],(DATABANK[NOME]=$B15)*(DATABANK[DATA PGTO]=S$2))),"")=0,"",IFERROR(SUM(_xlfn._xlws.FILTER(DATABANK[ENTRADA],(DATABANK[NOME]=$B15)*(DATABANK[DATA PGTO]=S$2))),"")))</f>
        <v/>
      </c>
      <c r="T15" s="4" t="str" cm="1">
        <f t="array" ref="T15">IF(T$2="","",IF(IFERROR(SUM(_xlfn._xlws.FILTER(DATABANK[ENTRADA],(DATABANK[NOME]=$B15)*(DATABANK[DATA PGTO]=T$2))),"")=0,"",IFERROR(SUM(_xlfn._xlws.FILTER(DATABANK[ENTRADA],(DATABANK[NOME]=$B15)*(DATABANK[DATA PGTO]=T$2))),"")))</f>
        <v/>
      </c>
      <c r="U15" s="4" t="str" cm="1">
        <f t="array" ref="U15">IF(U$2="","",IF(IFERROR(SUM(_xlfn._xlws.FILTER(DATABANK[ENTRADA],(DATABANK[NOME]=$B15)*(DATABANK[DATA PGTO]=U$2))),"")=0,"",IFERROR(SUM(_xlfn._xlws.FILTER(DATABANK[ENTRADA],(DATABANK[NOME]=$B15)*(DATABANK[DATA PGTO]=U$2))),"")))</f>
        <v/>
      </c>
      <c r="V15" s="4" t="str" cm="1">
        <f t="array" ref="V15">IF(V$2="","",IF(IFERROR(SUM(_xlfn._xlws.FILTER(DATABANK[ENTRADA],(DATABANK[NOME]=$B15)*(DATABANK[DATA PGTO]=V$2))),"")=0,"",IFERROR(SUM(_xlfn._xlws.FILTER(DATABANK[ENTRADA],(DATABANK[NOME]=$B15)*(DATABANK[DATA PGTO]=V$2))),"")))</f>
        <v/>
      </c>
      <c r="W15" s="4" t="str" cm="1">
        <f t="array" ref="W15">IF(W$2="","",IF(IFERROR(SUM(_xlfn._xlws.FILTER(DATABANK[ENTRADA],(DATABANK[NOME]=$B15)*(DATABANK[DATA PGTO]=W$2))),"")=0,"",IFERROR(SUM(_xlfn._xlws.FILTER(DATABANK[ENTRADA],(DATABANK[NOME]=$B15)*(DATABANK[DATA PGTO]=W$2))),"")))</f>
        <v/>
      </c>
      <c r="X15" s="4" t="str" cm="1">
        <f t="array" ref="X15">IF(X$2="","",IF(IFERROR(SUM(_xlfn._xlws.FILTER(DATABANK[ENTRADA],(DATABANK[NOME]=$B15)*(DATABANK[DATA PGTO]=X$2))),"")=0,"",IFERROR(SUM(_xlfn._xlws.FILTER(DATABANK[ENTRADA],(DATABANK[NOME]=$B15)*(DATABANK[DATA PGTO]=X$2))),"")))</f>
        <v/>
      </c>
      <c r="Y15" s="4" t="str" cm="1">
        <f t="array" ref="Y15">IF(Y$2="","",IF(IFERROR(SUM(_xlfn._xlws.FILTER(DATABANK[ENTRADA],(DATABANK[NOME]=$B15)*(DATABANK[DATA PGTO]=Y$2))),"")=0,"",IFERROR(SUM(_xlfn._xlws.FILTER(DATABANK[ENTRADA],(DATABANK[NOME]=$B15)*(DATABANK[DATA PGTO]=Y$2))),"")))</f>
        <v/>
      </c>
      <c r="Z15" s="4" t="str" cm="1">
        <f t="array" ref="Z15">IF(Z$2="","",IF(IFERROR(SUM(_xlfn._xlws.FILTER(DATABANK[ENTRADA],(DATABANK[NOME]=$B15)*(DATABANK[DATA PGTO]=Z$2))),"")=0,"",IFERROR(SUM(_xlfn._xlws.FILTER(DATABANK[ENTRADA],(DATABANK[NOME]=$B15)*(DATABANK[DATA PGTO]=Z$2))),"")))</f>
        <v/>
      </c>
      <c r="AA15" s="4" t="str" cm="1">
        <f t="array" ref="AA15">IF(AA$2="","",IF(IFERROR(SUM(_xlfn._xlws.FILTER(DATABANK[ENTRADA],(DATABANK[NOME]=$B15)*(DATABANK[DATA PGTO]=AA$2))),"")=0,"",IFERROR(SUM(_xlfn._xlws.FILTER(DATABANK[ENTRADA],(DATABANK[NOME]=$B15)*(DATABANK[DATA PGTO]=AA$2))),"")))</f>
        <v/>
      </c>
      <c r="AB15" s="4" t="str" cm="1">
        <f t="array" ref="AB15">IF(AB$2="","",IF(IFERROR(SUM(_xlfn._xlws.FILTER(DATABANK[ENTRADA],(DATABANK[NOME]=$B15)*(DATABANK[DATA PGTO]=AB$2))),"")=0,"",IFERROR(SUM(_xlfn._xlws.FILTER(DATABANK[ENTRADA],(DATABANK[NOME]=$B15)*(DATABANK[DATA PGTO]=AB$2))),"")))</f>
        <v/>
      </c>
      <c r="AC15" s="4" t="str" cm="1">
        <f t="array" ref="AC15">IF(AC$2="","",IF(IFERROR(SUM(_xlfn._xlws.FILTER(DATABANK[ENTRADA],(DATABANK[NOME]=$B15)*(DATABANK[DATA PGTO]=AC$2))),"")=0,"",IFERROR(SUM(_xlfn._xlws.FILTER(DATABANK[ENTRADA],(DATABANK[NOME]=$B15)*(DATABANK[DATA PGTO]=AC$2))),"")))</f>
        <v/>
      </c>
      <c r="AD15" s="4" t="str" cm="1">
        <f t="array" ref="AD15">IF(AD$2="","",IF(IFERROR(SUM(_xlfn._xlws.FILTER(DATABANK[ENTRADA],(DATABANK[NOME]=$B15)*(DATABANK[DATA PGTO]=AD$2))),"")=0,"",IFERROR(SUM(_xlfn._xlws.FILTER(DATABANK[ENTRADA],(DATABANK[NOME]=$B15)*(DATABANK[DATA PGTO]=AD$2))),"")))</f>
        <v/>
      </c>
      <c r="AE15" s="4" t="str" cm="1">
        <f t="array" ref="AE15">IF(AE$2="","",IF(IFERROR(SUM(_xlfn._xlws.FILTER(DATABANK[ENTRADA],(DATABANK[NOME]=$B15)*(DATABANK[DATA PGTO]=AE$2))),"")=0,"",IFERROR(SUM(_xlfn._xlws.FILTER(DATABANK[ENTRADA],(DATABANK[NOME]=$B15)*(DATABANK[DATA PGTO]=AE$2))),"")))</f>
        <v/>
      </c>
      <c r="AF15" s="4" t="str" cm="1">
        <f t="array" ref="AF15">IF(AF$2="","",IF(IFERROR(SUM(_xlfn._xlws.FILTER(DATABANK[ENTRADA],(DATABANK[NOME]=$B15)*(DATABANK[DATA PGTO]=AF$2))),"")=0,"",IFERROR(SUM(_xlfn._xlws.FILTER(DATABANK[ENTRADA],(DATABANK[NOME]=$B15)*(DATABANK[DATA PGTO]=AF$2))),"")))</f>
        <v/>
      </c>
      <c r="AG15" s="4" t="str" cm="1">
        <f t="array" ref="AG15">IF(AG$2="","",IF(IFERROR(SUM(_xlfn._xlws.FILTER(DATABANK[ENTRADA],(DATABANK[NOME]=$B15)*(DATABANK[DATA PGTO]=AG$2))),"")=0,"",IFERROR(SUM(_xlfn._xlws.FILTER(DATABANK[ENTRADA],(DATABANK[NOME]=$B15)*(DATABANK[DATA PGTO]=AG$2))),"")))</f>
        <v/>
      </c>
      <c r="AH15" s="3"/>
      <c r="AI15" s="3"/>
      <c r="AJ15" s="3"/>
      <c r="AK15" s="3"/>
      <c r="AL15" s="3"/>
      <c r="AM15" s="3"/>
    </row>
    <row r="16" spans="2:39" ht="12" customHeight="1" x14ac:dyDescent="0.25">
      <c r="B16" s="5"/>
      <c r="C16" s="4" t="str" cm="1">
        <f t="array" ref="C16">IF(C$2="","",IF(IFERROR(SUM(_xlfn._xlws.FILTER(DATABANK[ENTRADA],(DATABANK[NOME]=$B16)*(DATABANK[DATA PGTO]=C$2))),"")=0,"",IFERROR(SUM(_xlfn._xlws.FILTER(DATABANK[ENTRADA],(DATABANK[NOME]=$B16)*(DATABANK[DATA PGTO]=C$2))),"")))</f>
        <v/>
      </c>
      <c r="D16" s="4" t="str" cm="1">
        <f t="array" ref="D16">IF(D$2="","",IF(IFERROR(SUM(_xlfn._xlws.FILTER(DATABANK[ENTRADA],(DATABANK[NOME]=$B16)*(DATABANK[DATA PGTO]=D$2))),"")=0,"",IFERROR(SUM(_xlfn._xlws.FILTER(DATABANK[ENTRADA],(DATABANK[NOME]=$B16)*(DATABANK[DATA PGTO]=D$2))),"")))</f>
        <v/>
      </c>
      <c r="E16" s="4" t="str" cm="1">
        <f t="array" ref="E16">IF(E$2="","",IF(IFERROR(SUM(_xlfn._xlws.FILTER(DATABANK[ENTRADA],(DATABANK[NOME]=$B16)*(DATABANK[DATA PGTO]=E$2))),"")=0,"",IFERROR(SUM(_xlfn._xlws.FILTER(DATABANK[ENTRADA],(DATABANK[NOME]=$B16)*(DATABANK[DATA PGTO]=E$2))),"")))</f>
        <v/>
      </c>
      <c r="F16" s="4" t="str" cm="1">
        <f t="array" ref="F16">IF(F$2="","",IF(IFERROR(SUM(_xlfn._xlws.FILTER(DATABANK[ENTRADA],(DATABANK[NOME]=$B16)*(DATABANK[DATA PGTO]=F$2))),"")=0,"",IFERROR(SUM(_xlfn._xlws.FILTER(DATABANK[ENTRADA],(DATABANK[NOME]=$B16)*(DATABANK[DATA PGTO]=F$2))),"")))</f>
        <v/>
      </c>
      <c r="G16" s="4" t="str" cm="1">
        <f t="array" ref="G16">IF(G$2="","",IF(IFERROR(SUM(_xlfn._xlws.FILTER(DATABANK[ENTRADA],(DATABANK[NOME]=$B16)*(DATABANK[DATA PGTO]=G$2))),"")=0,"",IFERROR(SUM(_xlfn._xlws.FILTER(DATABANK[ENTRADA],(DATABANK[NOME]=$B16)*(DATABANK[DATA PGTO]=G$2))),"")))</f>
        <v/>
      </c>
      <c r="H16" s="4" t="str" cm="1">
        <f t="array" ref="H16">IF(H$2="","",IF(IFERROR(SUM(_xlfn._xlws.FILTER(DATABANK[ENTRADA],(DATABANK[NOME]=$B16)*(DATABANK[DATA PGTO]=H$2))),"")=0,"",IFERROR(SUM(_xlfn._xlws.FILTER(DATABANK[ENTRADA],(DATABANK[NOME]=$B16)*(DATABANK[DATA PGTO]=H$2))),"")))</f>
        <v/>
      </c>
      <c r="I16" s="4" t="str" cm="1">
        <f t="array" ref="I16">IF(I$2="","",IF(IFERROR(SUM(_xlfn._xlws.FILTER(DATABANK[ENTRADA],(DATABANK[NOME]=$B16)*(DATABANK[DATA PGTO]=I$2))),"")=0,"",IFERROR(SUM(_xlfn._xlws.FILTER(DATABANK[ENTRADA],(DATABANK[NOME]=$B16)*(DATABANK[DATA PGTO]=I$2))),"")))</f>
        <v/>
      </c>
      <c r="J16" s="4" t="str" cm="1">
        <f t="array" ref="J16">IF(J$2="","",IF(IFERROR(SUM(_xlfn._xlws.FILTER(DATABANK[ENTRADA],(DATABANK[NOME]=$B16)*(DATABANK[DATA PGTO]=J$2))),"")=0,"",IFERROR(SUM(_xlfn._xlws.FILTER(DATABANK[ENTRADA],(DATABANK[NOME]=$B16)*(DATABANK[DATA PGTO]=J$2))),"")))</f>
        <v/>
      </c>
      <c r="K16" s="4" t="str" cm="1">
        <f t="array" ref="K16">IF(K$2="","",IF(IFERROR(SUM(_xlfn._xlws.FILTER(DATABANK[ENTRADA],(DATABANK[NOME]=$B16)*(DATABANK[DATA PGTO]=K$2))),"")=0,"",IFERROR(SUM(_xlfn._xlws.FILTER(DATABANK[ENTRADA],(DATABANK[NOME]=$B16)*(DATABANK[DATA PGTO]=K$2))),"")))</f>
        <v/>
      </c>
      <c r="L16" s="4" t="str" cm="1">
        <f t="array" ref="L16">IF(L$2="","",IF(IFERROR(SUM(_xlfn._xlws.FILTER(DATABANK[ENTRADA],(DATABANK[NOME]=$B16)*(DATABANK[DATA PGTO]=L$2))),"")=0,"",IFERROR(SUM(_xlfn._xlws.FILTER(DATABANK[ENTRADA],(DATABANK[NOME]=$B16)*(DATABANK[DATA PGTO]=L$2))),"")))</f>
        <v/>
      </c>
      <c r="M16" s="4" t="str" cm="1">
        <f t="array" ref="M16">IF(M$2="","",IF(IFERROR(SUM(_xlfn._xlws.FILTER(DATABANK[ENTRADA],(DATABANK[NOME]=$B16)*(DATABANK[DATA PGTO]=M$2))),"")=0,"",IFERROR(SUM(_xlfn._xlws.FILTER(DATABANK[ENTRADA],(DATABANK[NOME]=$B16)*(DATABANK[DATA PGTO]=M$2))),"")))</f>
        <v/>
      </c>
      <c r="N16" s="4" t="str" cm="1">
        <f t="array" ref="N16">IF(N$2="","",IF(IFERROR(SUM(_xlfn._xlws.FILTER(DATABANK[ENTRADA],(DATABANK[NOME]=$B16)*(DATABANK[DATA PGTO]=N$2))),"")=0,"",IFERROR(SUM(_xlfn._xlws.FILTER(DATABANK[ENTRADA],(DATABANK[NOME]=$B16)*(DATABANK[DATA PGTO]=N$2))),"")))</f>
        <v/>
      </c>
      <c r="O16" s="4" t="str" cm="1">
        <f t="array" ref="O16">IF(O$2="","",IF(IFERROR(SUM(_xlfn._xlws.FILTER(DATABANK[ENTRADA],(DATABANK[NOME]=$B16)*(DATABANK[DATA PGTO]=O$2))),"")=0,"",IFERROR(SUM(_xlfn._xlws.FILTER(DATABANK[ENTRADA],(DATABANK[NOME]=$B16)*(DATABANK[DATA PGTO]=O$2))),"")))</f>
        <v/>
      </c>
      <c r="P16" s="4" t="str" cm="1">
        <f t="array" ref="P16">IF(P$2="","",IF(IFERROR(SUM(_xlfn._xlws.FILTER(DATABANK[ENTRADA],(DATABANK[NOME]=$B16)*(DATABANK[DATA PGTO]=P$2))),"")=0,"",IFERROR(SUM(_xlfn._xlws.FILTER(DATABANK[ENTRADA],(DATABANK[NOME]=$B16)*(DATABANK[DATA PGTO]=P$2))),"")))</f>
        <v/>
      </c>
      <c r="Q16" s="4" t="str" cm="1">
        <f t="array" ref="Q16">IF(Q$2="","",IF(IFERROR(SUM(_xlfn._xlws.FILTER(DATABANK[ENTRADA],(DATABANK[NOME]=$B16)*(DATABANK[DATA PGTO]=Q$2))),"")=0,"",IFERROR(SUM(_xlfn._xlws.FILTER(DATABANK[ENTRADA],(DATABANK[NOME]=$B16)*(DATABANK[DATA PGTO]=Q$2))),"")))</f>
        <v/>
      </c>
      <c r="R16" s="4" t="str" cm="1">
        <f t="array" ref="R16">IF(R$2="","",IF(IFERROR(SUM(_xlfn._xlws.FILTER(DATABANK[ENTRADA],(DATABANK[NOME]=$B16)*(DATABANK[DATA PGTO]=R$2))),"")=0,"",IFERROR(SUM(_xlfn._xlws.FILTER(DATABANK[ENTRADA],(DATABANK[NOME]=$B16)*(DATABANK[DATA PGTO]=R$2))),"")))</f>
        <v/>
      </c>
      <c r="S16" s="4" t="str" cm="1">
        <f t="array" ref="S16">IF(S$2="","",IF(IFERROR(SUM(_xlfn._xlws.FILTER(DATABANK[ENTRADA],(DATABANK[NOME]=$B16)*(DATABANK[DATA PGTO]=S$2))),"")=0,"",IFERROR(SUM(_xlfn._xlws.FILTER(DATABANK[ENTRADA],(DATABANK[NOME]=$B16)*(DATABANK[DATA PGTO]=S$2))),"")))</f>
        <v/>
      </c>
      <c r="T16" s="4" t="str" cm="1">
        <f t="array" ref="T16">IF(T$2="","",IF(IFERROR(SUM(_xlfn._xlws.FILTER(DATABANK[ENTRADA],(DATABANK[NOME]=$B16)*(DATABANK[DATA PGTO]=T$2))),"")=0,"",IFERROR(SUM(_xlfn._xlws.FILTER(DATABANK[ENTRADA],(DATABANK[NOME]=$B16)*(DATABANK[DATA PGTO]=T$2))),"")))</f>
        <v/>
      </c>
      <c r="U16" s="4" t="str" cm="1">
        <f t="array" ref="U16">IF(U$2="","",IF(IFERROR(SUM(_xlfn._xlws.FILTER(DATABANK[ENTRADA],(DATABANK[NOME]=$B16)*(DATABANK[DATA PGTO]=U$2))),"")=0,"",IFERROR(SUM(_xlfn._xlws.FILTER(DATABANK[ENTRADA],(DATABANK[NOME]=$B16)*(DATABANK[DATA PGTO]=U$2))),"")))</f>
        <v/>
      </c>
      <c r="V16" s="4" t="str" cm="1">
        <f t="array" ref="V16">IF(V$2="","",IF(IFERROR(SUM(_xlfn._xlws.FILTER(DATABANK[ENTRADA],(DATABANK[NOME]=$B16)*(DATABANK[DATA PGTO]=V$2))),"")=0,"",IFERROR(SUM(_xlfn._xlws.FILTER(DATABANK[ENTRADA],(DATABANK[NOME]=$B16)*(DATABANK[DATA PGTO]=V$2))),"")))</f>
        <v/>
      </c>
      <c r="W16" s="4" t="str" cm="1">
        <f t="array" ref="W16">IF(W$2="","",IF(IFERROR(SUM(_xlfn._xlws.FILTER(DATABANK[ENTRADA],(DATABANK[NOME]=$B16)*(DATABANK[DATA PGTO]=W$2))),"")=0,"",IFERROR(SUM(_xlfn._xlws.FILTER(DATABANK[ENTRADA],(DATABANK[NOME]=$B16)*(DATABANK[DATA PGTO]=W$2))),"")))</f>
        <v/>
      </c>
      <c r="X16" s="4" t="str" cm="1">
        <f t="array" ref="X16">IF(X$2="","",IF(IFERROR(SUM(_xlfn._xlws.FILTER(DATABANK[ENTRADA],(DATABANK[NOME]=$B16)*(DATABANK[DATA PGTO]=X$2))),"")=0,"",IFERROR(SUM(_xlfn._xlws.FILTER(DATABANK[ENTRADA],(DATABANK[NOME]=$B16)*(DATABANK[DATA PGTO]=X$2))),"")))</f>
        <v/>
      </c>
      <c r="Y16" s="4" t="str" cm="1">
        <f t="array" ref="Y16">IF(Y$2="","",IF(IFERROR(SUM(_xlfn._xlws.FILTER(DATABANK[ENTRADA],(DATABANK[NOME]=$B16)*(DATABANK[DATA PGTO]=Y$2))),"")=0,"",IFERROR(SUM(_xlfn._xlws.FILTER(DATABANK[ENTRADA],(DATABANK[NOME]=$B16)*(DATABANK[DATA PGTO]=Y$2))),"")))</f>
        <v/>
      </c>
      <c r="Z16" s="4" t="str" cm="1">
        <f t="array" ref="Z16">IF(Z$2="","",IF(IFERROR(SUM(_xlfn._xlws.FILTER(DATABANK[ENTRADA],(DATABANK[NOME]=$B16)*(DATABANK[DATA PGTO]=Z$2))),"")=0,"",IFERROR(SUM(_xlfn._xlws.FILTER(DATABANK[ENTRADA],(DATABANK[NOME]=$B16)*(DATABANK[DATA PGTO]=Z$2))),"")))</f>
        <v/>
      </c>
      <c r="AA16" s="4" t="str" cm="1">
        <f t="array" ref="AA16">IF(AA$2="","",IF(IFERROR(SUM(_xlfn._xlws.FILTER(DATABANK[ENTRADA],(DATABANK[NOME]=$B16)*(DATABANK[DATA PGTO]=AA$2))),"")=0,"",IFERROR(SUM(_xlfn._xlws.FILTER(DATABANK[ENTRADA],(DATABANK[NOME]=$B16)*(DATABANK[DATA PGTO]=AA$2))),"")))</f>
        <v/>
      </c>
      <c r="AB16" s="4" t="str" cm="1">
        <f t="array" ref="AB16">IF(AB$2="","",IF(IFERROR(SUM(_xlfn._xlws.FILTER(DATABANK[ENTRADA],(DATABANK[NOME]=$B16)*(DATABANK[DATA PGTO]=AB$2))),"")=0,"",IFERROR(SUM(_xlfn._xlws.FILTER(DATABANK[ENTRADA],(DATABANK[NOME]=$B16)*(DATABANK[DATA PGTO]=AB$2))),"")))</f>
        <v/>
      </c>
      <c r="AC16" s="4" t="str" cm="1">
        <f t="array" ref="AC16">IF(AC$2="","",IF(IFERROR(SUM(_xlfn._xlws.FILTER(DATABANK[ENTRADA],(DATABANK[NOME]=$B16)*(DATABANK[DATA PGTO]=AC$2))),"")=0,"",IFERROR(SUM(_xlfn._xlws.FILTER(DATABANK[ENTRADA],(DATABANK[NOME]=$B16)*(DATABANK[DATA PGTO]=AC$2))),"")))</f>
        <v/>
      </c>
      <c r="AD16" s="4" t="str" cm="1">
        <f t="array" ref="AD16">IF(AD$2="","",IF(IFERROR(SUM(_xlfn._xlws.FILTER(DATABANK[ENTRADA],(DATABANK[NOME]=$B16)*(DATABANK[DATA PGTO]=AD$2))),"")=0,"",IFERROR(SUM(_xlfn._xlws.FILTER(DATABANK[ENTRADA],(DATABANK[NOME]=$B16)*(DATABANK[DATA PGTO]=AD$2))),"")))</f>
        <v/>
      </c>
      <c r="AE16" s="4" t="str" cm="1">
        <f t="array" ref="AE16">IF(AE$2="","",IF(IFERROR(SUM(_xlfn._xlws.FILTER(DATABANK[ENTRADA],(DATABANK[NOME]=$B16)*(DATABANK[DATA PGTO]=AE$2))),"")=0,"",IFERROR(SUM(_xlfn._xlws.FILTER(DATABANK[ENTRADA],(DATABANK[NOME]=$B16)*(DATABANK[DATA PGTO]=AE$2))),"")))</f>
        <v/>
      </c>
      <c r="AF16" s="4" t="str" cm="1">
        <f t="array" ref="AF16">IF(AF$2="","",IF(IFERROR(SUM(_xlfn._xlws.FILTER(DATABANK[ENTRADA],(DATABANK[NOME]=$B16)*(DATABANK[DATA PGTO]=AF$2))),"")=0,"",IFERROR(SUM(_xlfn._xlws.FILTER(DATABANK[ENTRADA],(DATABANK[NOME]=$B16)*(DATABANK[DATA PGTO]=AF$2))),"")))</f>
        <v/>
      </c>
      <c r="AG16" s="4" t="str" cm="1">
        <f t="array" ref="AG16">IF(AG$2="","",IF(IFERROR(SUM(_xlfn._xlws.FILTER(DATABANK[ENTRADA],(DATABANK[NOME]=$B16)*(DATABANK[DATA PGTO]=AG$2))),"")=0,"",IFERROR(SUM(_xlfn._xlws.FILTER(DATABANK[ENTRADA],(DATABANK[NOME]=$B16)*(DATABANK[DATA PGTO]=AG$2))),"")))</f>
        <v/>
      </c>
      <c r="AH16" s="3"/>
      <c r="AI16" s="3"/>
      <c r="AJ16" s="3"/>
      <c r="AK16" s="3"/>
      <c r="AL16" s="3"/>
      <c r="AM16" s="3"/>
    </row>
    <row r="17" spans="2:39" ht="12" customHeight="1" x14ac:dyDescent="0.25">
      <c r="B17" s="5"/>
      <c r="C17" s="4" t="str" cm="1">
        <f t="array" ref="C17">IF(C$2="","",IF(IFERROR(SUM(_xlfn._xlws.FILTER(DATABANK[ENTRADA],(DATABANK[NOME]=$B17)*(DATABANK[DATA PGTO]=C$2))),"")=0,"",IFERROR(SUM(_xlfn._xlws.FILTER(DATABANK[ENTRADA],(DATABANK[NOME]=$B17)*(DATABANK[DATA PGTO]=C$2))),"")))</f>
        <v/>
      </c>
      <c r="D17" s="4" t="str" cm="1">
        <f t="array" ref="D17">IF(D$2="","",IF(IFERROR(SUM(_xlfn._xlws.FILTER(DATABANK[ENTRADA],(DATABANK[NOME]=$B17)*(DATABANK[DATA PGTO]=D$2))),"")=0,"",IFERROR(SUM(_xlfn._xlws.FILTER(DATABANK[ENTRADA],(DATABANK[NOME]=$B17)*(DATABANK[DATA PGTO]=D$2))),"")))</f>
        <v/>
      </c>
      <c r="E17" s="4" t="str" cm="1">
        <f t="array" ref="E17">IF(E$2="","",IF(IFERROR(SUM(_xlfn._xlws.FILTER(DATABANK[ENTRADA],(DATABANK[NOME]=$B17)*(DATABANK[DATA PGTO]=E$2))),"")=0,"",IFERROR(SUM(_xlfn._xlws.FILTER(DATABANK[ENTRADA],(DATABANK[NOME]=$B17)*(DATABANK[DATA PGTO]=E$2))),"")))</f>
        <v/>
      </c>
      <c r="F17" s="4" t="str" cm="1">
        <f t="array" ref="F17">IF(F$2="","",IF(IFERROR(SUM(_xlfn._xlws.FILTER(DATABANK[ENTRADA],(DATABANK[NOME]=$B17)*(DATABANK[DATA PGTO]=F$2))),"")=0,"",IFERROR(SUM(_xlfn._xlws.FILTER(DATABANK[ENTRADA],(DATABANK[NOME]=$B17)*(DATABANK[DATA PGTO]=F$2))),"")))</f>
        <v/>
      </c>
      <c r="G17" s="4" t="str" cm="1">
        <f t="array" ref="G17">IF(G$2="","",IF(IFERROR(SUM(_xlfn._xlws.FILTER(DATABANK[ENTRADA],(DATABANK[NOME]=$B17)*(DATABANK[DATA PGTO]=G$2))),"")=0,"",IFERROR(SUM(_xlfn._xlws.FILTER(DATABANK[ENTRADA],(DATABANK[NOME]=$B17)*(DATABANK[DATA PGTO]=G$2))),"")))</f>
        <v/>
      </c>
      <c r="H17" s="4" t="str" cm="1">
        <f t="array" ref="H17">IF(H$2="","",IF(IFERROR(SUM(_xlfn._xlws.FILTER(DATABANK[ENTRADA],(DATABANK[NOME]=$B17)*(DATABANK[DATA PGTO]=H$2))),"")=0,"",IFERROR(SUM(_xlfn._xlws.FILTER(DATABANK[ENTRADA],(DATABANK[NOME]=$B17)*(DATABANK[DATA PGTO]=H$2))),"")))</f>
        <v/>
      </c>
      <c r="I17" s="4" t="str" cm="1">
        <f t="array" ref="I17">IF(I$2="","",IF(IFERROR(SUM(_xlfn._xlws.FILTER(DATABANK[ENTRADA],(DATABANK[NOME]=$B17)*(DATABANK[DATA PGTO]=I$2))),"")=0,"",IFERROR(SUM(_xlfn._xlws.FILTER(DATABANK[ENTRADA],(DATABANK[NOME]=$B17)*(DATABANK[DATA PGTO]=I$2))),"")))</f>
        <v/>
      </c>
      <c r="J17" s="4" t="str" cm="1">
        <f t="array" ref="J17">IF(J$2="","",IF(IFERROR(SUM(_xlfn._xlws.FILTER(DATABANK[ENTRADA],(DATABANK[NOME]=$B17)*(DATABANK[DATA PGTO]=J$2))),"")=0,"",IFERROR(SUM(_xlfn._xlws.FILTER(DATABANK[ENTRADA],(DATABANK[NOME]=$B17)*(DATABANK[DATA PGTO]=J$2))),"")))</f>
        <v/>
      </c>
      <c r="K17" s="4" t="str" cm="1">
        <f t="array" ref="K17">IF(K$2="","",IF(IFERROR(SUM(_xlfn._xlws.FILTER(DATABANK[ENTRADA],(DATABANK[NOME]=$B17)*(DATABANK[DATA PGTO]=K$2))),"")=0,"",IFERROR(SUM(_xlfn._xlws.FILTER(DATABANK[ENTRADA],(DATABANK[NOME]=$B17)*(DATABANK[DATA PGTO]=K$2))),"")))</f>
        <v/>
      </c>
      <c r="L17" s="4" t="str" cm="1">
        <f t="array" ref="L17">IF(L$2="","",IF(IFERROR(SUM(_xlfn._xlws.FILTER(DATABANK[ENTRADA],(DATABANK[NOME]=$B17)*(DATABANK[DATA PGTO]=L$2))),"")=0,"",IFERROR(SUM(_xlfn._xlws.FILTER(DATABANK[ENTRADA],(DATABANK[NOME]=$B17)*(DATABANK[DATA PGTO]=L$2))),"")))</f>
        <v/>
      </c>
      <c r="M17" s="4" t="str" cm="1">
        <f t="array" ref="M17">IF(M$2="","",IF(IFERROR(SUM(_xlfn._xlws.FILTER(DATABANK[ENTRADA],(DATABANK[NOME]=$B17)*(DATABANK[DATA PGTO]=M$2))),"")=0,"",IFERROR(SUM(_xlfn._xlws.FILTER(DATABANK[ENTRADA],(DATABANK[NOME]=$B17)*(DATABANK[DATA PGTO]=M$2))),"")))</f>
        <v/>
      </c>
      <c r="N17" s="4" t="str" cm="1">
        <f t="array" ref="N17">IF(N$2="","",IF(IFERROR(SUM(_xlfn._xlws.FILTER(DATABANK[ENTRADA],(DATABANK[NOME]=$B17)*(DATABANK[DATA PGTO]=N$2))),"")=0,"",IFERROR(SUM(_xlfn._xlws.FILTER(DATABANK[ENTRADA],(DATABANK[NOME]=$B17)*(DATABANK[DATA PGTO]=N$2))),"")))</f>
        <v/>
      </c>
      <c r="O17" s="4" t="str" cm="1">
        <f t="array" ref="O17">IF(O$2="","",IF(IFERROR(SUM(_xlfn._xlws.FILTER(DATABANK[ENTRADA],(DATABANK[NOME]=$B17)*(DATABANK[DATA PGTO]=O$2))),"")=0,"",IFERROR(SUM(_xlfn._xlws.FILTER(DATABANK[ENTRADA],(DATABANK[NOME]=$B17)*(DATABANK[DATA PGTO]=O$2))),"")))</f>
        <v/>
      </c>
      <c r="P17" s="4" t="str" cm="1">
        <f t="array" ref="P17">IF(P$2="","",IF(IFERROR(SUM(_xlfn._xlws.FILTER(DATABANK[ENTRADA],(DATABANK[NOME]=$B17)*(DATABANK[DATA PGTO]=P$2))),"")=0,"",IFERROR(SUM(_xlfn._xlws.FILTER(DATABANK[ENTRADA],(DATABANK[NOME]=$B17)*(DATABANK[DATA PGTO]=P$2))),"")))</f>
        <v/>
      </c>
      <c r="Q17" s="4" t="str" cm="1">
        <f t="array" ref="Q17">IF(Q$2="","",IF(IFERROR(SUM(_xlfn._xlws.FILTER(DATABANK[ENTRADA],(DATABANK[NOME]=$B17)*(DATABANK[DATA PGTO]=Q$2))),"")=0,"",IFERROR(SUM(_xlfn._xlws.FILTER(DATABANK[ENTRADA],(DATABANK[NOME]=$B17)*(DATABANK[DATA PGTO]=Q$2))),"")))</f>
        <v/>
      </c>
      <c r="R17" s="4" t="str" cm="1">
        <f t="array" ref="R17">IF(R$2="","",IF(IFERROR(SUM(_xlfn._xlws.FILTER(DATABANK[ENTRADA],(DATABANK[NOME]=$B17)*(DATABANK[DATA PGTO]=R$2))),"")=0,"",IFERROR(SUM(_xlfn._xlws.FILTER(DATABANK[ENTRADA],(DATABANK[NOME]=$B17)*(DATABANK[DATA PGTO]=R$2))),"")))</f>
        <v/>
      </c>
      <c r="S17" s="4" t="str" cm="1">
        <f t="array" ref="S17">IF(S$2="","",IF(IFERROR(SUM(_xlfn._xlws.FILTER(DATABANK[ENTRADA],(DATABANK[NOME]=$B17)*(DATABANK[DATA PGTO]=S$2))),"")=0,"",IFERROR(SUM(_xlfn._xlws.FILTER(DATABANK[ENTRADA],(DATABANK[NOME]=$B17)*(DATABANK[DATA PGTO]=S$2))),"")))</f>
        <v/>
      </c>
      <c r="T17" s="4" t="str" cm="1">
        <f t="array" ref="T17">IF(T$2="","",IF(IFERROR(SUM(_xlfn._xlws.FILTER(DATABANK[ENTRADA],(DATABANK[NOME]=$B17)*(DATABANK[DATA PGTO]=T$2))),"")=0,"",IFERROR(SUM(_xlfn._xlws.FILTER(DATABANK[ENTRADA],(DATABANK[NOME]=$B17)*(DATABANK[DATA PGTO]=T$2))),"")))</f>
        <v/>
      </c>
      <c r="U17" s="4" t="str" cm="1">
        <f t="array" ref="U17">IF(U$2="","",IF(IFERROR(SUM(_xlfn._xlws.FILTER(DATABANK[ENTRADA],(DATABANK[NOME]=$B17)*(DATABANK[DATA PGTO]=U$2))),"")=0,"",IFERROR(SUM(_xlfn._xlws.FILTER(DATABANK[ENTRADA],(DATABANK[NOME]=$B17)*(DATABANK[DATA PGTO]=U$2))),"")))</f>
        <v/>
      </c>
      <c r="V17" s="4" t="str" cm="1">
        <f t="array" ref="V17">IF(V$2="","",IF(IFERROR(SUM(_xlfn._xlws.FILTER(DATABANK[ENTRADA],(DATABANK[NOME]=$B17)*(DATABANK[DATA PGTO]=V$2))),"")=0,"",IFERROR(SUM(_xlfn._xlws.FILTER(DATABANK[ENTRADA],(DATABANK[NOME]=$B17)*(DATABANK[DATA PGTO]=V$2))),"")))</f>
        <v/>
      </c>
      <c r="W17" s="4" t="str" cm="1">
        <f t="array" ref="W17">IF(W$2="","",IF(IFERROR(SUM(_xlfn._xlws.FILTER(DATABANK[ENTRADA],(DATABANK[NOME]=$B17)*(DATABANK[DATA PGTO]=W$2))),"")=0,"",IFERROR(SUM(_xlfn._xlws.FILTER(DATABANK[ENTRADA],(DATABANK[NOME]=$B17)*(DATABANK[DATA PGTO]=W$2))),"")))</f>
        <v/>
      </c>
      <c r="X17" s="4" t="str" cm="1">
        <f t="array" ref="X17">IF(X$2="","",IF(IFERROR(SUM(_xlfn._xlws.FILTER(DATABANK[ENTRADA],(DATABANK[NOME]=$B17)*(DATABANK[DATA PGTO]=X$2))),"")=0,"",IFERROR(SUM(_xlfn._xlws.FILTER(DATABANK[ENTRADA],(DATABANK[NOME]=$B17)*(DATABANK[DATA PGTO]=X$2))),"")))</f>
        <v/>
      </c>
      <c r="Y17" s="4" t="str" cm="1">
        <f t="array" ref="Y17">IF(Y$2="","",IF(IFERROR(SUM(_xlfn._xlws.FILTER(DATABANK[ENTRADA],(DATABANK[NOME]=$B17)*(DATABANK[DATA PGTO]=Y$2))),"")=0,"",IFERROR(SUM(_xlfn._xlws.FILTER(DATABANK[ENTRADA],(DATABANK[NOME]=$B17)*(DATABANK[DATA PGTO]=Y$2))),"")))</f>
        <v/>
      </c>
      <c r="Z17" s="4" t="str" cm="1">
        <f t="array" ref="Z17">IF(Z$2="","",IF(IFERROR(SUM(_xlfn._xlws.FILTER(DATABANK[ENTRADA],(DATABANK[NOME]=$B17)*(DATABANK[DATA PGTO]=Z$2))),"")=0,"",IFERROR(SUM(_xlfn._xlws.FILTER(DATABANK[ENTRADA],(DATABANK[NOME]=$B17)*(DATABANK[DATA PGTO]=Z$2))),"")))</f>
        <v/>
      </c>
      <c r="AA17" s="4" t="str" cm="1">
        <f t="array" ref="AA17">IF(AA$2="","",IF(IFERROR(SUM(_xlfn._xlws.FILTER(DATABANK[ENTRADA],(DATABANK[NOME]=$B17)*(DATABANK[DATA PGTO]=AA$2))),"")=0,"",IFERROR(SUM(_xlfn._xlws.FILTER(DATABANK[ENTRADA],(DATABANK[NOME]=$B17)*(DATABANK[DATA PGTO]=AA$2))),"")))</f>
        <v/>
      </c>
      <c r="AB17" s="4" t="str" cm="1">
        <f t="array" ref="AB17">IF(AB$2="","",IF(IFERROR(SUM(_xlfn._xlws.FILTER(DATABANK[ENTRADA],(DATABANK[NOME]=$B17)*(DATABANK[DATA PGTO]=AB$2))),"")=0,"",IFERROR(SUM(_xlfn._xlws.FILTER(DATABANK[ENTRADA],(DATABANK[NOME]=$B17)*(DATABANK[DATA PGTO]=AB$2))),"")))</f>
        <v/>
      </c>
      <c r="AC17" s="4" t="str" cm="1">
        <f t="array" ref="AC17">IF(AC$2="","",IF(IFERROR(SUM(_xlfn._xlws.FILTER(DATABANK[ENTRADA],(DATABANK[NOME]=$B17)*(DATABANK[DATA PGTO]=AC$2))),"")=0,"",IFERROR(SUM(_xlfn._xlws.FILTER(DATABANK[ENTRADA],(DATABANK[NOME]=$B17)*(DATABANK[DATA PGTO]=AC$2))),"")))</f>
        <v/>
      </c>
      <c r="AD17" s="4" t="str" cm="1">
        <f t="array" ref="AD17">IF(AD$2="","",IF(IFERROR(SUM(_xlfn._xlws.FILTER(DATABANK[ENTRADA],(DATABANK[NOME]=$B17)*(DATABANK[DATA PGTO]=AD$2))),"")=0,"",IFERROR(SUM(_xlfn._xlws.FILTER(DATABANK[ENTRADA],(DATABANK[NOME]=$B17)*(DATABANK[DATA PGTO]=AD$2))),"")))</f>
        <v/>
      </c>
      <c r="AE17" s="4" t="str" cm="1">
        <f t="array" ref="AE17">IF(AE$2="","",IF(IFERROR(SUM(_xlfn._xlws.FILTER(DATABANK[ENTRADA],(DATABANK[NOME]=$B17)*(DATABANK[DATA PGTO]=AE$2))),"")=0,"",IFERROR(SUM(_xlfn._xlws.FILTER(DATABANK[ENTRADA],(DATABANK[NOME]=$B17)*(DATABANK[DATA PGTO]=AE$2))),"")))</f>
        <v/>
      </c>
      <c r="AF17" s="4" t="str" cm="1">
        <f t="array" ref="AF17">IF(AF$2="","",IF(IFERROR(SUM(_xlfn._xlws.FILTER(DATABANK[ENTRADA],(DATABANK[NOME]=$B17)*(DATABANK[DATA PGTO]=AF$2))),"")=0,"",IFERROR(SUM(_xlfn._xlws.FILTER(DATABANK[ENTRADA],(DATABANK[NOME]=$B17)*(DATABANK[DATA PGTO]=AF$2))),"")))</f>
        <v/>
      </c>
      <c r="AG17" s="4" t="str" cm="1">
        <f t="array" ref="AG17">IF(AG$2="","",IF(IFERROR(SUM(_xlfn._xlws.FILTER(DATABANK[ENTRADA],(DATABANK[NOME]=$B17)*(DATABANK[DATA PGTO]=AG$2))),"")=0,"",IFERROR(SUM(_xlfn._xlws.FILTER(DATABANK[ENTRADA],(DATABANK[NOME]=$B17)*(DATABANK[DATA PGTO]=AG$2))),"")))</f>
        <v/>
      </c>
      <c r="AH17" s="3"/>
      <c r="AI17" s="3"/>
      <c r="AJ17" s="3"/>
      <c r="AK17" s="3"/>
      <c r="AL17" s="3"/>
      <c r="AM17" s="3"/>
    </row>
    <row r="18" spans="2:39" ht="12" customHeight="1" x14ac:dyDescent="0.25">
      <c r="B18" s="5"/>
      <c r="C18" s="4" t="str" cm="1">
        <f t="array" ref="C18">IF(C$2="","",IF(IFERROR(SUM(_xlfn._xlws.FILTER(DATABANK[ENTRADA],(DATABANK[NOME]=$B18)*(DATABANK[DATA PGTO]=C$2))),"")=0,"",IFERROR(SUM(_xlfn._xlws.FILTER(DATABANK[ENTRADA],(DATABANK[NOME]=$B18)*(DATABANK[DATA PGTO]=C$2))),"")))</f>
        <v/>
      </c>
      <c r="D18" s="4" t="str" cm="1">
        <f t="array" ref="D18">IF(D$2="","",IF(IFERROR(SUM(_xlfn._xlws.FILTER(DATABANK[ENTRADA],(DATABANK[NOME]=$B18)*(DATABANK[DATA PGTO]=D$2))),"")=0,"",IFERROR(SUM(_xlfn._xlws.FILTER(DATABANK[ENTRADA],(DATABANK[NOME]=$B18)*(DATABANK[DATA PGTO]=D$2))),"")))</f>
        <v/>
      </c>
      <c r="E18" s="4" t="str" cm="1">
        <f t="array" ref="E18">IF(E$2="","",IF(IFERROR(SUM(_xlfn._xlws.FILTER(DATABANK[ENTRADA],(DATABANK[NOME]=$B18)*(DATABANK[DATA PGTO]=E$2))),"")=0,"",IFERROR(SUM(_xlfn._xlws.FILTER(DATABANK[ENTRADA],(DATABANK[NOME]=$B18)*(DATABANK[DATA PGTO]=E$2))),"")))</f>
        <v/>
      </c>
      <c r="F18" s="4" t="str" cm="1">
        <f t="array" ref="F18">IF(F$2="","",IF(IFERROR(SUM(_xlfn._xlws.FILTER(DATABANK[ENTRADA],(DATABANK[NOME]=$B18)*(DATABANK[DATA PGTO]=F$2))),"")=0,"",IFERROR(SUM(_xlfn._xlws.FILTER(DATABANK[ENTRADA],(DATABANK[NOME]=$B18)*(DATABANK[DATA PGTO]=F$2))),"")))</f>
        <v/>
      </c>
      <c r="G18" s="4" t="str" cm="1">
        <f t="array" ref="G18">IF(G$2="","",IF(IFERROR(SUM(_xlfn._xlws.FILTER(DATABANK[ENTRADA],(DATABANK[NOME]=$B18)*(DATABANK[DATA PGTO]=G$2))),"")=0,"",IFERROR(SUM(_xlfn._xlws.FILTER(DATABANK[ENTRADA],(DATABANK[NOME]=$B18)*(DATABANK[DATA PGTO]=G$2))),"")))</f>
        <v/>
      </c>
      <c r="H18" s="4" t="str" cm="1">
        <f t="array" ref="H18">IF(H$2="","",IF(IFERROR(SUM(_xlfn._xlws.FILTER(DATABANK[ENTRADA],(DATABANK[NOME]=$B18)*(DATABANK[DATA PGTO]=H$2))),"")=0,"",IFERROR(SUM(_xlfn._xlws.FILTER(DATABANK[ENTRADA],(DATABANK[NOME]=$B18)*(DATABANK[DATA PGTO]=H$2))),"")))</f>
        <v/>
      </c>
      <c r="I18" s="4" t="str" cm="1">
        <f t="array" ref="I18">IF(I$2="","",IF(IFERROR(SUM(_xlfn._xlws.FILTER(DATABANK[ENTRADA],(DATABANK[NOME]=$B18)*(DATABANK[DATA PGTO]=I$2))),"")=0,"",IFERROR(SUM(_xlfn._xlws.FILTER(DATABANK[ENTRADA],(DATABANK[NOME]=$B18)*(DATABANK[DATA PGTO]=I$2))),"")))</f>
        <v/>
      </c>
      <c r="J18" s="4" t="str" cm="1">
        <f t="array" ref="J18">IF(J$2="","",IF(IFERROR(SUM(_xlfn._xlws.FILTER(DATABANK[ENTRADA],(DATABANK[NOME]=$B18)*(DATABANK[DATA PGTO]=J$2))),"")=0,"",IFERROR(SUM(_xlfn._xlws.FILTER(DATABANK[ENTRADA],(DATABANK[NOME]=$B18)*(DATABANK[DATA PGTO]=J$2))),"")))</f>
        <v/>
      </c>
      <c r="K18" s="4" t="str" cm="1">
        <f t="array" ref="K18">IF(K$2="","",IF(IFERROR(SUM(_xlfn._xlws.FILTER(DATABANK[ENTRADA],(DATABANK[NOME]=$B18)*(DATABANK[DATA PGTO]=K$2))),"")=0,"",IFERROR(SUM(_xlfn._xlws.FILTER(DATABANK[ENTRADA],(DATABANK[NOME]=$B18)*(DATABANK[DATA PGTO]=K$2))),"")))</f>
        <v/>
      </c>
      <c r="L18" s="4" t="str" cm="1">
        <f t="array" ref="L18">IF(L$2="","",IF(IFERROR(SUM(_xlfn._xlws.FILTER(DATABANK[ENTRADA],(DATABANK[NOME]=$B18)*(DATABANK[DATA PGTO]=L$2))),"")=0,"",IFERROR(SUM(_xlfn._xlws.FILTER(DATABANK[ENTRADA],(DATABANK[NOME]=$B18)*(DATABANK[DATA PGTO]=L$2))),"")))</f>
        <v/>
      </c>
      <c r="M18" s="4" t="str" cm="1">
        <f t="array" ref="M18">IF(M$2="","",IF(IFERROR(SUM(_xlfn._xlws.FILTER(DATABANK[ENTRADA],(DATABANK[NOME]=$B18)*(DATABANK[DATA PGTO]=M$2))),"")=0,"",IFERROR(SUM(_xlfn._xlws.FILTER(DATABANK[ENTRADA],(DATABANK[NOME]=$B18)*(DATABANK[DATA PGTO]=M$2))),"")))</f>
        <v/>
      </c>
      <c r="N18" s="4" t="str" cm="1">
        <f t="array" ref="N18">IF(N$2="","",IF(IFERROR(SUM(_xlfn._xlws.FILTER(DATABANK[ENTRADA],(DATABANK[NOME]=$B18)*(DATABANK[DATA PGTO]=N$2))),"")=0,"",IFERROR(SUM(_xlfn._xlws.FILTER(DATABANK[ENTRADA],(DATABANK[NOME]=$B18)*(DATABANK[DATA PGTO]=N$2))),"")))</f>
        <v/>
      </c>
      <c r="O18" s="4" t="str" cm="1">
        <f t="array" ref="O18">IF(O$2="","",IF(IFERROR(SUM(_xlfn._xlws.FILTER(DATABANK[ENTRADA],(DATABANK[NOME]=$B18)*(DATABANK[DATA PGTO]=O$2))),"")=0,"",IFERROR(SUM(_xlfn._xlws.FILTER(DATABANK[ENTRADA],(DATABANK[NOME]=$B18)*(DATABANK[DATA PGTO]=O$2))),"")))</f>
        <v/>
      </c>
      <c r="P18" s="4" t="str" cm="1">
        <f t="array" ref="P18">IF(P$2="","",IF(IFERROR(SUM(_xlfn._xlws.FILTER(DATABANK[ENTRADA],(DATABANK[NOME]=$B18)*(DATABANK[DATA PGTO]=P$2))),"")=0,"",IFERROR(SUM(_xlfn._xlws.FILTER(DATABANK[ENTRADA],(DATABANK[NOME]=$B18)*(DATABANK[DATA PGTO]=P$2))),"")))</f>
        <v/>
      </c>
      <c r="Q18" s="4" t="str" cm="1">
        <f t="array" ref="Q18">IF(Q$2="","",IF(IFERROR(SUM(_xlfn._xlws.FILTER(DATABANK[ENTRADA],(DATABANK[NOME]=$B18)*(DATABANK[DATA PGTO]=Q$2))),"")=0,"",IFERROR(SUM(_xlfn._xlws.FILTER(DATABANK[ENTRADA],(DATABANK[NOME]=$B18)*(DATABANK[DATA PGTO]=Q$2))),"")))</f>
        <v/>
      </c>
      <c r="R18" s="4" t="str" cm="1">
        <f t="array" ref="R18">IF(R$2="","",IF(IFERROR(SUM(_xlfn._xlws.FILTER(DATABANK[ENTRADA],(DATABANK[NOME]=$B18)*(DATABANK[DATA PGTO]=R$2))),"")=0,"",IFERROR(SUM(_xlfn._xlws.FILTER(DATABANK[ENTRADA],(DATABANK[NOME]=$B18)*(DATABANK[DATA PGTO]=R$2))),"")))</f>
        <v/>
      </c>
      <c r="S18" s="4" t="str" cm="1">
        <f t="array" ref="S18">IF(S$2="","",IF(IFERROR(SUM(_xlfn._xlws.FILTER(DATABANK[ENTRADA],(DATABANK[NOME]=$B18)*(DATABANK[DATA PGTO]=S$2))),"")=0,"",IFERROR(SUM(_xlfn._xlws.FILTER(DATABANK[ENTRADA],(DATABANK[NOME]=$B18)*(DATABANK[DATA PGTO]=S$2))),"")))</f>
        <v/>
      </c>
      <c r="T18" s="4" t="str" cm="1">
        <f t="array" ref="T18">IF(T$2="","",IF(IFERROR(SUM(_xlfn._xlws.FILTER(DATABANK[ENTRADA],(DATABANK[NOME]=$B18)*(DATABANK[DATA PGTO]=T$2))),"")=0,"",IFERROR(SUM(_xlfn._xlws.FILTER(DATABANK[ENTRADA],(DATABANK[NOME]=$B18)*(DATABANK[DATA PGTO]=T$2))),"")))</f>
        <v/>
      </c>
      <c r="U18" s="4" t="str" cm="1">
        <f t="array" ref="U18">IF(U$2="","",IF(IFERROR(SUM(_xlfn._xlws.FILTER(DATABANK[ENTRADA],(DATABANK[NOME]=$B18)*(DATABANK[DATA PGTO]=U$2))),"")=0,"",IFERROR(SUM(_xlfn._xlws.FILTER(DATABANK[ENTRADA],(DATABANK[NOME]=$B18)*(DATABANK[DATA PGTO]=U$2))),"")))</f>
        <v/>
      </c>
      <c r="V18" s="4" t="str" cm="1">
        <f t="array" ref="V18">IF(V$2="","",IF(IFERROR(SUM(_xlfn._xlws.FILTER(DATABANK[ENTRADA],(DATABANK[NOME]=$B18)*(DATABANK[DATA PGTO]=V$2))),"")=0,"",IFERROR(SUM(_xlfn._xlws.FILTER(DATABANK[ENTRADA],(DATABANK[NOME]=$B18)*(DATABANK[DATA PGTO]=V$2))),"")))</f>
        <v/>
      </c>
      <c r="W18" s="4" t="str" cm="1">
        <f t="array" ref="W18">IF(W$2="","",IF(IFERROR(SUM(_xlfn._xlws.FILTER(DATABANK[ENTRADA],(DATABANK[NOME]=$B18)*(DATABANK[DATA PGTO]=W$2))),"")=0,"",IFERROR(SUM(_xlfn._xlws.FILTER(DATABANK[ENTRADA],(DATABANK[NOME]=$B18)*(DATABANK[DATA PGTO]=W$2))),"")))</f>
        <v/>
      </c>
      <c r="X18" s="4" t="str" cm="1">
        <f t="array" ref="X18">IF(X$2="","",IF(IFERROR(SUM(_xlfn._xlws.FILTER(DATABANK[ENTRADA],(DATABANK[NOME]=$B18)*(DATABANK[DATA PGTO]=X$2))),"")=0,"",IFERROR(SUM(_xlfn._xlws.FILTER(DATABANK[ENTRADA],(DATABANK[NOME]=$B18)*(DATABANK[DATA PGTO]=X$2))),"")))</f>
        <v/>
      </c>
      <c r="Y18" s="4" t="str" cm="1">
        <f t="array" ref="Y18">IF(Y$2="","",IF(IFERROR(SUM(_xlfn._xlws.FILTER(DATABANK[ENTRADA],(DATABANK[NOME]=$B18)*(DATABANK[DATA PGTO]=Y$2))),"")=0,"",IFERROR(SUM(_xlfn._xlws.FILTER(DATABANK[ENTRADA],(DATABANK[NOME]=$B18)*(DATABANK[DATA PGTO]=Y$2))),"")))</f>
        <v/>
      </c>
      <c r="Z18" s="4" t="str" cm="1">
        <f t="array" ref="Z18">IF(Z$2="","",IF(IFERROR(SUM(_xlfn._xlws.FILTER(DATABANK[ENTRADA],(DATABANK[NOME]=$B18)*(DATABANK[DATA PGTO]=Z$2))),"")=0,"",IFERROR(SUM(_xlfn._xlws.FILTER(DATABANK[ENTRADA],(DATABANK[NOME]=$B18)*(DATABANK[DATA PGTO]=Z$2))),"")))</f>
        <v/>
      </c>
      <c r="AA18" s="4" t="str" cm="1">
        <f t="array" ref="AA18">IF(AA$2="","",IF(IFERROR(SUM(_xlfn._xlws.FILTER(DATABANK[ENTRADA],(DATABANK[NOME]=$B18)*(DATABANK[DATA PGTO]=AA$2))),"")=0,"",IFERROR(SUM(_xlfn._xlws.FILTER(DATABANK[ENTRADA],(DATABANK[NOME]=$B18)*(DATABANK[DATA PGTO]=AA$2))),"")))</f>
        <v/>
      </c>
      <c r="AB18" s="4" t="str" cm="1">
        <f t="array" ref="AB18">IF(AB$2="","",IF(IFERROR(SUM(_xlfn._xlws.FILTER(DATABANK[ENTRADA],(DATABANK[NOME]=$B18)*(DATABANK[DATA PGTO]=AB$2))),"")=0,"",IFERROR(SUM(_xlfn._xlws.FILTER(DATABANK[ENTRADA],(DATABANK[NOME]=$B18)*(DATABANK[DATA PGTO]=AB$2))),"")))</f>
        <v/>
      </c>
      <c r="AC18" s="4" t="str" cm="1">
        <f t="array" ref="AC18">IF(AC$2="","",IF(IFERROR(SUM(_xlfn._xlws.FILTER(DATABANK[ENTRADA],(DATABANK[NOME]=$B18)*(DATABANK[DATA PGTO]=AC$2))),"")=0,"",IFERROR(SUM(_xlfn._xlws.FILTER(DATABANK[ENTRADA],(DATABANK[NOME]=$B18)*(DATABANK[DATA PGTO]=AC$2))),"")))</f>
        <v/>
      </c>
      <c r="AD18" s="4" t="str" cm="1">
        <f t="array" ref="AD18">IF(AD$2="","",IF(IFERROR(SUM(_xlfn._xlws.FILTER(DATABANK[ENTRADA],(DATABANK[NOME]=$B18)*(DATABANK[DATA PGTO]=AD$2))),"")=0,"",IFERROR(SUM(_xlfn._xlws.FILTER(DATABANK[ENTRADA],(DATABANK[NOME]=$B18)*(DATABANK[DATA PGTO]=AD$2))),"")))</f>
        <v/>
      </c>
      <c r="AE18" s="4" t="str" cm="1">
        <f t="array" ref="AE18">IF(AE$2="","",IF(IFERROR(SUM(_xlfn._xlws.FILTER(DATABANK[ENTRADA],(DATABANK[NOME]=$B18)*(DATABANK[DATA PGTO]=AE$2))),"")=0,"",IFERROR(SUM(_xlfn._xlws.FILTER(DATABANK[ENTRADA],(DATABANK[NOME]=$B18)*(DATABANK[DATA PGTO]=AE$2))),"")))</f>
        <v/>
      </c>
      <c r="AF18" s="4" t="str" cm="1">
        <f t="array" ref="AF18">IF(AF$2="","",IF(IFERROR(SUM(_xlfn._xlws.FILTER(DATABANK[ENTRADA],(DATABANK[NOME]=$B18)*(DATABANK[DATA PGTO]=AF$2))),"")=0,"",IFERROR(SUM(_xlfn._xlws.FILTER(DATABANK[ENTRADA],(DATABANK[NOME]=$B18)*(DATABANK[DATA PGTO]=AF$2))),"")))</f>
        <v/>
      </c>
      <c r="AG18" s="4" t="str" cm="1">
        <f t="array" ref="AG18">IF(AG$2="","",IF(IFERROR(SUM(_xlfn._xlws.FILTER(DATABANK[ENTRADA],(DATABANK[NOME]=$B18)*(DATABANK[DATA PGTO]=AG$2))),"")=0,"",IFERROR(SUM(_xlfn._xlws.FILTER(DATABANK[ENTRADA],(DATABANK[NOME]=$B18)*(DATABANK[DATA PGTO]=AG$2))),"")))</f>
        <v/>
      </c>
      <c r="AH18" s="3"/>
      <c r="AI18" s="3"/>
      <c r="AJ18" s="3"/>
      <c r="AK18" s="3"/>
      <c r="AL18" s="3"/>
      <c r="AM18" s="3"/>
    </row>
    <row r="19" spans="2:39" ht="12" customHeight="1" x14ac:dyDescent="0.25">
      <c r="B19" s="5"/>
      <c r="C19" s="4" t="str" cm="1">
        <f t="array" ref="C19">IF(C$2="","",IF(IFERROR(SUM(_xlfn._xlws.FILTER(DATABANK[ENTRADA],(DATABANK[NOME]=$B19)*(DATABANK[DATA PGTO]=C$2))),"")=0,"",IFERROR(SUM(_xlfn._xlws.FILTER(DATABANK[ENTRADA],(DATABANK[NOME]=$B19)*(DATABANK[DATA PGTO]=C$2))),"")))</f>
        <v/>
      </c>
      <c r="D19" s="4" t="str" cm="1">
        <f t="array" ref="D19">IF(D$2="","",IF(IFERROR(SUM(_xlfn._xlws.FILTER(DATABANK[ENTRADA],(DATABANK[NOME]=$B19)*(DATABANK[DATA PGTO]=D$2))),"")=0,"",IFERROR(SUM(_xlfn._xlws.FILTER(DATABANK[ENTRADA],(DATABANK[NOME]=$B19)*(DATABANK[DATA PGTO]=D$2))),"")))</f>
        <v/>
      </c>
      <c r="E19" s="4" t="str" cm="1">
        <f t="array" ref="E19">IF(E$2="","",IF(IFERROR(SUM(_xlfn._xlws.FILTER(DATABANK[ENTRADA],(DATABANK[NOME]=$B19)*(DATABANK[DATA PGTO]=E$2))),"")=0,"",IFERROR(SUM(_xlfn._xlws.FILTER(DATABANK[ENTRADA],(DATABANK[NOME]=$B19)*(DATABANK[DATA PGTO]=E$2))),"")))</f>
        <v/>
      </c>
      <c r="F19" s="4" t="str" cm="1">
        <f t="array" ref="F19">IF(F$2="","",IF(IFERROR(SUM(_xlfn._xlws.FILTER(DATABANK[ENTRADA],(DATABANK[NOME]=$B19)*(DATABANK[DATA PGTO]=F$2))),"")=0,"",IFERROR(SUM(_xlfn._xlws.FILTER(DATABANK[ENTRADA],(DATABANK[NOME]=$B19)*(DATABANK[DATA PGTO]=F$2))),"")))</f>
        <v/>
      </c>
      <c r="G19" s="4" t="str" cm="1">
        <f t="array" ref="G19">IF(G$2="","",IF(IFERROR(SUM(_xlfn._xlws.FILTER(DATABANK[ENTRADA],(DATABANK[NOME]=$B19)*(DATABANK[DATA PGTO]=G$2))),"")=0,"",IFERROR(SUM(_xlfn._xlws.FILTER(DATABANK[ENTRADA],(DATABANK[NOME]=$B19)*(DATABANK[DATA PGTO]=G$2))),"")))</f>
        <v/>
      </c>
      <c r="H19" s="4" t="str" cm="1">
        <f t="array" ref="H19">IF(H$2="","",IF(IFERROR(SUM(_xlfn._xlws.FILTER(DATABANK[ENTRADA],(DATABANK[NOME]=$B19)*(DATABANK[DATA PGTO]=H$2))),"")=0,"",IFERROR(SUM(_xlfn._xlws.FILTER(DATABANK[ENTRADA],(DATABANK[NOME]=$B19)*(DATABANK[DATA PGTO]=H$2))),"")))</f>
        <v/>
      </c>
      <c r="I19" s="4" t="str" cm="1">
        <f t="array" ref="I19">IF(I$2="","",IF(IFERROR(SUM(_xlfn._xlws.FILTER(DATABANK[ENTRADA],(DATABANK[NOME]=$B19)*(DATABANK[DATA PGTO]=I$2))),"")=0,"",IFERROR(SUM(_xlfn._xlws.FILTER(DATABANK[ENTRADA],(DATABANK[NOME]=$B19)*(DATABANK[DATA PGTO]=I$2))),"")))</f>
        <v/>
      </c>
      <c r="J19" s="4" t="str" cm="1">
        <f t="array" ref="J19">IF(J$2="","",IF(IFERROR(SUM(_xlfn._xlws.FILTER(DATABANK[ENTRADA],(DATABANK[NOME]=$B19)*(DATABANK[DATA PGTO]=J$2))),"")=0,"",IFERROR(SUM(_xlfn._xlws.FILTER(DATABANK[ENTRADA],(DATABANK[NOME]=$B19)*(DATABANK[DATA PGTO]=J$2))),"")))</f>
        <v/>
      </c>
      <c r="K19" s="4" t="str" cm="1">
        <f t="array" ref="K19">IF(K$2="","",IF(IFERROR(SUM(_xlfn._xlws.FILTER(DATABANK[ENTRADA],(DATABANK[NOME]=$B19)*(DATABANK[DATA PGTO]=K$2))),"")=0,"",IFERROR(SUM(_xlfn._xlws.FILTER(DATABANK[ENTRADA],(DATABANK[NOME]=$B19)*(DATABANK[DATA PGTO]=K$2))),"")))</f>
        <v/>
      </c>
      <c r="L19" s="4" t="str" cm="1">
        <f t="array" ref="L19">IF(L$2="","",IF(IFERROR(SUM(_xlfn._xlws.FILTER(DATABANK[ENTRADA],(DATABANK[NOME]=$B19)*(DATABANK[DATA PGTO]=L$2))),"")=0,"",IFERROR(SUM(_xlfn._xlws.FILTER(DATABANK[ENTRADA],(DATABANK[NOME]=$B19)*(DATABANK[DATA PGTO]=L$2))),"")))</f>
        <v/>
      </c>
      <c r="M19" s="4" t="str" cm="1">
        <f t="array" ref="M19">IF(M$2="","",IF(IFERROR(SUM(_xlfn._xlws.FILTER(DATABANK[ENTRADA],(DATABANK[NOME]=$B19)*(DATABANK[DATA PGTO]=M$2))),"")=0,"",IFERROR(SUM(_xlfn._xlws.FILTER(DATABANK[ENTRADA],(DATABANK[NOME]=$B19)*(DATABANK[DATA PGTO]=M$2))),"")))</f>
        <v/>
      </c>
      <c r="N19" s="4" t="str" cm="1">
        <f t="array" ref="N19">IF(N$2="","",IF(IFERROR(SUM(_xlfn._xlws.FILTER(DATABANK[ENTRADA],(DATABANK[NOME]=$B19)*(DATABANK[DATA PGTO]=N$2))),"")=0,"",IFERROR(SUM(_xlfn._xlws.FILTER(DATABANK[ENTRADA],(DATABANK[NOME]=$B19)*(DATABANK[DATA PGTO]=N$2))),"")))</f>
        <v/>
      </c>
      <c r="O19" s="4" t="str" cm="1">
        <f t="array" ref="O19">IF(O$2="","",IF(IFERROR(SUM(_xlfn._xlws.FILTER(DATABANK[ENTRADA],(DATABANK[NOME]=$B19)*(DATABANK[DATA PGTO]=O$2))),"")=0,"",IFERROR(SUM(_xlfn._xlws.FILTER(DATABANK[ENTRADA],(DATABANK[NOME]=$B19)*(DATABANK[DATA PGTO]=O$2))),"")))</f>
        <v/>
      </c>
      <c r="P19" s="4" t="str" cm="1">
        <f t="array" ref="P19">IF(P$2="","",IF(IFERROR(SUM(_xlfn._xlws.FILTER(DATABANK[ENTRADA],(DATABANK[NOME]=$B19)*(DATABANK[DATA PGTO]=P$2))),"")=0,"",IFERROR(SUM(_xlfn._xlws.FILTER(DATABANK[ENTRADA],(DATABANK[NOME]=$B19)*(DATABANK[DATA PGTO]=P$2))),"")))</f>
        <v/>
      </c>
      <c r="Q19" s="4" t="str" cm="1">
        <f t="array" ref="Q19">IF(Q$2="","",IF(IFERROR(SUM(_xlfn._xlws.FILTER(DATABANK[ENTRADA],(DATABANK[NOME]=$B19)*(DATABANK[DATA PGTO]=Q$2))),"")=0,"",IFERROR(SUM(_xlfn._xlws.FILTER(DATABANK[ENTRADA],(DATABANK[NOME]=$B19)*(DATABANK[DATA PGTO]=Q$2))),"")))</f>
        <v/>
      </c>
      <c r="R19" s="4" t="str" cm="1">
        <f t="array" ref="R19">IF(R$2="","",IF(IFERROR(SUM(_xlfn._xlws.FILTER(DATABANK[ENTRADA],(DATABANK[NOME]=$B19)*(DATABANK[DATA PGTO]=R$2))),"")=0,"",IFERROR(SUM(_xlfn._xlws.FILTER(DATABANK[ENTRADA],(DATABANK[NOME]=$B19)*(DATABANK[DATA PGTO]=R$2))),"")))</f>
        <v/>
      </c>
      <c r="S19" s="4" t="str" cm="1">
        <f t="array" ref="S19">IF(S$2="","",IF(IFERROR(SUM(_xlfn._xlws.FILTER(DATABANK[ENTRADA],(DATABANK[NOME]=$B19)*(DATABANK[DATA PGTO]=S$2))),"")=0,"",IFERROR(SUM(_xlfn._xlws.FILTER(DATABANK[ENTRADA],(DATABANK[NOME]=$B19)*(DATABANK[DATA PGTO]=S$2))),"")))</f>
        <v/>
      </c>
      <c r="T19" s="4" t="str" cm="1">
        <f t="array" ref="T19">IF(T$2="","",IF(IFERROR(SUM(_xlfn._xlws.FILTER(DATABANK[ENTRADA],(DATABANK[NOME]=$B19)*(DATABANK[DATA PGTO]=T$2))),"")=0,"",IFERROR(SUM(_xlfn._xlws.FILTER(DATABANK[ENTRADA],(DATABANK[NOME]=$B19)*(DATABANK[DATA PGTO]=T$2))),"")))</f>
        <v/>
      </c>
      <c r="U19" s="4" t="str" cm="1">
        <f t="array" ref="U19">IF(U$2="","",IF(IFERROR(SUM(_xlfn._xlws.FILTER(DATABANK[ENTRADA],(DATABANK[NOME]=$B19)*(DATABANK[DATA PGTO]=U$2))),"")=0,"",IFERROR(SUM(_xlfn._xlws.FILTER(DATABANK[ENTRADA],(DATABANK[NOME]=$B19)*(DATABANK[DATA PGTO]=U$2))),"")))</f>
        <v/>
      </c>
      <c r="V19" s="4" t="str" cm="1">
        <f t="array" ref="V19">IF(V$2="","",IF(IFERROR(SUM(_xlfn._xlws.FILTER(DATABANK[ENTRADA],(DATABANK[NOME]=$B19)*(DATABANK[DATA PGTO]=V$2))),"")=0,"",IFERROR(SUM(_xlfn._xlws.FILTER(DATABANK[ENTRADA],(DATABANK[NOME]=$B19)*(DATABANK[DATA PGTO]=V$2))),"")))</f>
        <v/>
      </c>
      <c r="W19" s="4" t="str" cm="1">
        <f t="array" ref="W19">IF(W$2="","",IF(IFERROR(SUM(_xlfn._xlws.FILTER(DATABANK[ENTRADA],(DATABANK[NOME]=$B19)*(DATABANK[DATA PGTO]=W$2))),"")=0,"",IFERROR(SUM(_xlfn._xlws.FILTER(DATABANK[ENTRADA],(DATABANK[NOME]=$B19)*(DATABANK[DATA PGTO]=W$2))),"")))</f>
        <v/>
      </c>
      <c r="X19" s="4" t="str" cm="1">
        <f t="array" ref="X19">IF(X$2="","",IF(IFERROR(SUM(_xlfn._xlws.FILTER(DATABANK[ENTRADA],(DATABANK[NOME]=$B19)*(DATABANK[DATA PGTO]=X$2))),"")=0,"",IFERROR(SUM(_xlfn._xlws.FILTER(DATABANK[ENTRADA],(DATABANK[NOME]=$B19)*(DATABANK[DATA PGTO]=X$2))),"")))</f>
        <v/>
      </c>
      <c r="Y19" s="4" t="str" cm="1">
        <f t="array" ref="Y19">IF(Y$2="","",IF(IFERROR(SUM(_xlfn._xlws.FILTER(DATABANK[ENTRADA],(DATABANK[NOME]=$B19)*(DATABANK[DATA PGTO]=Y$2))),"")=0,"",IFERROR(SUM(_xlfn._xlws.FILTER(DATABANK[ENTRADA],(DATABANK[NOME]=$B19)*(DATABANK[DATA PGTO]=Y$2))),"")))</f>
        <v/>
      </c>
      <c r="Z19" s="4" t="str" cm="1">
        <f t="array" ref="Z19">IF(Z$2="","",IF(IFERROR(SUM(_xlfn._xlws.FILTER(DATABANK[ENTRADA],(DATABANK[NOME]=$B19)*(DATABANK[DATA PGTO]=Z$2))),"")=0,"",IFERROR(SUM(_xlfn._xlws.FILTER(DATABANK[ENTRADA],(DATABANK[NOME]=$B19)*(DATABANK[DATA PGTO]=Z$2))),"")))</f>
        <v/>
      </c>
      <c r="AA19" s="4" t="str" cm="1">
        <f t="array" ref="AA19">IF(AA$2="","",IF(IFERROR(SUM(_xlfn._xlws.FILTER(DATABANK[ENTRADA],(DATABANK[NOME]=$B19)*(DATABANK[DATA PGTO]=AA$2))),"")=0,"",IFERROR(SUM(_xlfn._xlws.FILTER(DATABANK[ENTRADA],(DATABANK[NOME]=$B19)*(DATABANK[DATA PGTO]=AA$2))),"")))</f>
        <v/>
      </c>
      <c r="AB19" s="4" t="str" cm="1">
        <f t="array" ref="AB19">IF(AB$2="","",IF(IFERROR(SUM(_xlfn._xlws.FILTER(DATABANK[ENTRADA],(DATABANK[NOME]=$B19)*(DATABANK[DATA PGTO]=AB$2))),"")=0,"",IFERROR(SUM(_xlfn._xlws.FILTER(DATABANK[ENTRADA],(DATABANK[NOME]=$B19)*(DATABANK[DATA PGTO]=AB$2))),"")))</f>
        <v/>
      </c>
      <c r="AC19" s="4" t="str" cm="1">
        <f t="array" ref="AC19">IF(AC$2="","",IF(IFERROR(SUM(_xlfn._xlws.FILTER(DATABANK[ENTRADA],(DATABANK[NOME]=$B19)*(DATABANK[DATA PGTO]=AC$2))),"")=0,"",IFERROR(SUM(_xlfn._xlws.FILTER(DATABANK[ENTRADA],(DATABANK[NOME]=$B19)*(DATABANK[DATA PGTO]=AC$2))),"")))</f>
        <v/>
      </c>
      <c r="AD19" s="4" t="str" cm="1">
        <f t="array" ref="AD19">IF(AD$2="","",IF(IFERROR(SUM(_xlfn._xlws.FILTER(DATABANK[ENTRADA],(DATABANK[NOME]=$B19)*(DATABANK[DATA PGTO]=AD$2))),"")=0,"",IFERROR(SUM(_xlfn._xlws.FILTER(DATABANK[ENTRADA],(DATABANK[NOME]=$B19)*(DATABANK[DATA PGTO]=AD$2))),"")))</f>
        <v/>
      </c>
      <c r="AE19" s="4" t="str" cm="1">
        <f t="array" ref="AE19">IF(AE$2="","",IF(IFERROR(SUM(_xlfn._xlws.FILTER(DATABANK[ENTRADA],(DATABANK[NOME]=$B19)*(DATABANK[DATA PGTO]=AE$2))),"")=0,"",IFERROR(SUM(_xlfn._xlws.FILTER(DATABANK[ENTRADA],(DATABANK[NOME]=$B19)*(DATABANK[DATA PGTO]=AE$2))),"")))</f>
        <v/>
      </c>
      <c r="AF19" s="4" t="str" cm="1">
        <f t="array" ref="AF19">IF(AF$2="","",IF(IFERROR(SUM(_xlfn._xlws.FILTER(DATABANK[ENTRADA],(DATABANK[NOME]=$B19)*(DATABANK[DATA PGTO]=AF$2))),"")=0,"",IFERROR(SUM(_xlfn._xlws.FILTER(DATABANK[ENTRADA],(DATABANK[NOME]=$B19)*(DATABANK[DATA PGTO]=AF$2))),"")))</f>
        <v/>
      </c>
      <c r="AG19" s="4" t="str" cm="1">
        <f t="array" ref="AG19">IF(AG$2="","",IF(IFERROR(SUM(_xlfn._xlws.FILTER(DATABANK[ENTRADA],(DATABANK[NOME]=$B19)*(DATABANK[DATA PGTO]=AG$2))),"")=0,"",IFERROR(SUM(_xlfn._xlws.FILTER(DATABANK[ENTRADA],(DATABANK[NOME]=$B19)*(DATABANK[DATA PGTO]=AG$2))),"")))</f>
        <v/>
      </c>
      <c r="AH19" s="3"/>
      <c r="AI19" s="3"/>
      <c r="AJ19" s="3"/>
      <c r="AK19" s="3"/>
      <c r="AL19" s="3"/>
      <c r="AM19" s="3"/>
    </row>
    <row r="20" spans="2:39" ht="12" customHeight="1" x14ac:dyDescent="0.25">
      <c r="B20" s="5"/>
      <c r="C20" s="4" t="str" cm="1">
        <f t="array" ref="C20">IF(C$2="","",IF(IFERROR(SUM(_xlfn._xlws.FILTER(DATABANK[ENTRADA],(DATABANK[NOME]=$B20)*(DATABANK[DATA PGTO]=C$2))),"")=0,"",IFERROR(SUM(_xlfn._xlws.FILTER(DATABANK[ENTRADA],(DATABANK[NOME]=$B20)*(DATABANK[DATA PGTO]=C$2))),"")))</f>
        <v/>
      </c>
      <c r="D20" s="4" t="str" cm="1">
        <f t="array" ref="D20">IF(D$2="","",IF(IFERROR(SUM(_xlfn._xlws.FILTER(DATABANK[ENTRADA],(DATABANK[NOME]=$B20)*(DATABANK[DATA PGTO]=D$2))),"")=0,"",IFERROR(SUM(_xlfn._xlws.FILTER(DATABANK[ENTRADA],(DATABANK[NOME]=$B20)*(DATABANK[DATA PGTO]=D$2))),"")))</f>
        <v/>
      </c>
      <c r="E20" s="4" t="str" cm="1">
        <f t="array" ref="E20">IF(E$2="","",IF(IFERROR(SUM(_xlfn._xlws.FILTER(DATABANK[ENTRADA],(DATABANK[NOME]=$B20)*(DATABANK[DATA PGTO]=E$2))),"")=0,"",IFERROR(SUM(_xlfn._xlws.FILTER(DATABANK[ENTRADA],(DATABANK[NOME]=$B20)*(DATABANK[DATA PGTO]=E$2))),"")))</f>
        <v/>
      </c>
      <c r="F20" s="4" t="str" cm="1">
        <f t="array" ref="F20">IF(F$2="","",IF(IFERROR(SUM(_xlfn._xlws.FILTER(DATABANK[ENTRADA],(DATABANK[NOME]=$B20)*(DATABANK[DATA PGTO]=F$2))),"")=0,"",IFERROR(SUM(_xlfn._xlws.FILTER(DATABANK[ENTRADA],(DATABANK[NOME]=$B20)*(DATABANK[DATA PGTO]=F$2))),"")))</f>
        <v/>
      </c>
      <c r="G20" s="4" t="str" cm="1">
        <f t="array" ref="G20">IF(G$2="","",IF(IFERROR(SUM(_xlfn._xlws.FILTER(DATABANK[ENTRADA],(DATABANK[NOME]=$B20)*(DATABANK[DATA PGTO]=G$2))),"")=0,"",IFERROR(SUM(_xlfn._xlws.FILTER(DATABANK[ENTRADA],(DATABANK[NOME]=$B20)*(DATABANK[DATA PGTO]=G$2))),"")))</f>
        <v/>
      </c>
      <c r="H20" s="4" t="str" cm="1">
        <f t="array" ref="H20">IF(H$2="","",IF(IFERROR(SUM(_xlfn._xlws.FILTER(DATABANK[ENTRADA],(DATABANK[NOME]=$B20)*(DATABANK[DATA PGTO]=H$2))),"")=0,"",IFERROR(SUM(_xlfn._xlws.FILTER(DATABANK[ENTRADA],(DATABANK[NOME]=$B20)*(DATABANK[DATA PGTO]=H$2))),"")))</f>
        <v/>
      </c>
      <c r="I20" s="4" t="str" cm="1">
        <f t="array" ref="I20">IF(I$2="","",IF(IFERROR(SUM(_xlfn._xlws.FILTER(DATABANK[ENTRADA],(DATABANK[NOME]=$B20)*(DATABANK[DATA PGTO]=I$2))),"")=0,"",IFERROR(SUM(_xlfn._xlws.FILTER(DATABANK[ENTRADA],(DATABANK[NOME]=$B20)*(DATABANK[DATA PGTO]=I$2))),"")))</f>
        <v/>
      </c>
      <c r="J20" s="4" t="str" cm="1">
        <f t="array" ref="J20">IF(J$2="","",IF(IFERROR(SUM(_xlfn._xlws.FILTER(DATABANK[ENTRADA],(DATABANK[NOME]=$B20)*(DATABANK[DATA PGTO]=J$2))),"")=0,"",IFERROR(SUM(_xlfn._xlws.FILTER(DATABANK[ENTRADA],(DATABANK[NOME]=$B20)*(DATABANK[DATA PGTO]=J$2))),"")))</f>
        <v/>
      </c>
      <c r="K20" s="4" t="str" cm="1">
        <f t="array" ref="K20">IF(K$2="","",IF(IFERROR(SUM(_xlfn._xlws.FILTER(DATABANK[ENTRADA],(DATABANK[NOME]=$B20)*(DATABANK[DATA PGTO]=K$2))),"")=0,"",IFERROR(SUM(_xlfn._xlws.FILTER(DATABANK[ENTRADA],(DATABANK[NOME]=$B20)*(DATABANK[DATA PGTO]=K$2))),"")))</f>
        <v/>
      </c>
      <c r="L20" s="4" t="str" cm="1">
        <f t="array" ref="L20">IF(L$2="","",IF(IFERROR(SUM(_xlfn._xlws.FILTER(DATABANK[ENTRADA],(DATABANK[NOME]=$B20)*(DATABANK[DATA PGTO]=L$2))),"")=0,"",IFERROR(SUM(_xlfn._xlws.FILTER(DATABANK[ENTRADA],(DATABANK[NOME]=$B20)*(DATABANK[DATA PGTO]=L$2))),"")))</f>
        <v/>
      </c>
      <c r="M20" s="4" t="str" cm="1">
        <f t="array" ref="M20">IF(M$2="","",IF(IFERROR(SUM(_xlfn._xlws.FILTER(DATABANK[ENTRADA],(DATABANK[NOME]=$B20)*(DATABANK[DATA PGTO]=M$2))),"")=0,"",IFERROR(SUM(_xlfn._xlws.FILTER(DATABANK[ENTRADA],(DATABANK[NOME]=$B20)*(DATABANK[DATA PGTO]=M$2))),"")))</f>
        <v/>
      </c>
      <c r="N20" s="4" t="str" cm="1">
        <f t="array" ref="N20">IF(N$2="","",IF(IFERROR(SUM(_xlfn._xlws.FILTER(DATABANK[ENTRADA],(DATABANK[NOME]=$B20)*(DATABANK[DATA PGTO]=N$2))),"")=0,"",IFERROR(SUM(_xlfn._xlws.FILTER(DATABANK[ENTRADA],(DATABANK[NOME]=$B20)*(DATABANK[DATA PGTO]=N$2))),"")))</f>
        <v/>
      </c>
      <c r="O20" s="4" t="str" cm="1">
        <f t="array" ref="O20">IF(O$2="","",IF(IFERROR(SUM(_xlfn._xlws.FILTER(DATABANK[ENTRADA],(DATABANK[NOME]=$B20)*(DATABANK[DATA PGTO]=O$2))),"")=0,"",IFERROR(SUM(_xlfn._xlws.FILTER(DATABANK[ENTRADA],(DATABANK[NOME]=$B20)*(DATABANK[DATA PGTO]=O$2))),"")))</f>
        <v/>
      </c>
      <c r="P20" s="4" t="str" cm="1">
        <f t="array" ref="P20">IF(P$2="","",IF(IFERROR(SUM(_xlfn._xlws.FILTER(DATABANK[ENTRADA],(DATABANK[NOME]=$B20)*(DATABANK[DATA PGTO]=P$2))),"")=0,"",IFERROR(SUM(_xlfn._xlws.FILTER(DATABANK[ENTRADA],(DATABANK[NOME]=$B20)*(DATABANK[DATA PGTO]=P$2))),"")))</f>
        <v/>
      </c>
      <c r="Q20" s="4" t="str" cm="1">
        <f t="array" ref="Q20">IF(Q$2="","",IF(IFERROR(SUM(_xlfn._xlws.FILTER(DATABANK[ENTRADA],(DATABANK[NOME]=$B20)*(DATABANK[DATA PGTO]=Q$2))),"")=0,"",IFERROR(SUM(_xlfn._xlws.FILTER(DATABANK[ENTRADA],(DATABANK[NOME]=$B20)*(DATABANK[DATA PGTO]=Q$2))),"")))</f>
        <v/>
      </c>
      <c r="R20" s="4" t="str" cm="1">
        <f t="array" ref="R20">IF(R$2="","",IF(IFERROR(SUM(_xlfn._xlws.FILTER(DATABANK[ENTRADA],(DATABANK[NOME]=$B20)*(DATABANK[DATA PGTO]=R$2))),"")=0,"",IFERROR(SUM(_xlfn._xlws.FILTER(DATABANK[ENTRADA],(DATABANK[NOME]=$B20)*(DATABANK[DATA PGTO]=R$2))),"")))</f>
        <v/>
      </c>
      <c r="S20" s="4" t="str" cm="1">
        <f t="array" ref="S20">IF(S$2="","",IF(IFERROR(SUM(_xlfn._xlws.FILTER(DATABANK[ENTRADA],(DATABANK[NOME]=$B20)*(DATABANK[DATA PGTO]=S$2))),"")=0,"",IFERROR(SUM(_xlfn._xlws.FILTER(DATABANK[ENTRADA],(DATABANK[NOME]=$B20)*(DATABANK[DATA PGTO]=S$2))),"")))</f>
        <v/>
      </c>
      <c r="T20" s="4" t="str" cm="1">
        <f t="array" ref="T20">IF(T$2="","",IF(IFERROR(SUM(_xlfn._xlws.FILTER(DATABANK[ENTRADA],(DATABANK[NOME]=$B20)*(DATABANK[DATA PGTO]=T$2))),"")=0,"",IFERROR(SUM(_xlfn._xlws.FILTER(DATABANK[ENTRADA],(DATABANK[NOME]=$B20)*(DATABANK[DATA PGTO]=T$2))),"")))</f>
        <v/>
      </c>
      <c r="U20" s="4" t="str" cm="1">
        <f t="array" ref="U20">IF(U$2="","",IF(IFERROR(SUM(_xlfn._xlws.FILTER(DATABANK[ENTRADA],(DATABANK[NOME]=$B20)*(DATABANK[DATA PGTO]=U$2))),"")=0,"",IFERROR(SUM(_xlfn._xlws.FILTER(DATABANK[ENTRADA],(DATABANK[NOME]=$B20)*(DATABANK[DATA PGTO]=U$2))),"")))</f>
        <v/>
      </c>
      <c r="V20" s="4" t="str" cm="1">
        <f t="array" ref="V20">IF(V$2="","",IF(IFERROR(SUM(_xlfn._xlws.FILTER(DATABANK[ENTRADA],(DATABANK[NOME]=$B20)*(DATABANK[DATA PGTO]=V$2))),"")=0,"",IFERROR(SUM(_xlfn._xlws.FILTER(DATABANK[ENTRADA],(DATABANK[NOME]=$B20)*(DATABANK[DATA PGTO]=V$2))),"")))</f>
        <v/>
      </c>
      <c r="W20" s="4" t="str" cm="1">
        <f t="array" ref="W20">IF(W$2="","",IF(IFERROR(SUM(_xlfn._xlws.FILTER(DATABANK[ENTRADA],(DATABANK[NOME]=$B20)*(DATABANK[DATA PGTO]=W$2))),"")=0,"",IFERROR(SUM(_xlfn._xlws.FILTER(DATABANK[ENTRADA],(DATABANK[NOME]=$B20)*(DATABANK[DATA PGTO]=W$2))),"")))</f>
        <v/>
      </c>
      <c r="X20" s="4" t="str" cm="1">
        <f t="array" ref="X20">IF(X$2="","",IF(IFERROR(SUM(_xlfn._xlws.FILTER(DATABANK[ENTRADA],(DATABANK[NOME]=$B20)*(DATABANK[DATA PGTO]=X$2))),"")=0,"",IFERROR(SUM(_xlfn._xlws.FILTER(DATABANK[ENTRADA],(DATABANK[NOME]=$B20)*(DATABANK[DATA PGTO]=X$2))),"")))</f>
        <v/>
      </c>
      <c r="Y20" s="4" t="str" cm="1">
        <f t="array" ref="Y20">IF(Y$2="","",IF(IFERROR(SUM(_xlfn._xlws.FILTER(DATABANK[ENTRADA],(DATABANK[NOME]=$B20)*(DATABANK[DATA PGTO]=Y$2))),"")=0,"",IFERROR(SUM(_xlfn._xlws.FILTER(DATABANK[ENTRADA],(DATABANK[NOME]=$B20)*(DATABANK[DATA PGTO]=Y$2))),"")))</f>
        <v/>
      </c>
      <c r="Z20" s="4" t="str" cm="1">
        <f t="array" ref="Z20">IF(Z$2="","",IF(IFERROR(SUM(_xlfn._xlws.FILTER(DATABANK[ENTRADA],(DATABANK[NOME]=$B20)*(DATABANK[DATA PGTO]=Z$2))),"")=0,"",IFERROR(SUM(_xlfn._xlws.FILTER(DATABANK[ENTRADA],(DATABANK[NOME]=$B20)*(DATABANK[DATA PGTO]=Z$2))),"")))</f>
        <v/>
      </c>
      <c r="AA20" s="4" t="str" cm="1">
        <f t="array" ref="AA20">IF(AA$2="","",IF(IFERROR(SUM(_xlfn._xlws.FILTER(DATABANK[ENTRADA],(DATABANK[NOME]=$B20)*(DATABANK[DATA PGTO]=AA$2))),"")=0,"",IFERROR(SUM(_xlfn._xlws.FILTER(DATABANK[ENTRADA],(DATABANK[NOME]=$B20)*(DATABANK[DATA PGTO]=AA$2))),"")))</f>
        <v/>
      </c>
      <c r="AB20" s="4" t="str" cm="1">
        <f t="array" ref="AB20">IF(AB$2="","",IF(IFERROR(SUM(_xlfn._xlws.FILTER(DATABANK[ENTRADA],(DATABANK[NOME]=$B20)*(DATABANK[DATA PGTO]=AB$2))),"")=0,"",IFERROR(SUM(_xlfn._xlws.FILTER(DATABANK[ENTRADA],(DATABANK[NOME]=$B20)*(DATABANK[DATA PGTO]=AB$2))),"")))</f>
        <v/>
      </c>
      <c r="AC20" s="4" t="str" cm="1">
        <f t="array" ref="AC20">IF(AC$2="","",IF(IFERROR(SUM(_xlfn._xlws.FILTER(DATABANK[ENTRADA],(DATABANK[NOME]=$B20)*(DATABANK[DATA PGTO]=AC$2))),"")=0,"",IFERROR(SUM(_xlfn._xlws.FILTER(DATABANK[ENTRADA],(DATABANK[NOME]=$B20)*(DATABANK[DATA PGTO]=AC$2))),"")))</f>
        <v/>
      </c>
      <c r="AD20" s="4" t="str" cm="1">
        <f t="array" ref="AD20">IF(AD$2="","",IF(IFERROR(SUM(_xlfn._xlws.FILTER(DATABANK[ENTRADA],(DATABANK[NOME]=$B20)*(DATABANK[DATA PGTO]=AD$2))),"")=0,"",IFERROR(SUM(_xlfn._xlws.FILTER(DATABANK[ENTRADA],(DATABANK[NOME]=$B20)*(DATABANK[DATA PGTO]=AD$2))),"")))</f>
        <v/>
      </c>
      <c r="AE20" s="4" t="str" cm="1">
        <f t="array" ref="AE20">IF(AE$2="","",IF(IFERROR(SUM(_xlfn._xlws.FILTER(DATABANK[ENTRADA],(DATABANK[NOME]=$B20)*(DATABANK[DATA PGTO]=AE$2))),"")=0,"",IFERROR(SUM(_xlfn._xlws.FILTER(DATABANK[ENTRADA],(DATABANK[NOME]=$B20)*(DATABANK[DATA PGTO]=AE$2))),"")))</f>
        <v/>
      </c>
      <c r="AF20" s="4" t="str" cm="1">
        <f t="array" ref="AF20">IF(AF$2="","",IF(IFERROR(SUM(_xlfn._xlws.FILTER(DATABANK[ENTRADA],(DATABANK[NOME]=$B20)*(DATABANK[DATA PGTO]=AF$2))),"")=0,"",IFERROR(SUM(_xlfn._xlws.FILTER(DATABANK[ENTRADA],(DATABANK[NOME]=$B20)*(DATABANK[DATA PGTO]=AF$2))),"")))</f>
        <v/>
      </c>
      <c r="AG20" s="4" t="str" cm="1">
        <f t="array" ref="AG20">IF(AG$2="","",IF(IFERROR(SUM(_xlfn._xlws.FILTER(DATABANK[ENTRADA],(DATABANK[NOME]=$B20)*(DATABANK[DATA PGTO]=AG$2))),"")=0,"",IFERROR(SUM(_xlfn._xlws.FILTER(DATABANK[ENTRADA],(DATABANK[NOME]=$B20)*(DATABANK[DATA PGTO]=AG$2))),"")))</f>
        <v/>
      </c>
      <c r="AH20" s="3"/>
      <c r="AI20" s="3"/>
      <c r="AJ20" s="3"/>
      <c r="AK20" s="3"/>
      <c r="AL20" s="3"/>
      <c r="AM20" s="3"/>
    </row>
    <row r="21" spans="2:39" ht="12" customHeight="1" x14ac:dyDescent="0.25">
      <c r="B21" s="5"/>
      <c r="C21" s="4" t="str" cm="1">
        <f t="array" ref="C21">IF(C$2="","",IF(IFERROR(SUM(_xlfn._xlws.FILTER(DATABANK[ENTRADA],(DATABANK[NOME]=$B21)*(DATABANK[DATA PGTO]=C$2))),"")=0,"",IFERROR(SUM(_xlfn._xlws.FILTER(DATABANK[ENTRADA],(DATABANK[NOME]=$B21)*(DATABANK[DATA PGTO]=C$2))),"")))</f>
        <v/>
      </c>
      <c r="D21" s="4" t="str" cm="1">
        <f t="array" ref="D21">IF(D$2="","",IF(IFERROR(SUM(_xlfn._xlws.FILTER(DATABANK[ENTRADA],(DATABANK[NOME]=$B21)*(DATABANK[DATA PGTO]=D$2))),"")=0,"",IFERROR(SUM(_xlfn._xlws.FILTER(DATABANK[ENTRADA],(DATABANK[NOME]=$B21)*(DATABANK[DATA PGTO]=D$2))),"")))</f>
        <v/>
      </c>
      <c r="E21" s="4" t="str" cm="1">
        <f t="array" ref="E21">IF(E$2="","",IF(IFERROR(SUM(_xlfn._xlws.FILTER(DATABANK[ENTRADA],(DATABANK[NOME]=$B21)*(DATABANK[DATA PGTO]=E$2))),"")=0,"",IFERROR(SUM(_xlfn._xlws.FILTER(DATABANK[ENTRADA],(DATABANK[NOME]=$B21)*(DATABANK[DATA PGTO]=E$2))),"")))</f>
        <v/>
      </c>
      <c r="F21" s="4" t="str" cm="1">
        <f t="array" ref="F21">IF(F$2="","",IF(IFERROR(SUM(_xlfn._xlws.FILTER(DATABANK[ENTRADA],(DATABANK[NOME]=$B21)*(DATABANK[DATA PGTO]=F$2))),"")=0,"",IFERROR(SUM(_xlfn._xlws.FILTER(DATABANK[ENTRADA],(DATABANK[NOME]=$B21)*(DATABANK[DATA PGTO]=F$2))),"")))</f>
        <v/>
      </c>
      <c r="G21" s="4" t="str" cm="1">
        <f t="array" ref="G21">IF(G$2="","",IF(IFERROR(SUM(_xlfn._xlws.FILTER(DATABANK[ENTRADA],(DATABANK[NOME]=$B21)*(DATABANK[DATA PGTO]=G$2))),"")=0,"",IFERROR(SUM(_xlfn._xlws.FILTER(DATABANK[ENTRADA],(DATABANK[NOME]=$B21)*(DATABANK[DATA PGTO]=G$2))),"")))</f>
        <v/>
      </c>
      <c r="H21" s="4" t="str" cm="1">
        <f t="array" ref="H21">IF(H$2="","",IF(IFERROR(SUM(_xlfn._xlws.FILTER(DATABANK[ENTRADA],(DATABANK[NOME]=$B21)*(DATABANK[DATA PGTO]=H$2))),"")=0,"",IFERROR(SUM(_xlfn._xlws.FILTER(DATABANK[ENTRADA],(DATABANK[NOME]=$B21)*(DATABANK[DATA PGTO]=H$2))),"")))</f>
        <v/>
      </c>
      <c r="I21" s="4" t="str" cm="1">
        <f t="array" ref="I21">IF(I$2="","",IF(IFERROR(SUM(_xlfn._xlws.FILTER(DATABANK[ENTRADA],(DATABANK[NOME]=$B21)*(DATABANK[DATA PGTO]=I$2))),"")=0,"",IFERROR(SUM(_xlfn._xlws.FILTER(DATABANK[ENTRADA],(DATABANK[NOME]=$B21)*(DATABANK[DATA PGTO]=I$2))),"")))</f>
        <v/>
      </c>
      <c r="J21" s="4" t="str" cm="1">
        <f t="array" ref="J21">IF(J$2="","",IF(IFERROR(SUM(_xlfn._xlws.FILTER(DATABANK[ENTRADA],(DATABANK[NOME]=$B21)*(DATABANK[DATA PGTO]=J$2))),"")=0,"",IFERROR(SUM(_xlfn._xlws.FILTER(DATABANK[ENTRADA],(DATABANK[NOME]=$B21)*(DATABANK[DATA PGTO]=J$2))),"")))</f>
        <v/>
      </c>
      <c r="K21" s="4" t="str" cm="1">
        <f t="array" ref="K21">IF(K$2="","",IF(IFERROR(SUM(_xlfn._xlws.FILTER(DATABANK[ENTRADA],(DATABANK[NOME]=$B21)*(DATABANK[DATA PGTO]=K$2))),"")=0,"",IFERROR(SUM(_xlfn._xlws.FILTER(DATABANK[ENTRADA],(DATABANK[NOME]=$B21)*(DATABANK[DATA PGTO]=K$2))),"")))</f>
        <v/>
      </c>
      <c r="L21" s="4" t="str" cm="1">
        <f t="array" ref="L21">IF(L$2="","",IF(IFERROR(SUM(_xlfn._xlws.FILTER(DATABANK[ENTRADA],(DATABANK[NOME]=$B21)*(DATABANK[DATA PGTO]=L$2))),"")=0,"",IFERROR(SUM(_xlfn._xlws.FILTER(DATABANK[ENTRADA],(DATABANK[NOME]=$B21)*(DATABANK[DATA PGTO]=L$2))),"")))</f>
        <v/>
      </c>
      <c r="M21" s="4" t="str" cm="1">
        <f t="array" ref="M21">IF(M$2="","",IF(IFERROR(SUM(_xlfn._xlws.FILTER(DATABANK[ENTRADA],(DATABANK[NOME]=$B21)*(DATABANK[DATA PGTO]=M$2))),"")=0,"",IFERROR(SUM(_xlfn._xlws.FILTER(DATABANK[ENTRADA],(DATABANK[NOME]=$B21)*(DATABANK[DATA PGTO]=M$2))),"")))</f>
        <v/>
      </c>
      <c r="N21" s="4" t="str" cm="1">
        <f t="array" ref="N21">IF(N$2="","",IF(IFERROR(SUM(_xlfn._xlws.FILTER(DATABANK[ENTRADA],(DATABANK[NOME]=$B21)*(DATABANK[DATA PGTO]=N$2))),"")=0,"",IFERROR(SUM(_xlfn._xlws.FILTER(DATABANK[ENTRADA],(DATABANK[NOME]=$B21)*(DATABANK[DATA PGTO]=N$2))),"")))</f>
        <v/>
      </c>
      <c r="O21" s="4" t="str" cm="1">
        <f t="array" ref="O21">IF(O$2="","",IF(IFERROR(SUM(_xlfn._xlws.FILTER(DATABANK[ENTRADA],(DATABANK[NOME]=$B21)*(DATABANK[DATA PGTO]=O$2))),"")=0,"",IFERROR(SUM(_xlfn._xlws.FILTER(DATABANK[ENTRADA],(DATABANK[NOME]=$B21)*(DATABANK[DATA PGTO]=O$2))),"")))</f>
        <v/>
      </c>
      <c r="P21" s="4" t="str" cm="1">
        <f t="array" ref="P21">IF(P$2="","",IF(IFERROR(SUM(_xlfn._xlws.FILTER(DATABANK[ENTRADA],(DATABANK[NOME]=$B21)*(DATABANK[DATA PGTO]=P$2))),"")=0,"",IFERROR(SUM(_xlfn._xlws.FILTER(DATABANK[ENTRADA],(DATABANK[NOME]=$B21)*(DATABANK[DATA PGTO]=P$2))),"")))</f>
        <v/>
      </c>
      <c r="Q21" s="4" t="str" cm="1">
        <f t="array" ref="Q21">IF(Q$2="","",IF(IFERROR(SUM(_xlfn._xlws.FILTER(DATABANK[ENTRADA],(DATABANK[NOME]=$B21)*(DATABANK[DATA PGTO]=Q$2))),"")=0,"",IFERROR(SUM(_xlfn._xlws.FILTER(DATABANK[ENTRADA],(DATABANK[NOME]=$B21)*(DATABANK[DATA PGTO]=Q$2))),"")))</f>
        <v/>
      </c>
      <c r="R21" s="4" t="str" cm="1">
        <f t="array" ref="R21">IF(R$2="","",IF(IFERROR(SUM(_xlfn._xlws.FILTER(DATABANK[ENTRADA],(DATABANK[NOME]=$B21)*(DATABANK[DATA PGTO]=R$2))),"")=0,"",IFERROR(SUM(_xlfn._xlws.FILTER(DATABANK[ENTRADA],(DATABANK[NOME]=$B21)*(DATABANK[DATA PGTO]=R$2))),"")))</f>
        <v/>
      </c>
      <c r="S21" s="4" t="str" cm="1">
        <f t="array" ref="S21">IF(S$2="","",IF(IFERROR(SUM(_xlfn._xlws.FILTER(DATABANK[ENTRADA],(DATABANK[NOME]=$B21)*(DATABANK[DATA PGTO]=S$2))),"")=0,"",IFERROR(SUM(_xlfn._xlws.FILTER(DATABANK[ENTRADA],(DATABANK[NOME]=$B21)*(DATABANK[DATA PGTO]=S$2))),"")))</f>
        <v/>
      </c>
      <c r="T21" s="4" t="str" cm="1">
        <f t="array" ref="T21">IF(T$2="","",IF(IFERROR(SUM(_xlfn._xlws.FILTER(DATABANK[ENTRADA],(DATABANK[NOME]=$B21)*(DATABANK[DATA PGTO]=T$2))),"")=0,"",IFERROR(SUM(_xlfn._xlws.FILTER(DATABANK[ENTRADA],(DATABANK[NOME]=$B21)*(DATABANK[DATA PGTO]=T$2))),"")))</f>
        <v/>
      </c>
      <c r="U21" s="4" t="str" cm="1">
        <f t="array" ref="U21">IF(U$2="","",IF(IFERROR(SUM(_xlfn._xlws.FILTER(DATABANK[ENTRADA],(DATABANK[NOME]=$B21)*(DATABANK[DATA PGTO]=U$2))),"")=0,"",IFERROR(SUM(_xlfn._xlws.FILTER(DATABANK[ENTRADA],(DATABANK[NOME]=$B21)*(DATABANK[DATA PGTO]=U$2))),"")))</f>
        <v/>
      </c>
      <c r="V21" s="4" t="str" cm="1">
        <f t="array" ref="V21">IF(V$2="","",IF(IFERROR(SUM(_xlfn._xlws.FILTER(DATABANK[ENTRADA],(DATABANK[NOME]=$B21)*(DATABANK[DATA PGTO]=V$2))),"")=0,"",IFERROR(SUM(_xlfn._xlws.FILTER(DATABANK[ENTRADA],(DATABANK[NOME]=$B21)*(DATABANK[DATA PGTO]=V$2))),"")))</f>
        <v/>
      </c>
      <c r="W21" s="4" t="str" cm="1">
        <f t="array" ref="W21">IF(W$2="","",IF(IFERROR(SUM(_xlfn._xlws.FILTER(DATABANK[ENTRADA],(DATABANK[NOME]=$B21)*(DATABANK[DATA PGTO]=W$2))),"")=0,"",IFERROR(SUM(_xlfn._xlws.FILTER(DATABANK[ENTRADA],(DATABANK[NOME]=$B21)*(DATABANK[DATA PGTO]=W$2))),"")))</f>
        <v/>
      </c>
      <c r="X21" s="4" t="str" cm="1">
        <f t="array" ref="X21">IF(X$2="","",IF(IFERROR(SUM(_xlfn._xlws.FILTER(DATABANK[ENTRADA],(DATABANK[NOME]=$B21)*(DATABANK[DATA PGTO]=X$2))),"")=0,"",IFERROR(SUM(_xlfn._xlws.FILTER(DATABANK[ENTRADA],(DATABANK[NOME]=$B21)*(DATABANK[DATA PGTO]=X$2))),"")))</f>
        <v/>
      </c>
      <c r="Y21" s="4" t="str" cm="1">
        <f t="array" ref="Y21">IF(Y$2="","",IF(IFERROR(SUM(_xlfn._xlws.FILTER(DATABANK[ENTRADA],(DATABANK[NOME]=$B21)*(DATABANK[DATA PGTO]=Y$2))),"")=0,"",IFERROR(SUM(_xlfn._xlws.FILTER(DATABANK[ENTRADA],(DATABANK[NOME]=$B21)*(DATABANK[DATA PGTO]=Y$2))),"")))</f>
        <v/>
      </c>
      <c r="Z21" s="4" t="str" cm="1">
        <f t="array" ref="Z21">IF(Z$2="","",IF(IFERROR(SUM(_xlfn._xlws.FILTER(DATABANK[ENTRADA],(DATABANK[NOME]=$B21)*(DATABANK[DATA PGTO]=Z$2))),"")=0,"",IFERROR(SUM(_xlfn._xlws.FILTER(DATABANK[ENTRADA],(DATABANK[NOME]=$B21)*(DATABANK[DATA PGTO]=Z$2))),"")))</f>
        <v/>
      </c>
      <c r="AA21" s="4" t="str" cm="1">
        <f t="array" ref="AA21">IF(AA$2="","",IF(IFERROR(SUM(_xlfn._xlws.FILTER(DATABANK[ENTRADA],(DATABANK[NOME]=$B21)*(DATABANK[DATA PGTO]=AA$2))),"")=0,"",IFERROR(SUM(_xlfn._xlws.FILTER(DATABANK[ENTRADA],(DATABANK[NOME]=$B21)*(DATABANK[DATA PGTO]=AA$2))),"")))</f>
        <v/>
      </c>
      <c r="AB21" s="4" t="str" cm="1">
        <f t="array" ref="AB21">IF(AB$2="","",IF(IFERROR(SUM(_xlfn._xlws.FILTER(DATABANK[ENTRADA],(DATABANK[NOME]=$B21)*(DATABANK[DATA PGTO]=AB$2))),"")=0,"",IFERROR(SUM(_xlfn._xlws.FILTER(DATABANK[ENTRADA],(DATABANK[NOME]=$B21)*(DATABANK[DATA PGTO]=AB$2))),"")))</f>
        <v/>
      </c>
      <c r="AC21" s="4" t="str" cm="1">
        <f t="array" ref="AC21">IF(AC$2="","",IF(IFERROR(SUM(_xlfn._xlws.FILTER(DATABANK[ENTRADA],(DATABANK[NOME]=$B21)*(DATABANK[DATA PGTO]=AC$2))),"")=0,"",IFERROR(SUM(_xlfn._xlws.FILTER(DATABANK[ENTRADA],(DATABANK[NOME]=$B21)*(DATABANK[DATA PGTO]=AC$2))),"")))</f>
        <v/>
      </c>
      <c r="AD21" s="4" t="str" cm="1">
        <f t="array" ref="AD21">IF(AD$2="","",IF(IFERROR(SUM(_xlfn._xlws.FILTER(DATABANK[ENTRADA],(DATABANK[NOME]=$B21)*(DATABANK[DATA PGTO]=AD$2))),"")=0,"",IFERROR(SUM(_xlfn._xlws.FILTER(DATABANK[ENTRADA],(DATABANK[NOME]=$B21)*(DATABANK[DATA PGTO]=AD$2))),"")))</f>
        <v/>
      </c>
      <c r="AE21" s="4" t="str" cm="1">
        <f t="array" ref="AE21">IF(AE$2="","",IF(IFERROR(SUM(_xlfn._xlws.FILTER(DATABANK[ENTRADA],(DATABANK[NOME]=$B21)*(DATABANK[DATA PGTO]=AE$2))),"")=0,"",IFERROR(SUM(_xlfn._xlws.FILTER(DATABANK[ENTRADA],(DATABANK[NOME]=$B21)*(DATABANK[DATA PGTO]=AE$2))),"")))</f>
        <v/>
      </c>
      <c r="AF21" s="4" t="str" cm="1">
        <f t="array" ref="AF21">IF(AF$2="","",IF(IFERROR(SUM(_xlfn._xlws.FILTER(DATABANK[ENTRADA],(DATABANK[NOME]=$B21)*(DATABANK[DATA PGTO]=AF$2))),"")=0,"",IFERROR(SUM(_xlfn._xlws.FILTER(DATABANK[ENTRADA],(DATABANK[NOME]=$B21)*(DATABANK[DATA PGTO]=AF$2))),"")))</f>
        <v/>
      </c>
      <c r="AG21" s="4" t="str" cm="1">
        <f t="array" ref="AG21">IF(AG$2="","",IF(IFERROR(SUM(_xlfn._xlws.FILTER(DATABANK[ENTRADA],(DATABANK[NOME]=$B21)*(DATABANK[DATA PGTO]=AG$2))),"")=0,"",IFERROR(SUM(_xlfn._xlws.FILTER(DATABANK[ENTRADA],(DATABANK[NOME]=$B21)*(DATABANK[DATA PGTO]=AG$2))),"")))</f>
        <v/>
      </c>
      <c r="AH21" s="3"/>
      <c r="AI21" s="3"/>
      <c r="AJ21" s="3"/>
      <c r="AK21" s="3"/>
      <c r="AL21" s="3"/>
      <c r="AM21" s="3"/>
    </row>
    <row r="22" spans="2:39" ht="12" customHeight="1" x14ac:dyDescent="0.25">
      <c r="B22" s="5"/>
      <c r="C22" s="4" t="str" cm="1">
        <f t="array" ref="C22">IF(C$2="","",IF(IFERROR(SUM(_xlfn._xlws.FILTER(DATABANK[ENTRADA],(DATABANK[NOME]=$B22)*(DATABANK[DATA PGTO]=C$2))),"")=0,"",IFERROR(SUM(_xlfn._xlws.FILTER(DATABANK[ENTRADA],(DATABANK[NOME]=$B22)*(DATABANK[DATA PGTO]=C$2))),"")))</f>
        <v/>
      </c>
      <c r="D22" s="4" t="str" cm="1">
        <f t="array" ref="D22">IF(D$2="","",IF(IFERROR(SUM(_xlfn._xlws.FILTER(DATABANK[ENTRADA],(DATABANK[NOME]=$B22)*(DATABANK[DATA PGTO]=D$2))),"")=0,"",IFERROR(SUM(_xlfn._xlws.FILTER(DATABANK[ENTRADA],(DATABANK[NOME]=$B22)*(DATABANK[DATA PGTO]=D$2))),"")))</f>
        <v/>
      </c>
      <c r="E22" s="4" t="str" cm="1">
        <f t="array" ref="E22">IF(E$2="","",IF(IFERROR(SUM(_xlfn._xlws.FILTER(DATABANK[ENTRADA],(DATABANK[NOME]=$B22)*(DATABANK[DATA PGTO]=E$2))),"")=0,"",IFERROR(SUM(_xlfn._xlws.FILTER(DATABANK[ENTRADA],(DATABANK[NOME]=$B22)*(DATABANK[DATA PGTO]=E$2))),"")))</f>
        <v/>
      </c>
      <c r="F22" s="4" t="str" cm="1">
        <f t="array" ref="F22">IF(F$2="","",IF(IFERROR(SUM(_xlfn._xlws.FILTER(DATABANK[ENTRADA],(DATABANK[NOME]=$B22)*(DATABANK[DATA PGTO]=F$2))),"")=0,"",IFERROR(SUM(_xlfn._xlws.FILTER(DATABANK[ENTRADA],(DATABANK[NOME]=$B22)*(DATABANK[DATA PGTO]=F$2))),"")))</f>
        <v/>
      </c>
      <c r="G22" s="4" t="str" cm="1">
        <f t="array" ref="G22">IF(G$2="","",IF(IFERROR(SUM(_xlfn._xlws.FILTER(DATABANK[ENTRADA],(DATABANK[NOME]=$B22)*(DATABANK[DATA PGTO]=G$2))),"")=0,"",IFERROR(SUM(_xlfn._xlws.FILTER(DATABANK[ENTRADA],(DATABANK[NOME]=$B22)*(DATABANK[DATA PGTO]=G$2))),"")))</f>
        <v/>
      </c>
      <c r="H22" s="4" t="str" cm="1">
        <f t="array" ref="H22">IF(H$2="","",IF(IFERROR(SUM(_xlfn._xlws.FILTER(DATABANK[ENTRADA],(DATABANK[NOME]=$B22)*(DATABANK[DATA PGTO]=H$2))),"")=0,"",IFERROR(SUM(_xlfn._xlws.FILTER(DATABANK[ENTRADA],(DATABANK[NOME]=$B22)*(DATABANK[DATA PGTO]=H$2))),"")))</f>
        <v/>
      </c>
      <c r="I22" s="4" t="str" cm="1">
        <f t="array" ref="I22">IF(I$2="","",IF(IFERROR(SUM(_xlfn._xlws.FILTER(DATABANK[ENTRADA],(DATABANK[NOME]=$B22)*(DATABANK[DATA PGTO]=I$2))),"")=0,"",IFERROR(SUM(_xlfn._xlws.FILTER(DATABANK[ENTRADA],(DATABANK[NOME]=$B22)*(DATABANK[DATA PGTO]=I$2))),"")))</f>
        <v/>
      </c>
      <c r="J22" s="4" t="str" cm="1">
        <f t="array" ref="J22">IF(J$2="","",IF(IFERROR(SUM(_xlfn._xlws.FILTER(DATABANK[ENTRADA],(DATABANK[NOME]=$B22)*(DATABANK[DATA PGTO]=J$2))),"")=0,"",IFERROR(SUM(_xlfn._xlws.FILTER(DATABANK[ENTRADA],(DATABANK[NOME]=$B22)*(DATABANK[DATA PGTO]=J$2))),"")))</f>
        <v/>
      </c>
      <c r="K22" s="4" t="str" cm="1">
        <f t="array" ref="K22">IF(K$2="","",IF(IFERROR(SUM(_xlfn._xlws.FILTER(DATABANK[ENTRADA],(DATABANK[NOME]=$B22)*(DATABANK[DATA PGTO]=K$2))),"")=0,"",IFERROR(SUM(_xlfn._xlws.FILTER(DATABANK[ENTRADA],(DATABANK[NOME]=$B22)*(DATABANK[DATA PGTO]=K$2))),"")))</f>
        <v/>
      </c>
      <c r="L22" s="4" t="str" cm="1">
        <f t="array" ref="L22">IF(L$2="","",IF(IFERROR(SUM(_xlfn._xlws.FILTER(DATABANK[ENTRADA],(DATABANK[NOME]=$B22)*(DATABANK[DATA PGTO]=L$2))),"")=0,"",IFERROR(SUM(_xlfn._xlws.FILTER(DATABANK[ENTRADA],(DATABANK[NOME]=$B22)*(DATABANK[DATA PGTO]=L$2))),"")))</f>
        <v/>
      </c>
      <c r="M22" s="4" t="str" cm="1">
        <f t="array" ref="M22">IF(M$2="","",IF(IFERROR(SUM(_xlfn._xlws.FILTER(DATABANK[ENTRADA],(DATABANK[NOME]=$B22)*(DATABANK[DATA PGTO]=M$2))),"")=0,"",IFERROR(SUM(_xlfn._xlws.FILTER(DATABANK[ENTRADA],(DATABANK[NOME]=$B22)*(DATABANK[DATA PGTO]=M$2))),"")))</f>
        <v/>
      </c>
      <c r="N22" s="4" t="str" cm="1">
        <f t="array" ref="N22">IF(N$2="","",IF(IFERROR(SUM(_xlfn._xlws.FILTER(DATABANK[ENTRADA],(DATABANK[NOME]=$B22)*(DATABANK[DATA PGTO]=N$2))),"")=0,"",IFERROR(SUM(_xlfn._xlws.FILTER(DATABANK[ENTRADA],(DATABANK[NOME]=$B22)*(DATABANK[DATA PGTO]=N$2))),"")))</f>
        <v/>
      </c>
      <c r="O22" s="4" t="str" cm="1">
        <f t="array" ref="O22">IF(O$2="","",IF(IFERROR(SUM(_xlfn._xlws.FILTER(DATABANK[ENTRADA],(DATABANK[NOME]=$B22)*(DATABANK[DATA PGTO]=O$2))),"")=0,"",IFERROR(SUM(_xlfn._xlws.FILTER(DATABANK[ENTRADA],(DATABANK[NOME]=$B22)*(DATABANK[DATA PGTO]=O$2))),"")))</f>
        <v/>
      </c>
      <c r="P22" s="4" t="str" cm="1">
        <f t="array" ref="P22">IF(P$2="","",IF(IFERROR(SUM(_xlfn._xlws.FILTER(DATABANK[ENTRADA],(DATABANK[NOME]=$B22)*(DATABANK[DATA PGTO]=P$2))),"")=0,"",IFERROR(SUM(_xlfn._xlws.FILTER(DATABANK[ENTRADA],(DATABANK[NOME]=$B22)*(DATABANK[DATA PGTO]=P$2))),"")))</f>
        <v/>
      </c>
      <c r="Q22" s="4" t="str" cm="1">
        <f t="array" ref="Q22">IF(Q$2="","",IF(IFERROR(SUM(_xlfn._xlws.FILTER(DATABANK[ENTRADA],(DATABANK[NOME]=$B22)*(DATABANK[DATA PGTO]=Q$2))),"")=0,"",IFERROR(SUM(_xlfn._xlws.FILTER(DATABANK[ENTRADA],(DATABANK[NOME]=$B22)*(DATABANK[DATA PGTO]=Q$2))),"")))</f>
        <v/>
      </c>
      <c r="R22" s="4" t="str" cm="1">
        <f t="array" ref="R22">IF(R$2="","",IF(IFERROR(SUM(_xlfn._xlws.FILTER(DATABANK[ENTRADA],(DATABANK[NOME]=$B22)*(DATABANK[DATA PGTO]=R$2))),"")=0,"",IFERROR(SUM(_xlfn._xlws.FILTER(DATABANK[ENTRADA],(DATABANK[NOME]=$B22)*(DATABANK[DATA PGTO]=R$2))),"")))</f>
        <v/>
      </c>
      <c r="S22" s="4" t="str" cm="1">
        <f t="array" ref="S22">IF(S$2="","",IF(IFERROR(SUM(_xlfn._xlws.FILTER(DATABANK[ENTRADA],(DATABANK[NOME]=$B22)*(DATABANK[DATA PGTO]=S$2))),"")=0,"",IFERROR(SUM(_xlfn._xlws.FILTER(DATABANK[ENTRADA],(DATABANK[NOME]=$B22)*(DATABANK[DATA PGTO]=S$2))),"")))</f>
        <v/>
      </c>
      <c r="T22" s="4" t="str" cm="1">
        <f t="array" ref="T22">IF(T$2="","",IF(IFERROR(SUM(_xlfn._xlws.FILTER(DATABANK[ENTRADA],(DATABANK[NOME]=$B22)*(DATABANK[DATA PGTO]=T$2))),"")=0,"",IFERROR(SUM(_xlfn._xlws.FILTER(DATABANK[ENTRADA],(DATABANK[NOME]=$B22)*(DATABANK[DATA PGTO]=T$2))),"")))</f>
        <v/>
      </c>
      <c r="U22" s="4" t="str" cm="1">
        <f t="array" ref="U22">IF(U$2="","",IF(IFERROR(SUM(_xlfn._xlws.FILTER(DATABANK[ENTRADA],(DATABANK[NOME]=$B22)*(DATABANK[DATA PGTO]=U$2))),"")=0,"",IFERROR(SUM(_xlfn._xlws.FILTER(DATABANK[ENTRADA],(DATABANK[NOME]=$B22)*(DATABANK[DATA PGTO]=U$2))),"")))</f>
        <v/>
      </c>
      <c r="V22" s="4" t="str" cm="1">
        <f t="array" ref="V22">IF(V$2="","",IF(IFERROR(SUM(_xlfn._xlws.FILTER(DATABANK[ENTRADA],(DATABANK[NOME]=$B22)*(DATABANK[DATA PGTO]=V$2))),"")=0,"",IFERROR(SUM(_xlfn._xlws.FILTER(DATABANK[ENTRADA],(DATABANK[NOME]=$B22)*(DATABANK[DATA PGTO]=V$2))),"")))</f>
        <v/>
      </c>
      <c r="W22" s="4" t="str" cm="1">
        <f t="array" ref="W22">IF(W$2="","",IF(IFERROR(SUM(_xlfn._xlws.FILTER(DATABANK[ENTRADA],(DATABANK[NOME]=$B22)*(DATABANK[DATA PGTO]=W$2))),"")=0,"",IFERROR(SUM(_xlfn._xlws.FILTER(DATABANK[ENTRADA],(DATABANK[NOME]=$B22)*(DATABANK[DATA PGTO]=W$2))),"")))</f>
        <v/>
      </c>
      <c r="X22" s="4" t="str" cm="1">
        <f t="array" ref="X22">IF(X$2="","",IF(IFERROR(SUM(_xlfn._xlws.FILTER(DATABANK[ENTRADA],(DATABANK[NOME]=$B22)*(DATABANK[DATA PGTO]=X$2))),"")=0,"",IFERROR(SUM(_xlfn._xlws.FILTER(DATABANK[ENTRADA],(DATABANK[NOME]=$B22)*(DATABANK[DATA PGTO]=X$2))),"")))</f>
        <v/>
      </c>
      <c r="Y22" s="4" t="str" cm="1">
        <f t="array" ref="Y22">IF(Y$2="","",IF(IFERROR(SUM(_xlfn._xlws.FILTER(DATABANK[ENTRADA],(DATABANK[NOME]=$B22)*(DATABANK[DATA PGTO]=Y$2))),"")=0,"",IFERROR(SUM(_xlfn._xlws.FILTER(DATABANK[ENTRADA],(DATABANK[NOME]=$B22)*(DATABANK[DATA PGTO]=Y$2))),"")))</f>
        <v/>
      </c>
      <c r="Z22" s="4" t="str" cm="1">
        <f t="array" ref="Z22">IF(Z$2="","",IF(IFERROR(SUM(_xlfn._xlws.FILTER(DATABANK[ENTRADA],(DATABANK[NOME]=$B22)*(DATABANK[DATA PGTO]=Z$2))),"")=0,"",IFERROR(SUM(_xlfn._xlws.FILTER(DATABANK[ENTRADA],(DATABANK[NOME]=$B22)*(DATABANK[DATA PGTO]=Z$2))),"")))</f>
        <v/>
      </c>
      <c r="AA22" s="4" t="str" cm="1">
        <f t="array" ref="AA22">IF(AA$2="","",IF(IFERROR(SUM(_xlfn._xlws.FILTER(DATABANK[ENTRADA],(DATABANK[NOME]=$B22)*(DATABANK[DATA PGTO]=AA$2))),"")=0,"",IFERROR(SUM(_xlfn._xlws.FILTER(DATABANK[ENTRADA],(DATABANK[NOME]=$B22)*(DATABANK[DATA PGTO]=AA$2))),"")))</f>
        <v/>
      </c>
      <c r="AB22" s="4" t="str" cm="1">
        <f t="array" ref="AB22">IF(AB$2="","",IF(IFERROR(SUM(_xlfn._xlws.FILTER(DATABANK[ENTRADA],(DATABANK[NOME]=$B22)*(DATABANK[DATA PGTO]=AB$2))),"")=0,"",IFERROR(SUM(_xlfn._xlws.FILTER(DATABANK[ENTRADA],(DATABANK[NOME]=$B22)*(DATABANK[DATA PGTO]=AB$2))),"")))</f>
        <v/>
      </c>
      <c r="AC22" s="4" t="str" cm="1">
        <f t="array" ref="AC22">IF(AC$2="","",IF(IFERROR(SUM(_xlfn._xlws.FILTER(DATABANK[ENTRADA],(DATABANK[NOME]=$B22)*(DATABANK[DATA PGTO]=AC$2))),"")=0,"",IFERROR(SUM(_xlfn._xlws.FILTER(DATABANK[ENTRADA],(DATABANK[NOME]=$B22)*(DATABANK[DATA PGTO]=AC$2))),"")))</f>
        <v/>
      </c>
      <c r="AD22" s="4" t="str" cm="1">
        <f t="array" ref="AD22">IF(AD$2="","",IF(IFERROR(SUM(_xlfn._xlws.FILTER(DATABANK[ENTRADA],(DATABANK[NOME]=$B22)*(DATABANK[DATA PGTO]=AD$2))),"")=0,"",IFERROR(SUM(_xlfn._xlws.FILTER(DATABANK[ENTRADA],(DATABANK[NOME]=$B22)*(DATABANK[DATA PGTO]=AD$2))),"")))</f>
        <v/>
      </c>
      <c r="AE22" s="4" t="str" cm="1">
        <f t="array" ref="AE22">IF(AE$2="","",IF(IFERROR(SUM(_xlfn._xlws.FILTER(DATABANK[ENTRADA],(DATABANK[NOME]=$B22)*(DATABANK[DATA PGTO]=AE$2))),"")=0,"",IFERROR(SUM(_xlfn._xlws.FILTER(DATABANK[ENTRADA],(DATABANK[NOME]=$B22)*(DATABANK[DATA PGTO]=AE$2))),"")))</f>
        <v/>
      </c>
      <c r="AF22" s="4" t="str" cm="1">
        <f t="array" ref="AF22">IF(AF$2="","",IF(IFERROR(SUM(_xlfn._xlws.FILTER(DATABANK[ENTRADA],(DATABANK[NOME]=$B22)*(DATABANK[DATA PGTO]=AF$2))),"")=0,"",IFERROR(SUM(_xlfn._xlws.FILTER(DATABANK[ENTRADA],(DATABANK[NOME]=$B22)*(DATABANK[DATA PGTO]=AF$2))),"")))</f>
        <v/>
      </c>
      <c r="AG22" s="4" t="str" cm="1">
        <f t="array" ref="AG22">IF(AG$2="","",IF(IFERROR(SUM(_xlfn._xlws.FILTER(DATABANK[ENTRADA],(DATABANK[NOME]=$B22)*(DATABANK[DATA PGTO]=AG$2))),"")=0,"",IFERROR(SUM(_xlfn._xlws.FILTER(DATABANK[ENTRADA],(DATABANK[NOME]=$B22)*(DATABANK[DATA PGTO]=AG$2))),"")))</f>
        <v/>
      </c>
      <c r="AH22" s="3"/>
      <c r="AI22" s="3"/>
      <c r="AJ22" s="3"/>
      <c r="AK22" s="3"/>
      <c r="AL22" s="3"/>
      <c r="AM22" s="3"/>
    </row>
    <row r="23" spans="2:39" ht="12" customHeight="1" x14ac:dyDescent="0.25">
      <c r="B23" s="5"/>
      <c r="C23" s="4" t="str" cm="1">
        <f t="array" ref="C23">IF(C$2="","",IF(IFERROR(SUM(_xlfn._xlws.FILTER(DATABANK[ENTRADA],(DATABANK[NOME]=$B23)*(DATABANK[DATA PGTO]=C$2))),"")=0,"",IFERROR(SUM(_xlfn._xlws.FILTER(DATABANK[ENTRADA],(DATABANK[NOME]=$B23)*(DATABANK[DATA PGTO]=C$2))),"")))</f>
        <v/>
      </c>
      <c r="D23" s="4" t="str" cm="1">
        <f t="array" ref="D23">IF(D$2="","",IF(IFERROR(SUM(_xlfn._xlws.FILTER(DATABANK[ENTRADA],(DATABANK[NOME]=$B23)*(DATABANK[DATA PGTO]=D$2))),"")=0,"",IFERROR(SUM(_xlfn._xlws.FILTER(DATABANK[ENTRADA],(DATABANK[NOME]=$B23)*(DATABANK[DATA PGTO]=D$2))),"")))</f>
        <v/>
      </c>
      <c r="E23" s="4" t="str" cm="1">
        <f t="array" ref="E23">IF(E$2="","",IF(IFERROR(SUM(_xlfn._xlws.FILTER(DATABANK[ENTRADA],(DATABANK[NOME]=$B23)*(DATABANK[DATA PGTO]=E$2))),"")=0,"",IFERROR(SUM(_xlfn._xlws.FILTER(DATABANK[ENTRADA],(DATABANK[NOME]=$B23)*(DATABANK[DATA PGTO]=E$2))),"")))</f>
        <v/>
      </c>
      <c r="F23" s="4" t="str" cm="1">
        <f t="array" ref="F23">IF(F$2="","",IF(IFERROR(SUM(_xlfn._xlws.FILTER(DATABANK[ENTRADA],(DATABANK[NOME]=$B23)*(DATABANK[DATA PGTO]=F$2))),"")=0,"",IFERROR(SUM(_xlfn._xlws.FILTER(DATABANK[ENTRADA],(DATABANK[NOME]=$B23)*(DATABANK[DATA PGTO]=F$2))),"")))</f>
        <v/>
      </c>
      <c r="G23" s="4" t="str" cm="1">
        <f t="array" ref="G23">IF(G$2="","",IF(IFERROR(SUM(_xlfn._xlws.FILTER(DATABANK[ENTRADA],(DATABANK[NOME]=$B23)*(DATABANK[DATA PGTO]=G$2))),"")=0,"",IFERROR(SUM(_xlfn._xlws.FILTER(DATABANK[ENTRADA],(DATABANK[NOME]=$B23)*(DATABANK[DATA PGTO]=G$2))),"")))</f>
        <v/>
      </c>
      <c r="H23" s="4" t="str" cm="1">
        <f t="array" ref="H23">IF(H$2="","",IF(IFERROR(SUM(_xlfn._xlws.FILTER(DATABANK[ENTRADA],(DATABANK[NOME]=$B23)*(DATABANK[DATA PGTO]=H$2))),"")=0,"",IFERROR(SUM(_xlfn._xlws.FILTER(DATABANK[ENTRADA],(DATABANK[NOME]=$B23)*(DATABANK[DATA PGTO]=H$2))),"")))</f>
        <v/>
      </c>
      <c r="I23" s="4" t="str" cm="1">
        <f t="array" ref="I23">IF(I$2="","",IF(IFERROR(SUM(_xlfn._xlws.FILTER(DATABANK[ENTRADA],(DATABANK[NOME]=$B23)*(DATABANK[DATA PGTO]=I$2))),"")=0,"",IFERROR(SUM(_xlfn._xlws.FILTER(DATABANK[ENTRADA],(DATABANK[NOME]=$B23)*(DATABANK[DATA PGTO]=I$2))),"")))</f>
        <v/>
      </c>
      <c r="J23" s="4" t="str" cm="1">
        <f t="array" ref="J23">IF(J$2="","",IF(IFERROR(SUM(_xlfn._xlws.FILTER(DATABANK[ENTRADA],(DATABANK[NOME]=$B23)*(DATABANK[DATA PGTO]=J$2))),"")=0,"",IFERROR(SUM(_xlfn._xlws.FILTER(DATABANK[ENTRADA],(DATABANK[NOME]=$B23)*(DATABANK[DATA PGTO]=J$2))),"")))</f>
        <v/>
      </c>
      <c r="K23" s="4" t="str" cm="1">
        <f t="array" ref="K23">IF(K$2="","",IF(IFERROR(SUM(_xlfn._xlws.FILTER(DATABANK[ENTRADA],(DATABANK[NOME]=$B23)*(DATABANK[DATA PGTO]=K$2))),"")=0,"",IFERROR(SUM(_xlfn._xlws.FILTER(DATABANK[ENTRADA],(DATABANK[NOME]=$B23)*(DATABANK[DATA PGTO]=K$2))),"")))</f>
        <v/>
      </c>
      <c r="L23" s="4" t="str" cm="1">
        <f t="array" ref="L23">IF(L$2="","",IF(IFERROR(SUM(_xlfn._xlws.FILTER(DATABANK[ENTRADA],(DATABANK[NOME]=$B23)*(DATABANK[DATA PGTO]=L$2))),"")=0,"",IFERROR(SUM(_xlfn._xlws.FILTER(DATABANK[ENTRADA],(DATABANK[NOME]=$B23)*(DATABANK[DATA PGTO]=L$2))),"")))</f>
        <v/>
      </c>
      <c r="M23" s="4" t="str" cm="1">
        <f t="array" ref="M23">IF(M$2="","",IF(IFERROR(SUM(_xlfn._xlws.FILTER(DATABANK[ENTRADA],(DATABANK[NOME]=$B23)*(DATABANK[DATA PGTO]=M$2))),"")=0,"",IFERROR(SUM(_xlfn._xlws.FILTER(DATABANK[ENTRADA],(DATABANK[NOME]=$B23)*(DATABANK[DATA PGTO]=M$2))),"")))</f>
        <v/>
      </c>
      <c r="N23" s="4" t="str" cm="1">
        <f t="array" ref="N23">IF(N$2="","",IF(IFERROR(SUM(_xlfn._xlws.FILTER(DATABANK[ENTRADA],(DATABANK[NOME]=$B23)*(DATABANK[DATA PGTO]=N$2))),"")=0,"",IFERROR(SUM(_xlfn._xlws.FILTER(DATABANK[ENTRADA],(DATABANK[NOME]=$B23)*(DATABANK[DATA PGTO]=N$2))),"")))</f>
        <v/>
      </c>
      <c r="O23" s="4" t="str" cm="1">
        <f t="array" ref="O23">IF(O$2="","",IF(IFERROR(SUM(_xlfn._xlws.FILTER(DATABANK[ENTRADA],(DATABANK[NOME]=$B23)*(DATABANK[DATA PGTO]=O$2))),"")=0,"",IFERROR(SUM(_xlfn._xlws.FILTER(DATABANK[ENTRADA],(DATABANK[NOME]=$B23)*(DATABANK[DATA PGTO]=O$2))),"")))</f>
        <v/>
      </c>
      <c r="P23" s="4" t="str" cm="1">
        <f t="array" ref="P23">IF(P$2="","",IF(IFERROR(SUM(_xlfn._xlws.FILTER(DATABANK[ENTRADA],(DATABANK[NOME]=$B23)*(DATABANK[DATA PGTO]=P$2))),"")=0,"",IFERROR(SUM(_xlfn._xlws.FILTER(DATABANK[ENTRADA],(DATABANK[NOME]=$B23)*(DATABANK[DATA PGTO]=P$2))),"")))</f>
        <v/>
      </c>
      <c r="Q23" s="4" t="str" cm="1">
        <f t="array" ref="Q23">IF(Q$2="","",IF(IFERROR(SUM(_xlfn._xlws.FILTER(DATABANK[ENTRADA],(DATABANK[NOME]=$B23)*(DATABANK[DATA PGTO]=Q$2))),"")=0,"",IFERROR(SUM(_xlfn._xlws.FILTER(DATABANK[ENTRADA],(DATABANK[NOME]=$B23)*(DATABANK[DATA PGTO]=Q$2))),"")))</f>
        <v/>
      </c>
      <c r="R23" s="4" t="str" cm="1">
        <f t="array" ref="R23">IF(R$2="","",IF(IFERROR(SUM(_xlfn._xlws.FILTER(DATABANK[ENTRADA],(DATABANK[NOME]=$B23)*(DATABANK[DATA PGTO]=R$2))),"")=0,"",IFERROR(SUM(_xlfn._xlws.FILTER(DATABANK[ENTRADA],(DATABANK[NOME]=$B23)*(DATABANK[DATA PGTO]=R$2))),"")))</f>
        <v/>
      </c>
      <c r="S23" s="4" t="str" cm="1">
        <f t="array" ref="S23">IF(S$2="","",IF(IFERROR(SUM(_xlfn._xlws.FILTER(DATABANK[ENTRADA],(DATABANK[NOME]=$B23)*(DATABANK[DATA PGTO]=S$2))),"")=0,"",IFERROR(SUM(_xlfn._xlws.FILTER(DATABANK[ENTRADA],(DATABANK[NOME]=$B23)*(DATABANK[DATA PGTO]=S$2))),"")))</f>
        <v/>
      </c>
      <c r="T23" s="4" t="str" cm="1">
        <f t="array" ref="T23">IF(T$2="","",IF(IFERROR(SUM(_xlfn._xlws.FILTER(DATABANK[ENTRADA],(DATABANK[NOME]=$B23)*(DATABANK[DATA PGTO]=T$2))),"")=0,"",IFERROR(SUM(_xlfn._xlws.FILTER(DATABANK[ENTRADA],(DATABANK[NOME]=$B23)*(DATABANK[DATA PGTO]=T$2))),"")))</f>
        <v/>
      </c>
      <c r="U23" s="4" t="str" cm="1">
        <f t="array" ref="U23">IF(U$2="","",IF(IFERROR(SUM(_xlfn._xlws.FILTER(DATABANK[ENTRADA],(DATABANK[NOME]=$B23)*(DATABANK[DATA PGTO]=U$2))),"")=0,"",IFERROR(SUM(_xlfn._xlws.FILTER(DATABANK[ENTRADA],(DATABANK[NOME]=$B23)*(DATABANK[DATA PGTO]=U$2))),"")))</f>
        <v/>
      </c>
      <c r="V23" s="4" t="str" cm="1">
        <f t="array" ref="V23">IF(V$2="","",IF(IFERROR(SUM(_xlfn._xlws.FILTER(DATABANK[ENTRADA],(DATABANK[NOME]=$B23)*(DATABANK[DATA PGTO]=V$2))),"")=0,"",IFERROR(SUM(_xlfn._xlws.FILTER(DATABANK[ENTRADA],(DATABANK[NOME]=$B23)*(DATABANK[DATA PGTO]=V$2))),"")))</f>
        <v/>
      </c>
      <c r="W23" s="4" t="str" cm="1">
        <f t="array" ref="W23">IF(W$2="","",IF(IFERROR(SUM(_xlfn._xlws.FILTER(DATABANK[ENTRADA],(DATABANK[NOME]=$B23)*(DATABANK[DATA PGTO]=W$2))),"")=0,"",IFERROR(SUM(_xlfn._xlws.FILTER(DATABANK[ENTRADA],(DATABANK[NOME]=$B23)*(DATABANK[DATA PGTO]=W$2))),"")))</f>
        <v/>
      </c>
      <c r="X23" s="4" t="str" cm="1">
        <f t="array" ref="X23">IF(X$2="","",IF(IFERROR(SUM(_xlfn._xlws.FILTER(DATABANK[ENTRADA],(DATABANK[NOME]=$B23)*(DATABANK[DATA PGTO]=X$2))),"")=0,"",IFERROR(SUM(_xlfn._xlws.FILTER(DATABANK[ENTRADA],(DATABANK[NOME]=$B23)*(DATABANK[DATA PGTO]=X$2))),"")))</f>
        <v/>
      </c>
      <c r="Y23" s="4" t="str" cm="1">
        <f t="array" ref="Y23">IF(Y$2="","",IF(IFERROR(SUM(_xlfn._xlws.FILTER(DATABANK[ENTRADA],(DATABANK[NOME]=$B23)*(DATABANK[DATA PGTO]=Y$2))),"")=0,"",IFERROR(SUM(_xlfn._xlws.FILTER(DATABANK[ENTRADA],(DATABANK[NOME]=$B23)*(DATABANK[DATA PGTO]=Y$2))),"")))</f>
        <v/>
      </c>
      <c r="Z23" s="4" t="str" cm="1">
        <f t="array" ref="Z23">IF(Z$2="","",IF(IFERROR(SUM(_xlfn._xlws.FILTER(DATABANK[ENTRADA],(DATABANK[NOME]=$B23)*(DATABANK[DATA PGTO]=Z$2))),"")=0,"",IFERROR(SUM(_xlfn._xlws.FILTER(DATABANK[ENTRADA],(DATABANK[NOME]=$B23)*(DATABANK[DATA PGTO]=Z$2))),"")))</f>
        <v/>
      </c>
      <c r="AA23" s="4" t="str" cm="1">
        <f t="array" ref="AA23">IF(AA$2="","",IF(IFERROR(SUM(_xlfn._xlws.FILTER(DATABANK[ENTRADA],(DATABANK[NOME]=$B23)*(DATABANK[DATA PGTO]=AA$2))),"")=0,"",IFERROR(SUM(_xlfn._xlws.FILTER(DATABANK[ENTRADA],(DATABANK[NOME]=$B23)*(DATABANK[DATA PGTO]=AA$2))),"")))</f>
        <v/>
      </c>
      <c r="AB23" s="4" t="str" cm="1">
        <f t="array" ref="AB23">IF(AB$2="","",IF(IFERROR(SUM(_xlfn._xlws.FILTER(DATABANK[ENTRADA],(DATABANK[NOME]=$B23)*(DATABANK[DATA PGTO]=AB$2))),"")=0,"",IFERROR(SUM(_xlfn._xlws.FILTER(DATABANK[ENTRADA],(DATABANK[NOME]=$B23)*(DATABANK[DATA PGTO]=AB$2))),"")))</f>
        <v/>
      </c>
      <c r="AC23" s="4" t="str" cm="1">
        <f t="array" ref="AC23">IF(AC$2="","",IF(IFERROR(SUM(_xlfn._xlws.FILTER(DATABANK[ENTRADA],(DATABANK[NOME]=$B23)*(DATABANK[DATA PGTO]=AC$2))),"")=0,"",IFERROR(SUM(_xlfn._xlws.FILTER(DATABANK[ENTRADA],(DATABANK[NOME]=$B23)*(DATABANK[DATA PGTO]=AC$2))),"")))</f>
        <v/>
      </c>
      <c r="AD23" s="4" t="str" cm="1">
        <f t="array" ref="AD23">IF(AD$2="","",IF(IFERROR(SUM(_xlfn._xlws.FILTER(DATABANK[ENTRADA],(DATABANK[NOME]=$B23)*(DATABANK[DATA PGTO]=AD$2))),"")=0,"",IFERROR(SUM(_xlfn._xlws.FILTER(DATABANK[ENTRADA],(DATABANK[NOME]=$B23)*(DATABANK[DATA PGTO]=AD$2))),"")))</f>
        <v/>
      </c>
      <c r="AE23" s="4" t="str" cm="1">
        <f t="array" ref="AE23">IF(AE$2="","",IF(IFERROR(SUM(_xlfn._xlws.FILTER(DATABANK[ENTRADA],(DATABANK[NOME]=$B23)*(DATABANK[DATA PGTO]=AE$2))),"")=0,"",IFERROR(SUM(_xlfn._xlws.FILTER(DATABANK[ENTRADA],(DATABANK[NOME]=$B23)*(DATABANK[DATA PGTO]=AE$2))),"")))</f>
        <v/>
      </c>
      <c r="AF23" s="4" t="str" cm="1">
        <f t="array" ref="AF23">IF(AF$2="","",IF(IFERROR(SUM(_xlfn._xlws.FILTER(DATABANK[ENTRADA],(DATABANK[NOME]=$B23)*(DATABANK[DATA PGTO]=AF$2))),"")=0,"",IFERROR(SUM(_xlfn._xlws.FILTER(DATABANK[ENTRADA],(DATABANK[NOME]=$B23)*(DATABANK[DATA PGTO]=AF$2))),"")))</f>
        <v/>
      </c>
      <c r="AG23" s="4" t="str" cm="1">
        <f t="array" ref="AG23">IF(AG$2="","",IF(IFERROR(SUM(_xlfn._xlws.FILTER(DATABANK[ENTRADA],(DATABANK[NOME]=$B23)*(DATABANK[DATA PGTO]=AG$2))),"")=0,"",IFERROR(SUM(_xlfn._xlws.FILTER(DATABANK[ENTRADA],(DATABANK[NOME]=$B23)*(DATABANK[DATA PGTO]=AG$2))),"")))</f>
        <v/>
      </c>
      <c r="AH23" s="3"/>
      <c r="AI23" s="3"/>
      <c r="AJ23" s="3"/>
      <c r="AK23" s="3"/>
      <c r="AL23" s="3"/>
      <c r="AM23" s="3"/>
    </row>
    <row r="24" spans="2:39" ht="12" customHeight="1" x14ac:dyDescent="0.25">
      <c r="B24" s="5"/>
      <c r="C24" s="4" t="str" cm="1">
        <f t="array" ref="C24">IF(C$2="","",IF(IFERROR(SUM(_xlfn._xlws.FILTER(DATABANK[ENTRADA],(DATABANK[NOME]=$B24)*(DATABANK[DATA PGTO]=C$2))),"")=0,"",IFERROR(SUM(_xlfn._xlws.FILTER(DATABANK[ENTRADA],(DATABANK[NOME]=$B24)*(DATABANK[DATA PGTO]=C$2))),"")))</f>
        <v/>
      </c>
      <c r="D24" s="4" t="str" cm="1">
        <f t="array" ref="D24">IF(D$2="","",IF(IFERROR(SUM(_xlfn._xlws.FILTER(DATABANK[ENTRADA],(DATABANK[NOME]=$B24)*(DATABANK[DATA PGTO]=D$2))),"")=0,"",IFERROR(SUM(_xlfn._xlws.FILTER(DATABANK[ENTRADA],(DATABANK[NOME]=$B24)*(DATABANK[DATA PGTO]=D$2))),"")))</f>
        <v/>
      </c>
      <c r="E24" s="4" t="str" cm="1">
        <f t="array" ref="E24">IF(E$2="","",IF(IFERROR(SUM(_xlfn._xlws.FILTER(DATABANK[ENTRADA],(DATABANK[NOME]=$B24)*(DATABANK[DATA PGTO]=E$2))),"")=0,"",IFERROR(SUM(_xlfn._xlws.FILTER(DATABANK[ENTRADA],(DATABANK[NOME]=$B24)*(DATABANK[DATA PGTO]=E$2))),"")))</f>
        <v/>
      </c>
      <c r="F24" s="4" t="str" cm="1">
        <f t="array" ref="F24">IF(F$2="","",IF(IFERROR(SUM(_xlfn._xlws.FILTER(DATABANK[ENTRADA],(DATABANK[NOME]=$B24)*(DATABANK[DATA PGTO]=F$2))),"")=0,"",IFERROR(SUM(_xlfn._xlws.FILTER(DATABANK[ENTRADA],(DATABANK[NOME]=$B24)*(DATABANK[DATA PGTO]=F$2))),"")))</f>
        <v/>
      </c>
      <c r="G24" s="4" t="str" cm="1">
        <f t="array" ref="G24">IF(G$2="","",IF(IFERROR(SUM(_xlfn._xlws.FILTER(DATABANK[ENTRADA],(DATABANK[NOME]=$B24)*(DATABANK[DATA PGTO]=G$2))),"")=0,"",IFERROR(SUM(_xlfn._xlws.FILTER(DATABANK[ENTRADA],(DATABANK[NOME]=$B24)*(DATABANK[DATA PGTO]=G$2))),"")))</f>
        <v/>
      </c>
      <c r="H24" s="4" t="str" cm="1">
        <f t="array" ref="H24">IF(H$2="","",IF(IFERROR(SUM(_xlfn._xlws.FILTER(DATABANK[ENTRADA],(DATABANK[NOME]=$B24)*(DATABANK[DATA PGTO]=H$2))),"")=0,"",IFERROR(SUM(_xlfn._xlws.FILTER(DATABANK[ENTRADA],(DATABANK[NOME]=$B24)*(DATABANK[DATA PGTO]=H$2))),"")))</f>
        <v/>
      </c>
      <c r="I24" s="4" t="str" cm="1">
        <f t="array" ref="I24">IF(I$2="","",IF(IFERROR(SUM(_xlfn._xlws.FILTER(DATABANK[ENTRADA],(DATABANK[NOME]=$B24)*(DATABANK[DATA PGTO]=I$2))),"")=0,"",IFERROR(SUM(_xlfn._xlws.FILTER(DATABANK[ENTRADA],(DATABANK[NOME]=$B24)*(DATABANK[DATA PGTO]=I$2))),"")))</f>
        <v/>
      </c>
      <c r="J24" s="4" t="str" cm="1">
        <f t="array" ref="J24">IF(J$2="","",IF(IFERROR(SUM(_xlfn._xlws.FILTER(DATABANK[ENTRADA],(DATABANK[NOME]=$B24)*(DATABANK[DATA PGTO]=J$2))),"")=0,"",IFERROR(SUM(_xlfn._xlws.FILTER(DATABANK[ENTRADA],(DATABANK[NOME]=$B24)*(DATABANK[DATA PGTO]=J$2))),"")))</f>
        <v/>
      </c>
      <c r="K24" s="4" t="str" cm="1">
        <f t="array" ref="K24">IF(K$2="","",IF(IFERROR(SUM(_xlfn._xlws.FILTER(DATABANK[ENTRADA],(DATABANK[NOME]=$B24)*(DATABANK[DATA PGTO]=K$2))),"")=0,"",IFERROR(SUM(_xlfn._xlws.FILTER(DATABANK[ENTRADA],(DATABANK[NOME]=$B24)*(DATABANK[DATA PGTO]=K$2))),"")))</f>
        <v/>
      </c>
      <c r="L24" s="4" t="str" cm="1">
        <f t="array" ref="L24">IF(L$2="","",IF(IFERROR(SUM(_xlfn._xlws.FILTER(DATABANK[ENTRADA],(DATABANK[NOME]=$B24)*(DATABANK[DATA PGTO]=L$2))),"")=0,"",IFERROR(SUM(_xlfn._xlws.FILTER(DATABANK[ENTRADA],(DATABANK[NOME]=$B24)*(DATABANK[DATA PGTO]=L$2))),"")))</f>
        <v/>
      </c>
      <c r="M24" s="4" t="str" cm="1">
        <f t="array" ref="M24">IF(M$2="","",IF(IFERROR(SUM(_xlfn._xlws.FILTER(DATABANK[ENTRADA],(DATABANK[NOME]=$B24)*(DATABANK[DATA PGTO]=M$2))),"")=0,"",IFERROR(SUM(_xlfn._xlws.FILTER(DATABANK[ENTRADA],(DATABANK[NOME]=$B24)*(DATABANK[DATA PGTO]=M$2))),"")))</f>
        <v/>
      </c>
      <c r="N24" s="4" t="str" cm="1">
        <f t="array" ref="N24">IF(N$2="","",IF(IFERROR(SUM(_xlfn._xlws.FILTER(DATABANK[ENTRADA],(DATABANK[NOME]=$B24)*(DATABANK[DATA PGTO]=N$2))),"")=0,"",IFERROR(SUM(_xlfn._xlws.FILTER(DATABANK[ENTRADA],(DATABANK[NOME]=$B24)*(DATABANK[DATA PGTO]=N$2))),"")))</f>
        <v/>
      </c>
      <c r="O24" s="4" t="str" cm="1">
        <f t="array" ref="O24">IF(O$2="","",IF(IFERROR(SUM(_xlfn._xlws.FILTER(DATABANK[ENTRADA],(DATABANK[NOME]=$B24)*(DATABANK[DATA PGTO]=O$2))),"")=0,"",IFERROR(SUM(_xlfn._xlws.FILTER(DATABANK[ENTRADA],(DATABANK[NOME]=$B24)*(DATABANK[DATA PGTO]=O$2))),"")))</f>
        <v/>
      </c>
      <c r="P24" s="4" t="str" cm="1">
        <f t="array" ref="P24">IF(P$2="","",IF(IFERROR(SUM(_xlfn._xlws.FILTER(DATABANK[ENTRADA],(DATABANK[NOME]=$B24)*(DATABANK[DATA PGTO]=P$2))),"")=0,"",IFERROR(SUM(_xlfn._xlws.FILTER(DATABANK[ENTRADA],(DATABANK[NOME]=$B24)*(DATABANK[DATA PGTO]=P$2))),"")))</f>
        <v/>
      </c>
      <c r="Q24" s="4" t="str" cm="1">
        <f t="array" ref="Q24">IF(Q$2="","",IF(IFERROR(SUM(_xlfn._xlws.FILTER(DATABANK[ENTRADA],(DATABANK[NOME]=$B24)*(DATABANK[DATA PGTO]=Q$2))),"")=0,"",IFERROR(SUM(_xlfn._xlws.FILTER(DATABANK[ENTRADA],(DATABANK[NOME]=$B24)*(DATABANK[DATA PGTO]=Q$2))),"")))</f>
        <v/>
      </c>
      <c r="R24" s="4" t="str" cm="1">
        <f t="array" ref="R24">IF(R$2="","",IF(IFERROR(SUM(_xlfn._xlws.FILTER(DATABANK[ENTRADA],(DATABANK[NOME]=$B24)*(DATABANK[DATA PGTO]=R$2))),"")=0,"",IFERROR(SUM(_xlfn._xlws.FILTER(DATABANK[ENTRADA],(DATABANK[NOME]=$B24)*(DATABANK[DATA PGTO]=R$2))),"")))</f>
        <v/>
      </c>
      <c r="S24" s="4" t="str" cm="1">
        <f t="array" ref="S24">IF(S$2="","",IF(IFERROR(SUM(_xlfn._xlws.FILTER(DATABANK[ENTRADA],(DATABANK[NOME]=$B24)*(DATABANK[DATA PGTO]=S$2))),"")=0,"",IFERROR(SUM(_xlfn._xlws.FILTER(DATABANK[ENTRADA],(DATABANK[NOME]=$B24)*(DATABANK[DATA PGTO]=S$2))),"")))</f>
        <v/>
      </c>
      <c r="T24" s="4" t="str" cm="1">
        <f t="array" ref="T24">IF(T$2="","",IF(IFERROR(SUM(_xlfn._xlws.FILTER(DATABANK[ENTRADA],(DATABANK[NOME]=$B24)*(DATABANK[DATA PGTO]=T$2))),"")=0,"",IFERROR(SUM(_xlfn._xlws.FILTER(DATABANK[ENTRADA],(DATABANK[NOME]=$B24)*(DATABANK[DATA PGTO]=T$2))),"")))</f>
        <v/>
      </c>
      <c r="U24" s="4" t="str" cm="1">
        <f t="array" ref="U24">IF(U$2="","",IF(IFERROR(SUM(_xlfn._xlws.FILTER(DATABANK[ENTRADA],(DATABANK[NOME]=$B24)*(DATABANK[DATA PGTO]=U$2))),"")=0,"",IFERROR(SUM(_xlfn._xlws.FILTER(DATABANK[ENTRADA],(DATABANK[NOME]=$B24)*(DATABANK[DATA PGTO]=U$2))),"")))</f>
        <v/>
      </c>
      <c r="V24" s="4" t="str" cm="1">
        <f t="array" ref="V24">IF(V$2="","",IF(IFERROR(SUM(_xlfn._xlws.FILTER(DATABANK[ENTRADA],(DATABANK[NOME]=$B24)*(DATABANK[DATA PGTO]=V$2))),"")=0,"",IFERROR(SUM(_xlfn._xlws.FILTER(DATABANK[ENTRADA],(DATABANK[NOME]=$B24)*(DATABANK[DATA PGTO]=V$2))),"")))</f>
        <v/>
      </c>
      <c r="W24" s="4" t="str" cm="1">
        <f t="array" ref="W24">IF(W$2="","",IF(IFERROR(SUM(_xlfn._xlws.FILTER(DATABANK[ENTRADA],(DATABANK[NOME]=$B24)*(DATABANK[DATA PGTO]=W$2))),"")=0,"",IFERROR(SUM(_xlfn._xlws.FILTER(DATABANK[ENTRADA],(DATABANK[NOME]=$B24)*(DATABANK[DATA PGTO]=W$2))),"")))</f>
        <v/>
      </c>
      <c r="X24" s="4" t="str" cm="1">
        <f t="array" ref="X24">IF(X$2="","",IF(IFERROR(SUM(_xlfn._xlws.FILTER(DATABANK[ENTRADA],(DATABANK[NOME]=$B24)*(DATABANK[DATA PGTO]=X$2))),"")=0,"",IFERROR(SUM(_xlfn._xlws.FILTER(DATABANK[ENTRADA],(DATABANK[NOME]=$B24)*(DATABANK[DATA PGTO]=X$2))),"")))</f>
        <v/>
      </c>
      <c r="Y24" s="4" t="str" cm="1">
        <f t="array" ref="Y24">IF(Y$2="","",IF(IFERROR(SUM(_xlfn._xlws.FILTER(DATABANK[ENTRADA],(DATABANK[NOME]=$B24)*(DATABANK[DATA PGTO]=Y$2))),"")=0,"",IFERROR(SUM(_xlfn._xlws.FILTER(DATABANK[ENTRADA],(DATABANK[NOME]=$B24)*(DATABANK[DATA PGTO]=Y$2))),"")))</f>
        <v/>
      </c>
      <c r="Z24" s="4" t="str" cm="1">
        <f t="array" ref="Z24">IF(Z$2="","",IF(IFERROR(SUM(_xlfn._xlws.FILTER(DATABANK[ENTRADA],(DATABANK[NOME]=$B24)*(DATABANK[DATA PGTO]=Z$2))),"")=0,"",IFERROR(SUM(_xlfn._xlws.FILTER(DATABANK[ENTRADA],(DATABANK[NOME]=$B24)*(DATABANK[DATA PGTO]=Z$2))),"")))</f>
        <v/>
      </c>
      <c r="AA24" s="4" t="str" cm="1">
        <f t="array" ref="AA24">IF(AA$2="","",IF(IFERROR(SUM(_xlfn._xlws.FILTER(DATABANK[ENTRADA],(DATABANK[NOME]=$B24)*(DATABANK[DATA PGTO]=AA$2))),"")=0,"",IFERROR(SUM(_xlfn._xlws.FILTER(DATABANK[ENTRADA],(DATABANK[NOME]=$B24)*(DATABANK[DATA PGTO]=AA$2))),"")))</f>
        <v/>
      </c>
      <c r="AB24" s="4" t="str" cm="1">
        <f t="array" ref="AB24">IF(AB$2="","",IF(IFERROR(SUM(_xlfn._xlws.FILTER(DATABANK[ENTRADA],(DATABANK[NOME]=$B24)*(DATABANK[DATA PGTO]=AB$2))),"")=0,"",IFERROR(SUM(_xlfn._xlws.FILTER(DATABANK[ENTRADA],(DATABANK[NOME]=$B24)*(DATABANK[DATA PGTO]=AB$2))),"")))</f>
        <v/>
      </c>
      <c r="AC24" s="4" t="str" cm="1">
        <f t="array" ref="AC24">IF(AC$2="","",IF(IFERROR(SUM(_xlfn._xlws.FILTER(DATABANK[ENTRADA],(DATABANK[NOME]=$B24)*(DATABANK[DATA PGTO]=AC$2))),"")=0,"",IFERROR(SUM(_xlfn._xlws.FILTER(DATABANK[ENTRADA],(DATABANK[NOME]=$B24)*(DATABANK[DATA PGTO]=AC$2))),"")))</f>
        <v/>
      </c>
      <c r="AD24" s="4" t="str" cm="1">
        <f t="array" ref="AD24">IF(AD$2="","",IF(IFERROR(SUM(_xlfn._xlws.FILTER(DATABANK[ENTRADA],(DATABANK[NOME]=$B24)*(DATABANK[DATA PGTO]=AD$2))),"")=0,"",IFERROR(SUM(_xlfn._xlws.FILTER(DATABANK[ENTRADA],(DATABANK[NOME]=$B24)*(DATABANK[DATA PGTO]=AD$2))),"")))</f>
        <v/>
      </c>
      <c r="AE24" s="4" t="str" cm="1">
        <f t="array" ref="AE24">IF(AE$2="","",IF(IFERROR(SUM(_xlfn._xlws.FILTER(DATABANK[ENTRADA],(DATABANK[NOME]=$B24)*(DATABANK[DATA PGTO]=AE$2))),"")=0,"",IFERROR(SUM(_xlfn._xlws.FILTER(DATABANK[ENTRADA],(DATABANK[NOME]=$B24)*(DATABANK[DATA PGTO]=AE$2))),"")))</f>
        <v/>
      </c>
      <c r="AF24" s="4" t="str" cm="1">
        <f t="array" ref="AF24">IF(AF$2="","",IF(IFERROR(SUM(_xlfn._xlws.FILTER(DATABANK[ENTRADA],(DATABANK[NOME]=$B24)*(DATABANK[DATA PGTO]=AF$2))),"")=0,"",IFERROR(SUM(_xlfn._xlws.FILTER(DATABANK[ENTRADA],(DATABANK[NOME]=$B24)*(DATABANK[DATA PGTO]=AF$2))),"")))</f>
        <v/>
      </c>
      <c r="AG24" s="4" t="str" cm="1">
        <f t="array" ref="AG24">IF(AG$2="","",IF(IFERROR(SUM(_xlfn._xlws.FILTER(DATABANK[ENTRADA],(DATABANK[NOME]=$B24)*(DATABANK[DATA PGTO]=AG$2))),"")=0,"",IFERROR(SUM(_xlfn._xlws.FILTER(DATABANK[ENTRADA],(DATABANK[NOME]=$B24)*(DATABANK[DATA PGTO]=AG$2))),"")))</f>
        <v/>
      </c>
      <c r="AH24" s="3"/>
      <c r="AI24" s="3"/>
      <c r="AJ24" s="3"/>
      <c r="AK24" s="3"/>
      <c r="AL24" s="3"/>
      <c r="AM24" s="3"/>
    </row>
    <row r="25" spans="2:39" ht="12" customHeight="1" x14ac:dyDescent="0.25">
      <c r="B25" s="5"/>
      <c r="C25" s="4" t="str" cm="1">
        <f t="array" ref="C25">IF(C$2="","",IF(IFERROR(SUM(_xlfn._xlws.FILTER(DATABANK[ENTRADA],(DATABANK[NOME]=$B25)*(DATABANK[DATA PGTO]=C$2))),"")=0,"",IFERROR(SUM(_xlfn._xlws.FILTER(DATABANK[ENTRADA],(DATABANK[NOME]=$B25)*(DATABANK[DATA PGTO]=C$2))),"")))</f>
        <v/>
      </c>
      <c r="D25" s="4" t="str" cm="1">
        <f t="array" ref="D25">IF(D$2="","",IF(IFERROR(SUM(_xlfn._xlws.FILTER(DATABANK[ENTRADA],(DATABANK[NOME]=$B25)*(DATABANK[DATA PGTO]=D$2))),"")=0,"",IFERROR(SUM(_xlfn._xlws.FILTER(DATABANK[ENTRADA],(DATABANK[NOME]=$B25)*(DATABANK[DATA PGTO]=D$2))),"")))</f>
        <v/>
      </c>
      <c r="E25" s="4" t="str" cm="1">
        <f t="array" ref="E25">IF(E$2="","",IF(IFERROR(SUM(_xlfn._xlws.FILTER(DATABANK[ENTRADA],(DATABANK[NOME]=$B25)*(DATABANK[DATA PGTO]=E$2))),"")=0,"",IFERROR(SUM(_xlfn._xlws.FILTER(DATABANK[ENTRADA],(DATABANK[NOME]=$B25)*(DATABANK[DATA PGTO]=E$2))),"")))</f>
        <v/>
      </c>
      <c r="F25" s="4" t="str" cm="1">
        <f t="array" ref="F25">IF(F$2="","",IF(IFERROR(SUM(_xlfn._xlws.FILTER(DATABANK[ENTRADA],(DATABANK[NOME]=$B25)*(DATABANK[DATA PGTO]=F$2))),"")=0,"",IFERROR(SUM(_xlfn._xlws.FILTER(DATABANK[ENTRADA],(DATABANK[NOME]=$B25)*(DATABANK[DATA PGTO]=F$2))),"")))</f>
        <v/>
      </c>
      <c r="G25" s="4" t="str" cm="1">
        <f t="array" ref="G25">IF(G$2="","",IF(IFERROR(SUM(_xlfn._xlws.FILTER(DATABANK[ENTRADA],(DATABANK[NOME]=$B25)*(DATABANK[DATA PGTO]=G$2))),"")=0,"",IFERROR(SUM(_xlfn._xlws.FILTER(DATABANK[ENTRADA],(DATABANK[NOME]=$B25)*(DATABANK[DATA PGTO]=G$2))),"")))</f>
        <v/>
      </c>
      <c r="H25" s="4" t="str" cm="1">
        <f t="array" ref="H25">IF(H$2="","",IF(IFERROR(SUM(_xlfn._xlws.FILTER(DATABANK[ENTRADA],(DATABANK[NOME]=$B25)*(DATABANK[DATA PGTO]=H$2))),"")=0,"",IFERROR(SUM(_xlfn._xlws.FILTER(DATABANK[ENTRADA],(DATABANK[NOME]=$B25)*(DATABANK[DATA PGTO]=H$2))),"")))</f>
        <v/>
      </c>
      <c r="I25" s="4" t="str" cm="1">
        <f t="array" ref="I25">IF(I$2="","",IF(IFERROR(SUM(_xlfn._xlws.FILTER(DATABANK[ENTRADA],(DATABANK[NOME]=$B25)*(DATABANK[DATA PGTO]=I$2))),"")=0,"",IFERROR(SUM(_xlfn._xlws.FILTER(DATABANK[ENTRADA],(DATABANK[NOME]=$B25)*(DATABANK[DATA PGTO]=I$2))),"")))</f>
        <v/>
      </c>
      <c r="J25" s="4" t="str" cm="1">
        <f t="array" ref="J25">IF(J$2="","",IF(IFERROR(SUM(_xlfn._xlws.FILTER(DATABANK[ENTRADA],(DATABANK[NOME]=$B25)*(DATABANK[DATA PGTO]=J$2))),"")=0,"",IFERROR(SUM(_xlfn._xlws.FILTER(DATABANK[ENTRADA],(DATABANK[NOME]=$B25)*(DATABANK[DATA PGTO]=J$2))),"")))</f>
        <v/>
      </c>
      <c r="K25" s="4" t="str" cm="1">
        <f t="array" ref="K25">IF(K$2="","",IF(IFERROR(SUM(_xlfn._xlws.FILTER(DATABANK[ENTRADA],(DATABANK[NOME]=$B25)*(DATABANK[DATA PGTO]=K$2))),"")=0,"",IFERROR(SUM(_xlfn._xlws.FILTER(DATABANK[ENTRADA],(DATABANK[NOME]=$B25)*(DATABANK[DATA PGTO]=K$2))),"")))</f>
        <v/>
      </c>
      <c r="L25" s="4" t="str" cm="1">
        <f t="array" ref="L25">IF(L$2="","",IF(IFERROR(SUM(_xlfn._xlws.FILTER(DATABANK[ENTRADA],(DATABANK[NOME]=$B25)*(DATABANK[DATA PGTO]=L$2))),"")=0,"",IFERROR(SUM(_xlfn._xlws.FILTER(DATABANK[ENTRADA],(DATABANK[NOME]=$B25)*(DATABANK[DATA PGTO]=L$2))),"")))</f>
        <v/>
      </c>
      <c r="M25" s="4" t="str" cm="1">
        <f t="array" ref="M25">IF(M$2="","",IF(IFERROR(SUM(_xlfn._xlws.FILTER(DATABANK[ENTRADA],(DATABANK[NOME]=$B25)*(DATABANK[DATA PGTO]=M$2))),"")=0,"",IFERROR(SUM(_xlfn._xlws.FILTER(DATABANK[ENTRADA],(DATABANK[NOME]=$B25)*(DATABANK[DATA PGTO]=M$2))),"")))</f>
        <v/>
      </c>
      <c r="N25" s="4" t="str" cm="1">
        <f t="array" ref="N25">IF(N$2="","",IF(IFERROR(SUM(_xlfn._xlws.FILTER(DATABANK[ENTRADA],(DATABANK[NOME]=$B25)*(DATABANK[DATA PGTO]=N$2))),"")=0,"",IFERROR(SUM(_xlfn._xlws.FILTER(DATABANK[ENTRADA],(DATABANK[NOME]=$B25)*(DATABANK[DATA PGTO]=N$2))),"")))</f>
        <v/>
      </c>
      <c r="O25" s="4" t="str" cm="1">
        <f t="array" ref="O25">IF(O$2="","",IF(IFERROR(SUM(_xlfn._xlws.FILTER(DATABANK[ENTRADA],(DATABANK[NOME]=$B25)*(DATABANK[DATA PGTO]=O$2))),"")=0,"",IFERROR(SUM(_xlfn._xlws.FILTER(DATABANK[ENTRADA],(DATABANK[NOME]=$B25)*(DATABANK[DATA PGTO]=O$2))),"")))</f>
        <v/>
      </c>
      <c r="P25" s="4" t="str" cm="1">
        <f t="array" ref="P25">IF(P$2="","",IF(IFERROR(SUM(_xlfn._xlws.FILTER(DATABANK[ENTRADA],(DATABANK[NOME]=$B25)*(DATABANK[DATA PGTO]=P$2))),"")=0,"",IFERROR(SUM(_xlfn._xlws.FILTER(DATABANK[ENTRADA],(DATABANK[NOME]=$B25)*(DATABANK[DATA PGTO]=P$2))),"")))</f>
        <v/>
      </c>
      <c r="Q25" s="4" t="str" cm="1">
        <f t="array" ref="Q25">IF(Q$2="","",IF(IFERROR(SUM(_xlfn._xlws.FILTER(DATABANK[ENTRADA],(DATABANK[NOME]=$B25)*(DATABANK[DATA PGTO]=Q$2))),"")=0,"",IFERROR(SUM(_xlfn._xlws.FILTER(DATABANK[ENTRADA],(DATABANK[NOME]=$B25)*(DATABANK[DATA PGTO]=Q$2))),"")))</f>
        <v/>
      </c>
      <c r="R25" s="4" t="str" cm="1">
        <f t="array" ref="R25">IF(R$2="","",IF(IFERROR(SUM(_xlfn._xlws.FILTER(DATABANK[ENTRADA],(DATABANK[NOME]=$B25)*(DATABANK[DATA PGTO]=R$2))),"")=0,"",IFERROR(SUM(_xlfn._xlws.FILTER(DATABANK[ENTRADA],(DATABANK[NOME]=$B25)*(DATABANK[DATA PGTO]=R$2))),"")))</f>
        <v/>
      </c>
      <c r="S25" s="4" t="str" cm="1">
        <f t="array" ref="S25">IF(S$2="","",IF(IFERROR(SUM(_xlfn._xlws.FILTER(DATABANK[ENTRADA],(DATABANK[NOME]=$B25)*(DATABANK[DATA PGTO]=S$2))),"")=0,"",IFERROR(SUM(_xlfn._xlws.FILTER(DATABANK[ENTRADA],(DATABANK[NOME]=$B25)*(DATABANK[DATA PGTO]=S$2))),"")))</f>
        <v/>
      </c>
      <c r="T25" s="4" t="str" cm="1">
        <f t="array" ref="T25">IF(T$2="","",IF(IFERROR(SUM(_xlfn._xlws.FILTER(DATABANK[ENTRADA],(DATABANK[NOME]=$B25)*(DATABANK[DATA PGTO]=T$2))),"")=0,"",IFERROR(SUM(_xlfn._xlws.FILTER(DATABANK[ENTRADA],(DATABANK[NOME]=$B25)*(DATABANK[DATA PGTO]=T$2))),"")))</f>
        <v/>
      </c>
      <c r="U25" s="4" t="str" cm="1">
        <f t="array" ref="U25">IF(U$2="","",IF(IFERROR(SUM(_xlfn._xlws.FILTER(DATABANK[ENTRADA],(DATABANK[NOME]=$B25)*(DATABANK[DATA PGTO]=U$2))),"")=0,"",IFERROR(SUM(_xlfn._xlws.FILTER(DATABANK[ENTRADA],(DATABANK[NOME]=$B25)*(DATABANK[DATA PGTO]=U$2))),"")))</f>
        <v/>
      </c>
      <c r="V25" s="4" t="str" cm="1">
        <f t="array" ref="V25">IF(V$2="","",IF(IFERROR(SUM(_xlfn._xlws.FILTER(DATABANK[ENTRADA],(DATABANK[NOME]=$B25)*(DATABANK[DATA PGTO]=V$2))),"")=0,"",IFERROR(SUM(_xlfn._xlws.FILTER(DATABANK[ENTRADA],(DATABANK[NOME]=$B25)*(DATABANK[DATA PGTO]=V$2))),"")))</f>
        <v/>
      </c>
      <c r="W25" s="4" t="str" cm="1">
        <f t="array" ref="W25">IF(W$2="","",IF(IFERROR(SUM(_xlfn._xlws.FILTER(DATABANK[ENTRADA],(DATABANK[NOME]=$B25)*(DATABANK[DATA PGTO]=W$2))),"")=0,"",IFERROR(SUM(_xlfn._xlws.FILTER(DATABANK[ENTRADA],(DATABANK[NOME]=$B25)*(DATABANK[DATA PGTO]=W$2))),"")))</f>
        <v/>
      </c>
      <c r="X25" s="4" t="str" cm="1">
        <f t="array" ref="X25">IF(X$2="","",IF(IFERROR(SUM(_xlfn._xlws.FILTER(DATABANK[ENTRADA],(DATABANK[NOME]=$B25)*(DATABANK[DATA PGTO]=X$2))),"")=0,"",IFERROR(SUM(_xlfn._xlws.FILTER(DATABANK[ENTRADA],(DATABANK[NOME]=$B25)*(DATABANK[DATA PGTO]=X$2))),"")))</f>
        <v/>
      </c>
      <c r="Y25" s="4" t="str" cm="1">
        <f t="array" ref="Y25">IF(Y$2="","",IF(IFERROR(SUM(_xlfn._xlws.FILTER(DATABANK[ENTRADA],(DATABANK[NOME]=$B25)*(DATABANK[DATA PGTO]=Y$2))),"")=0,"",IFERROR(SUM(_xlfn._xlws.FILTER(DATABANK[ENTRADA],(DATABANK[NOME]=$B25)*(DATABANK[DATA PGTO]=Y$2))),"")))</f>
        <v/>
      </c>
      <c r="Z25" s="4" t="str" cm="1">
        <f t="array" ref="Z25">IF(Z$2="","",IF(IFERROR(SUM(_xlfn._xlws.FILTER(DATABANK[ENTRADA],(DATABANK[NOME]=$B25)*(DATABANK[DATA PGTO]=Z$2))),"")=0,"",IFERROR(SUM(_xlfn._xlws.FILTER(DATABANK[ENTRADA],(DATABANK[NOME]=$B25)*(DATABANK[DATA PGTO]=Z$2))),"")))</f>
        <v/>
      </c>
      <c r="AA25" s="4" t="str" cm="1">
        <f t="array" ref="AA25">IF(AA$2="","",IF(IFERROR(SUM(_xlfn._xlws.FILTER(DATABANK[ENTRADA],(DATABANK[NOME]=$B25)*(DATABANK[DATA PGTO]=AA$2))),"")=0,"",IFERROR(SUM(_xlfn._xlws.FILTER(DATABANK[ENTRADA],(DATABANK[NOME]=$B25)*(DATABANK[DATA PGTO]=AA$2))),"")))</f>
        <v/>
      </c>
      <c r="AB25" s="4" t="str" cm="1">
        <f t="array" ref="AB25">IF(AB$2="","",IF(IFERROR(SUM(_xlfn._xlws.FILTER(DATABANK[ENTRADA],(DATABANK[NOME]=$B25)*(DATABANK[DATA PGTO]=AB$2))),"")=0,"",IFERROR(SUM(_xlfn._xlws.FILTER(DATABANK[ENTRADA],(DATABANK[NOME]=$B25)*(DATABANK[DATA PGTO]=AB$2))),"")))</f>
        <v/>
      </c>
      <c r="AC25" s="4" t="str" cm="1">
        <f t="array" ref="AC25">IF(AC$2="","",IF(IFERROR(SUM(_xlfn._xlws.FILTER(DATABANK[ENTRADA],(DATABANK[NOME]=$B25)*(DATABANK[DATA PGTO]=AC$2))),"")=0,"",IFERROR(SUM(_xlfn._xlws.FILTER(DATABANK[ENTRADA],(DATABANK[NOME]=$B25)*(DATABANK[DATA PGTO]=AC$2))),"")))</f>
        <v/>
      </c>
      <c r="AD25" s="4" t="str" cm="1">
        <f t="array" ref="AD25">IF(AD$2="","",IF(IFERROR(SUM(_xlfn._xlws.FILTER(DATABANK[ENTRADA],(DATABANK[NOME]=$B25)*(DATABANK[DATA PGTO]=AD$2))),"")=0,"",IFERROR(SUM(_xlfn._xlws.FILTER(DATABANK[ENTRADA],(DATABANK[NOME]=$B25)*(DATABANK[DATA PGTO]=AD$2))),"")))</f>
        <v/>
      </c>
      <c r="AE25" s="4" t="str" cm="1">
        <f t="array" ref="AE25">IF(AE$2="","",IF(IFERROR(SUM(_xlfn._xlws.FILTER(DATABANK[ENTRADA],(DATABANK[NOME]=$B25)*(DATABANK[DATA PGTO]=AE$2))),"")=0,"",IFERROR(SUM(_xlfn._xlws.FILTER(DATABANK[ENTRADA],(DATABANK[NOME]=$B25)*(DATABANK[DATA PGTO]=AE$2))),"")))</f>
        <v/>
      </c>
      <c r="AF25" s="4" t="str" cm="1">
        <f t="array" ref="AF25">IF(AF$2="","",IF(IFERROR(SUM(_xlfn._xlws.FILTER(DATABANK[ENTRADA],(DATABANK[NOME]=$B25)*(DATABANK[DATA PGTO]=AF$2))),"")=0,"",IFERROR(SUM(_xlfn._xlws.FILTER(DATABANK[ENTRADA],(DATABANK[NOME]=$B25)*(DATABANK[DATA PGTO]=AF$2))),"")))</f>
        <v/>
      </c>
      <c r="AG25" s="4" t="str" cm="1">
        <f t="array" ref="AG25">IF(AG$2="","",IF(IFERROR(SUM(_xlfn._xlws.FILTER(DATABANK[ENTRADA],(DATABANK[NOME]=$B25)*(DATABANK[DATA PGTO]=AG$2))),"")=0,"",IFERROR(SUM(_xlfn._xlws.FILTER(DATABANK[ENTRADA],(DATABANK[NOME]=$B25)*(DATABANK[DATA PGTO]=AG$2))),"")))</f>
        <v/>
      </c>
      <c r="AH25" s="3"/>
      <c r="AI25" s="3"/>
      <c r="AJ25" s="3"/>
      <c r="AK25" s="3"/>
      <c r="AL25" s="3"/>
      <c r="AM25" s="3"/>
    </row>
    <row r="26" spans="2:39" ht="12" customHeight="1" x14ac:dyDescent="0.25">
      <c r="B26" s="5"/>
      <c r="C26" s="4" t="str" cm="1">
        <f t="array" ref="C26">IF(C$2="","",IF(IFERROR(SUM(_xlfn._xlws.FILTER(DATABANK[ENTRADA],(DATABANK[NOME]=$B26)*(DATABANK[DATA PGTO]=C$2))),"")=0,"",IFERROR(SUM(_xlfn._xlws.FILTER(DATABANK[ENTRADA],(DATABANK[NOME]=$B26)*(DATABANK[DATA PGTO]=C$2))),"")))</f>
        <v/>
      </c>
      <c r="D26" s="4" t="str" cm="1">
        <f t="array" ref="D26">IF(D$2="","",IF(IFERROR(SUM(_xlfn._xlws.FILTER(DATABANK[ENTRADA],(DATABANK[NOME]=$B26)*(DATABANK[DATA PGTO]=D$2))),"")=0,"",IFERROR(SUM(_xlfn._xlws.FILTER(DATABANK[ENTRADA],(DATABANK[NOME]=$B26)*(DATABANK[DATA PGTO]=D$2))),"")))</f>
        <v/>
      </c>
      <c r="E26" s="4" t="str" cm="1">
        <f t="array" ref="E26">IF(E$2="","",IF(IFERROR(SUM(_xlfn._xlws.FILTER(DATABANK[ENTRADA],(DATABANK[NOME]=$B26)*(DATABANK[DATA PGTO]=E$2))),"")=0,"",IFERROR(SUM(_xlfn._xlws.FILTER(DATABANK[ENTRADA],(DATABANK[NOME]=$B26)*(DATABANK[DATA PGTO]=E$2))),"")))</f>
        <v/>
      </c>
      <c r="F26" s="4" t="str" cm="1">
        <f t="array" ref="F26">IF(F$2="","",IF(IFERROR(SUM(_xlfn._xlws.FILTER(DATABANK[ENTRADA],(DATABANK[NOME]=$B26)*(DATABANK[DATA PGTO]=F$2))),"")=0,"",IFERROR(SUM(_xlfn._xlws.FILTER(DATABANK[ENTRADA],(DATABANK[NOME]=$B26)*(DATABANK[DATA PGTO]=F$2))),"")))</f>
        <v/>
      </c>
      <c r="G26" s="4" t="str" cm="1">
        <f t="array" ref="G26">IF(G$2="","",IF(IFERROR(SUM(_xlfn._xlws.FILTER(DATABANK[ENTRADA],(DATABANK[NOME]=$B26)*(DATABANK[DATA PGTO]=G$2))),"")=0,"",IFERROR(SUM(_xlfn._xlws.FILTER(DATABANK[ENTRADA],(DATABANK[NOME]=$B26)*(DATABANK[DATA PGTO]=G$2))),"")))</f>
        <v/>
      </c>
      <c r="H26" s="4" t="str" cm="1">
        <f t="array" ref="H26">IF(H$2="","",IF(IFERROR(SUM(_xlfn._xlws.FILTER(DATABANK[ENTRADA],(DATABANK[NOME]=$B26)*(DATABANK[DATA PGTO]=H$2))),"")=0,"",IFERROR(SUM(_xlfn._xlws.FILTER(DATABANK[ENTRADA],(DATABANK[NOME]=$B26)*(DATABANK[DATA PGTO]=H$2))),"")))</f>
        <v/>
      </c>
      <c r="I26" s="4" t="str" cm="1">
        <f t="array" ref="I26">IF(I$2="","",IF(IFERROR(SUM(_xlfn._xlws.FILTER(DATABANK[ENTRADA],(DATABANK[NOME]=$B26)*(DATABANK[DATA PGTO]=I$2))),"")=0,"",IFERROR(SUM(_xlfn._xlws.FILTER(DATABANK[ENTRADA],(DATABANK[NOME]=$B26)*(DATABANK[DATA PGTO]=I$2))),"")))</f>
        <v/>
      </c>
      <c r="J26" s="4" t="str" cm="1">
        <f t="array" ref="J26">IF(J$2="","",IF(IFERROR(SUM(_xlfn._xlws.FILTER(DATABANK[ENTRADA],(DATABANK[NOME]=$B26)*(DATABANK[DATA PGTO]=J$2))),"")=0,"",IFERROR(SUM(_xlfn._xlws.FILTER(DATABANK[ENTRADA],(DATABANK[NOME]=$B26)*(DATABANK[DATA PGTO]=J$2))),"")))</f>
        <v/>
      </c>
      <c r="K26" s="4" t="str" cm="1">
        <f t="array" ref="K26">IF(K$2="","",IF(IFERROR(SUM(_xlfn._xlws.FILTER(DATABANK[ENTRADA],(DATABANK[NOME]=$B26)*(DATABANK[DATA PGTO]=K$2))),"")=0,"",IFERROR(SUM(_xlfn._xlws.FILTER(DATABANK[ENTRADA],(DATABANK[NOME]=$B26)*(DATABANK[DATA PGTO]=K$2))),"")))</f>
        <v/>
      </c>
      <c r="L26" s="4" t="str" cm="1">
        <f t="array" ref="L26">IF(L$2="","",IF(IFERROR(SUM(_xlfn._xlws.FILTER(DATABANK[ENTRADA],(DATABANK[NOME]=$B26)*(DATABANK[DATA PGTO]=L$2))),"")=0,"",IFERROR(SUM(_xlfn._xlws.FILTER(DATABANK[ENTRADA],(DATABANK[NOME]=$B26)*(DATABANK[DATA PGTO]=L$2))),"")))</f>
        <v/>
      </c>
      <c r="M26" s="4" t="str" cm="1">
        <f t="array" ref="M26">IF(M$2="","",IF(IFERROR(SUM(_xlfn._xlws.FILTER(DATABANK[ENTRADA],(DATABANK[NOME]=$B26)*(DATABANK[DATA PGTO]=M$2))),"")=0,"",IFERROR(SUM(_xlfn._xlws.FILTER(DATABANK[ENTRADA],(DATABANK[NOME]=$B26)*(DATABANK[DATA PGTO]=M$2))),"")))</f>
        <v/>
      </c>
      <c r="N26" s="4" t="str" cm="1">
        <f t="array" ref="N26">IF(N$2="","",IF(IFERROR(SUM(_xlfn._xlws.FILTER(DATABANK[ENTRADA],(DATABANK[NOME]=$B26)*(DATABANK[DATA PGTO]=N$2))),"")=0,"",IFERROR(SUM(_xlfn._xlws.FILTER(DATABANK[ENTRADA],(DATABANK[NOME]=$B26)*(DATABANK[DATA PGTO]=N$2))),"")))</f>
        <v/>
      </c>
      <c r="O26" s="4" t="str" cm="1">
        <f t="array" ref="O26">IF(O$2="","",IF(IFERROR(SUM(_xlfn._xlws.FILTER(DATABANK[ENTRADA],(DATABANK[NOME]=$B26)*(DATABANK[DATA PGTO]=O$2))),"")=0,"",IFERROR(SUM(_xlfn._xlws.FILTER(DATABANK[ENTRADA],(DATABANK[NOME]=$B26)*(DATABANK[DATA PGTO]=O$2))),"")))</f>
        <v/>
      </c>
      <c r="P26" s="4" t="str" cm="1">
        <f t="array" ref="P26">IF(P$2="","",IF(IFERROR(SUM(_xlfn._xlws.FILTER(DATABANK[ENTRADA],(DATABANK[NOME]=$B26)*(DATABANK[DATA PGTO]=P$2))),"")=0,"",IFERROR(SUM(_xlfn._xlws.FILTER(DATABANK[ENTRADA],(DATABANK[NOME]=$B26)*(DATABANK[DATA PGTO]=P$2))),"")))</f>
        <v/>
      </c>
      <c r="Q26" s="4" t="str" cm="1">
        <f t="array" ref="Q26">IF(Q$2="","",IF(IFERROR(SUM(_xlfn._xlws.FILTER(DATABANK[ENTRADA],(DATABANK[NOME]=$B26)*(DATABANK[DATA PGTO]=Q$2))),"")=0,"",IFERROR(SUM(_xlfn._xlws.FILTER(DATABANK[ENTRADA],(DATABANK[NOME]=$B26)*(DATABANK[DATA PGTO]=Q$2))),"")))</f>
        <v/>
      </c>
      <c r="R26" s="4" t="str" cm="1">
        <f t="array" ref="R26">IF(R$2="","",IF(IFERROR(SUM(_xlfn._xlws.FILTER(DATABANK[ENTRADA],(DATABANK[NOME]=$B26)*(DATABANK[DATA PGTO]=R$2))),"")=0,"",IFERROR(SUM(_xlfn._xlws.FILTER(DATABANK[ENTRADA],(DATABANK[NOME]=$B26)*(DATABANK[DATA PGTO]=R$2))),"")))</f>
        <v/>
      </c>
      <c r="S26" s="4" t="str" cm="1">
        <f t="array" ref="S26">IF(S$2="","",IF(IFERROR(SUM(_xlfn._xlws.FILTER(DATABANK[ENTRADA],(DATABANK[NOME]=$B26)*(DATABANK[DATA PGTO]=S$2))),"")=0,"",IFERROR(SUM(_xlfn._xlws.FILTER(DATABANK[ENTRADA],(DATABANK[NOME]=$B26)*(DATABANK[DATA PGTO]=S$2))),"")))</f>
        <v/>
      </c>
      <c r="T26" s="4" t="str" cm="1">
        <f t="array" ref="T26">IF(T$2="","",IF(IFERROR(SUM(_xlfn._xlws.FILTER(DATABANK[ENTRADA],(DATABANK[NOME]=$B26)*(DATABANK[DATA PGTO]=T$2))),"")=0,"",IFERROR(SUM(_xlfn._xlws.FILTER(DATABANK[ENTRADA],(DATABANK[NOME]=$B26)*(DATABANK[DATA PGTO]=T$2))),"")))</f>
        <v/>
      </c>
      <c r="U26" s="4" t="str" cm="1">
        <f t="array" ref="U26">IF(U$2="","",IF(IFERROR(SUM(_xlfn._xlws.FILTER(DATABANK[ENTRADA],(DATABANK[NOME]=$B26)*(DATABANK[DATA PGTO]=U$2))),"")=0,"",IFERROR(SUM(_xlfn._xlws.FILTER(DATABANK[ENTRADA],(DATABANK[NOME]=$B26)*(DATABANK[DATA PGTO]=U$2))),"")))</f>
        <v/>
      </c>
      <c r="V26" s="4" t="str" cm="1">
        <f t="array" ref="V26">IF(V$2="","",IF(IFERROR(SUM(_xlfn._xlws.FILTER(DATABANK[ENTRADA],(DATABANK[NOME]=$B26)*(DATABANK[DATA PGTO]=V$2))),"")=0,"",IFERROR(SUM(_xlfn._xlws.FILTER(DATABANK[ENTRADA],(DATABANK[NOME]=$B26)*(DATABANK[DATA PGTO]=V$2))),"")))</f>
        <v/>
      </c>
      <c r="W26" s="4" t="str" cm="1">
        <f t="array" ref="W26">IF(W$2="","",IF(IFERROR(SUM(_xlfn._xlws.FILTER(DATABANK[ENTRADA],(DATABANK[NOME]=$B26)*(DATABANK[DATA PGTO]=W$2))),"")=0,"",IFERROR(SUM(_xlfn._xlws.FILTER(DATABANK[ENTRADA],(DATABANK[NOME]=$B26)*(DATABANK[DATA PGTO]=W$2))),"")))</f>
        <v/>
      </c>
      <c r="X26" s="4" t="str" cm="1">
        <f t="array" ref="X26">IF(X$2="","",IF(IFERROR(SUM(_xlfn._xlws.FILTER(DATABANK[ENTRADA],(DATABANK[NOME]=$B26)*(DATABANK[DATA PGTO]=X$2))),"")=0,"",IFERROR(SUM(_xlfn._xlws.FILTER(DATABANK[ENTRADA],(DATABANK[NOME]=$B26)*(DATABANK[DATA PGTO]=X$2))),"")))</f>
        <v/>
      </c>
      <c r="Y26" s="4" t="str" cm="1">
        <f t="array" ref="Y26">IF(Y$2="","",IF(IFERROR(SUM(_xlfn._xlws.FILTER(DATABANK[ENTRADA],(DATABANK[NOME]=$B26)*(DATABANK[DATA PGTO]=Y$2))),"")=0,"",IFERROR(SUM(_xlfn._xlws.FILTER(DATABANK[ENTRADA],(DATABANK[NOME]=$B26)*(DATABANK[DATA PGTO]=Y$2))),"")))</f>
        <v/>
      </c>
      <c r="Z26" s="4" t="str" cm="1">
        <f t="array" ref="Z26">IF(Z$2="","",IF(IFERROR(SUM(_xlfn._xlws.FILTER(DATABANK[ENTRADA],(DATABANK[NOME]=$B26)*(DATABANK[DATA PGTO]=Z$2))),"")=0,"",IFERROR(SUM(_xlfn._xlws.FILTER(DATABANK[ENTRADA],(DATABANK[NOME]=$B26)*(DATABANK[DATA PGTO]=Z$2))),"")))</f>
        <v/>
      </c>
      <c r="AA26" s="4" t="str" cm="1">
        <f t="array" ref="AA26">IF(AA$2="","",IF(IFERROR(SUM(_xlfn._xlws.FILTER(DATABANK[ENTRADA],(DATABANK[NOME]=$B26)*(DATABANK[DATA PGTO]=AA$2))),"")=0,"",IFERROR(SUM(_xlfn._xlws.FILTER(DATABANK[ENTRADA],(DATABANK[NOME]=$B26)*(DATABANK[DATA PGTO]=AA$2))),"")))</f>
        <v/>
      </c>
      <c r="AB26" s="4" t="str" cm="1">
        <f t="array" ref="AB26">IF(AB$2="","",IF(IFERROR(SUM(_xlfn._xlws.FILTER(DATABANK[ENTRADA],(DATABANK[NOME]=$B26)*(DATABANK[DATA PGTO]=AB$2))),"")=0,"",IFERROR(SUM(_xlfn._xlws.FILTER(DATABANK[ENTRADA],(DATABANK[NOME]=$B26)*(DATABANK[DATA PGTO]=AB$2))),"")))</f>
        <v/>
      </c>
      <c r="AC26" s="4" t="str" cm="1">
        <f t="array" ref="AC26">IF(AC$2="","",IF(IFERROR(SUM(_xlfn._xlws.FILTER(DATABANK[ENTRADA],(DATABANK[NOME]=$B26)*(DATABANK[DATA PGTO]=AC$2))),"")=0,"",IFERROR(SUM(_xlfn._xlws.FILTER(DATABANK[ENTRADA],(DATABANK[NOME]=$B26)*(DATABANK[DATA PGTO]=AC$2))),"")))</f>
        <v/>
      </c>
      <c r="AD26" s="4" t="str" cm="1">
        <f t="array" ref="AD26">IF(AD$2="","",IF(IFERROR(SUM(_xlfn._xlws.FILTER(DATABANK[ENTRADA],(DATABANK[NOME]=$B26)*(DATABANK[DATA PGTO]=AD$2))),"")=0,"",IFERROR(SUM(_xlfn._xlws.FILTER(DATABANK[ENTRADA],(DATABANK[NOME]=$B26)*(DATABANK[DATA PGTO]=AD$2))),"")))</f>
        <v/>
      </c>
      <c r="AE26" s="4" t="str" cm="1">
        <f t="array" ref="AE26">IF(AE$2="","",IF(IFERROR(SUM(_xlfn._xlws.FILTER(DATABANK[ENTRADA],(DATABANK[NOME]=$B26)*(DATABANK[DATA PGTO]=AE$2))),"")=0,"",IFERROR(SUM(_xlfn._xlws.FILTER(DATABANK[ENTRADA],(DATABANK[NOME]=$B26)*(DATABANK[DATA PGTO]=AE$2))),"")))</f>
        <v/>
      </c>
      <c r="AF26" s="4" t="str" cm="1">
        <f t="array" ref="AF26">IF(AF$2="","",IF(IFERROR(SUM(_xlfn._xlws.FILTER(DATABANK[ENTRADA],(DATABANK[NOME]=$B26)*(DATABANK[DATA PGTO]=AF$2))),"")=0,"",IFERROR(SUM(_xlfn._xlws.FILTER(DATABANK[ENTRADA],(DATABANK[NOME]=$B26)*(DATABANK[DATA PGTO]=AF$2))),"")))</f>
        <v/>
      </c>
      <c r="AG26" s="4" t="str" cm="1">
        <f t="array" ref="AG26">IF(AG$2="","",IF(IFERROR(SUM(_xlfn._xlws.FILTER(DATABANK[ENTRADA],(DATABANK[NOME]=$B26)*(DATABANK[DATA PGTO]=AG$2))),"")=0,"",IFERROR(SUM(_xlfn._xlws.FILTER(DATABANK[ENTRADA],(DATABANK[NOME]=$B26)*(DATABANK[DATA PGTO]=AG$2))),"")))</f>
        <v/>
      </c>
      <c r="AH26" s="3"/>
      <c r="AI26" s="3"/>
      <c r="AJ26" s="3"/>
      <c r="AK26" s="3"/>
      <c r="AL26" s="3"/>
      <c r="AM26" s="3"/>
    </row>
    <row r="27" spans="2:39" ht="12" customHeight="1" x14ac:dyDescent="0.25">
      <c r="B27" s="5"/>
      <c r="C27" s="4" t="str" cm="1">
        <f t="array" ref="C27">IF(C$2="","",IF(IFERROR(SUM(_xlfn._xlws.FILTER(DATABANK[ENTRADA],(DATABANK[NOME]=$B27)*(DATABANK[DATA PGTO]=C$2))),"")=0,"",IFERROR(SUM(_xlfn._xlws.FILTER(DATABANK[ENTRADA],(DATABANK[NOME]=$B27)*(DATABANK[DATA PGTO]=C$2))),"")))</f>
        <v/>
      </c>
      <c r="D27" s="4" t="str" cm="1">
        <f t="array" ref="D27">IF(D$2="","",IF(IFERROR(SUM(_xlfn._xlws.FILTER(DATABANK[ENTRADA],(DATABANK[NOME]=$B27)*(DATABANK[DATA PGTO]=D$2))),"")=0,"",IFERROR(SUM(_xlfn._xlws.FILTER(DATABANK[ENTRADA],(DATABANK[NOME]=$B27)*(DATABANK[DATA PGTO]=D$2))),"")))</f>
        <v/>
      </c>
      <c r="E27" s="4" t="str" cm="1">
        <f t="array" ref="E27">IF(E$2="","",IF(IFERROR(SUM(_xlfn._xlws.FILTER(DATABANK[ENTRADA],(DATABANK[NOME]=$B27)*(DATABANK[DATA PGTO]=E$2))),"")=0,"",IFERROR(SUM(_xlfn._xlws.FILTER(DATABANK[ENTRADA],(DATABANK[NOME]=$B27)*(DATABANK[DATA PGTO]=E$2))),"")))</f>
        <v/>
      </c>
      <c r="F27" s="4" t="str" cm="1">
        <f t="array" ref="F27">IF(F$2="","",IF(IFERROR(SUM(_xlfn._xlws.FILTER(DATABANK[ENTRADA],(DATABANK[NOME]=$B27)*(DATABANK[DATA PGTO]=F$2))),"")=0,"",IFERROR(SUM(_xlfn._xlws.FILTER(DATABANK[ENTRADA],(DATABANK[NOME]=$B27)*(DATABANK[DATA PGTO]=F$2))),"")))</f>
        <v/>
      </c>
      <c r="G27" s="4" t="str" cm="1">
        <f t="array" ref="G27">IF(G$2="","",IF(IFERROR(SUM(_xlfn._xlws.FILTER(DATABANK[ENTRADA],(DATABANK[NOME]=$B27)*(DATABANK[DATA PGTO]=G$2))),"")=0,"",IFERROR(SUM(_xlfn._xlws.FILTER(DATABANK[ENTRADA],(DATABANK[NOME]=$B27)*(DATABANK[DATA PGTO]=G$2))),"")))</f>
        <v/>
      </c>
      <c r="H27" s="4" t="str" cm="1">
        <f t="array" ref="H27">IF(H$2="","",IF(IFERROR(SUM(_xlfn._xlws.FILTER(DATABANK[ENTRADA],(DATABANK[NOME]=$B27)*(DATABANK[DATA PGTO]=H$2))),"")=0,"",IFERROR(SUM(_xlfn._xlws.FILTER(DATABANK[ENTRADA],(DATABANK[NOME]=$B27)*(DATABANK[DATA PGTO]=H$2))),"")))</f>
        <v/>
      </c>
      <c r="I27" s="4" t="str" cm="1">
        <f t="array" ref="I27">IF(I$2="","",IF(IFERROR(SUM(_xlfn._xlws.FILTER(DATABANK[ENTRADA],(DATABANK[NOME]=$B27)*(DATABANK[DATA PGTO]=I$2))),"")=0,"",IFERROR(SUM(_xlfn._xlws.FILTER(DATABANK[ENTRADA],(DATABANK[NOME]=$B27)*(DATABANK[DATA PGTO]=I$2))),"")))</f>
        <v/>
      </c>
      <c r="J27" s="4" t="str" cm="1">
        <f t="array" ref="J27">IF(J$2="","",IF(IFERROR(SUM(_xlfn._xlws.FILTER(DATABANK[ENTRADA],(DATABANK[NOME]=$B27)*(DATABANK[DATA PGTO]=J$2))),"")=0,"",IFERROR(SUM(_xlfn._xlws.FILTER(DATABANK[ENTRADA],(DATABANK[NOME]=$B27)*(DATABANK[DATA PGTO]=J$2))),"")))</f>
        <v/>
      </c>
      <c r="K27" s="4" t="str" cm="1">
        <f t="array" ref="K27">IF(K$2="","",IF(IFERROR(SUM(_xlfn._xlws.FILTER(DATABANK[ENTRADA],(DATABANK[NOME]=$B27)*(DATABANK[DATA PGTO]=K$2))),"")=0,"",IFERROR(SUM(_xlfn._xlws.FILTER(DATABANK[ENTRADA],(DATABANK[NOME]=$B27)*(DATABANK[DATA PGTO]=K$2))),"")))</f>
        <v/>
      </c>
      <c r="L27" s="4" t="str" cm="1">
        <f t="array" ref="L27">IF(L$2="","",IF(IFERROR(SUM(_xlfn._xlws.FILTER(DATABANK[ENTRADA],(DATABANK[NOME]=$B27)*(DATABANK[DATA PGTO]=L$2))),"")=0,"",IFERROR(SUM(_xlfn._xlws.FILTER(DATABANK[ENTRADA],(DATABANK[NOME]=$B27)*(DATABANK[DATA PGTO]=L$2))),"")))</f>
        <v/>
      </c>
      <c r="M27" s="4" t="str" cm="1">
        <f t="array" ref="M27">IF(M$2="","",IF(IFERROR(SUM(_xlfn._xlws.FILTER(DATABANK[ENTRADA],(DATABANK[NOME]=$B27)*(DATABANK[DATA PGTO]=M$2))),"")=0,"",IFERROR(SUM(_xlfn._xlws.FILTER(DATABANK[ENTRADA],(DATABANK[NOME]=$B27)*(DATABANK[DATA PGTO]=M$2))),"")))</f>
        <v/>
      </c>
      <c r="N27" s="4" t="str" cm="1">
        <f t="array" ref="N27">IF(N$2="","",IF(IFERROR(SUM(_xlfn._xlws.FILTER(DATABANK[ENTRADA],(DATABANK[NOME]=$B27)*(DATABANK[DATA PGTO]=N$2))),"")=0,"",IFERROR(SUM(_xlfn._xlws.FILTER(DATABANK[ENTRADA],(DATABANK[NOME]=$B27)*(DATABANK[DATA PGTO]=N$2))),"")))</f>
        <v/>
      </c>
      <c r="O27" s="4" t="str" cm="1">
        <f t="array" ref="O27">IF(O$2="","",IF(IFERROR(SUM(_xlfn._xlws.FILTER(DATABANK[ENTRADA],(DATABANK[NOME]=$B27)*(DATABANK[DATA PGTO]=O$2))),"")=0,"",IFERROR(SUM(_xlfn._xlws.FILTER(DATABANK[ENTRADA],(DATABANK[NOME]=$B27)*(DATABANK[DATA PGTO]=O$2))),"")))</f>
        <v/>
      </c>
      <c r="P27" s="4" t="str" cm="1">
        <f t="array" ref="P27">IF(P$2="","",IF(IFERROR(SUM(_xlfn._xlws.FILTER(DATABANK[ENTRADA],(DATABANK[NOME]=$B27)*(DATABANK[DATA PGTO]=P$2))),"")=0,"",IFERROR(SUM(_xlfn._xlws.FILTER(DATABANK[ENTRADA],(DATABANK[NOME]=$B27)*(DATABANK[DATA PGTO]=P$2))),"")))</f>
        <v/>
      </c>
      <c r="Q27" s="4" t="str" cm="1">
        <f t="array" ref="Q27">IF(Q$2="","",IF(IFERROR(SUM(_xlfn._xlws.FILTER(DATABANK[ENTRADA],(DATABANK[NOME]=$B27)*(DATABANK[DATA PGTO]=Q$2))),"")=0,"",IFERROR(SUM(_xlfn._xlws.FILTER(DATABANK[ENTRADA],(DATABANK[NOME]=$B27)*(DATABANK[DATA PGTO]=Q$2))),"")))</f>
        <v/>
      </c>
      <c r="R27" s="4" t="str" cm="1">
        <f t="array" ref="R27">IF(R$2="","",IF(IFERROR(SUM(_xlfn._xlws.FILTER(DATABANK[ENTRADA],(DATABANK[NOME]=$B27)*(DATABANK[DATA PGTO]=R$2))),"")=0,"",IFERROR(SUM(_xlfn._xlws.FILTER(DATABANK[ENTRADA],(DATABANK[NOME]=$B27)*(DATABANK[DATA PGTO]=R$2))),"")))</f>
        <v/>
      </c>
      <c r="S27" s="4" t="str" cm="1">
        <f t="array" ref="S27">IF(S$2="","",IF(IFERROR(SUM(_xlfn._xlws.FILTER(DATABANK[ENTRADA],(DATABANK[NOME]=$B27)*(DATABANK[DATA PGTO]=S$2))),"")=0,"",IFERROR(SUM(_xlfn._xlws.FILTER(DATABANK[ENTRADA],(DATABANK[NOME]=$B27)*(DATABANK[DATA PGTO]=S$2))),"")))</f>
        <v/>
      </c>
      <c r="T27" s="4" t="str" cm="1">
        <f t="array" ref="T27">IF(T$2="","",IF(IFERROR(SUM(_xlfn._xlws.FILTER(DATABANK[ENTRADA],(DATABANK[NOME]=$B27)*(DATABANK[DATA PGTO]=T$2))),"")=0,"",IFERROR(SUM(_xlfn._xlws.FILTER(DATABANK[ENTRADA],(DATABANK[NOME]=$B27)*(DATABANK[DATA PGTO]=T$2))),"")))</f>
        <v/>
      </c>
      <c r="U27" s="4" t="str" cm="1">
        <f t="array" ref="U27">IF(U$2="","",IF(IFERROR(SUM(_xlfn._xlws.FILTER(DATABANK[ENTRADA],(DATABANK[NOME]=$B27)*(DATABANK[DATA PGTO]=U$2))),"")=0,"",IFERROR(SUM(_xlfn._xlws.FILTER(DATABANK[ENTRADA],(DATABANK[NOME]=$B27)*(DATABANK[DATA PGTO]=U$2))),"")))</f>
        <v/>
      </c>
      <c r="V27" s="4" t="str" cm="1">
        <f t="array" ref="V27">IF(V$2="","",IF(IFERROR(SUM(_xlfn._xlws.FILTER(DATABANK[ENTRADA],(DATABANK[NOME]=$B27)*(DATABANK[DATA PGTO]=V$2))),"")=0,"",IFERROR(SUM(_xlfn._xlws.FILTER(DATABANK[ENTRADA],(DATABANK[NOME]=$B27)*(DATABANK[DATA PGTO]=V$2))),"")))</f>
        <v/>
      </c>
      <c r="W27" s="4" t="str" cm="1">
        <f t="array" ref="W27">IF(W$2="","",IF(IFERROR(SUM(_xlfn._xlws.FILTER(DATABANK[ENTRADA],(DATABANK[NOME]=$B27)*(DATABANK[DATA PGTO]=W$2))),"")=0,"",IFERROR(SUM(_xlfn._xlws.FILTER(DATABANK[ENTRADA],(DATABANK[NOME]=$B27)*(DATABANK[DATA PGTO]=W$2))),"")))</f>
        <v/>
      </c>
      <c r="X27" s="4" t="str" cm="1">
        <f t="array" ref="X27">IF(X$2="","",IF(IFERROR(SUM(_xlfn._xlws.FILTER(DATABANK[ENTRADA],(DATABANK[NOME]=$B27)*(DATABANK[DATA PGTO]=X$2))),"")=0,"",IFERROR(SUM(_xlfn._xlws.FILTER(DATABANK[ENTRADA],(DATABANK[NOME]=$B27)*(DATABANK[DATA PGTO]=X$2))),"")))</f>
        <v/>
      </c>
      <c r="Y27" s="4" t="str" cm="1">
        <f t="array" ref="Y27">IF(Y$2="","",IF(IFERROR(SUM(_xlfn._xlws.FILTER(DATABANK[ENTRADA],(DATABANK[NOME]=$B27)*(DATABANK[DATA PGTO]=Y$2))),"")=0,"",IFERROR(SUM(_xlfn._xlws.FILTER(DATABANK[ENTRADA],(DATABANK[NOME]=$B27)*(DATABANK[DATA PGTO]=Y$2))),"")))</f>
        <v/>
      </c>
      <c r="Z27" s="4" t="str" cm="1">
        <f t="array" ref="Z27">IF(Z$2="","",IF(IFERROR(SUM(_xlfn._xlws.FILTER(DATABANK[ENTRADA],(DATABANK[NOME]=$B27)*(DATABANK[DATA PGTO]=Z$2))),"")=0,"",IFERROR(SUM(_xlfn._xlws.FILTER(DATABANK[ENTRADA],(DATABANK[NOME]=$B27)*(DATABANK[DATA PGTO]=Z$2))),"")))</f>
        <v/>
      </c>
      <c r="AA27" s="4" t="str" cm="1">
        <f t="array" ref="AA27">IF(AA$2="","",IF(IFERROR(SUM(_xlfn._xlws.FILTER(DATABANK[ENTRADA],(DATABANK[NOME]=$B27)*(DATABANK[DATA PGTO]=AA$2))),"")=0,"",IFERROR(SUM(_xlfn._xlws.FILTER(DATABANK[ENTRADA],(DATABANK[NOME]=$B27)*(DATABANK[DATA PGTO]=AA$2))),"")))</f>
        <v/>
      </c>
      <c r="AB27" s="4" t="str" cm="1">
        <f t="array" ref="AB27">IF(AB$2="","",IF(IFERROR(SUM(_xlfn._xlws.FILTER(DATABANK[ENTRADA],(DATABANK[NOME]=$B27)*(DATABANK[DATA PGTO]=AB$2))),"")=0,"",IFERROR(SUM(_xlfn._xlws.FILTER(DATABANK[ENTRADA],(DATABANK[NOME]=$B27)*(DATABANK[DATA PGTO]=AB$2))),"")))</f>
        <v/>
      </c>
      <c r="AC27" s="4" t="str" cm="1">
        <f t="array" ref="AC27">IF(AC$2="","",IF(IFERROR(SUM(_xlfn._xlws.FILTER(DATABANK[ENTRADA],(DATABANK[NOME]=$B27)*(DATABANK[DATA PGTO]=AC$2))),"")=0,"",IFERROR(SUM(_xlfn._xlws.FILTER(DATABANK[ENTRADA],(DATABANK[NOME]=$B27)*(DATABANK[DATA PGTO]=AC$2))),"")))</f>
        <v/>
      </c>
      <c r="AD27" s="4" t="str" cm="1">
        <f t="array" ref="AD27">IF(AD$2="","",IF(IFERROR(SUM(_xlfn._xlws.FILTER(DATABANK[ENTRADA],(DATABANK[NOME]=$B27)*(DATABANK[DATA PGTO]=AD$2))),"")=0,"",IFERROR(SUM(_xlfn._xlws.FILTER(DATABANK[ENTRADA],(DATABANK[NOME]=$B27)*(DATABANK[DATA PGTO]=AD$2))),"")))</f>
        <v/>
      </c>
      <c r="AE27" s="4" t="str" cm="1">
        <f t="array" ref="AE27">IF(AE$2="","",IF(IFERROR(SUM(_xlfn._xlws.FILTER(DATABANK[ENTRADA],(DATABANK[NOME]=$B27)*(DATABANK[DATA PGTO]=AE$2))),"")=0,"",IFERROR(SUM(_xlfn._xlws.FILTER(DATABANK[ENTRADA],(DATABANK[NOME]=$B27)*(DATABANK[DATA PGTO]=AE$2))),"")))</f>
        <v/>
      </c>
      <c r="AF27" s="4" t="str" cm="1">
        <f t="array" ref="AF27">IF(AF$2="","",IF(IFERROR(SUM(_xlfn._xlws.FILTER(DATABANK[ENTRADA],(DATABANK[NOME]=$B27)*(DATABANK[DATA PGTO]=AF$2))),"")=0,"",IFERROR(SUM(_xlfn._xlws.FILTER(DATABANK[ENTRADA],(DATABANK[NOME]=$B27)*(DATABANK[DATA PGTO]=AF$2))),"")))</f>
        <v/>
      </c>
      <c r="AG27" s="4" t="str" cm="1">
        <f t="array" ref="AG27">IF(AG$2="","",IF(IFERROR(SUM(_xlfn._xlws.FILTER(DATABANK[ENTRADA],(DATABANK[NOME]=$B27)*(DATABANK[DATA PGTO]=AG$2))),"")=0,"",IFERROR(SUM(_xlfn._xlws.FILTER(DATABANK[ENTRADA],(DATABANK[NOME]=$B27)*(DATABANK[DATA PGTO]=AG$2))),"")))</f>
        <v/>
      </c>
      <c r="AH27" s="3"/>
      <c r="AI27" s="3"/>
      <c r="AJ27" s="3"/>
      <c r="AK27" s="3"/>
      <c r="AL27" s="3"/>
      <c r="AM27" s="3"/>
    </row>
    <row r="28" spans="2:39" ht="12" customHeight="1" x14ac:dyDescent="0.25">
      <c r="B28" s="5"/>
      <c r="C28" s="4" t="str" cm="1">
        <f t="array" ref="C28">IF(C$2="","",IF(IFERROR(SUM(_xlfn._xlws.FILTER(DATABANK[ENTRADA],(DATABANK[NOME]=$B28)*(DATABANK[DATA PGTO]=C$2))),"")=0,"",IFERROR(SUM(_xlfn._xlws.FILTER(DATABANK[ENTRADA],(DATABANK[NOME]=$B28)*(DATABANK[DATA PGTO]=C$2))),"")))</f>
        <v/>
      </c>
      <c r="D28" s="4" t="str" cm="1">
        <f t="array" ref="D28">IF(D$2="","",IF(IFERROR(SUM(_xlfn._xlws.FILTER(DATABANK[ENTRADA],(DATABANK[NOME]=$B28)*(DATABANK[DATA PGTO]=D$2))),"")=0,"",IFERROR(SUM(_xlfn._xlws.FILTER(DATABANK[ENTRADA],(DATABANK[NOME]=$B28)*(DATABANK[DATA PGTO]=D$2))),"")))</f>
        <v/>
      </c>
      <c r="E28" s="4" t="str" cm="1">
        <f t="array" ref="E28">IF(E$2="","",IF(IFERROR(SUM(_xlfn._xlws.FILTER(DATABANK[ENTRADA],(DATABANK[NOME]=$B28)*(DATABANK[DATA PGTO]=E$2))),"")=0,"",IFERROR(SUM(_xlfn._xlws.FILTER(DATABANK[ENTRADA],(DATABANK[NOME]=$B28)*(DATABANK[DATA PGTO]=E$2))),"")))</f>
        <v/>
      </c>
      <c r="F28" s="4" t="str" cm="1">
        <f t="array" ref="F28">IF(F$2="","",IF(IFERROR(SUM(_xlfn._xlws.FILTER(DATABANK[ENTRADA],(DATABANK[NOME]=$B28)*(DATABANK[DATA PGTO]=F$2))),"")=0,"",IFERROR(SUM(_xlfn._xlws.FILTER(DATABANK[ENTRADA],(DATABANK[NOME]=$B28)*(DATABANK[DATA PGTO]=F$2))),"")))</f>
        <v/>
      </c>
      <c r="G28" s="4" t="str" cm="1">
        <f t="array" ref="G28">IF(G$2="","",IF(IFERROR(SUM(_xlfn._xlws.FILTER(DATABANK[ENTRADA],(DATABANK[NOME]=$B28)*(DATABANK[DATA PGTO]=G$2))),"")=0,"",IFERROR(SUM(_xlfn._xlws.FILTER(DATABANK[ENTRADA],(DATABANK[NOME]=$B28)*(DATABANK[DATA PGTO]=G$2))),"")))</f>
        <v/>
      </c>
      <c r="H28" s="4" t="str" cm="1">
        <f t="array" ref="H28">IF(H$2="","",IF(IFERROR(SUM(_xlfn._xlws.FILTER(DATABANK[ENTRADA],(DATABANK[NOME]=$B28)*(DATABANK[DATA PGTO]=H$2))),"")=0,"",IFERROR(SUM(_xlfn._xlws.FILTER(DATABANK[ENTRADA],(DATABANK[NOME]=$B28)*(DATABANK[DATA PGTO]=H$2))),"")))</f>
        <v/>
      </c>
      <c r="I28" s="4" t="str" cm="1">
        <f t="array" ref="I28">IF(I$2="","",IF(IFERROR(SUM(_xlfn._xlws.FILTER(DATABANK[ENTRADA],(DATABANK[NOME]=$B28)*(DATABANK[DATA PGTO]=I$2))),"")=0,"",IFERROR(SUM(_xlfn._xlws.FILTER(DATABANK[ENTRADA],(DATABANK[NOME]=$B28)*(DATABANK[DATA PGTO]=I$2))),"")))</f>
        <v/>
      </c>
      <c r="J28" s="4" t="str" cm="1">
        <f t="array" ref="J28">IF(J$2="","",IF(IFERROR(SUM(_xlfn._xlws.FILTER(DATABANK[ENTRADA],(DATABANK[NOME]=$B28)*(DATABANK[DATA PGTO]=J$2))),"")=0,"",IFERROR(SUM(_xlfn._xlws.FILTER(DATABANK[ENTRADA],(DATABANK[NOME]=$B28)*(DATABANK[DATA PGTO]=J$2))),"")))</f>
        <v/>
      </c>
      <c r="K28" s="4" t="str" cm="1">
        <f t="array" ref="K28">IF(K$2="","",IF(IFERROR(SUM(_xlfn._xlws.FILTER(DATABANK[ENTRADA],(DATABANK[NOME]=$B28)*(DATABANK[DATA PGTO]=K$2))),"")=0,"",IFERROR(SUM(_xlfn._xlws.FILTER(DATABANK[ENTRADA],(DATABANK[NOME]=$B28)*(DATABANK[DATA PGTO]=K$2))),"")))</f>
        <v/>
      </c>
      <c r="L28" s="4" t="str" cm="1">
        <f t="array" ref="L28">IF(L$2="","",IF(IFERROR(SUM(_xlfn._xlws.FILTER(DATABANK[ENTRADA],(DATABANK[NOME]=$B28)*(DATABANK[DATA PGTO]=L$2))),"")=0,"",IFERROR(SUM(_xlfn._xlws.FILTER(DATABANK[ENTRADA],(DATABANK[NOME]=$B28)*(DATABANK[DATA PGTO]=L$2))),"")))</f>
        <v/>
      </c>
      <c r="M28" s="4" t="str" cm="1">
        <f t="array" ref="M28">IF(M$2="","",IF(IFERROR(SUM(_xlfn._xlws.FILTER(DATABANK[ENTRADA],(DATABANK[NOME]=$B28)*(DATABANK[DATA PGTO]=M$2))),"")=0,"",IFERROR(SUM(_xlfn._xlws.FILTER(DATABANK[ENTRADA],(DATABANK[NOME]=$B28)*(DATABANK[DATA PGTO]=M$2))),"")))</f>
        <v/>
      </c>
      <c r="N28" s="4" t="str" cm="1">
        <f t="array" ref="N28">IF(N$2="","",IF(IFERROR(SUM(_xlfn._xlws.FILTER(DATABANK[ENTRADA],(DATABANK[NOME]=$B28)*(DATABANK[DATA PGTO]=N$2))),"")=0,"",IFERROR(SUM(_xlfn._xlws.FILTER(DATABANK[ENTRADA],(DATABANK[NOME]=$B28)*(DATABANK[DATA PGTO]=N$2))),"")))</f>
        <v/>
      </c>
      <c r="O28" s="4" t="str" cm="1">
        <f t="array" ref="O28">IF(O$2="","",IF(IFERROR(SUM(_xlfn._xlws.FILTER(DATABANK[ENTRADA],(DATABANK[NOME]=$B28)*(DATABANK[DATA PGTO]=O$2))),"")=0,"",IFERROR(SUM(_xlfn._xlws.FILTER(DATABANK[ENTRADA],(DATABANK[NOME]=$B28)*(DATABANK[DATA PGTO]=O$2))),"")))</f>
        <v/>
      </c>
      <c r="P28" s="4" t="str" cm="1">
        <f t="array" ref="P28">IF(P$2="","",IF(IFERROR(SUM(_xlfn._xlws.FILTER(DATABANK[ENTRADA],(DATABANK[NOME]=$B28)*(DATABANK[DATA PGTO]=P$2))),"")=0,"",IFERROR(SUM(_xlfn._xlws.FILTER(DATABANK[ENTRADA],(DATABANK[NOME]=$B28)*(DATABANK[DATA PGTO]=P$2))),"")))</f>
        <v/>
      </c>
      <c r="Q28" s="4" t="str" cm="1">
        <f t="array" ref="Q28">IF(Q$2="","",IF(IFERROR(SUM(_xlfn._xlws.FILTER(DATABANK[ENTRADA],(DATABANK[NOME]=$B28)*(DATABANK[DATA PGTO]=Q$2))),"")=0,"",IFERROR(SUM(_xlfn._xlws.FILTER(DATABANK[ENTRADA],(DATABANK[NOME]=$B28)*(DATABANK[DATA PGTO]=Q$2))),"")))</f>
        <v/>
      </c>
      <c r="R28" s="4" t="str" cm="1">
        <f t="array" ref="R28">IF(R$2="","",IF(IFERROR(SUM(_xlfn._xlws.FILTER(DATABANK[ENTRADA],(DATABANK[NOME]=$B28)*(DATABANK[DATA PGTO]=R$2))),"")=0,"",IFERROR(SUM(_xlfn._xlws.FILTER(DATABANK[ENTRADA],(DATABANK[NOME]=$B28)*(DATABANK[DATA PGTO]=R$2))),"")))</f>
        <v/>
      </c>
      <c r="S28" s="4" t="str" cm="1">
        <f t="array" ref="S28">IF(S$2="","",IF(IFERROR(SUM(_xlfn._xlws.FILTER(DATABANK[ENTRADA],(DATABANK[NOME]=$B28)*(DATABANK[DATA PGTO]=S$2))),"")=0,"",IFERROR(SUM(_xlfn._xlws.FILTER(DATABANK[ENTRADA],(DATABANK[NOME]=$B28)*(DATABANK[DATA PGTO]=S$2))),"")))</f>
        <v/>
      </c>
      <c r="T28" s="4" t="str" cm="1">
        <f t="array" ref="T28">IF(T$2="","",IF(IFERROR(SUM(_xlfn._xlws.FILTER(DATABANK[ENTRADA],(DATABANK[NOME]=$B28)*(DATABANK[DATA PGTO]=T$2))),"")=0,"",IFERROR(SUM(_xlfn._xlws.FILTER(DATABANK[ENTRADA],(DATABANK[NOME]=$B28)*(DATABANK[DATA PGTO]=T$2))),"")))</f>
        <v/>
      </c>
      <c r="U28" s="4" t="str" cm="1">
        <f t="array" ref="U28">IF(U$2="","",IF(IFERROR(SUM(_xlfn._xlws.FILTER(DATABANK[ENTRADA],(DATABANK[NOME]=$B28)*(DATABANK[DATA PGTO]=U$2))),"")=0,"",IFERROR(SUM(_xlfn._xlws.FILTER(DATABANK[ENTRADA],(DATABANK[NOME]=$B28)*(DATABANK[DATA PGTO]=U$2))),"")))</f>
        <v/>
      </c>
      <c r="V28" s="4" t="str" cm="1">
        <f t="array" ref="V28">IF(V$2="","",IF(IFERROR(SUM(_xlfn._xlws.FILTER(DATABANK[ENTRADA],(DATABANK[NOME]=$B28)*(DATABANK[DATA PGTO]=V$2))),"")=0,"",IFERROR(SUM(_xlfn._xlws.FILTER(DATABANK[ENTRADA],(DATABANK[NOME]=$B28)*(DATABANK[DATA PGTO]=V$2))),"")))</f>
        <v/>
      </c>
      <c r="W28" s="4" t="str" cm="1">
        <f t="array" ref="W28">IF(W$2="","",IF(IFERROR(SUM(_xlfn._xlws.FILTER(DATABANK[ENTRADA],(DATABANK[NOME]=$B28)*(DATABANK[DATA PGTO]=W$2))),"")=0,"",IFERROR(SUM(_xlfn._xlws.FILTER(DATABANK[ENTRADA],(DATABANK[NOME]=$B28)*(DATABANK[DATA PGTO]=W$2))),"")))</f>
        <v/>
      </c>
      <c r="X28" s="4" t="str" cm="1">
        <f t="array" ref="X28">IF(X$2="","",IF(IFERROR(SUM(_xlfn._xlws.FILTER(DATABANK[ENTRADA],(DATABANK[NOME]=$B28)*(DATABANK[DATA PGTO]=X$2))),"")=0,"",IFERROR(SUM(_xlfn._xlws.FILTER(DATABANK[ENTRADA],(DATABANK[NOME]=$B28)*(DATABANK[DATA PGTO]=X$2))),"")))</f>
        <v/>
      </c>
      <c r="Y28" s="4" t="str" cm="1">
        <f t="array" ref="Y28">IF(Y$2="","",IF(IFERROR(SUM(_xlfn._xlws.FILTER(DATABANK[ENTRADA],(DATABANK[NOME]=$B28)*(DATABANK[DATA PGTO]=Y$2))),"")=0,"",IFERROR(SUM(_xlfn._xlws.FILTER(DATABANK[ENTRADA],(DATABANK[NOME]=$B28)*(DATABANK[DATA PGTO]=Y$2))),"")))</f>
        <v/>
      </c>
      <c r="Z28" s="4" t="str" cm="1">
        <f t="array" ref="Z28">IF(Z$2="","",IF(IFERROR(SUM(_xlfn._xlws.FILTER(DATABANK[ENTRADA],(DATABANK[NOME]=$B28)*(DATABANK[DATA PGTO]=Z$2))),"")=0,"",IFERROR(SUM(_xlfn._xlws.FILTER(DATABANK[ENTRADA],(DATABANK[NOME]=$B28)*(DATABANK[DATA PGTO]=Z$2))),"")))</f>
        <v/>
      </c>
      <c r="AA28" s="4" t="str" cm="1">
        <f t="array" ref="AA28">IF(AA$2="","",IF(IFERROR(SUM(_xlfn._xlws.FILTER(DATABANK[ENTRADA],(DATABANK[NOME]=$B28)*(DATABANK[DATA PGTO]=AA$2))),"")=0,"",IFERROR(SUM(_xlfn._xlws.FILTER(DATABANK[ENTRADA],(DATABANK[NOME]=$B28)*(DATABANK[DATA PGTO]=AA$2))),"")))</f>
        <v/>
      </c>
      <c r="AB28" s="4" t="str" cm="1">
        <f t="array" ref="AB28">IF(AB$2="","",IF(IFERROR(SUM(_xlfn._xlws.FILTER(DATABANK[ENTRADA],(DATABANK[NOME]=$B28)*(DATABANK[DATA PGTO]=AB$2))),"")=0,"",IFERROR(SUM(_xlfn._xlws.FILTER(DATABANK[ENTRADA],(DATABANK[NOME]=$B28)*(DATABANK[DATA PGTO]=AB$2))),"")))</f>
        <v/>
      </c>
      <c r="AC28" s="4" t="str" cm="1">
        <f t="array" ref="AC28">IF(AC$2="","",IF(IFERROR(SUM(_xlfn._xlws.FILTER(DATABANK[ENTRADA],(DATABANK[NOME]=$B28)*(DATABANK[DATA PGTO]=AC$2))),"")=0,"",IFERROR(SUM(_xlfn._xlws.FILTER(DATABANK[ENTRADA],(DATABANK[NOME]=$B28)*(DATABANK[DATA PGTO]=AC$2))),"")))</f>
        <v/>
      </c>
      <c r="AD28" s="4" t="str" cm="1">
        <f t="array" ref="AD28">IF(AD$2="","",IF(IFERROR(SUM(_xlfn._xlws.FILTER(DATABANK[ENTRADA],(DATABANK[NOME]=$B28)*(DATABANK[DATA PGTO]=AD$2))),"")=0,"",IFERROR(SUM(_xlfn._xlws.FILTER(DATABANK[ENTRADA],(DATABANK[NOME]=$B28)*(DATABANK[DATA PGTO]=AD$2))),"")))</f>
        <v/>
      </c>
      <c r="AE28" s="4" t="str" cm="1">
        <f t="array" ref="AE28">IF(AE$2="","",IF(IFERROR(SUM(_xlfn._xlws.FILTER(DATABANK[ENTRADA],(DATABANK[NOME]=$B28)*(DATABANK[DATA PGTO]=AE$2))),"")=0,"",IFERROR(SUM(_xlfn._xlws.FILTER(DATABANK[ENTRADA],(DATABANK[NOME]=$B28)*(DATABANK[DATA PGTO]=AE$2))),"")))</f>
        <v/>
      </c>
      <c r="AF28" s="4" t="str" cm="1">
        <f t="array" ref="AF28">IF(AF$2="","",IF(IFERROR(SUM(_xlfn._xlws.FILTER(DATABANK[ENTRADA],(DATABANK[NOME]=$B28)*(DATABANK[DATA PGTO]=AF$2))),"")=0,"",IFERROR(SUM(_xlfn._xlws.FILTER(DATABANK[ENTRADA],(DATABANK[NOME]=$B28)*(DATABANK[DATA PGTO]=AF$2))),"")))</f>
        <v/>
      </c>
      <c r="AG28" s="4" t="str" cm="1">
        <f t="array" ref="AG28">IF(AG$2="","",IF(IFERROR(SUM(_xlfn._xlws.FILTER(DATABANK[ENTRADA],(DATABANK[NOME]=$B28)*(DATABANK[DATA PGTO]=AG$2))),"")=0,"",IFERROR(SUM(_xlfn._xlws.FILTER(DATABANK[ENTRADA],(DATABANK[NOME]=$B28)*(DATABANK[DATA PGTO]=AG$2))),"")))</f>
        <v/>
      </c>
      <c r="AH28" s="3"/>
      <c r="AI28" s="3"/>
      <c r="AJ28" s="3"/>
      <c r="AK28" s="3"/>
      <c r="AL28" s="3"/>
      <c r="AM28" s="3"/>
    </row>
    <row r="29" spans="2:39" ht="12" customHeight="1" x14ac:dyDescent="0.25">
      <c r="B29" s="5"/>
      <c r="C29" s="4" t="str" cm="1">
        <f t="array" ref="C29">IF(C$2="","",IF(IFERROR(SUM(_xlfn._xlws.FILTER(DATABANK[ENTRADA],(DATABANK[NOME]=$B29)*(DATABANK[DATA PGTO]=C$2))),"")=0,"",IFERROR(SUM(_xlfn._xlws.FILTER(DATABANK[ENTRADA],(DATABANK[NOME]=$B29)*(DATABANK[DATA PGTO]=C$2))),"")))</f>
        <v/>
      </c>
      <c r="D29" s="4" t="str" cm="1">
        <f t="array" ref="D29">IF(D$2="","",IF(IFERROR(SUM(_xlfn._xlws.FILTER(DATABANK[ENTRADA],(DATABANK[NOME]=$B29)*(DATABANK[DATA PGTO]=D$2))),"")=0,"",IFERROR(SUM(_xlfn._xlws.FILTER(DATABANK[ENTRADA],(DATABANK[NOME]=$B29)*(DATABANK[DATA PGTO]=D$2))),"")))</f>
        <v/>
      </c>
      <c r="E29" s="4" t="str" cm="1">
        <f t="array" ref="E29">IF(E$2="","",IF(IFERROR(SUM(_xlfn._xlws.FILTER(DATABANK[ENTRADA],(DATABANK[NOME]=$B29)*(DATABANK[DATA PGTO]=E$2))),"")=0,"",IFERROR(SUM(_xlfn._xlws.FILTER(DATABANK[ENTRADA],(DATABANK[NOME]=$B29)*(DATABANK[DATA PGTO]=E$2))),"")))</f>
        <v/>
      </c>
      <c r="F29" s="4" t="str" cm="1">
        <f t="array" ref="F29">IF(F$2="","",IF(IFERROR(SUM(_xlfn._xlws.FILTER(DATABANK[ENTRADA],(DATABANK[NOME]=$B29)*(DATABANK[DATA PGTO]=F$2))),"")=0,"",IFERROR(SUM(_xlfn._xlws.FILTER(DATABANK[ENTRADA],(DATABANK[NOME]=$B29)*(DATABANK[DATA PGTO]=F$2))),"")))</f>
        <v/>
      </c>
      <c r="G29" s="4" t="str" cm="1">
        <f t="array" ref="G29">IF(G$2="","",IF(IFERROR(SUM(_xlfn._xlws.FILTER(DATABANK[ENTRADA],(DATABANK[NOME]=$B29)*(DATABANK[DATA PGTO]=G$2))),"")=0,"",IFERROR(SUM(_xlfn._xlws.FILTER(DATABANK[ENTRADA],(DATABANK[NOME]=$B29)*(DATABANK[DATA PGTO]=G$2))),"")))</f>
        <v/>
      </c>
      <c r="H29" s="4" t="str" cm="1">
        <f t="array" ref="H29">IF(H$2="","",IF(IFERROR(SUM(_xlfn._xlws.FILTER(DATABANK[ENTRADA],(DATABANK[NOME]=$B29)*(DATABANK[DATA PGTO]=H$2))),"")=0,"",IFERROR(SUM(_xlfn._xlws.FILTER(DATABANK[ENTRADA],(DATABANK[NOME]=$B29)*(DATABANK[DATA PGTO]=H$2))),"")))</f>
        <v/>
      </c>
      <c r="I29" s="4" t="str" cm="1">
        <f t="array" ref="I29">IF(I$2="","",IF(IFERROR(SUM(_xlfn._xlws.FILTER(DATABANK[ENTRADA],(DATABANK[NOME]=$B29)*(DATABANK[DATA PGTO]=I$2))),"")=0,"",IFERROR(SUM(_xlfn._xlws.FILTER(DATABANK[ENTRADA],(DATABANK[NOME]=$B29)*(DATABANK[DATA PGTO]=I$2))),"")))</f>
        <v/>
      </c>
      <c r="J29" s="4" t="str" cm="1">
        <f t="array" ref="J29">IF(J$2="","",IF(IFERROR(SUM(_xlfn._xlws.FILTER(DATABANK[ENTRADA],(DATABANK[NOME]=$B29)*(DATABANK[DATA PGTO]=J$2))),"")=0,"",IFERROR(SUM(_xlfn._xlws.FILTER(DATABANK[ENTRADA],(DATABANK[NOME]=$B29)*(DATABANK[DATA PGTO]=J$2))),"")))</f>
        <v/>
      </c>
      <c r="K29" s="4" t="str" cm="1">
        <f t="array" ref="K29">IF(K$2="","",IF(IFERROR(SUM(_xlfn._xlws.FILTER(DATABANK[ENTRADA],(DATABANK[NOME]=$B29)*(DATABANK[DATA PGTO]=K$2))),"")=0,"",IFERROR(SUM(_xlfn._xlws.FILTER(DATABANK[ENTRADA],(DATABANK[NOME]=$B29)*(DATABANK[DATA PGTO]=K$2))),"")))</f>
        <v/>
      </c>
      <c r="L29" s="4" t="str" cm="1">
        <f t="array" ref="L29">IF(L$2="","",IF(IFERROR(SUM(_xlfn._xlws.FILTER(DATABANK[ENTRADA],(DATABANK[NOME]=$B29)*(DATABANK[DATA PGTO]=L$2))),"")=0,"",IFERROR(SUM(_xlfn._xlws.FILTER(DATABANK[ENTRADA],(DATABANK[NOME]=$B29)*(DATABANK[DATA PGTO]=L$2))),"")))</f>
        <v/>
      </c>
      <c r="M29" s="4" t="str" cm="1">
        <f t="array" ref="M29">IF(M$2="","",IF(IFERROR(SUM(_xlfn._xlws.FILTER(DATABANK[ENTRADA],(DATABANK[NOME]=$B29)*(DATABANK[DATA PGTO]=M$2))),"")=0,"",IFERROR(SUM(_xlfn._xlws.FILTER(DATABANK[ENTRADA],(DATABANK[NOME]=$B29)*(DATABANK[DATA PGTO]=M$2))),"")))</f>
        <v/>
      </c>
      <c r="N29" s="4" t="str" cm="1">
        <f t="array" ref="N29">IF(N$2="","",IF(IFERROR(SUM(_xlfn._xlws.FILTER(DATABANK[ENTRADA],(DATABANK[NOME]=$B29)*(DATABANK[DATA PGTO]=N$2))),"")=0,"",IFERROR(SUM(_xlfn._xlws.FILTER(DATABANK[ENTRADA],(DATABANK[NOME]=$B29)*(DATABANK[DATA PGTO]=N$2))),"")))</f>
        <v/>
      </c>
      <c r="O29" s="4" t="str" cm="1">
        <f t="array" ref="O29">IF(O$2="","",IF(IFERROR(SUM(_xlfn._xlws.FILTER(DATABANK[ENTRADA],(DATABANK[NOME]=$B29)*(DATABANK[DATA PGTO]=O$2))),"")=0,"",IFERROR(SUM(_xlfn._xlws.FILTER(DATABANK[ENTRADA],(DATABANK[NOME]=$B29)*(DATABANK[DATA PGTO]=O$2))),"")))</f>
        <v/>
      </c>
      <c r="P29" s="4" t="str" cm="1">
        <f t="array" ref="P29">IF(P$2="","",IF(IFERROR(SUM(_xlfn._xlws.FILTER(DATABANK[ENTRADA],(DATABANK[NOME]=$B29)*(DATABANK[DATA PGTO]=P$2))),"")=0,"",IFERROR(SUM(_xlfn._xlws.FILTER(DATABANK[ENTRADA],(DATABANK[NOME]=$B29)*(DATABANK[DATA PGTO]=P$2))),"")))</f>
        <v/>
      </c>
      <c r="Q29" s="4" t="str" cm="1">
        <f t="array" ref="Q29">IF(Q$2="","",IF(IFERROR(SUM(_xlfn._xlws.FILTER(DATABANK[ENTRADA],(DATABANK[NOME]=$B29)*(DATABANK[DATA PGTO]=Q$2))),"")=0,"",IFERROR(SUM(_xlfn._xlws.FILTER(DATABANK[ENTRADA],(DATABANK[NOME]=$B29)*(DATABANK[DATA PGTO]=Q$2))),"")))</f>
        <v/>
      </c>
      <c r="R29" s="4" t="str" cm="1">
        <f t="array" ref="R29">IF(R$2="","",IF(IFERROR(SUM(_xlfn._xlws.FILTER(DATABANK[ENTRADA],(DATABANK[NOME]=$B29)*(DATABANK[DATA PGTO]=R$2))),"")=0,"",IFERROR(SUM(_xlfn._xlws.FILTER(DATABANK[ENTRADA],(DATABANK[NOME]=$B29)*(DATABANK[DATA PGTO]=R$2))),"")))</f>
        <v/>
      </c>
      <c r="S29" s="4" t="str" cm="1">
        <f t="array" ref="S29">IF(S$2="","",IF(IFERROR(SUM(_xlfn._xlws.FILTER(DATABANK[ENTRADA],(DATABANK[NOME]=$B29)*(DATABANK[DATA PGTO]=S$2))),"")=0,"",IFERROR(SUM(_xlfn._xlws.FILTER(DATABANK[ENTRADA],(DATABANK[NOME]=$B29)*(DATABANK[DATA PGTO]=S$2))),"")))</f>
        <v/>
      </c>
      <c r="T29" s="4" t="str" cm="1">
        <f t="array" ref="T29">IF(T$2="","",IF(IFERROR(SUM(_xlfn._xlws.FILTER(DATABANK[ENTRADA],(DATABANK[NOME]=$B29)*(DATABANK[DATA PGTO]=T$2))),"")=0,"",IFERROR(SUM(_xlfn._xlws.FILTER(DATABANK[ENTRADA],(DATABANK[NOME]=$B29)*(DATABANK[DATA PGTO]=T$2))),"")))</f>
        <v/>
      </c>
      <c r="U29" s="4" t="str" cm="1">
        <f t="array" ref="U29">IF(U$2="","",IF(IFERROR(SUM(_xlfn._xlws.FILTER(DATABANK[ENTRADA],(DATABANK[NOME]=$B29)*(DATABANK[DATA PGTO]=U$2))),"")=0,"",IFERROR(SUM(_xlfn._xlws.FILTER(DATABANK[ENTRADA],(DATABANK[NOME]=$B29)*(DATABANK[DATA PGTO]=U$2))),"")))</f>
        <v/>
      </c>
      <c r="V29" s="4" t="str" cm="1">
        <f t="array" ref="V29">IF(V$2="","",IF(IFERROR(SUM(_xlfn._xlws.FILTER(DATABANK[ENTRADA],(DATABANK[NOME]=$B29)*(DATABANK[DATA PGTO]=V$2))),"")=0,"",IFERROR(SUM(_xlfn._xlws.FILTER(DATABANK[ENTRADA],(DATABANK[NOME]=$B29)*(DATABANK[DATA PGTO]=V$2))),"")))</f>
        <v/>
      </c>
      <c r="W29" s="4" t="str" cm="1">
        <f t="array" ref="W29">IF(W$2="","",IF(IFERROR(SUM(_xlfn._xlws.FILTER(DATABANK[ENTRADA],(DATABANK[NOME]=$B29)*(DATABANK[DATA PGTO]=W$2))),"")=0,"",IFERROR(SUM(_xlfn._xlws.FILTER(DATABANK[ENTRADA],(DATABANK[NOME]=$B29)*(DATABANK[DATA PGTO]=W$2))),"")))</f>
        <v/>
      </c>
      <c r="X29" s="4" t="str" cm="1">
        <f t="array" ref="X29">IF(X$2="","",IF(IFERROR(SUM(_xlfn._xlws.FILTER(DATABANK[ENTRADA],(DATABANK[NOME]=$B29)*(DATABANK[DATA PGTO]=X$2))),"")=0,"",IFERROR(SUM(_xlfn._xlws.FILTER(DATABANK[ENTRADA],(DATABANK[NOME]=$B29)*(DATABANK[DATA PGTO]=X$2))),"")))</f>
        <v/>
      </c>
      <c r="Y29" s="4" t="str" cm="1">
        <f t="array" ref="Y29">IF(Y$2="","",IF(IFERROR(SUM(_xlfn._xlws.FILTER(DATABANK[ENTRADA],(DATABANK[NOME]=$B29)*(DATABANK[DATA PGTO]=Y$2))),"")=0,"",IFERROR(SUM(_xlfn._xlws.FILTER(DATABANK[ENTRADA],(DATABANK[NOME]=$B29)*(DATABANK[DATA PGTO]=Y$2))),"")))</f>
        <v/>
      </c>
      <c r="Z29" s="4" t="str" cm="1">
        <f t="array" ref="Z29">IF(Z$2="","",IF(IFERROR(SUM(_xlfn._xlws.FILTER(DATABANK[ENTRADA],(DATABANK[NOME]=$B29)*(DATABANK[DATA PGTO]=Z$2))),"")=0,"",IFERROR(SUM(_xlfn._xlws.FILTER(DATABANK[ENTRADA],(DATABANK[NOME]=$B29)*(DATABANK[DATA PGTO]=Z$2))),"")))</f>
        <v/>
      </c>
      <c r="AA29" s="4" t="str" cm="1">
        <f t="array" ref="AA29">IF(AA$2="","",IF(IFERROR(SUM(_xlfn._xlws.FILTER(DATABANK[ENTRADA],(DATABANK[NOME]=$B29)*(DATABANK[DATA PGTO]=AA$2))),"")=0,"",IFERROR(SUM(_xlfn._xlws.FILTER(DATABANK[ENTRADA],(DATABANK[NOME]=$B29)*(DATABANK[DATA PGTO]=AA$2))),"")))</f>
        <v/>
      </c>
      <c r="AB29" s="4" t="str" cm="1">
        <f t="array" ref="AB29">IF(AB$2="","",IF(IFERROR(SUM(_xlfn._xlws.FILTER(DATABANK[ENTRADA],(DATABANK[NOME]=$B29)*(DATABANK[DATA PGTO]=AB$2))),"")=0,"",IFERROR(SUM(_xlfn._xlws.FILTER(DATABANK[ENTRADA],(DATABANK[NOME]=$B29)*(DATABANK[DATA PGTO]=AB$2))),"")))</f>
        <v/>
      </c>
      <c r="AC29" s="4" t="str" cm="1">
        <f t="array" ref="AC29">IF(AC$2="","",IF(IFERROR(SUM(_xlfn._xlws.FILTER(DATABANK[ENTRADA],(DATABANK[NOME]=$B29)*(DATABANK[DATA PGTO]=AC$2))),"")=0,"",IFERROR(SUM(_xlfn._xlws.FILTER(DATABANK[ENTRADA],(DATABANK[NOME]=$B29)*(DATABANK[DATA PGTO]=AC$2))),"")))</f>
        <v/>
      </c>
      <c r="AD29" s="4" t="str" cm="1">
        <f t="array" ref="AD29">IF(AD$2="","",IF(IFERROR(SUM(_xlfn._xlws.FILTER(DATABANK[ENTRADA],(DATABANK[NOME]=$B29)*(DATABANK[DATA PGTO]=AD$2))),"")=0,"",IFERROR(SUM(_xlfn._xlws.FILTER(DATABANK[ENTRADA],(DATABANK[NOME]=$B29)*(DATABANK[DATA PGTO]=AD$2))),"")))</f>
        <v/>
      </c>
      <c r="AE29" s="4" t="str" cm="1">
        <f t="array" ref="AE29">IF(AE$2="","",IF(IFERROR(SUM(_xlfn._xlws.FILTER(DATABANK[ENTRADA],(DATABANK[NOME]=$B29)*(DATABANK[DATA PGTO]=AE$2))),"")=0,"",IFERROR(SUM(_xlfn._xlws.FILTER(DATABANK[ENTRADA],(DATABANK[NOME]=$B29)*(DATABANK[DATA PGTO]=AE$2))),"")))</f>
        <v/>
      </c>
      <c r="AF29" s="4" t="str" cm="1">
        <f t="array" ref="AF29">IF(AF$2="","",IF(IFERROR(SUM(_xlfn._xlws.FILTER(DATABANK[ENTRADA],(DATABANK[NOME]=$B29)*(DATABANK[DATA PGTO]=AF$2))),"")=0,"",IFERROR(SUM(_xlfn._xlws.FILTER(DATABANK[ENTRADA],(DATABANK[NOME]=$B29)*(DATABANK[DATA PGTO]=AF$2))),"")))</f>
        <v/>
      </c>
      <c r="AG29" s="4" t="str" cm="1">
        <f t="array" ref="AG29">IF(AG$2="","",IF(IFERROR(SUM(_xlfn._xlws.FILTER(DATABANK[ENTRADA],(DATABANK[NOME]=$B29)*(DATABANK[DATA PGTO]=AG$2))),"")=0,"",IFERROR(SUM(_xlfn._xlws.FILTER(DATABANK[ENTRADA],(DATABANK[NOME]=$B29)*(DATABANK[DATA PGTO]=AG$2))),"")))</f>
        <v/>
      </c>
      <c r="AH29" s="3"/>
      <c r="AI29" s="3"/>
      <c r="AJ29" s="3"/>
      <c r="AK29" s="3"/>
      <c r="AL29" s="3"/>
      <c r="AM29" s="3"/>
    </row>
    <row r="30" spans="2:39" s="70" customFormat="1" ht="17.25" customHeight="1" x14ac:dyDescent="0.25">
      <c r="B30" s="67"/>
      <c r="C30" s="68">
        <f t="shared" ref="C30:AG30" si="2">SUM(C31:C60)</f>
        <v>0</v>
      </c>
      <c r="D30" s="68">
        <f t="shared" si="2"/>
        <v>0</v>
      </c>
      <c r="E30" s="68">
        <f t="shared" si="2"/>
        <v>0</v>
      </c>
      <c r="F30" s="68">
        <f t="shared" si="2"/>
        <v>0</v>
      </c>
      <c r="G30" s="68">
        <f t="shared" si="2"/>
        <v>0</v>
      </c>
      <c r="H30" s="68">
        <f t="shared" si="2"/>
        <v>0</v>
      </c>
      <c r="I30" s="68">
        <f t="shared" si="2"/>
        <v>0</v>
      </c>
      <c r="J30" s="68">
        <f t="shared" si="2"/>
        <v>0</v>
      </c>
      <c r="K30" s="68">
        <f t="shared" si="2"/>
        <v>0</v>
      </c>
      <c r="L30" s="68">
        <f t="shared" si="2"/>
        <v>0</v>
      </c>
      <c r="M30" s="68">
        <f t="shared" si="2"/>
        <v>0</v>
      </c>
      <c r="N30" s="68">
        <f t="shared" si="2"/>
        <v>0</v>
      </c>
      <c r="O30" s="68">
        <f t="shared" si="2"/>
        <v>0</v>
      </c>
      <c r="P30" s="68">
        <f t="shared" si="2"/>
        <v>0</v>
      </c>
      <c r="Q30" s="68">
        <f t="shared" si="2"/>
        <v>0</v>
      </c>
      <c r="R30" s="68">
        <f t="shared" si="2"/>
        <v>0</v>
      </c>
      <c r="S30" s="68">
        <f t="shared" si="2"/>
        <v>0</v>
      </c>
      <c r="T30" s="68">
        <f t="shared" si="2"/>
        <v>0</v>
      </c>
      <c r="U30" s="68">
        <f t="shared" si="2"/>
        <v>0</v>
      </c>
      <c r="V30" s="68">
        <f t="shared" si="2"/>
        <v>0</v>
      </c>
      <c r="W30" s="68">
        <f t="shared" si="2"/>
        <v>0</v>
      </c>
      <c r="X30" s="68">
        <f t="shared" si="2"/>
        <v>0</v>
      </c>
      <c r="Y30" s="68">
        <f t="shared" si="2"/>
        <v>0</v>
      </c>
      <c r="Z30" s="68">
        <f t="shared" si="2"/>
        <v>0</v>
      </c>
      <c r="AA30" s="68">
        <f t="shared" si="2"/>
        <v>0</v>
      </c>
      <c r="AB30" s="68">
        <f t="shared" si="2"/>
        <v>0</v>
      </c>
      <c r="AC30" s="68">
        <f t="shared" si="2"/>
        <v>0</v>
      </c>
      <c r="AD30" s="68">
        <f t="shared" si="2"/>
        <v>0</v>
      </c>
      <c r="AE30" s="68">
        <f t="shared" si="2"/>
        <v>0</v>
      </c>
      <c r="AF30" s="68">
        <f t="shared" si="2"/>
        <v>0</v>
      </c>
      <c r="AG30" s="68">
        <f t="shared" si="2"/>
        <v>0</v>
      </c>
      <c r="AH30" s="69"/>
      <c r="AI30" s="69"/>
      <c r="AJ30" s="69"/>
      <c r="AK30" s="69"/>
      <c r="AL30" s="69"/>
      <c r="AM30" s="69"/>
    </row>
    <row r="31" spans="2:39" ht="12" customHeight="1" x14ac:dyDescent="0.25">
      <c r="B31" s="5" t="str" cm="1">
        <f t="array" ref="B31">IFERROR(_xlfn.UNIQUE(_xlfn._xlws.FILTER(DATABANK[NOME],(DATABANK[NOME]&lt;&gt;"")*(MONTH(DATABANK[DATA PGTO])=MONTH(1&amp;$B$2))*(DATABANK[SAÍDA]&lt;&gt;""))),"")</f>
        <v/>
      </c>
      <c r="C31" s="4" t="str" cm="1">
        <f t="array" ref="C31">IF($B31="","",IF(C$2="","",IF(IFERROR(SUM(_xlfn._xlws.FILTER(DATABANK[SAÍDA],(DATABANK[NOME]=$B31)*(DATABANK[DATA PGTO]=C$2))),"")=0,"",IFERROR(SUM(_xlfn._xlws.FILTER(DATABANK[SAÍDA],(DATABANK[NOME]=$B31)*(DATABANK[DATA PGTO]=C$2))),""))))</f>
        <v/>
      </c>
      <c r="D31" s="4" t="str" cm="1">
        <f t="array" ref="D31">IF($B31="","",IF(D$2="","",IF(IFERROR(SUM(_xlfn._xlws.FILTER(DATABANK[SAÍDA],(DATABANK[NOME]=$B31)*(DATABANK[DATA PGTO]=D$2))),"")=0,"",IFERROR(SUM(_xlfn._xlws.FILTER(DATABANK[SAÍDA],(DATABANK[NOME]=$B31)*(DATABANK[DATA PGTO]=D$2))),""))))</f>
        <v/>
      </c>
      <c r="E31" s="4" t="str" cm="1">
        <f t="array" ref="E31">IF($B31="","",IF(E$2="","",IF(IFERROR(SUM(_xlfn._xlws.FILTER(DATABANK[SAÍDA],(DATABANK[NOME]=$B31)*(DATABANK[DATA PGTO]=E$2))),"")=0,"",IFERROR(SUM(_xlfn._xlws.FILTER(DATABANK[SAÍDA],(DATABANK[NOME]=$B31)*(DATABANK[DATA PGTO]=E$2))),""))))</f>
        <v/>
      </c>
      <c r="F31" s="4" t="str" cm="1">
        <f t="array" ref="F31">IF($B31="","",IF(F$2="","",IF(IFERROR(SUM(_xlfn._xlws.FILTER(DATABANK[SAÍDA],(DATABANK[NOME]=$B31)*(DATABANK[DATA PGTO]=F$2))),"")=0,"",IFERROR(SUM(_xlfn._xlws.FILTER(DATABANK[SAÍDA],(DATABANK[NOME]=$B31)*(DATABANK[DATA PGTO]=F$2))),""))))</f>
        <v/>
      </c>
      <c r="G31" s="4" t="str" cm="1">
        <f t="array" ref="G31">IF($B31="","",IF(G$2="","",IF(IFERROR(SUM(_xlfn._xlws.FILTER(DATABANK[SAÍDA],(DATABANK[NOME]=$B31)*(DATABANK[DATA PGTO]=G$2))),"")=0,"",IFERROR(SUM(_xlfn._xlws.FILTER(DATABANK[SAÍDA],(DATABANK[NOME]=$B31)*(DATABANK[DATA PGTO]=G$2))),""))))</f>
        <v/>
      </c>
      <c r="H31" s="4" t="str" cm="1">
        <f t="array" ref="H31">IF($B31="","",IF(H$2="","",IF(IFERROR(SUM(_xlfn._xlws.FILTER(DATABANK[SAÍDA],(DATABANK[NOME]=$B31)*(DATABANK[DATA PGTO]=H$2))),"")=0,"",IFERROR(SUM(_xlfn._xlws.FILTER(DATABANK[SAÍDA],(DATABANK[NOME]=$B31)*(DATABANK[DATA PGTO]=H$2))),""))))</f>
        <v/>
      </c>
      <c r="I31" s="4" t="str" cm="1">
        <f t="array" ref="I31">IF($B31="","",IF(I$2="","",IF(IFERROR(SUM(_xlfn._xlws.FILTER(DATABANK[SAÍDA],(DATABANK[NOME]=$B31)*(DATABANK[DATA PGTO]=I$2))),"")=0,"",IFERROR(SUM(_xlfn._xlws.FILTER(DATABANK[SAÍDA],(DATABANK[NOME]=$B31)*(DATABANK[DATA PGTO]=I$2))),""))))</f>
        <v/>
      </c>
      <c r="J31" s="4" t="str" cm="1">
        <f t="array" ref="J31">IF($B31="","",IF(J$2="","",IF(IFERROR(SUM(_xlfn._xlws.FILTER(DATABANK[SAÍDA],(DATABANK[NOME]=$B31)*(DATABANK[DATA PGTO]=J$2))),"")=0,"",IFERROR(SUM(_xlfn._xlws.FILTER(DATABANK[SAÍDA],(DATABANK[NOME]=$B31)*(DATABANK[DATA PGTO]=J$2))),""))))</f>
        <v/>
      </c>
      <c r="K31" s="4" t="str" cm="1">
        <f t="array" ref="K31">IF($B31="","",IF(K$2="","",IF(IFERROR(SUM(_xlfn._xlws.FILTER(DATABANK[SAÍDA],(DATABANK[NOME]=$B31)*(DATABANK[DATA PGTO]=K$2))),"")=0,"",IFERROR(SUM(_xlfn._xlws.FILTER(DATABANK[SAÍDA],(DATABANK[NOME]=$B31)*(DATABANK[DATA PGTO]=K$2))),""))))</f>
        <v/>
      </c>
      <c r="L31" s="4" t="str" cm="1">
        <f t="array" ref="L31">IF($B31="","",IF(L$2="","",IF(IFERROR(SUM(_xlfn._xlws.FILTER(DATABANK[SAÍDA],(DATABANK[NOME]=$B31)*(DATABANK[DATA PGTO]=L$2))),"")=0,"",IFERROR(SUM(_xlfn._xlws.FILTER(DATABANK[SAÍDA],(DATABANK[NOME]=$B31)*(DATABANK[DATA PGTO]=L$2))),""))))</f>
        <v/>
      </c>
      <c r="M31" s="4" t="str" cm="1">
        <f t="array" ref="M31">IF($B31="","",IF(M$2="","",IF(IFERROR(SUM(_xlfn._xlws.FILTER(DATABANK[SAÍDA],(DATABANK[NOME]=$B31)*(DATABANK[DATA PGTO]=M$2))),"")=0,"",IFERROR(SUM(_xlfn._xlws.FILTER(DATABANK[SAÍDA],(DATABANK[NOME]=$B31)*(DATABANK[DATA PGTO]=M$2))),""))))</f>
        <v/>
      </c>
      <c r="N31" s="4" t="str" cm="1">
        <f t="array" ref="N31">IF($B31="","",IF(N$2="","",IF(IFERROR(SUM(_xlfn._xlws.FILTER(DATABANK[SAÍDA],(DATABANK[NOME]=$B31)*(DATABANK[DATA PGTO]=N$2))),"")=0,"",IFERROR(SUM(_xlfn._xlws.FILTER(DATABANK[SAÍDA],(DATABANK[NOME]=$B31)*(DATABANK[DATA PGTO]=N$2))),""))))</f>
        <v/>
      </c>
      <c r="O31" s="4" t="str" cm="1">
        <f t="array" ref="O31">IF($B31="","",IF(O$2="","",IF(IFERROR(SUM(_xlfn._xlws.FILTER(DATABANK[SAÍDA],(DATABANK[NOME]=$B31)*(DATABANK[DATA PGTO]=O$2))),"")=0,"",IFERROR(SUM(_xlfn._xlws.FILTER(DATABANK[SAÍDA],(DATABANK[NOME]=$B31)*(DATABANK[DATA PGTO]=O$2))),""))))</f>
        <v/>
      </c>
      <c r="P31" s="4" t="str" cm="1">
        <f t="array" ref="P31">IF($B31="","",IF(P$2="","",IF(IFERROR(SUM(_xlfn._xlws.FILTER(DATABANK[SAÍDA],(DATABANK[NOME]=$B31)*(DATABANK[DATA PGTO]=P$2))),"")=0,"",IFERROR(SUM(_xlfn._xlws.FILTER(DATABANK[SAÍDA],(DATABANK[NOME]=$B31)*(DATABANK[DATA PGTO]=P$2))),""))))</f>
        <v/>
      </c>
      <c r="Q31" s="4" t="str" cm="1">
        <f t="array" ref="Q31">IF($B31="","",IF(Q$2="","",IF(IFERROR(SUM(_xlfn._xlws.FILTER(DATABANK[SAÍDA],(DATABANK[NOME]=$B31)*(DATABANK[DATA PGTO]=Q$2))),"")=0,"",IFERROR(SUM(_xlfn._xlws.FILTER(DATABANK[SAÍDA],(DATABANK[NOME]=$B31)*(DATABANK[DATA PGTO]=Q$2))),""))))</f>
        <v/>
      </c>
      <c r="R31" s="4" t="str" cm="1">
        <f t="array" ref="R31">IF($B31="","",IF(R$2="","",IF(IFERROR(SUM(_xlfn._xlws.FILTER(DATABANK[SAÍDA],(DATABANK[NOME]=$B31)*(DATABANK[DATA PGTO]=R$2))),"")=0,"",IFERROR(SUM(_xlfn._xlws.FILTER(DATABANK[SAÍDA],(DATABANK[NOME]=$B31)*(DATABANK[DATA PGTO]=R$2))),""))))</f>
        <v/>
      </c>
      <c r="S31" s="4" t="str" cm="1">
        <f t="array" ref="S31">IF($B31="","",IF(S$2="","",IF(IFERROR(SUM(_xlfn._xlws.FILTER(DATABANK[SAÍDA],(DATABANK[NOME]=$B31)*(DATABANK[DATA PGTO]=S$2))),"")=0,"",IFERROR(SUM(_xlfn._xlws.FILTER(DATABANK[SAÍDA],(DATABANK[NOME]=$B31)*(DATABANK[DATA PGTO]=S$2))),""))))</f>
        <v/>
      </c>
      <c r="T31" s="4" t="str" cm="1">
        <f t="array" ref="T31">IF($B31="","",IF(T$2="","",IF(IFERROR(SUM(_xlfn._xlws.FILTER(DATABANK[SAÍDA],(DATABANK[NOME]=$B31)*(DATABANK[DATA PGTO]=T$2))),"")=0,"",IFERROR(SUM(_xlfn._xlws.FILTER(DATABANK[SAÍDA],(DATABANK[NOME]=$B31)*(DATABANK[DATA PGTO]=T$2))),""))))</f>
        <v/>
      </c>
      <c r="U31" s="4" t="str" cm="1">
        <f t="array" ref="U31">IF($B31="","",IF(U$2="","",IF(IFERROR(SUM(_xlfn._xlws.FILTER(DATABANK[SAÍDA],(DATABANK[NOME]=$B31)*(DATABANK[DATA PGTO]=U$2))),"")=0,"",IFERROR(SUM(_xlfn._xlws.FILTER(DATABANK[SAÍDA],(DATABANK[NOME]=$B31)*(DATABANK[DATA PGTO]=U$2))),""))))</f>
        <v/>
      </c>
      <c r="V31" s="4" t="str" cm="1">
        <f t="array" ref="V31">IF($B31="","",IF(V$2="","",IF(IFERROR(SUM(_xlfn._xlws.FILTER(DATABANK[SAÍDA],(DATABANK[NOME]=$B31)*(DATABANK[DATA PGTO]=V$2))),"")=0,"",IFERROR(SUM(_xlfn._xlws.FILTER(DATABANK[SAÍDA],(DATABANK[NOME]=$B31)*(DATABANK[DATA PGTO]=V$2))),""))))</f>
        <v/>
      </c>
      <c r="W31" s="4" t="str" cm="1">
        <f t="array" ref="W31">IF($B31="","",IF(W$2="","",IF(IFERROR(SUM(_xlfn._xlws.FILTER(DATABANK[SAÍDA],(DATABANK[NOME]=$B31)*(DATABANK[DATA PGTO]=W$2))),"")=0,"",IFERROR(SUM(_xlfn._xlws.FILTER(DATABANK[SAÍDA],(DATABANK[NOME]=$B31)*(DATABANK[DATA PGTO]=W$2))),""))))</f>
        <v/>
      </c>
      <c r="X31" s="4" t="str" cm="1">
        <f t="array" ref="X31">IF($B31="","",IF(X$2="","",IF(IFERROR(SUM(_xlfn._xlws.FILTER(DATABANK[SAÍDA],(DATABANK[NOME]=$B31)*(DATABANK[DATA PGTO]=X$2))),"")=0,"",IFERROR(SUM(_xlfn._xlws.FILTER(DATABANK[SAÍDA],(DATABANK[NOME]=$B31)*(DATABANK[DATA PGTO]=X$2))),""))))</f>
        <v/>
      </c>
      <c r="Y31" s="4" t="str" cm="1">
        <f t="array" ref="Y31">IF($B31="","",IF(Y$2="","",IF(IFERROR(SUM(_xlfn._xlws.FILTER(DATABANK[SAÍDA],(DATABANK[NOME]=$B31)*(DATABANK[DATA PGTO]=Y$2))),"")=0,"",IFERROR(SUM(_xlfn._xlws.FILTER(DATABANK[SAÍDA],(DATABANK[NOME]=$B31)*(DATABANK[DATA PGTO]=Y$2))),""))))</f>
        <v/>
      </c>
      <c r="Z31" s="4" t="str" cm="1">
        <f t="array" ref="Z31">IF($B31="","",IF(Z$2="","",IF(IFERROR(SUM(_xlfn._xlws.FILTER(DATABANK[SAÍDA],(DATABANK[NOME]=$B31)*(DATABANK[DATA PGTO]=Z$2))),"")=0,"",IFERROR(SUM(_xlfn._xlws.FILTER(DATABANK[SAÍDA],(DATABANK[NOME]=$B31)*(DATABANK[DATA PGTO]=Z$2))),""))))</f>
        <v/>
      </c>
      <c r="AA31" s="4" t="str" cm="1">
        <f t="array" ref="AA31">IF($B31="","",IF(AA$2="","",IF(IFERROR(SUM(_xlfn._xlws.FILTER(DATABANK[SAÍDA],(DATABANK[NOME]=$B31)*(DATABANK[DATA PGTO]=AA$2))),"")=0,"",IFERROR(SUM(_xlfn._xlws.FILTER(DATABANK[SAÍDA],(DATABANK[NOME]=$B31)*(DATABANK[DATA PGTO]=AA$2))),""))))</f>
        <v/>
      </c>
      <c r="AB31" s="4" t="str" cm="1">
        <f t="array" ref="AB31">IF($B31="","",IF(AB$2="","",IF(IFERROR(SUM(_xlfn._xlws.FILTER(DATABANK[SAÍDA],(DATABANK[NOME]=$B31)*(DATABANK[DATA PGTO]=AB$2))),"")=0,"",IFERROR(SUM(_xlfn._xlws.FILTER(DATABANK[SAÍDA],(DATABANK[NOME]=$B31)*(DATABANK[DATA PGTO]=AB$2))),""))))</f>
        <v/>
      </c>
      <c r="AC31" s="4" t="str" cm="1">
        <f t="array" ref="AC31">IF($B31="","",IF(AC$2="","",IF(IFERROR(SUM(_xlfn._xlws.FILTER(DATABANK[SAÍDA],(DATABANK[NOME]=$B31)*(DATABANK[DATA PGTO]=AC$2))),"")=0,"",IFERROR(SUM(_xlfn._xlws.FILTER(DATABANK[SAÍDA],(DATABANK[NOME]=$B31)*(DATABANK[DATA PGTO]=AC$2))),""))))</f>
        <v/>
      </c>
      <c r="AD31" s="4" t="str" cm="1">
        <f t="array" ref="AD31">IF($B31="","",IF(AD$2="","",IF(IFERROR(SUM(_xlfn._xlws.FILTER(DATABANK[SAÍDA],(DATABANK[NOME]=$B31)*(DATABANK[DATA PGTO]=AD$2))),"")=0,"",IFERROR(SUM(_xlfn._xlws.FILTER(DATABANK[SAÍDA],(DATABANK[NOME]=$B31)*(DATABANK[DATA PGTO]=AD$2))),""))))</f>
        <v/>
      </c>
      <c r="AE31" s="4" t="str" cm="1">
        <f t="array" ref="AE31">IF($B31="","",IF(AE$2="","",IF(IFERROR(SUM(_xlfn._xlws.FILTER(DATABANK[SAÍDA],(DATABANK[NOME]=$B31)*(DATABANK[DATA PGTO]=AE$2))),"")=0,"",IFERROR(SUM(_xlfn._xlws.FILTER(DATABANK[SAÍDA],(DATABANK[NOME]=$B31)*(DATABANK[DATA PGTO]=AE$2))),""))))</f>
        <v/>
      </c>
      <c r="AF31" s="4" t="str" cm="1">
        <f t="array" ref="AF31">IF($B31="","",IF(AF$2="","",IF(IFERROR(SUM(_xlfn._xlws.FILTER(DATABANK[SAÍDA],(DATABANK[NOME]=$B31)*(DATABANK[DATA PGTO]=AF$2))),"")=0,"",IFERROR(SUM(_xlfn._xlws.FILTER(DATABANK[SAÍDA],(DATABANK[NOME]=$B31)*(DATABANK[DATA PGTO]=AF$2))),""))))</f>
        <v/>
      </c>
      <c r="AG31" s="4" t="str" cm="1">
        <f t="array" ref="AG31">IF($B31="","",IF(AG$2="","",IF(IFERROR(SUM(_xlfn._xlws.FILTER(DATABANK[SAÍDA],(DATABANK[NOME]=$B31)*(DATABANK[DATA PGTO]=AG$2))),"")=0,"",IFERROR(SUM(_xlfn._xlws.FILTER(DATABANK[SAÍDA],(DATABANK[NOME]=$B31)*(DATABANK[DATA PGTO]=AG$2))),""))))</f>
        <v/>
      </c>
      <c r="AH31" s="3"/>
      <c r="AI31" s="3"/>
      <c r="AJ31" s="3"/>
      <c r="AK31" s="3"/>
      <c r="AL31" s="3"/>
      <c r="AM31" s="3"/>
    </row>
    <row r="32" spans="2:39" ht="12" customHeight="1" x14ac:dyDescent="0.25">
      <c r="B32" s="5"/>
      <c r="C32" s="4" t="str" cm="1">
        <f t="array" ref="C32">IF($B32="","",IF(C$2="","",IF(IFERROR(SUM(_xlfn._xlws.FILTER(DATABANK[SAÍDA],(DATABANK[NOME]=$B32)*(DATABANK[DATA PGTO]=C$2))),"")=0,"",IFERROR(SUM(_xlfn._xlws.FILTER(DATABANK[SAÍDA],(DATABANK[NOME]=$B32)*(DATABANK[DATA PGTO]=C$2))),""))))</f>
        <v/>
      </c>
      <c r="D32" s="4" t="str" cm="1">
        <f t="array" ref="D32">IF($B32="","",IF(D$2="","",IF(IFERROR(SUM(_xlfn._xlws.FILTER(DATABANK[SAÍDA],(DATABANK[NOME]=$B32)*(DATABANK[DATA PGTO]=D$2))),"")=0,"",IFERROR(SUM(_xlfn._xlws.FILTER(DATABANK[SAÍDA],(DATABANK[NOME]=$B32)*(DATABANK[DATA PGTO]=D$2))),""))))</f>
        <v/>
      </c>
      <c r="E32" s="4" t="str" cm="1">
        <f t="array" ref="E32">IF($B32="","",IF(E$2="","",IF(IFERROR(SUM(_xlfn._xlws.FILTER(DATABANK[SAÍDA],(DATABANK[NOME]=$B32)*(DATABANK[DATA PGTO]=E$2))),"")=0,"",IFERROR(SUM(_xlfn._xlws.FILTER(DATABANK[SAÍDA],(DATABANK[NOME]=$B32)*(DATABANK[DATA PGTO]=E$2))),""))))</f>
        <v/>
      </c>
      <c r="F32" s="4" t="str" cm="1">
        <f t="array" ref="F32">IF($B32="","",IF(F$2="","",IF(IFERROR(SUM(_xlfn._xlws.FILTER(DATABANK[SAÍDA],(DATABANK[NOME]=$B32)*(DATABANK[DATA PGTO]=F$2))),"")=0,"",IFERROR(SUM(_xlfn._xlws.FILTER(DATABANK[SAÍDA],(DATABANK[NOME]=$B32)*(DATABANK[DATA PGTO]=F$2))),""))))</f>
        <v/>
      </c>
      <c r="G32" s="4" t="str" cm="1">
        <f t="array" ref="G32">IF($B32="","",IF(G$2="","",IF(IFERROR(SUM(_xlfn._xlws.FILTER(DATABANK[SAÍDA],(DATABANK[NOME]=$B32)*(DATABANK[DATA PGTO]=G$2))),"")=0,"",IFERROR(SUM(_xlfn._xlws.FILTER(DATABANK[SAÍDA],(DATABANK[NOME]=$B32)*(DATABANK[DATA PGTO]=G$2))),""))))</f>
        <v/>
      </c>
      <c r="H32" s="4" t="str" cm="1">
        <f t="array" ref="H32">IF($B32="","",IF(H$2="","",IF(IFERROR(SUM(_xlfn._xlws.FILTER(DATABANK[SAÍDA],(DATABANK[NOME]=$B32)*(DATABANK[DATA PGTO]=H$2))),"")=0,"",IFERROR(SUM(_xlfn._xlws.FILTER(DATABANK[SAÍDA],(DATABANK[NOME]=$B32)*(DATABANK[DATA PGTO]=H$2))),""))))</f>
        <v/>
      </c>
      <c r="I32" s="4" t="str" cm="1">
        <f t="array" ref="I32">IF($B32="","",IF(I$2="","",IF(IFERROR(SUM(_xlfn._xlws.FILTER(DATABANK[SAÍDA],(DATABANK[NOME]=$B32)*(DATABANK[DATA PGTO]=I$2))),"")=0,"",IFERROR(SUM(_xlfn._xlws.FILTER(DATABANK[SAÍDA],(DATABANK[NOME]=$B32)*(DATABANK[DATA PGTO]=I$2))),""))))</f>
        <v/>
      </c>
      <c r="J32" s="4" t="str" cm="1">
        <f t="array" ref="J32">IF($B32="","",IF(J$2="","",IF(IFERROR(SUM(_xlfn._xlws.FILTER(DATABANK[SAÍDA],(DATABANK[NOME]=$B32)*(DATABANK[DATA PGTO]=J$2))),"")=0,"",IFERROR(SUM(_xlfn._xlws.FILTER(DATABANK[SAÍDA],(DATABANK[NOME]=$B32)*(DATABANK[DATA PGTO]=J$2))),""))))</f>
        <v/>
      </c>
      <c r="K32" s="4" t="str" cm="1">
        <f t="array" ref="K32">IF($B32="","",IF(K$2="","",IF(IFERROR(SUM(_xlfn._xlws.FILTER(DATABANK[SAÍDA],(DATABANK[NOME]=$B32)*(DATABANK[DATA PGTO]=K$2))),"")=0,"",IFERROR(SUM(_xlfn._xlws.FILTER(DATABANK[SAÍDA],(DATABANK[NOME]=$B32)*(DATABANK[DATA PGTO]=K$2))),""))))</f>
        <v/>
      </c>
      <c r="L32" s="4" t="str" cm="1">
        <f t="array" ref="L32">IF($B32="","",IF(L$2="","",IF(IFERROR(SUM(_xlfn._xlws.FILTER(DATABANK[SAÍDA],(DATABANK[NOME]=$B32)*(DATABANK[DATA PGTO]=L$2))),"")=0,"",IFERROR(SUM(_xlfn._xlws.FILTER(DATABANK[SAÍDA],(DATABANK[NOME]=$B32)*(DATABANK[DATA PGTO]=L$2))),""))))</f>
        <v/>
      </c>
      <c r="M32" s="4" t="str" cm="1">
        <f t="array" ref="M32">IF($B32="","",IF(M$2="","",IF(IFERROR(SUM(_xlfn._xlws.FILTER(DATABANK[SAÍDA],(DATABANK[NOME]=$B32)*(DATABANK[DATA PGTO]=M$2))),"")=0,"",IFERROR(SUM(_xlfn._xlws.FILTER(DATABANK[SAÍDA],(DATABANK[NOME]=$B32)*(DATABANK[DATA PGTO]=M$2))),""))))</f>
        <v/>
      </c>
      <c r="N32" s="4" t="str" cm="1">
        <f t="array" ref="N32">IF($B32="","",IF(N$2="","",IF(IFERROR(SUM(_xlfn._xlws.FILTER(DATABANK[SAÍDA],(DATABANK[NOME]=$B32)*(DATABANK[DATA PGTO]=N$2))),"")=0,"",IFERROR(SUM(_xlfn._xlws.FILTER(DATABANK[SAÍDA],(DATABANK[NOME]=$B32)*(DATABANK[DATA PGTO]=N$2))),""))))</f>
        <v/>
      </c>
      <c r="O32" s="4" t="str" cm="1">
        <f t="array" ref="O32">IF($B32="","",IF(O$2="","",IF(IFERROR(SUM(_xlfn._xlws.FILTER(DATABANK[SAÍDA],(DATABANK[NOME]=$B32)*(DATABANK[DATA PGTO]=O$2))),"")=0,"",IFERROR(SUM(_xlfn._xlws.FILTER(DATABANK[SAÍDA],(DATABANK[NOME]=$B32)*(DATABANK[DATA PGTO]=O$2))),""))))</f>
        <v/>
      </c>
      <c r="P32" s="4" t="str" cm="1">
        <f t="array" ref="P32">IF($B32="","",IF(P$2="","",IF(IFERROR(SUM(_xlfn._xlws.FILTER(DATABANK[SAÍDA],(DATABANK[NOME]=$B32)*(DATABANK[DATA PGTO]=P$2))),"")=0,"",IFERROR(SUM(_xlfn._xlws.FILTER(DATABANK[SAÍDA],(DATABANK[NOME]=$B32)*(DATABANK[DATA PGTO]=P$2))),""))))</f>
        <v/>
      </c>
      <c r="Q32" s="4" t="str" cm="1">
        <f t="array" ref="Q32">IF($B32="","",IF(Q$2="","",IF(IFERROR(SUM(_xlfn._xlws.FILTER(DATABANK[SAÍDA],(DATABANK[NOME]=$B32)*(DATABANK[DATA PGTO]=Q$2))),"")=0,"",IFERROR(SUM(_xlfn._xlws.FILTER(DATABANK[SAÍDA],(DATABANK[NOME]=$B32)*(DATABANK[DATA PGTO]=Q$2))),""))))</f>
        <v/>
      </c>
      <c r="R32" s="4" t="str" cm="1">
        <f t="array" ref="R32">IF($B32="","",IF(R$2="","",IF(IFERROR(SUM(_xlfn._xlws.FILTER(DATABANK[SAÍDA],(DATABANK[NOME]=$B32)*(DATABANK[DATA PGTO]=R$2))),"")=0,"",IFERROR(SUM(_xlfn._xlws.FILTER(DATABANK[SAÍDA],(DATABANK[NOME]=$B32)*(DATABANK[DATA PGTO]=R$2))),""))))</f>
        <v/>
      </c>
      <c r="S32" s="4" t="str" cm="1">
        <f t="array" ref="S32">IF($B32="","",IF(S$2="","",IF(IFERROR(SUM(_xlfn._xlws.FILTER(DATABANK[SAÍDA],(DATABANK[NOME]=$B32)*(DATABANK[DATA PGTO]=S$2))),"")=0,"",IFERROR(SUM(_xlfn._xlws.FILTER(DATABANK[SAÍDA],(DATABANK[NOME]=$B32)*(DATABANK[DATA PGTO]=S$2))),""))))</f>
        <v/>
      </c>
      <c r="T32" s="4" t="str" cm="1">
        <f t="array" ref="T32">IF($B32="","",IF(T$2="","",IF(IFERROR(SUM(_xlfn._xlws.FILTER(DATABANK[SAÍDA],(DATABANK[NOME]=$B32)*(DATABANK[DATA PGTO]=T$2))),"")=0,"",IFERROR(SUM(_xlfn._xlws.FILTER(DATABANK[SAÍDA],(DATABANK[NOME]=$B32)*(DATABANK[DATA PGTO]=T$2))),""))))</f>
        <v/>
      </c>
      <c r="U32" s="4" t="str" cm="1">
        <f t="array" ref="U32">IF($B32="","",IF(U$2="","",IF(IFERROR(SUM(_xlfn._xlws.FILTER(DATABANK[SAÍDA],(DATABANK[NOME]=$B32)*(DATABANK[DATA PGTO]=U$2))),"")=0,"",IFERROR(SUM(_xlfn._xlws.FILTER(DATABANK[SAÍDA],(DATABANK[NOME]=$B32)*(DATABANK[DATA PGTO]=U$2))),""))))</f>
        <v/>
      </c>
      <c r="V32" s="4" t="str" cm="1">
        <f t="array" ref="V32">IF($B32="","",IF(V$2="","",IF(IFERROR(SUM(_xlfn._xlws.FILTER(DATABANK[SAÍDA],(DATABANK[NOME]=$B32)*(DATABANK[DATA PGTO]=V$2))),"")=0,"",IFERROR(SUM(_xlfn._xlws.FILTER(DATABANK[SAÍDA],(DATABANK[NOME]=$B32)*(DATABANK[DATA PGTO]=V$2))),""))))</f>
        <v/>
      </c>
      <c r="W32" s="4" t="str" cm="1">
        <f t="array" ref="W32">IF($B32="","",IF(W$2="","",IF(IFERROR(SUM(_xlfn._xlws.FILTER(DATABANK[SAÍDA],(DATABANK[NOME]=$B32)*(DATABANK[DATA PGTO]=W$2))),"")=0,"",IFERROR(SUM(_xlfn._xlws.FILTER(DATABANK[SAÍDA],(DATABANK[NOME]=$B32)*(DATABANK[DATA PGTO]=W$2))),""))))</f>
        <v/>
      </c>
      <c r="X32" s="4" t="str" cm="1">
        <f t="array" ref="X32">IF($B32="","",IF(X$2="","",IF(IFERROR(SUM(_xlfn._xlws.FILTER(DATABANK[SAÍDA],(DATABANK[NOME]=$B32)*(DATABANK[DATA PGTO]=X$2))),"")=0,"",IFERROR(SUM(_xlfn._xlws.FILTER(DATABANK[SAÍDA],(DATABANK[NOME]=$B32)*(DATABANK[DATA PGTO]=X$2))),""))))</f>
        <v/>
      </c>
      <c r="Y32" s="4" t="str" cm="1">
        <f t="array" ref="Y32">IF($B32="","",IF(Y$2="","",IF(IFERROR(SUM(_xlfn._xlws.FILTER(DATABANK[SAÍDA],(DATABANK[NOME]=$B32)*(DATABANK[DATA PGTO]=Y$2))),"")=0,"",IFERROR(SUM(_xlfn._xlws.FILTER(DATABANK[SAÍDA],(DATABANK[NOME]=$B32)*(DATABANK[DATA PGTO]=Y$2))),""))))</f>
        <v/>
      </c>
      <c r="Z32" s="4" t="str" cm="1">
        <f t="array" ref="Z32">IF($B32="","",IF(Z$2="","",IF(IFERROR(SUM(_xlfn._xlws.FILTER(DATABANK[SAÍDA],(DATABANK[NOME]=$B32)*(DATABANK[DATA PGTO]=Z$2))),"")=0,"",IFERROR(SUM(_xlfn._xlws.FILTER(DATABANK[SAÍDA],(DATABANK[NOME]=$B32)*(DATABANK[DATA PGTO]=Z$2))),""))))</f>
        <v/>
      </c>
      <c r="AA32" s="4" t="str" cm="1">
        <f t="array" ref="AA32">IF($B32="","",IF(AA$2="","",IF(IFERROR(SUM(_xlfn._xlws.FILTER(DATABANK[SAÍDA],(DATABANK[NOME]=$B32)*(DATABANK[DATA PGTO]=AA$2))),"")=0,"",IFERROR(SUM(_xlfn._xlws.FILTER(DATABANK[SAÍDA],(DATABANK[NOME]=$B32)*(DATABANK[DATA PGTO]=AA$2))),""))))</f>
        <v/>
      </c>
      <c r="AB32" s="4" t="str" cm="1">
        <f t="array" ref="AB32">IF($B32="","",IF(AB$2="","",IF(IFERROR(SUM(_xlfn._xlws.FILTER(DATABANK[SAÍDA],(DATABANK[NOME]=$B32)*(DATABANK[DATA PGTO]=AB$2))),"")=0,"",IFERROR(SUM(_xlfn._xlws.FILTER(DATABANK[SAÍDA],(DATABANK[NOME]=$B32)*(DATABANK[DATA PGTO]=AB$2))),""))))</f>
        <v/>
      </c>
      <c r="AC32" s="4" t="str" cm="1">
        <f t="array" ref="AC32">IF($B32="","",IF(AC$2="","",IF(IFERROR(SUM(_xlfn._xlws.FILTER(DATABANK[SAÍDA],(DATABANK[NOME]=$B32)*(DATABANK[DATA PGTO]=AC$2))),"")=0,"",IFERROR(SUM(_xlfn._xlws.FILTER(DATABANK[SAÍDA],(DATABANK[NOME]=$B32)*(DATABANK[DATA PGTO]=AC$2))),""))))</f>
        <v/>
      </c>
      <c r="AD32" s="4" t="str" cm="1">
        <f t="array" ref="AD32">IF($B32="","",IF(AD$2="","",IF(IFERROR(SUM(_xlfn._xlws.FILTER(DATABANK[SAÍDA],(DATABANK[NOME]=$B32)*(DATABANK[DATA PGTO]=AD$2))),"")=0,"",IFERROR(SUM(_xlfn._xlws.FILTER(DATABANK[SAÍDA],(DATABANK[NOME]=$B32)*(DATABANK[DATA PGTO]=AD$2))),""))))</f>
        <v/>
      </c>
      <c r="AE32" s="4" t="str" cm="1">
        <f t="array" ref="AE32">IF($B32="","",IF(AE$2="","",IF(IFERROR(SUM(_xlfn._xlws.FILTER(DATABANK[SAÍDA],(DATABANK[NOME]=$B32)*(DATABANK[DATA PGTO]=AE$2))),"")=0,"",IFERROR(SUM(_xlfn._xlws.FILTER(DATABANK[SAÍDA],(DATABANK[NOME]=$B32)*(DATABANK[DATA PGTO]=AE$2))),""))))</f>
        <v/>
      </c>
      <c r="AF32" s="4" t="str" cm="1">
        <f t="array" ref="AF32">IF($B32="","",IF(AF$2="","",IF(IFERROR(SUM(_xlfn._xlws.FILTER(DATABANK[SAÍDA],(DATABANK[NOME]=$B32)*(DATABANK[DATA PGTO]=AF$2))),"")=0,"",IFERROR(SUM(_xlfn._xlws.FILTER(DATABANK[SAÍDA],(DATABANK[NOME]=$B32)*(DATABANK[DATA PGTO]=AF$2))),""))))</f>
        <v/>
      </c>
      <c r="AG32" s="4" t="str" cm="1">
        <f t="array" ref="AG32">IF($B32="","",IF(AG$2="","",IF(IFERROR(SUM(_xlfn._xlws.FILTER(DATABANK[SAÍDA],(DATABANK[NOME]=$B32)*(DATABANK[DATA PGTO]=AG$2))),"")=0,"",IFERROR(SUM(_xlfn._xlws.FILTER(DATABANK[SAÍDA],(DATABANK[NOME]=$B32)*(DATABANK[DATA PGTO]=AG$2))),""))))</f>
        <v/>
      </c>
      <c r="AH32" s="3"/>
      <c r="AI32" s="3"/>
      <c r="AJ32" s="3"/>
      <c r="AK32" s="3"/>
      <c r="AL32" s="3"/>
      <c r="AM32" s="3"/>
    </row>
    <row r="33" spans="2:39" ht="12" customHeight="1" x14ac:dyDescent="0.25">
      <c r="B33" s="5"/>
      <c r="C33" s="4" t="str" cm="1">
        <f t="array" ref="C33">IF($B33="","",IF(C$2="","",IF(IFERROR(SUM(_xlfn._xlws.FILTER(DATABANK[SAÍDA],(DATABANK[NOME]=$B33)*(DATABANK[DATA PGTO]=C$2))),"")=0,"",IFERROR(SUM(_xlfn._xlws.FILTER(DATABANK[SAÍDA],(DATABANK[NOME]=$B33)*(DATABANK[DATA PGTO]=C$2))),""))))</f>
        <v/>
      </c>
      <c r="D33" s="4" t="str" cm="1">
        <f t="array" ref="D33">IF($B33="","",IF(D$2="","",IF(IFERROR(SUM(_xlfn._xlws.FILTER(DATABANK[SAÍDA],(DATABANK[NOME]=$B33)*(DATABANK[DATA PGTO]=D$2))),"")=0,"",IFERROR(SUM(_xlfn._xlws.FILTER(DATABANK[SAÍDA],(DATABANK[NOME]=$B33)*(DATABANK[DATA PGTO]=D$2))),""))))</f>
        <v/>
      </c>
      <c r="E33" s="4" t="str" cm="1">
        <f t="array" ref="E33">IF($B33="","",IF(E$2="","",IF(IFERROR(SUM(_xlfn._xlws.FILTER(DATABANK[SAÍDA],(DATABANK[NOME]=$B33)*(DATABANK[DATA PGTO]=E$2))),"")=0,"",IFERROR(SUM(_xlfn._xlws.FILTER(DATABANK[SAÍDA],(DATABANK[NOME]=$B33)*(DATABANK[DATA PGTO]=E$2))),""))))</f>
        <v/>
      </c>
      <c r="F33" s="4" t="str" cm="1">
        <f t="array" ref="F33">IF($B33="","",IF(F$2="","",IF(IFERROR(SUM(_xlfn._xlws.FILTER(DATABANK[SAÍDA],(DATABANK[NOME]=$B33)*(DATABANK[DATA PGTO]=F$2))),"")=0,"",IFERROR(SUM(_xlfn._xlws.FILTER(DATABANK[SAÍDA],(DATABANK[NOME]=$B33)*(DATABANK[DATA PGTO]=F$2))),""))))</f>
        <v/>
      </c>
      <c r="G33" s="4" t="str" cm="1">
        <f t="array" ref="G33">IF($B33="","",IF(G$2="","",IF(IFERROR(SUM(_xlfn._xlws.FILTER(DATABANK[SAÍDA],(DATABANK[NOME]=$B33)*(DATABANK[DATA PGTO]=G$2))),"")=0,"",IFERROR(SUM(_xlfn._xlws.FILTER(DATABANK[SAÍDA],(DATABANK[NOME]=$B33)*(DATABANK[DATA PGTO]=G$2))),""))))</f>
        <v/>
      </c>
      <c r="H33" s="4" t="str" cm="1">
        <f t="array" ref="H33">IF($B33="","",IF(H$2="","",IF(IFERROR(SUM(_xlfn._xlws.FILTER(DATABANK[SAÍDA],(DATABANK[NOME]=$B33)*(DATABANK[DATA PGTO]=H$2))),"")=0,"",IFERROR(SUM(_xlfn._xlws.FILTER(DATABANK[SAÍDA],(DATABANK[NOME]=$B33)*(DATABANK[DATA PGTO]=H$2))),""))))</f>
        <v/>
      </c>
      <c r="I33" s="4" t="str" cm="1">
        <f t="array" ref="I33">IF($B33="","",IF(I$2="","",IF(IFERROR(SUM(_xlfn._xlws.FILTER(DATABANK[SAÍDA],(DATABANK[NOME]=$B33)*(DATABANK[DATA PGTO]=I$2))),"")=0,"",IFERROR(SUM(_xlfn._xlws.FILTER(DATABANK[SAÍDA],(DATABANK[NOME]=$B33)*(DATABANK[DATA PGTO]=I$2))),""))))</f>
        <v/>
      </c>
      <c r="J33" s="4" t="str" cm="1">
        <f t="array" ref="J33">IF($B33="","",IF(J$2="","",IF(IFERROR(SUM(_xlfn._xlws.FILTER(DATABANK[SAÍDA],(DATABANK[NOME]=$B33)*(DATABANK[DATA PGTO]=J$2))),"")=0,"",IFERROR(SUM(_xlfn._xlws.FILTER(DATABANK[SAÍDA],(DATABANK[NOME]=$B33)*(DATABANK[DATA PGTO]=J$2))),""))))</f>
        <v/>
      </c>
      <c r="K33" s="4" t="str" cm="1">
        <f t="array" ref="K33">IF($B33="","",IF(K$2="","",IF(IFERROR(SUM(_xlfn._xlws.FILTER(DATABANK[SAÍDA],(DATABANK[NOME]=$B33)*(DATABANK[DATA PGTO]=K$2))),"")=0,"",IFERROR(SUM(_xlfn._xlws.FILTER(DATABANK[SAÍDA],(DATABANK[NOME]=$B33)*(DATABANK[DATA PGTO]=K$2))),""))))</f>
        <v/>
      </c>
      <c r="L33" s="4" t="str" cm="1">
        <f t="array" ref="L33">IF($B33="","",IF(L$2="","",IF(IFERROR(SUM(_xlfn._xlws.FILTER(DATABANK[SAÍDA],(DATABANK[NOME]=$B33)*(DATABANK[DATA PGTO]=L$2))),"")=0,"",IFERROR(SUM(_xlfn._xlws.FILTER(DATABANK[SAÍDA],(DATABANK[NOME]=$B33)*(DATABANK[DATA PGTO]=L$2))),""))))</f>
        <v/>
      </c>
      <c r="M33" s="4" t="str" cm="1">
        <f t="array" ref="M33">IF($B33="","",IF(M$2="","",IF(IFERROR(SUM(_xlfn._xlws.FILTER(DATABANK[SAÍDA],(DATABANK[NOME]=$B33)*(DATABANK[DATA PGTO]=M$2))),"")=0,"",IFERROR(SUM(_xlfn._xlws.FILTER(DATABANK[SAÍDA],(DATABANK[NOME]=$B33)*(DATABANK[DATA PGTO]=M$2))),""))))</f>
        <v/>
      </c>
      <c r="N33" s="4" t="str" cm="1">
        <f t="array" ref="N33">IF($B33="","",IF(N$2="","",IF(IFERROR(SUM(_xlfn._xlws.FILTER(DATABANK[SAÍDA],(DATABANK[NOME]=$B33)*(DATABANK[DATA PGTO]=N$2))),"")=0,"",IFERROR(SUM(_xlfn._xlws.FILTER(DATABANK[SAÍDA],(DATABANK[NOME]=$B33)*(DATABANK[DATA PGTO]=N$2))),""))))</f>
        <v/>
      </c>
      <c r="O33" s="4" t="str" cm="1">
        <f t="array" ref="O33">IF($B33="","",IF(O$2="","",IF(IFERROR(SUM(_xlfn._xlws.FILTER(DATABANK[SAÍDA],(DATABANK[NOME]=$B33)*(DATABANK[DATA PGTO]=O$2))),"")=0,"",IFERROR(SUM(_xlfn._xlws.FILTER(DATABANK[SAÍDA],(DATABANK[NOME]=$B33)*(DATABANK[DATA PGTO]=O$2))),""))))</f>
        <v/>
      </c>
      <c r="P33" s="4" t="str" cm="1">
        <f t="array" ref="P33">IF($B33="","",IF(P$2="","",IF(IFERROR(SUM(_xlfn._xlws.FILTER(DATABANK[SAÍDA],(DATABANK[NOME]=$B33)*(DATABANK[DATA PGTO]=P$2))),"")=0,"",IFERROR(SUM(_xlfn._xlws.FILTER(DATABANK[SAÍDA],(DATABANK[NOME]=$B33)*(DATABANK[DATA PGTO]=P$2))),""))))</f>
        <v/>
      </c>
      <c r="Q33" s="4" t="str" cm="1">
        <f t="array" ref="Q33">IF($B33="","",IF(Q$2="","",IF(IFERROR(SUM(_xlfn._xlws.FILTER(DATABANK[SAÍDA],(DATABANK[NOME]=$B33)*(DATABANK[DATA PGTO]=Q$2))),"")=0,"",IFERROR(SUM(_xlfn._xlws.FILTER(DATABANK[SAÍDA],(DATABANK[NOME]=$B33)*(DATABANK[DATA PGTO]=Q$2))),""))))</f>
        <v/>
      </c>
      <c r="R33" s="4" t="str" cm="1">
        <f t="array" ref="R33">IF($B33="","",IF(R$2="","",IF(IFERROR(SUM(_xlfn._xlws.FILTER(DATABANK[SAÍDA],(DATABANK[NOME]=$B33)*(DATABANK[DATA PGTO]=R$2))),"")=0,"",IFERROR(SUM(_xlfn._xlws.FILTER(DATABANK[SAÍDA],(DATABANK[NOME]=$B33)*(DATABANK[DATA PGTO]=R$2))),""))))</f>
        <v/>
      </c>
      <c r="S33" s="4" t="str" cm="1">
        <f t="array" ref="S33">IF($B33="","",IF(S$2="","",IF(IFERROR(SUM(_xlfn._xlws.FILTER(DATABANK[SAÍDA],(DATABANK[NOME]=$B33)*(DATABANK[DATA PGTO]=S$2))),"")=0,"",IFERROR(SUM(_xlfn._xlws.FILTER(DATABANK[SAÍDA],(DATABANK[NOME]=$B33)*(DATABANK[DATA PGTO]=S$2))),""))))</f>
        <v/>
      </c>
      <c r="T33" s="4" t="str" cm="1">
        <f t="array" ref="T33">IF($B33="","",IF(T$2="","",IF(IFERROR(SUM(_xlfn._xlws.FILTER(DATABANK[SAÍDA],(DATABANK[NOME]=$B33)*(DATABANK[DATA PGTO]=T$2))),"")=0,"",IFERROR(SUM(_xlfn._xlws.FILTER(DATABANK[SAÍDA],(DATABANK[NOME]=$B33)*(DATABANK[DATA PGTO]=T$2))),""))))</f>
        <v/>
      </c>
      <c r="U33" s="4" t="str" cm="1">
        <f t="array" ref="U33">IF($B33="","",IF(U$2="","",IF(IFERROR(SUM(_xlfn._xlws.FILTER(DATABANK[SAÍDA],(DATABANK[NOME]=$B33)*(DATABANK[DATA PGTO]=U$2))),"")=0,"",IFERROR(SUM(_xlfn._xlws.FILTER(DATABANK[SAÍDA],(DATABANK[NOME]=$B33)*(DATABANK[DATA PGTO]=U$2))),""))))</f>
        <v/>
      </c>
      <c r="V33" s="4" t="str" cm="1">
        <f t="array" ref="V33">IF($B33="","",IF(V$2="","",IF(IFERROR(SUM(_xlfn._xlws.FILTER(DATABANK[SAÍDA],(DATABANK[NOME]=$B33)*(DATABANK[DATA PGTO]=V$2))),"")=0,"",IFERROR(SUM(_xlfn._xlws.FILTER(DATABANK[SAÍDA],(DATABANK[NOME]=$B33)*(DATABANK[DATA PGTO]=V$2))),""))))</f>
        <v/>
      </c>
      <c r="W33" s="4" t="str" cm="1">
        <f t="array" ref="W33">IF($B33="","",IF(W$2="","",IF(IFERROR(SUM(_xlfn._xlws.FILTER(DATABANK[SAÍDA],(DATABANK[NOME]=$B33)*(DATABANK[DATA PGTO]=W$2))),"")=0,"",IFERROR(SUM(_xlfn._xlws.FILTER(DATABANK[SAÍDA],(DATABANK[NOME]=$B33)*(DATABANK[DATA PGTO]=W$2))),""))))</f>
        <v/>
      </c>
      <c r="X33" s="4" t="str" cm="1">
        <f t="array" ref="X33">IF($B33="","",IF(X$2="","",IF(IFERROR(SUM(_xlfn._xlws.FILTER(DATABANK[SAÍDA],(DATABANK[NOME]=$B33)*(DATABANK[DATA PGTO]=X$2))),"")=0,"",IFERROR(SUM(_xlfn._xlws.FILTER(DATABANK[SAÍDA],(DATABANK[NOME]=$B33)*(DATABANK[DATA PGTO]=X$2))),""))))</f>
        <v/>
      </c>
      <c r="Y33" s="4" t="str" cm="1">
        <f t="array" ref="Y33">IF($B33="","",IF(Y$2="","",IF(IFERROR(SUM(_xlfn._xlws.FILTER(DATABANK[SAÍDA],(DATABANK[NOME]=$B33)*(DATABANK[DATA PGTO]=Y$2))),"")=0,"",IFERROR(SUM(_xlfn._xlws.FILTER(DATABANK[SAÍDA],(DATABANK[NOME]=$B33)*(DATABANK[DATA PGTO]=Y$2))),""))))</f>
        <v/>
      </c>
      <c r="Z33" s="4" t="str" cm="1">
        <f t="array" ref="Z33">IF($B33="","",IF(Z$2="","",IF(IFERROR(SUM(_xlfn._xlws.FILTER(DATABANK[SAÍDA],(DATABANK[NOME]=$B33)*(DATABANK[DATA PGTO]=Z$2))),"")=0,"",IFERROR(SUM(_xlfn._xlws.FILTER(DATABANK[SAÍDA],(DATABANK[NOME]=$B33)*(DATABANK[DATA PGTO]=Z$2))),""))))</f>
        <v/>
      </c>
      <c r="AA33" s="4" t="str" cm="1">
        <f t="array" ref="AA33">IF($B33="","",IF(AA$2="","",IF(IFERROR(SUM(_xlfn._xlws.FILTER(DATABANK[SAÍDA],(DATABANK[NOME]=$B33)*(DATABANK[DATA PGTO]=AA$2))),"")=0,"",IFERROR(SUM(_xlfn._xlws.FILTER(DATABANK[SAÍDA],(DATABANK[NOME]=$B33)*(DATABANK[DATA PGTO]=AA$2))),""))))</f>
        <v/>
      </c>
      <c r="AB33" s="4" t="str" cm="1">
        <f t="array" ref="AB33">IF($B33="","",IF(AB$2="","",IF(IFERROR(SUM(_xlfn._xlws.FILTER(DATABANK[SAÍDA],(DATABANK[NOME]=$B33)*(DATABANK[DATA PGTO]=AB$2))),"")=0,"",IFERROR(SUM(_xlfn._xlws.FILTER(DATABANK[SAÍDA],(DATABANK[NOME]=$B33)*(DATABANK[DATA PGTO]=AB$2))),""))))</f>
        <v/>
      </c>
      <c r="AC33" s="4" t="str" cm="1">
        <f t="array" ref="AC33">IF($B33="","",IF(AC$2="","",IF(IFERROR(SUM(_xlfn._xlws.FILTER(DATABANK[SAÍDA],(DATABANK[NOME]=$B33)*(DATABANK[DATA PGTO]=AC$2))),"")=0,"",IFERROR(SUM(_xlfn._xlws.FILTER(DATABANK[SAÍDA],(DATABANK[NOME]=$B33)*(DATABANK[DATA PGTO]=AC$2))),""))))</f>
        <v/>
      </c>
      <c r="AD33" s="4" t="str" cm="1">
        <f t="array" ref="AD33">IF($B33="","",IF(AD$2="","",IF(IFERROR(SUM(_xlfn._xlws.FILTER(DATABANK[SAÍDA],(DATABANK[NOME]=$B33)*(DATABANK[DATA PGTO]=AD$2))),"")=0,"",IFERROR(SUM(_xlfn._xlws.FILTER(DATABANK[SAÍDA],(DATABANK[NOME]=$B33)*(DATABANK[DATA PGTO]=AD$2))),""))))</f>
        <v/>
      </c>
      <c r="AE33" s="4" t="str" cm="1">
        <f t="array" ref="AE33">IF($B33="","",IF(AE$2="","",IF(IFERROR(SUM(_xlfn._xlws.FILTER(DATABANK[SAÍDA],(DATABANK[NOME]=$B33)*(DATABANK[DATA PGTO]=AE$2))),"")=0,"",IFERROR(SUM(_xlfn._xlws.FILTER(DATABANK[SAÍDA],(DATABANK[NOME]=$B33)*(DATABANK[DATA PGTO]=AE$2))),""))))</f>
        <v/>
      </c>
      <c r="AF33" s="4" t="str" cm="1">
        <f t="array" ref="AF33">IF($B33="","",IF(AF$2="","",IF(IFERROR(SUM(_xlfn._xlws.FILTER(DATABANK[SAÍDA],(DATABANK[NOME]=$B33)*(DATABANK[DATA PGTO]=AF$2))),"")=0,"",IFERROR(SUM(_xlfn._xlws.FILTER(DATABANK[SAÍDA],(DATABANK[NOME]=$B33)*(DATABANK[DATA PGTO]=AF$2))),""))))</f>
        <v/>
      </c>
      <c r="AG33" s="4" t="str" cm="1">
        <f t="array" ref="AG33">IF($B33="","",IF(AG$2="","",IF(IFERROR(SUM(_xlfn._xlws.FILTER(DATABANK[SAÍDA],(DATABANK[NOME]=$B33)*(DATABANK[DATA PGTO]=AG$2))),"")=0,"",IFERROR(SUM(_xlfn._xlws.FILTER(DATABANK[SAÍDA],(DATABANK[NOME]=$B33)*(DATABANK[DATA PGTO]=AG$2))),""))))</f>
        <v/>
      </c>
      <c r="AH33" s="3"/>
      <c r="AI33" s="3"/>
      <c r="AJ33" s="3"/>
      <c r="AK33" s="3"/>
      <c r="AL33" s="3"/>
      <c r="AM33" s="3"/>
    </row>
    <row r="34" spans="2:39" ht="12" customHeight="1" x14ac:dyDescent="0.25">
      <c r="B34" s="5"/>
      <c r="C34" s="4" t="str" cm="1">
        <f t="array" ref="C34">IF($B34="","",IF(C$2="","",IF(IFERROR(SUM(_xlfn._xlws.FILTER(DATABANK[SAÍDA],(DATABANK[NOME]=$B34)*(DATABANK[DATA PGTO]=C$2))),"")=0,"",IFERROR(SUM(_xlfn._xlws.FILTER(DATABANK[SAÍDA],(DATABANK[NOME]=$B34)*(DATABANK[DATA PGTO]=C$2))),""))))</f>
        <v/>
      </c>
      <c r="D34" s="4" t="str" cm="1">
        <f t="array" ref="D34">IF($B34="","",IF(D$2="","",IF(IFERROR(SUM(_xlfn._xlws.FILTER(DATABANK[SAÍDA],(DATABANK[NOME]=$B34)*(DATABANK[DATA PGTO]=D$2))),"")=0,"",IFERROR(SUM(_xlfn._xlws.FILTER(DATABANK[SAÍDA],(DATABANK[NOME]=$B34)*(DATABANK[DATA PGTO]=D$2))),""))))</f>
        <v/>
      </c>
      <c r="E34" s="4" t="str" cm="1">
        <f t="array" ref="E34">IF($B34="","",IF(E$2="","",IF(IFERROR(SUM(_xlfn._xlws.FILTER(DATABANK[SAÍDA],(DATABANK[NOME]=$B34)*(DATABANK[DATA PGTO]=E$2))),"")=0,"",IFERROR(SUM(_xlfn._xlws.FILTER(DATABANK[SAÍDA],(DATABANK[NOME]=$B34)*(DATABANK[DATA PGTO]=E$2))),""))))</f>
        <v/>
      </c>
      <c r="F34" s="4" t="str" cm="1">
        <f t="array" ref="F34">IF($B34="","",IF(F$2="","",IF(IFERROR(SUM(_xlfn._xlws.FILTER(DATABANK[SAÍDA],(DATABANK[NOME]=$B34)*(DATABANK[DATA PGTO]=F$2))),"")=0,"",IFERROR(SUM(_xlfn._xlws.FILTER(DATABANK[SAÍDA],(DATABANK[NOME]=$B34)*(DATABANK[DATA PGTO]=F$2))),""))))</f>
        <v/>
      </c>
      <c r="G34" s="4" t="str" cm="1">
        <f t="array" ref="G34">IF($B34="","",IF(G$2="","",IF(IFERROR(SUM(_xlfn._xlws.FILTER(DATABANK[SAÍDA],(DATABANK[NOME]=$B34)*(DATABANK[DATA PGTO]=G$2))),"")=0,"",IFERROR(SUM(_xlfn._xlws.FILTER(DATABANK[SAÍDA],(DATABANK[NOME]=$B34)*(DATABANK[DATA PGTO]=G$2))),""))))</f>
        <v/>
      </c>
      <c r="H34" s="4" t="str" cm="1">
        <f t="array" ref="H34">IF($B34="","",IF(H$2="","",IF(IFERROR(SUM(_xlfn._xlws.FILTER(DATABANK[SAÍDA],(DATABANK[NOME]=$B34)*(DATABANK[DATA PGTO]=H$2))),"")=0,"",IFERROR(SUM(_xlfn._xlws.FILTER(DATABANK[SAÍDA],(DATABANK[NOME]=$B34)*(DATABANK[DATA PGTO]=H$2))),""))))</f>
        <v/>
      </c>
      <c r="I34" s="4" t="str" cm="1">
        <f t="array" ref="I34">IF($B34="","",IF(I$2="","",IF(IFERROR(SUM(_xlfn._xlws.FILTER(DATABANK[SAÍDA],(DATABANK[NOME]=$B34)*(DATABANK[DATA PGTO]=I$2))),"")=0,"",IFERROR(SUM(_xlfn._xlws.FILTER(DATABANK[SAÍDA],(DATABANK[NOME]=$B34)*(DATABANK[DATA PGTO]=I$2))),""))))</f>
        <v/>
      </c>
      <c r="J34" s="4" t="str" cm="1">
        <f t="array" ref="J34">IF($B34="","",IF(J$2="","",IF(IFERROR(SUM(_xlfn._xlws.FILTER(DATABANK[SAÍDA],(DATABANK[NOME]=$B34)*(DATABANK[DATA PGTO]=J$2))),"")=0,"",IFERROR(SUM(_xlfn._xlws.FILTER(DATABANK[SAÍDA],(DATABANK[NOME]=$B34)*(DATABANK[DATA PGTO]=J$2))),""))))</f>
        <v/>
      </c>
      <c r="K34" s="4" t="str" cm="1">
        <f t="array" ref="K34">IF($B34="","",IF(K$2="","",IF(IFERROR(SUM(_xlfn._xlws.FILTER(DATABANK[SAÍDA],(DATABANK[NOME]=$B34)*(DATABANK[DATA PGTO]=K$2))),"")=0,"",IFERROR(SUM(_xlfn._xlws.FILTER(DATABANK[SAÍDA],(DATABANK[NOME]=$B34)*(DATABANK[DATA PGTO]=K$2))),""))))</f>
        <v/>
      </c>
      <c r="L34" s="4" t="str" cm="1">
        <f t="array" ref="L34">IF($B34="","",IF(L$2="","",IF(IFERROR(SUM(_xlfn._xlws.FILTER(DATABANK[SAÍDA],(DATABANK[NOME]=$B34)*(DATABANK[DATA PGTO]=L$2))),"")=0,"",IFERROR(SUM(_xlfn._xlws.FILTER(DATABANK[SAÍDA],(DATABANK[NOME]=$B34)*(DATABANK[DATA PGTO]=L$2))),""))))</f>
        <v/>
      </c>
      <c r="M34" s="4" t="str" cm="1">
        <f t="array" ref="M34">IF($B34="","",IF(M$2="","",IF(IFERROR(SUM(_xlfn._xlws.FILTER(DATABANK[SAÍDA],(DATABANK[NOME]=$B34)*(DATABANK[DATA PGTO]=M$2))),"")=0,"",IFERROR(SUM(_xlfn._xlws.FILTER(DATABANK[SAÍDA],(DATABANK[NOME]=$B34)*(DATABANK[DATA PGTO]=M$2))),""))))</f>
        <v/>
      </c>
      <c r="N34" s="4" t="str" cm="1">
        <f t="array" ref="N34">IF($B34="","",IF(N$2="","",IF(IFERROR(SUM(_xlfn._xlws.FILTER(DATABANK[SAÍDA],(DATABANK[NOME]=$B34)*(DATABANK[DATA PGTO]=N$2))),"")=0,"",IFERROR(SUM(_xlfn._xlws.FILTER(DATABANK[SAÍDA],(DATABANK[NOME]=$B34)*(DATABANK[DATA PGTO]=N$2))),""))))</f>
        <v/>
      </c>
      <c r="O34" s="4" t="str" cm="1">
        <f t="array" ref="O34">IF($B34="","",IF(O$2="","",IF(IFERROR(SUM(_xlfn._xlws.FILTER(DATABANK[SAÍDA],(DATABANK[NOME]=$B34)*(DATABANK[DATA PGTO]=O$2))),"")=0,"",IFERROR(SUM(_xlfn._xlws.FILTER(DATABANK[SAÍDA],(DATABANK[NOME]=$B34)*(DATABANK[DATA PGTO]=O$2))),""))))</f>
        <v/>
      </c>
      <c r="P34" s="4" t="str" cm="1">
        <f t="array" ref="P34">IF($B34="","",IF(P$2="","",IF(IFERROR(SUM(_xlfn._xlws.FILTER(DATABANK[SAÍDA],(DATABANK[NOME]=$B34)*(DATABANK[DATA PGTO]=P$2))),"")=0,"",IFERROR(SUM(_xlfn._xlws.FILTER(DATABANK[SAÍDA],(DATABANK[NOME]=$B34)*(DATABANK[DATA PGTO]=P$2))),""))))</f>
        <v/>
      </c>
      <c r="Q34" s="4" t="str" cm="1">
        <f t="array" ref="Q34">IF($B34="","",IF(Q$2="","",IF(IFERROR(SUM(_xlfn._xlws.FILTER(DATABANK[SAÍDA],(DATABANK[NOME]=$B34)*(DATABANK[DATA PGTO]=Q$2))),"")=0,"",IFERROR(SUM(_xlfn._xlws.FILTER(DATABANK[SAÍDA],(DATABANK[NOME]=$B34)*(DATABANK[DATA PGTO]=Q$2))),""))))</f>
        <v/>
      </c>
      <c r="R34" s="4"/>
      <c r="S34" s="4" t="str" cm="1">
        <f t="array" ref="S34">IF($B34="","",IF(S$2="","",IF(IFERROR(SUM(_xlfn._xlws.FILTER(DATABANK[SAÍDA],(DATABANK[NOME]=$B34)*(DATABANK[DATA PGTO]=S$2))),"")=0,"",IFERROR(SUM(_xlfn._xlws.FILTER(DATABANK[SAÍDA],(DATABANK[NOME]=$B34)*(DATABANK[DATA PGTO]=S$2))),""))))</f>
        <v/>
      </c>
      <c r="T34" s="4" t="str" cm="1">
        <f t="array" ref="T34">IF($B34="","",IF(T$2="","",IF(IFERROR(SUM(_xlfn._xlws.FILTER(DATABANK[SAÍDA],(DATABANK[NOME]=$B34)*(DATABANK[DATA PGTO]=T$2))),"")=0,"",IFERROR(SUM(_xlfn._xlws.FILTER(DATABANK[SAÍDA],(DATABANK[NOME]=$B34)*(DATABANK[DATA PGTO]=T$2))),""))))</f>
        <v/>
      </c>
      <c r="U34" s="4" t="str" cm="1">
        <f t="array" ref="U34">IF($B34="","",IF(U$2="","",IF(IFERROR(SUM(_xlfn._xlws.FILTER(DATABANK[SAÍDA],(DATABANK[NOME]=$B34)*(DATABANK[DATA PGTO]=U$2))),"")=0,"",IFERROR(SUM(_xlfn._xlws.FILTER(DATABANK[SAÍDA],(DATABANK[NOME]=$B34)*(DATABANK[DATA PGTO]=U$2))),""))))</f>
        <v/>
      </c>
      <c r="V34" s="4" t="str" cm="1">
        <f t="array" ref="V34">IF($B34="","",IF(V$2="","",IF(IFERROR(SUM(_xlfn._xlws.FILTER(DATABANK[SAÍDA],(DATABANK[NOME]=$B34)*(DATABANK[DATA PGTO]=V$2))),"")=0,"",IFERROR(SUM(_xlfn._xlws.FILTER(DATABANK[SAÍDA],(DATABANK[NOME]=$B34)*(DATABANK[DATA PGTO]=V$2))),""))))</f>
        <v/>
      </c>
      <c r="W34" s="4" t="str" cm="1">
        <f t="array" ref="W34">IF($B34="","",IF(W$2="","",IF(IFERROR(SUM(_xlfn._xlws.FILTER(DATABANK[SAÍDA],(DATABANK[NOME]=$B34)*(DATABANK[DATA PGTO]=W$2))),"")=0,"",IFERROR(SUM(_xlfn._xlws.FILTER(DATABANK[SAÍDA],(DATABANK[NOME]=$B34)*(DATABANK[DATA PGTO]=W$2))),""))))</f>
        <v/>
      </c>
      <c r="X34" s="4" t="str" cm="1">
        <f t="array" ref="X34">IF($B34="","",IF(X$2="","",IF(IFERROR(SUM(_xlfn._xlws.FILTER(DATABANK[SAÍDA],(DATABANK[NOME]=$B34)*(DATABANK[DATA PGTO]=X$2))),"")=0,"",IFERROR(SUM(_xlfn._xlws.FILTER(DATABANK[SAÍDA],(DATABANK[NOME]=$B34)*(DATABANK[DATA PGTO]=X$2))),""))))</f>
        <v/>
      </c>
      <c r="Y34" s="4" t="str" cm="1">
        <f t="array" ref="Y34">IF($B34="","",IF(Y$2="","",IF(IFERROR(SUM(_xlfn._xlws.FILTER(DATABANK[SAÍDA],(DATABANK[NOME]=$B34)*(DATABANK[DATA PGTO]=Y$2))),"")=0,"",IFERROR(SUM(_xlfn._xlws.FILTER(DATABANK[SAÍDA],(DATABANK[NOME]=$B34)*(DATABANK[DATA PGTO]=Y$2))),""))))</f>
        <v/>
      </c>
      <c r="Z34" s="4" t="str" cm="1">
        <f t="array" ref="Z34">IF($B34="","",IF(Z$2="","",IF(IFERROR(SUM(_xlfn._xlws.FILTER(DATABANK[SAÍDA],(DATABANK[NOME]=$B34)*(DATABANK[DATA PGTO]=Z$2))),"")=0,"",IFERROR(SUM(_xlfn._xlws.FILTER(DATABANK[SAÍDA],(DATABANK[NOME]=$B34)*(DATABANK[DATA PGTO]=Z$2))),""))))</f>
        <v/>
      </c>
      <c r="AA34" s="4" t="str" cm="1">
        <f t="array" ref="AA34">IF($B34="","",IF(AA$2="","",IF(IFERROR(SUM(_xlfn._xlws.FILTER(DATABANK[SAÍDA],(DATABANK[NOME]=$B34)*(DATABANK[DATA PGTO]=AA$2))),"")=0,"",IFERROR(SUM(_xlfn._xlws.FILTER(DATABANK[SAÍDA],(DATABANK[NOME]=$B34)*(DATABANK[DATA PGTO]=AA$2))),""))))</f>
        <v/>
      </c>
      <c r="AB34" s="4" t="str" cm="1">
        <f t="array" ref="AB34">IF($B34="","",IF(AB$2="","",IF(IFERROR(SUM(_xlfn._xlws.FILTER(DATABANK[SAÍDA],(DATABANK[NOME]=$B34)*(DATABANK[DATA PGTO]=AB$2))),"")=0,"",IFERROR(SUM(_xlfn._xlws.FILTER(DATABANK[SAÍDA],(DATABANK[NOME]=$B34)*(DATABANK[DATA PGTO]=AB$2))),""))))</f>
        <v/>
      </c>
      <c r="AC34" s="4" t="str" cm="1">
        <f t="array" ref="AC34">IF($B34="","",IF(AC$2="","",IF(IFERROR(SUM(_xlfn._xlws.FILTER(DATABANK[SAÍDA],(DATABANK[NOME]=$B34)*(DATABANK[DATA PGTO]=AC$2))),"")=0,"",IFERROR(SUM(_xlfn._xlws.FILTER(DATABANK[SAÍDA],(DATABANK[NOME]=$B34)*(DATABANK[DATA PGTO]=AC$2))),""))))</f>
        <v/>
      </c>
      <c r="AD34" s="4" t="str" cm="1">
        <f t="array" ref="AD34">IF($B34="","",IF(AD$2="","",IF(IFERROR(SUM(_xlfn._xlws.FILTER(DATABANK[SAÍDA],(DATABANK[NOME]=$B34)*(DATABANK[DATA PGTO]=AD$2))),"")=0,"",IFERROR(SUM(_xlfn._xlws.FILTER(DATABANK[SAÍDA],(DATABANK[NOME]=$B34)*(DATABANK[DATA PGTO]=AD$2))),""))))</f>
        <v/>
      </c>
      <c r="AE34" s="4" t="str" cm="1">
        <f t="array" ref="AE34">IF($B34="","",IF(AE$2="","",IF(IFERROR(SUM(_xlfn._xlws.FILTER(DATABANK[SAÍDA],(DATABANK[NOME]=$B34)*(DATABANK[DATA PGTO]=AE$2))),"")=0,"",IFERROR(SUM(_xlfn._xlws.FILTER(DATABANK[SAÍDA],(DATABANK[NOME]=$B34)*(DATABANK[DATA PGTO]=AE$2))),""))))</f>
        <v/>
      </c>
      <c r="AF34" s="4" t="str" cm="1">
        <f t="array" ref="AF34">IF($B34="","",IF(AF$2="","",IF(IFERROR(SUM(_xlfn._xlws.FILTER(DATABANK[SAÍDA],(DATABANK[NOME]=$B34)*(DATABANK[DATA PGTO]=AF$2))),"")=0,"",IFERROR(SUM(_xlfn._xlws.FILTER(DATABANK[SAÍDA],(DATABANK[NOME]=$B34)*(DATABANK[DATA PGTO]=AF$2))),""))))</f>
        <v/>
      </c>
      <c r="AG34" s="4" t="str" cm="1">
        <f t="array" ref="AG34">IF($B34="","",IF(AG$2="","",IF(IFERROR(SUM(_xlfn._xlws.FILTER(DATABANK[SAÍDA],(DATABANK[NOME]=$B34)*(DATABANK[DATA PGTO]=AG$2))),"")=0,"",IFERROR(SUM(_xlfn._xlws.FILTER(DATABANK[SAÍDA],(DATABANK[NOME]=$B34)*(DATABANK[DATA PGTO]=AG$2))),""))))</f>
        <v/>
      </c>
      <c r="AH34" s="3"/>
      <c r="AI34" s="3"/>
      <c r="AJ34" s="3"/>
      <c r="AK34" s="3"/>
      <c r="AL34" s="3"/>
      <c r="AM34" s="3"/>
    </row>
    <row r="35" spans="2:39" ht="12" customHeight="1" x14ac:dyDescent="0.25">
      <c r="B35" s="5"/>
      <c r="C35" s="4" t="str" cm="1">
        <f t="array" ref="C35">IF($B35="","",IF(C$2="","",IF(IFERROR(SUM(_xlfn._xlws.FILTER(DATABANK[SAÍDA],(DATABANK[NOME]=$B35)*(DATABANK[DATA PGTO]=C$2))),"")=0,"",IFERROR(SUM(_xlfn._xlws.FILTER(DATABANK[SAÍDA],(DATABANK[NOME]=$B35)*(DATABANK[DATA PGTO]=C$2))),""))))</f>
        <v/>
      </c>
      <c r="D35" s="4" t="str" cm="1">
        <f t="array" ref="D35">IF($B35="","",IF(D$2="","",IF(IFERROR(SUM(_xlfn._xlws.FILTER(DATABANK[SAÍDA],(DATABANK[NOME]=$B35)*(DATABANK[DATA PGTO]=D$2))),"")=0,"",IFERROR(SUM(_xlfn._xlws.FILTER(DATABANK[SAÍDA],(DATABANK[NOME]=$B35)*(DATABANK[DATA PGTO]=D$2))),""))))</f>
        <v/>
      </c>
      <c r="E35" s="4" t="str" cm="1">
        <f t="array" ref="E35">IF($B35="","",IF(E$2="","",IF(IFERROR(SUM(_xlfn._xlws.FILTER(DATABANK[SAÍDA],(DATABANK[NOME]=$B35)*(DATABANK[DATA PGTO]=E$2))),"")=0,"",IFERROR(SUM(_xlfn._xlws.FILTER(DATABANK[SAÍDA],(DATABANK[NOME]=$B35)*(DATABANK[DATA PGTO]=E$2))),""))))</f>
        <v/>
      </c>
      <c r="F35" s="4" t="str" cm="1">
        <f t="array" ref="F35">IF($B35="","",IF(F$2="","",IF(IFERROR(SUM(_xlfn._xlws.FILTER(DATABANK[SAÍDA],(DATABANK[NOME]=$B35)*(DATABANK[DATA PGTO]=F$2))),"")=0,"",IFERROR(SUM(_xlfn._xlws.FILTER(DATABANK[SAÍDA],(DATABANK[NOME]=$B35)*(DATABANK[DATA PGTO]=F$2))),""))))</f>
        <v/>
      </c>
      <c r="G35" s="4" t="str" cm="1">
        <f t="array" ref="G35">IF($B35="","",IF(G$2="","",IF(IFERROR(SUM(_xlfn._xlws.FILTER(DATABANK[SAÍDA],(DATABANK[NOME]=$B35)*(DATABANK[DATA PGTO]=G$2))),"")=0,"",IFERROR(SUM(_xlfn._xlws.FILTER(DATABANK[SAÍDA],(DATABANK[NOME]=$B35)*(DATABANK[DATA PGTO]=G$2))),""))))</f>
        <v/>
      </c>
      <c r="H35" s="4" t="str" cm="1">
        <f t="array" ref="H35">IF($B35="","",IF(H$2="","",IF(IFERROR(SUM(_xlfn._xlws.FILTER(DATABANK[SAÍDA],(DATABANK[NOME]=$B35)*(DATABANK[DATA PGTO]=H$2))),"")=0,"",IFERROR(SUM(_xlfn._xlws.FILTER(DATABANK[SAÍDA],(DATABANK[NOME]=$B35)*(DATABANK[DATA PGTO]=H$2))),""))))</f>
        <v/>
      </c>
      <c r="I35" s="4" t="str" cm="1">
        <f t="array" ref="I35">IF($B35="","",IF(I$2="","",IF(IFERROR(SUM(_xlfn._xlws.FILTER(DATABANK[SAÍDA],(DATABANK[NOME]=$B35)*(DATABANK[DATA PGTO]=I$2))),"")=0,"",IFERROR(SUM(_xlfn._xlws.FILTER(DATABANK[SAÍDA],(DATABANK[NOME]=$B35)*(DATABANK[DATA PGTO]=I$2))),""))))</f>
        <v/>
      </c>
      <c r="J35" s="4" t="str" cm="1">
        <f t="array" ref="J35">IF($B35="","",IF(J$2="","",IF(IFERROR(SUM(_xlfn._xlws.FILTER(DATABANK[SAÍDA],(DATABANK[NOME]=$B35)*(DATABANK[DATA PGTO]=J$2))),"")=0,"",IFERROR(SUM(_xlfn._xlws.FILTER(DATABANK[SAÍDA],(DATABANK[NOME]=$B35)*(DATABANK[DATA PGTO]=J$2))),""))))</f>
        <v/>
      </c>
      <c r="K35" s="4" t="str" cm="1">
        <f t="array" ref="K35">IF($B35="","",IF(K$2="","",IF(IFERROR(SUM(_xlfn._xlws.FILTER(DATABANK[SAÍDA],(DATABANK[NOME]=$B35)*(DATABANK[DATA PGTO]=K$2))),"")=0,"",IFERROR(SUM(_xlfn._xlws.FILTER(DATABANK[SAÍDA],(DATABANK[NOME]=$B35)*(DATABANK[DATA PGTO]=K$2))),""))))</f>
        <v/>
      </c>
      <c r="L35" s="4" t="str" cm="1">
        <f t="array" ref="L35">IF($B35="","",IF(L$2="","",IF(IFERROR(SUM(_xlfn._xlws.FILTER(DATABANK[SAÍDA],(DATABANK[NOME]=$B35)*(DATABANK[DATA PGTO]=L$2))),"")=0,"",IFERROR(SUM(_xlfn._xlws.FILTER(DATABANK[SAÍDA],(DATABANK[NOME]=$B35)*(DATABANK[DATA PGTO]=L$2))),""))))</f>
        <v/>
      </c>
      <c r="M35" s="4" t="str" cm="1">
        <f t="array" ref="M35">IF($B35="","",IF(M$2="","",IF(IFERROR(SUM(_xlfn._xlws.FILTER(DATABANK[SAÍDA],(DATABANK[NOME]=$B35)*(DATABANK[DATA PGTO]=M$2))),"")=0,"",IFERROR(SUM(_xlfn._xlws.FILTER(DATABANK[SAÍDA],(DATABANK[NOME]=$B35)*(DATABANK[DATA PGTO]=M$2))),""))))</f>
        <v/>
      </c>
      <c r="N35" s="4" t="str" cm="1">
        <f t="array" ref="N35">IF($B35="","",IF(N$2="","",IF(IFERROR(SUM(_xlfn._xlws.FILTER(DATABANK[SAÍDA],(DATABANK[NOME]=$B35)*(DATABANK[DATA PGTO]=N$2))),"")=0,"",IFERROR(SUM(_xlfn._xlws.FILTER(DATABANK[SAÍDA],(DATABANK[NOME]=$B35)*(DATABANK[DATA PGTO]=N$2))),""))))</f>
        <v/>
      </c>
      <c r="O35" s="4" t="str" cm="1">
        <f t="array" ref="O35">IF($B35="","",IF(O$2="","",IF(IFERROR(SUM(_xlfn._xlws.FILTER(DATABANK[SAÍDA],(DATABANK[NOME]=$B35)*(DATABANK[DATA PGTO]=O$2))),"")=0,"",IFERROR(SUM(_xlfn._xlws.FILTER(DATABANK[SAÍDA],(DATABANK[NOME]=$B35)*(DATABANK[DATA PGTO]=O$2))),""))))</f>
        <v/>
      </c>
      <c r="P35" s="4" t="str" cm="1">
        <f t="array" ref="P35">IF($B35="","",IF(P$2="","",IF(IFERROR(SUM(_xlfn._xlws.FILTER(DATABANK[SAÍDA],(DATABANK[NOME]=$B35)*(DATABANK[DATA PGTO]=P$2))),"")=0,"",IFERROR(SUM(_xlfn._xlws.FILTER(DATABANK[SAÍDA],(DATABANK[NOME]=$B35)*(DATABANK[DATA PGTO]=P$2))),""))))</f>
        <v/>
      </c>
      <c r="Q35" s="4" t="str" cm="1">
        <f t="array" ref="Q35">IF($B35="","",IF(Q$2="","",IF(IFERROR(SUM(_xlfn._xlws.FILTER(DATABANK[SAÍDA],(DATABANK[NOME]=$B35)*(DATABANK[DATA PGTO]=Q$2))),"")=0,"",IFERROR(SUM(_xlfn._xlws.FILTER(DATABANK[SAÍDA],(DATABANK[NOME]=$B35)*(DATABANK[DATA PGTO]=Q$2))),""))))</f>
        <v/>
      </c>
      <c r="R35" s="4" t="str" cm="1">
        <f t="array" ref="R35">IF($B35="","",IF(R$2="","",IF(IFERROR(SUM(_xlfn._xlws.FILTER(DATABANK[SAÍDA],(DATABANK[NOME]=$B35)*(DATABANK[DATA PGTO]=R$2))),"")=0,"",IFERROR(SUM(_xlfn._xlws.FILTER(DATABANK[SAÍDA],(DATABANK[NOME]=$B35)*(DATABANK[DATA PGTO]=R$2))),""))))</f>
        <v/>
      </c>
      <c r="S35" s="4" t="str" cm="1">
        <f t="array" ref="S35">IF($B35="","",IF(S$2="","",IF(IFERROR(SUM(_xlfn._xlws.FILTER(DATABANK[SAÍDA],(DATABANK[NOME]=$B35)*(DATABANK[DATA PGTO]=S$2))),"")=0,"",IFERROR(SUM(_xlfn._xlws.FILTER(DATABANK[SAÍDA],(DATABANK[NOME]=$B35)*(DATABANK[DATA PGTO]=S$2))),""))))</f>
        <v/>
      </c>
      <c r="T35" s="4" t="str" cm="1">
        <f t="array" ref="T35">IF($B35="","",IF(T$2="","",IF(IFERROR(SUM(_xlfn._xlws.FILTER(DATABANK[SAÍDA],(DATABANK[NOME]=$B35)*(DATABANK[DATA PGTO]=T$2))),"")=0,"",IFERROR(SUM(_xlfn._xlws.FILTER(DATABANK[SAÍDA],(DATABANK[NOME]=$B35)*(DATABANK[DATA PGTO]=T$2))),""))))</f>
        <v/>
      </c>
      <c r="U35" s="4" t="str" cm="1">
        <f t="array" ref="U35">IF($B35="","",IF(U$2="","",IF(IFERROR(SUM(_xlfn._xlws.FILTER(DATABANK[SAÍDA],(DATABANK[NOME]=$B35)*(DATABANK[DATA PGTO]=U$2))),"")=0,"",IFERROR(SUM(_xlfn._xlws.FILTER(DATABANK[SAÍDA],(DATABANK[NOME]=$B35)*(DATABANK[DATA PGTO]=U$2))),""))))</f>
        <v/>
      </c>
      <c r="V35" s="4" t="str" cm="1">
        <f t="array" ref="V35">IF($B35="","",IF(V$2="","",IF(IFERROR(SUM(_xlfn._xlws.FILTER(DATABANK[SAÍDA],(DATABANK[NOME]=$B35)*(DATABANK[DATA PGTO]=V$2))),"")=0,"",IFERROR(SUM(_xlfn._xlws.FILTER(DATABANK[SAÍDA],(DATABANK[NOME]=$B35)*(DATABANK[DATA PGTO]=V$2))),""))))</f>
        <v/>
      </c>
      <c r="W35" s="4" t="str" cm="1">
        <f t="array" ref="W35">IF($B35="","",IF(W$2="","",IF(IFERROR(SUM(_xlfn._xlws.FILTER(DATABANK[SAÍDA],(DATABANK[NOME]=$B35)*(DATABANK[DATA PGTO]=W$2))),"")=0,"",IFERROR(SUM(_xlfn._xlws.FILTER(DATABANK[SAÍDA],(DATABANK[NOME]=$B35)*(DATABANK[DATA PGTO]=W$2))),""))))</f>
        <v/>
      </c>
      <c r="X35" s="4" t="str" cm="1">
        <f t="array" ref="X35">IF($B35="","",IF(X$2="","",IF(IFERROR(SUM(_xlfn._xlws.FILTER(DATABANK[SAÍDA],(DATABANK[NOME]=$B35)*(DATABANK[DATA PGTO]=X$2))),"")=0,"",IFERROR(SUM(_xlfn._xlws.FILTER(DATABANK[SAÍDA],(DATABANK[NOME]=$B35)*(DATABANK[DATA PGTO]=X$2))),""))))</f>
        <v/>
      </c>
      <c r="Y35" s="4" t="str" cm="1">
        <f t="array" ref="Y35">IF($B35="","",IF(Y$2="","",IF(IFERROR(SUM(_xlfn._xlws.FILTER(DATABANK[SAÍDA],(DATABANK[NOME]=$B35)*(DATABANK[DATA PGTO]=Y$2))),"")=0,"",IFERROR(SUM(_xlfn._xlws.FILTER(DATABANK[SAÍDA],(DATABANK[NOME]=$B35)*(DATABANK[DATA PGTO]=Y$2))),""))))</f>
        <v/>
      </c>
      <c r="Z35" s="4" t="str" cm="1">
        <f t="array" ref="Z35">IF($B35="","",IF(Z$2="","",IF(IFERROR(SUM(_xlfn._xlws.FILTER(DATABANK[SAÍDA],(DATABANK[NOME]=$B35)*(DATABANK[DATA PGTO]=Z$2))),"")=0,"",IFERROR(SUM(_xlfn._xlws.FILTER(DATABANK[SAÍDA],(DATABANK[NOME]=$B35)*(DATABANK[DATA PGTO]=Z$2))),""))))</f>
        <v/>
      </c>
      <c r="AA35" s="4" t="str" cm="1">
        <f t="array" ref="AA35">IF($B35="","",IF(AA$2="","",IF(IFERROR(SUM(_xlfn._xlws.FILTER(DATABANK[SAÍDA],(DATABANK[NOME]=$B35)*(DATABANK[DATA PGTO]=AA$2))),"")=0,"",IFERROR(SUM(_xlfn._xlws.FILTER(DATABANK[SAÍDA],(DATABANK[NOME]=$B35)*(DATABANK[DATA PGTO]=AA$2))),""))))</f>
        <v/>
      </c>
      <c r="AB35" s="4" t="str" cm="1">
        <f t="array" ref="AB35">IF($B35="","",IF(AB$2="","",IF(IFERROR(SUM(_xlfn._xlws.FILTER(DATABANK[SAÍDA],(DATABANK[NOME]=$B35)*(DATABANK[DATA PGTO]=AB$2))),"")=0,"",IFERROR(SUM(_xlfn._xlws.FILTER(DATABANK[SAÍDA],(DATABANK[NOME]=$B35)*(DATABANK[DATA PGTO]=AB$2))),""))))</f>
        <v/>
      </c>
      <c r="AC35" s="4" t="str" cm="1">
        <f t="array" ref="AC35">IF($B35="","",IF(AC$2="","",IF(IFERROR(SUM(_xlfn._xlws.FILTER(DATABANK[SAÍDA],(DATABANK[NOME]=$B35)*(DATABANK[DATA PGTO]=AC$2))),"")=0,"",IFERROR(SUM(_xlfn._xlws.FILTER(DATABANK[SAÍDA],(DATABANK[NOME]=$B35)*(DATABANK[DATA PGTO]=AC$2))),""))))</f>
        <v/>
      </c>
      <c r="AD35" s="4" t="str" cm="1">
        <f t="array" ref="AD35">IF($B35="","",IF(AD$2="","",IF(IFERROR(SUM(_xlfn._xlws.FILTER(DATABANK[SAÍDA],(DATABANK[NOME]=$B35)*(DATABANK[DATA PGTO]=AD$2))),"")=0,"",IFERROR(SUM(_xlfn._xlws.FILTER(DATABANK[SAÍDA],(DATABANK[NOME]=$B35)*(DATABANK[DATA PGTO]=AD$2))),""))))</f>
        <v/>
      </c>
      <c r="AE35" s="4" t="str" cm="1">
        <f t="array" ref="AE35">IF($B35="","",IF(AE$2="","",IF(IFERROR(SUM(_xlfn._xlws.FILTER(DATABANK[SAÍDA],(DATABANK[NOME]=$B35)*(DATABANK[DATA PGTO]=AE$2))),"")=0,"",IFERROR(SUM(_xlfn._xlws.FILTER(DATABANK[SAÍDA],(DATABANK[NOME]=$B35)*(DATABANK[DATA PGTO]=AE$2))),""))))</f>
        <v/>
      </c>
      <c r="AF35" s="4" t="str" cm="1">
        <f t="array" ref="AF35">IF($B35="","",IF(AF$2="","",IF(IFERROR(SUM(_xlfn._xlws.FILTER(DATABANK[SAÍDA],(DATABANK[NOME]=$B35)*(DATABANK[DATA PGTO]=AF$2))),"")=0,"",IFERROR(SUM(_xlfn._xlws.FILTER(DATABANK[SAÍDA],(DATABANK[NOME]=$B35)*(DATABANK[DATA PGTO]=AF$2))),""))))</f>
        <v/>
      </c>
      <c r="AG35" s="4" t="str" cm="1">
        <f t="array" ref="AG35">IF($B35="","",IF(AG$2="","",IF(IFERROR(SUM(_xlfn._xlws.FILTER(DATABANK[SAÍDA],(DATABANK[NOME]=$B35)*(DATABANK[DATA PGTO]=AG$2))),"")=0,"",IFERROR(SUM(_xlfn._xlws.FILTER(DATABANK[SAÍDA],(DATABANK[NOME]=$B35)*(DATABANK[DATA PGTO]=AG$2))),""))))</f>
        <v/>
      </c>
      <c r="AH35" s="3"/>
      <c r="AI35" s="3"/>
      <c r="AJ35" s="3"/>
      <c r="AK35" s="3"/>
      <c r="AL35" s="3"/>
      <c r="AM35" s="3"/>
    </row>
    <row r="36" spans="2:39" ht="12" customHeight="1" x14ac:dyDescent="0.25">
      <c r="B36" s="5"/>
      <c r="C36" s="4" t="str" cm="1">
        <f t="array" ref="C36">IF($B36="","",IF(C$2="","",IF(IFERROR(SUM(_xlfn._xlws.FILTER(DATABANK[SAÍDA],(DATABANK[NOME]=$B36)*(DATABANK[DATA PGTO]=C$2))),"")=0,"",IFERROR(SUM(_xlfn._xlws.FILTER(DATABANK[SAÍDA],(DATABANK[NOME]=$B36)*(DATABANK[DATA PGTO]=C$2))),""))))</f>
        <v/>
      </c>
      <c r="D36" s="4" t="str" cm="1">
        <f t="array" ref="D36">IF($B36="","",IF(D$2="","",IF(IFERROR(SUM(_xlfn._xlws.FILTER(DATABANK[SAÍDA],(DATABANK[NOME]=$B36)*(DATABANK[DATA PGTO]=D$2))),"")=0,"",IFERROR(SUM(_xlfn._xlws.FILTER(DATABANK[SAÍDA],(DATABANK[NOME]=$B36)*(DATABANK[DATA PGTO]=D$2))),""))))</f>
        <v/>
      </c>
      <c r="E36" s="4" t="str" cm="1">
        <f t="array" ref="E36">IF($B36="","",IF(E$2="","",IF(IFERROR(SUM(_xlfn._xlws.FILTER(DATABANK[SAÍDA],(DATABANK[NOME]=$B36)*(DATABANK[DATA PGTO]=E$2))),"")=0,"",IFERROR(SUM(_xlfn._xlws.FILTER(DATABANK[SAÍDA],(DATABANK[NOME]=$B36)*(DATABANK[DATA PGTO]=E$2))),""))))</f>
        <v/>
      </c>
      <c r="F36" s="4" t="str" cm="1">
        <f t="array" ref="F36">IF($B36="","",IF(F$2="","",IF(IFERROR(SUM(_xlfn._xlws.FILTER(DATABANK[SAÍDA],(DATABANK[NOME]=$B36)*(DATABANK[DATA PGTO]=F$2))),"")=0,"",IFERROR(SUM(_xlfn._xlws.FILTER(DATABANK[SAÍDA],(DATABANK[NOME]=$B36)*(DATABANK[DATA PGTO]=F$2))),""))))</f>
        <v/>
      </c>
      <c r="G36" s="4" t="str" cm="1">
        <f t="array" ref="G36">IF($B36="","",IF(G$2="","",IF(IFERROR(SUM(_xlfn._xlws.FILTER(DATABANK[SAÍDA],(DATABANK[NOME]=$B36)*(DATABANK[DATA PGTO]=G$2))),"")=0,"",IFERROR(SUM(_xlfn._xlws.FILTER(DATABANK[SAÍDA],(DATABANK[NOME]=$B36)*(DATABANK[DATA PGTO]=G$2))),""))))</f>
        <v/>
      </c>
      <c r="H36" s="4" t="str" cm="1">
        <f t="array" ref="H36">IF($B36="","",IF(H$2="","",IF(IFERROR(SUM(_xlfn._xlws.FILTER(DATABANK[SAÍDA],(DATABANK[NOME]=$B36)*(DATABANK[DATA PGTO]=H$2))),"")=0,"",IFERROR(SUM(_xlfn._xlws.FILTER(DATABANK[SAÍDA],(DATABANK[NOME]=$B36)*(DATABANK[DATA PGTO]=H$2))),""))))</f>
        <v/>
      </c>
      <c r="I36" s="4" t="str" cm="1">
        <f t="array" ref="I36">IF($B36="","",IF(I$2="","",IF(IFERROR(SUM(_xlfn._xlws.FILTER(DATABANK[SAÍDA],(DATABANK[NOME]=$B36)*(DATABANK[DATA PGTO]=I$2))),"")=0,"",IFERROR(SUM(_xlfn._xlws.FILTER(DATABANK[SAÍDA],(DATABANK[NOME]=$B36)*(DATABANK[DATA PGTO]=I$2))),""))))</f>
        <v/>
      </c>
      <c r="J36" s="4" t="str" cm="1">
        <f t="array" ref="J36">IF($B36="","",IF(J$2="","",IF(IFERROR(SUM(_xlfn._xlws.FILTER(DATABANK[SAÍDA],(DATABANK[NOME]=$B36)*(DATABANK[DATA PGTO]=J$2))),"")=0,"",IFERROR(SUM(_xlfn._xlws.FILTER(DATABANK[SAÍDA],(DATABANK[NOME]=$B36)*(DATABANK[DATA PGTO]=J$2))),""))))</f>
        <v/>
      </c>
      <c r="K36" s="4" t="str" cm="1">
        <f t="array" ref="K36">IF($B36="","",IF(K$2="","",IF(IFERROR(SUM(_xlfn._xlws.FILTER(DATABANK[SAÍDA],(DATABANK[NOME]=$B36)*(DATABANK[DATA PGTO]=K$2))),"")=0,"",IFERROR(SUM(_xlfn._xlws.FILTER(DATABANK[SAÍDA],(DATABANK[NOME]=$B36)*(DATABANK[DATA PGTO]=K$2))),""))))</f>
        <v/>
      </c>
      <c r="L36" s="4" t="str" cm="1">
        <f t="array" ref="L36">IF($B36="","",IF(L$2="","",IF(IFERROR(SUM(_xlfn._xlws.FILTER(DATABANK[SAÍDA],(DATABANK[NOME]=$B36)*(DATABANK[DATA PGTO]=L$2))),"")=0,"",IFERROR(SUM(_xlfn._xlws.FILTER(DATABANK[SAÍDA],(DATABANK[NOME]=$B36)*(DATABANK[DATA PGTO]=L$2))),""))))</f>
        <v/>
      </c>
      <c r="M36" s="4" t="str" cm="1">
        <f t="array" ref="M36">IF($B36="","",IF(M$2="","",IF(IFERROR(SUM(_xlfn._xlws.FILTER(DATABANK[SAÍDA],(DATABANK[NOME]=$B36)*(DATABANK[DATA PGTO]=M$2))),"")=0,"",IFERROR(SUM(_xlfn._xlws.FILTER(DATABANK[SAÍDA],(DATABANK[NOME]=$B36)*(DATABANK[DATA PGTO]=M$2))),""))))</f>
        <v/>
      </c>
      <c r="N36" s="4" t="str" cm="1">
        <f t="array" ref="N36">IF($B36="","",IF(N$2="","",IF(IFERROR(SUM(_xlfn._xlws.FILTER(DATABANK[SAÍDA],(DATABANK[NOME]=$B36)*(DATABANK[DATA PGTO]=N$2))),"")=0,"",IFERROR(SUM(_xlfn._xlws.FILTER(DATABANK[SAÍDA],(DATABANK[NOME]=$B36)*(DATABANK[DATA PGTO]=N$2))),""))))</f>
        <v/>
      </c>
      <c r="O36" s="4" t="str" cm="1">
        <f t="array" ref="O36">IF($B36="","",IF(O$2="","",IF(IFERROR(SUM(_xlfn._xlws.FILTER(DATABANK[SAÍDA],(DATABANK[NOME]=$B36)*(DATABANK[DATA PGTO]=O$2))),"")=0,"",IFERROR(SUM(_xlfn._xlws.FILTER(DATABANK[SAÍDA],(DATABANK[NOME]=$B36)*(DATABANK[DATA PGTO]=O$2))),""))))</f>
        <v/>
      </c>
      <c r="P36" s="4" t="str" cm="1">
        <f t="array" ref="P36">IF($B36="","",IF(P$2="","",IF(IFERROR(SUM(_xlfn._xlws.FILTER(DATABANK[SAÍDA],(DATABANK[NOME]=$B36)*(DATABANK[DATA PGTO]=P$2))),"")=0,"",IFERROR(SUM(_xlfn._xlws.FILTER(DATABANK[SAÍDA],(DATABANK[NOME]=$B36)*(DATABANK[DATA PGTO]=P$2))),""))))</f>
        <v/>
      </c>
      <c r="Q36" s="4" t="str" cm="1">
        <f t="array" ref="Q36">IF($B36="","",IF(Q$2="","",IF(IFERROR(SUM(_xlfn._xlws.FILTER(DATABANK[SAÍDA],(DATABANK[NOME]=$B36)*(DATABANK[DATA PGTO]=Q$2))),"")=0,"",IFERROR(SUM(_xlfn._xlws.FILTER(DATABANK[SAÍDA],(DATABANK[NOME]=$B36)*(DATABANK[DATA PGTO]=Q$2))),""))))</f>
        <v/>
      </c>
      <c r="R36" s="4" t="str" cm="1">
        <f t="array" ref="R36">IF($B36="","",IF(R$2="","",IF(IFERROR(SUM(_xlfn._xlws.FILTER(DATABANK[SAÍDA],(DATABANK[NOME]=$B36)*(DATABANK[DATA PGTO]=R$2))),"")=0,"",IFERROR(SUM(_xlfn._xlws.FILTER(DATABANK[SAÍDA],(DATABANK[NOME]=$B36)*(DATABANK[DATA PGTO]=R$2))),""))))</f>
        <v/>
      </c>
      <c r="S36" s="4" t="str" cm="1">
        <f t="array" ref="S36">IF($B36="","",IF(S$2="","",IF(IFERROR(SUM(_xlfn._xlws.FILTER(DATABANK[SAÍDA],(DATABANK[NOME]=$B36)*(DATABANK[DATA PGTO]=S$2))),"")=0,"",IFERROR(SUM(_xlfn._xlws.FILTER(DATABANK[SAÍDA],(DATABANK[NOME]=$B36)*(DATABANK[DATA PGTO]=S$2))),""))))</f>
        <v/>
      </c>
      <c r="T36" s="4" t="str" cm="1">
        <f t="array" ref="T36">IF($B36="","",IF(T$2="","",IF(IFERROR(SUM(_xlfn._xlws.FILTER(DATABANK[SAÍDA],(DATABANK[NOME]=$B36)*(DATABANK[DATA PGTO]=T$2))),"")=0,"",IFERROR(SUM(_xlfn._xlws.FILTER(DATABANK[SAÍDA],(DATABANK[NOME]=$B36)*(DATABANK[DATA PGTO]=T$2))),""))))</f>
        <v/>
      </c>
      <c r="U36" s="4" t="str" cm="1">
        <f t="array" ref="U36">IF($B36="","",IF(U$2="","",IF(IFERROR(SUM(_xlfn._xlws.FILTER(DATABANK[SAÍDA],(DATABANK[NOME]=$B36)*(DATABANK[DATA PGTO]=U$2))),"")=0,"",IFERROR(SUM(_xlfn._xlws.FILTER(DATABANK[SAÍDA],(DATABANK[NOME]=$B36)*(DATABANK[DATA PGTO]=U$2))),""))))</f>
        <v/>
      </c>
      <c r="V36" s="4" t="str" cm="1">
        <f t="array" ref="V36">IF($B36="","",IF(V$2="","",IF(IFERROR(SUM(_xlfn._xlws.FILTER(DATABANK[SAÍDA],(DATABANK[NOME]=$B36)*(DATABANK[DATA PGTO]=V$2))),"")=0,"",IFERROR(SUM(_xlfn._xlws.FILTER(DATABANK[SAÍDA],(DATABANK[NOME]=$B36)*(DATABANK[DATA PGTO]=V$2))),""))))</f>
        <v/>
      </c>
      <c r="W36" s="4" t="str" cm="1">
        <f t="array" ref="W36">IF($B36="","",IF(W$2="","",IF(IFERROR(SUM(_xlfn._xlws.FILTER(DATABANK[SAÍDA],(DATABANK[NOME]=$B36)*(DATABANK[DATA PGTO]=W$2))),"")=0,"",IFERROR(SUM(_xlfn._xlws.FILTER(DATABANK[SAÍDA],(DATABANK[NOME]=$B36)*(DATABANK[DATA PGTO]=W$2))),""))))</f>
        <v/>
      </c>
      <c r="X36" s="4" t="str" cm="1">
        <f t="array" ref="X36">IF($B36="","",IF(X$2="","",IF(IFERROR(SUM(_xlfn._xlws.FILTER(DATABANK[SAÍDA],(DATABANK[NOME]=$B36)*(DATABANK[DATA PGTO]=X$2))),"")=0,"",IFERROR(SUM(_xlfn._xlws.FILTER(DATABANK[SAÍDA],(DATABANK[NOME]=$B36)*(DATABANK[DATA PGTO]=X$2))),""))))</f>
        <v/>
      </c>
      <c r="Y36" s="4" t="str" cm="1">
        <f t="array" ref="Y36">IF($B36="","",IF(Y$2="","",IF(IFERROR(SUM(_xlfn._xlws.FILTER(DATABANK[SAÍDA],(DATABANK[NOME]=$B36)*(DATABANK[DATA PGTO]=Y$2))),"")=0,"",IFERROR(SUM(_xlfn._xlws.FILTER(DATABANK[SAÍDA],(DATABANK[NOME]=$B36)*(DATABANK[DATA PGTO]=Y$2))),""))))</f>
        <v/>
      </c>
      <c r="Z36" s="4" t="str" cm="1">
        <f t="array" ref="Z36">IF($B36="","",IF(Z$2="","",IF(IFERROR(SUM(_xlfn._xlws.FILTER(DATABANK[SAÍDA],(DATABANK[NOME]=$B36)*(DATABANK[DATA PGTO]=Z$2))),"")=0,"",IFERROR(SUM(_xlfn._xlws.FILTER(DATABANK[SAÍDA],(DATABANK[NOME]=$B36)*(DATABANK[DATA PGTO]=Z$2))),""))))</f>
        <v/>
      </c>
      <c r="AA36" s="4" t="str" cm="1">
        <f t="array" ref="AA36">IF($B36="","",IF(AA$2="","",IF(IFERROR(SUM(_xlfn._xlws.FILTER(DATABANK[SAÍDA],(DATABANK[NOME]=$B36)*(DATABANK[DATA PGTO]=AA$2))),"")=0,"",IFERROR(SUM(_xlfn._xlws.FILTER(DATABANK[SAÍDA],(DATABANK[NOME]=$B36)*(DATABANK[DATA PGTO]=AA$2))),""))))</f>
        <v/>
      </c>
      <c r="AB36" s="4" t="str" cm="1">
        <f t="array" ref="AB36">IF($B36="","",IF(AB$2="","",IF(IFERROR(SUM(_xlfn._xlws.FILTER(DATABANK[SAÍDA],(DATABANK[NOME]=$B36)*(DATABANK[DATA PGTO]=AB$2))),"")=0,"",IFERROR(SUM(_xlfn._xlws.FILTER(DATABANK[SAÍDA],(DATABANK[NOME]=$B36)*(DATABANK[DATA PGTO]=AB$2))),""))))</f>
        <v/>
      </c>
      <c r="AC36" s="4" t="str" cm="1">
        <f t="array" ref="AC36">IF($B36="","",IF(AC$2="","",IF(IFERROR(SUM(_xlfn._xlws.FILTER(DATABANK[SAÍDA],(DATABANK[NOME]=$B36)*(DATABANK[DATA PGTO]=AC$2))),"")=0,"",IFERROR(SUM(_xlfn._xlws.FILTER(DATABANK[SAÍDA],(DATABANK[NOME]=$B36)*(DATABANK[DATA PGTO]=AC$2))),""))))</f>
        <v/>
      </c>
      <c r="AD36" s="4" t="str" cm="1">
        <f t="array" ref="AD36">IF($B36="","",IF(AD$2="","",IF(IFERROR(SUM(_xlfn._xlws.FILTER(DATABANK[SAÍDA],(DATABANK[NOME]=$B36)*(DATABANK[DATA PGTO]=AD$2))),"")=0,"",IFERROR(SUM(_xlfn._xlws.FILTER(DATABANK[SAÍDA],(DATABANK[NOME]=$B36)*(DATABANK[DATA PGTO]=AD$2))),""))))</f>
        <v/>
      </c>
      <c r="AE36" s="4" t="str" cm="1">
        <f t="array" ref="AE36">IF($B36="","",IF(AE$2="","",IF(IFERROR(SUM(_xlfn._xlws.FILTER(DATABANK[SAÍDA],(DATABANK[NOME]=$B36)*(DATABANK[DATA PGTO]=AE$2))),"")=0,"",IFERROR(SUM(_xlfn._xlws.FILTER(DATABANK[SAÍDA],(DATABANK[NOME]=$B36)*(DATABANK[DATA PGTO]=AE$2))),""))))</f>
        <v/>
      </c>
      <c r="AF36" s="4" t="str" cm="1">
        <f t="array" ref="AF36">IF($B36="","",IF(AF$2="","",IF(IFERROR(SUM(_xlfn._xlws.FILTER(DATABANK[SAÍDA],(DATABANK[NOME]=$B36)*(DATABANK[DATA PGTO]=AF$2))),"")=0,"",IFERROR(SUM(_xlfn._xlws.FILTER(DATABANK[SAÍDA],(DATABANK[NOME]=$B36)*(DATABANK[DATA PGTO]=AF$2))),""))))</f>
        <v/>
      </c>
      <c r="AG36" s="4" t="str" cm="1">
        <f t="array" ref="AG36">IF($B36="","",IF(AG$2="","",IF(IFERROR(SUM(_xlfn._xlws.FILTER(DATABANK[SAÍDA],(DATABANK[NOME]=$B36)*(DATABANK[DATA PGTO]=AG$2))),"")=0,"",IFERROR(SUM(_xlfn._xlws.FILTER(DATABANK[SAÍDA],(DATABANK[NOME]=$B36)*(DATABANK[DATA PGTO]=AG$2))),""))))</f>
        <v/>
      </c>
      <c r="AH36" s="3"/>
      <c r="AI36" s="3"/>
      <c r="AJ36" s="3"/>
      <c r="AK36" s="3"/>
      <c r="AL36" s="3"/>
      <c r="AM36" s="3"/>
    </row>
    <row r="37" spans="2:39" ht="12" customHeight="1" x14ac:dyDescent="0.25">
      <c r="B37" s="5"/>
      <c r="C37" s="4" t="str" cm="1">
        <f t="array" ref="C37">IF($B37="","",IF(C$2="","",IF(IFERROR(SUM(_xlfn._xlws.FILTER(DATABANK[SAÍDA],(DATABANK[NOME]=$B37)*(DATABANK[DATA PGTO]=C$2))),"")=0,"",IFERROR(SUM(_xlfn._xlws.FILTER(DATABANK[SAÍDA],(DATABANK[NOME]=$B37)*(DATABANK[DATA PGTO]=C$2))),""))))</f>
        <v/>
      </c>
      <c r="D37" s="4" t="str" cm="1">
        <f t="array" ref="D37">IF($B37="","",IF(D$2="","",IF(IFERROR(SUM(_xlfn._xlws.FILTER(DATABANK[SAÍDA],(DATABANK[NOME]=$B37)*(DATABANK[DATA PGTO]=D$2))),"")=0,"",IFERROR(SUM(_xlfn._xlws.FILTER(DATABANK[SAÍDA],(DATABANK[NOME]=$B37)*(DATABANK[DATA PGTO]=D$2))),""))))</f>
        <v/>
      </c>
      <c r="E37" s="4" t="str" cm="1">
        <f t="array" ref="E37">IF($B37="","",IF(E$2="","",IF(IFERROR(SUM(_xlfn._xlws.FILTER(DATABANK[SAÍDA],(DATABANK[NOME]=$B37)*(DATABANK[DATA PGTO]=E$2))),"")=0,"",IFERROR(SUM(_xlfn._xlws.FILTER(DATABANK[SAÍDA],(DATABANK[NOME]=$B37)*(DATABANK[DATA PGTO]=E$2))),""))))</f>
        <v/>
      </c>
      <c r="F37" s="4" t="str" cm="1">
        <f t="array" ref="F37">IF($B37="","",IF(F$2="","",IF(IFERROR(SUM(_xlfn._xlws.FILTER(DATABANK[SAÍDA],(DATABANK[NOME]=$B37)*(DATABANK[DATA PGTO]=F$2))),"")=0,"",IFERROR(SUM(_xlfn._xlws.FILTER(DATABANK[SAÍDA],(DATABANK[NOME]=$B37)*(DATABANK[DATA PGTO]=F$2))),""))))</f>
        <v/>
      </c>
      <c r="G37" s="4" t="str" cm="1">
        <f t="array" ref="G37">IF($B37="","",IF(G$2="","",IF(IFERROR(SUM(_xlfn._xlws.FILTER(DATABANK[SAÍDA],(DATABANK[NOME]=$B37)*(DATABANK[DATA PGTO]=G$2))),"")=0,"",IFERROR(SUM(_xlfn._xlws.FILTER(DATABANK[SAÍDA],(DATABANK[NOME]=$B37)*(DATABANK[DATA PGTO]=G$2))),""))))</f>
        <v/>
      </c>
      <c r="H37" s="4" t="str" cm="1">
        <f t="array" ref="H37">IF($B37="","",IF(H$2="","",IF(IFERROR(SUM(_xlfn._xlws.FILTER(DATABANK[SAÍDA],(DATABANK[NOME]=$B37)*(DATABANK[DATA PGTO]=H$2))),"")=0,"",IFERROR(SUM(_xlfn._xlws.FILTER(DATABANK[SAÍDA],(DATABANK[NOME]=$B37)*(DATABANK[DATA PGTO]=H$2))),""))))</f>
        <v/>
      </c>
      <c r="I37" s="4" t="str" cm="1">
        <f t="array" ref="I37">IF($B37="","",IF(I$2="","",IF(IFERROR(SUM(_xlfn._xlws.FILTER(DATABANK[SAÍDA],(DATABANK[NOME]=$B37)*(DATABANK[DATA PGTO]=I$2))),"")=0,"",IFERROR(SUM(_xlfn._xlws.FILTER(DATABANK[SAÍDA],(DATABANK[NOME]=$B37)*(DATABANK[DATA PGTO]=I$2))),""))))</f>
        <v/>
      </c>
      <c r="J37" s="4" t="str" cm="1">
        <f t="array" ref="J37">IF($B37="","",IF(J$2="","",IF(IFERROR(SUM(_xlfn._xlws.FILTER(DATABANK[SAÍDA],(DATABANK[NOME]=$B37)*(DATABANK[DATA PGTO]=J$2))),"")=0,"",IFERROR(SUM(_xlfn._xlws.FILTER(DATABANK[SAÍDA],(DATABANK[NOME]=$B37)*(DATABANK[DATA PGTO]=J$2))),""))))</f>
        <v/>
      </c>
      <c r="K37" s="4" t="str" cm="1">
        <f t="array" ref="K37">IF($B37="","",IF(K$2="","",IF(IFERROR(SUM(_xlfn._xlws.FILTER(DATABANK[SAÍDA],(DATABANK[NOME]=$B37)*(DATABANK[DATA PGTO]=K$2))),"")=0,"",IFERROR(SUM(_xlfn._xlws.FILTER(DATABANK[SAÍDA],(DATABANK[NOME]=$B37)*(DATABANK[DATA PGTO]=K$2))),""))))</f>
        <v/>
      </c>
      <c r="L37" s="4" t="str" cm="1">
        <f t="array" ref="L37">IF($B37="","",IF(L$2="","",IF(IFERROR(SUM(_xlfn._xlws.FILTER(DATABANK[SAÍDA],(DATABANK[NOME]=$B37)*(DATABANK[DATA PGTO]=L$2))),"")=0,"",IFERROR(SUM(_xlfn._xlws.FILTER(DATABANK[SAÍDA],(DATABANK[NOME]=$B37)*(DATABANK[DATA PGTO]=L$2))),""))))</f>
        <v/>
      </c>
      <c r="M37" s="4" t="str" cm="1">
        <f t="array" ref="M37">IF($B37="","",IF(M$2="","",IF(IFERROR(SUM(_xlfn._xlws.FILTER(DATABANK[SAÍDA],(DATABANK[NOME]=$B37)*(DATABANK[DATA PGTO]=M$2))),"")=0,"",IFERROR(SUM(_xlfn._xlws.FILTER(DATABANK[SAÍDA],(DATABANK[NOME]=$B37)*(DATABANK[DATA PGTO]=M$2))),""))))</f>
        <v/>
      </c>
      <c r="N37" s="4" t="str" cm="1">
        <f t="array" ref="N37">IF($B37="","",IF(N$2="","",IF(IFERROR(SUM(_xlfn._xlws.FILTER(DATABANK[SAÍDA],(DATABANK[NOME]=$B37)*(DATABANK[DATA PGTO]=N$2))),"")=0,"",IFERROR(SUM(_xlfn._xlws.FILTER(DATABANK[SAÍDA],(DATABANK[NOME]=$B37)*(DATABANK[DATA PGTO]=N$2))),""))))</f>
        <v/>
      </c>
      <c r="O37" s="4" t="str" cm="1">
        <f t="array" ref="O37">IF($B37="","",IF(O$2="","",IF(IFERROR(SUM(_xlfn._xlws.FILTER(DATABANK[SAÍDA],(DATABANK[NOME]=$B37)*(DATABANK[DATA PGTO]=O$2))),"")=0,"",IFERROR(SUM(_xlfn._xlws.FILTER(DATABANK[SAÍDA],(DATABANK[NOME]=$B37)*(DATABANK[DATA PGTO]=O$2))),""))))</f>
        <v/>
      </c>
      <c r="P37" s="4" t="str" cm="1">
        <f t="array" ref="P37">IF($B37="","",IF(P$2="","",IF(IFERROR(SUM(_xlfn._xlws.FILTER(DATABANK[SAÍDA],(DATABANK[NOME]=$B37)*(DATABANK[DATA PGTO]=P$2))),"")=0,"",IFERROR(SUM(_xlfn._xlws.FILTER(DATABANK[SAÍDA],(DATABANK[NOME]=$B37)*(DATABANK[DATA PGTO]=P$2))),""))))</f>
        <v/>
      </c>
      <c r="Q37" s="4" t="str" cm="1">
        <f t="array" ref="Q37">IF($B37="","",IF(Q$2="","",IF(IFERROR(SUM(_xlfn._xlws.FILTER(DATABANK[SAÍDA],(DATABANK[NOME]=$B37)*(DATABANK[DATA PGTO]=Q$2))),"")=0,"",IFERROR(SUM(_xlfn._xlws.FILTER(DATABANK[SAÍDA],(DATABANK[NOME]=$B37)*(DATABANK[DATA PGTO]=Q$2))),""))))</f>
        <v/>
      </c>
      <c r="R37" s="4" t="str" cm="1">
        <f t="array" ref="R37">IF($B37="","",IF(R$2="","",IF(IFERROR(SUM(_xlfn._xlws.FILTER(DATABANK[SAÍDA],(DATABANK[NOME]=$B37)*(DATABANK[DATA PGTO]=R$2))),"")=0,"",IFERROR(SUM(_xlfn._xlws.FILTER(DATABANK[SAÍDA],(DATABANK[NOME]=$B37)*(DATABANK[DATA PGTO]=R$2))),""))))</f>
        <v/>
      </c>
      <c r="S37" s="4" t="str" cm="1">
        <f t="array" ref="S37">IF($B37="","",IF(S$2="","",IF(IFERROR(SUM(_xlfn._xlws.FILTER(DATABANK[SAÍDA],(DATABANK[NOME]=$B37)*(DATABANK[DATA PGTO]=S$2))),"")=0,"",IFERROR(SUM(_xlfn._xlws.FILTER(DATABANK[SAÍDA],(DATABANK[NOME]=$B37)*(DATABANK[DATA PGTO]=S$2))),""))))</f>
        <v/>
      </c>
      <c r="T37" s="4" t="str" cm="1">
        <f t="array" ref="T37">IF($B37="","",IF(T$2="","",IF(IFERROR(SUM(_xlfn._xlws.FILTER(DATABANK[SAÍDA],(DATABANK[NOME]=$B37)*(DATABANK[DATA PGTO]=T$2))),"")=0,"",IFERROR(SUM(_xlfn._xlws.FILTER(DATABANK[SAÍDA],(DATABANK[NOME]=$B37)*(DATABANK[DATA PGTO]=T$2))),""))))</f>
        <v/>
      </c>
      <c r="U37" s="4" t="str" cm="1">
        <f t="array" ref="U37">IF($B37="","",IF(U$2="","",IF(IFERROR(SUM(_xlfn._xlws.FILTER(DATABANK[SAÍDA],(DATABANK[NOME]=$B37)*(DATABANK[DATA PGTO]=U$2))),"")=0,"",IFERROR(SUM(_xlfn._xlws.FILTER(DATABANK[SAÍDA],(DATABANK[NOME]=$B37)*(DATABANK[DATA PGTO]=U$2))),""))))</f>
        <v/>
      </c>
      <c r="V37" s="4" t="str" cm="1">
        <f t="array" ref="V37">IF($B37="","",IF(V$2="","",IF(IFERROR(SUM(_xlfn._xlws.FILTER(DATABANK[SAÍDA],(DATABANK[NOME]=$B37)*(DATABANK[DATA PGTO]=V$2))),"")=0,"",IFERROR(SUM(_xlfn._xlws.FILTER(DATABANK[SAÍDA],(DATABANK[NOME]=$B37)*(DATABANK[DATA PGTO]=V$2))),""))))</f>
        <v/>
      </c>
      <c r="W37" s="4" t="str" cm="1">
        <f t="array" ref="W37">IF($B37="","",IF(W$2="","",IF(IFERROR(SUM(_xlfn._xlws.FILTER(DATABANK[SAÍDA],(DATABANK[NOME]=$B37)*(DATABANK[DATA PGTO]=W$2))),"")=0,"",IFERROR(SUM(_xlfn._xlws.FILTER(DATABANK[SAÍDA],(DATABANK[NOME]=$B37)*(DATABANK[DATA PGTO]=W$2))),""))))</f>
        <v/>
      </c>
      <c r="X37" s="4" t="str" cm="1">
        <f t="array" ref="X37">IF($B37="","",IF(X$2="","",IF(IFERROR(SUM(_xlfn._xlws.FILTER(DATABANK[SAÍDA],(DATABANK[NOME]=$B37)*(DATABANK[DATA PGTO]=X$2))),"")=0,"",IFERROR(SUM(_xlfn._xlws.FILTER(DATABANK[SAÍDA],(DATABANK[NOME]=$B37)*(DATABANK[DATA PGTO]=X$2))),""))))</f>
        <v/>
      </c>
      <c r="Y37" s="4" t="str" cm="1">
        <f t="array" ref="Y37">IF($B37="","",IF(Y$2="","",IF(IFERROR(SUM(_xlfn._xlws.FILTER(DATABANK[SAÍDA],(DATABANK[NOME]=$B37)*(DATABANK[DATA PGTO]=Y$2))),"")=0,"",IFERROR(SUM(_xlfn._xlws.FILTER(DATABANK[SAÍDA],(DATABANK[NOME]=$B37)*(DATABANK[DATA PGTO]=Y$2))),""))))</f>
        <v/>
      </c>
      <c r="Z37" s="4" t="str" cm="1">
        <f t="array" ref="Z37">IF($B37="","",IF(Z$2="","",IF(IFERROR(SUM(_xlfn._xlws.FILTER(DATABANK[SAÍDA],(DATABANK[NOME]=$B37)*(DATABANK[DATA PGTO]=Z$2))),"")=0,"",IFERROR(SUM(_xlfn._xlws.FILTER(DATABANK[SAÍDA],(DATABANK[NOME]=$B37)*(DATABANK[DATA PGTO]=Z$2))),""))))</f>
        <v/>
      </c>
      <c r="AA37" s="4" t="str" cm="1">
        <f t="array" ref="AA37">IF($B37="","",IF(AA$2="","",IF(IFERROR(SUM(_xlfn._xlws.FILTER(DATABANK[SAÍDA],(DATABANK[NOME]=$B37)*(DATABANK[DATA PGTO]=AA$2))),"")=0,"",IFERROR(SUM(_xlfn._xlws.FILTER(DATABANK[SAÍDA],(DATABANK[NOME]=$B37)*(DATABANK[DATA PGTO]=AA$2))),""))))</f>
        <v/>
      </c>
      <c r="AB37" s="4" t="str" cm="1">
        <f t="array" ref="AB37">IF($B37="","",IF(AB$2="","",IF(IFERROR(SUM(_xlfn._xlws.FILTER(DATABANK[SAÍDA],(DATABANK[NOME]=$B37)*(DATABANK[DATA PGTO]=AB$2))),"")=0,"",IFERROR(SUM(_xlfn._xlws.FILTER(DATABANK[SAÍDA],(DATABANK[NOME]=$B37)*(DATABANK[DATA PGTO]=AB$2))),""))))</f>
        <v/>
      </c>
      <c r="AC37" s="4" t="str" cm="1">
        <f t="array" ref="AC37">IF($B37="","",IF(AC$2="","",IF(IFERROR(SUM(_xlfn._xlws.FILTER(DATABANK[SAÍDA],(DATABANK[NOME]=$B37)*(DATABANK[DATA PGTO]=AC$2))),"")=0,"",IFERROR(SUM(_xlfn._xlws.FILTER(DATABANK[SAÍDA],(DATABANK[NOME]=$B37)*(DATABANK[DATA PGTO]=AC$2))),""))))</f>
        <v/>
      </c>
      <c r="AD37" s="4" t="str" cm="1">
        <f t="array" ref="AD37">IF($B37="","",IF(AD$2="","",IF(IFERROR(SUM(_xlfn._xlws.FILTER(DATABANK[SAÍDA],(DATABANK[NOME]=$B37)*(DATABANK[DATA PGTO]=AD$2))),"")=0,"",IFERROR(SUM(_xlfn._xlws.FILTER(DATABANK[SAÍDA],(DATABANK[NOME]=$B37)*(DATABANK[DATA PGTO]=AD$2))),""))))</f>
        <v/>
      </c>
      <c r="AE37" s="4" t="str" cm="1">
        <f t="array" ref="AE37">IF($B37="","",IF(AE$2="","",IF(IFERROR(SUM(_xlfn._xlws.FILTER(DATABANK[SAÍDA],(DATABANK[NOME]=$B37)*(DATABANK[DATA PGTO]=AE$2))),"")=0,"",IFERROR(SUM(_xlfn._xlws.FILTER(DATABANK[SAÍDA],(DATABANK[NOME]=$B37)*(DATABANK[DATA PGTO]=AE$2))),""))))</f>
        <v/>
      </c>
      <c r="AF37" s="4" t="str" cm="1">
        <f t="array" ref="AF37">IF($B37="","",IF(AF$2="","",IF(IFERROR(SUM(_xlfn._xlws.FILTER(DATABANK[SAÍDA],(DATABANK[NOME]=$B37)*(DATABANK[DATA PGTO]=AF$2))),"")=0,"",IFERROR(SUM(_xlfn._xlws.FILTER(DATABANK[SAÍDA],(DATABANK[NOME]=$B37)*(DATABANK[DATA PGTO]=AF$2))),""))))</f>
        <v/>
      </c>
      <c r="AG37" s="4" t="str" cm="1">
        <f t="array" ref="AG37">IF($B37="","",IF(AG$2="","",IF(IFERROR(SUM(_xlfn._xlws.FILTER(DATABANK[SAÍDA],(DATABANK[NOME]=$B37)*(DATABANK[DATA PGTO]=AG$2))),"")=0,"",IFERROR(SUM(_xlfn._xlws.FILTER(DATABANK[SAÍDA],(DATABANK[NOME]=$B37)*(DATABANK[DATA PGTO]=AG$2))),""))))</f>
        <v/>
      </c>
      <c r="AH37" s="3"/>
      <c r="AI37" s="3"/>
      <c r="AJ37" s="3"/>
      <c r="AK37" s="3"/>
      <c r="AL37" s="3"/>
      <c r="AM37" s="3"/>
    </row>
    <row r="38" spans="2:39" ht="12" customHeight="1" x14ac:dyDescent="0.25">
      <c r="B38" s="5"/>
      <c r="C38" s="4" t="str" cm="1">
        <f t="array" ref="C38">IF($B38="","",IF(C$2="","",IF(IFERROR(SUM(_xlfn._xlws.FILTER(DATABANK[SAÍDA],(DATABANK[NOME]=$B38)*(DATABANK[DATA PGTO]=C$2))),"")=0,"",IFERROR(SUM(_xlfn._xlws.FILTER(DATABANK[SAÍDA],(DATABANK[NOME]=$B38)*(DATABANK[DATA PGTO]=C$2))),""))))</f>
        <v/>
      </c>
      <c r="D38" s="4" t="str" cm="1">
        <f t="array" ref="D38">IF($B38="","",IF(D$2="","",IF(IFERROR(SUM(_xlfn._xlws.FILTER(DATABANK[SAÍDA],(DATABANK[NOME]=$B38)*(DATABANK[DATA PGTO]=D$2))),"")=0,"",IFERROR(SUM(_xlfn._xlws.FILTER(DATABANK[SAÍDA],(DATABANK[NOME]=$B38)*(DATABANK[DATA PGTO]=D$2))),""))))</f>
        <v/>
      </c>
      <c r="E38" s="4" t="str" cm="1">
        <f t="array" ref="E38">IF($B38="","",IF(E$2="","",IF(IFERROR(SUM(_xlfn._xlws.FILTER(DATABANK[SAÍDA],(DATABANK[NOME]=$B38)*(DATABANK[DATA PGTO]=E$2))),"")=0,"",IFERROR(SUM(_xlfn._xlws.FILTER(DATABANK[SAÍDA],(DATABANK[NOME]=$B38)*(DATABANK[DATA PGTO]=E$2))),""))))</f>
        <v/>
      </c>
      <c r="F38" s="4" t="str" cm="1">
        <f t="array" ref="F38">IF($B38="","",IF(F$2="","",IF(IFERROR(SUM(_xlfn._xlws.FILTER(DATABANK[SAÍDA],(DATABANK[NOME]=$B38)*(DATABANK[DATA PGTO]=F$2))),"")=0,"",IFERROR(SUM(_xlfn._xlws.FILTER(DATABANK[SAÍDA],(DATABANK[NOME]=$B38)*(DATABANK[DATA PGTO]=F$2))),""))))</f>
        <v/>
      </c>
      <c r="G38" s="4" t="str" cm="1">
        <f t="array" ref="G38">IF($B38="","",IF(G$2="","",IF(IFERROR(SUM(_xlfn._xlws.FILTER(DATABANK[SAÍDA],(DATABANK[NOME]=$B38)*(DATABANK[DATA PGTO]=G$2))),"")=0,"",IFERROR(SUM(_xlfn._xlws.FILTER(DATABANK[SAÍDA],(DATABANK[NOME]=$B38)*(DATABANK[DATA PGTO]=G$2))),""))))</f>
        <v/>
      </c>
      <c r="H38" s="4" t="str" cm="1">
        <f t="array" ref="H38">IF($B38="","",IF(H$2="","",IF(IFERROR(SUM(_xlfn._xlws.FILTER(DATABANK[SAÍDA],(DATABANK[NOME]=$B38)*(DATABANK[DATA PGTO]=H$2))),"")=0,"",IFERROR(SUM(_xlfn._xlws.FILTER(DATABANK[SAÍDA],(DATABANK[NOME]=$B38)*(DATABANK[DATA PGTO]=H$2))),""))))</f>
        <v/>
      </c>
      <c r="I38" s="4" t="str" cm="1">
        <f t="array" ref="I38">IF($B38="","",IF(I$2="","",IF(IFERROR(SUM(_xlfn._xlws.FILTER(DATABANK[SAÍDA],(DATABANK[NOME]=$B38)*(DATABANK[DATA PGTO]=I$2))),"")=0,"",IFERROR(SUM(_xlfn._xlws.FILTER(DATABANK[SAÍDA],(DATABANK[NOME]=$B38)*(DATABANK[DATA PGTO]=I$2))),""))))</f>
        <v/>
      </c>
      <c r="J38" s="4" t="str" cm="1">
        <f t="array" ref="J38">IF($B38="","",IF(J$2="","",IF(IFERROR(SUM(_xlfn._xlws.FILTER(DATABANK[SAÍDA],(DATABANK[NOME]=$B38)*(DATABANK[DATA PGTO]=J$2))),"")=0,"",IFERROR(SUM(_xlfn._xlws.FILTER(DATABANK[SAÍDA],(DATABANK[NOME]=$B38)*(DATABANK[DATA PGTO]=J$2))),""))))</f>
        <v/>
      </c>
      <c r="K38" s="4" t="str" cm="1">
        <f t="array" ref="K38">IF($B38="","",IF(K$2="","",IF(IFERROR(SUM(_xlfn._xlws.FILTER(DATABANK[SAÍDA],(DATABANK[NOME]=$B38)*(DATABANK[DATA PGTO]=K$2))),"")=0,"",IFERROR(SUM(_xlfn._xlws.FILTER(DATABANK[SAÍDA],(DATABANK[NOME]=$B38)*(DATABANK[DATA PGTO]=K$2))),""))))</f>
        <v/>
      </c>
      <c r="L38" s="4" t="str" cm="1">
        <f t="array" ref="L38">IF($B38="","",IF(L$2="","",IF(IFERROR(SUM(_xlfn._xlws.FILTER(DATABANK[SAÍDA],(DATABANK[NOME]=$B38)*(DATABANK[DATA PGTO]=L$2))),"")=0,"",IFERROR(SUM(_xlfn._xlws.FILTER(DATABANK[SAÍDA],(DATABANK[NOME]=$B38)*(DATABANK[DATA PGTO]=L$2))),""))))</f>
        <v/>
      </c>
      <c r="M38" s="4" t="str" cm="1">
        <f t="array" ref="M38">IF($B38="","",IF(M$2="","",IF(IFERROR(SUM(_xlfn._xlws.FILTER(DATABANK[SAÍDA],(DATABANK[NOME]=$B38)*(DATABANK[DATA PGTO]=M$2))),"")=0,"",IFERROR(SUM(_xlfn._xlws.FILTER(DATABANK[SAÍDA],(DATABANK[NOME]=$B38)*(DATABANK[DATA PGTO]=M$2))),""))))</f>
        <v/>
      </c>
      <c r="N38" s="4" t="str" cm="1">
        <f t="array" ref="N38">IF($B38="","",IF(N$2="","",IF(IFERROR(SUM(_xlfn._xlws.FILTER(DATABANK[SAÍDA],(DATABANK[NOME]=$B38)*(DATABANK[DATA PGTO]=N$2))),"")=0,"",IFERROR(SUM(_xlfn._xlws.FILTER(DATABANK[SAÍDA],(DATABANK[NOME]=$B38)*(DATABANK[DATA PGTO]=N$2))),""))))</f>
        <v/>
      </c>
      <c r="O38" s="4" t="str" cm="1">
        <f t="array" ref="O38">IF($B38="","",IF(O$2="","",IF(IFERROR(SUM(_xlfn._xlws.FILTER(DATABANK[SAÍDA],(DATABANK[NOME]=$B38)*(DATABANK[DATA PGTO]=O$2))),"")=0,"",IFERROR(SUM(_xlfn._xlws.FILTER(DATABANK[SAÍDA],(DATABANK[NOME]=$B38)*(DATABANK[DATA PGTO]=O$2))),""))))</f>
        <v/>
      </c>
      <c r="P38" s="4" t="str" cm="1">
        <f t="array" ref="P38">IF($B38="","",IF(P$2="","",IF(IFERROR(SUM(_xlfn._xlws.FILTER(DATABANK[SAÍDA],(DATABANK[NOME]=$B38)*(DATABANK[DATA PGTO]=P$2))),"")=0,"",IFERROR(SUM(_xlfn._xlws.FILTER(DATABANK[SAÍDA],(DATABANK[NOME]=$B38)*(DATABANK[DATA PGTO]=P$2))),""))))</f>
        <v/>
      </c>
      <c r="Q38" s="4" t="str" cm="1">
        <f t="array" ref="Q38">IF($B38="","",IF(Q$2="","",IF(IFERROR(SUM(_xlfn._xlws.FILTER(DATABANK[SAÍDA],(DATABANK[NOME]=$B38)*(DATABANK[DATA PGTO]=Q$2))),"")=0,"",IFERROR(SUM(_xlfn._xlws.FILTER(DATABANK[SAÍDA],(DATABANK[NOME]=$B38)*(DATABANK[DATA PGTO]=Q$2))),""))))</f>
        <v/>
      </c>
      <c r="R38" s="4" t="str" cm="1">
        <f t="array" ref="R38">IF($B38="","",IF(R$2="","",IF(IFERROR(SUM(_xlfn._xlws.FILTER(DATABANK[SAÍDA],(DATABANK[NOME]=$B38)*(DATABANK[DATA PGTO]=R$2))),"")=0,"",IFERROR(SUM(_xlfn._xlws.FILTER(DATABANK[SAÍDA],(DATABANK[NOME]=$B38)*(DATABANK[DATA PGTO]=R$2))),""))))</f>
        <v/>
      </c>
      <c r="S38" s="4" t="str" cm="1">
        <f t="array" ref="S38">IF($B38="","",IF(S$2="","",IF(IFERROR(SUM(_xlfn._xlws.FILTER(DATABANK[SAÍDA],(DATABANK[NOME]=$B38)*(DATABANK[DATA PGTO]=S$2))),"")=0,"",IFERROR(SUM(_xlfn._xlws.FILTER(DATABANK[SAÍDA],(DATABANK[NOME]=$B38)*(DATABANK[DATA PGTO]=S$2))),""))))</f>
        <v/>
      </c>
      <c r="T38" s="4" t="str" cm="1">
        <f t="array" ref="T38">IF($B38="","",IF(T$2="","",IF(IFERROR(SUM(_xlfn._xlws.FILTER(DATABANK[SAÍDA],(DATABANK[NOME]=$B38)*(DATABANK[DATA PGTO]=T$2))),"")=0,"",IFERROR(SUM(_xlfn._xlws.FILTER(DATABANK[SAÍDA],(DATABANK[NOME]=$B38)*(DATABANK[DATA PGTO]=T$2))),""))))</f>
        <v/>
      </c>
      <c r="U38" s="4" t="str" cm="1">
        <f t="array" ref="U38">IF($B38="","",IF(U$2="","",IF(IFERROR(SUM(_xlfn._xlws.FILTER(DATABANK[SAÍDA],(DATABANK[NOME]=$B38)*(DATABANK[DATA PGTO]=U$2))),"")=0,"",IFERROR(SUM(_xlfn._xlws.FILTER(DATABANK[SAÍDA],(DATABANK[NOME]=$B38)*(DATABANK[DATA PGTO]=U$2))),""))))</f>
        <v/>
      </c>
      <c r="V38" s="4" t="str" cm="1">
        <f t="array" ref="V38">IF($B38="","",IF(V$2="","",IF(IFERROR(SUM(_xlfn._xlws.FILTER(DATABANK[SAÍDA],(DATABANK[NOME]=$B38)*(DATABANK[DATA PGTO]=V$2))),"")=0,"",IFERROR(SUM(_xlfn._xlws.FILTER(DATABANK[SAÍDA],(DATABANK[NOME]=$B38)*(DATABANK[DATA PGTO]=V$2))),""))))</f>
        <v/>
      </c>
      <c r="W38" s="4" t="str" cm="1">
        <f t="array" ref="W38">IF($B38="","",IF(W$2="","",IF(IFERROR(SUM(_xlfn._xlws.FILTER(DATABANK[SAÍDA],(DATABANK[NOME]=$B38)*(DATABANK[DATA PGTO]=W$2))),"")=0,"",IFERROR(SUM(_xlfn._xlws.FILTER(DATABANK[SAÍDA],(DATABANK[NOME]=$B38)*(DATABANK[DATA PGTO]=W$2))),""))))</f>
        <v/>
      </c>
      <c r="X38" s="4" t="str" cm="1">
        <f t="array" ref="X38">IF($B38="","",IF(X$2="","",IF(IFERROR(SUM(_xlfn._xlws.FILTER(DATABANK[SAÍDA],(DATABANK[NOME]=$B38)*(DATABANK[DATA PGTO]=X$2))),"")=0,"",IFERROR(SUM(_xlfn._xlws.FILTER(DATABANK[SAÍDA],(DATABANK[NOME]=$B38)*(DATABANK[DATA PGTO]=X$2))),""))))</f>
        <v/>
      </c>
      <c r="Y38" s="4" t="str" cm="1">
        <f t="array" ref="Y38">IF($B38="","",IF(Y$2="","",IF(IFERROR(SUM(_xlfn._xlws.FILTER(DATABANK[SAÍDA],(DATABANK[NOME]=$B38)*(DATABANK[DATA PGTO]=Y$2))),"")=0,"",IFERROR(SUM(_xlfn._xlws.FILTER(DATABANK[SAÍDA],(DATABANK[NOME]=$B38)*(DATABANK[DATA PGTO]=Y$2))),""))))</f>
        <v/>
      </c>
      <c r="Z38" s="4" t="str" cm="1">
        <f t="array" ref="Z38">IF($B38="","",IF(Z$2="","",IF(IFERROR(SUM(_xlfn._xlws.FILTER(DATABANK[SAÍDA],(DATABANK[NOME]=$B38)*(DATABANK[DATA PGTO]=Z$2))),"")=0,"",IFERROR(SUM(_xlfn._xlws.FILTER(DATABANK[SAÍDA],(DATABANK[NOME]=$B38)*(DATABANK[DATA PGTO]=Z$2))),""))))</f>
        <v/>
      </c>
      <c r="AA38" s="4" t="str" cm="1">
        <f t="array" ref="AA38">IF($B38="","",IF(AA$2="","",IF(IFERROR(SUM(_xlfn._xlws.FILTER(DATABANK[SAÍDA],(DATABANK[NOME]=$B38)*(DATABANK[DATA PGTO]=AA$2))),"")=0,"",IFERROR(SUM(_xlfn._xlws.FILTER(DATABANK[SAÍDA],(DATABANK[NOME]=$B38)*(DATABANK[DATA PGTO]=AA$2))),""))))</f>
        <v/>
      </c>
      <c r="AB38" s="4" t="str" cm="1">
        <f t="array" ref="AB38">IF($B38="","",IF(AB$2="","",IF(IFERROR(SUM(_xlfn._xlws.FILTER(DATABANK[SAÍDA],(DATABANK[NOME]=$B38)*(DATABANK[DATA PGTO]=AB$2))),"")=0,"",IFERROR(SUM(_xlfn._xlws.FILTER(DATABANK[SAÍDA],(DATABANK[NOME]=$B38)*(DATABANK[DATA PGTO]=AB$2))),""))))</f>
        <v/>
      </c>
      <c r="AC38" s="4" t="str" cm="1">
        <f t="array" ref="AC38">IF($B38="","",IF(AC$2="","",IF(IFERROR(SUM(_xlfn._xlws.FILTER(DATABANK[SAÍDA],(DATABANK[NOME]=$B38)*(DATABANK[DATA PGTO]=AC$2))),"")=0,"",IFERROR(SUM(_xlfn._xlws.FILTER(DATABANK[SAÍDA],(DATABANK[NOME]=$B38)*(DATABANK[DATA PGTO]=AC$2))),""))))</f>
        <v/>
      </c>
      <c r="AD38" s="4" t="str" cm="1">
        <f t="array" ref="AD38">IF($B38="","",IF(AD$2="","",IF(IFERROR(SUM(_xlfn._xlws.FILTER(DATABANK[SAÍDA],(DATABANK[NOME]=$B38)*(DATABANK[DATA PGTO]=AD$2))),"")=0,"",IFERROR(SUM(_xlfn._xlws.FILTER(DATABANK[SAÍDA],(DATABANK[NOME]=$B38)*(DATABANK[DATA PGTO]=AD$2))),""))))</f>
        <v/>
      </c>
      <c r="AE38" s="4" t="str" cm="1">
        <f t="array" ref="AE38">IF($B38="","",IF(AE$2="","",IF(IFERROR(SUM(_xlfn._xlws.FILTER(DATABANK[SAÍDA],(DATABANK[NOME]=$B38)*(DATABANK[DATA PGTO]=AE$2))),"")=0,"",IFERROR(SUM(_xlfn._xlws.FILTER(DATABANK[SAÍDA],(DATABANK[NOME]=$B38)*(DATABANK[DATA PGTO]=AE$2))),""))))</f>
        <v/>
      </c>
      <c r="AF38" s="4" t="str" cm="1">
        <f t="array" ref="AF38">IF($B38="","",IF(AF$2="","",IF(IFERROR(SUM(_xlfn._xlws.FILTER(DATABANK[SAÍDA],(DATABANK[NOME]=$B38)*(DATABANK[DATA PGTO]=AF$2))),"")=0,"",IFERROR(SUM(_xlfn._xlws.FILTER(DATABANK[SAÍDA],(DATABANK[NOME]=$B38)*(DATABANK[DATA PGTO]=AF$2))),""))))</f>
        <v/>
      </c>
      <c r="AG38" s="4" t="str" cm="1">
        <f t="array" ref="AG38">IF($B38="","",IF(AG$2="","",IF(IFERROR(SUM(_xlfn._xlws.FILTER(DATABANK[SAÍDA],(DATABANK[NOME]=$B38)*(DATABANK[DATA PGTO]=AG$2))),"")=0,"",IFERROR(SUM(_xlfn._xlws.FILTER(DATABANK[SAÍDA],(DATABANK[NOME]=$B38)*(DATABANK[DATA PGTO]=AG$2))),""))))</f>
        <v/>
      </c>
      <c r="AH38" s="3"/>
      <c r="AI38" s="3"/>
      <c r="AJ38" s="3"/>
      <c r="AK38" s="3"/>
      <c r="AL38" s="3"/>
      <c r="AM38" s="3"/>
    </row>
    <row r="39" spans="2:39" ht="12" customHeight="1" x14ac:dyDescent="0.25">
      <c r="B39" s="5"/>
      <c r="C39" s="4" t="str" cm="1">
        <f t="array" ref="C39">IF($B39="","",IF(C$2="","",IF(IFERROR(SUM(_xlfn._xlws.FILTER(DATABANK[SAÍDA],(DATABANK[NOME]=$B39)*(DATABANK[DATA PGTO]=C$2))),"")=0,"",IFERROR(SUM(_xlfn._xlws.FILTER(DATABANK[SAÍDA],(DATABANK[NOME]=$B39)*(DATABANK[DATA PGTO]=C$2))),""))))</f>
        <v/>
      </c>
      <c r="D39" s="4" t="str" cm="1">
        <f t="array" ref="D39">IF($B39="","",IF(D$2="","",IF(IFERROR(SUM(_xlfn._xlws.FILTER(DATABANK[SAÍDA],(DATABANK[NOME]=$B39)*(DATABANK[DATA PGTO]=D$2))),"")=0,"",IFERROR(SUM(_xlfn._xlws.FILTER(DATABANK[SAÍDA],(DATABANK[NOME]=$B39)*(DATABANK[DATA PGTO]=D$2))),""))))</f>
        <v/>
      </c>
      <c r="E39" s="4" t="str" cm="1">
        <f t="array" ref="E39">IF($B39="","",IF(E$2="","",IF(IFERROR(SUM(_xlfn._xlws.FILTER(DATABANK[SAÍDA],(DATABANK[NOME]=$B39)*(DATABANK[DATA PGTO]=E$2))),"")=0,"",IFERROR(SUM(_xlfn._xlws.FILTER(DATABANK[SAÍDA],(DATABANK[NOME]=$B39)*(DATABANK[DATA PGTO]=E$2))),""))))</f>
        <v/>
      </c>
      <c r="F39" s="4" t="str" cm="1">
        <f t="array" ref="F39">IF($B39="","",IF(F$2="","",IF(IFERROR(SUM(_xlfn._xlws.FILTER(DATABANK[SAÍDA],(DATABANK[NOME]=$B39)*(DATABANK[DATA PGTO]=F$2))),"")=0,"",IFERROR(SUM(_xlfn._xlws.FILTER(DATABANK[SAÍDA],(DATABANK[NOME]=$B39)*(DATABANK[DATA PGTO]=F$2))),""))))</f>
        <v/>
      </c>
      <c r="G39" s="4" t="str" cm="1">
        <f t="array" ref="G39">IF($B39="","",IF(G$2="","",IF(IFERROR(SUM(_xlfn._xlws.FILTER(DATABANK[SAÍDA],(DATABANK[NOME]=$B39)*(DATABANK[DATA PGTO]=G$2))),"")=0,"",IFERROR(SUM(_xlfn._xlws.FILTER(DATABANK[SAÍDA],(DATABANK[NOME]=$B39)*(DATABANK[DATA PGTO]=G$2))),""))))</f>
        <v/>
      </c>
      <c r="H39" s="4" t="str" cm="1">
        <f t="array" ref="H39">IF($B39="","",IF(H$2="","",IF(IFERROR(SUM(_xlfn._xlws.FILTER(DATABANK[SAÍDA],(DATABANK[NOME]=$B39)*(DATABANK[DATA PGTO]=H$2))),"")=0,"",IFERROR(SUM(_xlfn._xlws.FILTER(DATABANK[SAÍDA],(DATABANK[NOME]=$B39)*(DATABANK[DATA PGTO]=H$2))),""))))</f>
        <v/>
      </c>
      <c r="I39" s="4" t="str" cm="1">
        <f t="array" ref="I39">IF($B39="","",IF(I$2="","",IF(IFERROR(SUM(_xlfn._xlws.FILTER(DATABANK[SAÍDA],(DATABANK[NOME]=$B39)*(DATABANK[DATA PGTO]=I$2))),"")=0,"",IFERROR(SUM(_xlfn._xlws.FILTER(DATABANK[SAÍDA],(DATABANK[NOME]=$B39)*(DATABANK[DATA PGTO]=I$2))),""))))</f>
        <v/>
      </c>
      <c r="J39" s="4" t="str" cm="1">
        <f t="array" ref="J39">IF($B39="","",IF(J$2="","",IF(IFERROR(SUM(_xlfn._xlws.FILTER(DATABANK[SAÍDA],(DATABANK[NOME]=$B39)*(DATABANK[DATA PGTO]=J$2))),"")=0,"",IFERROR(SUM(_xlfn._xlws.FILTER(DATABANK[SAÍDA],(DATABANK[NOME]=$B39)*(DATABANK[DATA PGTO]=J$2))),""))))</f>
        <v/>
      </c>
      <c r="K39" s="4" t="str" cm="1">
        <f t="array" ref="K39">IF($B39="","",IF(K$2="","",IF(IFERROR(SUM(_xlfn._xlws.FILTER(DATABANK[SAÍDA],(DATABANK[NOME]=$B39)*(DATABANK[DATA PGTO]=K$2))),"")=0,"",IFERROR(SUM(_xlfn._xlws.FILTER(DATABANK[SAÍDA],(DATABANK[NOME]=$B39)*(DATABANK[DATA PGTO]=K$2))),""))))</f>
        <v/>
      </c>
      <c r="L39" s="4" t="str" cm="1">
        <f t="array" ref="L39">IF($B39="","",IF(L$2="","",IF(IFERROR(SUM(_xlfn._xlws.FILTER(DATABANK[SAÍDA],(DATABANK[NOME]=$B39)*(DATABANK[DATA PGTO]=L$2))),"")=0,"",IFERROR(SUM(_xlfn._xlws.FILTER(DATABANK[SAÍDA],(DATABANK[NOME]=$B39)*(DATABANK[DATA PGTO]=L$2))),""))))</f>
        <v/>
      </c>
      <c r="M39" s="4" t="str" cm="1">
        <f t="array" ref="M39">IF($B39="","",IF(M$2="","",IF(IFERROR(SUM(_xlfn._xlws.FILTER(DATABANK[SAÍDA],(DATABANK[NOME]=$B39)*(DATABANK[DATA PGTO]=M$2))),"")=0,"",IFERROR(SUM(_xlfn._xlws.FILTER(DATABANK[SAÍDA],(DATABANK[NOME]=$B39)*(DATABANK[DATA PGTO]=M$2))),""))))</f>
        <v/>
      </c>
      <c r="N39" s="4" t="str" cm="1">
        <f t="array" ref="N39">IF($B39="","",IF(N$2="","",IF(IFERROR(SUM(_xlfn._xlws.FILTER(DATABANK[SAÍDA],(DATABANK[NOME]=$B39)*(DATABANK[DATA PGTO]=N$2))),"")=0,"",IFERROR(SUM(_xlfn._xlws.FILTER(DATABANK[SAÍDA],(DATABANK[NOME]=$B39)*(DATABANK[DATA PGTO]=N$2))),""))))</f>
        <v/>
      </c>
      <c r="O39" s="4" t="str" cm="1">
        <f t="array" ref="O39">IF($B39="","",IF(O$2="","",IF(IFERROR(SUM(_xlfn._xlws.FILTER(DATABANK[SAÍDA],(DATABANK[NOME]=$B39)*(DATABANK[DATA PGTO]=O$2))),"")=0,"",IFERROR(SUM(_xlfn._xlws.FILTER(DATABANK[SAÍDA],(DATABANK[NOME]=$B39)*(DATABANK[DATA PGTO]=O$2))),""))))</f>
        <v/>
      </c>
      <c r="P39" s="4" t="str" cm="1">
        <f t="array" ref="P39">IF($B39="","",IF(P$2="","",IF(IFERROR(SUM(_xlfn._xlws.FILTER(DATABANK[SAÍDA],(DATABANK[NOME]=$B39)*(DATABANK[DATA PGTO]=P$2))),"")=0,"",IFERROR(SUM(_xlfn._xlws.FILTER(DATABANK[SAÍDA],(DATABANK[NOME]=$B39)*(DATABANK[DATA PGTO]=P$2))),""))))</f>
        <v/>
      </c>
      <c r="Q39" s="4" t="str" cm="1">
        <f t="array" ref="Q39">IF($B39="","",IF(Q$2="","",IF(IFERROR(SUM(_xlfn._xlws.FILTER(DATABANK[SAÍDA],(DATABANK[NOME]=$B39)*(DATABANK[DATA PGTO]=Q$2))),"")=0,"",IFERROR(SUM(_xlfn._xlws.FILTER(DATABANK[SAÍDA],(DATABANK[NOME]=$B39)*(DATABANK[DATA PGTO]=Q$2))),""))))</f>
        <v/>
      </c>
      <c r="R39" s="4" t="str" cm="1">
        <f t="array" ref="R39">IF($B39="","",IF(R$2="","",IF(IFERROR(SUM(_xlfn._xlws.FILTER(DATABANK[SAÍDA],(DATABANK[NOME]=$B39)*(DATABANK[DATA PGTO]=R$2))),"")=0,"",IFERROR(SUM(_xlfn._xlws.FILTER(DATABANK[SAÍDA],(DATABANK[NOME]=$B39)*(DATABANK[DATA PGTO]=R$2))),""))))</f>
        <v/>
      </c>
      <c r="S39" s="4" t="str" cm="1">
        <f t="array" ref="S39">IF($B39="","",IF(S$2="","",IF(IFERROR(SUM(_xlfn._xlws.FILTER(DATABANK[SAÍDA],(DATABANK[NOME]=$B39)*(DATABANK[DATA PGTO]=S$2))),"")=0,"",IFERROR(SUM(_xlfn._xlws.FILTER(DATABANK[SAÍDA],(DATABANK[NOME]=$B39)*(DATABANK[DATA PGTO]=S$2))),""))))</f>
        <v/>
      </c>
      <c r="T39" s="4" t="str" cm="1">
        <f t="array" ref="T39">IF($B39="","",IF(T$2="","",IF(IFERROR(SUM(_xlfn._xlws.FILTER(DATABANK[SAÍDA],(DATABANK[NOME]=$B39)*(DATABANK[DATA PGTO]=T$2))),"")=0,"",IFERROR(SUM(_xlfn._xlws.FILTER(DATABANK[SAÍDA],(DATABANK[NOME]=$B39)*(DATABANK[DATA PGTO]=T$2))),""))))</f>
        <v/>
      </c>
      <c r="U39" s="4" t="str" cm="1">
        <f t="array" ref="U39">IF($B39="","",IF(U$2="","",IF(IFERROR(SUM(_xlfn._xlws.FILTER(DATABANK[SAÍDA],(DATABANK[NOME]=$B39)*(DATABANK[DATA PGTO]=U$2))),"")=0,"",IFERROR(SUM(_xlfn._xlws.FILTER(DATABANK[SAÍDA],(DATABANK[NOME]=$B39)*(DATABANK[DATA PGTO]=U$2))),""))))</f>
        <v/>
      </c>
      <c r="V39" s="4" t="str" cm="1">
        <f t="array" ref="V39">IF($B39="","",IF(V$2="","",IF(IFERROR(SUM(_xlfn._xlws.FILTER(DATABANK[SAÍDA],(DATABANK[NOME]=$B39)*(DATABANK[DATA PGTO]=V$2))),"")=0,"",IFERROR(SUM(_xlfn._xlws.FILTER(DATABANK[SAÍDA],(DATABANK[NOME]=$B39)*(DATABANK[DATA PGTO]=V$2))),""))))</f>
        <v/>
      </c>
      <c r="W39" s="4" t="str" cm="1">
        <f t="array" ref="W39">IF($B39="","",IF(W$2="","",IF(IFERROR(SUM(_xlfn._xlws.FILTER(DATABANK[SAÍDA],(DATABANK[NOME]=$B39)*(DATABANK[DATA PGTO]=W$2))),"")=0,"",IFERROR(SUM(_xlfn._xlws.FILTER(DATABANK[SAÍDA],(DATABANK[NOME]=$B39)*(DATABANK[DATA PGTO]=W$2))),""))))</f>
        <v/>
      </c>
      <c r="X39" s="4" t="str" cm="1">
        <f t="array" ref="X39">IF($B39="","",IF(X$2="","",IF(IFERROR(SUM(_xlfn._xlws.FILTER(DATABANK[SAÍDA],(DATABANK[NOME]=$B39)*(DATABANK[DATA PGTO]=X$2))),"")=0,"",IFERROR(SUM(_xlfn._xlws.FILTER(DATABANK[SAÍDA],(DATABANK[NOME]=$B39)*(DATABANK[DATA PGTO]=X$2))),""))))</f>
        <v/>
      </c>
      <c r="Y39" s="4" t="str" cm="1">
        <f t="array" ref="Y39">IF($B39="","",IF(Y$2="","",IF(IFERROR(SUM(_xlfn._xlws.FILTER(DATABANK[SAÍDA],(DATABANK[NOME]=$B39)*(DATABANK[DATA PGTO]=Y$2))),"")=0,"",IFERROR(SUM(_xlfn._xlws.FILTER(DATABANK[SAÍDA],(DATABANK[NOME]=$B39)*(DATABANK[DATA PGTO]=Y$2))),""))))</f>
        <v/>
      </c>
      <c r="Z39" s="4" t="str" cm="1">
        <f t="array" ref="Z39">IF($B39="","",IF(Z$2="","",IF(IFERROR(SUM(_xlfn._xlws.FILTER(DATABANK[SAÍDA],(DATABANK[NOME]=$B39)*(DATABANK[DATA PGTO]=Z$2))),"")=0,"",IFERROR(SUM(_xlfn._xlws.FILTER(DATABANK[SAÍDA],(DATABANK[NOME]=$B39)*(DATABANK[DATA PGTO]=Z$2))),""))))</f>
        <v/>
      </c>
      <c r="AA39" s="4" t="str" cm="1">
        <f t="array" ref="AA39">IF($B39="","",IF(AA$2="","",IF(IFERROR(SUM(_xlfn._xlws.FILTER(DATABANK[SAÍDA],(DATABANK[NOME]=$B39)*(DATABANK[DATA PGTO]=AA$2))),"")=0,"",IFERROR(SUM(_xlfn._xlws.FILTER(DATABANK[SAÍDA],(DATABANK[NOME]=$B39)*(DATABANK[DATA PGTO]=AA$2))),""))))</f>
        <v/>
      </c>
      <c r="AB39" s="4" t="str" cm="1">
        <f t="array" ref="AB39">IF($B39="","",IF(AB$2="","",IF(IFERROR(SUM(_xlfn._xlws.FILTER(DATABANK[SAÍDA],(DATABANK[NOME]=$B39)*(DATABANK[DATA PGTO]=AB$2))),"")=0,"",IFERROR(SUM(_xlfn._xlws.FILTER(DATABANK[SAÍDA],(DATABANK[NOME]=$B39)*(DATABANK[DATA PGTO]=AB$2))),""))))</f>
        <v/>
      </c>
      <c r="AC39" s="4" t="str" cm="1">
        <f t="array" ref="AC39">IF($B39="","",IF(AC$2="","",IF(IFERROR(SUM(_xlfn._xlws.FILTER(DATABANK[SAÍDA],(DATABANK[NOME]=$B39)*(DATABANK[DATA PGTO]=AC$2))),"")=0,"",IFERROR(SUM(_xlfn._xlws.FILTER(DATABANK[SAÍDA],(DATABANK[NOME]=$B39)*(DATABANK[DATA PGTO]=AC$2))),""))))</f>
        <v/>
      </c>
      <c r="AD39" s="4" t="str" cm="1">
        <f t="array" ref="AD39">IF($B39="","",IF(AD$2="","",IF(IFERROR(SUM(_xlfn._xlws.FILTER(DATABANK[SAÍDA],(DATABANK[NOME]=$B39)*(DATABANK[DATA PGTO]=AD$2))),"")=0,"",IFERROR(SUM(_xlfn._xlws.FILTER(DATABANK[SAÍDA],(DATABANK[NOME]=$B39)*(DATABANK[DATA PGTO]=AD$2))),""))))</f>
        <v/>
      </c>
      <c r="AE39" s="4" t="str" cm="1">
        <f t="array" ref="AE39">IF($B39="","",IF(AE$2="","",IF(IFERROR(SUM(_xlfn._xlws.FILTER(DATABANK[SAÍDA],(DATABANK[NOME]=$B39)*(DATABANK[DATA PGTO]=AE$2))),"")=0,"",IFERROR(SUM(_xlfn._xlws.FILTER(DATABANK[SAÍDA],(DATABANK[NOME]=$B39)*(DATABANK[DATA PGTO]=AE$2))),""))))</f>
        <v/>
      </c>
      <c r="AF39" s="4" t="str" cm="1">
        <f t="array" ref="AF39">IF($B39="","",IF(AF$2="","",IF(IFERROR(SUM(_xlfn._xlws.FILTER(DATABANK[SAÍDA],(DATABANK[NOME]=$B39)*(DATABANK[DATA PGTO]=AF$2))),"")=0,"",IFERROR(SUM(_xlfn._xlws.FILTER(DATABANK[SAÍDA],(DATABANK[NOME]=$B39)*(DATABANK[DATA PGTO]=AF$2))),""))))</f>
        <v/>
      </c>
      <c r="AG39" s="4" t="str" cm="1">
        <f t="array" ref="AG39">IF($B39="","",IF(AG$2="","",IF(IFERROR(SUM(_xlfn._xlws.FILTER(DATABANK[SAÍDA],(DATABANK[NOME]=$B39)*(DATABANK[DATA PGTO]=AG$2))),"")=0,"",IFERROR(SUM(_xlfn._xlws.FILTER(DATABANK[SAÍDA],(DATABANK[NOME]=$B39)*(DATABANK[DATA PGTO]=AG$2))),""))))</f>
        <v/>
      </c>
      <c r="AH39" s="3"/>
      <c r="AI39" s="3"/>
      <c r="AJ39" s="3"/>
      <c r="AK39" s="3"/>
      <c r="AL39" s="3"/>
      <c r="AM39" s="3"/>
    </row>
    <row r="40" spans="2:39" ht="12" customHeight="1" x14ac:dyDescent="0.25">
      <c r="B40" s="5"/>
      <c r="C40" s="4" t="str" cm="1">
        <f t="array" ref="C40">IF($B40="","",IF(C$2="","",IF(IFERROR(SUM(_xlfn._xlws.FILTER(DATABANK[SAÍDA],(DATABANK[NOME]=$B40)*(DATABANK[DATA PGTO]=C$2))),"")=0,"",IFERROR(SUM(_xlfn._xlws.FILTER(DATABANK[SAÍDA],(DATABANK[NOME]=$B40)*(DATABANK[DATA PGTO]=C$2))),""))))</f>
        <v/>
      </c>
      <c r="D40" s="4" t="str" cm="1">
        <f t="array" ref="D40">IF($B40="","",IF(D$2="","",IF(IFERROR(SUM(_xlfn._xlws.FILTER(DATABANK[SAÍDA],(DATABANK[NOME]=$B40)*(DATABANK[DATA PGTO]=D$2))),"")=0,"",IFERROR(SUM(_xlfn._xlws.FILTER(DATABANK[SAÍDA],(DATABANK[NOME]=$B40)*(DATABANK[DATA PGTO]=D$2))),""))))</f>
        <v/>
      </c>
      <c r="E40" s="4" t="str" cm="1">
        <f t="array" ref="E40">IF($B40="","",IF(E$2="","",IF(IFERROR(SUM(_xlfn._xlws.FILTER(DATABANK[SAÍDA],(DATABANK[NOME]=$B40)*(DATABANK[DATA PGTO]=E$2))),"")=0,"",IFERROR(SUM(_xlfn._xlws.FILTER(DATABANK[SAÍDA],(DATABANK[NOME]=$B40)*(DATABANK[DATA PGTO]=E$2))),""))))</f>
        <v/>
      </c>
      <c r="F40" s="4" t="str" cm="1">
        <f t="array" ref="F40">IF($B40="","",IF(F$2="","",IF(IFERROR(SUM(_xlfn._xlws.FILTER(DATABANK[SAÍDA],(DATABANK[NOME]=$B40)*(DATABANK[DATA PGTO]=F$2))),"")=0,"",IFERROR(SUM(_xlfn._xlws.FILTER(DATABANK[SAÍDA],(DATABANK[NOME]=$B40)*(DATABANK[DATA PGTO]=F$2))),""))))</f>
        <v/>
      </c>
      <c r="G40" s="4" t="str" cm="1">
        <f t="array" ref="G40">IF($B40="","",IF(G$2="","",IF(IFERROR(SUM(_xlfn._xlws.FILTER(DATABANK[SAÍDA],(DATABANK[NOME]=$B40)*(DATABANK[DATA PGTO]=G$2))),"")=0,"",IFERROR(SUM(_xlfn._xlws.FILTER(DATABANK[SAÍDA],(DATABANK[NOME]=$B40)*(DATABANK[DATA PGTO]=G$2))),""))))</f>
        <v/>
      </c>
      <c r="H40" s="4" t="str" cm="1">
        <f t="array" ref="H40">IF($B40="","",IF(H$2="","",IF(IFERROR(SUM(_xlfn._xlws.FILTER(DATABANK[SAÍDA],(DATABANK[NOME]=$B40)*(DATABANK[DATA PGTO]=H$2))),"")=0,"",IFERROR(SUM(_xlfn._xlws.FILTER(DATABANK[SAÍDA],(DATABANK[NOME]=$B40)*(DATABANK[DATA PGTO]=H$2))),""))))</f>
        <v/>
      </c>
      <c r="I40" s="4" t="str" cm="1">
        <f t="array" ref="I40">IF($B40="","",IF(I$2="","",IF(IFERROR(SUM(_xlfn._xlws.FILTER(DATABANK[SAÍDA],(DATABANK[NOME]=$B40)*(DATABANK[DATA PGTO]=I$2))),"")=0,"",IFERROR(SUM(_xlfn._xlws.FILTER(DATABANK[SAÍDA],(DATABANK[NOME]=$B40)*(DATABANK[DATA PGTO]=I$2))),""))))</f>
        <v/>
      </c>
      <c r="J40" s="4" t="str" cm="1">
        <f t="array" ref="J40">IF($B40="","",IF(J$2="","",IF(IFERROR(SUM(_xlfn._xlws.FILTER(DATABANK[SAÍDA],(DATABANK[NOME]=$B40)*(DATABANK[DATA PGTO]=J$2))),"")=0,"",IFERROR(SUM(_xlfn._xlws.FILTER(DATABANK[SAÍDA],(DATABANK[NOME]=$B40)*(DATABANK[DATA PGTO]=J$2))),""))))</f>
        <v/>
      </c>
      <c r="K40" s="4" t="str" cm="1">
        <f t="array" ref="K40">IF($B40="","",IF(K$2="","",IF(IFERROR(SUM(_xlfn._xlws.FILTER(DATABANK[SAÍDA],(DATABANK[NOME]=$B40)*(DATABANK[DATA PGTO]=K$2))),"")=0,"",IFERROR(SUM(_xlfn._xlws.FILTER(DATABANK[SAÍDA],(DATABANK[NOME]=$B40)*(DATABANK[DATA PGTO]=K$2))),""))))</f>
        <v/>
      </c>
      <c r="L40" s="4" t="str" cm="1">
        <f t="array" ref="L40">IF($B40="","",IF(L$2="","",IF(IFERROR(SUM(_xlfn._xlws.FILTER(DATABANK[SAÍDA],(DATABANK[NOME]=$B40)*(DATABANK[DATA PGTO]=L$2))),"")=0,"",IFERROR(SUM(_xlfn._xlws.FILTER(DATABANK[SAÍDA],(DATABANK[NOME]=$B40)*(DATABANK[DATA PGTO]=L$2))),""))))</f>
        <v/>
      </c>
      <c r="M40" s="4" t="str" cm="1">
        <f t="array" ref="M40">IF($B40="","",IF(M$2="","",IF(IFERROR(SUM(_xlfn._xlws.FILTER(DATABANK[SAÍDA],(DATABANK[NOME]=$B40)*(DATABANK[DATA PGTO]=M$2))),"")=0,"",IFERROR(SUM(_xlfn._xlws.FILTER(DATABANK[SAÍDA],(DATABANK[NOME]=$B40)*(DATABANK[DATA PGTO]=M$2))),""))))</f>
        <v/>
      </c>
      <c r="N40" s="4" t="str" cm="1">
        <f t="array" ref="N40">IF($B40="","",IF(N$2="","",IF(IFERROR(SUM(_xlfn._xlws.FILTER(DATABANK[SAÍDA],(DATABANK[NOME]=$B40)*(DATABANK[DATA PGTO]=N$2))),"")=0,"",IFERROR(SUM(_xlfn._xlws.FILTER(DATABANK[SAÍDA],(DATABANK[NOME]=$B40)*(DATABANK[DATA PGTO]=N$2))),""))))</f>
        <v/>
      </c>
      <c r="O40" s="4" t="str" cm="1">
        <f t="array" ref="O40">IF($B40="","",IF(O$2="","",IF(IFERROR(SUM(_xlfn._xlws.FILTER(DATABANK[SAÍDA],(DATABANK[NOME]=$B40)*(DATABANK[DATA PGTO]=O$2))),"")=0,"",IFERROR(SUM(_xlfn._xlws.FILTER(DATABANK[SAÍDA],(DATABANK[NOME]=$B40)*(DATABANK[DATA PGTO]=O$2))),""))))</f>
        <v/>
      </c>
      <c r="P40" s="4" t="str" cm="1">
        <f t="array" ref="P40">IF($B40="","",IF(P$2="","",IF(IFERROR(SUM(_xlfn._xlws.FILTER(DATABANK[SAÍDA],(DATABANK[NOME]=$B40)*(DATABANK[DATA PGTO]=P$2))),"")=0,"",IFERROR(SUM(_xlfn._xlws.FILTER(DATABANK[SAÍDA],(DATABANK[NOME]=$B40)*(DATABANK[DATA PGTO]=P$2))),""))))</f>
        <v/>
      </c>
      <c r="Q40" s="4" t="str" cm="1">
        <f t="array" ref="Q40">IF($B40="","",IF(Q$2="","",IF(IFERROR(SUM(_xlfn._xlws.FILTER(DATABANK[SAÍDA],(DATABANK[NOME]=$B40)*(DATABANK[DATA PGTO]=Q$2))),"")=0,"",IFERROR(SUM(_xlfn._xlws.FILTER(DATABANK[SAÍDA],(DATABANK[NOME]=$B40)*(DATABANK[DATA PGTO]=Q$2))),""))))</f>
        <v/>
      </c>
      <c r="R40" s="4" t="str" cm="1">
        <f t="array" ref="R40">IF($B40="","",IF(R$2="","",IF(IFERROR(SUM(_xlfn._xlws.FILTER(DATABANK[SAÍDA],(DATABANK[NOME]=$B40)*(DATABANK[DATA PGTO]=R$2))),"")=0,"",IFERROR(SUM(_xlfn._xlws.FILTER(DATABANK[SAÍDA],(DATABANK[NOME]=$B40)*(DATABANK[DATA PGTO]=R$2))),""))))</f>
        <v/>
      </c>
      <c r="S40" s="4" t="str" cm="1">
        <f t="array" ref="S40">IF($B40="","",IF(S$2="","",IF(IFERROR(SUM(_xlfn._xlws.FILTER(DATABANK[SAÍDA],(DATABANK[NOME]=$B40)*(DATABANK[DATA PGTO]=S$2))),"")=0,"",IFERROR(SUM(_xlfn._xlws.FILTER(DATABANK[SAÍDA],(DATABANK[NOME]=$B40)*(DATABANK[DATA PGTO]=S$2))),""))))</f>
        <v/>
      </c>
      <c r="T40" s="4" t="str" cm="1">
        <f t="array" ref="T40">IF($B40="","",IF(T$2="","",IF(IFERROR(SUM(_xlfn._xlws.FILTER(DATABANK[SAÍDA],(DATABANK[NOME]=$B40)*(DATABANK[DATA PGTO]=T$2))),"")=0,"",IFERROR(SUM(_xlfn._xlws.FILTER(DATABANK[SAÍDA],(DATABANK[NOME]=$B40)*(DATABANK[DATA PGTO]=T$2))),""))))</f>
        <v/>
      </c>
      <c r="U40" s="4" t="str" cm="1">
        <f t="array" ref="U40">IF($B40="","",IF(U$2="","",IF(IFERROR(SUM(_xlfn._xlws.FILTER(DATABANK[SAÍDA],(DATABANK[NOME]=$B40)*(DATABANK[DATA PGTO]=U$2))),"")=0,"",IFERROR(SUM(_xlfn._xlws.FILTER(DATABANK[SAÍDA],(DATABANK[NOME]=$B40)*(DATABANK[DATA PGTO]=U$2))),""))))</f>
        <v/>
      </c>
      <c r="V40" s="4" t="str" cm="1">
        <f t="array" ref="V40">IF($B40="","",IF(V$2="","",IF(IFERROR(SUM(_xlfn._xlws.FILTER(DATABANK[SAÍDA],(DATABANK[NOME]=$B40)*(DATABANK[DATA PGTO]=V$2))),"")=0,"",IFERROR(SUM(_xlfn._xlws.FILTER(DATABANK[SAÍDA],(DATABANK[NOME]=$B40)*(DATABANK[DATA PGTO]=V$2))),""))))</f>
        <v/>
      </c>
      <c r="W40" s="4" t="str" cm="1">
        <f t="array" ref="W40">IF($B40="","",IF(W$2="","",IF(IFERROR(SUM(_xlfn._xlws.FILTER(DATABANK[SAÍDA],(DATABANK[NOME]=$B40)*(DATABANK[DATA PGTO]=W$2))),"")=0,"",IFERROR(SUM(_xlfn._xlws.FILTER(DATABANK[SAÍDA],(DATABANK[NOME]=$B40)*(DATABANK[DATA PGTO]=W$2))),""))))</f>
        <v/>
      </c>
      <c r="X40" s="4" t="str" cm="1">
        <f t="array" ref="X40">IF($B40="","",IF(X$2="","",IF(IFERROR(SUM(_xlfn._xlws.FILTER(DATABANK[SAÍDA],(DATABANK[NOME]=$B40)*(DATABANK[DATA PGTO]=X$2))),"")=0,"",IFERROR(SUM(_xlfn._xlws.FILTER(DATABANK[SAÍDA],(DATABANK[NOME]=$B40)*(DATABANK[DATA PGTO]=X$2))),""))))</f>
        <v/>
      </c>
      <c r="Y40" s="4" t="str" cm="1">
        <f t="array" ref="Y40">IF($B40="","",IF(Y$2="","",IF(IFERROR(SUM(_xlfn._xlws.FILTER(DATABANK[SAÍDA],(DATABANK[NOME]=$B40)*(DATABANK[DATA PGTO]=Y$2))),"")=0,"",IFERROR(SUM(_xlfn._xlws.FILTER(DATABANK[SAÍDA],(DATABANK[NOME]=$B40)*(DATABANK[DATA PGTO]=Y$2))),""))))</f>
        <v/>
      </c>
      <c r="Z40" s="4" t="str" cm="1">
        <f t="array" ref="Z40">IF($B40="","",IF(Z$2="","",IF(IFERROR(SUM(_xlfn._xlws.FILTER(DATABANK[SAÍDA],(DATABANK[NOME]=$B40)*(DATABANK[DATA PGTO]=Z$2))),"")=0,"",IFERROR(SUM(_xlfn._xlws.FILTER(DATABANK[SAÍDA],(DATABANK[NOME]=$B40)*(DATABANK[DATA PGTO]=Z$2))),""))))</f>
        <v/>
      </c>
      <c r="AA40" s="4" t="str" cm="1">
        <f t="array" ref="AA40">IF($B40="","",IF(AA$2="","",IF(IFERROR(SUM(_xlfn._xlws.FILTER(DATABANK[SAÍDA],(DATABANK[NOME]=$B40)*(DATABANK[DATA PGTO]=AA$2))),"")=0,"",IFERROR(SUM(_xlfn._xlws.FILTER(DATABANK[SAÍDA],(DATABANK[NOME]=$B40)*(DATABANK[DATA PGTO]=AA$2))),""))))</f>
        <v/>
      </c>
      <c r="AB40" s="4" t="str" cm="1">
        <f t="array" ref="AB40">IF($B40="","",IF(AB$2="","",IF(IFERROR(SUM(_xlfn._xlws.FILTER(DATABANK[SAÍDA],(DATABANK[NOME]=$B40)*(DATABANK[DATA PGTO]=AB$2))),"")=0,"",IFERROR(SUM(_xlfn._xlws.FILTER(DATABANK[SAÍDA],(DATABANK[NOME]=$B40)*(DATABANK[DATA PGTO]=AB$2))),""))))</f>
        <v/>
      </c>
      <c r="AC40" s="4" t="str" cm="1">
        <f t="array" ref="AC40">IF($B40="","",IF(AC$2="","",IF(IFERROR(SUM(_xlfn._xlws.FILTER(DATABANK[SAÍDA],(DATABANK[NOME]=$B40)*(DATABANK[DATA PGTO]=AC$2))),"")=0,"",IFERROR(SUM(_xlfn._xlws.FILTER(DATABANK[SAÍDA],(DATABANK[NOME]=$B40)*(DATABANK[DATA PGTO]=AC$2))),""))))</f>
        <v/>
      </c>
      <c r="AD40" s="4" t="str" cm="1">
        <f t="array" ref="AD40">IF($B40="","",IF(AD$2="","",IF(IFERROR(SUM(_xlfn._xlws.FILTER(DATABANK[SAÍDA],(DATABANK[NOME]=$B40)*(DATABANK[DATA PGTO]=AD$2))),"")=0,"",IFERROR(SUM(_xlfn._xlws.FILTER(DATABANK[SAÍDA],(DATABANK[NOME]=$B40)*(DATABANK[DATA PGTO]=AD$2))),""))))</f>
        <v/>
      </c>
      <c r="AE40" s="4" t="str" cm="1">
        <f t="array" ref="AE40">IF($B40="","",IF(AE$2="","",IF(IFERROR(SUM(_xlfn._xlws.FILTER(DATABANK[SAÍDA],(DATABANK[NOME]=$B40)*(DATABANK[DATA PGTO]=AE$2))),"")=0,"",IFERROR(SUM(_xlfn._xlws.FILTER(DATABANK[SAÍDA],(DATABANK[NOME]=$B40)*(DATABANK[DATA PGTO]=AE$2))),""))))</f>
        <v/>
      </c>
      <c r="AF40" s="4" t="str" cm="1">
        <f t="array" ref="AF40">IF($B40="","",IF(AF$2="","",IF(IFERROR(SUM(_xlfn._xlws.FILTER(DATABANK[SAÍDA],(DATABANK[NOME]=$B40)*(DATABANK[DATA PGTO]=AF$2))),"")=0,"",IFERROR(SUM(_xlfn._xlws.FILTER(DATABANK[SAÍDA],(DATABANK[NOME]=$B40)*(DATABANK[DATA PGTO]=AF$2))),""))))</f>
        <v/>
      </c>
      <c r="AG40" s="4" t="str" cm="1">
        <f t="array" ref="AG40">IF($B40="","",IF(AG$2="","",IF(IFERROR(SUM(_xlfn._xlws.FILTER(DATABANK[SAÍDA],(DATABANK[NOME]=$B40)*(DATABANK[DATA PGTO]=AG$2))),"")=0,"",IFERROR(SUM(_xlfn._xlws.FILTER(DATABANK[SAÍDA],(DATABANK[NOME]=$B40)*(DATABANK[DATA PGTO]=AG$2))),""))))</f>
        <v/>
      </c>
      <c r="AH40" s="3"/>
      <c r="AI40" s="3"/>
      <c r="AJ40" s="3"/>
      <c r="AK40" s="3"/>
      <c r="AL40" s="3"/>
      <c r="AM40" s="3"/>
    </row>
    <row r="41" spans="2:39" ht="12" customHeight="1" x14ac:dyDescent="0.25">
      <c r="B41" s="5"/>
      <c r="C41" s="4" t="str" cm="1">
        <f t="array" ref="C41">IF($B41="","",IF(C$2="","",IF(IFERROR(SUM(_xlfn._xlws.FILTER(DATABANK[SAÍDA],(DATABANK[NOME]=$B41)*(DATABANK[DATA PGTO]=C$2))),"")=0,"",IFERROR(SUM(_xlfn._xlws.FILTER(DATABANK[SAÍDA],(DATABANK[NOME]=$B41)*(DATABANK[DATA PGTO]=C$2))),""))))</f>
        <v/>
      </c>
      <c r="D41" s="4" t="str" cm="1">
        <f t="array" ref="D41">IF($B41="","",IF(D$2="","",IF(IFERROR(SUM(_xlfn._xlws.FILTER(DATABANK[SAÍDA],(DATABANK[NOME]=$B41)*(DATABANK[DATA PGTO]=D$2))),"")=0,"",IFERROR(SUM(_xlfn._xlws.FILTER(DATABANK[SAÍDA],(DATABANK[NOME]=$B41)*(DATABANK[DATA PGTO]=D$2))),""))))</f>
        <v/>
      </c>
      <c r="E41" s="4" t="str" cm="1">
        <f t="array" ref="E41">IF($B41="","",IF(E$2="","",IF(IFERROR(SUM(_xlfn._xlws.FILTER(DATABANK[SAÍDA],(DATABANK[NOME]=$B41)*(DATABANK[DATA PGTO]=E$2))),"")=0,"",IFERROR(SUM(_xlfn._xlws.FILTER(DATABANK[SAÍDA],(DATABANK[NOME]=$B41)*(DATABANK[DATA PGTO]=E$2))),""))))</f>
        <v/>
      </c>
      <c r="F41" s="4" t="str" cm="1">
        <f t="array" ref="F41">IF($B41="","",IF(F$2="","",IF(IFERROR(SUM(_xlfn._xlws.FILTER(DATABANK[SAÍDA],(DATABANK[NOME]=$B41)*(DATABANK[DATA PGTO]=F$2))),"")=0,"",IFERROR(SUM(_xlfn._xlws.FILTER(DATABANK[SAÍDA],(DATABANK[NOME]=$B41)*(DATABANK[DATA PGTO]=F$2))),""))))</f>
        <v/>
      </c>
      <c r="G41" s="4" t="str" cm="1">
        <f t="array" ref="G41">IF($B41="","",IF(G$2="","",IF(IFERROR(SUM(_xlfn._xlws.FILTER(DATABANK[SAÍDA],(DATABANK[NOME]=$B41)*(DATABANK[DATA PGTO]=G$2))),"")=0,"",IFERROR(SUM(_xlfn._xlws.FILTER(DATABANK[SAÍDA],(DATABANK[NOME]=$B41)*(DATABANK[DATA PGTO]=G$2))),""))))</f>
        <v/>
      </c>
      <c r="H41" s="4" t="str" cm="1">
        <f t="array" ref="H41">IF($B41="","",IF(H$2="","",IF(IFERROR(SUM(_xlfn._xlws.FILTER(DATABANK[SAÍDA],(DATABANK[NOME]=$B41)*(DATABANK[DATA PGTO]=H$2))),"")=0,"",IFERROR(SUM(_xlfn._xlws.FILTER(DATABANK[SAÍDA],(DATABANK[NOME]=$B41)*(DATABANK[DATA PGTO]=H$2))),""))))</f>
        <v/>
      </c>
      <c r="I41" s="4" t="str" cm="1">
        <f t="array" ref="I41">IF($B41="","",IF(I$2="","",IF(IFERROR(SUM(_xlfn._xlws.FILTER(DATABANK[SAÍDA],(DATABANK[NOME]=$B41)*(DATABANK[DATA PGTO]=I$2))),"")=0,"",IFERROR(SUM(_xlfn._xlws.FILTER(DATABANK[SAÍDA],(DATABANK[NOME]=$B41)*(DATABANK[DATA PGTO]=I$2))),""))))</f>
        <v/>
      </c>
      <c r="J41" s="4" t="str" cm="1">
        <f t="array" ref="J41">IF($B41="","",IF(J$2="","",IF(IFERROR(SUM(_xlfn._xlws.FILTER(DATABANK[SAÍDA],(DATABANK[NOME]=$B41)*(DATABANK[DATA PGTO]=J$2))),"")=0,"",IFERROR(SUM(_xlfn._xlws.FILTER(DATABANK[SAÍDA],(DATABANK[NOME]=$B41)*(DATABANK[DATA PGTO]=J$2))),""))))</f>
        <v/>
      </c>
      <c r="K41" s="4" t="str" cm="1">
        <f t="array" ref="K41">IF($B41="","",IF(K$2="","",IF(IFERROR(SUM(_xlfn._xlws.FILTER(DATABANK[SAÍDA],(DATABANK[NOME]=$B41)*(DATABANK[DATA PGTO]=K$2))),"")=0,"",IFERROR(SUM(_xlfn._xlws.FILTER(DATABANK[SAÍDA],(DATABANK[NOME]=$B41)*(DATABANK[DATA PGTO]=K$2))),""))))</f>
        <v/>
      </c>
      <c r="L41" s="4" t="str" cm="1">
        <f t="array" ref="L41">IF($B41="","",IF(L$2="","",IF(IFERROR(SUM(_xlfn._xlws.FILTER(DATABANK[SAÍDA],(DATABANK[NOME]=$B41)*(DATABANK[DATA PGTO]=L$2))),"")=0,"",IFERROR(SUM(_xlfn._xlws.FILTER(DATABANK[SAÍDA],(DATABANK[NOME]=$B41)*(DATABANK[DATA PGTO]=L$2))),""))))</f>
        <v/>
      </c>
      <c r="M41" s="4" t="str" cm="1">
        <f t="array" ref="M41">IF($B41="","",IF(M$2="","",IF(IFERROR(SUM(_xlfn._xlws.FILTER(DATABANK[SAÍDA],(DATABANK[NOME]=$B41)*(DATABANK[DATA PGTO]=M$2))),"")=0,"",IFERROR(SUM(_xlfn._xlws.FILTER(DATABANK[SAÍDA],(DATABANK[NOME]=$B41)*(DATABANK[DATA PGTO]=M$2))),""))))</f>
        <v/>
      </c>
      <c r="N41" s="4" t="str" cm="1">
        <f t="array" ref="N41">IF($B41="","",IF(N$2="","",IF(IFERROR(SUM(_xlfn._xlws.FILTER(DATABANK[SAÍDA],(DATABANK[NOME]=$B41)*(DATABANK[DATA PGTO]=N$2))),"")=0,"",IFERROR(SUM(_xlfn._xlws.FILTER(DATABANK[SAÍDA],(DATABANK[NOME]=$B41)*(DATABANK[DATA PGTO]=N$2))),""))))</f>
        <v/>
      </c>
      <c r="O41" s="4" t="str" cm="1">
        <f t="array" ref="O41">IF($B41="","",IF(O$2="","",IF(IFERROR(SUM(_xlfn._xlws.FILTER(DATABANK[SAÍDA],(DATABANK[NOME]=$B41)*(DATABANK[DATA PGTO]=O$2))),"")=0,"",IFERROR(SUM(_xlfn._xlws.FILTER(DATABANK[SAÍDA],(DATABANK[NOME]=$B41)*(DATABANK[DATA PGTO]=O$2))),""))))</f>
        <v/>
      </c>
      <c r="P41" s="4" t="str" cm="1">
        <f t="array" ref="P41">IF($B41="","",IF(P$2="","",IF(IFERROR(SUM(_xlfn._xlws.FILTER(DATABANK[SAÍDA],(DATABANK[NOME]=$B41)*(DATABANK[DATA PGTO]=P$2))),"")=0,"",IFERROR(SUM(_xlfn._xlws.FILTER(DATABANK[SAÍDA],(DATABANK[NOME]=$B41)*(DATABANK[DATA PGTO]=P$2))),""))))</f>
        <v/>
      </c>
      <c r="Q41" s="4" t="str" cm="1">
        <f t="array" ref="Q41">IF($B41="","",IF(Q$2="","",IF(IFERROR(SUM(_xlfn._xlws.FILTER(DATABANK[SAÍDA],(DATABANK[NOME]=$B41)*(DATABANK[DATA PGTO]=Q$2))),"")=0,"",IFERROR(SUM(_xlfn._xlws.FILTER(DATABANK[SAÍDA],(DATABANK[NOME]=$B41)*(DATABANK[DATA PGTO]=Q$2))),""))))</f>
        <v/>
      </c>
      <c r="R41" s="4" t="str" cm="1">
        <f t="array" ref="R41">IF($B41="","",IF(R$2="","",IF(IFERROR(SUM(_xlfn._xlws.FILTER(DATABANK[SAÍDA],(DATABANK[NOME]=$B41)*(DATABANK[DATA PGTO]=R$2))),"")=0,"",IFERROR(SUM(_xlfn._xlws.FILTER(DATABANK[SAÍDA],(DATABANK[NOME]=$B41)*(DATABANK[DATA PGTO]=R$2))),""))))</f>
        <v/>
      </c>
      <c r="S41" s="4" t="str" cm="1">
        <f t="array" ref="S41">IF($B41="","",IF(S$2="","",IF(IFERROR(SUM(_xlfn._xlws.FILTER(DATABANK[SAÍDA],(DATABANK[NOME]=$B41)*(DATABANK[DATA PGTO]=S$2))),"")=0,"",IFERROR(SUM(_xlfn._xlws.FILTER(DATABANK[SAÍDA],(DATABANK[NOME]=$B41)*(DATABANK[DATA PGTO]=S$2))),""))))</f>
        <v/>
      </c>
      <c r="T41" s="4" t="str" cm="1">
        <f t="array" ref="T41">IF($B41="","",IF(T$2="","",IF(IFERROR(SUM(_xlfn._xlws.FILTER(DATABANK[SAÍDA],(DATABANK[NOME]=$B41)*(DATABANK[DATA PGTO]=T$2))),"")=0,"",IFERROR(SUM(_xlfn._xlws.FILTER(DATABANK[SAÍDA],(DATABANK[NOME]=$B41)*(DATABANK[DATA PGTO]=T$2))),""))))</f>
        <v/>
      </c>
      <c r="U41" s="4" t="str" cm="1">
        <f t="array" ref="U41">IF($B41="","",IF(U$2="","",IF(IFERROR(SUM(_xlfn._xlws.FILTER(DATABANK[SAÍDA],(DATABANK[NOME]=$B41)*(DATABANK[DATA PGTO]=U$2))),"")=0,"",IFERROR(SUM(_xlfn._xlws.FILTER(DATABANK[SAÍDA],(DATABANK[NOME]=$B41)*(DATABANK[DATA PGTO]=U$2))),""))))</f>
        <v/>
      </c>
      <c r="V41" s="4" t="str" cm="1">
        <f t="array" ref="V41">IF($B41="","",IF(V$2="","",IF(IFERROR(SUM(_xlfn._xlws.FILTER(DATABANK[SAÍDA],(DATABANK[NOME]=$B41)*(DATABANK[DATA PGTO]=V$2))),"")=0,"",IFERROR(SUM(_xlfn._xlws.FILTER(DATABANK[SAÍDA],(DATABANK[NOME]=$B41)*(DATABANK[DATA PGTO]=V$2))),""))))</f>
        <v/>
      </c>
      <c r="W41" s="4" t="str" cm="1">
        <f t="array" ref="W41">IF($B41="","",IF(W$2="","",IF(IFERROR(SUM(_xlfn._xlws.FILTER(DATABANK[SAÍDA],(DATABANK[NOME]=$B41)*(DATABANK[DATA PGTO]=W$2))),"")=0,"",IFERROR(SUM(_xlfn._xlws.FILTER(DATABANK[SAÍDA],(DATABANK[NOME]=$B41)*(DATABANK[DATA PGTO]=W$2))),""))))</f>
        <v/>
      </c>
      <c r="X41" s="4" t="str" cm="1">
        <f t="array" ref="X41">IF($B41="","",IF(X$2="","",IF(IFERROR(SUM(_xlfn._xlws.FILTER(DATABANK[SAÍDA],(DATABANK[NOME]=$B41)*(DATABANK[DATA PGTO]=X$2))),"")=0,"",IFERROR(SUM(_xlfn._xlws.FILTER(DATABANK[SAÍDA],(DATABANK[NOME]=$B41)*(DATABANK[DATA PGTO]=X$2))),""))))</f>
        <v/>
      </c>
      <c r="Y41" s="4" t="str" cm="1">
        <f t="array" ref="Y41">IF($B41="","",IF(Y$2="","",IF(IFERROR(SUM(_xlfn._xlws.FILTER(DATABANK[SAÍDA],(DATABANK[NOME]=$B41)*(DATABANK[DATA PGTO]=Y$2))),"")=0,"",IFERROR(SUM(_xlfn._xlws.FILTER(DATABANK[SAÍDA],(DATABANK[NOME]=$B41)*(DATABANK[DATA PGTO]=Y$2))),""))))</f>
        <v/>
      </c>
      <c r="Z41" s="4" t="str" cm="1">
        <f t="array" ref="Z41">IF($B41="","",IF(Z$2="","",IF(IFERROR(SUM(_xlfn._xlws.FILTER(DATABANK[SAÍDA],(DATABANK[NOME]=$B41)*(DATABANK[DATA PGTO]=Z$2))),"")=0,"",IFERROR(SUM(_xlfn._xlws.FILTER(DATABANK[SAÍDA],(DATABANK[NOME]=$B41)*(DATABANK[DATA PGTO]=Z$2))),""))))</f>
        <v/>
      </c>
      <c r="AA41" s="4" t="str" cm="1">
        <f t="array" ref="AA41">IF($B41="","",IF(AA$2="","",IF(IFERROR(SUM(_xlfn._xlws.FILTER(DATABANK[SAÍDA],(DATABANK[NOME]=$B41)*(DATABANK[DATA PGTO]=AA$2))),"")=0,"",IFERROR(SUM(_xlfn._xlws.FILTER(DATABANK[SAÍDA],(DATABANK[NOME]=$B41)*(DATABANK[DATA PGTO]=AA$2))),""))))</f>
        <v/>
      </c>
      <c r="AB41" s="4" t="str" cm="1">
        <f t="array" ref="AB41">IF($B41="","",IF(AB$2="","",IF(IFERROR(SUM(_xlfn._xlws.FILTER(DATABANK[SAÍDA],(DATABANK[NOME]=$B41)*(DATABANK[DATA PGTO]=AB$2))),"")=0,"",IFERROR(SUM(_xlfn._xlws.FILTER(DATABANK[SAÍDA],(DATABANK[NOME]=$B41)*(DATABANK[DATA PGTO]=AB$2))),""))))</f>
        <v/>
      </c>
      <c r="AC41" s="4" t="str" cm="1">
        <f t="array" ref="AC41">IF($B41="","",IF(AC$2="","",IF(IFERROR(SUM(_xlfn._xlws.FILTER(DATABANK[SAÍDA],(DATABANK[NOME]=$B41)*(DATABANK[DATA PGTO]=AC$2))),"")=0,"",IFERROR(SUM(_xlfn._xlws.FILTER(DATABANK[SAÍDA],(DATABANK[NOME]=$B41)*(DATABANK[DATA PGTO]=AC$2))),""))))</f>
        <v/>
      </c>
      <c r="AD41" s="4" t="str" cm="1">
        <f t="array" ref="AD41">IF($B41="","",IF(AD$2="","",IF(IFERROR(SUM(_xlfn._xlws.FILTER(DATABANK[SAÍDA],(DATABANK[NOME]=$B41)*(DATABANK[DATA PGTO]=AD$2))),"")=0,"",IFERROR(SUM(_xlfn._xlws.FILTER(DATABANK[SAÍDA],(DATABANK[NOME]=$B41)*(DATABANK[DATA PGTO]=AD$2))),""))))</f>
        <v/>
      </c>
      <c r="AE41" s="4" t="str" cm="1">
        <f t="array" ref="AE41">IF($B41="","",IF(AE$2="","",IF(IFERROR(SUM(_xlfn._xlws.FILTER(DATABANK[SAÍDA],(DATABANK[NOME]=$B41)*(DATABANK[DATA PGTO]=AE$2))),"")=0,"",IFERROR(SUM(_xlfn._xlws.FILTER(DATABANK[SAÍDA],(DATABANK[NOME]=$B41)*(DATABANK[DATA PGTO]=AE$2))),""))))</f>
        <v/>
      </c>
      <c r="AF41" s="4" t="str" cm="1">
        <f t="array" ref="AF41">IF($B41="","",IF(AF$2="","",IF(IFERROR(SUM(_xlfn._xlws.FILTER(DATABANK[SAÍDA],(DATABANK[NOME]=$B41)*(DATABANK[DATA PGTO]=AF$2))),"")=0,"",IFERROR(SUM(_xlfn._xlws.FILTER(DATABANK[SAÍDA],(DATABANK[NOME]=$B41)*(DATABANK[DATA PGTO]=AF$2))),""))))</f>
        <v/>
      </c>
      <c r="AG41" s="4" t="str" cm="1">
        <f t="array" ref="AG41">IF($B41="","",IF(AG$2="","",IF(IFERROR(SUM(_xlfn._xlws.FILTER(DATABANK[SAÍDA],(DATABANK[NOME]=$B41)*(DATABANK[DATA PGTO]=AG$2))),"")=0,"",IFERROR(SUM(_xlfn._xlws.FILTER(DATABANK[SAÍDA],(DATABANK[NOME]=$B41)*(DATABANK[DATA PGTO]=AG$2))),""))))</f>
        <v/>
      </c>
      <c r="AH41" s="3"/>
      <c r="AI41" s="3"/>
      <c r="AJ41" s="3"/>
      <c r="AK41" s="3"/>
      <c r="AL41" s="3"/>
      <c r="AM41" s="3"/>
    </row>
    <row r="42" spans="2:39" ht="12" customHeight="1" x14ac:dyDescent="0.25">
      <c r="B42" s="5"/>
      <c r="C42" s="4" t="str" cm="1">
        <f t="array" ref="C42">IF($B42="","",IF(C$2="","",IF(IFERROR(SUM(_xlfn._xlws.FILTER(DATABANK[SAÍDA],(DATABANK[NOME]=$B42)*(DATABANK[DATA PGTO]=C$2))),"")=0,"",IFERROR(SUM(_xlfn._xlws.FILTER(DATABANK[SAÍDA],(DATABANK[NOME]=$B42)*(DATABANK[DATA PGTO]=C$2))),""))))</f>
        <v/>
      </c>
      <c r="D42" s="4" t="str" cm="1">
        <f t="array" ref="D42">IF($B42="","",IF(D$2="","",IF(IFERROR(SUM(_xlfn._xlws.FILTER(DATABANK[SAÍDA],(DATABANK[NOME]=$B42)*(DATABANK[DATA PGTO]=D$2))),"")=0,"",IFERROR(SUM(_xlfn._xlws.FILTER(DATABANK[SAÍDA],(DATABANK[NOME]=$B42)*(DATABANK[DATA PGTO]=D$2))),""))))</f>
        <v/>
      </c>
      <c r="E42" s="4" t="str" cm="1">
        <f t="array" ref="E42">IF($B42="","",IF(E$2="","",IF(IFERROR(SUM(_xlfn._xlws.FILTER(DATABANK[SAÍDA],(DATABANK[NOME]=$B42)*(DATABANK[DATA PGTO]=E$2))),"")=0,"",IFERROR(SUM(_xlfn._xlws.FILTER(DATABANK[SAÍDA],(DATABANK[NOME]=$B42)*(DATABANK[DATA PGTO]=E$2))),""))))</f>
        <v/>
      </c>
      <c r="F42" s="4" t="str" cm="1">
        <f t="array" ref="F42">IF($B42="","",IF(F$2="","",IF(IFERROR(SUM(_xlfn._xlws.FILTER(DATABANK[SAÍDA],(DATABANK[NOME]=$B42)*(DATABANK[DATA PGTO]=F$2))),"")=0,"",IFERROR(SUM(_xlfn._xlws.FILTER(DATABANK[SAÍDA],(DATABANK[NOME]=$B42)*(DATABANK[DATA PGTO]=F$2))),""))))</f>
        <v/>
      </c>
      <c r="G42" s="4" t="str" cm="1">
        <f t="array" ref="G42">IF($B42="","",IF(G$2="","",IF(IFERROR(SUM(_xlfn._xlws.FILTER(DATABANK[SAÍDA],(DATABANK[NOME]=$B42)*(DATABANK[DATA PGTO]=G$2))),"")=0,"",IFERROR(SUM(_xlfn._xlws.FILTER(DATABANK[SAÍDA],(DATABANK[NOME]=$B42)*(DATABANK[DATA PGTO]=G$2))),""))))</f>
        <v/>
      </c>
      <c r="H42" s="4" t="str" cm="1">
        <f t="array" ref="H42">IF($B42="","",IF(H$2="","",IF(IFERROR(SUM(_xlfn._xlws.FILTER(DATABANK[SAÍDA],(DATABANK[NOME]=$B42)*(DATABANK[DATA PGTO]=H$2))),"")=0,"",IFERROR(SUM(_xlfn._xlws.FILTER(DATABANK[SAÍDA],(DATABANK[NOME]=$B42)*(DATABANK[DATA PGTO]=H$2))),""))))</f>
        <v/>
      </c>
      <c r="I42" s="4" t="str" cm="1">
        <f t="array" ref="I42">IF($B42="","",IF(I$2="","",IF(IFERROR(SUM(_xlfn._xlws.FILTER(DATABANK[SAÍDA],(DATABANK[NOME]=$B42)*(DATABANK[DATA PGTO]=I$2))),"")=0,"",IFERROR(SUM(_xlfn._xlws.FILTER(DATABANK[SAÍDA],(DATABANK[NOME]=$B42)*(DATABANK[DATA PGTO]=I$2))),""))))</f>
        <v/>
      </c>
      <c r="J42" s="4" t="str" cm="1">
        <f t="array" ref="J42">IF($B42="","",IF(J$2="","",IF(IFERROR(SUM(_xlfn._xlws.FILTER(DATABANK[SAÍDA],(DATABANK[NOME]=$B42)*(DATABANK[DATA PGTO]=J$2))),"")=0,"",IFERROR(SUM(_xlfn._xlws.FILTER(DATABANK[SAÍDA],(DATABANK[NOME]=$B42)*(DATABANK[DATA PGTO]=J$2))),""))))</f>
        <v/>
      </c>
      <c r="K42" s="4" t="str" cm="1">
        <f t="array" ref="K42">IF($B42="","",IF(K$2="","",IF(IFERROR(SUM(_xlfn._xlws.FILTER(DATABANK[SAÍDA],(DATABANK[NOME]=$B42)*(DATABANK[DATA PGTO]=K$2))),"")=0,"",IFERROR(SUM(_xlfn._xlws.FILTER(DATABANK[SAÍDA],(DATABANK[NOME]=$B42)*(DATABANK[DATA PGTO]=K$2))),""))))</f>
        <v/>
      </c>
      <c r="L42" s="4" t="str" cm="1">
        <f t="array" ref="L42">IF($B42="","",IF(L$2="","",IF(IFERROR(SUM(_xlfn._xlws.FILTER(DATABANK[SAÍDA],(DATABANK[NOME]=$B42)*(DATABANK[DATA PGTO]=L$2))),"")=0,"",IFERROR(SUM(_xlfn._xlws.FILTER(DATABANK[SAÍDA],(DATABANK[NOME]=$B42)*(DATABANK[DATA PGTO]=L$2))),""))))</f>
        <v/>
      </c>
      <c r="M42" s="4" t="str" cm="1">
        <f t="array" ref="M42">IF($B42="","",IF(M$2="","",IF(IFERROR(SUM(_xlfn._xlws.FILTER(DATABANK[SAÍDA],(DATABANK[NOME]=$B42)*(DATABANK[DATA PGTO]=M$2))),"")=0,"",IFERROR(SUM(_xlfn._xlws.FILTER(DATABANK[SAÍDA],(DATABANK[NOME]=$B42)*(DATABANK[DATA PGTO]=M$2))),""))))</f>
        <v/>
      </c>
      <c r="N42" s="4" t="str" cm="1">
        <f t="array" ref="N42">IF($B42="","",IF(N$2="","",IF(IFERROR(SUM(_xlfn._xlws.FILTER(DATABANK[SAÍDA],(DATABANK[NOME]=$B42)*(DATABANK[DATA PGTO]=N$2))),"")=0,"",IFERROR(SUM(_xlfn._xlws.FILTER(DATABANK[SAÍDA],(DATABANK[NOME]=$B42)*(DATABANK[DATA PGTO]=N$2))),""))))</f>
        <v/>
      </c>
      <c r="O42" s="4" t="str" cm="1">
        <f t="array" ref="O42">IF($B42="","",IF(O$2="","",IF(IFERROR(SUM(_xlfn._xlws.FILTER(DATABANK[SAÍDA],(DATABANK[NOME]=$B42)*(DATABANK[DATA PGTO]=O$2))),"")=0,"",IFERROR(SUM(_xlfn._xlws.FILTER(DATABANK[SAÍDA],(DATABANK[NOME]=$B42)*(DATABANK[DATA PGTO]=O$2))),""))))</f>
        <v/>
      </c>
      <c r="P42" s="4" t="str" cm="1">
        <f t="array" ref="P42">IF($B42="","",IF(P$2="","",IF(IFERROR(SUM(_xlfn._xlws.FILTER(DATABANK[SAÍDA],(DATABANK[NOME]=$B42)*(DATABANK[DATA PGTO]=P$2))),"")=0,"",IFERROR(SUM(_xlfn._xlws.FILTER(DATABANK[SAÍDA],(DATABANK[NOME]=$B42)*(DATABANK[DATA PGTO]=P$2))),""))))</f>
        <v/>
      </c>
      <c r="Q42" s="4" t="str" cm="1">
        <f t="array" ref="Q42">IF($B42="","",IF(Q$2="","",IF(IFERROR(SUM(_xlfn._xlws.FILTER(DATABANK[SAÍDA],(DATABANK[NOME]=$B42)*(DATABANK[DATA PGTO]=Q$2))),"")=0,"",IFERROR(SUM(_xlfn._xlws.FILTER(DATABANK[SAÍDA],(DATABANK[NOME]=$B42)*(DATABANK[DATA PGTO]=Q$2))),""))))</f>
        <v/>
      </c>
      <c r="R42" s="4" t="str" cm="1">
        <f t="array" ref="R42">IF($B42="","",IF(R$2="","",IF(IFERROR(SUM(_xlfn._xlws.FILTER(DATABANK[SAÍDA],(DATABANK[NOME]=$B42)*(DATABANK[DATA PGTO]=R$2))),"")=0,"",IFERROR(SUM(_xlfn._xlws.FILTER(DATABANK[SAÍDA],(DATABANK[NOME]=$B42)*(DATABANK[DATA PGTO]=R$2))),""))))</f>
        <v/>
      </c>
      <c r="S42" s="4" t="str" cm="1">
        <f t="array" ref="S42">IF($B42="","",IF(S$2="","",IF(IFERROR(SUM(_xlfn._xlws.FILTER(DATABANK[SAÍDA],(DATABANK[NOME]=$B42)*(DATABANK[DATA PGTO]=S$2))),"")=0,"",IFERROR(SUM(_xlfn._xlws.FILTER(DATABANK[SAÍDA],(DATABANK[NOME]=$B42)*(DATABANK[DATA PGTO]=S$2))),""))))</f>
        <v/>
      </c>
      <c r="T42" s="4" t="str" cm="1">
        <f t="array" ref="T42">IF($B42="","",IF(T$2="","",IF(IFERROR(SUM(_xlfn._xlws.FILTER(DATABANK[SAÍDA],(DATABANK[NOME]=$B42)*(DATABANK[DATA PGTO]=T$2))),"")=0,"",IFERROR(SUM(_xlfn._xlws.FILTER(DATABANK[SAÍDA],(DATABANK[NOME]=$B42)*(DATABANK[DATA PGTO]=T$2))),""))))</f>
        <v/>
      </c>
      <c r="U42" s="4" t="str" cm="1">
        <f t="array" ref="U42">IF($B42="","",IF(U$2="","",IF(IFERROR(SUM(_xlfn._xlws.FILTER(DATABANK[SAÍDA],(DATABANK[NOME]=$B42)*(DATABANK[DATA PGTO]=U$2))),"")=0,"",IFERROR(SUM(_xlfn._xlws.FILTER(DATABANK[SAÍDA],(DATABANK[NOME]=$B42)*(DATABANK[DATA PGTO]=U$2))),""))))</f>
        <v/>
      </c>
      <c r="V42" s="4" t="str" cm="1">
        <f t="array" ref="V42">IF($B42="","",IF(V$2="","",IF(IFERROR(SUM(_xlfn._xlws.FILTER(DATABANK[SAÍDA],(DATABANK[NOME]=$B42)*(DATABANK[DATA PGTO]=V$2))),"")=0,"",IFERROR(SUM(_xlfn._xlws.FILTER(DATABANK[SAÍDA],(DATABANK[NOME]=$B42)*(DATABANK[DATA PGTO]=V$2))),""))))</f>
        <v/>
      </c>
      <c r="W42" s="4" t="str" cm="1">
        <f t="array" ref="W42">IF($B42="","",IF(W$2="","",IF(IFERROR(SUM(_xlfn._xlws.FILTER(DATABANK[SAÍDA],(DATABANK[NOME]=$B42)*(DATABANK[DATA PGTO]=W$2))),"")=0,"",IFERROR(SUM(_xlfn._xlws.FILTER(DATABANK[SAÍDA],(DATABANK[NOME]=$B42)*(DATABANK[DATA PGTO]=W$2))),""))))</f>
        <v/>
      </c>
      <c r="X42" s="4" t="str" cm="1">
        <f t="array" ref="X42">IF($B42="","",IF(X$2="","",IF(IFERROR(SUM(_xlfn._xlws.FILTER(DATABANK[SAÍDA],(DATABANK[NOME]=$B42)*(DATABANK[DATA PGTO]=X$2))),"")=0,"",IFERROR(SUM(_xlfn._xlws.FILTER(DATABANK[SAÍDA],(DATABANK[NOME]=$B42)*(DATABANK[DATA PGTO]=X$2))),""))))</f>
        <v/>
      </c>
      <c r="Y42" s="4" t="str" cm="1">
        <f t="array" ref="Y42">IF($B42="","",IF(Y$2="","",IF(IFERROR(SUM(_xlfn._xlws.FILTER(DATABANK[SAÍDA],(DATABANK[NOME]=$B42)*(DATABANK[DATA PGTO]=Y$2))),"")=0,"",IFERROR(SUM(_xlfn._xlws.FILTER(DATABANK[SAÍDA],(DATABANK[NOME]=$B42)*(DATABANK[DATA PGTO]=Y$2))),""))))</f>
        <v/>
      </c>
      <c r="Z42" s="4" t="str" cm="1">
        <f t="array" ref="Z42">IF($B42="","",IF(Z$2="","",IF(IFERROR(SUM(_xlfn._xlws.FILTER(DATABANK[SAÍDA],(DATABANK[NOME]=$B42)*(DATABANK[DATA PGTO]=Z$2))),"")=0,"",IFERROR(SUM(_xlfn._xlws.FILTER(DATABANK[SAÍDA],(DATABANK[NOME]=$B42)*(DATABANK[DATA PGTO]=Z$2))),""))))</f>
        <v/>
      </c>
      <c r="AA42" s="4" t="str" cm="1">
        <f t="array" ref="AA42">IF($B42="","",IF(AA$2="","",IF(IFERROR(SUM(_xlfn._xlws.FILTER(DATABANK[SAÍDA],(DATABANK[NOME]=$B42)*(DATABANK[DATA PGTO]=AA$2))),"")=0,"",IFERROR(SUM(_xlfn._xlws.FILTER(DATABANK[SAÍDA],(DATABANK[NOME]=$B42)*(DATABANK[DATA PGTO]=AA$2))),""))))</f>
        <v/>
      </c>
      <c r="AB42" s="4" t="str" cm="1">
        <f t="array" ref="AB42">IF($B42="","",IF(AB$2="","",IF(IFERROR(SUM(_xlfn._xlws.FILTER(DATABANK[SAÍDA],(DATABANK[NOME]=$B42)*(DATABANK[DATA PGTO]=AB$2))),"")=0,"",IFERROR(SUM(_xlfn._xlws.FILTER(DATABANK[SAÍDA],(DATABANK[NOME]=$B42)*(DATABANK[DATA PGTO]=AB$2))),""))))</f>
        <v/>
      </c>
      <c r="AC42" s="4" t="str" cm="1">
        <f t="array" ref="AC42">IF($B42="","",IF(AC$2="","",IF(IFERROR(SUM(_xlfn._xlws.FILTER(DATABANK[SAÍDA],(DATABANK[NOME]=$B42)*(DATABANK[DATA PGTO]=AC$2))),"")=0,"",IFERROR(SUM(_xlfn._xlws.FILTER(DATABANK[SAÍDA],(DATABANK[NOME]=$B42)*(DATABANK[DATA PGTO]=AC$2))),""))))</f>
        <v/>
      </c>
      <c r="AD42" s="4" t="str" cm="1">
        <f t="array" ref="AD42">IF($B42="","",IF(AD$2="","",IF(IFERROR(SUM(_xlfn._xlws.FILTER(DATABANK[SAÍDA],(DATABANK[NOME]=$B42)*(DATABANK[DATA PGTO]=AD$2))),"")=0,"",IFERROR(SUM(_xlfn._xlws.FILTER(DATABANK[SAÍDA],(DATABANK[NOME]=$B42)*(DATABANK[DATA PGTO]=AD$2))),""))))</f>
        <v/>
      </c>
      <c r="AE42" s="4" t="str" cm="1">
        <f t="array" ref="AE42">IF($B42="","",IF(AE$2="","",IF(IFERROR(SUM(_xlfn._xlws.FILTER(DATABANK[SAÍDA],(DATABANK[NOME]=$B42)*(DATABANK[DATA PGTO]=AE$2))),"")=0,"",IFERROR(SUM(_xlfn._xlws.FILTER(DATABANK[SAÍDA],(DATABANK[NOME]=$B42)*(DATABANK[DATA PGTO]=AE$2))),""))))</f>
        <v/>
      </c>
      <c r="AF42" s="4" t="str" cm="1">
        <f t="array" ref="AF42">IF($B42="","",IF(AF$2="","",IF(IFERROR(SUM(_xlfn._xlws.FILTER(DATABANK[SAÍDA],(DATABANK[NOME]=$B42)*(DATABANK[DATA PGTO]=AF$2))),"")=0,"",IFERROR(SUM(_xlfn._xlws.FILTER(DATABANK[SAÍDA],(DATABANK[NOME]=$B42)*(DATABANK[DATA PGTO]=AF$2))),""))))</f>
        <v/>
      </c>
      <c r="AG42" s="4" t="str" cm="1">
        <f t="array" ref="AG42">IF($B42="","",IF(AG$2="","",IF(IFERROR(SUM(_xlfn._xlws.FILTER(DATABANK[SAÍDA],(DATABANK[NOME]=$B42)*(DATABANK[DATA PGTO]=AG$2))),"")=0,"",IFERROR(SUM(_xlfn._xlws.FILTER(DATABANK[SAÍDA],(DATABANK[NOME]=$B42)*(DATABANK[DATA PGTO]=AG$2))),""))))</f>
        <v/>
      </c>
      <c r="AH42" s="3"/>
      <c r="AI42" s="3"/>
      <c r="AJ42" s="3"/>
      <c r="AK42" s="3"/>
      <c r="AL42" s="3"/>
      <c r="AM42" s="3"/>
    </row>
    <row r="43" spans="2:39" ht="12" customHeight="1" x14ac:dyDescent="0.25">
      <c r="B43" s="5"/>
      <c r="C43" s="4" t="str" cm="1">
        <f t="array" ref="C43">IF($B43="","",IF(C$2="","",IF(IFERROR(SUM(_xlfn._xlws.FILTER(DATABANK[SAÍDA],(DATABANK[NOME]=$B43)*(DATABANK[DATA PGTO]=C$2))),"")=0,"",IFERROR(SUM(_xlfn._xlws.FILTER(DATABANK[SAÍDA],(DATABANK[NOME]=$B43)*(DATABANK[DATA PGTO]=C$2))),""))))</f>
        <v/>
      </c>
      <c r="D43" s="4" t="str" cm="1">
        <f t="array" ref="D43">IF($B43="","",IF(D$2="","",IF(IFERROR(SUM(_xlfn._xlws.FILTER(DATABANK[SAÍDA],(DATABANK[NOME]=$B43)*(DATABANK[DATA PGTO]=D$2))),"")=0,"",IFERROR(SUM(_xlfn._xlws.FILTER(DATABANK[SAÍDA],(DATABANK[NOME]=$B43)*(DATABANK[DATA PGTO]=D$2))),""))))</f>
        <v/>
      </c>
      <c r="E43" s="4" t="str" cm="1">
        <f t="array" ref="E43">IF($B43="","",IF(E$2="","",IF(IFERROR(SUM(_xlfn._xlws.FILTER(DATABANK[SAÍDA],(DATABANK[NOME]=$B43)*(DATABANK[DATA PGTO]=E$2))),"")=0,"",IFERROR(SUM(_xlfn._xlws.FILTER(DATABANK[SAÍDA],(DATABANK[NOME]=$B43)*(DATABANK[DATA PGTO]=E$2))),""))))</f>
        <v/>
      </c>
      <c r="F43" s="4" t="str" cm="1">
        <f t="array" ref="F43">IF($B43="","",IF(F$2="","",IF(IFERROR(SUM(_xlfn._xlws.FILTER(DATABANK[SAÍDA],(DATABANK[NOME]=$B43)*(DATABANK[DATA PGTO]=F$2))),"")=0,"",IFERROR(SUM(_xlfn._xlws.FILTER(DATABANK[SAÍDA],(DATABANK[NOME]=$B43)*(DATABANK[DATA PGTO]=F$2))),""))))</f>
        <v/>
      </c>
      <c r="G43" s="4" t="str" cm="1">
        <f t="array" ref="G43">IF($B43="","",IF(G$2="","",IF(IFERROR(SUM(_xlfn._xlws.FILTER(DATABANK[SAÍDA],(DATABANK[NOME]=$B43)*(DATABANK[DATA PGTO]=G$2))),"")=0,"",IFERROR(SUM(_xlfn._xlws.FILTER(DATABANK[SAÍDA],(DATABANK[NOME]=$B43)*(DATABANK[DATA PGTO]=G$2))),""))))</f>
        <v/>
      </c>
      <c r="H43" s="4" t="str" cm="1">
        <f t="array" ref="H43">IF($B43="","",IF(H$2="","",IF(IFERROR(SUM(_xlfn._xlws.FILTER(DATABANK[SAÍDA],(DATABANK[NOME]=$B43)*(DATABANK[DATA PGTO]=H$2))),"")=0,"",IFERROR(SUM(_xlfn._xlws.FILTER(DATABANK[SAÍDA],(DATABANK[NOME]=$B43)*(DATABANK[DATA PGTO]=H$2))),""))))</f>
        <v/>
      </c>
      <c r="I43" s="4" t="str" cm="1">
        <f t="array" ref="I43">IF($B43="","",IF(I$2="","",IF(IFERROR(SUM(_xlfn._xlws.FILTER(DATABANK[SAÍDA],(DATABANK[NOME]=$B43)*(DATABANK[DATA PGTO]=I$2))),"")=0,"",IFERROR(SUM(_xlfn._xlws.FILTER(DATABANK[SAÍDA],(DATABANK[NOME]=$B43)*(DATABANK[DATA PGTO]=I$2))),""))))</f>
        <v/>
      </c>
      <c r="J43" s="4" t="str" cm="1">
        <f t="array" ref="J43">IF($B43="","",IF(J$2="","",IF(IFERROR(SUM(_xlfn._xlws.FILTER(DATABANK[SAÍDA],(DATABANK[NOME]=$B43)*(DATABANK[DATA PGTO]=J$2))),"")=0,"",IFERROR(SUM(_xlfn._xlws.FILTER(DATABANK[SAÍDA],(DATABANK[NOME]=$B43)*(DATABANK[DATA PGTO]=J$2))),""))))</f>
        <v/>
      </c>
      <c r="K43" s="4" t="str" cm="1">
        <f t="array" ref="K43">IF($B43="","",IF(K$2="","",IF(IFERROR(SUM(_xlfn._xlws.FILTER(DATABANK[SAÍDA],(DATABANK[NOME]=$B43)*(DATABANK[DATA PGTO]=K$2))),"")=0,"",IFERROR(SUM(_xlfn._xlws.FILTER(DATABANK[SAÍDA],(DATABANK[NOME]=$B43)*(DATABANK[DATA PGTO]=K$2))),""))))</f>
        <v/>
      </c>
      <c r="L43" s="4" t="str" cm="1">
        <f t="array" ref="L43">IF($B43="","",IF(L$2="","",IF(IFERROR(SUM(_xlfn._xlws.FILTER(DATABANK[SAÍDA],(DATABANK[NOME]=$B43)*(DATABANK[DATA PGTO]=L$2))),"")=0,"",IFERROR(SUM(_xlfn._xlws.FILTER(DATABANK[SAÍDA],(DATABANK[NOME]=$B43)*(DATABANK[DATA PGTO]=L$2))),""))))</f>
        <v/>
      </c>
      <c r="M43" s="4" t="str" cm="1">
        <f t="array" ref="M43">IF($B43="","",IF(M$2="","",IF(IFERROR(SUM(_xlfn._xlws.FILTER(DATABANK[SAÍDA],(DATABANK[NOME]=$B43)*(DATABANK[DATA PGTO]=M$2))),"")=0,"",IFERROR(SUM(_xlfn._xlws.FILTER(DATABANK[SAÍDA],(DATABANK[NOME]=$B43)*(DATABANK[DATA PGTO]=M$2))),""))))</f>
        <v/>
      </c>
      <c r="N43" s="4" t="str" cm="1">
        <f t="array" ref="N43">IF($B43="","",IF(N$2="","",IF(IFERROR(SUM(_xlfn._xlws.FILTER(DATABANK[SAÍDA],(DATABANK[NOME]=$B43)*(DATABANK[DATA PGTO]=N$2))),"")=0,"",IFERROR(SUM(_xlfn._xlws.FILTER(DATABANK[SAÍDA],(DATABANK[NOME]=$B43)*(DATABANK[DATA PGTO]=N$2))),""))))</f>
        <v/>
      </c>
      <c r="O43" s="4" t="str" cm="1">
        <f t="array" ref="O43">IF($B43="","",IF(O$2="","",IF(IFERROR(SUM(_xlfn._xlws.FILTER(DATABANK[SAÍDA],(DATABANK[NOME]=$B43)*(DATABANK[DATA PGTO]=O$2))),"")=0,"",IFERROR(SUM(_xlfn._xlws.FILTER(DATABANK[SAÍDA],(DATABANK[NOME]=$B43)*(DATABANK[DATA PGTO]=O$2))),""))))</f>
        <v/>
      </c>
      <c r="P43" s="4" t="str" cm="1">
        <f t="array" ref="P43">IF($B43="","",IF(P$2="","",IF(IFERROR(SUM(_xlfn._xlws.FILTER(DATABANK[SAÍDA],(DATABANK[NOME]=$B43)*(DATABANK[DATA PGTO]=P$2))),"")=0,"",IFERROR(SUM(_xlfn._xlws.FILTER(DATABANK[SAÍDA],(DATABANK[NOME]=$B43)*(DATABANK[DATA PGTO]=P$2))),""))))</f>
        <v/>
      </c>
      <c r="Q43" s="4" t="str" cm="1">
        <f t="array" ref="Q43">IF($B43="","",IF(Q$2="","",IF(IFERROR(SUM(_xlfn._xlws.FILTER(DATABANK[SAÍDA],(DATABANK[NOME]=$B43)*(DATABANK[DATA PGTO]=Q$2))),"")=0,"",IFERROR(SUM(_xlfn._xlws.FILTER(DATABANK[SAÍDA],(DATABANK[NOME]=$B43)*(DATABANK[DATA PGTO]=Q$2))),""))))</f>
        <v/>
      </c>
      <c r="R43" s="4" t="str" cm="1">
        <f t="array" ref="R43">IF($B43="","",IF(R$2="","",IF(IFERROR(SUM(_xlfn._xlws.FILTER(DATABANK[SAÍDA],(DATABANK[NOME]=$B43)*(DATABANK[DATA PGTO]=R$2))),"")=0,"",IFERROR(SUM(_xlfn._xlws.FILTER(DATABANK[SAÍDA],(DATABANK[NOME]=$B43)*(DATABANK[DATA PGTO]=R$2))),""))))</f>
        <v/>
      </c>
      <c r="S43" s="4" t="str" cm="1">
        <f t="array" ref="S43">IF($B43="","",IF(S$2="","",IF(IFERROR(SUM(_xlfn._xlws.FILTER(DATABANK[SAÍDA],(DATABANK[NOME]=$B43)*(DATABANK[DATA PGTO]=S$2))),"")=0,"",IFERROR(SUM(_xlfn._xlws.FILTER(DATABANK[SAÍDA],(DATABANK[NOME]=$B43)*(DATABANK[DATA PGTO]=S$2))),""))))</f>
        <v/>
      </c>
      <c r="T43" s="4" t="str" cm="1">
        <f t="array" ref="T43">IF($B43="","",IF(T$2="","",IF(IFERROR(SUM(_xlfn._xlws.FILTER(DATABANK[SAÍDA],(DATABANK[NOME]=$B43)*(DATABANK[DATA PGTO]=T$2))),"")=0,"",IFERROR(SUM(_xlfn._xlws.FILTER(DATABANK[SAÍDA],(DATABANK[NOME]=$B43)*(DATABANK[DATA PGTO]=T$2))),""))))</f>
        <v/>
      </c>
      <c r="U43" s="4" t="str" cm="1">
        <f t="array" ref="U43">IF($B43="","",IF(U$2="","",IF(IFERROR(SUM(_xlfn._xlws.FILTER(DATABANK[SAÍDA],(DATABANK[NOME]=$B43)*(DATABANK[DATA PGTO]=U$2))),"")=0,"",IFERROR(SUM(_xlfn._xlws.FILTER(DATABANK[SAÍDA],(DATABANK[NOME]=$B43)*(DATABANK[DATA PGTO]=U$2))),""))))</f>
        <v/>
      </c>
      <c r="V43" s="4" t="str" cm="1">
        <f t="array" ref="V43">IF($B43="","",IF(V$2="","",IF(IFERROR(SUM(_xlfn._xlws.FILTER(DATABANK[SAÍDA],(DATABANK[NOME]=$B43)*(DATABANK[DATA PGTO]=V$2))),"")=0,"",IFERROR(SUM(_xlfn._xlws.FILTER(DATABANK[SAÍDA],(DATABANK[NOME]=$B43)*(DATABANK[DATA PGTO]=V$2))),""))))</f>
        <v/>
      </c>
      <c r="W43" s="4" t="str" cm="1">
        <f t="array" ref="W43">IF($B43="","",IF(W$2="","",IF(IFERROR(SUM(_xlfn._xlws.FILTER(DATABANK[SAÍDA],(DATABANK[NOME]=$B43)*(DATABANK[DATA PGTO]=W$2))),"")=0,"",IFERROR(SUM(_xlfn._xlws.FILTER(DATABANK[SAÍDA],(DATABANK[NOME]=$B43)*(DATABANK[DATA PGTO]=W$2))),""))))</f>
        <v/>
      </c>
      <c r="X43" s="4" t="str" cm="1">
        <f t="array" ref="X43">IF($B43="","",IF(X$2="","",IF(IFERROR(SUM(_xlfn._xlws.FILTER(DATABANK[SAÍDA],(DATABANK[NOME]=$B43)*(DATABANK[DATA PGTO]=X$2))),"")=0,"",IFERROR(SUM(_xlfn._xlws.FILTER(DATABANK[SAÍDA],(DATABANK[NOME]=$B43)*(DATABANK[DATA PGTO]=X$2))),""))))</f>
        <v/>
      </c>
      <c r="Y43" s="4" t="str" cm="1">
        <f t="array" ref="Y43">IF($B43="","",IF(Y$2="","",IF(IFERROR(SUM(_xlfn._xlws.FILTER(DATABANK[SAÍDA],(DATABANK[NOME]=$B43)*(DATABANK[DATA PGTO]=Y$2))),"")=0,"",IFERROR(SUM(_xlfn._xlws.FILTER(DATABANK[SAÍDA],(DATABANK[NOME]=$B43)*(DATABANK[DATA PGTO]=Y$2))),""))))</f>
        <v/>
      </c>
      <c r="Z43" s="4" t="str" cm="1">
        <f t="array" ref="Z43">IF($B43="","",IF(Z$2="","",IF(IFERROR(SUM(_xlfn._xlws.FILTER(DATABANK[SAÍDA],(DATABANK[NOME]=$B43)*(DATABANK[DATA PGTO]=Z$2))),"")=0,"",IFERROR(SUM(_xlfn._xlws.FILTER(DATABANK[SAÍDA],(DATABANK[NOME]=$B43)*(DATABANK[DATA PGTO]=Z$2))),""))))</f>
        <v/>
      </c>
      <c r="AA43" s="4" t="str" cm="1">
        <f t="array" ref="AA43">IF($B43="","",IF(AA$2="","",IF(IFERROR(SUM(_xlfn._xlws.FILTER(DATABANK[SAÍDA],(DATABANK[NOME]=$B43)*(DATABANK[DATA PGTO]=AA$2))),"")=0,"",IFERROR(SUM(_xlfn._xlws.FILTER(DATABANK[SAÍDA],(DATABANK[NOME]=$B43)*(DATABANK[DATA PGTO]=AA$2))),""))))</f>
        <v/>
      </c>
      <c r="AB43" s="4" t="str" cm="1">
        <f t="array" ref="AB43">IF($B43="","",IF(AB$2="","",IF(IFERROR(SUM(_xlfn._xlws.FILTER(DATABANK[SAÍDA],(DATABANK[NOME]=$B43)*(DATABANK[DATA PGTO]=AB$2))),"")=0,"",IFERROR(SUM(_xlfn._xlws.FILTER(DATABANK[SAÍDA],(DATABANK[NOME]=$B43)*(DATABANK[DATA PGTO]=AB$2))),""))))</f>
        <v/>
      </c>
      <c r="AC43" s="4" t="str" cm="1">
        <f t="array" ref="AC43">IF($B43="","",IF(AC$2="","",IF(IFERROR(SUM(_xlfn._xlws.FILTER(DATABANK[SAÍDA],(DATABANK[NOME]=$B43)*(DATABANK[DATA PGTO]=AC$2))),"")=0,"",IFERROR(SUM(_xlfn._xlws.FILTER(DATABANK[SAÍDA],(DATABANK[NOME]=$B43)*(DATABANK[DATA PGTO]=AC$2))),""))))</f>
        <v/>
      </c>
      <c r="AD43" s="4" t="str" cm="1">
        <f t="array" ref="AD43">IF($B43="","",IF(AD$2="","",IF(IFERROR(SUM(_xlfn._xlws.FILTER(DATABANK[SAÍDA],(DATABANK[NOME]=$B43)*(DATABANK[DATA PGTO]=AD$2))),"")=0,"",IFERROR(SUM(_xlfn._xlws.FILTER(DATABANK[SAÍDA],(DATABANK[NOME]=$B43)*(DATABANK[DATA PGTO]=AD$2))),""))))</f>
        <v/>
      </c>
      <c r="AE43" s="4" t="str" cm="1">
        <f t="array" ref="AE43">IF($B43="","",IF(AE$2="","",IF(IFERROR(SUM(_xlfn._xlws.FILTER(DATABANK[SAÍDA],(DATABANK[NOME]=$B43)*(DATABANK[DATA PGTO]=AE$2))),"")=0,"",IFERROR(SUM(_xlfn._xlws.FILTER(DATABANK[SAÍDA],(DATABANK[NOME]=$B43)*(DATABANK[DATA PGTO]=AE$2))),""))))</f>
        <v/>
      </c>
      <c r="AF43" s="4" t="str" cm="1">
        <f t="array" ref="AF43">IF($B43="","",IF(AF$2="","",IF(IFERROR(SUM(_xlfn._xlws.FILTER(DATABANK[SAÍDA],(DATABANK[NOME]=$B43)*(DATABANK[DATA PGTO]=AF$2))),"")=0,"",IFERROR(SUM(_xlfn._xlws.FILTER(DATABANK[SAÍDA],(DATABANK[NOME]=$B43)*(DATABANK[DATA PGTO]=AF$2))),""))))</f>
        <v/>
      </c>
      <c r="AG43" s="4" t="str" cm="1">
        <f t="array" ref="AG43">IF($B43="","",IF(AG$2="","",IF(IFERROR(SUM(_xlfn._xlws.FILTER(DATABANK[SAÍDA],(DATABANK[NOME]=$B43)*(DATABANK[DATA PGTO]=AG$2))),"")=0,"",IFERROR(SUM(_xlfn._xlws.FILTER(DATABANK[SAÍDA],(DATABANK[NOME]=$B43)*(DATABANK[DATA PGTO]=AG$2))),""))))</f>
        <v/>
      </c>
      <c r="AH43" s="3"/>
      <c r="AI43" s="3"/>
      <c r="AJ43" s="3"/>
      <c r="AK43" s="3"/>
      <c r="AL43" s="3"/>
      <c r="AM43" s="3"/>
    </row>
    <row r="44" spans="2:39" ht="12" customHeight="1" x14ac:dyDescent="0.25">
      <c r="B44" s="5"/>
      <c r="C44" s="4" t="str" cm="1">
        <f t="array" ref="C44">IF($B44="","",IF(C$2="","",IF(IFERROR(SUM(_xlfn._xlws.FILTER(DATABANK[SAÍDA],(DATABANK[NOME]=$B44)*(DATABANK[DATA PGTO]=C$2))),"")=0,"",IFERROR(SUM(_xlfn._xlws.FILTER(DATABANK[SAÍDA],(DATABANK[NOME]=$B44)*(DATABANK[DATA PGTO]=C$2))),""))))</f>
        <v/>
      </c>
      <c r="D44" s="4" t="str" cm="1">
        <f t="array" ref="D44">IF($B44="","",IF(D$2="","",IF(IFERROR(SUM(_xlfn._xlws.FILTER(DATABANK[SAÍDA],(DATABANK[NOME]=$B44)*(DATABANK[DATA PGTO]=D$2))),"")=0,"",IFERROR(SUM(_xlfn._xlws.FILTER(DATABANK[SAÍDA],(DATABANK[NOME]=$B44)*(DATABANK[DATA PGTO]=D$2))),""))))</f>
        <v/>
      </c>
      <c r="E44" s="4" t="str" cm="1">
        <f t="array" ref="E44">IF($B44="","",IF(E$2="","",IF(IFERROR(SUM(_xlfn._xlws.FILTER(DATABANK[SAÍDA],(DATABANK[NOME]=$B44)*(DATABANK[DATA PGTO]=E$2))),"")=0,"",IFERROR(SUM(_xlfn._xlws.FILTER(DATABANK[SAÍDA],(DATABANK[NOME]=$B44)*(DATABANK[DATA PGTO]=E$2))),""))))</f>
        <v/>
      </c>
      <c r="F44" s="4" t="str" cm="1">
        <f t="array" ref="F44">IF($B44="","",IF(F$2="","",IF(IFERROR(SUM(_xlfn._xlws.FILTER(DATABANK[SAÍDA],(DATABANK[NOME]=$B44)*(DATABANK[DATA PGTO]=F$2))),"")=0,"",IFERROR(SUM(_xlfn._xlws.FILTER(DATABANK[SAÍDA],(DATABANK[NOME]=$B44)*(DATABANK[DATA PGTO]=F$2))),""))))</f>
        <v/>
      </c>
      <c r="G44" s="4" t="str" cm="1">
        <f t="array" ref="G44">IF($B44="","",IF(G$2="","",IF(IFERROR(SUM(_xlfn._xlws.FILTER(DATABANK[SAÍDA],(DATABANK[NOME]=$B44)*(DATABANK[DATA PGTO]=G$2))),"")=0,"",IFERROR(SUM(_xlfn._xlws.FILTER(DATABANK[SAÍDA],(DATABANK[NOME]=$B44)*(DATABANK[DATA PGTO]=G$2))),""))))</f>
        <v/>
      </c>
      <c r="H44" s="4" t="str" cm="1">
        <f t="array" ref="H44">IF($B44="","",IF(H$2="","",IF(IFERROR(SUM(_xlfn._xlws.FILTER(DATABANK[SAÍDA],(DATABANK[NOME]=$B44)*(DATABANK[DATA PGTO]=H$2))),"")=0,"",IFERROR(SUM(_xlfn._xlws.FILTER(DATABANK[SAÍDA],(DATABANK[NOME]=$B44)*(DATABANK[DATA PGTO]=H$2))),""))))</f>
        <v/>
      </c>
      <c r="I44" s="4" t="str" cm="1">
        <f t="array" ref="I44">IF($B44="","",IF(I$2="","",IF(IFERROR(SUM(_xlfn._xlws.FILTER(DATABANK[SAÍDA],(DATABANK[NOME]=$B44)*(DATABANK[DATA PGTO]=I$2))),"")=0,"",IFERROR(SUM(_xlfn._xlws.FILTER(DATABANK[SAÍDA],(DATABANK[NOME]=$B44)*(DATABANK[DATA PGTO]=I$2))),""))))</f>
        <v/>
      </c>
      <c r="J44" s="4" t="str" cm="1">
        <f t="array" ref="J44">IF($B44="","",IF(J$2="","",IF(IFERROR(SUM(_xlfn._xlws.FILTER(DATABANK[SAÍDA],(DATABANK[NOME]=$B44)*(DATABANK[DATA PGTO]=J$2))),"")=0,"",IFERROR(SUM(_xlfn._xlws.FILTER(DATABANK[SAÍDA],(DATABANK[NOME]=$B44)*(DATABANK[DATA PGTO]=J$2))),""))))</f>
        <v/>
      </c>
      <c r="K44" s="4" t="str" cm="1">
        <f t="array" ref="K44">IF($B44="","",IF(K$2="","",IF(IFERROR(SUM(_xlfn._xlws.FILTER(DATABANK[SAÍDA],(DATABANK[NOME]=$B44)*(DATABANK[DATA PGTO]=K$2))),"")=0,"",IFERROR(SUM(_xlfn._xlws.FILTER(DATABANK[SAÍDA],(DATABANK[NOME]=$B44)*(DATABANK[DATA PGTO]=K$2))),""))))</f>
        <v/>
      </c>
      <c r="L44" s="4" t="str" cm="1">
        <f t="array" ref="L44">IF($B44="","",IF(L$2="","",IF(IFERROR(SUM(_xlfn._xlws.FILTER(DATABANK[SAÍDA],(DATABANK[NOME]=$B44)*(DATABANK[DATA PGTO]=L$2))),"")=0,"",IFERROR(SUM(_xlfn._xlws.FILTER(DATABANK[SAÍDA],(DATABANK[NOME]=$B44)*(DATABANK[DATA PGTO]=L$2))),""))))</f>
        <v/>
      </c>
      <c r="M44" s="4" t="str" cm="1">
        <f t="array" ref="M44">IF($B44="","",IF(M$2="","",IF(IFERROR(SUM(_xlfn._xlws.FILTER(DATABANK[SAÍDA],(DATABANK[NOME]=$B44)*(DATABANK[DATA PGTO]=M$2))),"")=0,"",IFERROR(SUM(_xlfn._xlws.FILTER(DATABANK[SAÍDA],(DATABANK[NOME]=$B44)*(DATABANK[DATA PGTO]=M$2))),""))))</f>
        <v/>
      </c>
      <c r="N44" s="4" t="str" cm="1">
        <f t="array" ref="N44">IF($B44="","",IF(N$2="","",IF(IFERROR(SUM(_xlfn._xlws.FILTER(DATABANK[SAÍDA],(DATABANK[NOME]=$B44)*(DATABANK[DATA PGTO]=N$2))),"")=0,"",IFERROR(SUM(_xlfn._xlws.FILTER(DATABANK[SAÍDA],(DATABANK[NOME]=$B44)*(DATABANK[DATA PGTO]=N$2))),""))))</f>
        <v/>
      </c>
      <c r="O44" s="4" t="str" cm="1">
        <f t="array" ref="O44">IF($B44="","",IF(O$2="","",IF(IFERROR(SUM(_xlfn._xlws.FILTER(DATABANK[SAÍDA],(DATABANK[NOME]=$B44)*(DATABANK[DATA PGTO]=O$2))),"")=0,"",IFERROR(SUM(_xlfn._xlws.FILTER(DATABANK[SAÍDA],(DATABANK[NOME]=$B44)*(DATABANK[DATA PGTO]=O$2))),""))))</f>
        <v/>
      </c>
      <c r="P44" s="4" t="str" cm="1">
        <f t="array" ref="P44">IF($B44="","",IF(P$2="","",IF(IFERROR(SUM(_xlfn._xlws.FILTER(DATABANK[SAÍDA],(DATABANK[NOME]=$B44)*(DATABANK[DATA PGTO]=P$2))),"")=0,"",IFERROR(SUM(_xlfn._xlws.FILTER(DATABANK[SAÍDA],(DATABANK[NOME]=$B44)*(DATABANK[DATA PGTO]=P$2))),""))))</f>
        <v/>
      </c>
      <c r="Q44" s="4" t="str" cm="1">
        <f t="array" ref="Q44">IF($B44="","",IF(Q$2="","",IF(IFERROR(SUM(_xlfn._xlws.FILTER(DATABANK[SAÍDA],(DATABANK[NOME]=$B44)*(DATABANK[DATA PGTO]=Q$2))),"")=0,"",IFERROR(SUM(_xlfn._xlws.FILTER(DATABANK[SAÍDA],(DATABANK[NOME]=$B44)*(DATABANK[DATA PGTO]=Q$2))),""))))</f>
        <v/>
      </c>
      <c r="R44" s="4" t="str" cm="1">
        <f t="array" ref="R44">IF($B44="","",IF(R$2="","",IF(IFERROR(SUM(_xlfn._xlws.FILTER(DATABANK[SAÍDA],(DATABANK[NOME]=$B44)*(DATABANK[DATA PGTO]=R$2))),"")=0,"",IFERROR(SUM(_xlfn._xlws.FILTER(DATABANK[SAÍDA],(DATABANK[NOME]=$B44)*(DATABANK[DATA PGTO]=R$2))),""))))</f>
        <v/>
      </c>
      <c r="S44" s="4" t="str" cm="1">
        <f t="array" ref="S44">IF($B44="","",IF(S$2="","",IF(IFERROR(SUM(_xlfn._xlws.FILTER(DATABANK[SAÍDA],(DATABANK[NOME]=$B44)*(DATABANK[DATA PGTO]=S$2))),"")=0,"",IFERROR(SUM(_xlfn._xlws.FILTER(DATABANK[SAÍDA],(DATABANK[NOME]=$B44)*(DATABANK[DATA PGTO]=S$2))),""))))</f>
        <v/>
      </c>
      <c r="T44" s="4" t="str" cm="1">
        <f t="array" ref="T44">IF($B44="","",IF(T$2="","",IF(IFERROR(SUM(_xlfn._xlws.FILTER(DATABANK[SAÍDA],(DATABANK[NOME]=$B44)*(DATABANK[DATA PGTO]=T$2))),"")=0,"",IFERROR(SUM(_xlfn._xlws.FILTER(DATABANK[SAÍDA],(DATABANK[NOME]=$B44)*(DATABANK[DATA PGTO]=T$2))),""))))</f>
        <v/>
      </c>
      <c r="U44" s="4" t="str" cm="1">
        <f t="array" ref="U44">IF($B44="","",IF(U$2="","",IF(IFERROR(SUM(_xlfn._xlws.FILTER(DATABANK[SAÍDA],(DATABANK[NOME]=$B44)*(DATABANK[DATA PGTO]=U$2))),"")=0,"",IFERROR(SUM(_xlfn._xlws.FILTER(DATABANK[SAÍDA],(DATABANK[NOME]=$B44)*(DATABANK[DATA PGTO]=U$2))),""))))</f>
        <v/>
      </c>
      <c r="V44" s="4" t="str" cm="1">
        <f t="array" ref="V44">IF($B44="","",IF(V$2="","",IF(IFERROR(SUM(_xlfn._xlws.FILTER(DATABANK[SAÍDA],(DATABANK[NOME]=$B44)*(DATABANK[DATA PGTO]=V$2))),"")=0,"",IFERROR(SUM(_xlfn._xlws.FILTER(DATABANK[SAÍDA],(DATABANK[NOME]=$B44)*(DATABANK[DATA PGTO]=V$2))),""))))</f>
        <v/>
      </c>
      <c r="W44" s="4" t="str" cm="1">
        <f t="array" ref="W44">IF($B44="","",IF(W$2="","",IF(IFERROR(SUM(_xlfn._xlws.FILTER(DATABANK[SAÍDA],(DATABANK[NOME]=$B44)*(DATABANK[DATA PGTO]=W$2))),"")=0,"",IFERROR(SUM(_xlfn._xlws.FILTER(DATABANK[SAÍDA],(DATABANK[NOME]=$B44)*(DATABANK[DATA PGTO]=W$2))),""))))</f>
        <v/>
      </c>
      <c r="X44" s="4" t="str" cm="1">
        <f t="array" ref="X44">IF($B44="","",IF(X$2="","",IF(IFERROR(SUM(_xlfn._xlws.FILTER(DATABANK[SAÍDA],(DATABANK[NOME]=$B44)*(DATABANK[DATA PGTO]=X$2))),"")=0,"",IFERROR(SUM(_xlfn._xlws.FILTER(DATABANK[SAÍDA],(DATABANK[NOME]=$B44)*(DATABANK[DATA PGTO]=X$2))),""))))</f>
        <v/>
      </c>
      <c r="Y44" s="4" t="str" cm="1">
        <f t="array" ref="Y44">IF($B44="","",IF(Y$2="","",IF(IFERROR(SUM(_xlfn._xlws.FILTER(DATABANK[SAÍDA],(DATABANK[NOME]=$B44)*(DATABANK[DATA PGTO]=Y$2))),"")=0,"",IFERROR(SUM(_xlfn._xlws.FILTER(DATABANK[SAÍDA],(DATABANK[NOME]=$B44)*(DATABANK[DATA PGTO]=Y$2))),""))))</f>
        <v/>
      </c>
      <c r="Z44" s="4" t="str" cm="1">
        <f t="array" ref="Z44">IF($B44="","",IF(Z$2="","",IF(IFERROR(SUM(_xlfn._xlws.FILTER(DATABANK[SAÍDA],(DATABANK[NOME]=$B44)*(DATABANK[DATA PGTO]=Z$2))),"")=0,"",IFERROR(SUM(_xlfn._xlws.FILTER(DATABANK[SAÍDA],(DATABANK[NOME]=$B44)*(DATABANK[DATA PGTO]=Z$2))),""))))</f>
        <v/>
      </c>
      <c r="AA44" s="4" t="str" cm="1">
        <f t="array" ref="AA44">IF($B44="","",IF(AA$2="","",IF(IFERROR(SUM(_xlfn._xlws.FILTER(DATABANK[SAÍDA],(DATABANK[NOME]=$B44)*(DATABANK[DATA PGTO]=AA$2))),"")=0,"",IFERROR(SUM(_xlfn._xlws.FILTER(DATABANK[SAÍDA],(DATABANK[NOME]=$B44)*(DATABANK[DATA PGTO]=AA$2))),""))))</f>
        <v/>
      </c>
      <c r="AB44" s="4" t="str" cm="1">
        <f t="array" ref="AB44">IF($B44="","",IF(AB$2="","",IF(IFERROR(SUM(_xlfn._xlws.FILTER(DATABANK[SAÍDA],(DATABANK[NOME]=$B44)*(DATABANK[DATA PGTO]=AB$2))),"")=0,"",IFERROR(SUM(_xlfn._xlws.FILTER(DATABANK[SAÍDA],(DATABANK[NOME]=$B44)*(DATABANK[DATA PGTO]=AB$2))),""))))</f>
        <v/>
      </c>
      <c r="AC44" s="4" t="str" cm="1">
        <f t="array" ref="AC44">IF($B44="","",IF(AC$2="","",IF(IFERROR(SUM(_xlfn._xlws.FILTER(DATABANK[SAÍDA],(DATABANK[NOME]=$B44)*(DATABANK[DATA PGTO]=AC$2))),"")=0,"",IFERROR(SUM(_xlfn._xlws.FILTER(DATABANK[SAÍDA],(DATABANK[NOME]=$B44)*(DATABANK[DATA PGTO]=AC$2))),""))))</f>
        <v/>
      </c>
      <c r="AD44" s="4" t="str" cm="1">
        <f t="array" ref="AD44">IF($B44="","",IF(AD$2="","",IF(IFERROR(SUM(_xlfn._xlws.FILTER(DATABANK[SAÍDA],(DATABANK[NOME]=$B44)*(DATABANK[DATA PGTO]=AD$2))),"")=0,"",IFERROR(SUM(_xlfn._xlws.FILTER(DATABANK[SAÍDA],(DATABANK[NOME]=$B44)*(DATABANK[DATA PGTO]=AD$2))),""))))</f>
        <v/>
      </c>
      <c r="AE44" s="4" t="str" cm="1">
        <f t="array" ref="AE44">IF($B44="","",IF(AE$2="","",IF(IFERROR(SUM(_xlfn._xlws.FILTER(DATABANK[SAÍDA],(DATABANK[NOME]=$B44)*(DATABANK[DATA PGTO]=AE$2))),"")=0,"",IFERROR(SUM(_xlfn._xlws.FILTER(DATABANK[SAÍDA],(DATABANK[NOME]=$B44)*(DATABANK[DATA PGTO]=AE$2))),""))))</f>
        <v/>
      </c>
      <c r="AF44" s="4" t="str" cm="1">
        <f t="array" ref="AF44">IF($B44="","",IF(AF$2="","",IF(IFERROR(SUM(_xlfn._xlws.FILTER(DATABANK[SAÍDA],(DATABANK[NOME]=$B44)*(DATABANK[DATA PGTO]=AF$2))),"")=0,"",IFERROR(SUM(_xlfn._xlws.FILTER(DATABANK[SAÍDA],(DATABANK[NOME]=$B44)*(DATABANK[DATA PGTO]=AF$2))),""))))</f>
        <v/>
      </c>
      <c r="AG44" s="4" t="str" cm="1">
        <f t="array" ref="AG44">IF($B44="","",IF(AG$2="","",IF(IFERROR(SUM(_xlfn._xlws.FILTER(DATABANK[SAÍDA],(DATABANK[NOME]=$B44)*(DATABANK[DATA PGTO]=AG$2))),"")=0,"",IFERROR(SUM(_xlfn._xlws.FILTER(DATABANK[SAÍDA],(DATABANK[NOME]=$B44)*(DATABANK[DATA PGTO]=AG$2))),""))))</f>
        <v/>
      </c>
      <c r="AH44" s="3"/>
      <c r="AI44" s="3"/>
      <c r="AJ44" s="3"/>
      <c r="AK44" s="3"/>
      <c r="AL44" s="3"/>
      <c r="AM44" s="3"/>
    </row>
    <row r="45" spans="2:39" ht="12" customHeight="1" x14ac:dyDescent="0.25">
      <c r="B45" s="5"/>
      <c r="C45" s="4" t="str" cm="1">
        <f t="array" ref="C45">IF($B45="","",IF(C$2="","",IF(IFERROR(SUM(_xlfn._xlws.FILTER(DATABANK[SAÍDA],(DATABANK[NOME]=$B45)*(DATABANK[DATA PGTO]=C$2))),"")=0,"",IFERROR(SUM(_xlfn._xlws.FILTER(DATABANK[SAÍDA],(DATABANK[NOME]=$B45)*(DATABANK[DATA PGTO]=C$2))),""))))</f>
        <v/>
      </c>
      <c r="D45" s="4" t="str" cm="1">
        <f t="array" ref="D45">IF($B45="","",IF(D$2="","",IF(IFERROR(SUM(_xlfn._xlws.FILTER(DATABANK[SAÍDA],(DATABANK[NOME]=$B45)*(DATABANK[DATA PGTO]=D$2))),"")=0,"",IFERROR(SUM(_xlfn._xlws.FILTER(DATABANK[SAÍDA],(DATABANK[NOME]=$B45)*(DATABANK[DATA PGTO]=D$2))),""))))</f>
        <v/>
      </c>
      <c r="E45" s="4" t="str" cm="1">
        <f t="array" ref="E45">IF($B45="","",IF(E$2="","",IF(IFERROR(SUM(_xlfn._xlws.FILTER(DATABANK[SAÍDA],(DATABANK[NOME]=$B45)*(DATABANK[DATA PGTO]=E$2))),"")=0,"",IFERROR(SUM(_xlfn._xlws.FILTER(DATABANK[SAÍDA],(DATABANK[NOME]=$B45)*(DATABANK[DATA PGTO]=E$2))),""))))</f>
        <v/>
      </c>
      <c r="F45" s="4" t="str" cm="1">
        <f t="array" ref="F45">IF($B45="","",IF(F$2="","",IF(IFERROR(SUM(_xlfn._xlws.FILTER(DATABANK[SAÍDA],(DATABANK[NOME]=$B45)*(DATABANK[DATA PGTO]=F$2))),"")=0,"",IFERROR(SUM(_xlfn._xlws.FILTER(DATABANK[SAÍDA],(DATABANK[NOME]=$B45)*(DATABANK[DATA PGTO]=F$2))),""))))</f>
        <v/>
      </c>
      <c r="G45" s="4" t="str" cm="1">
        <f t="array" ref="G45">IF($B45="","",IF(G$2="","",IF(IFERROR(SUM(_xlfn._xlws.FILTER(DATABANK[SAÍDA],(DATABANK[NOME]=$B45)*(DATABANK[DATA PGTO]=G$2))),"")=0,"",IFERROR(SUM(_xlfn._xlws.FILTER(DATABANK[SAÍDA],(DATABANK[NOME]=$B45)*(DATABANK[DATA PGTO]=G$2))),""))))</f>
        <v/>
      </c>
      <c r="H45" s="4" t="str" cm="1">
        <f t="array" ref="H45">IF($B45="","",IF(H$2="","",IF(IFERROR(SUM(_xlfn._xlws.FILTER(DATABANK[SAÍDA],(DATABANK[NOME]=$B45)*(DATABANK[DATA PGTO]=H$2))),"")=0,"",IFERROR(SUM(_xlfn._xlws.FILTER(DATABANK[SAÍDA],(DATABANK[NOME]=$B45)*(DATABANK[DATA PGTO]=H$2))),""))))</f>
        <v/>
      </c>
      <c r="I45" s="4" t="str" cm="1">
        <f t="array" ref="I45">IF($B45="","",IF(I$2="","",IF(IFERROR(SUM(_xlfn._xlws.FILTER(DATABANK[SAÍDA],(DATABANK[NOME]=$B45)*(DATABANK[DATA PGTO]=I$2))),"")=0,"",IFERROR(SUM(_xlfn._xlws.FILTER(DATABANK[SAÍDA],(DATABANK[NOME]=$B45)*(DATABANK[DATA PGTO]=I$2))),""))))</f>
        <v/>
      </c>
      <c r="J45" s="4" t="str" cm="1">
        <f t="array" ref="J45">IF($B45="","",IF(J$2="","",IF(IFERROR(SUM(_xlfn._xlws.FILTER(DATABANK[SAÍDA],(DATABANK[NOME]=$B45)*(DATABANK[DATA PGTO]=J$2))),"")=0,"",IFERROR(SUM(_xlfn._xlws.FILTER(DATABANK[SAÍDA],(DATABANK[NOME]=$B45)*(DATABANK[DATA PGTO]=J$2))),""))))</f>
        <v/>
      </c>
      <c r="K45" s="4" t="str" cm="1">
        <f t="array" ref="K45">IF($B45="","",IF(K$2="","",IF(IFERROR(SUM(_xlfn._xlws.FILTER(DATABANK[SAÍDA],(DATABANK[NOME]=$B45)*(DATABANK[DATA PGTO]=K$2))),"")=0,"",IFERROR(SUM(_xlfn._xlws.FILTER(DATABANK[SAÍDA],(DATABANK[NOME]=$B45)*(DATABANK[DATA PGTO]=K$2))),""))))</f>
        <v/>
      </c>
      <c r="L45" s="4" t="str" cm="1">
        <f t="array" ref="L45">IF($B45="","",IF(L$2="","",IF(IFERROR(SUM(_xlfn._xlws.FILTER(DATABANK[SAÍDA],(DATABANK[NOME]=$B45)*(DATABANK[DATA PGTO]=L$2))),"")=0,"",IFERROR(SUM(_xlfn._xlws.FILTER(DATABANK[SAÍDA],(DATABANK[NOME]=$B45)*(DATABANK[DATA PGTO]=L$2))),""))))</f>
        <v/>
      </c>
      <c r="M45" s="4" t="str" cm="1">
        <f t="array" ref="M45">IF($B45="","",IF(M$2="","",IF(IFERROR(SUM(_xlfn._xlws.FILTER(DATABANK[SAÍDA],(DATABANK[NOME]=$B45)*(DATABANK[DATA PGTO]=M$2))),"")=0,"",IFERROR(SUM(_xlfn._xlws.FILTER(DATABANK[SAÍDA],(DATABANK[NOME]=$B45)*(DATABANK[DATA PGTO]=M$2))),""))))</f>
        <v/>
      </c>
      <c r="N45" s="4" t="str" cm="1">
        <f t="array" ref="N45">IF($B45="","",IF(N$2="","",IF(IFERROR(SUM(_xlfn._xlws.FILTER(DATABANK[SAÍDA],(DATABANK[NOME]=$B45)*(DATABANK[DATA PGTO]=N$2))),"")=0,"",IFERROR(SUM(_xlfn._xlws.FILTER(DATABANK[SAÍDA],(DATABANK[NOME]=$B45)*(DATABANK[DATA PGTO]=N$2))),""))))</f>
        <v/>
      </c>
      <c r="O45" s="4" t="str" cm="1">
        <f t="array" ref="O45">IF($B45="","",IF(O$2="","",IF(IFERROR(SUM(_xlfn._xlws.FILTER(DATABANK[SAÍDA],(DATABANK[NOME]=$B45)*(DATABANK[DATA PGTO]=O$2))),"")=0,"",IFERROR(SUM(_xlfn._xlws.FILTER(DATABANK[SAÍDA],(DATABANK[NOME]=$B45)*(DATABANK[DATA PGTO]=O$2))),""))))</f>
        <v/>
      </c>
      <c r="P45" s="4" t="str" cm="1">
        <f t="array" ref="P45">IF($B45="","",IF(P$2="","",IF(IFERROR(SUM(_xlfn._xlws.FILTER(DATABANK[SAÍDA],(DATABANK[NOME]=$B45)*(DATABANK[DATA PGTO]=P$2))),"")=0,"",IFERROR(SUM(_xlfn._xlws.FILTER(DATABANK[SAÍDA],(DATABANK[NOME]=$B45)*(DATABANK[DATA PGTO]=P$2))),""))))</f>
        <v/>
      </c>
      <c r="Q45" s="4" t="str" cm="1">
        <f t="array" ref="Q45">IF($B45="","",IF(Q$2="","",IF(IFERROR(SUM(_xlfn._xlws.FILTER(DATABANK[SAÍDA],(DATABANK[NOME]=$B45)*(DATABANK[DATA PGTO]=Q$2))),"")=0,"",IFERROR(SUM(_xlfn._xlws.FILTER(DATABANK[SAÍDA],(DATABANK[NOME]=$B45)*(DATABANK[DATA PGTO]=Q$2))),""))))</f>
        <v/>
      </c>
      <c r="R45" s="4" t="str" cm="1">
        <f t="array" ref="R45">IF($B45="","",IF(R$2="","",IF(IFERROR(SUM(_xlfn._xlws.FILTER(DATABANK[SAÍDA],(DATABANK[NOME]=$B45)*(DATABANK[DATA PGTO]=R$2))),"")=0,"",IFERROR(SUM(_xlfn._xlws.FILTER(DATABANK[SAÍDA],(DATABANK[NOME]=$B45)*(DATABANK[DATA PGTO]=R$2))),""))))</f>
        <v/>
      </c>
      <c r="S45" s="4" t="str" cm="1">
        <f t="array" ref="S45">IF($B45="","",IF(S$2="","",IF(IFERROR(SUM(_xlfn._xlws.FILTER(DATABANK[SAÍDA],(DATABANK[NOME]=$B45)*(DATABANK[DATA PGTO]=S$2))),"")=0,"",IFERROR(SUM(_xlfn._xlws.FILTER(DATABANK[SAÍDA],(DATABANK[NOME]=$B45)*(DATABANK[DATA PGTO]=S$2))),""))))</f>
        <v/>
      </c>
      <c r="T45" s="4" t="str" cm="1">
        <f t="array" ref="T45">IF($B45="","",IF(T$2="","",IF(IFERROR(SUM(_xlfn._xlws.FILTER(DATABANK[SAÍDA],(DATABANK[NOME]=$B45)*(DATABANK[DATA PGTO]=T$2))),"")=0,"",IFERROR(SUM(_xlfn._xlws.FILTER(DATABANK[SAÍDA],(DATABANK[NOME]=$B45)*(DATABANK[DATA PGTO]=T$2))),""))))</f>
        <v/>
      </c>
      <c r="U45" s="4" t="str" cm="1">
        <f t="array" ref="U45">IF($B45="","",IF(U$2="","",IF(IFERROR(SUM(_xlfn._xlws.FILTER(DATABANK[SAÍDA],(DATABANK[NOME]=$B45)*(DATABANK[DATA PGTO]=U$2))),"")=0,"",IFERROR(SUM(_xlfn._xlws.FILTER(DATABANK[SAÍDA],(DATABANK[NOME]=$B45)*(DATABANK[DATA PGTO]=U$2))),""))))</f>
        <v/>
      </c>
      <c r="V45" s="4" t="str" cm="1">
        <f t="array" ref="V45">IF($B45="","",IF(V$2="","",IF(IFERROR(SUM(_xlfn._xlws.FILTER(DATABANK[SAÍDA],(DATABANK[NOME]=$B45)*(DATABANK[DATA PGTO]=V$2))),"")=0,"",IFERROR(SUM(_xlfn._xlws.FILTER(DATABANK[SAÍDA],(DATABANK[NOME]=$B45)*(DATABANK[DATA PGTO]=V$2))),""))))</f>
        <v/>
      </c>
      <c r="W45" s="4" t="str" cm="1">
        <f t="array" ref="W45">IF($B45="","",IF(W$2="","",IF(IFERROR(SUM(_xlfn._xlws.FILTER(DATABANK[SAÍDA],(DATABANK[NOME]=$B45)*(DATABANK[DATA PGTO]=W$2))),"")=0,"",IFERROR(SUM(_xlfn._xlws.FILTER(DATABANK[SAÍDA],(DATABANK[NOME]=$B45)*(DATABANK[DATA PGTO]=W$2))),""))))</f>
        <v/>
      </c>
      <c r="X45" s="4" t="str" cm="1">
        <f t="array" ref="X45">IF($B45="","",IF(X$2="","",IF(IFERROR(SUM(_xlfn._xlws.FILTER(DATABANK[SAÍDA],(DATABANK[NOME]=$B45)*(DATABANK[DATA PGTO]=X$2))),"")=0,"",IFERROR(SUM(_xlfn._xlws.FILTER(DATABANK[SAÍDA],(DATABANK[NOME]=$B45)*(DATABANK[DATA PGTO]=X$2))),""))))</f>
        <v/>
      </c>
      <c r="Y45" s="4" t="str" cm="1">
        <f t="array" ref="Y45">IF($B45="","",IF(Y$2="","",IF(IFERROR(SUM(_xlfn._xlws.FILTER(DATABANK[SAÍDA],(DATABANK[NOME]=$B45)*(DATABANK[DATA PGTO]=Y$2))),"")=0,"",IFERROR(SUM(_xlfn._xlws.FILTER(DATABANK[SAÍDA],(DATABANK[NOME]=$B45)*(DATABANK[DATA PGTO]=Y$2))),""))))</f>
        <v/>
      </c>
      <c r="Z45" s="4" t="str" cm="1">
        <f t="array" ref="Z45">IF($B45="","",IF(Z$2="","",IF(IFERROR(SUM(_xlfn._xlws.FILTER(DATABANK[SAÍDA],(DATABANK[NOME]=$B45)*(DATABANK[DATA PGTO]=Z$2))),"")=0,"",IFERROR(SUM(_xlfn._xlws.FILTER(DATABANK[SAÍDA],(DATABANK[NOME]=$B45)*(DATABANK[DATA PGTO]=Z$2))),""))))</f>
        <v/>
      </c>
      <c r="AA45" s="4" t="str" cm="1">
        <f t="array" ref="AA45">IF($B45="","",IF(AA$2="","",IF(IFERROR(SUM(_xlfn._xlws.FILTER(DATABANK[SAÍDA],(DATABANK[NOME]=$B45)*(DATABANK[DATA PGTO]=AA$2))),"")=0,"",IFERROR(SUM(_xlfn._xlws.FILTER(DATABANK[SAÍDA],(DATABANK[NOME]=$B45)*(DATABANK[DATA PGTO]=AA$2))),""))))</f>
        <v/>
      </c>
      <c r="AB45" s="4" t="str" cm="1">
        <f t="array" ref="AB45">IF($B45="","",IF(AB$2="","",IF(IFERROR(SUM(_xlfn._xlws.FILTER(DATABANK[SAÍDA],(DATABANK[NOME]=$B45)*(DATABANK[DATA PGTO]=AB$2))),"")=0,"",IFERROR(SUM(_xlfn._xlws.FILTER(DATABANK[SAÍDA],(DATABANK[NOME]=$B45)*(DATABANK[DATA PGTO]=AB$2))),""))))</f>
        <v/>
      </c>
      <c r="AC45" s="4" t="str" cm="1">
        <f t="array" ref="AC45">IF($B45="","",IF(AC$2="","",IF(IFERROR(SUM(_xlfn._xlws.FILTER(DATABANK[SAÍDA],(DATABANK[NOME]=$B45)*(DATABANK[DATA PGTO]=AC$2))),"")=0,"",IFERROR(SUM(_xlfn._xlws.FILTER(DATABANK[SAÍDA],(DATABANK[NOME]=$B45)*(DATABANK[DATA PGTO]=AC$2))),""))))</f>
        <v/>
      </c>
      <c r="AD45" s="4" t="str" cm="1">
        <f t="array" ref="AD45">IF($B45="","",IF(AD$2="","",IF(IFERROR(SUM(_xlfn._xlws.FILTER(DATABANK[SAÍDA],(DATABANK[NOME]=$B45)*(DATABANK[DATA PGTO]=AD$2))),"")=0,"",IFERROR(SUM(_xlfn._xlws.FILTER(DATABANK[SAÍDA],(DATABANK[NOME]=$B45)*(DATABANK[DATA PGTO]=AD$2))),""))))</f>
        <v/>
      </c>
      <c r="AE45" s="4" t="str" cm="1">
        <f t="array" ref="AE45">IF($B45="","",IF(AE$2="","",IF(IFERROR(SUM(_xlfn._xlws.FILTER(DATABANK[SAÍDA],(DATABANK[NOME]=$B45)*(DATABANK[DATA PGTO]=AE$2))),"")=0,"",IFERROR(SUM(_xlfn._xlws.FILTER(DATABANK[SAÍDA],(DATABANK[NOME]=$B45)*(DATABANK[DATA PGTO]=AE$2))),""))))</f>
        <v/>
      </c>
      <c r="AF45" s="4" t="str" cm="1">
        <f t="array" ref="AF45">IF($B45="","",IF(AF$2="","",IF(IFERROR(SUM(_xlfn._xlws.FILTER(DATABANK[SAÍDA],(DATABANK[NOME]=$B45)*(DATABANK[DATA PGTO]=AF$2))),"")=0,"",IFERROR(SUM(_xlfn._xlws.FILTER(DATABANK[SAÍDA],(DATABANK[NOME]=$B45)*(DATABANK[DATA PGTO]=AF$2))),""))))</f>
        <v/>
      </c>
      <c r="AG45" s="4" t="str" cm="1">
        <f t="array" ref="AG45">IF($B45="","",IF(AG$2="","",IF(IFERROR(SUM(_xlfn._xlws.FILTER(DATABANK[SAÍDA],(DATABANK[NOME]=$B45)*(DATABANK[DATA PGTO]=AG$2))),"")=0,"",IFERROR(SUM(_xlfn._xlws.FILTER(DATABANK[SAÍDA],(DATABANK[NOME]=$B45)*(DATABANK[DATA PGTO]=AG$2))),""))))</f>
        <v/>
      </c>
      <c r="AH45" s="3"/>
      <c r="AI45" s="3"/>
      <c r="AJ45" s="3"/>
      <c r="AK45" s="3"/>
      <c r="AL45" s="3"/>
      <c r="AM45" s="3"/>
    </row>
    <row r="46" spans="2:39" ht="12" customHeight="1" x14ac:dyDescent="0.25">
      <c r="B46" s="5"/>
      <c r="C46" s="4" t="str" cm="1">
        <f t="array" ref="C46">IF($B46="","",IF(C$2="","",IF(IFERROR(SUM(_xlfn._xlws.FILTER(DATABANK[SAÍDA],(DATABANK[NOME]=$B46)*(DATABANK[DATA PGTO]=C$2))),"")=0,"",IFERROR(SUM(_xlfn._xlws.FILTER(DATABANK[SAÍDA],(DATABANK[NOME]=$B46)*(DATABANK[DATA PGTO]=C$2))),""))))</f>
        <v/>
      </c>
      <c r="D46" s="4" t="str" cm="1">
        <f t="array" ref="D46">IF($B46="","",IF(D$2="","",IF(IFERROR(SUM(_xlfn._xlws.FILTER(DATABANK[SAÍDA],(DATABANK[NOME]=$B46)*(DATABANK[DATA PGTO]=D$2))),"")=0,"",IFERROR(SUM(_xlfn._xlws.FILTER(DATABANK[SAÍDA],(DATABANK[NOME]=$B46)*(DATABANK[DATA PGTO]=D$2))),""))))</f>
        <v/>
      </c>
      <c r="E46" s="4" t="str" cm="1">
        <f t="array" ref="E46">IF($B46="","",IF(E$2="","",IF(IFERROR(SUM(_xlfn._xlws.FILTER(DATABANK[SAÍDA],(DATABANK[NOME]=$B46)*(DATABANK[DATA PGTO]=E$2))),"")=0,"",IFERROR(SUM(_xlfn._xlws.FILTER(DATABANK[SAÍDA],(DATABANK[NOME]=$B46)*(DATABANK[DATA PGTO]=E$2))),""))))</f>
        <v/>
      </c>
      <c r="F46" s="4" t="str" cm="1">
        <f t="array" ref="F46">IF($B46="","",IF(F$2="","",IF(IFERROR(SUM(_xlfn._xlws.FILTER(DATABANK[SAÍDA],(DATABANK[NOME]=$B46)*(DATABANK[DATA PGTO]=F$2))),"")=0,"",IFERROR(SUM(_xlfn._xlws.FILTER(DATABANK[SAÍDA],(DATABANK[NOME]=$B46)*(DATABANK[DATA PGTO]=F$2))),""))))</f>
        <v/>
      </c>
      <c r="G46" s="4" t="str" cm="1">
        <f t="array" ref="G46">IF($B46="","",IF(G$2="","",IF(IFERROR(SUM(_xlfn._xlws.FILTER(DATABANK[SAÍDA],(DATABANK[NOME]=$B46)*(DATABANK[DATA PGTO]=G$2))),"")=0,"",IFERROR(SUM(_xlfn._xlws.FILTER(DATABANK[SAÍDA],(DATABANK[NOME]=$B46)*(DATABANK[DATA PGTO]=G$2))),""))))</f>
        <v/>
      </c>
      <c r="H46" s="4" t="str" cm="1">
        <f t="array" ref="H46">IF($B46="","",IF(H$2="","",IF(IFERROR(SUM(_xlfn._xlws.FILTER(DATABANK[SAÍDA],(DATABANK[NOME]=$B46)*(DATABANK[DATA PGTO]=H$2))),"")=0,"",IFERROR(SUM(_xlfn._xlws.FILTER(DATABANK[SAÍDA],(DATABANK[NOME]=$B46)*(DATABANK[DATA PGTO]=H$2))),""))))</f>
        <v/>
      </c>
      <c r="I46" s="4" t="str" cm="1">
        <f t="array" ref="I46">IF($B46="","",IF(I$2="","",IF(IFERROR(SUM(_xlfn._xlws.FILTER(DATABANK[SAÍDA],(DATABANK[NOME]=$B46)*(DATABANK[DATA PGTO]=I$2))),"")=0,"",IFERROR(SUM(_xlfn._xlws.FILTER(DATABANK[SAÍDA],(DATABANK[NOME]=$B46)*(DATABANK[DATA PGTO]=I$2))),""))))</f>
        <v/>
      </c>
      <c r="J46" s="4" t="str" cm="1">
        <f t="array" ref="J46">IF($B46="","",IF(J$2="","",IF(IFERROR(SUM(_xlfn._xlws.FILTER(DATABANK[SAÍDA],(DATABANK[NOME]=$B46)*(DATABANK[DATA PGTO]=J$2))),"")=0,"",IFERROR(SUM(_xlfn._xlws.FILTER(DATABANK[SAÍDA],(DATABANK[NOME]=$B46)*(DATABANK[DATA PGTO]=J$2))),""))))</f>
        <v/>
      </c>
      <c r="K46" s="4" t="str" cm="1">
        <f t="array" ref="K46">IF($B46="","",IF(K$2="","",IF(IFERROR(SUM(_xlfn._xlws.FILTER(DATABANK[SAÍDA],(DATABANK[NOME]=$B46)*(DATABANK[DATA PGTO]=K$2))),"")=0,"",IFERROR(SUM(_xlfn._xlws.FILTER(DATABANK[SAÍDA],(DATABANK[NOME]=$B46)*(DATABANK[DATA PGTO]=K$2))),""))))</f>
        <v/>
      </c>
      <c r="L46" s="4" t="str" cm="1">
        <f t="array" ref="L46">IF($B46="","",IF(L$2="","",IF(IFERROR(SUM(_xlfn._xlws.FILTER(DATABANK[SAÍDA],(DATABANK[NOME]=$B46)*(DATABANK[DATA PGTO]=L$2))),"")=0,"",IFERROR(SUM(_xlfn._xlws.FILTER(DATABANK[SAÍDA],(DATABANK[NOME]=$B46)*(DATABANK[DATA PGTO]=L$2))),""))))</f>
        <v/>
      </c>
      <c r="M46" s="4" t="str" cm="1">
        <f t="array" ref="M46">IF($B46="","",IF(M$2="","",IF(IFERROR(SUM(_xlfn._xlws.FILTER(DATABANK[SAÍDA],(DATABANK[NOME]=$B46)*(DATABANK[DATA PGTO]=M$2))),"")=0,"",IFERROR(SUM(_xlfn._xlws.FILTER(DATABANK[SAÍDA],(DATABANK[NOME]=$B46)*(DATABANK[DATA PGTO]=M$2))),""))))</f>
        <v/>
      </c>
      <c r="N46" s="4" t="str" cm="1">
        <f t="array" ref="N46">IF($B46="","",IF(N$2="","",IF(IFERROR(SUM(_xlfn._xlws.FILTER(DATABANK[SAÍDA],(DATABANK[NOME]=$B46)*(DATABANK[DATA PGTO]=N$2))),"")=0,"",IFERROR(SUM(_xlfn._xlws.FILTER(DATABANK[SAÍDA],(DATABANK[NOME]=$B46)*(DATABANK[DATA PGTO]=N$2))),""))))</f>
        <v/>
      </c>
      <c r="O46" s="4" t="str" cm="1">
        <f t="array" ref="O46">IF($B46="","",IF(O$2="","",IF(IFERROR(SUM(_xlfn._xlws.FILTER(DATABANK[SAÍDA],(DATABANK[NOME]=$B46)*(DATABANK[DATA PGTO]=O$2))),"")=0,"",IFERROR(SUM(_xlfn._xlws.FILTER(DATABANK[SAÍDA],(DATABANK[NOME]=$B46)*(DATABANK[DATA PGTO]=O$2))),""))))</f>
        <v/>
      </c>
      <c r="P46" s="4" t="str" cm="1">
        <f t="array" ref="P46">IF($B46="","",IF(P$2="","",IF(IFERROR(SUM(_xlfn._xlws.FILTER(DATABANK[SAÍDA],(DATABANK[NOME]=$B46)*(DATABANK[DATA PGTO]=P$2))),"")=0,"",IFERROR(SUM(_xlfn._xlws.FILTER(DATABANK[SAÍDA],(DATABANK[NOME]=$B46)*(DATABANK[DATA PGTO]=P$2))),""))))</f>
        <v/>
      </c>
      <c r="Q46" s="4" t="str" cm="1">
        <f t="array" ref="Q46">IF($B46="","",IF(Q$2="","",IF(IFERROR(SUM(_xlfn._xlws.FILTER(DATABANK[SAÍDA],(DATABANK[NOME]=$B46)*(DATABANK[DATA PGTO]=Q$2))),"")=0,"",IFERROR(SUM(_xlfn._xlws.FILTER(DATABANK[SAÍDA],(DATABANK[NOME]=$B46)*(DATABANK[DATA PGTO]=Q$2))),""))))</f>
        <v/>
      </c>
      <c r="R46" s="4" t="str" cm="1">
        <f t="array" ref="R46">IF($B46="","",IF(R$2="","",IF(IFERROR(SUM(_xlfn._xlws.FILTER(DATABANK[SAÍDA],(DATABANK[NOME]=$B46)*(DATABANK[DATA PGTO]=R$2))),"")=0,"",IFERROR(SUM(_xlfn._xlws.FILTER(DATABANK[SAÍDA],(DATABANK[NOME]=$B46)*(DATABANK[DATA PGTO]=R$2))),""))))</f>
        <v/>
      </c>
      <c r="S46" s="4" t="str" cm="1">
        <f t="array" ref="S46">IF($B46="","",IF(S$2="","",IF(IFERROR(SUM(_xlfn._xlws.FILTER(DATABANK[SAÍDA],(DATABANK[NOME]=$B46)*(DATABANK[DATA PGTO]=S$2))),"")=0,"",IFERROR(SUM(_xlfn._xlws.FILTER(DATABANK[SAÍDA],(DATABANK[NOME]=$B46)*(DATABANK[DATA PGTO]=S$2))),""))))</f>
        <v/>
      </c>
      <c r="T46" s="4" t="str" cm="1">
        <f t="array" ref="T46">IF($B46="","",IF(T$2="","",IF(IFERROR(SUM(_xlfn._xlws.FILTER(DATABANK[SAÍDA],(DATABANK[NOME]=$B46)*(DATABANK[DATA PGTO]=T$2))),"")=0,"",IFERROR(SUM(_xlfn._xlws.FILTER(DATABANK[SAÍDA],(DATABANK[NOME]=$B46)*(DATABANK[DATA PGTO]=T$2))),""))))</f>
        <v/>
      </c>
      <c r="U46" s="4" t="str" cm="1">
        <f t="array" ref="U46">IF($B46="","",IF(U$2="","",IF(IFERROR(SUM(_xlfn._xlws.FILTER(DATABANK[SAÍDA],(DATABANK[NOME]=$B46)*(DATABANK[DATA PGTO]=U$2))),"")=0,"",IFERROR(SUM(_xlfn._xlws.FILTER(DATABANK[SAÍDA],(DATABANK[NOME]=$B46)*(DATABANK[DATA PGTO]=U$2))),""))))</f>
        <v/>
      </c>
      <c r="V46" s="4" t="str" cm="1">
        <f t="array" ref="V46">IF($B46="","",IF(V$2="","",IF(IFERROR(SUM(_xlfn._xlws.FILTER(DATABANK[SAÍDA],(DATABANK[NOME]=$B46)*(DATABANK[DATA PGTO]=V$2))),"")=0,"",IFERROR(SUM(_xlfn._xlws.FILTER(DATABANK[SAÍDA],(DATABANK[NOME]=$B46)*(DATABANK[DATA PGTO]=V$2))),""))))</f>
        <v/>
      </c>
      <c r="W46" s="4" t="str" cm="1">
        <f t="array" ref="W46">IF($B46="","",IF(W$2="","",IF(IFERROR(SUM(_xlfn._xlws.FILTER(DATABANK[SAÍDA],(DATABANK[NOME]=$B46)*(DATABANK[DATA PGTO]=W$2))),"")=0,"",IFERROR(SUM(_xlfn._xlws.FILTER(DATABANK[SAÍDA],(DATABANK[NOME]=$B46)*(DATABANK[DATA PGTO]=W$2))),""))))</f>
        <v/>
      </c>
      <c r="X46" s="4" t="str" cm="1">
        <f t="array" ref="X46">IF($B46="","",IF(X$2="","",IF(IFERROR(SUM(_xlfn._xlws.FILTER(DATABANK[SAÍDA],(DATABANK[NOME]=$B46)*(DATABANK[DATA PGTO]=X$2))),"")=0,"",IFERROR(SUM(_xlfn._xlws.FILTER(DATABANK[SAÍDA],(DATABANK[NOME]=$B46)*(DATABANK[DATA PGTO]=X$2))),""))))</f>
        <v/>
      </c>
      <c r="Y46" s="4" t="str" cm="1">
        <f t="array" ref="Y46">IF($B46="","",IF(Y$2="","",IF(IFERROR(SUM(_xlfn._xlws.FILTER(DATABANK[SAÍDA],(DATABANK[NOME]=$B46)*(DATABANK[DATA PGTO]=Y$2))),"")=0,"",IFERROR(SUM(_xlfn._xlws.FILTER(DATABANK[SAÍDA],(DATABANK[NOME]=$B46)*(DATABANK[DATA PGTO]=Y$2))),""))))</f>
        <v/>
      </c>
      <c r="Z46" s="4" t="str" cm="1">
        <f t="array" ref="Z46">IF($B46="","",IF(Z$2="","",IF(IFERROR(SUM(_xlfn._xlws.FILTER(DATABANK[SAÍDA],(DATABANK[NOME]=$B46)*(DATABANK[DATA PGTO]=Z$2))),"")=0,"",IFERROR(SUM(_xlfn._xlws.FILTER(DATABANK[SAÍDA],(DATABANK[NOME]=$B46)*(DATABANK[DATA PGTO]=Z$2))),""))))</f>
        <v/>
      </c>
      <c r="AA46" s="4" t="str" cm="1">
        <f t="array" ref="AA46">IF($B46="","",IF(AA$2="","",IF(IFERROR(SUM(_xlfn._xlws.FILTER(DATABANK[SAÍDA],(DATABANK[NOME]=$B46)*(DATABANK[DATA PGTO]=AA$2))),"")=0,"",IFERROR(SUM(_xlfn._xlws.FILTER(DATABANK[SAÍDA],(DATABANK[NOME]=$B46)*(DATABANK[DATA PGTO]=AA$2))),""))))</f>
        <v/>
      </c>
      <c r="AB46" s="4" t="str" cm="1">
        <f t="array" ref="AB46">IF($B46="","",IF(AB$2="","",IF(IFERROR(SUM(_xlfn._xlws.FILTER(DATABANK[SAÍDA],(DATABANK[NOME]=$B46)*(DATABANK[DATA PGTO]=AB$2))),"")=0,"",IFERROR(SUM(_xlfn._xlws.FILTER(DATABANK[SAÍDA],(DATABANK[NOME]=$B46)*(DATABANK[DATA PGTO]=AB$2))),""))))</f>
        <v/>
      </c>
      <c r="AC46" s="4" t="str" cm="1">
        <f t="array" ref="AC46">IF($B46="","",IF(AC$2="","",IF(IFERROR(SUM(_xlfn._xlws.FILTER(DATABANK[SAÍDA],(DATABANK[NOME]=$B46)*(DATABANK[DATA PGTO]=AC$2))),"")=0,"",IFERROR(SUM(_xlfn._xlws.FILTER(DATABANK[SAÍDA],(DATABANK[NOME]=$B46)*(DATABANK[DATA PGTO]=AC$2))),""))))</f>
        <v/>
      </c>
      <c r="AD46" s="4" t="str" cm="1">
        <f t="array" ref="AD46">IF($B46="","",IF(AD$2="","",IF(IFERROR(SUM(_xlfn._xlws.FILTER(DATABANK[SAÍDA],(DATABANK[NOME]=$B46)*(DATABANK[DATA PGTO]=AD$2))),"")=0,"",IFERROR(SUM(_xlfn._xlws.FILTER(DATABANK[SAÍDA],(DATABANK[NOME]=$B46)*(DATABANK[DATA PGTO]=AD$2))),""))))</f>
        <v/>
      </c>
      <c r="AE46" s="4" t="str" cm="1">
        <f t="array" ref="AE46">IF($B46="","",IF(AE$2="","",IF(IFERROR(SUM(_xlfn._xlws.FILTER(DATABANK[SAÍDA],(DATABANK[NOME]=$B46)*(DATABANK[DATA PGTO]=AE$2))),"")=0,"",IFERROR(SUM(_xlfn._xlws.FILTER(DATABANK[SAÍDA],(DATABANK[NOME]=$B46)*(DATABANK[DATA PGTO]=AE$2))),""))))</f>
        <v/>
      </c>
      <c r="AF46" s="4" t="str" cm="1">
        <f t="array" ref="AF46">IF($B46="","",IF(AF$2="","",IF(IFERROR(SUM(_xlfn._xlws.FILTER(DATABANK[SAÍDA],(DATABANK[NOME]=$B46)*(DATABANK[DATA PGTO]=AF$2))),"")=0,"",IFERROR(SUM(_xlfn._xlws.FILTER(DATABANK[SAÍDA],(DATABANK[NOME]=$B46)*(DATABANK[DATA PGTO]=AF$2))),""))))</f>
        <v/>
      </c>
      <c r="AG46" s="4" t="str" cm="1">
        <f t="array" ref="AG46">IF($B46="","",IF(AG$2="","",IF(IFERROR(SUM(_xlfn._xlws.FILTER(DATABANK[SAÍDA],(DATABANK[NOME]=$B46)*(DATABANK[DATA PGTO]=AG$2))),"")=0,"",IFERROR(SUM(_xlfn._xlws.FILTER(DATABANK[SAÍDA],(DATABANK[NOME]=$B46)*(DATABANK[DATA PGTO]=AG$2))),""))))</f>
        <v/>
      </c>
      <c r="AH46" s="3"/>
      <c r="AI46" s="3"/>
      <c r="AJ46" s="3"/>
      <c r="AK46" s="3"/>
      <c r="AL46" s="3"/>
      <c r="AM46" s="3"/>
    </row>
    <row r="47" spans="2:39" ht="12" customHeight="1" x14ac:dyDescent="0.25">
      <c r="B47" s="5"/>
      <c r="C47" s="4" t="str" cm="1">
        <f t="array" ref="C47">IF($B47="","",IF(C$2="","",IF(IFERROR(SUM(_xlfn._xlws.FILTER(DATABANK[SAÍDA],(DATABANK[NOME]=$B47)*(DATABANK[DATA PGTO]=C$2))),"")=0,"",IFERROR(SUM(_xlfn._xlws.FILTER(DATABANK[SAÍDA],(DATABANK[NOME]=$B47)*(DATABANK[DATA PGTO]=C$2))),""))))</f>
        <v/>
      </c>
      <c r="D47" s="4" t="str" cm="1">
        <f t="array" ref="D47">IF($B47="","",IF(D$2="","",IF(IFERROR(SUM(_xlfn._xlws.FILTER(DATABANK[SAÍDA],(DATABANK[NOME]=$B47)*(DATABANK[DATA PGTO]=D$2))),"")=0,"",IFERROR(SUM(_xlfn._xlws.FILTER(DATABANK[SAÍDA],(DATABANK[NOME]=$B47)*(DATABANK[DATA PGTO]=D$2))),""))))</f>
        <v/>
      </c>
      <c r="E47" s="4" t="str" cm="1">
        <f t="array" ref="E47">IF($B47="","",IF(E$2="","",IF(IFERROR(SUM(_xlfn._xlws.FILTER(DATABANK[SAÍDA],(DATABANK[NOME]=$B47)*(DATABANK[DATA PGTO]=E$2))),"")=0,"",IFERROR(SUM(_xlfn._xlws.FILTER(DATABANK[SAÍDA],(DATABANK[NOME]=$B47)*(DATABANK[DATA PGTO]=E$2))),""))))</f>
        <v/>
      </c>
      <c r="F47" s="4" t="str" cm="1">
        <f t="array" ref="F47">IF($B47="","",IF(F$2="","",IF(IFERROR(SUM(_xlfn._xlws.FILTER(DATABANK[SAÍDA],(DATABANK[NOME]=$B47)*(DATABANK[DATA PGTO]=F$2))),"")=0,"",IFERROR(SUM(_xlfn._xlws.FILTER(DATABANK[SAÍDA],(DATABANK[NOME]=$B47)*(DATABANK[DATA PGTO]=F$2))),""))))</f>
        <v/>
      </c>
      <c r="G47" s="4" t="str" cm="1">
        <f t="array" ref="G47">IF($B47="","",IF(G$2="","",IF(IFERROR(SUM(_xlfn._xlws.FILTER(DATABANK[SAÍDA],(DATABANK[NOME]=$B47)*(DATABANK[DATA PGTO]=G$2))),"")=0,"",IFERROR(SUM(_xlfn._xlws.FILTER(DATABANK[SAÍDA],(DATABANK[NOME]=$B47)*(DATABANK[DATA PGTO]=G$2))),""))))</f>
        <v/>
      </c>
      <c r="H47" s="4" t="str" cm="1">
        <f t="array" ref="H47">IF($B47="","",IF(H$2="","",IF(IFERROR(SUM(_xlfn._xlws.FILTER(DATABANK[SAÍDA],(DATABANK[NOME]=$B47)*(DATABANK[DATA PGTO]=H$2))),"")=0,"",IFERROR(SUM(_xlfn._xlws.FILTER(DATABANK[SAÍDA],(DATABANK[NOME]=$B47)*(DATABANK[DATA PGTO]=H$2))),""))))</f>
        <v/>
      </c>
      <c r="I47" s="4" t="str" cm="1">
        <f t="array" ref="I47">IF($B47="","",IF(I$2="","",IF(IFERROR(SUM(_xlfn._xlws.FILTER(DATABANK[SAÍDA],(DATABANK[NOME]=$B47)*(DATABANK[DATA PGTO]=I$2))),"")=0,"",IFERROR(SUM(_xlfn._xlws.FILTER(DATABANK[SAÍDA],(DATABANK[NOME]=$B47)*(DATABANK[DATA PGTO]=I$2))),""))))</f>
        <v/>
      </c>
      <c r="J47" s="4" t="str" cm="1">
        <f t="array" ref="J47">IF($B47="","",IF(J$2="","",IF(IFERROR(SUM(_xlfn._xlws.FILTER(DATABANK[SAÍDA],(DATABANK[NOME]=$B47)*(DATABANK[DATA PGTO]=J$2))),"")=0,"",IFERROR(SUM(_xlfn._xlws.FILTER(DATABANK[SAÍDA],(DATABANK[NOME]=$B47)*(DATABANK[DATA PGTO]=J$2))),""))))</f>
        <v/>
      </c>
      <c r="K47" s="4" t="str" cm="1">
        <f t="array" ref="K47">IF($B47="","",IF(K$2="","",IF(IFERROR(SUM(_xlfn._xlws.FILTER(DATABANK[SAÍDA],(DATABANK[NOME]=$B47)*(DATABANK[DATA PGTO]=K$2))),"")=0,"",IFERROR(SUM(_xlfn._xlws.FILTER(DATABANK[SAÍDA],(DATABANK[NOME]=$B47)*(DATABANK[DATA PGTO]=K$2))),""))))</f>
        <v/>
      </c>
      <c r="L47" s="4" t="str" cm="1">
        <f t="array" ref="L47">IF($B47="","",IF(L$2="","",IF(IFERROR(SUM(_xlfn._xlws.FILTER(DATABANK[SAÍDA],(DATABANK[NOME]=$B47)*(DATABANK[DATA PGTO]=L$2))),"")=0,"",IFERROR(SUM(_xlfn._xlws.FILTER(DATABANK[SAÍDA],(DATABANK[NOME]=$B47)*(DATABANK[DATA PGTO]=L$2))),""))))</f>
        <v/>
      </c>
      <c r="M47" s="4" t="str" cm="1">
        <f t="array" ref="M47">IF($B47="","",IF(M$2="","",IF(IFERROR(SUM(_xlfn._xlws.FILTER(DATABANK[SAÍDA],(DATABANK[NOME]=$B47)*(DATABANK[DATA PGTO]=M$2))),"")=0,"",IFERROR(SUM(_xlfn._xlws.FILTER(DATABANK[SAÍDA],(DATABANK[NOME]=$B47)*(DATABANK[DATA PGTO]=M$2))),""))))</f>
        <v/>
      </c>
      <c r="N47" s="4" t="str" cm="1">
        <f t="array" ref="N47">IF($B47="","",IF(N$2="","",IF(IFERROR(SUM(_xlfn._xlws.FILTER(DATABANK[SAÍDA],(DATABANK[NOME]=$B47)*(DATABANK[DATA PGTO]=N$2))),"")=0,"",IFERROR(SUM(_xlfn._xlws.FILTER(DATABANK[SAÍDA],(DATABANK[NOME]=$B47)*(DATABANK[DATA PGTO]=N$2))),""))))</f>
        <v/>
      </c>
      <c r="O47" s="4" t="str" cm="1">
        <f t="array" ref="O47">IF($B47="","",IF(O$2="","",IF(IFERROR(SUM(_xlfn._xlws.FILTER(DATABANK[SAÍDA],(DATABANK[NOME]=$B47)*(DATABANK[DATA PGTO]=O$2))),"")=0,"",IFERROR(SUM(_xlfn._xlws.FILTER(DATABANK[SAÍDA],(DATABANK[NOME]=$B47)*(DATABANK[DATA PGTO]=O$2))),""))))</f>
        <v/>
      </c>
      <c r="P47" s="4" t="str" cm="1">
        <f t="array" ref="P47">IF($B47="","",IF(P$2="","",IF(IFERROR(SUM(_xlfn._xlws.FILTER(DATABANK[SAÍDA],(DATABANK[NOME]=$B47)*(DATABANK[DATA PGTO]=P$2))),"")=0,"",IFERROR(SUM(_xlfn._xlws.FILTER(DATABANK[SAÍDA],(DATABANK[NOME]=$B47)*(DATABANK[DATA PGTO]=P$2))),""))))</f>
        <v/>
      </c>
      <c r="Q47" s="4" t="str" cm="1">
        <f t="array" ref="Q47">IF($B47="","",IF(Q$2="","",IF(IFERROR(SUM(_xlfn._xlws.FILTER(DATABANK[SAÍDA],(DATABANK[NOME]=$B47)*(DATABANK[DATA PGTO]=Q$2))),"")=0,"",IFERROR(SUM(_xlfn._xlws.FILTER(DATABANK[SAÍDA],(DATABANK[NOME]=$B47)*(DATABANK[DATA PGTO]=Q$2))),""))))</f>
        <v/>
      </c>
      <c r="R47" s="4" t="str" cm="1">
        <f t="array" ref="R47">IF($B47="","",IF(R$2="","",IF(IFERROR(SUM(_xlfn._xlws.FILTER(DATABANK[SAÍDA],(DATABANK[NOME]=$B47)*(DATABANK[DATA PGTO]=R$2))),"")=0,"",IFERROR(SUM(_xlfn._xlws.FILTER(DATABANK[SAÍDA],(DATABANK[NOME]=$B47)*(DATABANK[DATA PGTO]=R$2))),""))))</f>
        <v/>
      </c>
      <c r="S47" s="4" t="str" cm="1">
        <f t="array" ref="S47">IF($B47="","",IF(S$2="","",IF(IFERROR(SUM(_xlfn._xlws.FILTER(DATABANK[SAÍDA],(DATABANK[NOME]=$B47)*(DATABANK[DATA PGTO]=S$2))),"")=0,"",IFERROR(SUM(_xlfn._xlws.FILTER(DATABANK[SAÍDA],(DATABANK[NOME]=$B47)*(DATABANK[DATA PGTO]=S$2))),""))))</f>
        <v/>
      </c>
      <c r="T47" s="4" t="str" cm="1">
        <f t="array" ref="T47">IF($B47="","",IF(T$2="","",IF(IFERROR(SUM(_xlfn._xlws.FILTER(DATABANK[SAÍDA],(DATABANK[NOME]=$B47)*(DATABANK[DATA PGTO]=T$2))),"")=0,"",IFERROR(SUM(_xlfn._xlws.FILTER(DATABANK[SAÍDA],(DATABANK[NOME]=$B47)*(DATABANK[DATA PGTO]=T$2))),""))))</f>
        <v/>
      </c>
      <c r="U47" s="4" t="str" cm="1">
        <f t="array" ref="U47">IF($B47="","",IF(U$2="","",IF(IFERROR(SUM(_xlfn._xlws.FILTER(DATABANK[SAÍDA],(DATABANK[NOME]=$B47)*(DATABANK[DATA PGTO]=U$2))),"")=0,"",IFERROR(SUM(_xlfn._xlws.FILTER(DATABANK[SAÍDA],(DATABANK[NOME]=$B47)*(DATABANK[DATA PGTO]=U$2))),""))))</f>
        <v/>
      </c>
      <c r="V47" s="4" t="str" cm="1">
        <f t="array" ref="V47">IF($B47="","",IF(V$2="","",IF(IFERROR(SUM(_xlfn._xlws.FILTER(DATABANK[SAÍDA],(DATABANK[NOME]=$B47)*(DATABANK[DATA PGTO]=V$2))),"")=0,"",IFERROR(SUM(_xlfn._xlws.FILTER(DATABANK[SAÍDA],(DATABANK[NOME]=$B47)*(DATABANK[DATA PGTO]=V$2))),""))))</f>
        <v/>
      </c>
      <c r="W47" s="4" t="str" cm="1">
        <f t="array" ref="W47">IF($B47="","",IF(W$2="","",IF(IFERROR(SUM(_xlfn._xlws.FILTER(DATABANK[SAÍDA],(DATABANK[NOME]=$B47)*(DATABANK[DATA PGTO]=W$2))),"")=0,"",IFERROR(SUM(_xlfn._xlws.FILTER(DATABANK[SAÍDA],(DATABANK[NOME]=$B47)*(DATABANK[DATA PGTO]=W$2))),""))))</f>
        <v/>
      </c>
      <c r="X47" s="4" t="str" cm="1">
        <f t="array" ref="X47">IF($B47="","",IF(X$2="","",IF(IFERROR(SUM(_xlfn._xlws.FILTER(DATABANK[SAÍDA],(DATABANK[NOME]=$B47)*(DATABANK[DATA PGTO]=X$2))),"")=0,"",IFERROR(SUM(_xlfn._xlws.FILTER(DATABANK[SAÍDA],(DATABANK[NOME]=$B47)*(DATABANK[DATA PGTO]=X$2))),""))))</f>
        <v/>
      </c>
      <c r="Y47" s="4" t="str" cm="1">
        <f t="array" ref="Y47">IF($B47="","",IF(Y$2="","",IF(IFERROR(SUM(_xlfn._xlws.FILTER(DATABANK[SAÍDA],(DATABANK[NOME]=$B47)*(DATABANK[DATA PGTO]=Y$2))),"")=0,"",IFERROR(SUM(_xlfn._xlws.FILTER(DATABANK[SAÍDA],(DATABANK[NOME]=$B47)*(DATABANK[DATA PGTO]=Y$2))),""))))</f>
        <v/>
      </c>
      <c r="Z47" s="4" t="str" cm="1">
        <f t="array" ref="Z47">IF($B47="","",IF(Z$2="","",IF(IFERROR(SUM(_xlfn._xlws.FILTER(DATABANK[SAÍDA],(DATABANK[NOME]=$B47)*(DATABANK[DATA PGTO]=Z$2))),"")=0,"",IFERROR(SUM(_xlfn._xlws.FILTER(DATABANK[SAÍDA],(DATABANK[NOME]=$B47)*(DATABANK[DATA PGTO]=Z$2))),""))))</f>
        <v/>
      </c>
      <c r="AA47" s="4" t="str" cm="1">
        <f t="array" ref="AA47">IF($B47="","",IF(AA$2="","",IF(IFERROR(SUM(_xlfn._xlws.FILTER(DATABANK[SAÍDA],(DATABANK[NOME]=$B47)*(DATABANK[DATA PGTO]=AA$2))),"")=0,"",IFERROR(SUM(_xlfn._xlws.FILTER(DATABANK[SAÍDA],(DATABANK[NOME]=$B47)*(DATABANK[DATA PGTO]=AA$2))),""))))</f>
        <v/>
      </c>
      <c r="AB47" s="4" t="str" cm="1">
        <f t="array" ref="AB47">IF($B47="","",IF(AB$2="","",IF(IFERROR(SUM(_xlfn._xlws.FILTER(DATABANK[SAÍDA],(DATABANK[NOME]=$B47)*(DATABANK[DATA PGTO]=AB$2))),"")=0,"",IFERROR(SUM(_xlfn._xlws.FILTER(DATABANK[SAÍDA],(DATABANK[NOME]=$B47)*(DATABANK[DATA PGTO]=AB$2))),""))))</f>
        <v/>
      </c>
      <c r="AC47" s="4" t="str" cm="1">
        <f t="array" ref="AC47">IF($B47="","",IF(AC$2="","",IF(IFERROR(SUM(_xlfn._xlws.FILTER(DATABANK[SAÍDA],(DATABANK[NOME]=$B47)*(DATABANK[DATA PGTO]=AC$2))),"")=0,"",IFERROR(SUM(_xlfn._xlws.FILTER(DATABANK[SAÍDA],(DATABANK[NOME]=$B47)*(DATABANK[DATA PGTO]=AC$2))),""))))</f>
        <v/>
      </c>
      <c r="AD47" s="4" t="str" cm="1">
        <f t="array" ref="AD47">IF($B47="","",IF(AD$2="","",IF(IFERROR(SUM(_xlfn._xlws.FILTER(DATABANK[SAÍDA],(DATABANK[NOME]=$B47)*(DATABANK[DATA PGTO]=AD$2))),"")=0,"",IFERROR(SUM(_xlfn._xlws.FILTER(DATABANK[SAÍDA],(DATABANK[NOME]=$B47)*(DATABANK[DATA PGTO]=AD$2))),""))))</f>
        <v/>
      </c>
      <c r="AE47" s="4" t="str" cm="1">
        <f t="array" ref="AE47">IF($B47="","",IF(AE$2="","",IF(IFERROR(SUM(_xlfn._xlws.FILTER(DATABANK[SAÍDA],(DATABANK[NOME]=$B47)*(DATABANK[DATA PGTO]=AE$2))),"")=0,"",IFERROR(SUM(_xlfn._xlws.FILTER(DATABANK[SAÍDA],(DATABANK[NOME]=$B47)*(DATABANK[DATA PGTO]=AE$2))),""))))</f>
        <v/>
      </c>
      <c r="AF47" s="4" t="str" cm="1">
        <f t="array" ref="AF47">IF($B47="","",IF(AF$2="","",IF(IFERROR(SUM(_xlfn._xlws.FILTER(DATABANK[SAÍDA],(DATABANK[NOME]=$B47)*(DATABANK[DATA PGTO]=AF$2))),"")=0,"",IFERROR(SUM(_xlfn._xlws.FILTER(DATABANK[SAÍDA],(DATABANK[NOME]=$B47)*(DATABANK[DATA PGTO]=AF$2))),""))))</f>
        <v/>
      </c>
      <c r="AG47" s="4" t="str" cm="1">
        <f t="array" ref="AG47">IF($B47="","",IF(AG$2="","",IF(IFERROR(SUM(_xlfn._xlws.FILTER(DATABANK[SAÍDA],(DATABANK[NOME]=$B47)*(DATABANK[DATA PGTO]=AG$2))),"")=0,"",IFERROR(SUM(_xlfn._xlws.FILTER(DATABANK[SAÍDA],(DATABANK[NOME]=$B47)*(DATABANK[DATA PGTO]=AG$2))),""))))</f>
        <v/>
      </c>
      <c r="AH47" s="3"/>
      <c r="AI47" s="3"/>
      <c r="AJ47" s="3"/>
      <c r="AK47" s="3"/>
      <c r="AL47" s="3"/>
      <c r="AM47" s="3"/>
    </row>
    <row r="48" spans="2:39" ht="12" customHeight="1" x14ac:dyDescent="0.25">
      <c r="B48" s="5"/>
      <c r="C48" s="4" t="str" cm="1">
        <f t="array" ref="C48">IF($B48="","",IF(C$2="","",IF(IFERROR(SUM(_xlfn._xlws.FILTER(DATABANK[SAÍDA],(DATABANK[NOME]=$B48)*(DATABANK[DATA PGTO]=C$2))),"")=0,"",IFERROR(SUM(_xlfn._xlws.FILTER(DATABANK[SAÍDA],(DATABANK[NOME]=$B48)*(DATABANK[DATA PGTO]=C$2))),""))))</f>
        <v/>
      </c>
      <c r="D48" s="4" t="str" cm="1">
        <f t="array" ref="D48">IF($B48="","",IF(D$2="","",IF(IFERROR(SUM(_xlfn._xlws.FILTER(DATABANK[SAÍDA],(DATABANK[NOME]=$B48)*(DATABANK[DATA PGTO]=D$2))),"")=0,"",IFERROR(SUM(_xlfn._xlws.FILTER(DATABANK[SAÍDA],(DATABANK[NOME]=$B48)*(DATABANK[DATA PGTO]=D$2))),""))))</f>
        <v/>
      </c>
      <c r="E48" s="4" t="str" cm="1">
        <f t="array" ref="E48">IF($B48="","",IF(E$2="","",IF(IFERROR(SUM(_xlfn._xlws.FILTER(DATABANK[SAÍDA],(DATABANK[NOME]=$B48)*(DATABANK[DATA PGTO]=E$2))),"")=0,"",IFERROR(SUM(_xlfn._xlws.FILTER(DATABANK[SAÍDA],(DATABANK[NOME]=$B48)*(DATABANK[DATA PGTO]=E$2))),""))))</f>
        <v/>
      </c>
      <c r="F48" s="4" t="str" cm="1">
        <f t="array" ref="F48">IF($B48="","",IF(F$2="","",IF(IFERROR(SUM(_xlfn._xlws.FILTER(DATABANK[SAÍDA],(DATABANK[NOME]=$B48)*(DATABANK[DATA PGTO]=F$2))),"")=0,"",IFERROR(SUM(_xlfn._xlws.FILTER(DATABANK[SAÍDA],(DATABANK[NOME]=$B48)*(DATABANK[DATA PGTO]=F$2))),""))))</f>
        <v/>
      </c>
      <c r="G48" s="4" t="str" cm="1">
        <f t="array" ref="G48">IF($B48="","",IF(G$2="","",IF(IFERROR(SUM(_xlfn._xlws.FILTER(DATABANK[SAÍDA],(DATABANK[NOME]=$B48)*(DATABANK[DATA PGTO]=G$2))),"")=0,"",IFERROR(SUM(_xlfn._xlws.FILTER(DATABANK[SAÍDA],(DATABANK[NOME]=$B48)*(DATABANK[DATA PGTO]=G$2))),""))))</f>
        <v/>
      </c>
      <c r="H48" s="4" t="str" cm="1">
        <f t="array" ref="H48">IF($B48="","",IF(H$2="","",IF(IFERROR(SUM(_xlfn._xlws.FILTER(DATABANK[SAÍDA],(DATABANK[NOME]=$B48)*(DATABANK[DATA PGTO]=H$2))),"")=0,"",IFERROR(SUM(_xlfn._xlws.FILTER(DATABANK[SAÍDA],(DATABANK[NOME]=$B48)*(DATABANK[DATA PGTO]=H$2))),""))))</f>
        <v/>
      </c>
      <c r="I48" s="4" t="str" cm="1">
        <f t="array" ref="I48">IF($B48="","",IF(I$2="","",IF(IFERROR(SUM(_xlfn._xlws.FILTER(DATABANK[SAÍDA],(DATABANK[NOME]=$B48)*(DATABANK[DATA PGTO]=I$2))),"")=0,"",IFERROR(SUM(_xlfn._xlws.FILTER(DATABANK[SAÍDA],(DATABANK[NOME]=$B48)*(DATABANK[DATA PGTO]=I$2))),""))))</f>
        <v/>
      </c>
      <c r="J48" s="4" t="str" cm="1">
        <f t="array" ref="J48">IF($B48="","",IF(J$2="","",IF(IFERROR(SUM(_xlfn._xlws.FILTER(DATABANK[SAÍDA],(DATABANK[NOME]=$B48)*(DATABANK[DATA PGTO]=J$2))),"")=0,"",IFERROR(SUM(_xlfn._xlws.FILTER(DATABANK[SAÍDA],(DATABANK[NOME]=$B48)*(DATABANK[DATA PGTO]=J$2))),""))))</f>
        <v/>
      </c>
      <c r="K48" s="4" t="str" cm="1">
        <f t="array" ref="K48">IF($B48="","",IF(K$2="","",IF(IFERROR(SUM(_xlfn._xlws.FILTER(DATABANK[SAÍDA],(DATABANK[NOME]=$B48)*(DATABANK[DATA PGTO]=K$2))),"")=0,"",IFERROR(SUM(_xlfn._xlws.FILTER(DATABANK[SAÍDA],(DATABANK[NOME]=$B48)*(DATABANK[DATA PGTO]=K$2))),""))))</f>
        <v/>
      </c>
      <c r="L48" s="4" t="str" cm="1">
        <f t="array" ref="L48">IF($B48="","",IF(L$2="","",IF(IFERROR(SUM(_xlfn._xlws.FILTER(DATABANK[SAÍDA],(DATABANK[NOME]=$B48)*(DATABANK[DATA PGTO]=L$2))),"")=0,"",IFERROR(SUM(_xlfn._xlws.FILTER(DATABANK[SAÍDA],(DATABANK[NOME]=$B48)*(DATABANK[DATA PGTO]=L$2))),""))))</f>
        <v/>
      </c>
      <c r="M48" s="4" t="str" cm="1">
        <f t="array" ref="M48">IF($B48="","",IF(M$2="","",IF(IFERROR(SUM(_xlfn._xlws.FILTER(DATABANK[SAÍDA],(DATABANK[NOME]=$B48)*(DATABANK[DATA PGTO]=M$2))),"")=0,"",IFERROR(SUM(_xlfn._xlws.FILTER(DATABANK[SAÍDA],(DATABANK[NOME]=$B48)*(DATABANK[DATA PGTO]=M$2))),""))))</f>
        <v/>
      </c>
      <c r="N48" s="4" t="str" cm="1">
        <f t="array" ref="N48">IF($B48="","",IF(N$2="","",IF(IFERROR(SUM(_xlfn._xlws.FILTER(DATABANK[SAÍDA],(DATABANK[NOME]=$B48)*(DATABANK[DATA PGTO]=N$2))),"")=0,"",IFERROR(SUM(_xlfn._xlws.FILTER(DATABANK[SAÍDA],(DATABANK[NOME]=$B48)*(DATABANK[DATA PGTO]=N$2))),""))))</f>
        <v/>
      </c>
      <c r="O48" s="4" t="str" cm="1">
        <f t="array" ref="O48">IF($B48="","",IF(O$2="","",IF(IFERROR(SUM(_xlfn._xlws.FILTER(DATABANK[SAÍDA],(DATABANK[NOME]=$B48)*(DATABANK[DATA PGTO]=O$2))),"")=0,"",IFERROR(SUM(_xlfn._xlws.FILTER(DATABANK[SAÍDA],(DATABANK[NOME]=$B48)*(DATABANK[DATA PGTO]=O$2))),""))))</f>
        <v/>
      </c>
      <c r="P48" s="4" t="str" cm="1">
        <f t="array" ref="P48">IF($B48="","",IF(P$2="","",IF(IFERROR(SUM(_xlfn._xlws.FILTER(DATABANK[SAÍDA],(DATABANK[NOME]=$B48)*(DATABANK[DATA PGTO]=P$2))),"")=0,"",IFERROR(SUM(_xlfn._xlws.FILTER(DATABANK[SAÍDA],(DATABANK[NOME]=$B48)*(DATABANK[DATA PGTO]=P$2))),""))))</f>
        <v/>
      </c>
      <c r="Q48" s="4" t="str" cm="1">
        <f t="array" ref="Q48">IF($B48="","",IF(Q$2="","",IF(IFERROR(SUM(_xlfn._xlws.FILTER(DATABANK[SAÍDA],(DATABANK[NOME]=$B48)*(DATABANK[DATA PGTO]=Q$2))),"")=0,"",IFERROR(SUM(_xlfn._xlws.FILTER(DATABANK[SAÍDA],(DATABANK[NOME]=$B48)*(DATABANK[DATA PGTO]=Q$2))),""))))</f>
        <v/>
      </c>
      <c r="R48" s="4" t="str" cm="1">
        <f t="array" ref="R48">IF($B48="","",IF(R$2="","",IF(IFERROR(SUM(_xlfn._xlws.FILTER(DATABANK[SAÍDA],(DATABANK[NOME]=$B48)*(DATABANK[DATA PGTO]=R$2))),"")=0,"",IFERROR(SUM(_xlfn._xlws.FILTER(DATABANK[SAÍDA],(DATABANK[NOME]=$B48)*(DATABANK[DATA PGTO]=R$2))),""))))</f>
        <v/>
      </c>
      <c r="S48" s="4" t="str" cm="1">
        <f t="array" ref="S48">IF($B48="","",IF(S$2="","",IF(IFERROR(SUM(_xlfn._xlws.FILTER(DATABANK[SAÍDA],(DATABANK[NOME]=$B48)*(DATABANK[DATA PGTO]=S$2))),"")=0,"",IFERROR(SUM(_xlfn._xlws.FILTER(DATABANK[SAÍDA],(DATABANK[NOME]=$B48)*(DATABANK[DATA PGTO]=S$2))),""))))</f>
        <v/>
      </c>
      <c r="T48" s="4" t="str" cm="1">
        <f t="array" ref="T48">IF($B48="","",IF(T$2="","",IF(IFERROR(SUM(_xlfn._xlws.FILTER(DATABANK[SAÍDA],(DATABANK[NOME]=$B48)*(DATABANK[DATA PGTO]=T$2))),"")=0,"",IFERROR(SUM(_xlfn._xlws.FILTER(DATABANK[SAÍDA],(DATABANK[NOME]=$B48)*(DATABANK[DATA PGTO]=T$2))),""))))</f>
        <v/>
      </c>
      <c r="U48" s="4" t="str" cm="1">
        <f t="array" ref="U48">IF($B48="","",IF(U$2="","",IF(IFERROR(SUM(_xlfn._xlws.FILTER(DATABANK[SAÍDA],(DATABANK[NOME]=$B48)*(DATABANK[DATA PGTO]=U$2))),"")=0,"",IFERROR(SUM(_xlfn._xlws.FILTER(DATABANK[SAÍDA],(DATABANK[NOME]=$B48)*(DATABANK[DATA PGTO]=U$2))),""))))</f>
        <v/>
      </c>
      <c r="V48" s="4" t="str" cm="1">
        <f t="array" ref="V48">IF($B48="","",IF(V$2="","",IF(IFERROR(SUM(_xlfn._xlws.FILTER(DATABANK[SAÍDA],(DATABANK[NOME]=$B48)*(DATABANK[DATA PGTO]=V$2))),"")=0,"",IFERROR(SUM(_xlfn._xlws.FILTER(DATABANK[SAÍDA],(DATABANK[NOME]=$B48)*(DATABANK[DATA PGTO]=V$2))),""))))</f>
        <v/>
      </c>
      <c r="W48" s="4" t="str" cm="1">
        <f t="array" ref="W48">IF($B48="","",IF(W$2="","",IF(IFERROR(SUM(_xlfn._xlws.FILTER(DATABANK[SAÍDA],(DATABANK[NOME]=$B48)*(DATABANK[DATA PGTO]=W$2))),"")=0,"",IFERROR(SUM(_xlfn._xlws.FILTER(DATABANK[SAÍDA],(DATABANK[NOME]=$B48)*(DATABANK[DATA PGTO]=W$2))),""))))</f>
        <v/>
      </c>
      <c r="X48" s="4" t="str" cm="1">
        <f t="array" ref="X48">IF($B48="","",IF(X$2="","",IF(IFERROR(SUM(_xlfn._xlws.FILTER(DATABANK[SAÍDA],(DATABANK[NOME]=$B48)*(DATABANK[DATA PGTO]=X$2))),"")=0,"",IFERROR(SUM(_xlfn._xlws.FILTER(DATABANK[SAÍDA],(DATABANK[NOME]=$B48)*(DATABANK[DATA PGTO]=X$2))),""))))</f>
        <v/>
      </c>
      <c r="Y48" s="4" t="str" cm="1">
        <f t="array" ref="Y48">IF($B48="","",IF(Y$2="","",IF(IFERROR(SUM(_xlfn._xlws.FILTER(DATABANK[SAÍDA],(DATABANK[NOME]=$B48)*(DATABANK[DATA PGTO]=Y$2))),"")=0,"",IFERROR(SUM(_xlfn._xlws.FILTER(DATABANK[SAÍDA],(DATABANK[NOME]=$B48)*(DATABANK[DATA PGTO]=Y$2))),""))))</f>
        <v/>
      </c>
      <c r="Z48" s="4" t="str" cm="1">
        <f t="array" ref="Z48">IF($B48="","",IF(Z$2="","",IF(IFERROR(SUM(_xlfn._xlws.FILTER(DATABANK[SAÍDA],(DATABANK[NOME]=$B48)*(DATABANK[DATA PGTO]=Z$2))),"")=0,"",IFERROR(SUM(_xlfn._xlws.FILTER(DATABANK[SAÍDA],(DATABANK[NOME]=$B48)*(DATABANK[DATA PGTO]=Z$2))),""))))</f>
        <v/>
      </c>
      <c r="AA48" s="4" t="str" cm="1">
        <f t="array" ref="AA48">IF($B48="","",IF(AA$2="","",IF(IFERROR(SUM(_xlfn._xlws.FILTER(DATABANK[SAÍDA],(DATABANK[NOME]=$B48)*(DATABANK[DATA PGTO]=AA$2))),"")=0,"",IFERROR(SUM(_xlfn._xlws.FILTER(DATABANK[SAÍDA],(DATABANK[NOME]=$B48)*(DATABANK[DATA PGTO]=AA$2))),""))))</f>
        <v/>
      </c>
      <c r="AB48" s="4" t="str" cm="1">
        <f t="array" ref="AB48">IF($B48="","",IF(AB$2="","",IF(IFERROR(SUM(_xlfn._xlws.FILTER(DATABANK[SAÍDA],(DATABANK[NOME]=$B48)*(DATABANK[DATA PGTO]=AB$2))),"")=0,"",IFERROR(SUM(_xlfn._xlws.FILTER(DATABANK[SAÍDA],(DATABANK[NOME]=$B48)*(DATABANK[DATA PGTO]=AB$2))),""))))</f>
        <v/>
      </c>
      <c r="AC48" s="4" t="str" cm="1">
        <f t="array" ref="AC48">IF($B48="","",IF(AC$2="","",IF(IFERROR(SUM(_xlfn._xlws.FILTER(DATABANK[SAÍDA],(DATABANK[NOME]=$B48)*(DATABANK[DATA PGTO]=AC$2))),"")=0,"",IFERROR(SUM(_xlfn._xlws.FILTER(DATABANK[SAÍDA],(DATABANK[NOME]=$B48)*(DATABANK[DATA PGTO]=AC$2))),""))))</f>
        <v/>
      </c>
      <c r="AD48" s="4" t="str" cm="1">
        <f t="array" ref="AD48">IF($B48="","",IF(AD$2="","",IF(IFERROR(SUM(_xlfn._xlws.FILTER(DATABANK[SAÍDA],(DATABANK[NOME]=$B48)*(DATABANK[DATA PGTO]=AD$2))),"")=0,"",IFERROR(SUM(_xlfn._xlws.FILTER(DATABANK[SAÍDA],(DATABANK[NOME]=$B48)*(DATABANK[DATA PGTO]=AD$2))),""))))</f>
        <v/>
      </c>
      <c r="AE48" s="4" t="str" cm="1">
        <f t="array" ref="AE48">IF($B48="","",IF(AE$2="","",IF(IFERROR(SUM(_xlfn._xlws.FILTER(DATABANK[SAÍDA],(DATABANK[NOME]=$B48)*(DATABANK[DATA PGTO]=AE$2))),"")=0,"",IFERROR(SUM(_xlfn._xlws.FILTER(DATABANK[SAÍDA],(DATABANK[NOME]=$B48)*(DATABANK[DATA PGTO]=AE$2))),""))))</f>
        <v/>
      </c>
      <c r="AF48" s="4" t="str" cm="1">
        <f t="array" ref="AF48">IF($B48="","",IF(AF$2="","",IF(IFERROR(SUM(_xlfn._xlws.FILTER(DATABANK[SAÍDA],(DATABANK[NOME]=$B48)*(DATABANK[DATA PGTO]=AF$2))),"")=0,"",IFERROR(SUM(_xlfn._xlws.FILTER(DATABANK[SAÍDA],(DATABANK[NOME]=$B48)*(DATABANK[DATA PGTO]=AF$2))),""))))</f>
        <v/>
      </c>
      <c r="AG48" s="4" t="str" cm="1">
        <f t="array" ref="AG48">IF($B48="","",IF(AG$2="","",IF(IFERROR(SUM(_xlfn._xlws.FILTER(DATABANK[SAÍDA],(DATABANK[NOME]=$B48)*(DATABANK[DATA PGTO]=AG$2))),"")=0,"",IFERROR(SUM(_xlfn._xlws.FILTER(DATABANK[SAÍDA],(DATABANK[NOME]=$B48)*(DATABANK[DATA PGTO]=AG$2))),""))))</f>
        <v/>
      </c>
      <c r="AH48" s="3"/>
      <c r="AI48" s="3"/>
      <c r="AJ48" s="3"/>
      <c r="AK48" s="3"/>
      <c r="AL48" s="3"/>
      <c r="AM48" s="3"/>
    </row>
    <row r="49" spans="2:39" ht="12" customHeight="1" x14ac:dyDescent="0.25">
      <c r="B49" s="5"/>
      <c r="C49" s="4" t="str" cm="1">
        <f t="array" ref="C49">IF($B49="","",IF(C$2="","",IF(IFERROR(SUM(_xlfn._xlws.FILTER(DATABANK[SAÍDA],(DATABANK[NOME]=$B49)*(DATABANK[DATA PGTO]=C$2))),"")=0,"",IFERROR(SUM(_xlfn._xlws.FILTER(DATABANK[SAÍDA],(DATABANK[NOME]=$B49)*(DATABANK[DATA PGTO]=C$2))),""))))</f>
        <v/>
      </c>
      <c r="D49" s="4" t="str" cm="1">
        <f t="array" ref="D49">IF($B49="","",IF(D$2="","",IF(IFERROR(SUM(_xlfn._xlws.FILTER(DATABANK[SAÍDA],(DATABANK[NOME]=$B49)*(DATABANK[DATA PGTO]=D$2))),"")=0,"",IFERROR(SUM(_xlfn._xlws.FILTER(DATABANK[SAÍDA],(DATABANK[NOME]=$B49)*(DATABANK[DATA PGTO]=D$2))),""))))</f>
        <v/>
      </c>
      <c r="E49" s="4" t="str" cm="1">
        <f t="array" ref="E49">IF($B49="","",IF(E$2="","",IF(IFERROR(SUM(_xlfn._xlws.FILTER(DATABANK[SAÍDA],(DATABANK[NOME]=$B49)*(DATABANK[DATA PGTO]=E$2))),"")=0,"",IFERROR(SUM(_xlfn._xlws.FILTER(DATABANK[SAÍDA],(DATABANK[NOME]=$B49)*(DATABANK[DATA PGTO]=E$2))),""))))</f>
        <v/>
      </c>
      <c r="F49" s="4" t="str" cm="1">
        <f t="array" ref="F49">IF($B49="","",IF(F$2="","",IF(IFERROR(SUM(_xlfn._xlws.FILTER(DATABANK[SAÍDA],(DATABANK[NOME]=$B49)*(DATABANK[DATA PGTO]=F$2))),"")=0,"",IFERROR(SUM(_xlfn._xlws.FILTER(DATABANK[SAÍDA],(DATABANK[NOME]=$B49)*(DATABANK[DATA PGTO]=F$2))),""))))</f>
        <v/>
      </c>
      <c r="G49" s="4" t="str" cm="1">
        <f t="array" ref="G49">IF($B49="","",IF(G$2="","",IF(IFERROR(SUM(_xlfn._xlws.FILTER(DATABANK[SAÍDA],(DATABANK[NOME]=$B49)*(DATABANK[DATA PGTO]=G$2))),"")=0,"",IFERROR(SUM(_xlfn._xlws.FILTER(DATABANK[SAÍDA],(DATABANK[NOME]=$B49)*(DATABANK[DATA PGTO]=G$2))),""))))</f>
        <v/>
      </c>
      <c r="H49" s="4" t="str" cm="1">
        <f t="array" ref="H49">IF($B49="","",IF(H$2="","",IF(IFERROR(SUM(_xlfn._xlws.FILTER(DATABANK[SAÍDA],(DATABANK[NOME]=$B49)*(DATABANK[DATA PGTO]=H$2))),"")=0,"",IFERROR(SUM(_xlfn._xlws.FILTER(DATABANK[SAÍDA],(DATABANK[NOME]=$B49)*(DATABANK[DATA PGTO]=H$2))),""))))</f>
        <v/>
      </c>
      <c r="I49" s="4" t="str" cm="1">
        <f t="array" ref="I49">IF($B49="","",IF(I$2="","",IF(IFERROR(SUM(_xlfn._xlws.FILTER(DATABANK[SAÍDA],(DATABANK[NOME]=$B49)*(DATABANK[DATA PGTO]=I$2))),"")=0,"",IFERROR(SUM(_xlfn._xlws.FILTER(DATABANK[SAÍDA],(DATABANK[NOME]=$B49)*(DATABANK[DATA PGTO]=I$2))),""))))</f>
        <v/>
      </c>
      <c r="J49" s="4" t="str" cm="1">
        <f t="array" ref="J49">IF($B49="","",IF(J$2="","",IF(IFERROR(SUM(_xlfn._xlws.FILTER(DATABANK[SAÍDA],(DATABANK[NOME]=$B49)*(DATABANK[DATA PGTO]=J$2))),"")=0,"",IFERROR(SUM(_xlfn._xlws.FILTER(DATABANK[SAÍDA],(DATABANK[NOME]=$B49)*(DATABANK[DATA PGTO]=J$2))),""))))</f>
        <v/>
      </c>
      <c r="K49" s="4" t="str" cm="1">
        <f t="array" ref="K49">IF($B49="","",IF(K$2="","",IF(IFERROR(SUM(_xlfn._xlws.FILTER(DATABANK[SAÍDA],(DATABANK[NOME]=$B49)*(DATABANK[DATA PGTO]=K$2))),"")=0,"",IFERROR(SUM(_xlfn._xlws.FILTER(DATABANK[SAÍDA],(DATABANK[NOME]=$B49)*(DATABANK[DATA PGTO]=K$2))),""))))</f>
        <v/>
      </c>
      <c r="L49" s="4" t="str" cm="1">
        <f t="array" ref="L49">IF($B49="","",IF(L$2="","",IF(IFERROR(SUM(_xlfn._xlws.FILTER(DATABANK[SAÍDA],(DATABANK[NOME]=$B49)*(DATABANK[DATA PGTO]=L$2))),"")=0,"",IFERROR(SUM(_xlfn._xlws.FILTER(DATABANK[SAÍDA],(DATABANK[NOME]=$B49)*(DATABANK[DATA PGTO]=L$2))),""))))</f>
        <v/>
      </c>
      <c r="M49" s="4" t="str" cm="1">
        <f t="array" ref="M49">IF($B49="","",IF(M$2="","",IF(IFERROR(SUM(_xlfn._xlws.FILTER(DATABANK[SAÍDA],(DATABANK[NOME]=$B49)*(DATABANK[DATA PGTO]=M$2))),"")=0,"",IFERROR(SUM(_xlfn._xlws.FILTER(DATABANK[SAÍDA],(DATABANK[NOME]=$B49)*(DATABANK[DATA PGTO]=M$2))),""))))</f>
        <v/>
      </c>
      <c r="N49" s="4" t="str" cm="1">
        <f t="array" ref="N49">IF($B49="","",IF(N$2="","",IF(IFERROR(SUM(_xlfn._xlws.FILTER(DATABANK[SAÍDA],(DATABANK[NOME]=$B49)*(DATABANK[DATA PGTO]=N$2))),"")=0,"",IFERROR(SUM(_xlfn._xlws.FILTER(DATABANK[SAÍDA],(DATABANK[NOME]=$B49)*(DATABANK[DATA PGTO]=N$2))),""))))</f>
        <v/>
      </c>
      <c r="O49" s="4" t="str" cm="1">
        <f t="array" ref="O49">IF($B49="","",IF(O$2="","",IF(IFERROR(SUM(_xlfn._xlws.FILTER(DATABANK[SAÍDA],(DATABANK[NOME]=$B49)*(DATABANK[DATA PGTO]=O$2))),"")=0,"",IFERROR(SUM(_xlfn._xlws.FILTER(DATABANK[SAÍDA],(DATABANK[NOME]=$B49)*(DATABANK[DATA PGTO]=O$2))),""))))</f>
        <v/>
      </c>
      <c r="P49" s="4" t="str" cm="1">
        <f t="array" ref="P49">IF($B49="","",IF(P$2="","",IF(IFERROR(SUM(_xlfn._xlws.FILTER(DATABANK[SAÍDA],(DATABANK[NOME]=$B49)*(DATABANK[DATA PGTO]=P$2))),"")=0,"",IFERROR(SUM(_xlfn._xlws.FILTER(DATABANK[SAÍDA],(DATABANK[NOME]=$B49)*(DATABANK[DATA PGTO]=P$2))),""))))</f>
        <v/>
      </c>
      <c r="Q49" s="4" t="str" cm="1">
        <f t="array" ref="Q49">IF($B49="","",IF(Q$2="","",IF(IFERROR(SUM(_xlfn._xlws.FILTER(DATABANK[SAÍDA],(DATABANK[NOME]=$B49)*(DATABANK[DATA PGTO]=Q$2))),"")=0,"",IFERROR(SUM(_xlfn._xlws.FILTER(DATABANK[SAÍDA],(DATABANK[NOME]=$B49)*(DATABANK[DATA PGTO]=Q$2))),""))))</f>
        <v/>
      </c>
      <c r="R49" s="4" t="str" cm="1">
        <f t="array" ref="R49">IF($B49="","",IF(R$2="","",IF(IFERROR(SUM(_xlfn._xlws.FILTER(DATABANK[SAÍDA],(DATABANK[NOME]=$B49)*(DATABANK[DATA PGTO]=R$2))),"")=0,"",IFERROR(SUM(_xlfn._xlws.FILTER(DATABANK[SAÍDA],(DATABANK[NOME]=$B49)*(DATABANK[DATA PGTO]=R$2))),""))))</f>
        <v/>
      </c>
      <c r="S49" s="4" t="str" cm="1">
        <f t="array" ref="S49">IF($B49="","",IF(S$2="","",IF(IFERROR(SUM(_xlfn._xlws.FILTER(DATABANK[SAÍDA],(DATABANK[NOME]=$B49)*(DATABANK[DATA PGTO]=S$2))),"")=0,"",IFERROR(SUM(_xlfn._xlws.FILTER(DATABANK[SAÍDA],(DATABANK[NOME]=$B49)*(DATABANK[DATA PGTO]=S$2))),""))))</f>
        <v/>
      </c>
      <c r="T49" s="4" t="str" cm="1">
        <f t="array" ref="T49">IF($B49="","",IF(T$2="","",IF(IFERROR(SUM(_xlfn._xlws.FILTER(DATABANK[SAÍDA],(DATABANK[NOME]=$B49)*(DATABANK[DATA PGTO]=T$2))),"")=0,"",IFERROR(SUM(_xlfn._xlws.FILTER(DATABANK[SAÍDA],(DATABANK[NOME]=$B49)*(DATABANK[DATA PGTO]=T$2))),""))))</f>
        <v/>
      </c>
      <c r="U49" s="4" t="str" cm="1">
        <f t="array" ref="U49">IF($B49="","",IF(U$2="","",IF(IFERROR(SUM(_xlfn._xlws.FILTER(DATABANK[SAÍDA],(DATABANK[NOME]=$B49)*(DATABANK[DATA PGTO]=U$2))),"")=0,"",IFERROR(SUM(_xlfn._xlws.FILTER(DATABANK[SAÍDA],(DATABANK[NOME]=$B49)*(DATABANK[DATA PGTO]=U$2))),""))))</f>
        <v/>
      </c>
      <c r="V49" s="88" t="str" cm="1">
        <f t="array" ref="V49">IF($B49="","",IF(V$2="","",IF(IFERROR(SUM(_xlfn._xlws.FILTER(DATABANK[SAÍDA],(DATABANK[NOME]=$B49)*(DATABANK[DATA PGTO]=V$2))),"")=0,"",IFERROR(SUM(_xlfn._xlws.FILTER(DATABANK[SAÍDA],(DATABANK[NOME]=$B49)*(DATABANK[DATA PGTO]=V$2))),""))))</f>
        <v/>
      </c>
      <c r="W49" s="4" t="str" cm="1">
        <f t="array" ref="W49">IF($B49="","",IF(W$2="","",IF(IFERROR(SUM(_xlfn._xlws.FILTER(DATABANK[SAÍDA],(DATABANK[NOME]=$B49)*(DATABANK[DATA PGTO]=W$2))),"")=0,"",IFERROR(SUM(_xlfn._xlws.FILTER(DATABANK[SAÍDA],(DATABANK[NOME]=$B49)*(DATABANK[DATA PGTO]=W$2))),""))))</f>
        <v/>
      </c>
      <c r="X49" s="4" t="str" cm="1">
        <f t="array" ref="X49">IF($B49="","",IF(X$2="","",IF(IFERROR(SUM(_xlfn._xlws.FILTER(DATABANK[SAÍDA],(DATABANK[NOME]=$B49)*(DATABANK[DATA PGTO]=X$2))),"")=0,"",IFERROR(SUM(_xlfn._xlws.FILTER(DATABANK[SAÍDA],(DATABANK[NOME]=$B49)*(DATABANK[DATA PGTO]=X$2))),""))))</f>
        <v/>
      </c>
      <c r="Y49" s="4" t="str" cm="1">
        <f t="array" ref="Y49">IF($B49="","",IF(Y$2="","",IF(IFERROR(SUM(_xlfn._xlws.FILTER(DATABANK[SAÍDA],(DATABANK[NOME]=$B49)*(DATABANK[DATA PGTO]=Y$2))),"")=0,"",IFERROR(SUM(_xlfn._xlws.FILTER(DATABANK[SAÍDA],(DATABANK[NOME]=$B49)*(DATABANK[DATA PGTO]=Y$2))),""))))</f>
        <v/>
      </c>
      <c r="Z49" s="4" t="str" cm="1">
        <f t="array" ref="Z49">IF($B49="","",IF(Z$2="","",IF(IFERROR(SUM(_xlfn._xlws.FILTER(DATABANK[SAÍDA],(DATABANK[NOME]=$B49)*(DATABANK[DATA PGTO]=Z$2))),"")=0,"",IFERROR(SUM(_xlfn._xlws.FILTER(DATABANK[SAÍDA],(DATABANK[NOME]=$B49)*(DATABANK[DATA PGTO]=Z$2))),""))))</f>
        <v/>
      </c>
      <c r="AA49" s="4" t="str" cm="1">
        <f t="array" ref="AA49">IF($B49="","",IF(AA$2="","",IF(IFERROR(SUM(_xlfn._xlws.FILTER(DATABANK[SAÍDA],(DATABANK[NOME]=$B49)*(DATABANK[DATA PGTO]=AA$2))),"")=0,"",IFERROR(SUM(_xlfn._xlws.FILTER(DATABANK[SAÍDA],(DATABANK[NOME]=$B49)*(DATABANK[DATA PGTO]=AA$2))),""))))</f>
        <v/>
      </c>
      <c r="AB49" s="4" t="str" cm="1">
        <f t="array" ref="AB49">IF($B49="","",IF(AB$2="","",IF(IFERROR(SUM(_xlfn._xlws.FILTER(DATABANK[SAÍDA],(DATABANK[NOME]=$B49)*(DATABANK[DATA PGTO]=AB$2))),"")=0,"",IFERROR(SUM(_xlfn._xlws.FILTER(DATABANK[SAÍDA],(DATABANK[NOME]=$B49)*(DATABANK[DATA PGTO]=AB$2))),""))))</f>
        <v/>
      </c>
      <c r="AC49" s="4" t="str" cm="1">
        <f t="array" ref="AC49">IF($B49="","",IF(AC$2="","",IF(IFERROR(SUM(_xlfn._xlws.FILTER(DATABANK[SAÍDA],(DATABANK[NOME]=$B49)*(DATABANK[DATA PGTO]=AC$2))),"")=0,"",IFERROR(SUM(_xlfn._xlws.FILTER(DATABANK[SAÍDA],(DATABANK[NOME]=$B49)*(DATABANK[DATA PGTO]=AC$2))),""))))</f>
        <v/>
      </c>
      <c r="AD49" s="4" t="str" cm="1">
        <f t="array" ref="AD49">IF($B49="","",IF(AD$2="","",IF(IFERROR(SUM(_xlfn._xlws.FILTER(DATABANK[SAÍDA],(DATABANK[NOME]=$B49)*(DATABANK[DATA PGTO]=AD$2))),"")=0,"",IFERROR(SUM(_xlfn._xlws.FILTER(DATABANK[SAÍDA],(DATABANK[NOME]=$B49)*(DATABANK[DATA PGTO]=AD$2))),""))))</f>
        <v/>
      </c>
      <c r="AE49" s="4" t="str" cm="1">
        <f t="array" ref="AE49">IF($B49="","",IF(AE$2="","",IF(IFERROR(SUM(_xlfn._xlws.FILTER(DATABANK[SAÍDA],(DATABANK[NOME]=$B49)*(DATABANK[DATA PGTO]=AE$2))),"")=0,"",IFERROR(SUM(_xlfn._xlws.FILTER(DATABANK[SAÍDA],(DATABANK[NOME]=$B49)*(DATABANK[DATA PGTO]=AE$2))),""))))</f>
        <v/>
      </c>
      <c r="AF49" s="4" t="str" cm="1">
        <f t="array" ref="AF49">IF($B49="","",IF(AF$2="","",IF(IFERROR(SUM(_xlfn._xlws.FILTER(DATABANK[SAÍDA],(DATABANK[NOME]=$B49)*(DATABANK[DATA PGTO]=AF$2))),"")=0,"",IFERROR(SUM(_xlfn._xlws.FILTER(DATABANK[SAÍDA],(DATABANK[NOME]=$B49)*(DATABANK[DATA PGTO]=AF$2))),""))))</f>
        <v/>
      </c>
      <c r="AG49" s="4" t="str" cm="1">
        <f t="array" ref="AG49">IF($B49="","",IF(AG$2="","",IF(IFERROR(SUM(_xlfn._xlws.FILTER(DATABANK[SAÍDA],(DATABANK[NOME]=$B49)*(DATABANK[DATA PGTO]=AG$2))),"")=0,"",IFERROR(SUM(_xlfn._xlws.FILTER(DATABANK[SAÍDA],(DATABANK[NOME]=$B49)*(DATABANK[DATA PGTO]=AG$2))),""))))</f>
        <v/>
      </c>
      <c r="AH49" s="3"/>
      <c r="AI49" s="3"/>
      <c r="AJ49" s="3"/>
      <c r="AK49" s="3"/>
      <c r="AL49" s="3"/>
      <c r="AM49" s="3"/>
    </row>
    <row r="50" spans="2:39" ht="12" customHeight="1" x14ac:dyDescent="0.25">
      <c r="B50" s="5"/>
      <c r="C50" s="4" t="str" cm="1">
        <f t="array" ref="C50">IF($B50="","",IF(C$2="","",IF(IFERROR(SUM(_xlfn._xlws.FILTER(DATABANK[SAÍDA],(DATABANK[NOME]=$B50)*(DATABANK[DATA PGTO]=C$2))),"")=0,"",IFERROR(SUM(_xlfn._xlws.FILTER(DATABANK[SAÍDA],(DATABANK[NOME]=$B50)*(DATABANK[DATA PGTO]=C$2))),""))))</f>
        <v/>
      </c>
      <c r="D50" s="4" t="str" cm="1">
        <f t="array" ref="D50">IF($B50="","",IF(D$2="","",IF(IFERROR(SUM(_xlfn._xlws.FILTER(DATABANK[SAÍDA],(DATABANK[NOME]=$B50)*(DATABANK[DATA PGTO]=D$2))),"")=0,"",IFERROR(SUM(_xlfn._xlws.FILTER(DATABANK[SAÍDA],(DATABANK[NOME]=$B50)*(DATABANK[DATA PGTO]=D$2))),""))))</f>
        <v/>
      </c>
      <c r="E50" s="4" t="str" cm="1">
        <f t="array" ref="E50">IF($B50="","",IF(E$2="","",IF(IFERROR(SUM(_xlfn._xlws.FILTER(DATABANK[SAÍDA],(DATABANK[NOME]=$B50)*(DATABANK[DATA PGTO]=E$2))),"")=0,"",IFERROR(SUM(_xlfn._xlws.FILTER(DATABANK[SAÍDA],(DATABANK[NOME]=$B50)*(DATABANK[DATA PGTO]=E$2))),""))))</f>
        <v/>
      </c>
      <c r="F50" s="4" t="str" cm="1">
        <f t="array" ref="F50">IF($B50="","",IF(F$2="","",IF(IFERROR(SUM(_xlfn._xlws.FILTER(DATABANK[SAÍDA],(DATABANK[NOME]=$B50)*(DATABANK[DATA PGTO]=F$2))),"")=0,"",IFERROR(SUM(_xlfn._xlws.FILTER(DATABANK[SAÍDA],(DATABANK[NOME]=$B50)*(DATABANK[DATA PGTO]=F$2))),""))))</f>
        <v/>
      </c>
      <c r="G50" s="4" t="str" cm="1">
        <f t="array" ref="G50">IF($B50="","",IF(G$2="","",IF(IFERROR(SUM(_xlfn._xlws.FILTER(DATABANK[SAÍDA],(DATABANK[NOME]=$B50)*(DATABANK[DATA PGTO]=G$2))),"")=0,"",IFERROR(SUM(_xlfn._xlws.FILTER(DATABANK[SAÍDA],(DATABANK[NOME]=$B50)*(DATABANK[DATA PGTO]=G$2))),""))))</f>
        <v/>
      </c>
      <c r="H50" s="4" t="str" cm="1">
        <f t="array" ref="H50">IF($B50="","",IF(H$2="","",IF(IFERROR(SUM(_xlfn._xlws.FILTER(DATABANK[SAÍDA],(DATABANK[NOME]=$B50)*(DATABANK[DATA PGTO]=H$2))),"")=0,"",IFERROR(SUM(_xlfn._xlws.FILTER(DATABANK[SAÍDA],(DATABANK[NOME]=$B50)*(DATABANK[DATA PGTO]=H$2))),""))))</f>
        <v/>
      </c>
      <c r="I50" s="4" t="str" cm="1">
        <f t="array" ref="I50">IF($B50="","",IF(I$2="","",IF(IFERROR(SUM(_xlfn._xlws.FILTER(DATABANK[SAÍDA],(DATABANK[NOME]=$B50)*(DATABANK[DATA PGTO]=I$2))),"")=0,"",IFERROR(SUM(_xlfn._xlws.FILTER(DATABANK[SAÍDA],(DATABANK[NOME]=$B50)*(DATABANK[DATA PGTO]=I$2))),""))))</f>
        <v/>
      </c>
      <c r="J50" s="4" t="str" cm="1">
        <f t="array" ref="J50">IF($B50="","",IF(J$2="","",IF(IFERROR(SUM(_xlfn._xlws.FILTER(DATABANK[SAÍDA],(DATABANK[NOME]=$B50)*(DATABANK[DATA PGTO]=J$2))),"")=0,"",IFERROR(SUM(_xlfn._xlws.FILTER(DATABANK[SAÍDA],(DATABANK[NOME]=$B50)*(DATABANK[DATA PGTO]=J$2))),""))))</f>
        <v/>
      </c>
      <c r="K50" s="4" t="str" cm="1">
        <f t="array" ref="K50">IF($B50="","",IF(K$2="","",IF(IFERROR(SUM(_xlfn._xlws.FILTER(DATABANK[SAÍDA],(DATABANK[NOME]=$B50)*(DATABANK[DATA PGTO]=K$2))),"")=0,"",IFERROR(SUM(_xlfn._xlws.FILTER(DATABANK[SAÍDA],(DATABANK[NOME]=$B50)*(DATABANK[DATA PGTO]=K$2))),""))))</f>
        <v/>
      </c>
      <c r="L50" s="4" t="str" cm="1">
        <f t="array" ref="L50">IF($B50="","",IF(L$2="","",IF(IFERROR(SUM(_xlfn._xlws.FILTER(DATABANK[SAÍDA],(DATABANK[NOME]=$B50)*(DATABANK[DATA PGTO]=L$2))),"")=0,"",IFERROR(SUM(_xlfn._xlws.FILTER(DATABANK[SAÍDA],(DATABANK[NOME]=$B50)*(DATABANK[DATA PGTO]=L$2))),""))))</f>
        <v/>
      </c>
      <c r="M50" s="4" t="str" cm="1">
        <f t="array" ref="M50">IF($B50="","",IF(M$2="","",IF(IFERROR(SUM(_xlfn._xlws.FILTER(DATABANK[SAÍDA],(DATABANK[NOME]=$B50)*(DATABANK[DATA PGTO]=M$2))),"")=0,"",IFERROR(SUM(_xlfn._xlws.FILTER(DATABANK[SAÍDA],(DATABANK[NOME]=$B50)*(DATABANK[DATA PGTO]=M$2))),""))))</f>
        <v/>
      </c>
      <c r="N50" s="4" t="str" cm="1">
        <f t="array" ref="N50">IF($B50="","",IF(N$2="","",IF(IFERROR(SUM(_xlfn._xlws.FILTER(DATABANK[SAÍDA],(DATABANK[NOME]=$B50)*(DATABANK[DATA PGTO]=N$2))),"")=0,"",IFERROR(SUM(_xlfn._xlws.FILTER(DATABANK[SAÍDA],(DATABANK[NOME]=$B50)*(DATABANK[DATA PGTO]=N$2))),""))))</f>
        <v/>
      </c>
      <c r="O50" s="4" t="str" cm="1">
        <f t="array" ref="O50">IF($B50="","",IF(O$2="","",IF(IFERROR(SUM(_xlfn._xlws.FILTER(DATABANK[SAÍDA],(DATABANK[NOME]=$B50)*(DATABANK[DATA PGTO]=O$2))),"")=0,"",IFERROR(SUM(_xlfn._xlws.FILTER(DATABANK[SAÍDA],(DATABANK[NOME]=$B50)*(DATABANK[DATA PGTO]=O$2))),""))))</f>
        <v/>
      </c>
      <c r="P50" s="4" t="str" cm="1">
        <f t="array" ref="P50">IF($B50="","",IF(P$2="","",IF(IFERROR(SUM(_xlfn._xlws.FILTER(DATABANK[SAÍDA],(DATABANK[NOME]=$B50)*(DATABANK[DATA PGTO]=P$2))),"")=0,"",IFERROR(SUM(_xlfn._xlws.FILTER(DATABANK[SAÍDA],(DATABANK[NOME]=$B50)*(DATABANK[DATA PGTO]=P$2))),""))))</f>
        <v/>
      </c>
      <c r="Q50" s="4" t="str" cm="1">
        <f t="array" ref="Q50">IF($B50="","",IF(Q$2="","",IF(IFERROR(SUM(_xlfn._xlws.FILTER(DATABANK[SAÍDA],(DATABANK[NOME]=$B50)*(DATABANK[DATA PGTO]=Q$2))),"")=0,"",IFERROR(SUM(_xlfn._xlws.FILTER(DATABANK[SAÍDA],(DATABANK[NOME]=$B50)*(DATABANK[DATA PGTO]=Q$2))),""))))</f>
        <v/>
      </c>
      <c r="R50" s="4" t="str" cm="1">
        <f t="array" ref="R50">IF($B50="","",IF(R$2="","",IF(IFERROR(SUM(_xlfn._xlws.FILTER(DATABANK[SAÍDA],(DATABANK[NOME]=$B50)*(DATABANK[DATA PGTO]=R$2))),"")=0,"",IFERROR(SUM(_xlfn._xlws.FILTER(DATABANK[SAÍDA],(DATABANK[NOME]=$B50)*(DATABANK[DATA PGTO]=R$2))),""))))</f>
        <v/>
      </c>
      <c r="S50" s="4" t="str" cm="1">
        <f t="array" ref="S50">IF($B50="","",IF(S$2="","",IF(IFERROR(SUM(_xlfn._xlws.FILTER(DATABANK[SAÍDA],(DATABANK[NOME]=$B50)*(DATABANK[DATA PGTO]=S$2))),"")=0,"",IFERROR(SUM(_xlfn._xlws.FILTER(DATABANK[SAÍDA],(DATABANK[NOME]=$B50)*(DATABANK[DATA PGTO]=S$2))),""))))</f>
        <v/>
      </c>
      <c r="T50" s="4" t="str" cm="1">
        <f t="array" ref="T50">IF($B50="","",IF(T$2="","",IF(IFERROR(SUM(_xlfn._xlws.FILTER(DATABANK[SAÍDA],(DATABANK[NOME]=$B50)*(DATABANK[DATA PGTO]=T$2))),"")=0,"",IFERROR(SUM(_xlfn._xlws.FILTER(DATABANK[SAÍDA],(DATABANK[NOME]=$B50)*(DATABANK[DATA PGTO]=T$2))),""))))</f>
        <v/>
      </c>
      <c r="U50" s="4" t="str" cm="1">
        <f t="array" ref="U50">IF($B50="","",IF(U$2="","",IF(IFERROR(SUM(_xlfn._xlws.FILTER(DATABANK[SAÍDA],(DATABANK[NOME]=$B50)*(DATABANK[DATA PGTO]=U$2))),"")=0,"",IFERROR(SUM(_xlfn._xlws.FILTER(DATABANK[SAÍDA],(DATABANK[NOME]=$B50)*(DATABANK[DATA PGTO]=U$2))),""))))</f>
        <v/>
      </c>
      <c r="V50" s="4" t="str" cm="1">
        <f t="array" ref="V50">IF($B50="","",IF(V$2="","",IF(IFERROR(SUM(_xlfn._xlws.FILTER(DATABANK[SAÍDA],(DATABANK[NOME]=$B50)*(DATABANK[DATA PGTO]=V$2))),"")=0,"",IFERROR(SUM(_xlfn._xlws.FILTER(DATABANK[SAÍDA],(DATABANK[NOME]=$B50)*(DATABANK[DATA PGTO]=V$2))),""))))</f>
        <v/>
      </c>
      <c r="W50" s="4" t="str" cm="1">
        <f t="array" ref="W50">IF($B50="","",IF(W$2="","",IF(IFERROR(SUM(_xlfn._xlws.FILTER(DATABANK[SAÍDA],(DATABANK[NOME]=$B50)*(DATABANK[DATA PGTO]=W$2))),"")=0,"",IFERROR(SUM(_xlfn._xlws.FILTER(DATABANK[SAÍDA],(DATABANK[NOME]=$B50)*(DATABANK[DATA PGTO]=W$2))),""))))</f>
        <v/>
      </c>
      <c r="X50" s="4" t="str" cm="1">
        <f t="array" ref="X50">IF($B50="","",IF(X$2="","",IF(IFERROR(SUM(_xlfn._xlws.FILTER(DATABANK[SAÍDA],(DATABANK[NOME]=$B50)*(DATABANK[DATA PGTO]=X$2))),"")=0,"",IFERROR(SUM(_xlfn._xlws.FILTER(DATABANK[SAÍDA],(DATABANK[NOME]=$B50)*(DATABANK[DATA PGTO]=X$2))),""))))</f>
        <v/>
      </c>
      <c r="Y50" s="4" t="str" cm="1">
        <f t="array" ref="Y50">IF($B50="","",IF(Y$2="","",IF(IFERROR(SUM(_xlfn._xlws.FILTER(DATABANK[SAÍDA],(DATABANK[NOME]=$B50)*(DATABANK[DATA PGTO]=Y$2))),"")=0,"",IFERROR(SUM(_xlfn._xlws.FILTER(DATABANK[SAÍDA],(DATABANK[NOME]=$B50)*(DATABANK[DATA PGTO]=Y$2))),""))))</f>
        <v/>
      </c>
      <c r="Z50" s="4" t="str" cm="1">
        <f t="array" ref="Z50">IF($B50="","",IF(Z$2="","",IF(IFERROR(SUM(_xlfn._xlws.FILTER(DATABANK[SAÍDA],(DATABANK[NOME]=$B50)*(DATABANK[DATA PGTO]=Z$2))),"")=0,"",IFERROR(SUM(_xlfn._xlws.FILTER(DATABANK[SAÍDA],(DATABANK[NOME]=$B50)*(DATABANK[DATA PGTO]=Z$2))),""))))</f>
        <v/>
      </c>
      <c r="AA50" s="4" t="str" cm="1">
        <f t="array" ref="AA50">IF($B50="","",IF(AA$2="","",IF(IFERROR(SUM(_xlfn._xlws.FILTER(DATABANK[SAÍDA],(DATABANK[NOME]=$B50)*(DATABANK[DATA PGTO]=AA$2))),"")=0,"",IFERROR(SUM(_xlfn._xlws.FILTER(DATABANK[SAÍDA],(DATABANK[NOME]=$B50)*(DATABANK[DATA PGTO]=AA$2))),""))))</f>
        <v/>
      </c>
      <c r="AB50" s="4" t="str" cm="1">
        <f t="array" ref="AB50">IF($B50="","",IF(AB$2="","",IF(IFERROR(SUM(_xlfn._xlws.FILTER(DATABANK[SAÍDA],(DATABANK[NOME]=$B50)*(DATABANK[DATA PGTO]=AB$2))),"")=0,"",IFERROR(SUM(_xlfn._xlws.FILTER(DATABANK[SAÍDA],(DATABANK[NOME]=$B50)*(DATABANK[DATA PGTO]=AB$2))),""))))</f>
        <v/>
      </c>
      <c r="AC50" s="4" t="str" cm="1">
        <f t="array" ref="AC50">IF($B50="","",IF(AC$2="","",IF(IFERROR(SUM(_xlfn._xlws.FILTER(DATABANK[SAÍDA],(DATABANK[NOME]=$B50)*(DATABANK[DATA PGTO]=AC$2))),"")=0,"",IFERROR(SUM(_xlfn._xlws.FILTER(DATABANK[SAÍDA],(DATABANK[NOME]=$B50)*(DATABANK[DATA PGTO]=AC$2))),""))))</f>
        <v/>
      </c>
      <c r="AD50" s="4" t="str" cm="1">
        <f t="array" ref="AD50">IF($B50="","",IF(AD$2="","",IF(IFERROR(SUM(_xlfn._xlws.FILTER(DATABANK[SAÍDA],(DATABANK[NOME]=$B50)*(DATABANK[DATA PGTO]=AD$2))),"")=0,"",IFERROR(SUM(_xlfn._xlws.FILTER(DATABANK[SAÍDA],(DATABANK[NOME]=$B50)*(DATABANK[DATA PGTO]=AD$2))),""))))</f>
        <v/>
      </c>
      <c r="AE50" s="4" t="str" cm="1">
        <f t="array" ref="AE50">IF($B50="","",IF(AE$2="","",IF(IFERROR(SUM(_xlfn._xlws.FILTER(DATABANK[SAÍDA],(DATABANK[NOME]=$B50)*(DATABANK[DATA PGTO]=AE$2))),"")=0,"",IFERROR(SUM(_xlfn._xlws.FILTER(DATABANK[SAÍDA],(DATABANK[NOME]=$B50)*(DATABANK[DATA PGTO]=AE$2))),""))))</f>
        <v/>
      </c>
      <c r="AF50" s="4" t="str" cm="1">
        <f t="array" ref="AF50">IF($B50="","",IF(AF$2="","",IF(IFERROR(SUM(_xlfn._xlws.FILTER(DATABANK[SAÍDA],(DATABANK[NOME]=$B50)*(DATABANK[DATA PGTO]=AF$2))),"")=0,"",IFERROR(SUM(_xlfn._xlws.FILTER(DATABANK[SAÍDA],(DATABANK[NOME]=$B50)*(DATABANK[DATA PGTO]=AF$2))),""))))</f>
        <v/>
      </c>
      <c r="AG50" s="4" t="str" cm="1">
        <f t="array" ref="AG50">IF($B50="","",IF(AG$2="","",IF(IFERROR(SUM(_xlfn._xlws.FILTER(DATABANK[SAÍDA],(DATABANK[NOME]=$B50)*(DATABANK[DATA PGTO]=AG$2))),"")=0,"",IFERROR(SUM(_xlfn._xlws.FILTER(DATABANK[SAÍDA],(DATABANK[NOME]=$B50)*(DATABANK[DATA PGTO]=AG$2))),""))))</f>
        <v/>
      </c>
      <c r="AH50" s="3"/>
      <c r="AI50" s="3"/>
      <c r="AJ50" s="3"/>
      <c r="AK50" s="3"/>
      <c r="AL50" s="3"/>
      <c r="AM50" s="3"/>
    </row>
    <row r="51" spans="2:39" ht="12" customHeight="1" x14ac:dyDescent="0.25">
      <c r="B51" s="5"/>
      <c r="C51" s="4" t="str" cm="1">
        <f t="array" ref="C51">IF($B51="","",IF(C$2="","",IF(IFERROR(SUM(_xlfn._xlws.FILTER(DATABANK[SAÍDA],(DATABANK[NOME]=$B51)*(DATABANK[DATA PGTO]=C$2))),"")=0,"",IFERROR(SUM(_xlfn._xlws.FILTER(DATABANK[SAÍDA],(DATABANK[NOME]=$B51)*(DATABANK[DATA PGTO]=C$2))),""))))</f>
        <v/>
      </c>
      <c r="D51" s="4" t="str" cm="1">
        <f t="array" ref="D51">IF($B51="","",IF(D$2="","",IF(IFERROR(SUM(_xlfn._xlws.FILTER(DATABANK[SAÍDA],(DATABANK[NOME]=$B51)*(DATABANK[DATA PGTO]=D$2))),"")=0,"",IFERROR(SUM(_xlfn._xlws.FILTER(DATABANK[SAÍDA],(DATABANK[NOME]=$B51)*(DATABANK[DATA PGTO]=D$2))),""))))</f>
        <v/>
      </c>
      <c r="E51" s="4" t="str" cm="1">
        <f t="array" ref="E51">IF($B51="","",IF(E$2="","",IF(IFERROR(SUM(_xlfn._xlws.FILTER(DATABANK[SAÍDA],(DATABANK[NOME]=$B51)*(DATABANK[DATA PGTO]=E$2))),"")=0,"",IFERROR(SUM(_xlfn._xlws.FILTER(DATABANK[SAÍDA],(DATABANK[NOME]=$B51)*(DATABANK[DATA PGTO]=E$2))),""))))</f>
        <v/>
      </c>
      <c r="F51" s="4" t="str" cm="1">
        <f t="array" ref="F51">IF($B51="","",IF(F$2="","",IF(IFERROR(SUM(_xlfn._xlws.FILTER(DATABANK[SAÍDA],(DATABANK[NOME]=$B51)*(DATABANK[DATA PGTO]=F$2))),"")=0,"",IFERROR(SUM(_xlfn._xlws.FILTER(DATABANK[SAÍDA],(DATABANK[NOME]=$B51)*(DATABANK[DATA PGTO]=F$2))),""))))</f>
        <v/>
      </c>
      <c r="G51" s="4" t="str" cm="1">
        <f t="array" ref="G51">IF($B51="","",IF(G$2="","",IF(IFERROR(SUM(_xlfn._xlws.FILTER(DATABANK[SAÍDA],(DATABANK[NOME]=$B51)*(DATABANK[DATA PGTO]=G$2))),"")=0,"",IFERROR(SUM(_xlfn._xlws.FILTER(DATABANK[SAÍDA],(DATABANK[NOME]=$B51)*(DATABANK[DATA PGTO]=G$2))),""))))</f>
        <v/>
      </c>
      <c r="H51" s="4" t="str" cm="1">
        <f t="array" ref="H51">IF($B51="","",IF(H$2="","",IF(IFERROR(SUM(_xlfn._xlws.FILTER(DATABANK[SAÍDA],(DATABANK[NOME]=$B51)*(DATABANK[DATA PGTO]=H$2))),"")=0,"",IFERROR(SUM(_xlfn._xlws.FILTER(DATABANK[SAÍDA],(DATABANK[NOME]=$B51)*(DATABANK[DATA PGTO]=H$2))),""))))</f>
        <v/>
      </c>
      <c r="I51" s="4" t="str" cm="1">
        <f t="array" ref="I51">IF($B51="","",IF(I$2="","",IF(IFERROR(SUM(_xlfn._xlws.FILTER(DATABANK[SAÍDA],(DATABANK[NOME]=$B51)*(DATABANK[DATA PGTO]=I$2))),"")=0,"",IFERROR(SUM(_xlfn._xlws.FILTER(DATABANK[SAÍDA],(DATABANK[NOME]=$B51)*(DATABANK[DATA PGTO]=I$2))),""))))</f>
        <v/>
      </c>
      <c r="J51" s="4" t="str" cm="1">
        <f t="array" ref="J51">IF($B51="","",IF(J$2="","",IF(IFERROR(SUM(_xlfn._xlws.FILTER(DATABANK[SAÍDA],(DATABANK[NOME]=$B51)*(DATABANK[DATA PGTO]=J$2))),"")=0,"",IFERROR(SUM(_xlfn._xlws.FILTER(DATABANK[SAÍDA],(DATABANK[NOME]=$B51)*(DATABANK[DATA PGTO]=J$2))),""))))</f>
        <v/>
      </c>
      <c r="K51" s="4" t="str" cm="1">
        <f t="array" ref="K51">IF($B51="","",IF(K$2="","",IF(IFERROR(SUM(_xlfn._xlws.FILTER(DATABANK[SAÍDA],(DATABANK[NOME]=$B51)*(DATABANK[DATA PGTO]=K$2))),"")=0,"",IFERROR(SUM(_xlfn._xlws.FILTER(DATABANK[SAÍDA],(DATABANK[NOME]=$B51)*(DATABANK[DATA PGTO]=K$2))),""))))</f>
        <v/>
      </c>
      <c r="L51" s="4" t="str" cm="1">
        <f t="array" ref="L51">IF($B51="","",IF(L$2="","",IF(IFERROR(SUM(_xlfn._xlws.FILTER(DATABANK[SAÍDA],(DATABANK[NOME]=$B51)*(DATABANK[DATA PGTO]=L$2))),"")=0,"",IFERROR(SUM(_xlfn._xlws.FILTER(DATABANK[SAÍDA],(DATABANK[NOME]=$B51)*(DATABANK[DATA PGTO]=L$2))),""))))</f>
        <v/>
      </c>
      <c r="M51" s="4" t="str" cm="1">
        <f t="array" ref="M51">IF($B51="","",IF(M$2="","",IF(IFERROR(SUM(_xlfn._xlws.FILTER(DATABANK[SAÍDA],(DATABANK[NOME]=$B51)*(DATABANK[DATA PGTO]=M$2))),"")=0,"",IFERROR(SUM(_xlfn._xlws.FILTER(DATABANK[SAÍDA],(DATABANK[NOME]=$B51)*(DATABANK[DATA PGTO]=M$2))),""))))</f>
        <v/>
      </c>
      <c r="N51" s="4" t="str" cm="1">
        <f t="array" ref="N51">IF($B51="","",IF(N$2="","",IF(IFERROR(SUM(_xlfn._xlws.FILTER(DATABANK[SAÍDA],(DATABANK[NOME]=$B51)*(DATABANK[DATA PGTO]=N$2))),"")=0,"",IFERROR(SUM(_xlfn._xlws.FILTER(DATABANK[SAÍDA],(DATABANK[NOME]=$B51)*(DATABANK[DATA PGTO]=N$2))),""))))</f>
        <v/>
      </c>
      <c r="O51" s="4" t="str" cm="1">
        <f t="array" ref="O51">IF($B51="","",IF(O$2="","",IF(IFERROR(SUM(_xlfn._xlws.FILTER(DATABANK[SAÍDA],(DATABANK[NOME]=$B51)*(DATABANK[DATA PGTO]=O$2))),"")=0,"",IFERROR(SUM(_xlfn._xlws.FILTER(DATABANK[SAÍDA],(DATABANK[NOME]=$B51)*(DATABANK[DATA PGTO]=O$2))),""))))</f>
        <v/>
      </c>
      <c r="P51" s="4" t="str" cm="1">
        <f t="array" ref="P51">IF($B51="","",IF(P$2="","",IF(IFERROR(SUM(_xlfn._xlws.FILTER(DATABANK[SAÍDA],(DATABANK[NOME]=$B51)*(DATABANK[DATA PGTO]=P$2))),"")=0,"",IFERROR(SUM(_xlfn._xlws.FILTER(DATABANK[SAÍDA],(DATABANK[NOME]=$B51)*(DATABANK[DATA PGTO]=P$2))),""))))</f>
        <v/>
      </c>
      <c r="Q51" s="4" t="str" cm="1">
        <f t="array" ref="Q51">IF($B51="","",IF(Q$2="","",IF(IFERROR(SUM(_xlfn._xlws.FILTER(DATABANK[SAÍDA],(DATABANK[NOME]=$B51)*(DATABANK[DATA PGTO]=Q$2))),"")=0,"",IFERROR(SUM(_xlfn._xlws.FILTER(DATABANK[SAÍDA],(DATABANK[NOME]=$B51)*(DATABANK[DATA PGTO]=Q$2))),""))))</f>
        <v/>
      </c>
      <c r="R51" s="4" t="str" cm="1">
        <f t="array" ref="R51">IF($B51="","",IF(R$2="","",IF(IFERROR(SUM(_xlfn._xlws.FILTER(DATABANK[SAÍDA],(DATABANK[NOME]=$B51)*(DATABANK[DATA PGTO]=R$2))),"")=0,"",IFERROR(SUM(_xlfn._xlws.FILTER(DATABANK[SAÍDA],(DATABANK[NOME]=$B51)*(DATABANK[DATA PGTO]=R$2))),""))))</f>
        <v/>
      </c>
      <c r="S51" s="4" t="str" cm="1">
        <f t="array" ref="S51">IF($B51="","",IF(S$2="","",IF(IFERROR(SUM(_xlfn._xlws.FILTER(DATABANK[SAÍDA],(DATABANK[NOME]=$B51)*(DATABANK[DATA PGTO]=S$2))),"")=0,"",IFERROR(SUM(_xlfn._xlws.FILTER(DATABANK[SAÍDA],(DATABANK[NOME]=$B51)*(DATABANK[DATA PGTO]=S$2))),""))))</f>
        <v/>
      </c>
      <c r="T51" s="4" t="str" cm="1">
        <f t="array" ref="T51">IF($B51="","",IF(T$2="","",IF(IFERROR(SUM(_xlfn._xlws.FILTER(DATABANK[SAÍDA],(DATABANK[NOME]=$B51)*(DATABANK[DATA PGTO]=T$2))),"")=0,"",IFERROR(SUM(_xlfn._xlws.FILTER(DATABANK[SAÍDA],(DATABANK[NOME]=$B51)*(DATABANK[DATA PGTO]=T$2))),""))))</f>
        <v/>
      </c>
      <c r="U51" s="4" t="str" cm="1">
        <f t="array" ref="U51">IF($B51="","",IF(U$2="","",IF(IFERROR(SUM(_xlfn._xlws.FILTER(DATABANK[SAÍDA],(DATABANK[NOME]=$B51)*(DATABANK[DATA PGTO]=U$2))),"")=0,"",IFERROR(SUM(_xlfn._xlws.FILTER(DATABANK[SAÍDA],(DATABANK[NOME]=$B51)*(DATABANK[DATA PGTO]=U$2))),""))))</f>
        <v/>
      </c>
      <c r="V51" s="4" t="str" cm="1">
        <f t="array" ref="V51">IF($B51="","",IF(V$2="","",IF(IFERROR(SUM(_xlfn._xlws.FILTER(DATABANK[SAÍDA],(DATABANK[NOME]=$B51)*(DATABANK[DATA PGTO]=V$2))),"")=0,"",IFERROR(SUM(_xlfn._xlws.FILTER(DATABANK[SAÍDA],(DATABANK[NOME]=$B51)*(DATABANK[DATA PGTO]=V$2))),""))))</f>
        <v/>
      </c>
      <c r="W51" s="4" t="str" cm="1">
        <f t="array" ref="W51">IF($B51="","",IF(W$2="","",IF(IFERROR(SUM(_xlfn._xlws.FILTER(DATABANK[SAÍDA],(DATABANK[NOME]=$B51)*(DATABANK[DATA PGTO]=W$2))),"")=0,"",IFERROR(SUM(_xlfn._xlws.FILTER(DATABANK[SAÍDA],(DATABANK[NOME]=$B51)*(DATABANK[DATA PGTO]=W$2))),""))))</f>
        <v/>
      </c>
      <c r="X51" s="4" t="str" cm="1">
        <f t="array" ref="X51">IF($B51="","",IF(X$2="","",IF(IFERROR(SUM(_xlfn._xlws.FILTER(DATABANK[SAÍDA],(DATABANK[NOME]=$B51)*(DATABANK[DATA PGTO]=X$2))),"")=0,"",IFERROR(SUM(_xlfn._xlws.FILTER(DATABANK[SAÍDA],(DATABANK[NOME]=$B51)*(DATABANK[DATA PGTO]=X$2))),""))))</f>
        <v/>
      </c>
      <c r="Y51" s="4" t="str" cm="1">
        <f t="array" ref="Y51">IF($B51="","",IF(Y$2="","",IF(IFERROR(SUM(_xlfn._xlws.FILTER(DATABANK[SAÍDA],(DATABANK[NOME]=$B51)*(DATABANK[DATA PGTO]=Y$2))),"")=0,"",IFERROR(SUM(_xlfn._xlws.FILTER(DATABANK[SAÍDA],(DATABANK[NOME]=$B51)*(DATABANK[DATA PGTO]=Y$2))),""))))</f>
        <v/>
      </c>
      <c r="Z51" s="4" t="str" cm="1">
        <f t="array" ref="Z51">IF($B51="","",IF(Z$2="","",IF(IFERROR(SUM(_xlfn._xlws.FILTER(DATABANK[SAÍDA],(DATABANK[NOME]=$B51)*(DATABANK[DATA PGTO]=Z$2))),"")=0,"",IFERROR(SUM(_xlfn._xlws.FILTER(DATABANK[SAÍDA],(DATABANK[NOME]=$B51)*(DATABANK[DATA PGTO]=Z$2))),""))))</f>
        <v/>
      </c>
      <c r="AA51" s="4" t="str" cm="1">
        <f t="array" ref="AA51">IF($B51="","",IF(AA$2="","",IF(IFERROR(SUM(_xlfn._xlws.FILTER(DATABANK[SAÍDA],(DATABANK[NOME]=$B51)*(DATABANK[DATA PGTO]=AA$2))),"")=0,"",IFERROR(SUM(_xlfn._xlws.FILTER(DATABANK[SAÍDA],(DATABANK[NOME]=$B51)*(DATABANK[DATA PGTO]=AA$2))),""))))</f>
        <v/>
      </c>
      <c r="AB51" s="4" t="str" cm="1">
        <f t="array" ref="AB51">IF($B51="","",IF(AB$2="","",IF(IFERROR(SUM(_xlfn._xlws.FILTER(DATABANK[SAÍDA],(DATABANK[NOME]=$B51)*(DATABANK[DATA PGTO]=AB$2))),"")=0,"",IFERROR(SUM(_xlfn._xlws.FILTER(DATABANK[SAÍDA],(DATABANK[NOME]=$B51)*(DATABANK[DATA PGTO]=AB$2))),""))))</f>
        <v/>
      </c>
      <c r="AC51" s="4" t="str" cm="1">
        <f t="array" ref="AC51">IF($B51="","",IF(AC$2="","",IF(IFERROR(SUM(_xlfn._xlws.FILTER(DATABANK[SAÍDA],(DATABANK[NOME]=$B51)*(DATABANK[DATA PGTO]=AC$2))),"")=0,"",IFERROR(SUM(_xlfn._xlws.FILTER(DATABANK[SAÍDA],(DATABANK[NOME]=$B51)*(DATABANK[DATA PGTO]=AC$2))),""))))</f>
        <v/>
      </c>
      <c r="AD51" s="4" t="str" cm="1">
        <f t="array" ref="AD51">IF($B51="","",IF(AD$2="","",IF(IFERROR(SUM(_xlfn._xlws.FILTER(DATABANK[SAÍDA],(DATABANK[NOME]=$B51)*(DATABANK[DATA PGTO]=AD$2))),"")=0,"",IFERROR(SUM(_xlfn._xlws.FILTER(DATABANK[SAÍDA],(DATABANK[NOME]=$B51)*(DATABANK[DATA PGTO]=AD$2))),""))))</f>
        <v/>
      </c>
      <c r="AE51" s="4" t="str" cm="1">
        <f t="array" ref="AE51">IF($B51="","",IF(AE$2="","",IF(IFERROR(SUM(_xlfn._xlws.FILTER(DATABANK[SAÍDA],(DATABANK[NOME]=$B51)*(DATABANK[DATA PGTO]=AE$2))),"")=0,"",IFERROR(SUM(_xlfn._xlws.FILTER(DATABANK[SAÍDA],(DATABANK[NOME]=$B51)*(DATABANK[DATA PGTO]=AE$2))),""))))</f>
        <v/>
      </c>
      <c r="AF51" s="4"/>
      <c r="AG51" s="4" t="str" cm="1">
        <f t="array" ref="AG51">IF($B51="","",IF(AG$2="","",IF(IFERROR(SUM(_xlfn._xlws.FILTER(DATABANK[SAÍDA],(DATABANK[NOME]=$B51)*(DATABANK[DATA PGTO]=AG$2))),"")=0,"",IFERROR(SUM(_xlfn._xlws.FILTER(DATABANK[SAÍDA],(DATABANK[NOME]=$B51)*(DATABANK[DATA PGTO]=AG$2))),""))))</f>
        <v/>
      </c>
      <c r="AH51" s="3"/>
      <c r="AI51" s="3"/>
      <c r="AJ51" s="3"/>
      <c r="AK51" s="3"/>
      <c r="AL51" s="3"/>
      <c r="AM51" s="3"/>
    </row>
    <row r="52" spans="2:39" ht="12" customHeight="1" x14ac:dyDescent="0.25">
      <c r="B52" s="5"/>
      <c r="C52" s="4" t="str" cm="1">
        <f t="array" ref="C52">IF($B52="","",IF(C$2="","",IF(IFERROR(SUM(_xlfn._xlws.FILTER(DATABANK[SAÍDA],(DATABANK[NOME]=$B52)*(DATABANK[DATA PGTO]=C$2))),"")=0,"",IFERROR(SUM(_xlfn._xlws.FILTER(DATABANK[SAÍDA],(DATABANK[NOME]=$B52)*(DATABANK[DATA PGTO]=C$2))),""))))</f>
        <v/>
      </c>
      <c r="D52" s="4" t="str" cm="1">
        <f t="array" ref="D52">IF($B52="","",IF(D$2="","",IF(IFERROR(SUM(_xlfn._xlws.FILTER(DATABANK[SAÍDA],(DATABANK[NOME]=$B52)*(DATABANK[DATA PGTO]=D$2))),"")=0,"",IFERROR(SUM(_xlfn._xlws.FILTER(DATABANK[SAÍDA],(DATABANK[NOME]=$B52)*(DATABANK[DATA PGTO]=D$2))),""))))</f>
        <v/>
      </c>
      <c r="E52" s="4" t="str" cm="1">
        <f t="array" ref="E52">IF($B52="","",IF(E$2="","",IF(IFERROR(SUM(_xlfn._xlws.FILTER(DATABANK[SAÍDA],(DATABANK[NOME]=$B52)*(DATABANK[DATA PGTO]=E$2))),"")=0,"",IFERROR(SUM(_xlfn._xlws.FILTER(DATABANK[SAÍDA],(DATABANK[NOME]=$B52)*(DATABANK[DATA PGTO]=E$2))),""))))</f>
        <v/>
      </c>
      <c r="F52" s="4" t="str" cm="1">
        <f t="array" ref="F52">IF($B52="","",IF(F$2="","",IF(IFERROR(SUM(_xlfn._xlws.FILTER(DATABANK[SAÍDA],(DATABANK[NOME]=$B52)*(DATABANK[DATA PGTO]=F$2))),"")=0,"",IFERROR(SUM(_xlfn._xlws.FILTER(DATABANK[SAÍDA],(DATABANK[NOME]=$B52)*(DATABANK[DATA PGTO]=F$2))),""))))</f>
        <v/>
      </c>
      <c r="G52" s="4" t="str" cm="1">
        <f t="array" ref="G52">IF($B52="","",IF(G$2="","",IF(IFERROR(SUM(_xlfn._xlws.FILTER(DATABANK[SAÍDA],(DATABANK[NOME]=$B52)*(DATABANK[DATA PGTO]=G$2))),"")=0,"",IFERROR(SUM(_xlfn._xlws.FILTER(DATABANK[SAÍDA],(DATABANK[NOME]=$B52)*(DATABANK[DATA PGTO]=G$2))),""))))</f>
        <v/>
      </c>
      <c r="H52" s="4" t="str" cm="1">
        <f t="array" ref="H52">IF($B52="","",IF(H$2="","",IF(IFERROR(SUM(_xlfn._xlws.FILTER(DATABANK[SAÍDA],(DATABANK[NOME]=$B52)*(DATABANK[DATA PGTO]=H$2))),"")=0,"",IFERROR(SUM(_xlfn._xlws.FILTER(DATABANK[SAÍDA],(DATABANK[NOME]=$B52)*(DATABANK[DATA PGTO]=H$2))),""))))</f>
        <v/>
      </c>
      <c r="I52" s="4" t="str" cm="1">
        <f t="array" ref="I52">IF($B52="","",IF(I$2="","",IF(IFERROR(SUM(_xlfn._xlws.FILTER(DATABANK[SAÍDA],(DATABANK[NOME]=$B52)*(DATABANK[DATA PGTO]=I$2))),"")=0,"",IFERROR(SUM(_xlfn._xlws.FILTER(DATABANK[SAÍDA],(DATABANK[NOME]=$B52)*(DATABANK[DATA PGTO]=I$2))),""))))</f>
        <v/>
      </c>
      <c r="J52" s="4" t="str" cm="1">
        <f t="array" ref="J52">IF($B52="","",IF(J$2="","",IF(IFERROR(SUM(_xlfn._xlws.FILTER(DATABANK[SAÍDA],(DATABANK[NOME]=$B52)*(DATABANK[DATA PGTO]=J$2))),"")=0,"",IFERROR(SUM(_xlfn._xlws.FILTER(DATABANK[SAÍDA],(DATABANK[NOME]=$B52)*(DATABANK[DATA PGTO]=J$2))),""))))</f>
        <v/>
      </c>
      <c r="K52" s="4" t="str" cm="1">
        <f t="array" ref="K52">IF($B52="","",IF(K$2="","",IF(IFERROR(SUM(_xlfn._xlws.FILTER(DATABANK[SAÍDA],(DATABANK[NOME]=$B52)*(DATABANK[DATA PGTO]=K$2))),"")=0,"",IFERROR(SUM(_xlfn._xlws.FILTER(DATABANK[SAÍDA],(DATABANK[NOME]=$B52)*(DATABANK[DATA PGTO]=K$2))),""))))</f>
        <v/>
      </c>
      <c r="L52" s="4" t="str" cm="1">
        <f t="array" ref="L52">IF($B52="","",IF(L$2="","",IF(IFERROR(SUM(_xlfn._xlws.FILTER(DATABANK[SAÍDA],(DATABANK[NOME]=$B52)*(DATABANK[DATA PGTO]=L$2))),"")=0,"",IFERROR(SUM(_xlfn._xlws.FILTER(DATABANK[SAÍDA],(DATABANK[NOME]=$B52)*(DATABANK[DATA PGTO]=L$2))),""))))</f>
        <v/>
      </c>
      <c r="M52" s="4" t="str" cm="1">
        <f t="array" ref="M52">IF($B52="","",IF(M$2="","",IF(IFERROR(SUM(_xlfn._xlws.FILTER(DATABANK[SAÍDA],(DATABANK[NOME]=$B52)*(DATABANK[DATA PGTO]=M$2))),"")=0,"",IFERROR(SUM(_xlfn._xlws.FILTER(DATABANK[SAÍDA],(DATABANK[NOME]=$B52)*(DATABANK[DATA PGTO]=M$2))),""))))</f>
        <v/>
      </c>
      <c r="N52" s="4" t="str" cm="1">
        <f t="array" ref="N52">IF($B52="","",IF(N$2="","",IF(IFERROR(SUM(_xlfn._xlws.FILTER(DATABANK[SAÍDA],(DATABANK[NOME]=$B52)*(DATABANK[DATA PGTO]=N$2))),"")=0,"",IFERROR(SUM(_xlfn._xlws.FILTER(DATABANK[SAÍDA],(DATABANK[NOME]=$B52)*(DATABANK[DATA PGTO]=N$2))),""))))</f>
        <v/>
      </c>
      <c r="O52" s="4" t="str" cm="1">
        <f t="array" ref="O52">IF($B52="","",IF(O$2="","",IF(IFERROR(SUM(_xlfn._xlws.FILTER(DATABANK[SAÍDA],(DATABANK[NOME]=$B52)*(DATABANK[DATA PGTO]=O$2))),"")=0,"",IFERROR(SUM(_xlfn._xlws.FILTER(DATABANK[SAÍDA],(DATABANK[NOME]=$B52)*(DATABANK[DATA PGTO]=O$2))),""))))</f>
        <v/>
      </c>
      <c r="P52" s="4" t="str" cm="1">
        <f t="array" ref="P52">IF($B52="","",IF(P$2="","",IF(IFERROR(SUM(_xlfn._xlws.FILTER(DATABANK[SAÍDA],(DATABANK[NOME]=$B52)*(DATABANK[DATA PGTO]=P$2))),"")=0,"",IFERROR(SUM(_xlfn._xlws.FILTER(DATABANK[SAÍDA],(DATABANK[NOME]=$B52)*(DATABANK[DATA PGTO]=P$2))),""))))</f>
        <v/>
      </c>
      <c r="Q52" s="4" t="str" cm="1">
        <f t="array" ref="Q52">IF($B52="","",IF(Q$2="","",IF(IFERROR(SUM(_xlfn._xlws.FILTER(DATABANK[SAÍDA],(DATABANK[NOME]=$B52)*(DATABANK[DATA PGTO]=Q$2))),"")=0,"",IFERROR(SUM(_xlfn._xlws.FILTER(DATABANK[SAÍDA],(DATABANK[NOME]=$B52)*(DATABANK[DATA PGTO]=Q$2))),""))))</f>
        <v/>
      </c>
      <c r="R52" s="4" t="str" cm="1">
        <f t="array" ref="R52">IF($B52="","",IF(R$2="","",IF(IFERROR(SUM(_xlfn._xlws.FILTER(DATABANK[SAÍDA],(DATABANK[NOME]=$B52)*(DATABANK[DATA PGTO]=R$2))),"")=0,"",IFERROR(SUM(_xlfn._xlws.FILTER(DATABANK[SAÍDA],(DATABANK[NOME]=$B52)*(DATABANK[DATA PGTO]=R$2))),""))))</f>
        <v/>
      </c>
      <c r="S52" s="4" t="str" cm="1">
        <f t="array" ref="S52">IF($B52="","",IF(S$2="","",IF(IFERROR(SUM(_xlfn._xlws.FILTER(DATABANK[SAÍDA],(DATABANK[NOME]=$B52)*(DATABANK[DATA PGTO]=S$2))),"")=0,"",IFERROR(SUM(_xlfn._xlws.FILTER(DATABANK[SAÍDA],(DATABANK[NOME]=$B52)*(DATABANK[DATA PGTO]=S$2))),""))))</f>
        <v/>
      </c>
      <c r="T52" s="4" t="str" cm="1">
        <f t="array" ref="T52">IF($B52="","",IF(T$2="","",IF(IFERROR(SUM(_xlfn._xlws.FILTER(DATABANK[SAÍDA],(DATABANK[NOME]=$B52)*(DATABANK[DATA PGTO]=T$2))),"")=0,"",IFERROR(SUM(_xlfn._xlws.FILTER(DATABANK[SAÍDA],(DATABANK[NOME]=$B52)*(DATABANK[DATA PGTO]=T$2))),""))))</f>
        <v/>
      </c>
      <c r="U52" s="4" t="str" cm="1">
        <f t="array" ref="U52">IF($B52="","",IF(U$2="","",IF(IFERROR(SUM(_xlfn._xlws.FILTER(DATABANK[SAÍDA],(DATABANK[NOME]=$B52)*(DATABANK[DATA PGTO]=U$2))),"")=0,"",IFERROR(SUM(_xlfn._xlws.FILTER(DATABANK[SAÍDA],(DATABANK[NOME]=$B52)*(DATABANK[DATA PGTO]=U$2))),""))))</f>
        <v/>
      </c>
      <c r="V52" s="4" t="str" cm="1">
        <f t="array" ref="V52">IF($B52="","",IF(V$2="","",IF(IFERROR(SUM(_xlfn._xlws.FILTER(DATABANK[SAÍDA],(DATABANK[NOME]=$B52)*(DATABANK[DATA PGTO]=V$2))),"")=0,"",IFERROR(SUM(_xlfn._xlws.FILTER(DATABANK[SAÍDA],(DATABANK[NOME]=$B52)*(DATABANK[DATA PGTO]=V$2))),""))))</f>
        <v/>
      </c>
      <c r="W52" s="4" t="str" cm="1">
        <f t="array" ref="W52">IF($B52="","",IF(W$2="","",IF(IFERROR(SUM(_xlfn._xlws.FILTER(DATABANK[SAÍDA],(DATABANK[NOME]=$B52)*(DATABANK[DATA PGTO]=W$2))),"")=0,"",IFERROR(SUM(_xlfn._xlws.FILTER(DATABANK[SAÍDA],(DATABANK[NOME]=$B52)*(DATABANK[DATA PGTO]=W$2))),""))))</f>
        <v/>
      </c>
      <c r="X52" s="4" t="str" cm="1">
        <f t="array" ref="X52">IF($B52="","",IF(X$2="","",IF(IFERROR(SUM(_xlfn._xlws.FILTER(DATABANK[SAÍDA],(DATABANK[NOME]=$B52)*(DATABANK[DATA PGTO]=X$2))),"")=0,"",IFERROR(SUM(_xlfn._xlws.FILTER(DATABANK[SAÍDA],(DATABANK[NOME]=$B52)*(DATABANK[DATA PGTO]=X$2))),""))))</f>
        <v/>
      </c>
      <c r="Y52" s="4" t="str" cm="1">
        <f t="array" ref="Y52">IF($B52="","",IF(Y$2="","",IF(IFERROR(SUM(_xlfn._xlws.FILTER(DATABANK[SAÍDA],(DATABANK[NOME]=$B52)*(DATABANK[DATA PGTO]=Y$2))),"")=0,"",IFERROR(SUM(_xlfn._xlws.FILTER(DATABANK[SAÍDA],(DATABANK[NOME]=$B52)*(DATABANK[DATA PGTO]=Y$2))),""))))</f>
        <v/>
      </c>
      <c r="Z52" s="4" t="str" cm="1">
        <f t="array" ref="Z52">IF($B52="","",IF(Z$2="","",IF(IFERROR(SUM(_xlfn._xlws.FILTER(DATABANK[SAÍDA],(DATABANK[NOME]=$B52)*(DATABANK[DATA PGTO]=Z$2))),"")=0,"",IFERROR(SUM(_xlfn._xlws.FILTER(DATABANK[SAÍDA],(DATABANK[NOME]=$B52)*(DATABANK[DATA PGTO]=Z$2))),""))))</f>
        <v/>
      </c>
      <c r="AA52" s="4" t="str" cm="1">
        <f t="array" ref="AA52">IF($B52="","",IF(AA$2="","",IF(IFERROR(SUM(_xlfn._xlws.FILTER(DATABANK[SAÍDA],(DATABANK[NOME]=$B52)*(DATABANK[DATA PGTO]=AA$2))),"")=0,"",IFERROR(SUM(_xlfn._xlws.FILTER(DATABANK[SAÍDA],(DATABANK[NOME]=$B52)*(DATABANK[DATA PGTO]=AA$2))),""))))</f>
        <v/>
      </c>
      <c r="AB52" s="4" t="str" cm="1">
        <f t="array" ref="AB52">IF($B52="","",IF(AB$2="","",IF(IFERROR(SUM(_xlfn._xlws.FILTER(DATABANK[SAÍDA],(DATABANK[NOME]=$B52)*(DATABANK[DATA PGTO]=AB$2))),"")=0,"",IFERROR(SUM(_xlfn._xlws.FILTER(DATABANK[SAÍDA],(DATABANK[NOME]=$B52)*(DATABANK[DATA PGTO]=AB$2))),""))))</f>
        <v/>
      </c>
      <c r="AC52" s="4" t="str" cm="1">
        <f t="array" ref="AC52">IF($B52="","",IF(AC$2="","",IF(IFERROR(SUM(_xlfn._xlws.FILTER(DATABANK[SAÍDA],(DATABANK[NOME]=$B52)*(DATABANK[DATA PGTO]=AC$2))),"")=0,"",IFERROR(SUM(_xlfn._xlws.FILTER(DATABANK[SAÍDA],(DATABANK[NOME]=$B52)*(DATABANK[DATA PGTO]=AC$2))),""))))</f>
        <v/>
      </c>
      <c r="AD52" s="4" t="str" cm="1">
        <f t="array" ref="AD52">IF($B52="","",IF(AD$2="","",IF(IFERROR(SUM(_xlfn._xlws.FILTER(DATABANK[SAÍDA],(DATABANK[NOME]=$B52)*(DATABANK[DATA PGTO]=AD$2))),"")=0,"",IFERROR(SUM(_xlfn._xlws.FILTER(DATABANK[SAÍDA],(DATABANK[NOME]=$B52)*(DATABANK[DATA PGTO]=AD$2))),""))))</f>
        <v/>
      </c>
      <c r="AE52" s="4" t="str" cm="1">
        <f t="array" ref="AE52">IF($B52="","",IF(AE$2="","",IF(IFERROR(SUM(_xlfn._xlws.FILTER(DATABANK[SAÍDA],(DATABANK[NOME]=$B52)*(DATABANK[DATA PGTO]=AE$2))),"")=0,"",IFERROR(SUM(_xlfn._xlws.FILTER(DATABANK[SAÍDA],(DATABANK[NOME]=$B52)*(DATABANK[DATA PGTO]=AE$2))),""))))</f>
        <v/>
      </c>
      <c r="AF52" s="4" t="str" cm="1">
        <f t="array" ref="AF52">IF($B52="","",IF(AF$2="","",IF(IFERROR(SUM(_xlfn._xlws.FILTER(DATABANK[SAÍDA],(DATABANK[NOME]=$B52)*(DATABANK[DATA PGTO]=AF$2))),"")=0,"",IFERROR(SUM(_xlfn._xlws.FILTER(DATABANK[SAÍDA],(DATABANK[NOME]=$B52)*(DATABANK[DATA PGTO]=AF$2))),""))))</f>
        <v/>
      </c>
      <c r="AG52" s="4" t="str" cm="1">
        <f t="array" ref="AG52">IF($B52="","",IF(AG$2="","",IF(IFERROR(SUM(_xlfn._xlws.FILTER(DATABANK[SAÍDA],(DATABANK[NOME]=$B52)*(DATABANK[DATA PGTO]=AG$2))),"")=0,"",IFERROR(SUM(_xlfn._xlws.FILTER(DATABANK[SAÍDA],(DATABANK[NOME]=$B52)*(DATABANK[DATA PGTO]=AG$2))),""))))</f>
        <v/>
      </c>
      <c r="AH52" s="3"/>
      <c r="AI52" s="3"/>
      <c r="AJ52" s="3"/>
      <c r="AK52" s="3"/>
      <c r="AL52" s="3"/>
      <c r="AM52" s="3"/>
    </row>
    <row r="53" spans="2:39" ht="12" customHeight="1" x14ac:dyDescent="0.25">
      <c r="B53" s="5"/>
      <c r="C53" s="4" t="str" cm="1">
        <f t="array" ref="C53">IF($B53="","",IF(C$2="","",IF(IFERROR(SUM(_xlfn._xlws.FILTER(DATABANK[SAÍDA],(DATABANK[NOME]=$B53)*(DATABANK[DATA PGTO]=C$2))),"")=0,"",IFERROR(SUM(_xlfn._xlws.FILTER(DATABANK[SAÍDA],(DATABANK[NOME]=$B53)*(DATABANK[DATA PGTO]=C$2))),""))))</f>
        <v/>
      </c>
      <c r="D53" s="4" t="str" cm="1">
        <f t="array" ref="D53">IF($B53="","",IF(D$2="","",IF(IFERROR(SUM(_xlfn._xlws.FILTER(DATABANK[SAÍDA],(DATABANK[NOME]=$B53)*(DATABANK[DATA PGTO]=D$2))),"")=0,"",IFERROR(SUM(_xlfn._xlws.FILTER(DATABANK[SAÍDA],(DATABANK[NOME]=$B53)*(DATABANK[DATA PGTO]=D$2))),""))))</f>
        <v/>
      </c>
      <c r="E53" s="4" t="str" cm="1">
        <f t="array" ref="E53">IF($B53="","",IF(E$2="","",IF(IFERROR(SUM(_xlfn._xlws.FILTER(DATABANK[SAÍDA],(DATABANK[NOME]=$B53)*(DATABANK[DATA PGTO]=E$2))),"")=0,"",IFERROR(SUM(_xlfn._xlws.FILTER(DATABANK[SAÍDA],(DATABANK[NOME]=$B53)*(DATABANK[DATA PGTO]=E$2))),""))))</f>
        <v/>
      </c>
      <c r="F53" s="4" t="str" cm="1">
        <f t="array" ref="F53">IF($B53="","",IF(F$2="","",IF(IFERROR(SUM(_xlfn._xlws.FILTER(DATABANK[SAÍDA],(DATABANK[NOME]=$B53)*(DATABANK[DATA PGTO]=F$2))),"")=0,"",IFERROR(SUM(_xlfn._xlws.FILTER(DATABANK[SAÍDA],(DATABANK[NOME]=$B53)*(DATABANK[DATA PGTO]=F$2))),""))))</f>
        <v/>
      </c>
      <c r="G53" s="4" t="str" cm="1">
        <f t="array" ref="G53">IF($B53="","",IF(G$2="","",IF(IFERROR(SUM(_xlfn._xlws.FILTER(DATABANK[SAÍDA],(DATABANK[NOME]=$B53)*(DATABANK[DATA PGTO]=G$2))),"")=0,"",IFERROR(SUM(_xlfn._xlws.FILTER(DATABANK[SAÍDA],(DATABANK[NOME]=$B53)*(DATABANK[DATA PGTO]=G$2))),""))))</f>
        <v/>
      </c>
      <c r="H53" s="4" t="str" cm="1">
        <f t="array" ref="H53">IF($B53="","",IF(H$2="","",IF(IFERROR(SUM(_xlfn._xlws.FILTER(DATABANK[SAÍDA],(DATABANK[NOME]=$B53)*(DATABANK[DATA PGTO]=H$2))),"")=0,"",IFERROR(SUM(_xlfn._xlws.FILTER(DATABANK[SAÍDA],(DATABANK[NOME]=$B53)*(DATABANK[DATA PGTO]=H$2))),""))))</f>
        <v/>
      </c>
      <c r="I53" s="4" t="str" cm="1">
        <f t="array" ref="I53">IF($B53="","",IF(I$2="","",IF(IFERROR(SUM(_xlfn._xlws.FILTER(DATABANK[SAÍDA],(DATABANK[NOME]=$B53)*(DATABANK[DATA PGTO]=I$2))),"")=0,"",IFERROR(SUM(_xlfn._xlws.FILTER(DATABANK[SAÍDA],(DATABANK[NOME]=$B53)*(DATABANK[DATA PGTO]=I$2))),""))))</f>
        <v/>
      </c>
      <c r="J53" s="4" t="str" cm="1">
        <f t="array" ref="J53">IF($B53="","",IF(J$2="","",IF(IFERROR(SUM(_xlfn._xlws.FILTER(DATABANK[SAÍDA],(DATABANK[NOME]=$B53)*(DATABANK[DATA PGTO]=J$2))),"")=0,"",IFERROR(SUM(_xlfn._xlws.FILTER(DATABANK[SAÍDA],(DATABANK[NOME]=$B53)*(DATABANK[DATA PGTO]=J$2))),""))))</f>
        <v/>
      </c>
      <c r="K53" s="4" t="str" cm="1">
        <f t="array" ref="K53">IF($B53="","",IF(K$2="","",IF(IFERROR(SUM(_xlfn._xlws.FILTER(DATABANK[SAÍDA],(DATABANK[NOME]=$B53)*(DATABANK[DATA PGTO]=K$2))),"")=0,"",IFERROR(SUM(_xlfn._xlws.FILTER(DATABANK[SAÍDA],(DATABANK[NOME]=$B53)*(DATABANK[DATA PGTO]=K$2))),""))))</f>
        <v/>
      </c>
      <c r="L53" s="4" t="str" cm="1">
        <f t="array" ref="L53">IF($B53="","",IF(L$2="","",IF(IFERROR(SUM(_xlfn._xlws.FILTER(DATABANK[SAÍDA],(DATABANK[NOME]=$B53)*(DATABANK[DATA PGTO]=L$2))),"")=0,"",IFERROR(SUM(_xlfn._xlws.FILTER(DATABANK[SAÍDA],(DATABANK[NOME]=$B53)*(DATABANK[DATA PGTO]=L$2))),""))))</f>
        <v/>
      </c>
      <c r="M53" s="4" t="str" cm="1">
        <f t="array" ref="M53">IF($B53="","",IF(M$2="","",IF(IFERROR(SUM(_xlfn._xlws.FILTER(DATABANK[SAÍDA],(DATABANK[NOME]=$B53)*(DATABANK[DATA PGTO]=M$2))),"")=0,"",IFERROR(SUM(_xlfn._xlws.FILTER(DATABANK[SAÍDA],(DATABANK[NOME]=$B53)*(DATABANK[DATA PGTO]=M$2))),""))))</f>
        <v/>
      </c>
      <c r="N53" s="4" t="str" cm="1">
        <f t="array" ref="N53">IF($B53="","",IF(N$2="","",IF(IFERROR(SUM(_xlfn._xlws.FILTER(DATABANK[SAÍDA],(DATABANK[NOME]=$B53)*(DATABANK[DATA PGTO]=N$2))),"")=0,"",IFERROR(SUM(_xlfn._xlws.FILTER(DATABANK[SAÍDA],(DATABANK[NOME]=$B53)*(DATABANK[DATA PGTO]=N$2))),""))))</f>
        <v/>
      </c>
      <c r="O53" s="4" t="str" cm="1">
        <f t="array" ref="O53">IF($B53="","",IF(O$2="","",IF(IFERROR(SUM(_xlfn._xlws.FILTER(DATABANK[SAÍDA],(DATABANK[NOME]=$B53)*(DATABANK[DATA PGTO]=O$2))),"")=0,"",IFERROR(SUM(_xlfn._xlws.FILTER(DATABANK[SAÍDA],(DATABANK[NOME]=$B53)*(DATABANK[DATA PGTO]=O$2))),""))))</f>
        <v/>
      </c>
      <c r="P53" s="4" t="str" cm="1">
        <f t="array" ref="P53">IF($B53="","",IF(P$2="","",IF(IFERROR(SUM(_xlfn._xlws.FILTER(DATABANK[SAÍDA],(DATABANK[NOME]=$B53)*(DATABANK[DATA PGTO]=P$2))),"")=0,"",IFERROR(SUM(_xlfn._xlws.FILTER(DATABANK[SAÍDA],(DATABANK[NOME]=$B53)*(DATABANK[DATA PGTO]=P$2))),""))))</f>
        <v/>
      </c>
      <c r="Q53" s="4" t="str" cm="1">
        <f t="array" ref="Q53">IF($B53="","",IF(Q$2="","",IF(IFERROR(SUM(_xlfn._xlws.FILTER(DATABANK[SAÍDA],(DATABANK[NOME]=$B53)*(DATABANK[DATA PGTO]=Q$2))),"")=0,"",IFERROR(SUM(_xlfn._xlws.FILTER(DATABANK[SAÍDA],(DATABANK[NOME]=$B53)*(DATABANK[DATA PGTO]=Q$2))),""))))</f>
        <v/>
      </c>
      <c r="R53" s="4" t="str" cm="1">
        <f t="array" ref="R53">IF($B53="","",IF(R$2="","",IF(IFERROR(SUM(_xlfn._xlws.FILTER(DATABANK[SAÍDA],(DATABANK[NOME]=$B53)*(DATABANK[DATA PGTO]=R$2))),"")=0,"",IFERROR(SUM(_xlfn._xlws.FILTER(DATABANK[SAÍDA],(DATABANK[NOME]=$B53)*(DATABANK[DATA PGTO]=R$2))),""))))</f>
        <v/>
      </c>
      <c r="S53" s="4" t="str" cm="1">
        <f t="array" ref="S53">IF($B53="","",IF(S$2="","",IF(IFERROR(SUM(_xlfn._xlws.FILTER(DATABANK[SAÍDA],(DATABANK[NOME]=$B53)*(DATABANK[DATA PGTO]=S$2))),"")=0,"",IFERROR(SUM(_xlfn._xlws.FILTER(DATABANK[SAÍDA],(DATABANK[NOME]=$B53)*(DATABANK[DATA PGTO]=S$2))),""))))</f>
        <v/>
      </c>
      <c r="T53" s="4" t="str" cm="1">
        <f t="array" ref="T53">IF($B53="","",IF(T$2="","",IF(IFERROR(SUM(_xlfn._xlws.FILTER(DATABANK[SAÍDA],(DATABANK[NOME]=$B53)*(DATABANK[DATA PGTO]=T$2))),"")=0,"",IFERROR(SUM(_xlfn._xlws.FILTER(DATABANK[SAÍDA],(DATABANK[NOME]=$B53)*(DATABANK[DATA PGTO]=T$2))),""))))</f>
        <v/>
      </c>
      <c r="U53" s="4" t="str" cm="1">
        <f t="array" ref="U53">IF($B53="","",IF(U$2="","",IF(IFERROR(SUM(_xlfn._xlws.FILTER(DATABANK[SAÍDA],(DATABANK[NOME]=$B53)*(DATABANK[DATA PGTO]=U$2))),"")=0,"",IFERROR(SUM(_xlfn._xlws.FILTER(DATABANK[SAÍDA],(DATABANK[NOME]=$B53)*(DATABANK[DATA PGTO]=U$2))),""))))</f>
        <v/>
      </c>
      <c r="V53" s="4" t="str" cm="1">
        <f t="array" ref="V53">IF($B53="","",IF(V$2="","",IF(IFERROR(SUM(_xlfn._xlws.FILTER(DATABANK[SAÍDA],(DATABANK[NOME]=$B53)*(DATABANK[DATA PGTO]=V$2))),"")=0,"",IFERROR(SUM(_xlfn._xlws.FILTER(DATABANK[SAÍDA],(DATABANK[NOME]=$B53)*(DATABANK[DATA PGTO]=V$2))),""))))</f>
        <v/>
      </c>
      <c r="W53" s="4" t="str" cm="1">
        <f t="array" ref="W53">IF($B53="","",IF(W$2="","",IF(IFERROR(SUM(_xlfn._xlws.FILTER(DATABANK[SAÍDA],(DATABANK[NOME]=$B53)*(DATABANK[DATA PGTO]=W$2))),"")=0,"",IFERROR(SUM(_xlfn._xlws.FILTER(DATABANK[SAÍDA],(DATABANK[NOME]=$B53)*(DATABANK[DATA PGTO]=W$2))),""))))</f>
        <v/>
      </c>
      <c r="X53" s="4" t="str" cm="1">
        <f t="array" ref="X53">IF($B53="","",IF(X$2="","",IF(IFERROR(SUM(_xlfn._xlws.FILTER(DATABANK[SAÍDA],(DATABANK[NOME]=$B53)*(DATABANK[DATA PGTO]=X$2))),"")=0,"",IFERROR(SUM(_xlfn._xlws.FILTER(DATABANK[SAÍDA],(DATABANK[NOME]=$B53)*(DATABANK[DATA PGTO]=X$2))),""))))</f>
        <v/>
      </c>
      <c r="Y53" s="4" t="str" cm="1">
        <f t="array" ref="Y53">IF($B53="","",IF(Y$2="","",IF(IFERROR(SUM(_xlfn._xlws.FILTER(DATABANK[SAÍDA],(DATABANK[NOME]=$B53)*(DATABANK[DATA PGTO]=Y$2))),"")=0,"",IFERROR(SUM(_xlfn._xlws.FILTER(DATABANK[SAÍDA],(DATABANK[NOME]=$B53)*(DATABANK[DATA PGTO]=Y$2))),""))))</f>
        <v/>
      </c>
      <c r="Z53" s="4" t="str" cm="1">
        <f t="array" ref="Z53">IF($B53="","",IF(Z$2="","",IF(IFERROR(SUM(_xlfn._xlws.FILTER(DATABANK[SAÍDA],(DATABANK[NOME]=$B53)*(DATABANK[DATA PGTO]=Z$2))),"")=0,"",IFERROR(SUM(_xlfn._xlws.FILTER(DATABANK[SAÍDA],(DATABANK[NOME]=$B53)*(DATABANK[DATA PGTO]=Z$2))),""))))</f>
        <v/>
      </c>
      <c r="AA53" s="4"/>
      <c r="AB53" s="4" t="str" cm="1">
        <f t="array" ref="AB53">IF($B53="","",IF(AB$2="","",IF(IFERROR(SUM(_xlfn._xlws.FILTER(DATABANK[SAÍDA],(DATABANK[NOME]=$B53)*(DATABANK[DATA PGTO]=AB$2))),"")=0,"",IFERROR(SUM(_xlfn._xlws.FILTER(DATABANK[SAÍDA],(DATABANK[NOME]=$B53)*(DATABANK[DATA PGTO]=AB$2))),""))))</f>
        <v/>
      </c>
      <c r="AC53" s="4" t="str" cm="1">
        <f t="array" ref="AC53">IF($B53="","",IF(AC$2="","",IF(IFERROR(SUM(_xlfn._xlws.FILTER(DATABANK[SAÍDA],(DATABANK[NOME]=$B53)*(DATABANK[DATA PGTO]=AC$2))),"")=0,"",IFERROR(SUM(_xlfn._xlws.FILTER(DATABANK[SAÍDA],(DATABANK[NOME]=$B53)*(DATABANK[DATA PGTO]=AC$2))),""))))</f>
        <v/>
      </c>
      <c r="AD53" s="4" t="str" cm="1">
        <f t="array" ref="AD53">IF($B53="","",IF(AD$2="","",IF(IFERROR(SUM(_xlfn._xlws.FILTER(DATABANK[SAÍDA],(DATABANK[NOME]=$B53)*(DATABANK[DATA PGTO]=AD$2))),"")=0,"",IFERROR(SUM(_xlfn._xlws.FILTER(DATABANK[SAÍDA],(DATABANK[NOME]=$B53)*(DATABANK[DATA PGTO]=AD$2))),""))))</f>
        <v/>
      </c>
      <c r="AE53" s="4" t="str" cm="1">
        <f t="array" ref="AE53">IF($B53="","",IF(AE$2="","",IF(IFERROR(SUM(_xlfn._xlws.FILTER(DATABANK[SAÍDA],(DATABANK[NOME]=$B53)*(DATABANK[DATA PGTO]=AE$2))),"")=0,"",IFERROR(SUM(_xlfn._xlws.FILTER(DATABANK[SAÍDA],(DATABANK[NOME]=$B53)*(DATABANK[DATA PGTO]=AE$2))),""))))</f>
        <v/>
      </c>
      <c r="AF53" s="4" t="str" cm="1">
        <f t="array" ref="AF53">IF($B53="","",IF(AF$2="","",IF(IFERROR(SUM(_xlfn._xlws.FILTER(DATABANK[SAÍDA],(DATABANK[NOME]=$B53)*(DATABANK[DATA PGTO]=AF$2))),"")=0,"",IFERROR(SUM(_xlfn._xlws.FILTER(DATABANK[SAÍDA],(DATABANK[NOME]=$B53)*(DATABANK[DATA PGTO]=AF$2))),""))))</f>
        <v/>
      </c>
      <c r="AG53" s="4" t="str" cm="1">
        <f t="array" ref="AG53">IF($B53="","",IF(AG$2="","",IF(IFERROR(SUM(_xlfn._xlws.FILTER(DATABANK[SAÍDA],(DATABANK[NOME]=$B53)*(DATABANK[DATA PGTO]=AG$2))),"")=0,"",IFERROR(SUM(_xlfn._xlws.FILTER(DATABANK[SAÍDA],(DATABANK[NOME]=$B53)*(DATABANK[DATA PGTO]=AG$2))),""))))</f>
        <v/>
      </c>
      <c r="AH53" s="3"/>
      <c r="AI53" s="3"/>
      <c r="AJ53" s="3"/>
      <c r="AK53" s="3"/>
      <c r="AL53" s="3"/>
      <c r="AM53" s="3"/>
    </row>
    <row r="54" spans="2:39" ht="12" customHeight="1" x14ac:dyDescent="0.25">
      <c r="B54" s="5"/>
      <c r="C54" s="4" t="str" cm="1">
        <f t="array" ref="C54">IF($B54="","",IF(C$2="","",IF(IFERROR(SUM(_xlfn._xlws.FILTER(DATABANK[SAÍDA],(DATABANK[NOME]=$B54)*(DATABANK[DATA PGTO]=C$2))),"")=0,"",IFERROR(SUM(_xlfn._xlws.FILTER(DATABANK[SAÍDA],(DATABANK[NOME]=$B54)*(DATABANK[DATA PGTO]=C$2))),""))))</f>
        <v/>
      </c>
      <c r="D54" s="4" t="str" cm="1">
        <f t="array" ref="D54">IF($B54="","",IF(D$2="","",IF(IFERROR(SUM(_xlfn._xlws.FILTER(DATABANK[SAÍDA],(DATABANK[NOME]=$B54)*(DATABANK[DATA PGTO]=D$2))),"")=0,"",IFERROR(SUM(_xlfn._xlws.FILTER(DATABANK[SAÍDA],(DATABANK[NOME]=$B54)*(DATABANK[DATA PGTO]=D$2))),""))))</f>
        <v/>
      </c>
      <c r="E54" s="4" t="str" cm="1">
        <f t="array" ref="E54">IF($B54="","",IF(E$2="","",IF(IFERROR(SUM(_xlfn._xlws.FILTER(DATABANK[SAÍDA],(DATABANK[NOME]=$B54)*(DATABANK[DATA PGTO]=E$2))),"")=0,"",IFERROR(SUM(_xlfn._xlws.FILTER(DATABANK[SAÍDA],(DATABANK[NOME]=$B54)*(DATABANK[DATA PGTO]=E$2))),""))))</f>
        <v/>
      </c>
      <c r="F54" s="4" t="str" cm="1">
        <f t="array" ref="F54">IF($B54="","",IF(F$2="","",IF(IFERROR(SUM(_xlfn._xlws.FILTER(DATABANK[SAÍDA],(DATABANK[NOME]=$B54)*(DATABANK[DATA PGTO]=F$2))),"")=0,"",IFERROR(SUM(_xlfn._xlws.FILTER(DATABANK[SAÍDA],(DATABANK[NOME]=$B54)*(DATABANK[DATA PGTO]=F$2))),""))))</f>
        <v/>
      </c>
      <c r="G54" s="4" t="str" cm="1">
        <f t="array" ref="G54">IF($B54="","",IF(G$2="","",IF(IFERROR(SUM(_xlfn._xlws.FILTER(DATABANK[SAÍDA],(DATABANK[NOME]=$B54)*(DATABANK[DATA PGTO]=G$2))),"")=0,"",IFERROR(SUM(_xlfn._xlws.FILTER(DATABANK[SAÍDA],(DATABANK[NOME]=$B54)*(DATABANK[DATA PGTO]=G$2))),""))))</f>
        <v/>
      </c>
      <c r="H54" s="4" t="str" cm="1">
        <f t="array" ref="H54">IF($B54="","",IF(H$2="","",IF(IFERROR(SUM(_xlfn._xlws.FILTER(DATABANK[SAÍDA],(DATABANK[NOME]=$B54)*(DATABANK[DATA PGTO]=H$2))),"")=0,"",IFERROR(SUM(_xlfn._xlws.FILTER(DATABANK[SAÍDA],(DATABANK[NOME]=$B54)*(DATABANK[DATA PGTO]=H$2))),""))))</f>
        <v/>
      </c>
      <c r="I54" s="4" t="str" cm="1">
        <f t="array" ref="I54">IF($B54="","",IF(I$2="","",IF(IFERROR(SUM(_xlfn._xlws.FILTER(DATABANK[SAÍDA],(DATABANK[NOME]=$B54)*(DATABANK[DATA PGTO]=I$2))),"")=0,"",IFERROR(SUM(_xlfn._xlws.FILTER(DATABANK[SAÍDA],(DATABANK[NOME]=$B54)*(DATABANK[DATA PGTO]=I$2))),""))))</f>
        <v/>
      </c>
      <c r="J54" s="4" t="str" cm="1">
        <f t="array" ref="J54">IF($B54="","",IF(J$2="","",IF(IFERROR(SUM(_xlfn._xlws.FILTER(DATABANK[SAÍDA],(DATABANK[NOME]=$B54)*(DATABANK[DATA PGTO]=J$2))),"")=0,"",IFERROR(SUM(_xlfn._xlws.FILTER(DATABANK[SAÍDA],(DATABANK[NOME]=$B54)*(DATABANK[DATA PGTO]=J$2))),""))))</f>
        <v/>
      </c>
      <c r="K54" s="4" t="str" cm="1">
        <f t="array" ref="K54">IF($B54="","",IF(K$2="","",IF(IFERROR(SUM(_xlfn._xlws.FILTER(DATABANK[SAÍDA],(DATABANK[NOME]=$B54)*(DATABANK[DATA PGTO]=K$2))),"")=0,"",IFERROR(SUM(_xlfn._xlws.FILTER(DATABANK[SAÍDA],(DATABANK[NOME]=$B54)*(DATABANK[DATA PGTO]=K$2))),""))))</f>
        <v/>
      </c>
      <c r="L54" s="4" t="str" cm="1">
        <f t="array" ref="L54">IF($B54="","",IF(L$2="","",IF(IFERROR(SUM(_xlfn._xlws.FILTER(DATABANK[SAÍDA],(DATABANK[NOME]=$B54)*(DATABANK[DATA PGTO]=L$2))),"")=0,"",IFERROR(SUM(_xlfn._xlws.FILTER(DATABANK[SAÍDA],(DATABANK[NOME]=$B54)*(DATABANK[DATA PGTO]=L$2))),""))))</f>
        <v/>
      </c>
      <c r="M54" s="4" t="str" cm="1">
        <f t="array" ref="M54">IF($B54="","",IF(M$2="","",IF(IFERROR(SUM(_xlfn._xlws.FILTER(DATABANK[SAÍDA],(DATABANK[NOME]=$B54)*(DATABANK[DATA PGTO]=M$2))),"")=0,"",IFERROR(SUM(_xlfn._xlws.FILTER(DATABANK[SAÍDA],(DATABANK[NOME]=$B54)*(DATABANK[DATA PGTO]=M$2))),""))))</f>
        <v/>
      </c>
      <c r="N54" s="4" t="str" cm="1">
        <f t="array" ref="N54">IF($B54="","",IF(N$2="","",IF(IFERROR(SUM(_xlfn._xlws.FILTER(DATABANK[SAÍDA],(DATABANK[NOME]=$B54)*(DATABANK[DATA PGTO]=N$2))),"")=0,"",IFERROR(SUM(_xlfn._xlws.FILTER(DATABANK[SAÍDA],(DATABANK[NOME]=$B54)*(DATABANK[DATA PGTO]=N$2))),""))))</f>
        <v/>
      </c>
      <c r="O54" s="4" t="str" cm="1">
        <f t="array" ref="O54">IF($B54="","",IF(O$2="","",IF(IFERROR(SUM(_xlfn._xlws.FILTER(DATABANK[SAÍDA],(DATABANK[NOME]=$B54)*(DATABANK[DATA PGTO]=O$2))),"")=0,"",IFERROR(SUM(_xlfn._xlws.FILTER(DATABANK[SAÍDA],(DATABANK[NOME]=$B54)*(DATABANK[DATA PGTO]=O$2))),""))))</f>
        <v/>
      </c>
      <c r="P54" s="4" t="str" cm="1">
        <f t="array" ref="P54">IF($B54="","",IF(P$2="","",IF(IFERROR(SUM(_xlfn._xlws.FILTER(DATABANK[SAÍDA],(DATABANK[NOME]=$B54)*(DATABANK[DATA PGTO]=P$2))),"")=0,"",IFERROR(SUM(_xlfn._xlws.FILTER(DATABANK[SAÍDA],(DATABANK[NOME]=$B54)*(DATABANK[DATA PGTO]=P$2))),""))))</f>
        <v/>
      </c>
      <c r="Q54" s="4" t="str" cm="1">
        <f t="array" ref="Q54">IF($B54="","",IF(Q$2="","",IF(IFERROR(SUM(_xlfn._xlws.FILTER(DATABANK[SAÍDA],(DATABANK[NOME]=$B54)*(DATABANK[DATA PGTO]=Q$2))),"")=0,"",IFERROR(SUM(_xlfn._xlws.FILTER(DATABANK[SAÍDA],(DATABANK[NOME]=$B54)*(DATABANK[DATA PGTO]=Q$2))),""))))</f>
        <v/>
      </c>
      <c r="R54" s="4" t="str" cm="1">
        <f t="array" ref="R54">IF($B54="","",IF(R$2="","",IF(IFERROR(SUM(_xlfn._xlws.FILTER(DATABANK[SAÍDA],(DATABANK[NOME]=$B54)*(DATABANK[DATA PGTO]=R$2))),"")=0,"",IFERROR(SUM(_xlfn._xlws.FILTER(DATABANK[SAÍDA],(DATABANK[NOME]=$B54)*(DATABANK[DATA PGTO]=R$2))),""))))</f>
        <v/>
      </c>
      <c r="S54" s="4" t="str" cm="1">
        <f t="array" ref="S54">IF($B54="","",IF(S$2="","",IF(IFERROR(SUM(_xlfn._xlws.FILTER(DATABANK[SAÍDA],(DATABANK[NOME]=$B54)*(DATABANK[DATA PGTO]=S$2))),"")=0,"",IFERROR(SUM(_xlfn._xlws.FILTER(DATABANK[SAÍDA],(DATABANK[NOME]=$B54)*(DATABANK[DATA PGTO]=S$2))),""))))</f>
        <v/>
      </c>
      <c r="T54" s="4" t="str" cm="1">
        <f t="array" ref="T54">IF($B54="","",IF(T$2="","",IF(IFERROR(SUM(_xlfn._xlws.FILTER(DATABANK[SAÍDA],(DATABANK[NOME]=$B54)*(DATABANK[DATA PGTO]=T$2))),"")=0,"",IFERROR(SUM(_xlfn._xlws.FILTER(DATABANK[SAÍDA],(DATABANK[NOME]=$B54)*(DATABANK[DATA PGTO]=T$2))),""))))</f>
        <v/>
      </c>
      <c r="U54" s="4" t="str" cm="1">
        <f t="array" ref="U54">IF($B54="","",IF(U$2="","",IF(IFERROR(SUM(_xlfn._xlws.FILTER(DATABANK[SAÍDA],(DATABANK[NOME]=$B54)*(DATABANK[DATA PGTO]=U$2))),"")=0,"",IFERROR(SUM(_xlfn._xlws.FILTER(DATABANK[SAÍDA],(DATABANK[NOME]=$B54)*(DATABANK[DATA PGTO]=U$2))),""))))</f>
        <v/>
      </c>
      <c r="V54" s="4" t="str" cm="1">
        <f t="array" ref="V54">IF($B54="","",IF(V$2="","",IF(IFERROR(SUM(_xlfn._xlws.FILTER(DATABANK[SAÍDA],(DATABANK[NOME]=$B54)*(DATABANK[DATA PGTO]=V$2))),"")=0,"",IFERROR(SUM(_xlfn._xlws.FILTER(DATABANK[SAÍDA],(DATABANK[NOME]=$B54)*(DATABANK[DATA PGTO]=V$2))),""))))</f>
        <v/>
      </c>
      <c r="W54" s="4" t="str" cm="1">
        <f t="array" ref="W54">IF($B54="","",IF(W$2="","",IF(IFERROR(SUM(_xlfn._xlws.FILTER(DATABANK[SAÍDA],(DATABANK[NOME]=$B54)*(DATABANK[DATA PGTO]=W$2))),"")=0,"",IFERROR(SUM(_xlfn._xlws.FILTER(DATABANK[SAÍDA],(DATABANK[NOME]=$B54)*(DATABANK[DATA PGTO]=W$2))),""))))</f>
        <v/>
      </c>
      <c r="X54" s="4" t="str" cm="1">
        <f t="array" ref="X54">IF($B54="","",IF(X$2="","",IF(IFERROR(SUM(_xlfn._xlws.FILTER(DATABANK[SAÍDA],(DATABANK[NOME]=$B54)*(DATABANK[DATA PGTO]=X$2))),"")=0,"",IFERROR(SUM(_xlfn._xlws.FILTER(DATABANK[SAÍDA],(DATABANK[NOME]=$B54)*(DATABANK[DATA PGTO]=X$2))),""))))</f>
        <v/>
      </c>
      <c r="Y54" s="4" t="str" cm="1">
        <f t="array" ref="Y54">IF($B54="","",IF(Y$2="","",IF(IFERROR(SUM(_xlfn._xlws.FILTER(DATABANK[SAÍDA],(DATABANK[NOME]=$B54)*(DATABANK[DATA PGTO]=Y$2))),"")=0,"",IFERROR(SUM(_xlfn._xlws.FILTER(DATABANK[SAÍDA],(DATABANK[NOME]=$B54)*(DATABANK[DATA PGTO]=Y$2))),""))))</f>
        <v/>
      </c>
      <c r="Z54" s="4" t="str" cm="1">
        <f t="array" ref="Z54">IF($B54="","",IF(Z$2="","",IF(IFERROR(SUM(_xlfn._xlws.FILTER(DATABANK[SAÍDA],(DATABANK[NOME]=$B54)*(DATABANK[DATA PGTO]=Z$2))),"")=0,"",IFERROR(SUM(_xlfn._xlws.FILTER(DATABANK[SAÍDA],(DATABANK[NOME]=$B54)*(DATABANK[DATA PGTO]=Z$2))),""))))</f>
        <v/>
      </c>
      <c r="AA54" s="4" t="str" cm="1">
        <f t="array" ref="AA54">IF($B54="","",IF(AA$2="","",IF(IFERROR(SUM(_xlfn._xlws.FILTER(DATABANK[SAÍDA],(DATABANK[NOME]=$B54)*(DATABANK[DATA PGTO]=AA$2))),"")=0,"",IFERROR(SUM(_xlfn._xlws.FILTER(DATABANK[SAÍDA],(DATABANK[NOME]=$B54)*(DATABANK[DATA PGTO]=AA$2))),""))))</f>
        <v/>
      </c>
      <c r="AB54" s="4" t="str" cm="1">
        <f t="array" ref="AB54">IF($B54="","",IF(AB$2="","",IF(IFERROR(SUM(_xlfn._xlws.FILTER(DATABANK[SAÍDA],(DATABANK[NOME]=$B54)*(DATABANK[DATA PGTO]=AB$2))),"")=0,"",IFERROR(SUM(_xlfn._xlws.FILTER(DATABANK[SAÍDA],(DATABANK[NOME]=$B54)*(DATABANK[DATA PGTO]=AB$2))),""))))</f>
        <v/>
      </c>
      <c r="AC54" s="4" t="str" cm="1">
        <f t="array" ref="AC54">IF($B54="","",IF(AC$2="","",IF(IFERROR(SUM(_xlfn._xlws.FILTER(DATABANK[SAÍDA],(DATABANK[NOME]=$B54)*(DATABANK[DATA PGTO]=AC$2))),"")=0,"",IFERROR(SUM(_xlfn._xlws.FILTER(DATABANK[SAÍDA],(DATABANK[NOME]=$B54)*(DATABANK[DATA PGTO]=AC$2))),""))))</f>
        <v/>
      </c>
      <c r="AD54" s="4" t="str" cm="1">
        <f t="array" ref="AD54">IF($B54="","",IF(AD$2="","",IF(IFERROR(SUM(_xlfn._xlws.FILTER(DATABANK[SAÍDA],(DATABANK[NOME]=$B54)*(DATABANK[DATA PGTO]=AD$2))),"")=0,"",IFERROR(SUM(_xlfn._xlws.FILTER(DATABANK[SAÍDA],(DATABANK[NOME]=$B54)*(DATABANK[DATA PGTO]=AD$2))),""))))</f>
        <v/>
      </c>
      <c r="AE54" s="4" t="str" cm="1">
        <f t="array" ref="AE54">IF($B54="","",IF(AE$2="","",IF(IFERROR(SUM(_xlfn._xlws.FILTER(DATABANK[SAÍDA],(DATABANK[NOME]=$B54)*(DATABANK[DATA PGTO]=AE$2))),"")=0,"",IFERROR(SUM(_xlfn._xlws.FILTER(DATABANK[SAÍDA],(DATABANK[NOME]=$B54)*(DATABANK[DATA PGTO]=AE$2))),""))))</f>
        <v/>
      </c>
      <c r="AF54" s="4" t="str" cm="1">
        <f t="array" ref="AF54">IF($B54="","",IF(AF$2="","",IF(IFERROR(SUM(_xlfn._xlws.FILTER(DATABANK[SAÍDA],(DATABANK[NOME]=$B54)*(DATABANK[DATA PGTO]=AF$2))),"")=0,"",IFERROR(SUM(_xlfn._xlws.FILTER(DATABANK[SAÍDA],(DATABANK[NOME]=$B54)*(DATABANK[DATA PGTO]=AF$2))),""))))</f>
        <v/>
      </c>
      <c r="AG54" s="4" t="str" cm="1">
        <f t="array" ref="AG54">IF($B54="","",IF(AG$2="","",IF(IFERROR(SUM(_xlfn._xlws.FILTER(DATABANK[SAÍDA],(DATABANK[NOME]=$B54)*(DATABANK[DATA PGTO]=AG$2))),"")=0,"",IFERROR(SUM(_xlfn._xlws.FILTER(DATABANK[SAÍDA],(DATABANK[NOME]=$B54)*(DATABANK[DATA PGTO]=AG$2))),""))))</f>
        <v/>
      </c>
      <c r="AH54" s="3"/>
      <c r="AI54" s="3"/>
      <c r="AJ54" s="3"/>
      <c r="AK54" s="3"/>
      <c r="AL54" s="3"/>
      <c r="AM54" s="3"/>
    </row>
    <row r="55" spans="2:39" ht="12" customHeight="1" x14ac:dyDescent="0.25">
      <c r="B55" s="5"/>
      <c r="C55" s="4" t="str" cm="1">
        <f t="array" ref="C55">IF($B55="","",IF(C$2="","",IF(IFERROR(SUM(_xlfn._xlws.FILTER(DATABANK[SAÍDA],(DATABANK[NOME]=$B55)*(DATABANK[DATA PGTO]=C$2))),"")=0,"",IFERROR(SUM(_xlfn._xlws.FILTER(DATABANK[SAÍDA],(DATABANK[NOME]=$B55)*(DATABANK[DATA PGTO]=C$2))),""))))</f>
        <v/>
      </c>
      <c r="D55" s="4" t="str" cm="1">
        <f t="array" ref="D55">IF($B55="","",IF(D$2="","",IF(IFERROR(SUM(_xlfn._xlws.FILTER(DATABANK[SAÍDA],(DATABANK[NOME]=$B55)*(DATABANK[DATA PGTO]=D$2))),"")=0,"",IFERROR(SUM(_xlfn._xlws.FILTER(DATABANK[SAÍDA],(DATABANK[NOME]=$B55)*(DATABANK[DATA PGTO]=D$2))),""))))</f>
        <v/>
      </c>
      <c r="E55" s="4" t="str" cm="1">
        <f t="array" ref="E55">IF($B55="","",IF(E$2="","",IF(IFERROR(SUM(_xlfn._xlws.FILTER(DATABANK[SAÍDA],(DATABANK[NOME]=$B55)*(DATABANK[DATA PGTO]=E$2))),"")=0,"",IFERROR(SUM(_xlfn._xlws.FILTER(DATABANK[SAÍDA],(DATABANK[NOME]=$B55)*(DATABANK[DATA PGTO]=E$2))),""))))</f>
        <v/>
      </c>
      <c r="F55" s="4" t="str" cm="1">
        <f t="array" ref="F55">IF($B55="","",IF(F$2="","",IF(IFERROR(SUM(_xlfn._xlws.FILTER(DATABANK[SAÍDA],(DATABANK[NOME]=$B55)*(DATABANK[DATA PGTO]=F$2))),"")=0,"",IFERROR(SUM(_xlfn._xlws.FILTER(DATABANK[SAÍDA],(DATABANK[NOME]=$B55)*(DATABANK[DATA PGTO]=F$2))),""))))</f>
        <v/>
      </c>
      <c r="G55" s="4" t="str" cm="1">
        <f t="array" ref="G55">IF($B55="","",IF(G$2="","",IF(IFERROR(SUM(_xlfn._xlws.FILTER(DATABANK[SAÍDA],(DATABANK[NOME]=$B55)*(DATABANK[DATA PGTO]=G$2))),"")=0,"",IFERROR(SUM(_xlfn._xlws.FILTER(DATABANK[SAÍDA],(DATABANK[NOME]=$B55)*(DATABANK[DATA PGTO]=G$2))),""))))</f>
        <v/>
      </c>
      <c r="H55" s="4" t="str" cm="1">
        <f t="array" ref="H55">IF($B55="","",IF(H$2="","",IF(IFERROR(SUM(_xlfn._xlws.FILTER(DATABANK[SAÍDA],(DATABANK[NOME]=$B55)*(DATABANK[DATA PGTO]=H$2))),"")=0,"",IFERROR(SUM(_xlfn._xlws.FILTER(DATABANK[SAÍDA],(DATABANK[NOME]=$B55)*(DATABANK[DATA PGTO]=H$2))),""))))</f>
        <v/>
      </c>
      <c r="I55" s="4" t="str" cm="1">
        <f t="array" ref="I55">IF($B55="","",IF(I$2="","",IF(IFERROR(SUM(_xlfn._xlws.FILTER(DATABANK[SAÍDA],(DATABANK[NOME]=$B55)*(DATABANK[DATA PGTO]=I$2))),"")=0,"",IFERROR(SUM(_xlfn._xlws.FILTER(DATABANK[SAÍDA],(DATABANK[NOME]=$B55)*(DATABANK[DATA PGTO]=I$2))),""))))</f>
        <v/>
      </c>
      <c r="J55" s="4" t="str" cm="1">
        <f t="array" ref="J55">IF($B55="","",IF(J$2="","",IF(IFERROR(SUM(_xlfn._xlws.FILTER(DATABANK[SAÍDA],(DATABANK[NOME]=$B55)*(DATABANK[DATA PGTO]=J$2))),"")=0,"",IFERROR(SUM(_xlfn._xlws.FILTER(DATABANK[SAÍDA],(DATABANK[NOME]=$B55)*(DATABANK[DATA PGTO]=J$2))),""))))</f>
        <v/>
      </c>
      <c r="K55" s="4" t="str" cm="1">
        <f t="array" ref="K55">IF($B55="","",IF(K$2="","",IF(IFERROR(SUM(_xlfn._xlws.FILTER(DATABANK[SAÍDA],(DATABANK[NOME]=$B55)*(DATABANK[DATA PGTO]=K$2))),"")=0,"",IFERROR(SUM(_xlfn._xlws.FILTER(DATABANK[SAÍDA],(DATABANK[NOME]=$B55)*(DATABANK[DATA PGTO]=K$2))),""))))</f>
        <v/>
      </c>
      <c r="L55" s="4" t="str" cm="1">
        <f t="array" ref="L55">IF($B55="","",IF(L$2="","",IF(IFERROR(SUM(_xlfn._xlws.FILTER(DATABANK[SAÍDA],(DATABANK[NOME]=$B55)*(DATABANK[DATA PGTO]=L$2))),"")=0,"",IFERROR(SUM(_xlfn._xlws.FILTER(DATABANK[SAÍDA],(DATABANK[NOME]=$B55)*(DATABANK[DATA PGTO]=L$2))),""))))</f>
        <v/>
      </c>
      <c r="M55" s="4" t="str" cm="1">
        <f t="array" ref="M55">IF($B55="","",IF(M$2="","",IF(IFERROR(SUM(_xlfn._xlws.FILTER(DATABANK[SAÍDA],(DATABANK[NOME]=$B55)*(DATABANK[DATA PGTO]=M$2))),"")=0,"",IFERROR(SUM(_xlfn._xlws.FILTER(DATABANK[SAÍDA],(DATABANK[NOME]=$B55)*(DATABANK[DATA PGTO]=M$2))),""))))</f>
        <v/>
      </c>
      <c r="N55" s="4" t="str" cm="1">
        <f t="array" ref="N55">IF($B55="","",IF(N$2="","",IF(IFERROR(SUM(_xlfn._xlws.FILTER(DATABANK[SAÍDA],(DATABANK[NOME]=$B55)*(DATABANK[DATA PGTO]=N$2))),"")=0,"",IFERROR(SUM(_xlfn._xlws.FILTER(DATABANK[SAÍDA],(DATABANK[NOME]=$B55)*(DATABANK[DATA PGTO]=N$2))),""))))</f>
        <v/>
      </c>
      <c r="O55" s="4" t="str" cm="1">
        <f t="array" ref="O55">IF($B55="","",IF(O$2="","",IF(IFERROR(SUM(_xlfn._xlws.FILTER(DATABANK[SAÍDA],(DATABANK[NOME]=$B55)*(DATABANK[DATA PGTO]=O$2))),"")=0,"",IFERROR(SUM(_xlfn._xlws.FILTER(DATABANK[SAÍDA],(DATABANK[NOME]=$B55)*(DATABANK[DATA PGTO]=O$2))),""))))</f>
        <v/>
      </c>
      <c r="P55" s="4" t="str" cm="1">
        <f t="array" ref="P55">IF($B55="","",IF(P$2="","",IF(IFERROR(SUM(_xlfn._xlws.FILTER(DATABANK[SAÍDA],(DATABANK[NOME]=$B55)*(DATABANK[DATA PGTO]=P$2))),"")=0,"",IFERROR(SUM(_xlfn._xlws.FILTER(DATABANK[SAÍDA],(DATABANK[NOME]=$B55)*(DATABANK[DATA PGTO]=P$2))),""))))</f>
        <v/>
      </c>
      <c r="Q55" s="4" t="str" cm="1">
        <f t="array" ref="Q55">IF($B55="","",IF(Q$2="","",IF(IFERROR(SUM(_xlfn._xlws.FILTER(DATABANK[SAÍDA],(DATABANK[NOME]=$B55)*(DATABANK[DATA PGTO]=Q$2))),"")=0,"",IFERROR(SUM(_xlfn._xlws.FILTER(DATABANK[SAÍDA],(DATABANK[NOME]=$B55)*(DATABANK[DATA PGTO]=Q$2))),""))))</f>
        <v/>
      </c>
      <c r="R55" s="4" t="str" cm="1">
        <f t="array" ref="R55">IF($B55="","",IF(R$2="","",IF(IFERROR(SUM(_xlfn._xlws.FILTER(DATABANK[SAÍDA],(DATABANK[NOME]=$B55)*(DATABANK[DATA PGTO]=R$2))),"")=0,"",IFERROR(SUM(_xlfn._xlws.FILTER(DATABANK[SAÍDA],(DATABANK[NOME]=$B55)*(DATABANK[DATA PGTO]=R$2))),""))))</f>
        <v/>
      </c>
      <c r="S55" s="4" t="str" cm="1">
        <f t="array" ref="S55">IF($B55="","",IF(S$2="","",IF(IFERROR(SUM(_xlfn._xlws.FILTER(DATABANK[SAÍDA],(DATABANK[NOME]=$B55)*(DATABANK[DATA PGTO]=S$2))),"")=0,"",IFERROR(SUM(_xlfn._xlws.FILTER(DATABANK[SAÍDA],(DATABANK[NOME]=$B55)*(DATABANK[DATA PGTO]=S$2))),""))))</f>
        <v/>
      </c>
      <c r="T55" s="4" t="str" cm="1">
        <f t="array" ref="T55">IF($B55="","",IF(T$2="","",IF(IFERROR(SUM(_xlfn._xlws.FILTER(DATABANK[SAÍDA],(DATABANK[NOME]=$B55)*(DATABANK[DATA PGTO]=T$2))),"")=0,"",IFERROR(SUM(_xlfn._xlws.FILTER(DATABANK[SAÍDA],(DATABANK[NOME]=$B55)*(DATABANK[DATA PGTO]=T$2))),""))))</f>
        <v/>
      </c>
      <c r="U55" s="4" t="str" cm="1">
        <f t="array" ref="U55">IF($B55="","",IF(U$2="","",IF(IFERROR(SUM(_xlfn._xlws.FILTER(DATABANK[SAÍDA],(DATABANK[NOME]=$B55)*(DATABANK[DATA PGTO]=U$2))),"")=0,"",IFERROR(SUM(_xlfn._xlws.FILTER(DATABANK[SAÍDA],(DATABANK[NOME]=$B55)*(DATABANK[DATA PGTO]=U$2))),""))))</f>
        <v/>
      </c>
      <c r="V55" s="4" t="str" cm="1">
        <f t="array" ref="V55">IF($B55="","",IF(V$2="","",IF(IFERROR(SUM(_xlfn._xlws.FILTER(DATABANK[SAÍDA],(DATABANK[NOME]=$B55)*(DATABANK[DATA PGTO]=V$2))),"")=0,"",IFERROR(SUM(_xlfn._xlws.FILTER(DATABANK[SAÍDA],(DATABANK[NOME]=$B55)*(DATABANK[DATA PGTO]=V$2))),""))))</f>
        <v/>
      </c>
      <c r="W55" s="4" t="str" cm="1">
        <f t="array" ref="W55">IF($B55="","",IF(W$2="","",IF(IFERROR(SUM(_xlfn._xlws.FILTER(DATABANK[SAÍDA],(DATABANK[NOME]=$B55)*(DATABANK[DATA PGTO]=W$2))),"")=0,"",IFERROR(SUM(_xlfn._xlws.FILTER(DATABANK[SAÍDA],(DATABANK[NOME]=$B55)*(DATABANK[DATA PGTO]=W$2))),""))))</f>
        <v/>
      </c>
      <c r="X55" s="4" t="str" cm="1">
        <f t="array" ref="X55">IF($B55="","",IF(X$2="","",IF(IFERROR(SUM(_xlfn._xlws.FILTER(DATABANK[SAÍDA],(DATABANK[NOME]=$B55)*(DATABANK[DATA PGTO]=X$2))),"")=0,"",IFERROR(SUM(_xlfn._xlws.FILTER(DATABANK[SAÍDA],(DATABANK[NOME]=$B55)*(DATABANK[DATA PGTO]=X$2))),""))))</f>
        <v/>
      </c>
      <c r="Y55" s="4" t="str" cm="1">
        <f t="array" ref="Y55">IF($B55="","",IF(Y$2="","",IF(IFERROR(SUM(_xlfn._xlws.FILTER(DATABANK[SAÍDA],(DATABANK[NOME]=$B55)*(DATABANK[DATA PGTO]=Y$2))),"")=0,"",IFERROR(SUM(_xlfn._xlws.FILTER(DATABANK[SAÍDA],(DATABANK[NOME]=$B55)*(DATABANK[DATA PGTO]=Y$2))),""))))</f>
        <v/>
      </c>
      <c r="Z55" s="4" t="str" cm="1">
        <f t="array" ref="Z55">IF($B55="","",IF(Z$2="","",IF(IFERROR(SUM(_xlfn._xlws.FILTER(DATABANK[SAÍDA],(DATABANK[NOME]=$B55)*(DATABANK[DATA PGTO]=Z$2))),"")=0,"",IFERROR(SUM(_xlfn._xlws.FILTER(DATABANK[SAÍDA],(DATABANK[NOME]=$B55)*(DATABANK[DATA PGTO]=Z$2))),""))))</f>
        <v/>
      </c>
      <c r="AA55" s="4" t="str" cm="1">
        <f t="array" ref="AA55">IF($B55="","",IF(AA$2="","",IF(IFERROR(SUM(_xlfn._xlws.FILTER(DATABANK[SAÍDA],(DATABANK[NOME]=$B55)*(DATABANK[DATA PGTO]=AA$2))),"")=0,"",IFERROR(SUM(_xlfn._xlws.FILTER(DATABANK[SAÍDA],(DATABANK[NOME]=$B55)*(DATABANK[DATA PGTO]=AA$2))),""))))</f>
        <v/>
      </c>
      <c r="AB55" s="4" t="str" cm="1">
        <f t="array" ref="AB55">IF($B55="","",IF(AB$2="","",IF(IFERROR(SUM(_xlfn._xlws.FILTER(DATABANK[SAÍDA],(DATABANK[NOME]=$B55)*(DATABANK[DATA PGTO]=AB$2))),"")=0,"",IFERROR(SUM(_xlfn._xlws.FILTER(DATABANK[SAÍDA],(DATABANK[NOME]=$B55)*(DATABANK[DATA PGTO]=AB$2))),""))))</f>
        <v/>
      </c>
      <c r="AC55" s="4" t="str" cm="1">
        <f t="array" ref="AC55">IF($B55="","",IF(AC$2="","",IF(IFERROR(SUM(_xlfn._xlws.FILTER(DATABANK[SAÍDA],(DATABANK[NOME]=$B55)*(DATABANK[DATA PGTO]=AC$2))),"")=0,"",IFERROR(SUM(_xlfn._xlws.FILTER(DATABANK[SAÍDA],(DATABANK[NOME]=$B55)*(DATABANK[DATA PGTO]=AC$2))),""))))</f>
        <v/>
      </c>
      <c r="AD55" s="4" t="str" cm="1">
        <f t="array" ref="AD55">IF($B55="","",IF(AD$2="","",IF(IFERROR(SUM(_xlfn._xlws.FILTER(DATABANK[SAÍDA],(DATABANK[NOME]=$B55)*(DATABANK[DATA PGTO]=AD$2))),"")=0,"",IFERROR(SUM(_xlfn._xlws.FILTER(DATABANK[SAÍDA],(DATABANK[NOME]=$B55)*(DATABANK[DATA PGTO]=AD$2))),""))))</f>
        <v/>
      </c>
      <c r="AE55" s="4" t="str" cm="1">
        <f t="array" ref="AE55">IF($B55="","",IF(AE$2="","",IF(IFERROR(SUM(_xlfn._xlws.FILTER(DATABANK[SAÍDA],(DATABANK[NOME]=$B55)*(DATABANK[DATA PGTO]=AE$2))),"")=0,"",IFERROR(SUM(_xlfn._xlws.FILTER(DATABANK[SAÍDA],(DATABANK[NOME]=$B55)*(DATABANK[DATA PGTO]=AE$2))),""))))</f>
        <v/>
      </c>
      <c r="AF55" s="4" t="str" cm="1">
        <f t="array" ref="AF55">IF($B55="","",IF(AF$2="","",IF(IFERROR(SUM(_xlfn._xlws.FILTER(DATABANK[SAÍDA],(DATABANK[NOME]=$B55)*(DATABANK[DATA PGTO]=AF$2))),"")=0,"",IFERROR(SUM(_xlfn._xlws.FILTER(DATABANK[SAÍDA],(DATABANK[NOME]=$B55)*(DATABANK[DATA PGTO]=AF$2))),""))))</f>
        <v/>
      </c>
      <c r="AG55" s="4" t="str" cm="1">
        <f t="array" ref="AG55">IF($B55="","",IF(AG$2="","",IF(IFERROR(SUM(_xlfn._xlws.FILTER(DATABANK[SAÍDA],(DATABANK[NOME]=$B55)*(DATABANK[DATA PGTO]=AG$2))),"")=0,"",IFERROR(SUM(_xlfn._xlws.FILTER(DATABANK[SAÍDA],(DATABANK[NOME]=$B55)*(DATABANK[DATA PGTO]=AG$2))),""))))</f>
        <v/>
      </c>
      <c r="AH55" s="3"/>
      <c r="AI55" s="3"/>
      <c r="AJ55" s="3"/>
      <c r="AK55" s="3"/>
      <c r="AL55" s="3"/>
      <c r="AM55" s="3"/>
    </row>
    <row r="56" spans="2:39" ht="12" customHeight="1" x14ac:dyDescent="0.25">
      <c r="B56" s="5"/>
      <c r="C56" s="4" t="str" cm="1">
        <f t="array" ref="C56">IF($B56="","",IF(C$2="","",IF(IFERROR(SUM(_xlfn._xlws.FILTER(DATABANK[SAÍDA],(DATABANK[NOME]=$B56)*(DATABANK[DATA PGTO]=C$2))),"")=0,"",IFERROR(SUM(_xlfn._xlws.FILTER(DATABANK[SAÍDA],(DATABANK[NOME]=$B56)*(DATABANK[DATA PGTO]=C$2))),""))))</f>
        <v/>
      </c>
      <c r="D56" s="4" t="str" cm="1">
        <f t="array" ref="D56">IF($B56="","",IF(D$2="","",IF(IFERROR(SUM(_xlfn._xlws.FILTER(DATABANK[SAÍDA],(DATABANK[NOME]=$B56)*(DATABANK[DATA PGTO]=D$2))),"")=0,"",IFERROR(SUM(_xlfn._xlws.FILTER(DATABANK[SAÍDA],(DATABANK[NOME]=$B56)*(DATABANK[DATA PGTO]=D$2))),""))))</f>
        <v/>
      </c>
      <c r="E56" s="4" t="str" cm="1">
        <f t="array" ref="E56">IF($B56="","",IF(E$2="","",IF(IFERROR(SUM(_xlfn._xlws.FILTER(DATABANK[SAÍDA],(DATABANK[NOME]=$B56)*(DATABANK[DATA PGTO]=E$2))),"")=0,"",IFERROR(SUM(_xlfn._xlws.FILTER(DATABANK[SAÍDA],(DATABANK[NOME]=$B56)*(DATABANK[DATA PGTO]=E$2))),""))))</f>
        <v/>
      </c>
      <c r="F56" s="4" t="str" cm="1">
        <f t="array" ref="F56">IF($B56="","",IF(F$2="","",IF(IFERROR(SUM(_xlfn._xlws.FILTER(DATABANK[SAÍDA],(DATABANK[NOME]=$B56)*(DATABANK[DATA PGTO]=F$2))),"")=0,"",IFERROR(SUM(_xlfn._xlws.FILTER(DATABANK[SAÍDA],(DATABANK[NOME]=$B56)*(DATABANK[DATA PGTO]=F$2))),""))))</f>
        <v/>
      </c>
      <c r="G56" s="4" t="str" cm="1">
        <f t="array" ref="G56">IF($B56="","",IF(G$2="","",IF(IFERROR(SUM(_xlfn._xlws.FILTER(DATABANK[SAÍDA],(DATABANK[NOME]=$B56)*(DATABANK[DATA PGTO]=G$2))),"")=0,"",IFERROR(SUM(_xlfn._xlws.FILTER(DATABANK[SAÍDA],(DATABANK[NOME]=$B56)*(DATABANK[DATA PGTO]=G$2))),""))))</f>
        <v/>
      </c>
      <c r="H56" s="4" t="str" cm="1">
        <f t="array" ref="H56">IF($B56="","",IF(H$2="","",IF(IFERROR(SUM(_xlfn._xlws.FILTER(DATABANK[SAÍDA],(DATABANK[NOME]=$B56)*(DATABANK[DATA PGTO]=H$2))),"")=0,"",IFERROR(SUM(_xlfn._xlws.FILTER(DATABANK[SAÍDA],(DATABANK[NOME]=$B56)*(DATABANK[DATA PGTO]=H$2))),""))))</f>
        <v/>
      </c>
      <c r="I56" s="4" t="str" cm="1">
        <f t="array" ref="I56">IF($B56="","",IF(I$2="","",IF(IFERROR(SUM(_xlfn._xlws.FILTER(DATABANK[SAÍDA],(DATABANK[NOME]=$B56)*(DATABANK[DATA PGTO]=I$2))),"")=0,"",IFERROR(SUM(_xlfn._xlws.FILTER(DATABANK[SAÍDA],(DATABANK[NOME]=$B56)*(DATABANK[DATA PGTO]=I$2))),""))))</f>
        <v/>
      </c>
      <c r="J56" s="4" t="str" cm="1">
        <f t="array" ref="J56">IF($B56="","",IF(J$2="","",IF(IFERROR(SUM(_xlfn._xlws.FILTER(DATABANK[SAÍDA],(DATABANK[NOME]=$B56)*(DATABANK[DATA PGTO]=J$2))),"")=0,"",IFERROR(SUM(_xlfn._xlws.FILTER(DATABANK[SAÍDA],(DATABANK[NOME]=$B56)*(DATABANK[DATA PGTO]=J$2))),""))))</f>
        <v/>
      </c>
      <c r="K56" s="4" t="str" cm="1">
        <f t="array" ref="K56">IF($B56="","",IF(K$2="","",IF(IFERROR(SUM(_xlfn._xlws.FILTER(DATABANK[SAÍDA],(DATABANK[NOME]=$B56)*(DATABANK[DATA PGTO]=K$2))),"")=0,"",IFERROR(SUM(_xlfn._xlws.FILTER(DATABANK[SAÍDA],(DATABANK[NOME]=$B56)*(DATABANK[DATA PGTO]=K$2))),""))))</f>
        <v/>
      </c>
      <c r="L56" s="4" t="str" cm="1">
        <f t="array" ref="L56">IF($B56="","",IF(L$2="","",IF(IFERROR(SUM(_xlfn._xlws.FILTER(DATABANK[SAÍDA],(DATABANK[NOME]=$B56)*(DATABANK[DATA PGTO]=L$2))),"")=0,"",IFERROR(SUM(_xlfn._xlws.FILTER(DATABANK[SAÍDA],(DATABANK[NOME]=$B56)*(DATABANK[DATA PGTO]=L$2))),""))))</f>
        <v/>
      </c>
      <c r="M56" s="4" t="str" cm="1">
        <f t="array" ref="M56">IF($B56="","",IF(M$2="","",IF(IFERROR(SUM(_xlfn._xlws.FILTER(DATABANK[SAÍDA],(DATABANK[NOME]=$B56)*(DATABANK[DATA PGTO]=M$2))),"")=0,"",IFERROR(SUM(_xlfn._xlws.FILTER(DATABANK[SAÍDA],(DATABANK[NOME]=$B56)*(DATABANK[DATA PGTO]=M$2))),""))))</f>
        <v/>
      </c>
      <c r="N56" s="4" t="str" cm="1">
        <f t="array" ref="N56">IF($B56="","",IF(N$2="","",IF(IFERROR(SUM(_xlfn._xlws.FILTER(DATABANK[SAÍDA],(DATABANK[NOME]=$B56)*(DATABANK[DATA PGTO]=N$2))),"")=0,"",IFERROR(SUM(_xlfn._xlws.FILTER(DATABANK[SAÍDA],(DATABANK[NOME]=$B56)*(DATABANK[DATA PGTO]=N$2))),""))))</f>
        <v/>
      </c>
      <c r="O56" s="4" t="str" cm="1">
        <f t="array" ref="O56">IF($B56="","",IF(O$2="","",IF(IFERROR(SUM(_xlfn._xlws.FILTER(DATABANK[SAÍDA],(DATABANK[NOME]=$B56)*(DATABANK[DATA PGTO]=O$2))),"")=0,"",IFERROR(SUM(_xlfn._xlws.FILTER(DATABANK[SAÍDA],(DATABANK[NOME]=$B56)*(DATABANK[DATA PGTO]=O$2))),""))))</f>
        <v/>
      </c>
      <c r="P56" s="4" t="str" cm="1">
        <f t="array" ref="P56">IF($B56="","",IF(P$2="","",IF(IFERROR(SUM(_xlfn._xlws.FILTER(DATABANK[SAÍDA],(DATABANK[NOME]=$B56)*(DATABANK[DATA PGTO]=P$2))),"")=0,"",IFERROR(SUM(_xlfn._xlws.FILTER(DATABANK[SAÍDA],(DATABANK[NOME]=$B56)*(DATABANK[DATA PGTO]=P$2))),""))))</f>
        <v/>
      </c>
      <c r="Q56" s="4" t="str" cm="1">
        <f t="array" ref="Q56">IF($B56="","",IF(Q$2="","",IF(IFERROR(SUM(_xlfn._xlws.FILTER(DATABANK[SAÍDA],(DATABANK[NOME]=$B56)*(DATABANK[DATA PGTO]=Q$2))),"")=0,"",IFERROR(SUM(_xlfn._xlws.FILTER(DATABANK[SAÍDA],(DATABANK[NOME]=$B56)*(DATABANK[DATA PGTO]=Q$2))),""))))</f>
        <v/>
      </c>
      <c r="R56" s="4" t="str" cm="1">
        <f t="array" ref="R56">IF($B56="","",IF(R$2="","",IF(IFERROR(SUM(_xlfn._xlws.FILTER(DATABANK[SAÍDA],(DATABANK[NOME]=$B56)*(DATABANK[DATA PGTO]=R$2))),"")=0,"",IFERROR(SUM(_xlfn._xlws.FILTER(DATABANK[SAÍDA],(DATABANK[NOME]=$B56)*(DATABANK[DATA PGTO]=R$2))),""))))</f>
        <v/>
      </c>
      <c r="S56" s="4" t="str" cm="1">
        <f t="array" ref="S56">IF($B56="","",IF(S$2="","",IF(IFERROR(SUM(_xlfn._xlws.FILTER(DATABANK[SAÍDA],(DATABANK[NOME]=$B56)*(DATABANK[DATA PGTO]=S$2))),"")=0,"",IFERROR(SUM(_xlfn._xlws.FILTER(DATABANK[SAÍDA],(DATABANK[NOME]=$B56)*(DATABANK[DATA PGTO]=S$2))),""))))</f>
        <v/>
      </c>
      <c r="T56" s="4" t="str" cm="1">
        <f t="array" ref="T56">IF($B56="","",IF(T$2="","",IF(IFERROR(SUM(_xlfn._xlws.FILTER(DATABANK[SAÍDA],(DATABANK[NOME]=$B56)*(DATABANK[DATA PGTO]=T$2))),"")=0,"",IFERROR(SUM(_xlfn._xlws.FILTER(DATABANK[SAÍDA],(DATABANK[NOME]=$B56)*(DATABANK[DATA PGTO]=T$2))),""))))</f>
        <v/>
      </c>
      <c r="U56" s="4" t="str" cm="1">
        <f t="array" ref="U56">IF($B56="","",IF(U$2="","",IF(IFERROR(SUM(_xlfn._xlws.FILTER(DATABANK[SAÍDA],(DATABANK[NOME]=$B56)*(DATABANK[DATA PGTO]=U$2))),"")=0,"",IFERROR(SUM(_xlfn._xlws.FILTER(DATABANK[SAÍDA],(DATABANK[NOME]=$B56)*(DATABANK[DATA PGTO]=U$2))),""))))</f>
        <v/>
      </c>
      <c r="V56" s="87" t="str" cm="1">
        <f t="array" ref="V56">IF($B56="","",IF(V$2="","",IF(IFERROR(SUM(_xlfn._xlws.FILTER(DATABANK[SAÍDA],(DATABANK[NOME]=$B56)*(DATABANK[DATA PGTO]=V$2))),"")=0,"",IFERROR(SUM(_xlfn._xlws.FILTER(DATABANK[SAÍDA],(DATABANK[NOME]=$B56)*(DATABANK[DATA PGTO]=V$2))),""))))</f>
        <v/>
      </c>
      <c r="W56" s="4" t="str" cm="1">
        <f t="array" ref="W56">IF($B56="","",IF(W$2="","",IF(IFERROR(SUM(_xlfn._xlws.FILTER(DATABANK[SAÍDA],(DATABANK[NOME]=$B56)*(DATABANK[DATA PGTO]=W$2))),"")=0,"",IFERROR(SUM(_xlfn._xlws.FILTER(DATABANK[SAÍDA],(DATABANK[NOME]=$B56)*(DATABANK[DATA PGTO]=W$2))),""))))</f>
        <v/>
      </c>
      <c r="X56" s="4" t="str" cm="1">
        <f t="array" ref="X56">IF($B56="","",IF(X$2="","",IF(IFERROR(SUM(_xlfn._xlws.FILTER(DATABANK[SAÍDA],(DATABANK[NOME]=$B56)*(DATABANK[DATA PGTO]=X$2))),"")=0,"",IFERROR(SUM(_xlfn._xlws.FILTER(DATABANK[SAÍDA],(DATABANK[NOME]=$B56)*(DATABANK[DATA PGTO]=X$2))),""))))</f>
        <v/>
      </c>
      <c r="Y56" s="4" t="str" cm="1">
        <f t="array" ref="Y56">IF($B56="","",IF(Y$2="","",IF(IFERROR(SUM(_xlfn._xlws.FILTER(DATABANK[SAÍDA],(DATABANK[NOME]=$B56)*(DATABANK[DATA PGTO]=Y$2))),"")=0,"",IFERROR(SUM(_xlfn._xlws.FILTER(DATABANK[SAÍDA],(DATABANK[NOME]=$B56)*(DATABANK[DATA PGTO]=Y$2))),""))))</f>
        <v/>
      </c>
      <c r="Z56" s="4" t="str" cm="1">
        <f t="array" ref="Z56">IF($B56="","",IF(Z$2="","",IF(IFERROR(SUM(_xlfn._xlws.FILTER(DATABANK[SAÍDA],(DATABANK[NOME]=$B56)*(DATABANK[DATA PGTO]=Z$2))),"")=0,"",IFERROR(SUM(_xlfn._xlws.FILTER(DATABANK[SAÍDA],(DATABANK[NOME]=$B56)*(DATABANK[DATA PGTO]=Z$2))),""))))</f>
        <v/>
      </c>
      <c r="AA56" s="4" t="str" cm="1">
        <f t="array" ref="AA56">IF($B56="","",IF(AA$2="","",IF(IFERROR(SUM(_xlfn._xlws.FILTER(DATABANK[SAÍDA],(DATABANK[NOME]=$B56)*(DATABANK[DATA PGTO]=AA$2))),"")=0,"",IFERROR(SUM(_xlfn._xlws.FILTER(DATABANK[SAÍDA],(DATABANK[NOME]=$B56)*(DATABANK[DATA PGTO]=AA$2))),""))))</f>
        <v/>
      </c>
      <c r="AB56" s="4" t="str" cm="1">
        <f t="array" ref="AB56">IF($B56="","",IF(AB$2="","",IF(IFERROR(SUM(_xlfn._xlws.FILTER(DATABANK[SAÍDA],(DATABANK[NOME]=$B56)*(DATABANK[DATA PGTO]=AB$2))),"")=0,"",IFERROR(SUM(_xlfn._xlws.FILTER(DATABANK[SAÍDA],(DATABANK[NOME]=$B56)*(DATABANK[DATA PGTO]=AB$2))),""))))</f>
        <v/>
      </c>
      <c r="AC56" s="4" t="str" cm="1">
        <f t="array" ref="AC56">IF($B56="","",IF(AC$2="","",IF(IFERROR(SUM(_xlfn._xlws.FILTER(DATABANK[SAÍDA],(DATABANK[NOME]=$B56)*(DATABANK[DATA PGTO]=AC$2))),"")=0,"",IFERROR(SUM(_xlfn._xlws.FILTER(DATABANK[SAÍDA],(DATABANK[NOME]=$B56)*(DATABANK[DATA PGTO]=AC$2))),""))))</f>
        <v/>
      </c>
      <c r="AD56" s="4" t="str" cm="1">
        <f t="array" ref="AD56">IF($B56="","",IF(AD$2="","",IF(IFERROR(SUM(_xlfn._xlws.FILTER(DATABANK[SAÍDA],(DATABANK[NOME]=$B56)*(DATABANK[DATA PGTO]=AD$2))),"")=0,"",IFERROR(SUM(_xlfn._xlws.FILTER(DATABANK[SAÍDA],(DATABANK[NOME]=$B56)*(DATABANK[DATA PGTO]=AD$2))),""))))</f>
        <v/>
      </c>
      <c r="AE56" s="4" t="str" cm="1">
        <f t="array" ref="AE56">IF($B56="","",IF(AE$2="","",IF(IFERROR(SUM(_xlfn._xlws.FILTER(DATABANK[SAÍDA],(DATABANK[NOME]=$B56)*(DATABANK[DATA PGTO]=AE$2))),"")=0,"",IFERROR(SUM(_xlfn._xlws.FILTER(DATABANK[SAÍDA],(DATABANK[NOME]=$B56)*(DATABANK[DATA PGTO]=AE$2))),""))))</f>
        <v/>
      </c>
      <c r="AF56" s="4" t="str" cm="1">
        <f t="array" ref="AF56">IF($B56="","",IF(AF$2="","",IF(IFERROR(SUM(_xlfn._xlws.FILTER(DATABANK[SAÍDA],(DATABANK[NOME]=$B56)*(DATABANK[DATA PGTO]=AF$2))),"")=0,"",IFERROR(SUM(_xlfn._xlws.FILTER(DATABANK[SAÍDA],(DATABANK[NOME]=$B56)*(DATABANK[DATA PGTO]=AF$2))),""))))</f>
        <v/>
      </c>
      <c r="AG56" s="4" t="str" cm="1">
        <f t="array" ref="AG56">IF($B56="","",IF(AG$2="","",IF(IFERROR(SUM(_xlfn._xlws.FILTER(DATABANK[SAÍDA],(DATABANK[NOME]=$B56)*(DATABANK[DATA PGTO]=AG$2))),"")=0,"",IFERROR(SUM(_xlfn._xlws.FILTER(DATABANK[SAÍDA],(DATABANK[NOME]=$B56)*(DATABANK[DATA PGTO]=AG$2))),""))))</f>
        <v/>
      </c>
      <c r="AH56" s="3"/>
      <c r="AI56" s="3"/>
      <c r="AJ56" s="3"/>
      <c r="AK56" s="3"/>
      <c r="AL56" s="3"/>
      <c r="AM56" s="3"/>
    </row>
    <row r="57" spans="2:39" ht="12" customHeight="1" x14ac:dyDescent="0.25">
      <c r="B57" s="5"/>
      <c r="C57" s="4" t="str" cm="1">
        <f t="array" ref="C57">IF($B57="","",IF(C$2="","",IF(IFERROR(SUM(_xlfn._xlws.FILTER(DATABANK[SAÍDA],(DATABANK[NOME]=$B57)*(DATABANK[DATA PGTO]=C$2))),"")=0,"",IFERROR(SUM(_xlfn._xlws.FILTER(DATABANK[SAÍDA],(DATABANK[NOME]=$B57)*(DATABANK[DATA PGTO]=C$2))),""))))</f>
        <v/>
      </c>
      <c r="D57" s="4" t="str" cm="1">
        <f t="array" ref="D57">IF($B57="","",IF(D$2="","",IF(IFERROR(SUM(_xlfn._xlws.FILTER(DATABANK[SAÍDA],(DATABANK[NOME]=$B57)*(DATABANK[DATA PGTO]=D$2))),"")=0,"",IFERROR(SUM(_xlfn._xlws.FILTER(DATABANK[SAÍDA],(DATABANK[NOME]=$B57)*(DATABANK[DATA PGTO]=D$2))),""))))</f>
        <v/>
      </c>
      <c r="E57" s="4" t="str" cm="1">
        <f t="array" ref="E57">IF($B57="","",IF(E$2="","",IF(IFERROR(SUM(_xlfn._xlws.FILTER(DATABANK[SAÍDA],(DATABANK[NOME]=$B57)*(DATABANK[DATA PGTO]=E$2))),"")=0,"",IFERROR(SUM(_xlfn._xlws.FILTER(DATABANK[SAÍDA],(DATABANK[NOME]=$B57)*(DATABANK[DATA PGTO]=E$2))),""))))</f>
        <v/>
      </c>
      <c r="F57" s="4" t="str" cm="1">
        <f t="array" ref="F57">IF($B57="","",IF(F$2="","",IF(IFERROR(SUM(_xlfn._xlws.FILTER(DATABANK[SAÍDA],(DATABANK[NOME]=$B57)*(DATABANK[DATA PGTO]=F$2))),"")=0,"",IFERROR(SUM(_xlfn._xlws.FILTER(DATABANK[SAÍDA],(DATABANK[NOME]=$B57)*(DATABANK[DATA PGTO]=F$2))),""))))</f>
        <v/>
      </c>
      <c r="G57" s="4" t="str" cm="1">
        <f t="array" ref="G57">IF($B57="","",IF(G$2="","",IF(IFERROR(SUM(_xlfn._xlws.FILTER(DATABANK[SAÍDA],(DATABANK[NOME]=$B57)*(DATABANK[DATA PGTO]=G$2))),"")=0,"",IFERROR(SUM(_xlfn._xlws.FILTER(DATABANK[SAÍDA],(DATABANK[NOME]=$B57)*(DATABANK[DATA PGTO]=G$2))),""))))</f>
        <v/>
      </c>
      <c r="H57" s="4" t="str" cm="1">
        <f t="array" ref="H57">IF($B57="","",IF(H$2="","",IF(IFERROR(SUM(_xlfn._xlws.FILTER(DATABANK[SAÍDA],(DATABANK[NOME]=$B57)*(DATABANK[DATA PGTO]=H$2))),"")=0,"",IFERROR(SUM(_xlfn._xlws.FILTER(DATABANK[SAÍDA],(DATABANK[NOME]=$B57)*(DATABANK[DATA PGTO]=H$2))),""))))</f>
        <v/>
      </c>
      <c r="I57" s="4" t="str" cm="1">
        <f t="array" ref="I57">IF($B57="","",IF(I$2="","",IF(IFERROR(SUM(_xlfn._xlws.FILTER(DATABANK[SAÍDA],(DATABANK[NOME]=$B57)*(DATABANK[DATA PGTO]=I$2))),"")=0,"",IFERROR(SUM(_xlfn._xlws.FILTER(DATABANK[SAÍDA],(DATABANK[NOME]=$B57)*(DATABANK[DATA PGTO]=I$2))),""))))</f>
        <v/>
      </c>
      <c r="J57" s="4" t="str" cm="1">
        <f t="array" ref="J57">IF($B57="","",IF(J$2="","",IF(IFERROR(SUM(_xlfn._xlws.FILTER(DATABANK[SAÍDA],(DATABANK[NOME]=$B57)*(DATABANK[DATA PGTO]=J$2))),"")=0,"",IFERROR(SUM(_xlfn._xlws.FILTER(DATABANK[SAÍDA],(DATABANK[NOME]=$B57)*(DATABANK[DATA PGTO]=J$2))),""))))</f>
        <v/>
      </c>
      <c r="K57" s="4" t="str" cm="1">
        <f t="array" ref="K57">IF($B57="","",IF(K$2="","",IF(IFERROR(SUM(_xlfn._xlws.FILTER(DATABANK[SAÍDA],(DATABANK[NOME]=$B57)*(DATABANK[DATA PGTO]=K$2))),"")=0,"",IFERROR(SUM(_xlfn._xlws.FILTER(DATABANK[SAÍDA],(DATABANK[NOME]=$B57)*(DATABANK[DATA PGTO]=K$2))),""))))</f>
        <v/>
      </c>
      <c r="L57" s="4" t="str" cm="1">
        <f t="array" ref="L57">IF($B57="","",IF(L$2="","",IF(IFERROR(SUM(_xlfn._xlws.FILTER(DATABANK[SAÍDA],(DATABANK[NOME]=$B57)*(DATABANK[DATA PGTO]=L$2))),"")=0,"",IFERROR(SUM(_xlfn._xlws.FILTER(DATABANK[SAÍDA],(DATABANK[NOME]=$B57)*(DATABANK[DATA PGTO]=L$2))),""))))</f>
        <v/>
      </c>
      <c r="M57" s="4" t="str" cm="1">
        <f t="array" ref="M57">IF($B57="","",IF(M$2="","",IF(IFERROR(SUM(_xlfn._xlws.FILTER(DATABANK[SAÍDA],(DATABANK[NOME]=$B57)*(DATABANK[DATA PGTO]=M$2))),"")=0,"",IFERROR(SUM(_xlfn._xlws.FILTER(DATABANK[SAÍDA],(DATABANK[NOME]=$B57)*(DATABANK[DATA PGTO]=M$2))),""))))</f>
        <v/>
      </c>
      <c r="N57" s="4" t="str" cm="1">
        <f t="array" ref="N57">IF($B57="","",IF(N$2="","",IF(IFERROR(SUM(_xlfn._xlws.FILTER(DATABANK[SAÍDA],(DATABANK[NOME]=$B57)*(DATABANK[DATA PGTO]=N$2))),"")=0,"",IFERROR(SUM(_xlfn._xlws.FILTER(DATABANK[SAÍDA],(DATABANK[NOME]=$B57)*(DATABANK[DATA PGTO]=N$2))),""))))</f>
        <v/>
      </c>
      <c r="O57" s="4" t="str" cm="1">
        <f t="array" ref="O57">IF($B57="","",IF(O$2="","",IF(IFERROR(SUM(_xlfn._xlws.FILTER(DATABANK[SAÍDA],(DATABANK[NOME]=$B57)*(DATABANK[DATA PGTO]=O$2))),"")=0,"",IFERROR(SUM(_xlfn._xlws.FILTER(DATABANK[SAÍDA],(DATABANK[NOME]=$B57)*(DATABANK[DATA PGTO]=O$2))),""))))</f>
        <v/>
      </c>
      <c r="P57" s="4" t="str" cm="1">
        <f t="array" ref="P57">IF($B57="","",IF(P$2="","",IF(IFERROR(SUM(_xlfn._xlws.FILTER(DATABANK[SAÍDA],(DATABANK[NOME]=$B57)*(DATABANK[DATA PGTO]=P$2))),"")=0,"",IFERROR(SUM(_xlfn._xlws.FILTER(DATABANK[SAÍDA],(DATABANK[NOME]=$B57)*(DATABANK[DATA PGTO]=P$2))),""))))</f>
        <v/>
      </c>
      <c r="Q57" s="4" t="str" cm="1">
        <f t="array" ref="Q57">IF($B57="","",IF(Q$2="","",IF(IFERROR(SUM(_xlfn._xlws.FILTER(DATABANK[SAÍDA],(DATABANK[NOME]=$B57)*(DATABANK[DATA PGTO]=Q$2))),"")=0,"",IFERROR(SUM(_xlfn._xlws.FILTER(DATABANK[SAÍDA],(DATABANK[NOME]=$B57)*(DATABANK[DATA PGTO]=Q$2))),""))))</f>
        <v/>
      </c>
      <c r="R57" s="4" t="str" cm="1">
        <f t="array" ref="R57">IF($B57="","",IF(R$2="","",IF(IFERROR(SUM(_xlfn._xlws.FILTER(DATABANK[SAÍDA],(DATABANK[NOME]=$B57)*(DATABANK[DATA PGTO]=R$2))),"")=0,"",IFERROR(SUM(_xlfn._xlws.FILTER(DATABANK[SAÍDA],(DATABANK[NOME]=$B57)*(DATABANK[DATA PGTO]=R$2))),""))))</f>
        <v/>
      </c>
      <c r="S57" s="4" t="str" cm="1">
        <f t="array" ref="S57">IF($B57="","",IF(S$2="","",IF(IFERROR(SUM(_xlfn._xlws.FILTER(DATABANK[SAÍDA],(DATABANK[NOME]=$B57)*(DATABANK[DATA PGTO]=S$2))),"")=0,"",IFERROR(SUM(_xlfn._xlws.FILTER(DATABANK[SAÍDA],(DATABANK[NOME]=$B57)*(DATABANK[DATA PGTO]=S$2))),""))))</f>
        <v/>
      </c>
      <c r="T57" s="4" t="str" cm="1">
        <f t="array" ref="T57">IF($B57="","",IF(T$2="","",IF(IFERROR(SUM(_xlfn._xlws.FILTER(DATABANK[SAÍDA],(DATABANK[NOME]=$B57)*(DATABANK[DATA PGTO]=T$2))),"")=0,"",IFERROR(SUM(_xlfn._xlws.FILTER(DATABANK[SAÍDA],(DATABANK[NOME]=$B57)*(DATABANK[DATA PGTO]=T$2))),""))))</f>
        <v/>
      </c>
      <c r="U57" s="4" t="str" cm="1">
        <f t="array" ref="U57">IF($B57="","",IF(U$2="","",IF(IFERROR(SUM(_xlfn._xlws.FILTER(DATABANK[SAÍDA],(DATABANK[NOME]=$B57)*(DATABANK[DATA PGTO]=U$2))),"")=0,"",IFERROR(SUM(_xlfn._xlws.FILTER(DATABANK[SAÍDA],(DATABANK[NOME]=$B57)*(DATABANK[DATA PGTO]=U$2))),""))))</f>
        <v/>
      </c>
      <c r="V57" s="4" t="str" cm="1">
        <f t="array" ref="V57">IF($B57="","",IF(V$2="","",IF(IFERROR(SUM(_xlfn._xlws.FILTER(DATABANK[SAÍDA],(DATABANK[NOME]=$B57)*(DATABANK[DATA PGTO]=V$2))),"")=0,"",IFERROR(SUM(_xlfn._xlws.FILTER(DATABANK[SAÍDA],(DATABANK[NOME]=$B57)*(DATABANK[DATA PGTO]=V$2))),""))))</f>
        <v/>
      </c>
      <c r="W57" s="4" t="str" cm="1">
        <f t="array" ref="W57">IF($B57="","",IF(W$2="","",IF(IFERROR(SUM(_xlfn._xlws.FILTER(DATABANK[SAÍDA],(DATABANK[NOME]=$B57)*(DATABANK[DATA PGTO]=W$2))),"")=0,"",IFERROR(SUM(_xlfn._xlws.FILTER(DATABANK[SAÍDA],(DATABANK[NOME]=$B57)*(DATABANK[DATA PGTO]=W$2))),""))))</f>
        <v/>
      </c>
      <c r="X57" s="4" t="str" cm="1">
        <f t="array" ref="X57">IF($B57="","",IF(X$2="","",IF(IFERROR(SUM(_xlfn._xlws.FILTER(DATABANK[SAÍDA],(DATABANK[NOME]=$B57)*(DATABANK[DATA PGTO]=X$2))),"")=0,"",IFERROR(SUM(_xlfn._xlws.FILTER(DATABANK[SAÍDA],(DATABANK[NOME]=$B57)*(DATABANK[DATA PGTO]=X$2))),""))))</f>
        <v/>
      </c>
      <c r="Y57" s="4" t="str" cm="1">
        <f t="array" ref="Y57">IF($B57="","",IF(Y$2="","",IF(IFERROR(SUM(_xlfn._xlws.FILTER(DATABANK[SAÍDA],(DATABANK[NOME]=$B57)*(DATABANK[DATA PGTO]=Y$2))),"")=0,"",IFERROR(SUM(_xlfn._xlws.FILTER(DATABANK[SAÍDA],(DATABANK[NOME]=$B57)*(DATABANK[DATA PGTO]=Y$2))),""))))</f>
        <v/>
      </c>
      <c r="Z57" s="4" t="str" cm="1">
        <f t="array" ref="Z57">IF($B57="","",IF(Z$2="","",IF(IFERROR(SUM(_xlfn._xlws.FILTER(DATABANK[SAÍDA],(DATABANK[NOME]=$B57)*(DATABANK[DATA PGTO]=Z$2))),"")=0,"",IFERROR(SUM(_xlfn._xlws.FILTER(DATABANK[SAÍDA],(DATABANK[NOME]=$B57)*(DATABANK[DATA PGTO]=Z$2))),""))))</f>
        <v/>
      </c>
      <c r="AA57" s="4" t="str" cm="1">
        <f t="array" ref="AA57">IF($B57="","",IF(AA$2="","",IF(IFERROR(SUM(_xlfn._xlws.FILTER(DATABANK[SAÍDA],(DATABANK[NOME]=$B57)*(DATABANK[DATA PGTO]=AA$2))),"")=0,"",IFERROR(SUM(_xlfn._xlws.FILTER(DATABANK[SAÍDA],(DATABANK[NOME]=$B57)*(DATABANK[DATA PGTO]=AA$2))),""))))</f>
        <v/>
      </c>
      <c r="AB57" s="4" t="str" cm="1">
        <f t="array" ref="AB57">IF($B57="","",IF(AB$2="","",IF(IFERROR(SUM(_xlfn._xlws.FILTER(DATABANK[SAÍDA],(DATABANK[NOME]=$B57)*(DATABANK[DATA PGTO]=AB$2))),"")=0,"",IFERROR(SUM(_xlfn._xlws.FILTER(DATABANK[SAÍDA],(DATABANK[NOME]=$B57)*(DATABANK[DATA PGTO]=AB$2))),""))))</f>
        <v/>
      </c>
      <c r="AC57" s="4" t="str" cm="1">
        <f t="array" ref="AC57">IF($B57="","",IF(AC$2="","",IF(IFERROR(SUM(_xlfn._xlws.FILTER(DATABANK[SAÍDA],(DATABANK[NOME]=$B57)*(DATABANK[DATA PGTO]=AC$2))),"")=0,"",IFERROR(SUM(_xlfn._xlws.FILTER(DATABANK[SAÍDA],(DATABANK[NOME]=$B57)*(DATABANK[DATA PGTO]=AC$2))),""))))</f>
        <v/>
      </c>
      <c r="AD57" s="4" t="str" cm="1">
        <f t="array" ref="AD57">IF($B57="","",IF(AD$2="","",IF(IFERROR(SUM(_xlfn._xlws.FILTER(DATABANK[SAÍDA],(DATABANK[NOME]=$B57)*(DATABANK[DATA PGTO]=AD$2))),"")=0,"",IFERROR(SUM(_xlfn._xlws.FILTER(DATABANK[SAÍDA],(DATABANK[NOME]=$B57)*(DATABANK[DATA PGTO]=AD$2))),""))))</f>
        <v/>
      </c>
      <c r="AE57" s="4" t="str" cm="1">
        <f t="array" ref="AE57">IF($B57="","",IF(AE$2="","",IF(IFERROR(SUM(_xlfn._xlws.FILTER(DATABANK[SAÍDA],(DATABANK[NOME]=$B57)*(DATABANK[DATA PGTO]=AE$2))),"")=0,"",IFERROR(SUM(_xlfn._xlws.FILTER(DATABANK[SAÍDA],(DATABANK[NOME]=$B57)*(DATABANK[DATA PGTO]=AE$2))),""))))</f>
        <v/>
      </c>
      <c r="AF57" s="4" t="str" cm="1">
        <f t="array" ref="AF57">IF($B57="","",IF(AF$2="","",IF(IFERROR(SUM(_xlfn._xlws.FILTER(DATABANK[SAÍDA],(DATABANK[NOME]=$B57)*(DATABANK[DATA PGTO]=AF$2))),"")=0,"",IFERROR(SUM(_xlfn._xlws.FILTER(DATABANK[SAÍDA],(DATABANK[NOME]=$B57)*(DATABANK[DATA PGTO]=AF$2))),""))))</f>
        <v/>
      </c>
      <c r="AG57" s="4" t="str" cm="1">
        <f t="array" ref="AG57">IF($B57="","",IF(AG$2="","",IF(IFERROR(SUM(_xlfn._xlws.FILTER(DATABANK[SAÍDA],(DATABANK[NOME]=$B57)*(DATABANK[DATA PGTO]=AG$2))),"")=0,"",IFERROR(SUM(_xlfn._xlws.FILTER(DATABANK[SAÍDA],(DATABANK[NOME]=$B57)*(DATABANK[DATA PGTO]=AG$2))),""))))</f>
        <v/>
      </c>
      <c r="AH57" s="3"/>
      <c r="AI57" s="3"/>
      <c r="AJ57" s="3"/>
      <c r="AK57" s="3"/>
      <c r="AL57" s="3"/>
      <c r="AM57" s="3"/>
    </row>
    <row r="58" spans="2:39" ht="12" customHeight="1" x14ac:dyDescent="0.25">
      <c r="B58" s="5"/>
      <c r="C58" s="4" t="str" cm="1">
        <f t="array" ref="C58">IF($B58="","",IF(C$2="","",IF(IFERROR(SUM(_xlfn._xlws.FILTER(DATABANK[SAÍDA],(DATABANK[NOME]=$B58)*(DATABANK[DATA PGTO]=C$2))),"")=0,"",IFERROR(SUM(_xlfn._xlws.FILTER(DATABANK[SAÍDA],(DATABANK[NOME]=$B58)*(DATABANK[DATA PGTO]=C$2))),""))))</f>
        <v/>
      </c>
      <c r="D58" s="4" t="str" cm="1">
        <f t="array" ref="D58">IF($B58="","",IF(D$2="","",IF(IFERROR(SUM(_xlfn._xlws.FILTER(DATABANK[SAÍDA],(DATABANK[NOME]=$B58)*(DATABANK[DATA PGTO]=D$2))),"")=0,"",IFERROR(SUM(_xlfn._xlws.FILTER(DATABANK[SAÍDA],(DATABANK[NOME]=$B58)*(DATABANK[DATA PGTO]=D$2))),""))))</f>
        <v/>
      </c>
      <c r="E58" s="4" t="str" cm="1">
        <f t="array" ref="E58">IF($B58="","",IF(E$2="","",IF(IFERROR(SUM(_xlfn._xlws.FILTER(DATABANK[SAÍDA],(DATABANK[NOME]=$B58)*(DATABANK[DATA PGTO]=E$2))),"")=0,"",IFERROR(SUM(_xlfn._xlws.FILTER(DATABANK[SAÍDA],(DATABANK[NOME]=$B58)*(DATABANK[DATA PGTO]=E$2))),""))))</f>
        <v/>
      </c>
      <c r="F58" s="4" t="str" cm="1">
        <f t="array" ref="F58">IF($B58="","",IF(F$2="","",IF(IFERROR(SUM(_xlfn._xlws.FILTER(DATABANK[SAÍDA],(DATABANK[NOME]=$B58)*(DATABANK[DATA PGTO]=F$2))),"")=0,"",IFERROR(SUM(_xlfn._xlws.FILTER(DATABANK[SAÍDA],(DATABANK[NOME]=$B58)*(DATABANK[DATA PGTO]=F$2))),""))))</f>
        <v/>
      </c>
      <c r="G58" s="4" t="str" cm="1">
        <f t="array" ref="G58">IF($B58="","",IF(G$2="","",IF(IFERROR(SUM(_xlfn._xlws.FILTER(DATABANK[SAÍDA],(DATABANK[NOME]=$B58)*(DATABANK[DATA PGTO]=G$2))),"")=0,"",IFERROR(SUM(_xlfn._xlws.FILTER(DATABANK[SAÍDA],(DATABANK[NOME]=$B58)*(DATABANK[DATA PGTO]=G$2))),""))))</f>
        <v/>
      </c>
      <c r="H58" s="4" t="str" cm="1">
        <f t="array" ref="H58">IF($B58="","",IF(H$2="","",IF(IFERROR(SUM(_xlfn._xlws.FILTER(DATABANK[SAÍDA],(DATABANK[NOME]=$B58)*(DATABANK[DATA PGTO]=H$2))),"")=0,"",IFERROR(SUM(_xlfn._xlws.FILTER(DATABANK[SAÍDA],(DATABANK[NOME]=$B58)*(DATABANK[DATA PGTO]=H$2))),""))))</f>
        <v/>
      </c>
      <c r="I58" s="4" t="str" cm="1">
        <f t="array" ref="I58">IF($B58="","",IF(I$2="","",IF(IFERROR(SUM(_xlfn._xlws.FILTER(DATABANK[SAÍDA],(DATABANK[NOME]=$B58)*(DATABANK[DATA PGTO]=I$2))),"")=0,"",IFERROR(SUM(_xlfn._xlws.FILTER(DATABANK[SAÍDA],(DATABANK[NOME]=$B58)*(DATABANK[DATA PGTO]=I$2))),""))))</f>
        <v/>
      </c>
      <c r="J58" s="4" t="str" cm="1">
        <f t="array" ref="J58">IF($B58="","",IF(J$2="","",IF(IFERROR(SUM(_xlfn._xlws.FILTER(DATABANK[SAÍDA],(DATABANK[NOME]=$B58)*(DATABANK[DATA PGTO]=J$2))),"")=0,"",IFERROR(SUM(_xlfn._xlws.FILTER(DATABANK[SAÍDA],(DATABANK[NOME]=$B58)*(DATABANK[DATA PGTO]=J$2))),""))))</f>
        <v/>
      </c>
      <c r="K58" s="4" t="str" cm="1">
        <f t="array" ref="K58">IF($B58="","",IF(K$2="","",IF(IFERROR(SUM(_xlfn._xlws.FILTER(DATABANK[SAÍDA],(DATABANK[NOME]=$B58)*(DATABANK[DATA PGTO]=K$2))),"")=0,"",IFERROR(SUM(_xlfn._xlws.FILTER(DATABANK[SAÍDA],(DATABANK[NOME]=$B58)*(DATABANK[DATA PGTO]=K$2))),""))))</f>
        <v/>
      </c>
      <c r="L58" s="4" t="str" cm="1">
        <f t="array" ref="L58">IF($B58="","",IF(L$2="","",IF(IFERROR(SUM(_xlfn._xlws.FILTER(DATABANK[SAÍDA],(DATABANK[NOME]=$B58)*(DATABANK[DATA PGTO]=L$2))),"")=0,"",IFERROR(SUM(_xlfn._xlws.FILTER(DATABANK[SAÍDA],(DATABANK[NOME]=$B58)*(DATABANK[DATA PGTO]=L$2))),""))))</f>
        <v/>
      </c>
      <c r="M58" s="4" t="str" cm="1">
        <f t="array" ref="M58">IF($B58="","",IF(M$2="","",IF(IFERROR(SUM(_xlfn._xlws.FILTER(DATABANK[SAÍDA],(DATABANK[NOME]=$B58)*(DATABANK[DATA PGTO]=M$2))),"")=0,"",IFERROR(SUM(_xlfn._xlws.FILTER(DATABANK[SAÍDA],(DATABANK[NOME]=$B58)*(DATABANK[DATA PGTO]=M$2))),""))))</f>
        <v/>
      </c>
      <c r="N58" s="4" t="str" cm="1">
        <f t="array" ref="N58">IF($B58="","",IF(N$2="","",IF(IFERROR(SUM(_xlfn._xlws.FILTER(DATABANK[SAÍDA],(DATABANK[NOME]=$B58)*(DATABANK[DATA PGTO]=N$2))),"")=0,"",IFERROR(SUM(_xlfn._xlws.FILTER(DATABANK[SAÍDA],(DATABANK[NOME]=$B58)*(DATABANK[DATA PGTO]=N$2))),""))))</f>
        <v/>
      </c>
      <c r="O58" s="4" t="str" cm="1">
        <f t="array" ref="O58">IF($B58="","",IF(O$2="","",IF(IFERROR(SUM(_xlfn._xlws.FILTER(DATABANK[SAÍDA],(DATABANK[NOME]=$B58)*(DATABANK[DATA PGTO]=O$2))),"")=0,"",IFERROR(SUM(_xlfn._xlws.FILTER(DATABANK[SAÍDA],(DATABANK[NOME]=$B58)*(DATABANK[DATA PGTO]=O$2))),""))))</f>
        <v/>
      </c>
      <c r="P58" s="4" t="str" cm="1">
        <f t="array" ref="P58">IF($B58="","",IF(P$2="","",IF(IFERROR(SUM(_xlfn._xlws.FILTER(DATABANK[SAÍDA],(DATABANK[NOME]=$B58)*(DATABANK[DATA PGTO]=P$2))),"")=0,"",IFERROR(SUM(_xlfn._xlws.FILTER(DATABANK[SAÍDA],(DATABANK[NOME]=$B58)*(DATABANK[DATA PGTO]=P$2))),""))))</f>
        <v/>
      </c>
      <c r="Q58" s="4" t="str" cm="1">
        <f t="array" ref="Q58">IF($B58="","",IF(Q$2="","",IF(IFERROR(SUM(_xlfn._xlws.FILTER(DATABANK[SAÍDA],(DATABANK[NOME]=$B58)*(DATABANK[DATA PGTO]=Q$2))),"")=0,"",IFERROR(SUM(_xlfn._xlws.FILTER(DATABANK[SAÍDA],(DATABANK[NOME]=$B58)*(DATABANK[DATA PGTO]=Q$2))),""))))</f>
        <v/>
      </c>
      <c r="R58" s="4" t="str" cm="1">
        <f t="array" ref="R58">IF($B58="","",IF(R$2="","",IF(IFERROR(SUM(_xlfn._xlws.FILTER(DATABANK[SAÍDA],(DATABANK[NOME]=$B58)*(DATABANK[DATA PGTO]=R$2))),"")=0,"",IFERROR(SUM(_xlfn._xlws.FILTER(DATABANK[SAÍDA],(DATABANK[NOME]=$B58)*(DATABANK[DATA PGTO]=R$2))),""))))</f>
        <v/>
      </c>
      <c r="S58" s="4" t="str" cm="1">
        <f t="array" ref="S58">IF($B58="","",IF(S$2="","",IF(IFERROR(SUM(_xlfn._xlws.FILTER(DATABANK[SAÍDA],(DATABANK[NOME]=$B58)*(DATABANK[DATA PGTO]=S$2))),"")=0,"",IFERROR(SUM(_xlfn._xlws.FILTER(DATABANK[SAÍDA],(DATABANK[NOME]=$B58)*(DATABANK[DATA PGTO]=S$2))),""))))</f>
        <v/>
      </c>
      <c r="T58" s="4" t="str" cm="1">
        <f t="array" ref="T58">IF($B58="","",IF(T$2="","",IF(IFERROR(SUM(_xlfn._xlws.FILTER(DATABANK[SAÍDA],(DATABANK[NOME]=$B58)*(DATABANK[DATA PGTO]=T$2))),"")=0,"",IFERROR(SUM(_xlfn._xlws.FILTER(DATABANK[SAÍDA],(DATABANK[NOME]=$B58)*(DATABANK[DATA PGTO]=T$2))),""))))</f>
        <v/>
      </c>
      <c r="U58" s="4" t="str" cm="1">
        <f t="array" ref="U58">IF($B58="","",IF(U$2="","",IF(IFERROR(SUM(_xlfn._xlws.FILTER(DATABANK[SAÍDA],(DATABANK[NOME]=$B58)*(DATABANK[DATA PGTO]=U$2))),"")=0,"",IFERROR(SUM(_xlfn._xlws.FILTER(DATABANK[SAÍDA],(DATABANK[NOME]=$B58)*(DATABANK[DATA PGTO]=U$2))),""))))</f>
        <v/>
      </c>
      <c r="V58" s="4" t="str" cm="1">
        <f t="array" ref="V58">IF($B58="","",IF(V$2="","",IF(IFERROR(SUM(_xlfn._xlws.FILTER(DATABANK[SAÍDA],(DATABANK[NOME]=$B58)*(DATABANK[DATA PGTO]=V$2))),"")=0,"",IFERROR(SUM(_xlfn._xlws.FILTER(DATABANK[SAÍDA],(DATABANK[NOME]=$B58)*(DATABANK[DATA PGTO]=V$2))),""))))</f>
        <v/>
      </c>
      <c r="W58" s="4" t="str" cm="1">
        <f t="array" ref="W58">IF($B58="","",IF(W$2="","",IF(IFERROR(SUM(_xlfn._xlws.FILTER(DATABANK[SAÍDA],(DATABANK[NOME]=$B58)*(DATABANK[DATA PGTO]=W$2))),"")=0,"",IFERROR(SUM(_xlfn._xlws.FILTER(DATABANK[SAÍDA],(DATABANK[NOME]=$B58)*(DATABANK[DATA PGTO]=W$2))),""))))</f>
        <v/>
      </c>
      <c r="X58" s="4" t="str" cm="1">
        <f t="array" ref="X58">IF($B58="","",IF(X$2="","",IF(IFERROR(SUM(_xlfn._xlws.FILTER(DATABANK[SAÍDA],(DATABANK[NOME]=$B58)*(DATABANK[DATA PGTO]=X$2))),"")=0,"",IFERROR(SUM(_xlfn._xlws.FILTER(DATABANK[SAÍDA],(DATABANK[NOME]=$B58)*(DATABANK[DATA PGTO]=X$2))),""))))</f>
        <v/>
      </c>
      <c r="Y58" s="4" t="str" cm="1">
        <f t="array" ref="Y58">IF($B58="","",IF(Y$2="","",IF(IFERROR(SUM(_xlfn._xlws.FILTER(DATABANK[SAÍDA],(DATABANK[NOME]=$B58)*(DATABANK[DATA PGTO]=Y$2))),"")=0,"",IFERROR(SUM(_xlfn._xlws.FILTER(DATABANK[SAÍDA],(DATABANK[NOME]=$B58)*(DATABANK[DATA PGTO]=Y$2))),""))))</f>
        <v/>
      </c>
      <c r="Z58" s="4" t="str" cm="1">
        <f t="array" ref="Z58">IF($B58="","",IF(Z$2="","",IF(IFERROR(SUM(_xlfn._xlws.FILTER(DATABANK[SAÍDA],(DATABANK[NOME]=$B58)*(DATABANK[DATA PGTO]=Z$2))),"")=0,"",IFERROR(SUM(_xlfn._xlws.FILTER(DATABANK[SAÍDA],(DATABANK[NOME]=$B58)*(DATABANK[DATA PGTO]=Z$2))),""))))</f>
        <v/>
      </c>
      <c r="AA58" s="4" t="str" cm="1">
        <f t="array" ref="AA58">IF($B58="","",IF(AA$2="","",IF(IFERROR(SUM(_xlfn._xlws.FILTER(DATABANK[SAÍDA],(DATABANK[NOME]=$B58)*(DATABANK[DATA PGTO]=AA$2))),"")=0,"",IFERROR(SUM(_xlfn._xlws.FILTER(DATABANK[SAÍDA],(DATABANK[NOME]=$B58)*(DATABANK[DATA PGTO]=AA$2))),""))))</f>
        <v/>
      </c>
      <c r="AB58" s="4" t="str" cm="1">
        <f t="array" ref="AB58">IF($B58="","",IF(AB$2="","",IF(IFERROR(SUM(_xlfn._xlws.FILTER(DATABANK[SAÍDA],(DATABANK[NOME]=$B58)*(DATABANK[DATA PGTO]=AB$2))),"")=0,"",IFERROR(SUM(_xlfn._xlws.FILTER(DATABANK[SAÍDA],(DATABANK[NOME]=$B58)*(DATABANK[DATA PGTO]=AB$2))),""))))</f>
        <v/>
      </c>
      <c r="AC58" s="4" t="str" cm="1">
        <f t="array" ref="AC58">IF($B58="","",IF(AC$2="","",IF(IFERROR(SUM(_xlfn._xlws.FILTER(DATABANK[SAÍDA],(DATABANK[NOME]=$B58)*(DATABANK[DATA PGTO]=AC$2))),"")=0,"",IFERROR(SUM(_xlfn._xlws.FILTER(DATABANK[SAÍDA],(DATABANK[NOME]=$B58)*(DATABANK[DATA PGTO]=AC$2))),""))))</f>
        <v/>
      </c>
      <c r="AD58" s="4" t="str" cm="1">
        <f t="array" ref="AD58">IF($B58="","",IF(AD$2="","",IF(IFERROR(SUM(_xlfn._xlws.FILTER(DATABANK[SAÍDA],(DATABANK[NOME]=$B58)*(DATABANK[DATA PGTO]=AD$2))),"")=0,"",IFERROR(SUM(_xlfn._xlws.FILTER(DATABANK[SAÍDA],(DATABANK[NOME]=$B58)*(DATABANK[DATA PGTO]=AD$2))),""))))</f>
        <v/>
      </c>
      <c r="AE58" s="4" t="str" cm="1">
        <f t="array" ref="AE58">IF($B58="","",IF(AE$2="","",IF(IFERROR(SUM(_xlfn._xlws.FILTER(DATABANK[SAÍDA],(DATABANK[NOME]=$B58)*(DATABANK[DATA PGTO]=AE$2))),"")=0,"",IFERROR(SUM(_xlfn._xlws.FILTER(DATABANK[SAÍDA],(DATABANK[NOME]=$B58)*(DATABANK[DATA PGTO]=AE$2))),""))))</f>
        <v/>
      </c>
      <c r="AF58" s="4" t="str" cm="1">
        <f t="array" ref="AF58">IF($B58="","",IF(AF$2="","",IF(IFERROR(SUM(_xlfn._xlws.FILTER(DATABANK[SAÍDA],(DATABANK[NOME]=$B58)*(DATABANK[DATA PGTO]=AF$2))),"")=0,"",IFERROR(SUM(_xlfn._xlws.FILTER(DATABANK[SAÍDA],(DATABANK[NOME]=$B58)*(DATABANK[DATA PGTO]=AF$2))),""))))</f>
        <v/>
      </c>
      <c r="AG58" s="4" t="str" cm="1">
        <f t="array" ref="AG58">IF($B58="","",IF(AG$2="","",IF(IFERROR(SUM(_xlfn._xlws.FILTER(DATABANK[SAÍDA],(DATABANK[NOME]=$B58)*(DATABANK[DATA PGTO]=AG$2))),"")=0,"",IFERROR(SUM(_xlfn._xlws.FILTER(DATABANK[SAÍDA],(DATABANK[NOME]=$B58)*(DATABANK[DATA PGTO]=AG$2))),""))))</f>
        <v/>
      </c>
      <c r="AH58" s="3"/>
      <c r="AI58" s="3"/>
      <c r="AJ58" s="3"/>
      <c r="AK58" s="3"/>
      <c r="AL58" s="3"/>
      <c r="AM58" s="3"/>
    </row>
    <row r="59" spans="2:39" ht="12" customHeight="1" x14ac:dyDescent="0.25">
      <c r="B59" s="5"/>
      <c r="C59" s="4" t="str" cm="1">
        <f t="array" ref="C59">IF($B59="","",IF(C$2="","",IF(IFERROR(SUM(_xlfn._xlws.FILTER(DATABANK[SAÍDA],(DATABANK[NOME]=$B59)*(DATABANK[DATA PGTO]=C$2))),"")=0,"",IFERROR(SUM(_xlfn._xlws.FILTER(DATABANK[SAÍDA],(DATABANK[NOME]=$B59)*(DATABANK[DATA PGTO]=C$2))),""))))</f>
        <v/>
      </c>
      <c r="D59" s="4" t="str" cm="1">
        <f t="array" ref="D59">IF($B59="","",IF(D$2="","",IF(IFERROR(SUM(_xlfn._xlws.FILTER(DATABANK[SAÍDA],(DATABANK[NOME]=$B59)*(DATABANK[DATA PGTO]=D$2))),"")=0,"",IFERROR(SUM(_xlfn._xlws.FILTER(DATABANK[SAÍDA],(DATABANK[NOME]=$B59)*(DATABANK[DATA PGTO]=D$2))),""))))</f>
        <v/>
      </c>
      <c r="E59" s="4" t="str" cm="1">
        <f t="array" ref="E59">IF($B59="","",IF(E$2="","",IF(IFERROR(SUM(_xlfn._xlws.FILTER(DATABANK[SAÍDA],(DATABANK[NOME]=$B59)*(DATABANK[DATA PGTO]=E$2))),"")=0,"",IFERROR(SUM(_xlfn._xlws.FILTER(DATABANK[SAÍDA],(DATABANK[NOME]=$B59)*(DATABANK[DATA PGTO]=E$2))),""))))</f>
        <v/>
      </c>
      <c r="F59" s="4" t="str" cm="1">
        <f t="array" ref="F59">IF($B59="","",IF(F$2="","",IF(IFERROR(SUM(_xlfn._xlws.FILTER(DATABANK[SAÍDA],(DATABANK[NOME]=$B59)*(DATABANK[DATA PGTO]=F$2))),"")=0,"",IFERROR(SUM(_xlfn._xlws.FILTER(DATABANK[SAÍDA],(DATABANK[NOME]=$B59)*(DATABANK[DATA PGTO]=F$2))),""))))</f>
        <v/>
      </c>
      <c r="G59" s="4" t="str" cm="1">
        <f t="array" ref="G59">IF($B59="","",IF(G$2="","",IF(IFERROR(SUM(_xlfn._xlws.FILTER(DATABANK[SAÍDA],(DATABANK[NOME]=$B59)*(DATABANK[DATA PGTO]=G$2))),"")=0,"",IFERROR(SUM(_xlfn._xlws.FILTER(DATABANK[SAÍDA],(DATABANK[NOME]=$B59)*(DATABANK[DATA PGTO]=G$2))),""))))</f>
        <v/>
      </c>
      <c r="H59" s="4" t="str" cm="1">
        <f t="array" ref="H59">IF($B59="","",IF(H$2="","",IF(IFERROR(SUM(_xlfn._xlws.FILTER(DATABANK[SAÍDA],(DATABANK[NOME]=$B59)*(DATABANK[DATA PGTO]=H$2))),"")=0,"",IFERROR(SUM(_xlfn._xlws.FILTER(DATABANK[SAÍDA],(DATABANK[NOME]=$B59)*(DATABANK[DATA PGTO]=H$2))),""))))</f>
        <v/>
      </c>
      <c r="I59" s="4" t="str" cm="1">
        <f t="array" ref="I59">IF($B59="","",IF(I$2="","",IF(IFERROR(SUM(_xlfn._xlws.FILTER(DATABANK[SAÍDA],(DATABANK[NOME]=$B59)*(DATABANK[DATA PGTO]=I$2))),"")=0,"",IFERROR(SUM(_xlfn._xlws.FILTER(DATABANK[SAÍDA],(DATABANK[NOME]=$B59)*(DATABANK[DATA PGTO]=I$2))),""))))</f>
        <v/>
      </c>
      <c r="J59" s="4" t="str" cm="1">
        <f t="array" ref="J59">IF($B59="","",IF(J$2="","",IF(IFERROR(SUM(_xlfn._xlws.FILTER(DATABANK[SAÍDA],(DATABANK[NOME]=$B59)*(DATABANK[DATA PGTO]=J$2))),"")=0,"",IFERROR(SUM(_xlfn._xlws.FILTER(DATABANK[SAÍDA],(DATABANK[NOME]=$B59)*(DATABANK[DATA PGTO]=J$2))),""))))</f>
        <v/>
      </c>
      <c r="K59" s="4" t="str" cm="1">
        <f t="array" ref="K59">IF($B59="","",IF(K$2="","",IF(IFERROR(SUM(_xlfn._xlws.FILTER(DATABANK[SAÍDA],(DATABANK[NOME]=$B59)*(DATABANK[DATA PGTO]=K$2))),"")=0,"",IFERROR(SUM(_xlfn._xlws.FILTER(DATABANK[SAÍDA],(DATABANK[NOME]=$B59)*(DATABANK[DATA PGTO]=K$2))),""))))</f>
        <v/>
      </c>
      <c r="L59" s="4" t="str" cm="1">
        <f t="array" ref="L59">IF($B59="","",IF(L$2="","",IF(IFERROR(SUM(_xlfn._xlws.FILTER(DATABANK[SAÍDA],(DATABANK[NOME]=$B59)*(DATABANK[DATA PGTO]=L$2))),"")=0,"",IFERROR(SUM(_xlfn._xlws.FILTER(DATABANK[SAÍDA],(DATABANK[NOME]=$B59)*(DATABANK[DATA PGTO]=L$2))),""))))</f>
        <v/>
      </c>
      <c r="M59" s="4" t="str" cm="1">
        <f t="array" ref="M59">IF($B59="","",IF(M$2="","",IF(IFERROR(SUM(_xlfn._xlws.FILTER(DATABANK[SAÍDA],(DATABANK[NOME]=$B59)*(DATABANK[DATA PGTO]=M$2))),"")=0,"",IFERROR(SUM(_xlfn._xlws.FILTER(DATABANK[SAÍDA],(DATABANK[NOME]=$B59)*(DATABANK[DATA PGTO]=M$2))),""))))</f>
        <v/>
      </c>
      <c r="N59" s="4" t="str" cm="1">
        <f t="array" ref="N59">IF($B59="","",IF(N$2="","",IF(IFERROR(SUM(_xlfn._xlws.FILTER(DATABANK[SAÍDA],(DATABANK[NOME]=$B59)*(DATABANK[DATA PGTO]=N$2))),"")=0,"",IFERROR(SUM(_xlfn._xlws.FILTER(DATABANK[SAÍDA],(DATABANK[NOME]=$B59)*(DATABANK[DATA PGTO]=N$2))),""))))</f>
        <v/>
      </c>
      <c r="O59" s="4" t="str" cm="1">
        <f t="array" ref="O59">IF($B59="","",IF(O$2="","",IF(IFERROR(SUM(_xlfn._xlws.FILTER(DATABANK[SAÍDA],(DATABANK[NOME]=$B59)*(DATABANK[DATA PGTO]=O$2))),"")=0,"",IFERROR(SUM(_xlfn._xlws.FILTER(DATABANK[SAÍDA],(DATABANK[NOME]=$B59)*(DATABANK[DATA PGTO]=O$2))),""))))</f>
        <v/>
      </c>
      <c r="P59" s="4" t="str" cm="1">
        <f t="array" ref="P59">IF($B59="","",IF(P$2="","",IF(IFERROR(SUM(_xlfn._xlws.FILTER(DATABANK[SAÍDA],(DATABANK[NOME]=$B59)*(DATABANK[DATA PGTO]=P$2))),"")=0,"",IFERROR(SUM(_xlfn._xlws.FILTER(DATABANK[SAÍDA],(DATABANK[NOME]=$B59)*(DATABANK[DATA PGTO]=P$2))),""))))</f>
        <v/>
      </c>
      <c r="Q59" s="4" t="str" cm="1">
        <f t="array" ref="Q59">IF($B59="","",IF(Q$2="","",IF(IFERROR(SUM(_xlfn._xlws.FILTER(DATABANK[SAÍDA],(DATABANK[NOME]=$B59)*(DATABANK[DATA PGTO]=Q$2))),"")=0,"",IFERROR(SUM(_xlfn._xlws.FILTER(DATABANK[SAÍDA],(DATABANK[NOME]=$B59)*(DATABANK[DATA PGTO]=Q$2))),""))))</f>
        <v/>
      </c>
      <c r="R59" s="4" t="str" cm="1">
        <f t="array" ref="R59">IF($B59="","",IF(R$2="","",IF(IFERROR(SUM(_xlfn._xlws.FILTER(DATABANK[SAÍDA],(DATABANK[NOME]=$B59)*(DATABANK[DATA PGTO]=R$2))),"")=0,"",IFERROR(SUM(_xlfn._xlws.FILTER(DATABANK[SAÍDA],(DATABANK[NOME]=$B59)*(DATABANK[DATA PGTO]=R$2))),""))))</f>
        <v/>
      </c>
      <c r="S59" s="4" t="str" cm="1">
        <f t="array" ref="S59">IF($B59="","",IF(S$2="","",IF(IFERROR(SUM(_xlfn._xlws.FILTER(DATABANK[SAÍDA],(DATABANK[NOME]=$B59)*(DATABANK[DATA PGTO]=S$2))),"")=0,"",IFERROR(SUM(_xlfn._xlws.FILTER(DATABANK[SAÍDA],(DATABANK[NOME]=$B59)*(DATABANK[DATA PGTO]=S$2))),""))))</f>
        <v/>
      </c>
      <c r="T59" s="4" t="str" cm="1">
        <f t="array" ref="T59">IF($B59="","",IF(T$2="","",IF(IFERROR(SUM(_xlfn._xlws.FILTER(DATABANK[SAÍDA],(DATABANK[NOME]=$B59)*(DATABANK[DATA PGTO]=T$2))),"")=0,"",IFERROR(SUM(_xlfn._xlws.FILTER(DATABANK[SAÍDA],(DATABANK[NOME]=$B59)*(DATABANK[DATA PGTO]=T$2))),""))))</f>
        <v/>
      </c>
      <c r="U59" s="4" t="str" cm="1">
        <f t="array" ref="U59">IF($B59="","",IF(U$2="","",IF(IFERROR(SUM(_xlfn._xlws.FILTER(DATABANK[SAÍDA],(DATABANK[NOME]=$B59)*(DATABANK[DATA PGTO]=U$2))),"")=0,"",IFERROR(SUM(_xlfn._xlws.FILTER(DATABANK[SAÍDA],(DATABANK[NOME]=$B59)*(DATABANK[DATA PGTO]=U$2))),""))))</f>
        <v/>
      </c>
      <c r="V59" s="4" t="str" cm="1">
        <f t="array" ref="V59">IF($B59="","",IF(V$2="","",IF(IFERROR(SUM(_xlfn._xlws.FILTER(DATABANK[SAÍDA],(DATABANK[NOME]=$B59)*(DATABANK[DATA PGTO]=V$2))),"")=0,"",IFERROR(SUM(_xlfn._xlws.FILTER(DATABANK[SAÍDA],(DATABANK[NOME]=$B59)*(DATABANK[DATA PGTO]=V$2))),""))))</f>
        <v/>
      </c>
      <c r="W59" s="4" t="str" cm="1">
        <f t="array" ref="W59">IF($B59="","",IF(W$2="","",IF(IFERROR(SUM(_xlfn._xlws.FILTER(DATABANK[SAÍDA],(DATABANK[NOME]=$B59)*(DATABANK[DATA PGTO]=W$2))),"")=0,"",IFERROR(SUM(_xlfn._xlws.FILTER(DATABANK[SAÍDA],(DATABANK[NOME]=$B59)*(DATABANK[DATA PGTO]=W$2))),""))))</f>
        <v/>
      </c>
      <c r="X59" s="4" t="str" cm="1">
        <f t="array" ref="X59">IF($B59="","",IF(X$2="","",IF(IFERROR(SUM(_xlfn._xlws.FILTER(DATABANK[SAÍDA],(DATABANK[NOME]=$B59)*(DATABANK[DATA PGTO]=X$2))),"")=0,"",IFERROR(SUM(_xlfn._xlws.FILTER(DATABANK[SAÍDA],(DATABANK[NOME]=$B59)*(DATABANK[DATA PGTO]=X$2))),""))))</f>
        <v/>
      </c>
      <c r="Y59" s="4" t="str" cm="1">
        <f t="array" ref="Y59">IF($B59="","",IF(Y$2="","",IF(IFERROR(SUM(_xlfn._xlws.FILTER(DATABANK[SAÍDA],(DATABANK[NOME]=$B59)*(DATABANK[DATA PGTO]=Y$2))),"")=0,"",IFERROR(SUM(_xlfn._xlws.FILTER(DATABANK[SAÍDA],(DATABANK[NOME]=$B59)*(DATABANK[DATA PGTO]=Y$2))),""))))</f>
        <v/>
      </c>
      <c r="Z59" s="4" t="str" cm="1">
        <f t="array" ref="Z59">IF($B59="","",IF(Z$2="","",IF(IFERROR(SUM(_xlfn._xlws.FILTER(DATABANK[SAÍDA],(DATABANK[NOME]=$B59)*(DATABANK[DATA PGTO]=Z$2))),"")=0,"",IFERROR(SUM(_xlfn._xlws.FILTER(DATABANK[SAÍDA],(DATABANK[NOME]=$B59)*(DATABANK[DATA PGTO]=Z$2))),""))))</f>
        <v/>
      </c>
      <c r="AA59" s="4" t="str" cm="1">
        <f t="array" ref="AA59">IF($B59="","",IF(AA$2="","",IF(IFERROR(SUM(_xlfn._xlws.FILTER(DATABANK[SAÍDA],(DATABANK[NOME]=$B59)*(DATABANK[DATA PGTO]=AA$2))),"")=0,"",IFERROR(SUM(_xlfn._xlws.FILTER(DATABANK[SAÍDA],(DATABANK[NOME]=$B59)*(DATABANK[DATA PGTO]=AA$2))),""))))</f>
        <v/>
      </c>
      <c r="AB59" s="4" t="str" cm="1">
        <f t="array" ref="AB59">IF($B59="","",IF(AB$2="","",IF(IFERROR(SUM(_xlfn._xlws.FILTER(DATABANK[SAÍDA],(DATABANK[NOME]=$B59)*(DATABANK[DATA PGTO]=AB$2))),"")=0,"",IFERROR(SUM(_xlfn._xlws.FILTER(DATABANK[SAÍDA],(DATABANK[NOME]=$B59)*(DATABANK[DATA PGTO]=AB$2))),""))))</f>
        <v/>
      </c>
      <c r="AC59" s="4" t="str" cm="1">
        <f t="array" ref="AC59">IF($B59="","",IF(AC$2="","",IF(IFERROR(SUM(_xlfn._xlws.FILTER(DATABANK[SAÍDA],(DATABANK[NOME]=$B59)*(DATABANK[DATA PGTO]=AC$2))),"")=0,"",IFERROR(SUM(_xlfn._xlws.FILTER(DATABANK[SAÍDA],(DATABANK[NOME]=$B59)*(DATABANK[DATA PGTO]=AC$2))),""))))</f>
        <v/>
      </c>
      <c r="AD59" s="4" t="str" cm="1">
        <f t="array" ref="AD59">IF($B59="","",IF(AD$2="","",IF(IFERROR(SUM(_xlfn._xlws.FILTER(DATABANK[SAÍDA],(DATABANK[NOME]=$B59)*(DATABANK[DATA PGTO]=AD$2))),"")=0,"",IFERROR(SUM(_xlfn._xlws.FILTER(DATABANK[SAÍDA],(DATABANK[NOME]=$B59)*(DATABANK[DATA PGTO]=AD$2))),""))))</f>
        <v/>
      </c>
      <c r="AE59" s="4" t="str" cm="1">
        <f t="array" ref="AE59">IF($B59="","",IF(AE$2="","",IF(IFERROR(SUM(_xlfn._xlws.FILTER(DATABANK[SAÍDA],(DATABANK[NOME]=$B59)*(DATABANK[DATA PGTO]=AE$2))),"")=0,"",IFERROR(SUM(_xlfn._xlws.FILTER(DATABANK[SAÍDA],(DATABANK[NOME]=$B59)*(DATABANK[DATA PGTO]=AE$2))),""))))</f>
        <v/>
      </c>
      <c r="AF59" s="4" t="str" cm="1">
        <f t="array" ref="AF59">IF($B59="","",IF(AF$2="","",IF(IFERROR(SUM(_xlfn._xlws.FILTER(DATABANK[SAÍDA],(DATABANK[NOME]=$B59)*(DATABANK[DATA PGTO]=AF$2))),"")=0,"",IFERROR(SUM(_xlfn._xlws.FILTER(DATABANK[SAÍDA],(DATABANK[NOME]=$B59)*(DATABANK[DATA PGTO]=AF$2))),""))))</f>
        <v/>
      </c>
      <c r="AG59" s="4" t="str" cm="1">
        <f t="array" ref="AG59">IF($B59="","",IF(AG$2="","",IF(IFERROR(SUM(_xlfn._xlws.FILTER(DATABANK[SAÍDA],(DATABANK[NOME]=$B59)*(DATABANK[DATA PGTO]=AG$2))),"")=0,"",IFERROR(SUM(_xlfn._xlws.FILTER(DATABANK[SAÍDA],(DATABANK[NOME]=$B59)*(DATABANK[DATA PGTO]=AG$2))),""))))</f>
        <v/>
      </c>
      <c r="AH59" s="3"/>
      <c r="AI59" s="3"/>
      <c r="AJ59" s="3"/>
      <c r="AK59" s="3"/>
      <c r="AL59" s="3"/>
      <c r="AM59" s="3"/>
    </row>
    <row r="60" spans="2:39" ht="12" customHeight="1" x14ac:dyDescent="0.25">
      <c r="B60" s="5"/>
      <c r="C60" s="4" t="str" cm="1">
        <f t="array" ref="C60">IF($B60="","",IF(C$2="","",IF(IFERROR(SUM(_xlfn._xlws.FILTER(DATABANK[SAÍDA],(DATABANK[NOME]=$B60)*(DATABANK[DATA PGTO]=C$2))),"")=0,"",IFERROR(SUM(_xlfn._xlws.FILTER(DATABANK[SAÍDA],(DATABANK[NOME]=$B60)*(DATABANK[DATA PGTO]=C$2))),""))))</f>
        <v/>
      </c>
      <c r="D60" s="4" t="str" cm="1">
        <f t="array" ref="D60">IF($B60="","",IF(D$2="","",IF(IFERROR(SUM(_xlfn._xlws.FILTER(DATABANK[SAÍDA],(DATABANK[NOME]=$B60)*(DATABANK[DATA PGTO]=D$2))),"")=0,"",IFERROR(SUM(_xlfn._xlws.FILTER(DATABANK[SAÍDA],(DATABANK[NOME]=$B60)*(DATABANK[DATA PGTO]=D$2))),""))))</f>
        <v/>
      </c>
      <c r="E60" s="4" t="str" cm="1">
        <f t="array" ref="E60">IF($B60="","",IF(E$2="","",IF(IFERROR(SUM(_xlfn._xlws.FILTER(DATABANK[SAÍDA],(DATABANK[NOME]=$B60)*(DATABANK[DATA PGTO]=E$2))),"")=0,"",IFERROR(SUM(_xlfn._xlws.FILTER(DATABANK[SAÍDA],(DATABANK[NOME]=$B60)*(DATABANK[DATA PGTO]=E$2))),""))))</f>
        <v/>
      </c>
      <c r="F60" s="4" t="str" cm="1">
        <f t="array" ref="F60">IF($B60="","",IF(F$2="","",IF(IFERROR(SUM(_xlfn._xlws.FILTER(DATABANK[SAÍDA],(DATABANK[NOME]=$B60)*(DATABANK[DATA PGTO]=F$2))),"")=0,"",IFERROR(SUM(_xlfn._xlws.FILTER(DATABANK[SAÍDA],(DATABANK[NOME]=$B60)*(DATABANK[DATA PGTO]=F$2))),""))))</f>
        <v/>
      </c>
      <c r="G60" s="4" t="str" cm="1">
        <f t="array" ref="G60">IF($B60="","",IF(G$2="","",IF(IFERROR(SUM(_xlfn._xlws.FILTER(DATABANK[SAÍDA],(DATABANK[NOME]=$B60)*(DATABANK[DATA PGTO]=G$2))),"")=0,"",IFERROR(SUM(_xlfn._xlws.FILTER(DATABANK[SAÍDA],(DATABANK[NOME]=$B60)*(DATABANK[DATA PGTO]=G$2))),""))))</f>
        <v/>
      </c>
      <c r="H60" s="4" t="str" cm="1">
        <f t="array" ref="H60">IF($B60="","",IF(H$2="","",IF(IFERROR(SUM(_xlfn._xlws.FILTER(DATABANK[SAÍDA],(DATABANK[NOME]=$B60)*(DATABANK[DATA PGTO]=H$2))),"")=0,"",IFERROR(SUM(_xlfn._xlws.FILTER(DATABANK[SAÍDA],(DATABANK[NOME]=$B60)*(DATABANK[DATA PGTO]=H$2))),""))))</f>
        <v/>
      </c>
      <c r="I60" s="4" t="str" cm="1">
        <f t="array" ref="I60">IF($B60="","",IF(I$2="","",IF(IFERROR(SUM(_xlfn._xlws.FILTER(DATABANK[SAÍDA],(DATABANK[NOME]=$B60)*(DATABANK[DATA PGTO]=I$2))),"")=0,"",IFERROR(SUM(_xlfn._xlws.FILTER(DATABANK[SAÍDA],(DATABANK[NOME]=$B60)*(DATABANK[DATA PGTO]=I$2))),""))))</f>
        <v/>
      </c>
      <c r="J60" s="4" t="str" cm="1">
        <f t="array" ref="J60">IF($B60="","",IF(J$2="","",IF(IFERROR(SUM(_xlfn._xlws.FILTER(DATABANK[SAÍDA],(DATABANK[NOME]=$B60)*(DATABANK[DATA PGTO]=J$2))),"")=0,"",IFERROR(SUM(_xlfn._xlws.FILTER(DATABANK[SAÍDA],(DATABANK[NOME]=$B60)*(DATABANK[DATA PGTO]=J$2))),""))))</f>
        <v/>
      </c>
      <c r="K60" s="4" t="str" cm="1">
        <f t="array" ref="K60">IF($B60="","",IF(K$2="","",IF(IFERROR(SUM(_xlfn._xlws.FILTER(DATABANK[SAÍDA],(DATABANK[NOME]=$B60)*(DATABANK[DATA PGTO]=K$2))),"")=0,"",IFERROR(SUM(_xlfn._xlws.FILTER(DATABANK[SAÍDA],(DATABANK[NOME]=$B60)*(DATABANK[DATA PGTO]=K$2))),""))))</f>
        <v/>
      </c>
      <c r="L60" s="4" t="str" cm="1">
        <f t="array" ref="L60">IF($B60="","",IF(L$2="","",IF(IFERROR(SUM(_xlfn._xlws.FILTER(DATABANK[SAÍDA],(DATABANK[NOME]=$B60)*(DATABANK[DATA PGTO]=L$2))),"")=0,"",IFERROR(SUM(_xlfn._xlws.FILTER(DATABANK[SAÍDA],(DATABANK[NOME]=$B60)*(DATABANK[DATA PGTO]=L$2))),""))))</f>
        <v/>
      </c>
      <c r="M60" s="4" t="str" cm="1">
        <f t="array" ref="M60">IF($B60="","",IF(M$2="","",IF(IFERROR(SUM(_xlfn._xlws.FILTER(DATABANK[SAÍDA],(DATABANK[NOME]=$B60)*(DATABANK[DATA PGTO]=M$2))),"")=0,"",IFERROR(SUM(_xlfn._xlws.FILTER(DATABANK[SAÍDA],(DATABANK[NOME]=$B60)*(DATABANK[DATA PGTO]=M$2))),""))))</f>
        <v/>
      </c>
      <c r="N60" s="4" t="str" cm="1">
        <f t="array" ref="N60">IF($B60="","",IF(N$2="","",IF(IFERROR(SUM(_xlfn._xlws.FILTER(DATABANK[SAÍDA],(DATABANK[NOME]=$B60)*(DATABANK[DATA PGTO]=N$2))),"")=0,"",IFERROR(SUM(_xlfn._xlws.FILTER(DATABANK[SAÍDA],(DATABANK[NOME]=$B60)*(DATABANK[DATA PGTO]=N$2))),""))))</f>
        <v/>
      </c>
      <c r="O60" s="4" t="str" cm="1">
        <f t="array" ref="O60">IF($B60="","",IF(O$2="","",IF(IFERROR(SUM(_xlfn._xlws.FILTER(DATABANK[SAÍDA],(DATABANK[NOME]=$B60)*(DATABANK[DATA PGTO]=O$2))),"")=0,"",IFERROR(SUM(_xlfn._xlws.FILTER(DATABANK[SAÍDA],(DATABANK[NOME]=$B60)*(DATABANK[DATA PGTO]=O$2))),""))))</f>
        <v/>
      </c>
      <c r="P60" s="4" t="str" cm="1">
        <f t="array" ref="P60">IF($B60="","",IF(P$2="","",IF(IFERROR(SUM(_xlfn._xlws.FILTER(DATABANK[SAÍDA],(DATABANK[NOME]=$B60)*(DATABANK[DATA PGTO]=P$2))),"")=0,"",IFERROR(SUM(_xlfn._xlws.FILTER(DATABANK[SAÍDA],(DATABANK[NOME]=$B60)*(DATABANK[DATA PGTO]=P$2))),""))))</f>
        <v/>
      </c>
      <c r="Q60" s="4" t="str" cm="1">
        <f t="array" ref="Q60">IF($B60="","",IF(Q$2="","",IF(IFERROR(SUM(_xlfn._xlws.FILTER(DATABANK[SAÍDA],(DATABANK[NOME]=$B60)*(DATABANK[DATA PGTO]=Q$2))),"")=0,"",IFERROR(SUM(_xlfn._xlws.FILTER(DATABANK[SAÍDA],(DATABANK[NOME]=$B60)*(DATABANK[DATA PGTO]=Q$2))),""))))</f>
        <v/>
      </c>
      <c r="R60" s="4" t="str" cm="1">
        <f t="array" ref="R60">IF($B60="","",IF(R$2="","",IF(IFERROR(SUM(_xlfn._xlws.FILTER(DATABANK[SAÍDA],(DATABANK[NOME]=$B60)*(DATABANK[DATA PGTO]=R$2))),"")=0,"",IFERROR(SUM(_xlfn._xlws.FILTER(DATABANK[SAÍDA],(DATABANK[NOME]=$B60)*(DATABANK[DATA PGTO]=R$2))),""))))</f>
        <v/>
      </c>
      <c r="S60" s="4" t="str" cm="1">
        <f t="array" ref="S60">IF($B60="","",IF(S$2="","",IF(IFERROR(SUM(_xlfn._xlws.FILTER(DATABANK[SAÍDA],(DATABANK[NOME]=$B60)*(DATABANK[DATA PGTO]=S$2))),"")=0,"",IFERROR(SUM(_xlfn._xlws.FILTER(DATABANK[SAÍDA],(DATABANK[NOME]=$B60)*(DATABANK[DATA PGTO]=S$2))),""))))</f>
        <v/>
      </c>
      <c r="T60" s="4" t="str" cm="1">
        <f t="array" ref="T60">IF($B60="","",IF(T$2="","",IF(IFERROR(SUM(_xlfn._xlws.FILTER(DATABANK[SAÍDA],(DATABANK[NOME]=$B60)*(DATABANK[DATA PGTO]=T$2))),"")=0,"",IFERROR(SUM(_xlfn._xlws.FILTER(DATABANK[SAÍDA],(DATABANK[NOME]=$B60)*(DATABANK[DATA PGTO]=T$2))),""))))</f>
        <v/>
      </c>
      <c r="U60" s="4" t="str" cm="1">
        <f t="array" ref="U60">IF($B60="","",IF(U$2="","",IF(IFERROR(SUM(_xlfn._xlws.FILTER(DATABANK[SAÍDA],(DATABANK[NOME]=$B60)*(DATABANK[DATA PGTO]=U$2))),"")=0,"",IFERROR(SUM(_xlfn._xlws.FILTER(DATABANK[SAÍDA],(DATABANK[NOME]=$B60)*(DATABANK[DATA PGTO]=U$2))),""))))</f>
        <v/>
      </c>
      <c r="V60" s="4" t="str" cm="1">
        <f t="array" ref="V60">IF($B60="","",IF(V$2="","",IF(IFERROR(SUM(_xlfn._xlws.FILTER(DATABANK[SAÍDA],(DATABANK[NOME]=$B60)*(DATABANK[DATA PGTO]=V$2))),"")=0,"",IFERROR(SUM(_xlfn._xlws.FILTER(DATABANK[SAÍDA],(DATABANK[NOME]=$B60)*(DATABANK[DATA PGTO]=V$2))),""))))</f>
        <v/>
      </c>
      <c r="W60" s="4" t="str" cm="1">
        <f t="array" ref="W60">IF($B60="","",IF(W$2="","",IF(IFERROR(SUM(_xlfn._xlws.FILTER(DATABANK[SAÍDA],(DATABANK[NOME]=$B60)*(DATABANK[DATA PGTO]=W$2))),"")=0,"",IFERROR(SUM(_xlfn._xlws.FILTER(DATABANK[SAÍDA],(DATABANK[NOME]=$B60)*(DATABANK[DATA PGTO]=W$2))),""))))</f>
        <v/>
      </c>
      <c r="X60" s="4" t="str" cm="1">
        <f t="array" ref="X60">IF($B60="","",IF(X$2="","",IF(IFERROR(SUM(_xlfn._xlws.FILTER(DATABANK[SAÍDA],(DATABANK[NOME]=$B60)*(DATABANK[DATA PGTO]=X$2))),"")=0,"",IFERROR(SUM(_xlfn._xlws.FILTER(DATABANK[SAÍDA],(DATABANK[NOME]=$B60)*(DATABANK[DATA PGTO]=X$2))),""))))</f>
        <v/>
      </c>
      <c r="Y60" s="4" t="str" cm="1">
        <f t="array" ref="Y60">IF($B60="","",IF(Y$2="","",IF(IFERROR(SUM(_xlfn._xlws.FILTER(DATABANK[SAÍDA],(DATABANK[NOME]=$B60)*(DATABANK[DATA PGTO]=Y$2))),"")=0,"",IFERROR(SUM(_xlfn._xlws.FILTER(DATABANK[SAÍDA],(DATABANK[NOME]=$B60)*(DATABANK[DATA PGTO]=Y$2))),""))))</f>
        <v/>
      </c>
      <c r="Z60" s="4" t="str" cm="1">
        <f t="array" ref="Z60">IF($B60="","",IF(Z$2="","",IF(IFERROR(SUM(_xlfn._xlws.FILTER(DATABANK[SAÍDA],(DATABANK[NOME]=$B60)*(DATABANK[DATA PGTO]=Z$2))),"")=0,"",IFERROR(SUM(_xlfn._xlws.FILTER(DATABANK[SAÍDA],(DATABANK[NOME]=$B60)*(DATABANK[DATA PGTO]=Z$2))),""))))</f>
        <v/>
      </c>
      <c r="AA60" s="4" t="str" cm="1">
        <f t="array" ref="AA60">IF($B60="","",IF(AA$2="","",IF(IFERROR(SUM(_xlfn._xlws.FILTER(DATABANK[SAÍDA],(DATABANK[NOME]=$B60)*(DATABANK[DATA PGTO]=AA$2))),"")=0,"",IFERROR(SUM(_xlfn._xlws.FILTER(DATABANK[SAÍDA],(DATABANK[NOME]=$B60)*(DATABANK[DATA PGTO]=AA$2))),""))))</f>
        <v/>
      </c>
      <c r="AB60" s="4" t="str" cm="1">
        <f t="array" ref="AB60">IF($B60="","",IF(AB$2="","",IF(IFERROR(SUM(_xlfn._xlws.FILTER(DATABANK[SAÍDA],(DATABANK[NOME]=$B60)*(DATABANK[DATA PGTO]=AB$2))),"")=0,"",IFERROR(SUM(_xlfn._xlws.FILTER(DATABANK[SAÍDA],(DATABANK[NOME]=$B60)*(DATABANK[DATA PGTO]=AB$2))),""))))</f>
        <v/>
      </c>
      <c r="AC60" s="4" t="str" cm="1">
        <f t="array" ref="AC60">IF($B60="","",IF(AC$2="","",IF(IFERROR(SUM(_xlfn._xlws.FILTER(DATABANK[SAÍDA],(DATABANK[NOME]=$B60)*(DATABANK[DATA PGTO]=AC$2))),"")=0,"",IFERROR(SUM(_xlfn._xlws.FILTER(DATABANK[SAÍDA],(DATABANK[NOME]=$B60)*(DATABANK[DATA PGTO]=AC$2))),""))))</f>
        <v/>
      </c>
      <c r="AD60" s="4" t="str" cm="1">
        <f t="array" ref="AD60">IF($B60="","",IF(AD$2="","",IF(IFERROR(SUM(_xlfn._xlws.FILTER(DATABANK[SAÍDA],(DATABANK[NOME]=$B60)*(DATABANK[DATA PGTO]=AD$2))),"")=0,"",IFERROR(SUM(_xlfn._xlws.FILTER(DATABANK[SAÍDA],(DATABANK[NOME]=$B60)*(DATABANK[DATA PGTO]=AD$2))),""))))</f>
        <v/>
      </c>
      <c r="AE60" s="4" t="str" cm="1">
        <f t="array" ref="AE60">IF($B60="","",IF(AE$2="","",IF(IFERROR(SUM(_xlfn._xlws.FILTER(DATABANK[SAÍDA],(DATABANK[NOME]=$B60)*(DATABANK[DATA PGTO]=AE$2))),"")=0,"",IFERROR(SUM(_xlfn._xlws.FILTER(DATABANK[SAÍDA],(DATABANK[NOME]=$B60)*(DATABANK[DATA PGTO]=AE$2))),""))))</f>
        <v/>
      </c>
      <c r="AF60" s="4" t="str" cm="1">
        <f t="array" ref="AF60">IF($B60="","",IF(AF$2="","",IF(IFERROR(SUM(_xlfn._xlws.FILTER(DATABANK[SAÍDA],(DATABANK[NOME]=$B60)*(DATABANK[DATA PGTO]=AF$2))),"")=0,"",IFERROR(SUM(_xlfn._xlws.FILTER(DATABANK[SAÍDA],(DATABANK[NOME]=$B60)*(DATABANK[DATA PGTO]=AF$2))),""))))</f>
        <v/>
      </c>
      <c r="AG60" s="4" t="str" cm="1">
        <f t="array" ref="AG60">IF($B60="","",IF(AG$2="","",IF(IFERROR(SUM(_xlfn._xlws.FILTER(DATABANK[SAÍDA],(DATABANK[NOME]=$B60)*(DATABANK[DATA PGTO]=AG$2))),"")=0,"",IFERROR(SUM(_xlfn._xlws.FILTER(DATABANK[SAÍDA],(DATABANK[NOME]=$B60)*(DATABANK[DATA PGTO]=AG$2))),""))))</f>
        <v/>
      </c>
      <c r="AH60" s="3"/>
      <c r="AI60" s="3"/>
      <c r="AJ60" s="3"/>
      <c r="AK60" s="3"/>
      <c r="AL60" s="3"/>
      <c r="AM60" s="3"/>
    </row>
    <row r="61" spans="2:39" ht="12" customHeight="1" x14ac:dyDescent="0.25">
      <c r="B61" s="8" t="s">
        <v>23</v>
      </c>
      <c r="C61" s="76">
        <f t="shared" ref="C61:AG61" si="3">C3-C30</f>
        <v>0</v>
      </c>
      <c r="D61" s="76">
        <f t="shared" si="3"/>
        <v>0</v>
      </c>
      <c r="E61" s="76">
        <f t="shared" si="3"/>
        <v>0</v>
      </c>
      <c r="F61" s="76">
        <f t="shared" si="3"/>
        <v>0</v>
      </c>
      <c r="G61" s="76">
        <f t="shared" si="3"/>
        <v>0</v>
      </c>
      <c r="H61" s="76">
        <f t="shared" si="3"/>
        <v>0</v>
      </c>
      <c r="I61" s="76">
        <f t="shared" si="3"/>
        <v>0</v>
      </c>
      <c r="J61" s="76">
        <f t="shared" si="3"/>
        <v>0</v>
      </c>
      <c r="K61" s="76">
        <f t="shared" si="3"/>
        <v>0</v>
      </c>
      <c r="L61" s="76">
        <f t="shared" si="3"/>
        <v>0</v>
      </c>
      <c r="M61" s="76">
        <f t="shared" si="3"/>
        <v>0</v>
      </c>
      <c r="N61" s="76">
        <f t="shared" si="3"/>
        <v>0</v>
      </c>
      <c r="O61" s="76">
        <f t="shared" si="3"/>
        <v>0</v>
      </c>
      <c r="P61" s="76">
        <f t="shared" si="3"/>
        <v>0</v>
      </c>
      <c r="Q61" s="76">
        <f t="shared" si="3"/>
        <v>0</v>
      </c>
      <c r="R61" s="76">
        <f t="shared" si="3"/>
        <v>0</v>
      </c>
      <c r="S61" s="76">
        <f t="shared" si="3"/>
        <v>0</v>
      </c>
      <c r="T61" s="76">
        <f t="shared" si="3"/>
        <v>0</v>
      </c>
      <c r="U61" s="76">
        <f t="shared" si="3"/>
        <v>0</v>
      </c>
      <c r="V61" s="76">
        <f t="shared" si="3"/>
        <v>0</v>
      </c>
      <c r="W61" s="76">
        <f t="shared" si="3"/>
        <v>0</v>
      </c>
      <c r="X61" s="76">
        <f t="shared" si="3"/>
        <v>0</v>
      </c>
      <c r="Y61" s="76">
        <f t="shared" si="3"/>
        <v>0</v>
      </c>
      <c r="Z61" s="76">
        <f t="shared" si="3"/>
        <v>0</v>
      </c>
      <c r="AA61" s="76">
        <f t="shared" si="3"/>
        <v>0</v>
      </c>
      <c r="AB61" s="76">
        <f t="shared" si="3"/>
        <v>0</v>
      </c>
      <c r="AC61" s="76">
        <f t="shared" si="3"/>
        <v>0</v>
      </c>
      <c r="AD61" s="76">
        <f t="shared" si="3"/>
        <v>0</v>
      </c>
      <c r="AE61" s="76">
        <f t="shared" si="3"/>
        <v>0</v>
      </c>
      <c r="AF61" s="76">
        <f t="shared" si="3"/>
        <v>0</v>
      </c>
      <c r="AG61" s="76">
        <f t="shared" si="3"/>
        <v>0</v>
      </c>
      <c r="AH61" s="3"/>
      <c r="AI61" s="3"/>
      <c r="AJ61" s="3"/>
      <c r="AK61" s="3"/>
      <c r="AL61" s="3"/>
      <c r="AM61" s="3"/>
    </row>
    <row r="62" spans="2:39" ht="6.75" customHeight="1" x14ac:dyDescent="0.25">
      <c r="B62" s="6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3"/>
      <c r="AI62" s="3"/>
      <c r="AJ62" s="3"/>
      <c r="AK62" s="3"/>
      <c r="AL62" s="3"/>
      <c r="AM62" s="3"/>
    </row>
    <row r="63" spans="2:39" ht="12" customHeight="1" x14ac:dyDescent="0.25">
      <c r="B63" s="9" t="s">
        <v>24</v>
      </c>
      <c r="C63" s="78">
        <f>ABR!AF65</f>
        <v>0</v>
      </c>
      <c r="D63" s="78">
        <f t="shared" ref="D63:AG63" si="4">C65</f>
        <v>0</v>
      </c>
      <c r="E63" s="78">
        <f t="shared" si="4"/>
        <v>0</v>
      </c>
      <c r="F63" s="78">
        <f t="shared" si="4"/>
        <v>0</v>
      </c>
      <c r="G63" s="78">
        <f t="shared" si="4"/>
        <v>0</v>
      </c>
      <c r="H63" s="78">
        <f t="shared" si="4"/>
        <v>0</v>
      </c>
      <c r="I63" s="78">
        <f t="shared" si="4"/>
        <v>0</v>
      </c>
      <c r="J63" s="78">
        <f t="shared" si="4"/>
        <v>0</v>
      </c>
      <c r="K63" s="78">
        <f t="shared" si="4"/>
        <v>0</v>
      </c>
      <c r="L63" s="78">
        <f t="shared" si="4"/>
        <v>0</v>
      </c>
      <c r="M63" s="78">
        <f t="shared" si="4"/>
        <v>0</v>
      </c>
      <c r="N63" s="78">
        <f t="shared" si="4"/>
        <v>0</v>
      </c>
      <c r="O63" s="78">
        <f t="shared" si="4"/>
        <v>0</v>
      </c>
      <c r="P63" s="78">
        <f t="shared" si="4"/>
        <v>0</v>
      </c>
      <c r="Q63" s="78">
        <f t="shared" si="4"/>
        <v>0</v>
      </c>
      <c r="R63" s="78">
        <f t="shared" si="4"/>
        <v>0</v>
      </c>
      <c r="S63" s="78">
        <f t="shared" si="4"/>
        <v>0</v>
      </c>
      <c r="T63" s="78">
        <f t="shared" si="4"/>
        <v>0</v>
      </c>
      <c r="U63" s="78">
        <f t="shared" si="4"/>
        <v>0</v>
      </c>
      <c r="V63" s="78">
        <f t="shared" si="4"/>
        <v>0</v>
      </c>
      <c r="W63" s="78">
        <f t="shared" si="4"/>
        <v>0</v>
      </c>
      <c r="X63" s="78">
        <f t="shared" si="4"/>
        <v>0</v>
      </c>
      <c r="Y63" s="78">
        <f t="shared" si="4"/>
        <v>0</v>
      </c>
      <c r="Z63" s="78">
        <f t="shared" si="4"/>
        <v>0</v>
      </c>
      <c r="AA63" s="78">
        <f t="shared" si="4"/>
        <v>0</v>
      </c>
      <c r="AB63" s="78">
        <f t="shared" si="4"/>
        <v>0</v>
      </c>
      <c r="AC63" s="78">
        <f t="shared" si="4"/>
        <v>0</v>
      </c>
      <c r="AD63" s="78">
        <f t="shared" si="4"/>
        <v>0</v>
      </c>
      <c r="AE63" s="78">
        <f t="shared" si="4"/>
        <v>0</v>
      </c>
      <c r="AF63" s="78">
        <f t="shared" si="4"/>
        <v>0</v>
      </c>
      <c r="AG63" s="78">
        <f t="shared" si="4"/>
        <v>0</v>
      </c>
      <c r="AH63" s="3"/>
      <c r="AI63" s="3"/>
      <c r="AJ63" s="3"/>
      <c r="AK63" s="3"/>
      <c r="AL63" s="3"/>
      <c r="AM63" s="3"/>
    </row>
    <row r="64" spans="2:39" ht="6.75" customHeight="1" x14ac:dyDescent="0.25">
      <c r="B64" s="6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3"/>
      <c r="AI64" s="3"/>
      <c r="AJ64" s="3"/>
      <c r="AK64" s="3"/>
      <c r="AL64" s="3"/>
      <c r="AM64" s="3"/>
    </row>
    <row r="65" spans="2:39" ht="12" customHeight="1" x14ac:dyDescent="0.25">
      <c r="B65" s="9" t="s">
        <v>25</v>
      </c>
      <c r="C65" s="78">
        <f t="shared" ref="C65:AD65" si="5">C61+C63</f>
        <v>0</v>
      </c>
      <c r="D65" s="78">
        <f t="shared" si="5"/>
        <v>0</v>
      </c>
      <c r="E65" s="78">
        <f t="shared" si="5"/>
        <v>0</v>
      </c>
      <c r="F65" s="78">
        <f t="shared" si="5"/>
        <v>0</v>
      </c>
      <c r="G65" s="78">
        <f t="shared" si="5"/>
        <v>0</v>
      </c>
      <c r="H65" s="78">
        <f t="shared" si="5"/>
        <v>0</v>
      </c>
      <c r="I65" s="78">
        <f t="shared" si="5"/>
        <v>0</v>
      </c>
      <c r="J65" s="78">
        <f t="shared" si="5"/>
        <v>0</v>
      </c>
      <c r="K65" s="78">
        <f t="shared" si="5"/>
        <v>0</v>
      </c>
      <c r="L65" s="78">
        <f t="shared" si="5"/>
        <v>0</v>
      </c>
      <c r="M65" s="78">
        <f t="shared" si="5"/>
        <v>0</v>
      </c>
      <c r="N65" s="78">
        <f t="shared" si="5"/>
        <v>0</v>
      </c>
      <c r="O65" s="78">
        <f t="shared" si="5"/>
        <v>0</v>
      </c>
      <c r="P65" s="78">
        <f t="shared" si="5"/>
        <v>0</v>
      </c>
      <c r="Q65" s="78">
        <f t="shared" si="5"/>
        <v>0</v>
      </c>
      <c r="R65" s="78">
        <f t="shared" si="5"/>
        <v>0</v>
      </c>
      <c r="S65" s="78">
        <f t="shared" si="5"/>
        <v>0</v>
      </c>
      <c r="T65" s="78">
        <f t="shared" si="5"/>
        <v>0</v>
      </c>
      <c r="U65" s="78">
        <f t="shared" si="5"/>
        <v>0</v>
      </c>
      <c r="V65" s="78">
        <f t="shared" si="5"/>
        <v>0</v>
      </c>
      <c r="W65" s="78">
        <f t="shared" si="5"/>
        <v>0</v>
      </c>
      <c r="X65" s="78">
        <f t="shared" si="5"/>
        <v>0</v>
      </c>
      <c r="Y65" s="78">
        <f t="shared" si="5"/>
        <v>0</v>
      </c>
      <c r="Z65" s="78">
        <f t="shared" si="5"/>
        <v>0</v>
      </c>
      <c r="AA65" s="78">
        <f t="shared" si="5"/>
        <v>0</v>
      </c>
      <c r="AB65" s="78">
        <f t="shared" si="5"/>
        <v>0</v>
      </c>
      <c r="AC65" s="78">
        <f t="shared" si="5"/>
        <v>0</v>
      </c>
      <c r="AD65" s="78">
        <f t="shared" si="5"/>
        <v>0</v>
      </c>
      <c r="AE65" s="78">
        <f>AE61+AE63</f>
        <v>0</v>
      </c>
      <c r="AF65" s="78">
        <f>AF61+AF63</f>
        <v>0</v>
      </c>
      <c r="AG65" s="78">
        <f>AG61+AG63</f>
        <v>0</v>
      </c>
      <c r="AH65" s="3"/>
      <c r="AI65" s="3"/>
      <c r="AJ65" s="3"/>
      <c r="AK65" s="3"/>
      <c r="AL65" s="3"/>
      <c r="AM65" s="3"/>
    </row>
    <row r="66" spans="2:39" ht="12" customHeight="1" x14ac:dyDescent="0.25">
      <c r="B66" s="7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</row>
    <row r="67" spans="2:39" ht="12" customHeight="1" x14ac:dyDescent="0.25">
      <c r="B67" s="7"/>
      <c r="C67" s="10"/>
      <c r="D67" s="10"/>
      <c r="E67" s="11"/>
      <c r="F67" s="3"/>
      <c r="G67" s="3"/>
      <c r="H67" s="3"/>
      <c r="I67" s="11"/>
      <c r="J67" s="12"/>
      <c r="K67" s="13"/>
      <c r="L67" s="13"/>
      <c r="M67" s="13"/>
      <c r="N67" s="3"/>
      <c r="O67" s="3"/>
      <c r="P67" s="11"/>
      <c r="Q67" s="11"/>
      <c r="R67" s="3"/>
      <c r="S67" s="14"/>
      <c r="T67" s="12"/>
      <c r="U67" s="3"/>
      <c r="V67" s="3"/>
      <c r="W67" s="3"/>
      <c r="X67" s="11"/>
      <c r="Y67" s="11"/>
      <c r="Z67" s="11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</row>
    <row r="68" spans="2:39" ht="12" customHeight="1" x14ac:dyDescent="0.25">
      <c r="B68" s="7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</row>
    <row r="69" spans="2:39" ht="12" customHeight="1" x14ac:dyDescent="0.25">
      <c r="B69" s="7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</row>
    <row r="70" spans="2:39" ht="12" customHeight="1" x14ac:dyDescent="0.25">
      <c r="B70" s="7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</row>
    <row r="71" spans="2:39" ht="12" customHeight="1" x14ac:dyDescent="0.25">
      <c r="B71" s="7"/>
    </row>
    <row r="72" spans="2:39" ht="12" customHeight="1" x14ac:dyDescent="0.25">
      <c r="B72" s="7"/>
    </row>
    <row r="73" spans="2:39" ht="12" customHeight="1" x14ac:dyDescent="0.25">
      <c r="B73" s="7"/>
    </row>
    <row r="74" spans="2:39" ht="12" customHeight="1" x14ac:dyDescent="0.25">
      <c r="B74" s="7"/>
    </row>
    <row r="75" spans="2:39" ht="12" customHeight="1" x14ac:dyDescent="0.25">
      <c r="B75" s="7"/>
    </row>
    <row r="76" spans="2:39" ht="12" customHeight="1" x14ac:dyDescent="0.25">
      <c r="B76" s="7"/>
    </row>
    <row r="77" spans="2:39" ht="12" customHeight="1" x14ac:dyDescent="0.25">
      <c r="B77" s="7"/>
    </row>
    <row r="78" spans="2:39" ht="12" customHeight="1" x14ac:dyDescent="0.25">
      <c r="B78" s="7"/>
    </row>
    <row r="79" spans="2:39" ht="12" customHeight="1" x14ac:dyDescent="0.25">
      <c r="B79" s="7"/>
    </row>
    <row r="80" spans="2:39" ht="12" customHeight="1" x14ac:dyDescent="0.25">
      <c r="B80" s="7"/>
    </row>
    <row r="81" spans="2:2" ht="12" customHeight="1" x14ac:dyDescent="0.25">
      <c r="B81" s="7"/>
    </row>
    <row r="82" spans="2:2" ht="12" customHeight="1" x14ac:dyDescent="0.25">
      <c r="B82" s="7"/>
    </row>
    <row r="83" spans="2:2" ht="12" customHeight="1" x14ac:dyDescent="0.25">
      <c r="B83" s="7"/>
    </row>
    <row r="84" spans="2:2" ht="12" customHeight="1" x14ac:dyDescent="0.25">
      <c r="B84" s="7"/>
    </row>
    <row r="85" spans="2:2" ht="12" customHeight="1" x14ac:dyDescent="0.25">
      <c r="B85" s="7"/>
    </row>
    <row r="86" spans="2:2" ht="12" customHeight="1" x14ac:dyDescent="0.25">
      <c r="B86" s="7"/>
    </row>
    <row r="87" spans="2:2" ht="12" customHeight="1" x14ac:dyDescent="0.25">
      <c r="B87" s="7"/>
    </row>
    <row r="88" spans="2:2" ht="12" customHeight="1" x14ac:dyDescent="0.25">
      <c r="B88" s="7"/>
    </row>
    <row r="89" spans="2:2" ht="12" customHeight="1" x14ac:dyDescent="0.25">
      <c r="B89" s="7"/>
    </row>
    <row r="90" spans="2:2" ht="12" customHeight="1" x14ac:dyDescent="0.25">
      <c r="B90" s="7"/>
    </row>
    <row r="91" spans="2:2" ht="12" customHeight="1" x14ac:dyDescent="0.25">
      <c r="B91" s="7"/>
    </row>
    <row r="92" spans="2:2" ht="12" customHeight="1" x14ac:dyDescent="0.25">
      <c r="B92" s="7"/>
    </row>
    <row r="93" spans="2:2" ht="12" customHeight="1" x14ac:dyDescent="0.25">
      <c r="B93" s="7"/>
    </row>
    <row r="94" spans="2:2" ht="12" customHeight="1" x14ac:dyDescent="0.25">
      <c r="B94" s="7"/>
    </row>
    <row r="95" spans="2:2" ht="12" customHeight="1" x14ac:dyDescent="0.25">
      <c r="B95" s="7"/>
    </row>
    <row r="96" spans="2:2" ht="12" customHeight="1" x14ac:dyDescent="0.25">
      <c r="B96" s="7"/>
    </row>
    <row r="97" spans="2:2" ht="12" customHeight="1" x14ac:dyDescent="0.25">
      <c r="B97" s="7"/>
    </row>
    <row r="98" spans="2:2" ht="12" customHeight="1" x14ac:dyDescent="0.25">
      <c r="B98" s="7"/>
    </row>
    <row r="99" spans="2:2" ht="12" customHeight="1" x14ac:dyDescent="0.25">
      <c r="B99" s="7"/>
    </row>
    <row r="100" spans="2:2" ht="12" customHeight="1" x14ac:dyDescent="0.25">
      <c r="B100" s="7"/>
    </row>
    <row r="101" spans="2:2" ht="12" customHeight="1" x14ac:dyDescent="0.25">
      <c r="B101" s="7"/>
    </row>
    <row r="102" spans="2:2" ht="12" customHeight="1" x14ac:dyDescent="0.25">
      <c r="B102" s="7"/>
    </row>
    <row r="103" spans="2:2" ht="12" customHeight="1" x14ac:dyDescent="0.25">
      <c r="B103" s="7"/>
    </row>
    <row r="104" spans="2:2" ht="12" customHeight="1" x14ac:dyDescent="0.25">
      <c r="B104" s="7"/>
    </row>
    <row r="105" spans="2:2" ht="12" customHeight="1" x14ac:dyDescent="0.25">
      <c r="B105" s="7"/>
    </row>
    <row r="106" spans="2:2" ht="12" customHeight="1" x14ac:dyDescent="0.25">
      <c r="B106" s="7"/>
    </row>
    <row r="107" spans="2:2" ht="12" customHeight="1" x14ac:dyDescent="0.25">
      <c r="B107" s="7"/>
    </row>
    <row r="108" spans="2:2" ht="12" customHeight="1" x14ac:dyDescent="0.25">
      <c r="B108" s="7"/>
    </row>
    <row r="109" spans="2:2" ht="12" customHeight="1" x14ac:dyDescent="0.25">
      <c r="B109" s="7"/>
    </row>
    <row r="110" spans="2:2" ht="12" customHeight="1" x14ac:dyDescent="0.25">
      <c r="B110" s="7"/>
    </row>
    <row r="111" spans="2:2" ht="12" customHeight="1" x14ac:dyDescent="0.25">
      <c r="B111" s="7"/>
    </row>
    <row r="112" spans="2:2" ht="12" customHeight="1" x14ac:dyDescent="0.25">
      <c r="B112" s="7"/>
    </row>
    <row r="113" spans="2:2" ht="12" customHeight="1" x14ac:dyDescent="0.25">
      <c r="B113" s="7"/>
    </row>
    <row r="114" spans="2:2" ht="12" customHeight="1" x14ac:dyDescent="0.25">
      <c r="B114" s="7"/>
    </row>
    <row r="115" spans="2:2" ht="12" customHeight="1" x14ac:dyDescent="0.25">
      <c r="B115" s="7"/>
    </row>
    <row r="116" spans="2:2" ht="12" customHeight="1" x14ac:dyDescent="0.25">
      <c r="B116" s="7"/>
    </row>
    <row r="117" spans="2:2" ht="12" customHeight="1" x14ac:dyDescent="0.25">
      <c r="B117" s="7"/>
    </row>
    <row r="118" spans="2:2" ht="12" customHeight="1" x14ac:dyDescent="0.25">
      <c r="B118" s="7"/>
    </row>
    <row r="119" spans="2:2" ht="12" customHeight="1" x14ac:dyDescent="0.25">
      <c r="B119" s="7"/>
    </row>
    <row r="120" spans="2:2" ht="12" customHeight="1" x14ac:dyDescent="0.25">
      <c r="B120" s="7"/>
    </row>
    <row r="121" spans="2:2" ht="12" customHeight="1" x14ac:dyDescent="0.25">
      <c r="B121" s="7"/>
    </row>
    <row r="122" spans="2:2" ht="12" customHeight="1" x14ac:dyDescent="0.25">
      <c r="B122" s="7"/>
    </row>
    <row r="123" spans="2:2" ht="12" customHeight="1" x14ac:dyDescent="0.25">
      <c r="B123" s="7"/>
    </row>
    <row r="124" spans="2:2" ht="12" customHeight="1" x14ac:dyDescent="0.25">
      <c r="B124" s="7"/>
    </row>
    <row r="125" spans="2:2" ht="12" customHeight="1" x14ac:dyDescent="0.25">
      <c r="B125" s="7"/>
    </row>
    <row r="126" spans="2:2" ht="12" customHeight="1" x14ac:dyDescent="0.25">
      <c r="B126" s="7"/>
    </row>
    <row r="127" spans="2:2" ht="12" customHeight="1" x14ac:dyDescent="0.25">
      <c r="B127" s="7"/>
    </row>
    <row r="128" spans="2:2" ht="12" customHeight="1" x14ac:dyDescent="0.25">
      <c r="B128" s="7"/>
    </row>
    <row r="129" spans="2:2" ht="12" customHeight="1" x14ac:dyDescent="0.25">
      <c r="B129" s="7"/>
    </row>
    <row r="130" spans="2:2" ht="12" customHeight="1" x14ac:dyDescent="0.25">
      <c r="B130" s="7"/>
    </row>
    <row r="131" spans="2:2" ht="12" customHeight="1" x14ac:dyDescent="0.25">
      <c r="B131" s="7"/>
    </row>
    <row r="132" spans="2:2" ht="12" customHeight="1" x14ac:dyDescent="0.25">
      <c r="B132" s="7"/>
    </row>
    <row r="133" spans="2:2" ht="12" customHeight="1" x14ac:dyDescent="0.25">
      <c r="B133" s="7"/>
    </row>
    <row r="134" spans="2:2" ht="12" customHeight="1" x14ac:dyDescent="0.25">
      <c r="B134" s="7"/>
    </row>
    <row r="135" spans="2:2" ht="12" customHeight="1" x14ac:dyDescent="0.25">
      <c r="B135" s="7"/>
    </row>
    <row r="136" spans="2:2" ht="12" customHeight="1" x14ac:dyDescent="0.25">
      <c r="B136" s="7"/>
    </row>
    <row r="137" spans="2:2" ht="12" customHeight="1" x14ac:dyDescent="0.25">
      <c r="B137" s="7"/>
    </row>
    <row r="138" spans="2:2" ht="12" customHeight="1" x14ac:dyDescent="0.25">
      <c r="B138" s="7"/>
    </row>
    <row r="139" spans="2:2" ht="12" customHeight="1" x14ac:dyDescent="0.25">
      <c r="B139" s="7"/>
    </row>
    <row r="140" spans="2:2" ht="12" customHeight="1" x14ac:dyDescent="0.25">
      <c r="B140" s="7"/>
    </row>
    <row r="141" spans="2:2" ht="12" customHeight="1" x14ac:dyDescent="0.25">
      <c r="B141" s="7"/>
    </row>
    <row r="142" spans="2:2" ht="12" customHeight="1" x14ac:dyDescent="0.25">
      <c r="B142" s="7"/>
    </row>
    <row r="143" spans="2:2" ht="12" customHeight="1" x14ac:dyDescent="0.25">
      <c r="B143" s="7"/>
    </row>
    <row r="144" spans="2:2" ht="12" customHeight="1" x14ac:dyDescent="0.25">
      <c r="B144" s="7"/>
    </row>
    <row r="145" spans="2:2" ht="12" customHeight="1" x14ac:dyDescent="0.25">
      <c r="B145" s="7"/>
    </row>
    <row r="146" spans="2:2" ht="12" customHeight="1" x14ac:dyDescent="0.25">
      <c r="B146" s="7"/>
    </row>
    <row r="147" spans="2:2" ht="12" customHeight="1" x14ac:dyDescent="0.25">
      <c r="B147" s="7"/>
    </row>
    <row r="148" spans="2:2" ht="12" customHeight="1" x14ac:dyDescent="0.25">
      <c r="B148" s="7"/>
    </row>
    <row r="149" spans="2:2" ht="12" customHeight="1" x14ac:dyDescent="0.25">
      <c r="B149" s="7"/>
    </row>
    <row r="150" spans="2:2" ht="12" customHeight="1" x14ac:dyDescent="0.25">
      <c r="B150" s="7"/>
    </row>
    <row r="151" spans="2:2" ht="12" customHeight="1" x14ac:dyDescent="0.25">
      <c r="B151" s="7"/>
    </row>
    <row r="152" spans="2:2" ht="12" customHeight="1" x14ac:dyDescent="0.25">
      <c r="B152" s="7"/>
    </row>
    <row r="153" spans="2:2" ht="12" customHeight="1" x14ac:dyDescent="0.25">
      <c r="B153" s="7"/>
    </row>
    <row r="154" spans="2:2" ht="12" customHeight="1" x14ac:dyDescent="0.25">
      <c r="B154" s="7"/>
    </row>
    <row r="155" spans="2:2" ht="12" customHeight="1" x14ac:dyDescent="0.25">
      <c r="B155" s="7"/>
    </row>
    <row r="156" spans="2:2" ht="12" customHeight="1" x14ac:dyDescent="0.25">
      <c r="B156" s="7"/>
    </row>
    <row r="157" spans="2:2" ht="12" customHeight="1" x14ac:dyDescent="0.25">
      <c r="B157" s="7"/>
    </row>
    <row r="158" spans="2:2" ht="12" customHeight="1" x14ac:dyDescent="0.25">
      <c r="B158" s="7"/>
    </row>
    <row r="159" spans="2:2" ht="12" customHeight="1" x14ac:dyDescent="0.25">
      <c r="B159" s="7"/>
    </row>
    <row r="160" spans="2:2" ht="12" customHeight="1" x14ac:dyDescent="0.25">
      <c r="B160" s="7"/>
    </row>
    <row r="161" spans="2:2" ht="12" customHeight="1" x14ac:dyDescent="0.25">
      <c r="B161" s="7"/>
    </row>
    <row r="162" spans="2:2" ht="12" customHeight="1" x14ac:dyDescent="0.25">
      <c r="B162" s="7"/>
    </row>
    <row r="163" spans="2:2" ht="12" customHeight="1" x14ac:dyDescent="0.25">
      <c r="B163" s="7"/>
    </row>
    <row r="164" spans="2:2" ht="12" customHeight="1" x14ac:dyDescent="0.25">
      <c r="B164" s="7"/>
    </row>
    <row r="165" spans="2:2" ht="12" customHeight="1" x14ac:dyDescent="0.25">
      <c r="B165" s="7"/>
    </row>
    <row r="166" spans="2:2" ht="12" customHeight="1" x14ac:dyDescent="0.25">
      <c r="B166" s="7"/>
    </row>
    <row r="167" spans="2:2" ht="12" customHeight="1" x14ac:dyDescent="0.25">
      <c r="B167" s="7"/>
    </row>
    <row r="168" spans="2:2" ht="12" customHeight="1" x14ac:dyDescent="0.25">
      <c r="B168" s="7"/>
    </row>
    <row r="169" spans="2:2" ht="12" customHeight="1" x14ac:dyDescent="0.25">
      <c r="B169" s="7"/>
    </row>
    <row r="170" spans="2:2" ht="12" customHeight="1" x14ac:dyDescent="0.25">
      <c r="B170" s="7"/>
    </row>
    <row r="171" spans="2:2" ht="12" customHeight="1" x14ac:dyDescent="0.25">
      <c r="B171" s="7"/>
    </row>
    <row r="172" spans="2:2" ht="12" customHeight="1" x14ac:dyDescent="0.25">
      <c r="B172" s="7"/>
    </row>
    <row r="173" spans="2:2" ht="12" customHeight="1" x14ac:dyDescent="0.25">
      <c r="B173" s="7"/>
    </row>
    <row r="174" spans="2:2" ht="12" customHeight="1" x14ac:dyDescent="0.25">
      <c r="B174" s="7"/>
    </row>
    <row r="175" spans="2:2" ht="12" customHeight="1" x14ac:dyDescent="0.25">
      <c r="B175" s="7"/>
    </row>
    <row r="176" spans="2:2" ht="12" customHeight="1" x14ac:dyDescent="0.25">
      <c r="B176" s="7"/>
    </row>
    <row r="177" spans="2:2" ht="12" customHeight="1" x14ac:dyDescent="0.25">
      <c r="B177" s="7"/>
    </row>
    <row r="178" spans="2:2" ht="12" customHeight="1" x14ac:dyDescent="0.25">
      <c r="B178" s="7"/>
    </row>
    <row r="179" spans="2:2" ht="12" customHeight="1" x14ac:dyDescent="0.25">
      <c r="B179" s="7"/>
    </row>
    <row r="180" spans="2:2" ht="12" customHeight="1" x14ac:dyDescent="0.25">
      <c r="B180" s="7"/>
    </row>
    <row r="181" spans="2:2" ht="12" customHeight="1" x14ac:dyDescent="0.25">
      <c r="B181" s="7"/>
    </row>
    <row r="182" spans="2:2" ht="12" customHeight="1" x14ac:dyDescent="0.25">
      <c r="B182" s="7"/>
    </row>
    <row r="183" spans="2:2" ht="12" customHeight="1" x14ac:dyDescent="0.25">
      <c r="B183" s="7"/>
    </row>
    <row r="184" spans="2:2" ht="12" customHeight="1" x14ac:dyDescent="0.25">
      <c r="B184" s="7"/>
    </row>
    <row r="185" spans="2:2" ht="12" customHeight="1" x14ac:dyDescent="0.25">
      <c r="B185" s="7"/>
    </row>
    <row r="186" spans="2:2" ht="12" customHeight="1" x14ac:dyDescent="0.25">
      <c r="B186" s="7"/>
    </row>
    <row r="187" spans="2:2" ht="12" customHeight="1" x14ac:dyDescent="0.25">
      <c r="B187" s="7"/>
    </row>
    <row r="188" spans="2:2" ht="12" customHeight="1" x14ac:dyDescent="0.25">
      <c r="B188" s="7"/>
    </row>
    <row r="189" spans="2:2" ht="12" customHeight="1" x14ac:dyDescent="0.25">
      <c r="B189" s="7"/>
    </row>
    <row r="190" spans="2:2" ht="12" customHeight="1" x14ac:dyDescent="0.25">
      <c r="B190" s="7"/>
    </row>
    <row r="191" spans="2:2" ht="12" customHeight="1" x14ac:dyDescent="0.25">
      <c r="B191" s="7"/>
    </row>
    <row r="192" spans="2:2" ht="12" customHeight="1" x14ac:dyDescent="0.25">
      <c r="B192" s="7"/>
    </row>
    <row r="193" spans="2:2" ht="12" customHeight="1" x14ac:dyDescent="0.25">
      <c r="B193" s="7"/>
    </row>
    <row r="194" spans="2:2" ht="12" customHeight="1" x14ac:dyDescent="0.25">
      <c r="B194" s="7"/>
    </row>
    <row r="195" spans="2:2" ht="12" customHeight="1" x14ac:dyDescent="0.25">
      <c r="B195" s="7"/>
    </row>
    <row r="196" spans="2:2" ht="12" customHeight="1" x14ac:dyDescent="0.25">
      <c r="B196" s="7"/>
    </row>
    <row r="197" spans="2:2" ht="12" customHeight="1" x14ac:dyDescent="0.25">
      <c r="B197" s="7"/>
    </row>
    <row r="198" spans="2:2" ht="12" customHeight="1" x14ac:dyDescent="0.25">
      <c r="B198" s="7"/>
    </row>
    <row r="199" spans="2:2" ht="12" customHeight="1" x14ac:dyDescent="0.25">
      <c r="B199" s="7"/>
    </row>
    <row r="200" spans="2:2" ht="12" customHeight="1" x14ac:dyDescent="0.25">
      <c r="B200" s="7"/>
    </row>
    <row r="201" spans="2:2" ht="12" customHeight="1" x14ac:dyDescent="0.25">
      <c r="B201" s="7"/>
    </row>
    <row r="202" spans="2:2" ht="12" customHeight="1" x14ac:dyDescent="0.25">
      <c r="B202" s="7"/>
    </row>
    <row r="203" spans="2:2" ht="12" customHeight="1" x14ac:dyDescent="0.25">
      <c r="B203" s="7"/>
    </row>
    <row r="204" spans="2:2" ht="12" customHeight="1" x14ac:dyDescent="0.25">
      <c r="B204" s="7"/>
    </row>
    <row r="205" spans="2:2" ht="12" customHeight="1" x14ac:dyDescent="0.25">
      <c r="B205" s="7"/>
    </row>
    <row r="206" spans="2:2" ht="12" customHeight="1" x14ac:dyDescent="0.25">
      <c r="B206" s="7"/>
    </row>
    <row r="207" spans="2:2" ht="12" customHeight="1" x14ac:dyDescent="0.25">
      <c r="B207" s="7"/>
    </row>
    <row r="208" spans="2:2" ht="12" customHeight="1" x14ac:dyDescent="0.25">
      <c r="B208" s="7"/>
    </row>
    <row r="209" spans="2:2" ht="12" customHeight="1" x14ac:dyDescent="0.25">
      <c r="B209" s="7"/>
    </row>
    <row r="210" spans="2:2" ht="12" customHeight="1" x14ac:dyDescent="0.25">
      <c r="B210" s="7"/>
    </row>
    <row r="211" spans="2:2" ht="12" customHeight="1" x14ac:dyDescent="0.25">
      <c r="B211" s="7"/>
    </row>
    <row r="212" spans="2:2" ht="12" customHeight="1" x14ac:dyDescent="0.25">
      <c r="B212" s="7"/>
    </row>
    <row r="213" spans="2:2" ht="12" customHeight="1" x14ac:dyDescent="0.25">
      <c r="B213" s="7"/>
    </row>
    <row r="214" spans="2:2" ht="12" customHeight="1" x14ac:dyDescent="0.25">
      <c r="B214" s="7"/>
    </row>
    <row r="215" spans="2:2" ht="12" customHeight="1" x14ac:dyDescent="0.25">
      <c r="B215" s="7"/>
    </row>
    <row r="216" spans="2:2" ht="12" customHeight="1" x14ac:dyDescent="0.25">
      <c r="B216" s="7"/>
    </row>
    <row r="217" spans="2:2" ht="12" customHeight="1" x14ac:dyDescent="0.25">
      <c r="B217" s="7"/>
    </row>
    <row r="218" spans="2:2" ht="12" customHeight="1" x14ac:dyDescent="0.25">
      <c r="B218" s="7"/>
    </row>
    <row r="219" spans="2:2" ht="12" customHeight="1" x14ac:dyDescent="0.25">
      <c r="B219" s="7"/>
    </row>
    <row r="220" spans="2:2" ht="12" customHeight="1" x14ac:dyDescent="0.25">
      <c r="B220" s="7"/>
    </row>
    <row r="221" spans="2:2" ht="12" customHeight="1" x14ac:dyDescent="0.25">
      <c r="B221" s="7"/>
    </row>
    <row r="222" spans="2:2" ht="12" customHeight="1" x14ac:dyDescent="0.25">
      <c r="B222" s="7"/>
    </row>
    <row r="223" spans="2:2" ht="12" customHeight="1" x14ac:dyDescent="0.25">
      <c r="B223" s="7"/>
    </row>
    <row r="224" spans="2:2" ht="12" customHeight="1" x14ac:dyDescent="0.25">
      <c r="B224" s="7"/>
    </row>
    <row r="225" spans="2:2" ht="12" customHeight="1" x14ac:dyDescent="0.25">
      <c r="B225" s="7"/>
    </row>
    <row r="226" spans="2:2" ht="12" customHeight="1" x14ac:dyDescent="0.25">
      <c r="B226" s="7"/>
    </row>
    <row r="227" spans="2:2" ht="12" customHeight="1" x14ac:dyDescent="0.25">
      <c r="B227" s="7"/>
    </row>
    <row r="228" spans="2:2" ht="12" customHeight="1" x14ac:dyDescent="0.25">
      <c r="B228" s="7"/>
    </row>
    <row r="229" spans="2:2" ht="12" customHeight="1" x14ac:dyDescent="0.25">
      <c r="B229" s="7"/>
    </row>
    <row r="230" spans="2:2" ht="12" customHeight="1" x14ac:dyDescent="0.25">
      <c r="B230" s="7"/>
    </row>
    <row r="231" spans="2:2" ht="12" customHeight="1" x14ac:dyDescent="0.25">
      <c r="B231" s="7"/>
    </row>
    <row r="232" spans="2:2" ht="12" customHeight="1" x14ac:dyDescent="0.25">
      <c r="B232" s="7"/>
    </row>
    <row r="233" spans="2:2" ht="12" customHeight="1" x14ac:dyDescent="0.25">
      <c r="B233" s="7"/>
    </row>
    <row r="234" spans="2:2" ht="12" customHeight="1" x14ac:dyDescent="0.25">
      <c r="B234" s="7"/>
    </row>
    <row r="235" spans="2:2" ht="12" customHeight="1" x14ac:dyDescent="0.25">
      <c r="B235" s="7"/>
    </row>
    <row r="236" spans="2:2" ht="12" customHeight="1" x14ac:dyDescent="0.25">
      <c r="B236" s="7"/>
    </row>
    <row r="237" spans="2:2" ht="12" customHeight="1" x14ac:dyDescent="0.25">
      <c r="B237" s="7"/>
    </row>
    <row r="238" spans="2:2" ht="12" customHeight="1" x14ac:dyDescent="0.25">
      <c r="B238" s="7"/>
    </row>
    <row r="239" spans="2:2" ht="12" customHeight="1" x14ac:dyDescent="0.25">
      <c r="B239" s="7"/>
    </row>
    <row r="240" spans="2:2" ht="12" customHeight="1" x14ac:dyDescent="0.25">
      <c r="B240" s="7"/>
    </row>
    <row r="241" spans="2:2" ht="12" customHeight="1" x14ac:dyDescent="0.25">
      <c r="B241" s="7"/>
    </row>
    <row r="242" spans="2:2" ht="12" customHeight="1" x14ac:dyDescent="0.25">
      <c r="B242" s="7"/>
    </row>
    <row r="243" spans="2:2" ht="12" customHeight="1" x14ac:dyDescent="0.25">
      <c r="B243" s="7"/>
    </row>
    <row r="244" spans="2:2" ht="12" customHeight="1" x14ac:dyDescent="0.25">
      <c r="B244" s="7"/>
    </row>
    <row r="245" spans="2:2" ht="12" customHeight="1" x14ac:dyDescent="0.25">
      <c r="B245" s="7"/>
    </row>
    <row r="246" spans="2:2" ht="12" customHeight="1" x14ac:dyDescent="0.25">
      <c r="B246" s="7"/>
    </row>
    <row r="247" spans="2:2" ht="12" customHeight="1" x14ac:dyDescent="0.25">
      <c r="B247" s="7"/>
    </row>
    <row r="248" spans="2:2" ht="12" customHeight="1" x14ac:dyDescent="0.25">
      <c r="B248" s="7"/>
    </row>
    <row r="249" spans="2:2" ht="12" customHeight="1" x14ac:dyDescent="0.25">
      <c r="B249" s="7"/>
    </row>
    <row r="250" spans="2:2" ht="12" customHeight="1" x14ac:dyDescent="0.25">
      <c r="B250" s="7"/>
    </row>
    <row r="251" spans="2:2" ht="12" customHeight="1" x14ac:dyDescent="0.25">
      <c r="B251" s="7"/>
    </row>
    <row r="252" spans="2:2" ht="12" customHeight="1" x14ac:dyDescent="0.25">
      <c r="B252" s="7"/>
    </row>
    <row r="253" spans="2:2" ht="12" customHeight="1" x14ac:dyDescent="0.25">
      <c r="B253" s="7"/>
    </row>
    <row r="254" spans="2:2" ht="12" customHeight="1" x14ac:dyDescent="0.25">
      <c r="B254" s="7"/>
    </row>
    <row r="255" spans="2:2" ht="12" customHeight="1" x14ac:dyDescent="0.25">
      <c r="B255" s="7"/>
    </row>
    <row r="256" spans="2:2" ht="12" customHeight="1" x14ac:dyDescent="0.25">
      <c r="B256" s="7"/>
    </row>
    <row r="257" spans="2:2" ht="12" customHeight="1" x14ac:dyDescent="0.25">
      <c r="B257" s="7"/>
    </row>
    <row r="258" spans="2:2" ht="12" customHeight="1" x14ac:dyDescent="0.25">
      <c r="B258" s="7"/>
    </row>
    <row r="259" spans="2:2" ht="12" customHeight="1" x14ac:dyDescent="0.25">
      <c r="B259" s="7"/>
    </row>
    <row r="260" spans="2:2" ht="12" customHeight="1" x14ac:dyDescent="0.25">
      <c r="B260" s="7"/>
    </row>
    <row r="261" spans="2:2" ht="12" customHeight="1" x14ac:dyDescent="0.25">
      <c r="B261" s="7"/>
    </row>
    <row r="262" spans="2:2" ht="12" customHeight="1" x14ac:dyDescent="0.25">
      <c r="B262" s="7"/>
    </row>
    <row r="263" spans="2:2" ht="12" customHeight="1" x14ac:dyDescent="0.25">
      <c r="B263" s="7"/>
    </row>
    <row r="264" spans="2:2" ht="12" customHeight="1" x14ac:dyDescent="0.25">
      <c r="B264" s="7"/>
    </row>
    <row r="265" spans="2:2" ht="12" customHeight="1" x14ac:dyDescent="0.25">
      <c r="B265" s="7"/>
    </row>
    <row r="266" spans="2:2" ht="12" customHeight="1" x14ac:dyDescent="0.25">
      <c r="B266" s="7"/>
    </row>
    <row r="267" spans="2:2" ht="12" customHeight="1" x14ac:dyDescent="0.25">
      <c r="B267" s="7"/>
    </row>
    <row r="268" spans="2:2" ht="12" customHeight="1" x14ac:dyDescent="0.25">
      <c r="B268" s="7"/>
    </row>
    <row r="269" spans="2:2" ht="12" customHeight="1" x14ac:dyDescent="0.25">
      <c r="B269" s="7"/>
    </row>
    <row r="270" spans="2:2" ht="12" customHeight="1" x14ac:dyDescent="0.25">
      <c r="B270" s="7"/>
    </row>
    <row r="271" spans="2:2" ht="12" customHeight="1" x14ac:dyDescent="0.25">
      <c r="B271" s="7"/>
    </row>
    <row r="272" spans="2:2" ht="12" customHeight="1" x14ac:dyDescent="0.25">
      <c r="B272" s="7"/>
    </row>
    <row r="273" spans="2:2" ht="12" customHeight="1" x14ac:dyDescent="0.25">
      <c r="B273" s="7"/>
    </row>
    <row r="274" spans="2:2" ht="12" customHeight="1" x14ac:dyDescent="0.25">
      <c r="B274" s="7"/>
    </row>
    <row r="275" spans="2:2" ht="12" customHeight="1" x14ac:dyDescent="0.25">
      <c r="B275" s="7"/>
    </row>
    <row r="276" spans="2:2" ht="12" customHeight="1" x14ac:dyDescent="0.25">
      <c r="B276" s="7"/>
    </row>
    <row r="277" spans="2:2" ht="12" customHeight="1" x14ac:dyDescent="0.25">
      <c r="B277" s="7"/>
    </row>
    <row r="278" spans="2:2" ht="12" customHeight="1" x14ac:dyDescent="0.25">
      <c r="B278" s="7"/>
    </row>
    <row r="279" spans="2:2" ht="12" customHeight="1" x14ac:dyDescent="0.25">
      <c r="B279" s="7"/>
    </row>
    <row r="280" spans="2:2" ht="12" customHeight="1" x14ac:dyDescent="0.25">
      <c r="B280" s="7"/>
    </row>
    <row r="281" spans="2:2" ht="12" customHeight="1" x14ac:dyDescent="0.25">
      <c r="B281" s="7"/>
    </row>
    <row r="282" spans="2:2" ht="12" customHeight="1" x14ac:dyDescent="0.25">
      <c r="B282" s="7"/>
    </row>
    <row r="283" spans="2:2" ht="12" customHeight="1" x14ac:dyDescent="0.25">
      <c r="B283" s="7"/>
    </row>
    <row r="284" spans="2:2" ht="12" customHeight="1" x14ac:dyDescent="0.25">
      <c r="B284" s="7"/>
    </row>
    <row r="285" spans="2:2" ht="12" customHeight="1" x14ac:dyDescent="0.25">
      <c r="B285" s="7"/>
    </row>
    <row r="286" spans="2:2" ht="12" customHeight="1" x14ac:dyDescent="0.25">
      <c r="B286" s="7"/>
    </row>
    <row r="287" spans="2:2" ht="12" customHeight="1" x14ac:dyDescent="0.25">
      <c r="B287" s="7"/>
    </row>
    <row r="288" spans="2:2" ht="12" customHeight="1" x14ac:dyDescent="0.25">
      <c r="B288" s="7"/>
    </row>
    <row r="289" spans="2:2" ht="12" customHeight="1" x14ac:dyDescent="0.25">
      <c r="B289" s="7"/>
    </row>
    <row r="290" spans="2:2" ht="12" customHeight="1" x14ac:dyDescent="0.25">
      <c r="B290" s="7"/>
    </row>
    <row r="291" spans="2:2" ht="12" customHeight="1" x14ac:dyDescent="0.25">
      <c r="B291" s="7"/>
    </row>
    <row r="292" spans="2:2" ht="12" customHeight="1" x14ac:dyDescent="0.25">
      <c r="B292" s="7"/>
    </row>
    <row r="293" spans="2:2" ht="12" customHeight="1" x14ac:dyDescent="0.25">
      <c r="B293" s="7"/>
    </row>
    <row r="294" spans="2:2" ht="12" customHeight="1" x14ac:dyDescent="0.25">
      <c r="B294" s="7"/>
    </row>
    <row r="295" spans="2:2" ht="12" customHeight="1" x14ac:dyDescent="0.25">
      <c r="B295" s="7"/>
    </row>
    <row r="296" spans="2:2" ht="12" customHeight="1" x14ac:dyDescent="0.25">
      <c r="B296" s="7"/>
    </row>
    <row r="297" spans="2:2" ht="12" customHeight="1" x14ac:dyDescent="0.25">
      <c r="B297" s="7"/>
    </row>
    <row r="298" spans="2:2" ht="12" customHeight="1" x14ac:dyDescent="0.25">
      <c r="B298" s="7"/>
    </row>
    <row r="299" spans="2:2" ht="12" customHeight="1" x14ac:dyDescent="0.25">
      <c r="B299" s="7"/>
    </row>
    <row r="300" spans="2:2" ht="12" customHeight="1" x14ac:dyDescent="0.25">
      <c r="B300" s="7"/>
    </row>
    <row r="301" spans="2:2" ht="12" customHeight="1" x14ac:dyDescent="0.25">
      <c r="B301" s="7"/>
    </row>
    <row r="302" spans="2:2" ht="12" customHeight="1" x14ac:dyDescent="0.25">
      <c r="B302" s="7"/>
    </row>
    <row r="303" spans="2:2" ht="12" customHeight="1" x14ac:dyDescent="0.25">
      <c r="B303" s="7"/>
    </row>
    <row r="304" spans="2:2" ht="12" customHeight="1" x14ac:dyDescent="0.25">
      <c r="B304" s="7"/>
    </row>
    <row r="305" spans="2:2" ht="12" customHeight="1" x14ac:dyDescent="0.25">
      <c r="B305" s="7"/>
    </row>
    <row r="306" spans="2:2" ht="12" customHeight="1" x14ac:dyDescent="0.25">
      <c r="B306" s="7"/>
    </row>
    <row r="307" spans="2:2" ht="12" customHeight="1" x14ac:dyDescent="0.25">
      <c r="B307" s="7"/>
    </row>
    <row r="308" spans="2:2" ht="12" customHeight="1" x14ac:dyDescent="0.25">
      <c r="B308" s="7"/>
    </row>
    <row r="309" spans="2:2" ht="12" customHeight="1" x14ac:dyDescent="0.25">
      <c r="B309" s="7"/>
    </row>
    <row r="310" spans="2:2" ht="12" customHeight="1" x14ac:dyDescent="0.25">
      <c r="B310" s="7"/>
    </row>
    <row r="311" spans="2:2" ht="12" customHeight="1" x14ac:dyDescent="0.25">
      <c r="B311" s="7"/>
    </row>
    <row r="312" spans="2:2" ht="12" customHeight="1" x14ac:dyDescent="0.25">
      <c r="B312" s="7"/>
    </row>
    <row r="313" spans="2:2" ht="12" customHeight="1" x14ac:dyDescent="0.25">
      <c r="B313" s="7"/>
    </row>
    <row r="314" spans="2:2" ht="12" customHeight="1" x14ac:dyDescent="0.25">
      <c r="B314" s="7"/>
    </row>
    <row r="315" spans="2:2" ht="12" customHeight="1" x14ac:dyDescent="0.25">
      <c r="B315" s="7"/>
    </row>
    <row r="316" spans="2:2" ht="12" customHeight="1" x14ac:dyDescent="0.25">
      <c r="B316" s="7"/>
    </row>
    <row r="317" spans="2:2" ht="12" customHeight="1" x14ac:dyDescent="0.25">
      <c r="B317" s="7"/>
    </row>
    <row r="318" spans="2:2" ht="12" customHeight="1" x14ac:dyDescent="0.25">
      <c r="B318" s="7"/>
    </row>
    <row r="319" spans="2:2" ht="12" customHeight="1" x14ac:dyDescent="0.25">
      <c r="B319" s="7"/>
    </row>
    <row r="320" spans="2:2" ht="12" customHeight="1" x14ac:dyDescent="0.25">
      <c r="B320" s="7"/>
    </row>
    <row r="321" spans="2:2" ht="12" customHeight="1" x14ac:dyDescent="0.25">
      <c r="B321" s="7"/>
    </row>
    <row r="322" spans="2:2" ht="12" customHeight="1" x14ac:dyDescent="0.25">
      <c r="B322" s="7"/>
    </row>
    <row r="323" spans="2:2" ht="12" customHeight="1" x14ac:dyDescent="0.25">
      <c r="B323" s="7"/>
    </row>
    <row r="324" spans="2:2" ht="12" customHeight="1" x14ac:dyDescent="0.25">
      <c r="B324" s="7"/>
    </row>
    <row r="325" spans="2:2" ht="12" customHeight="1" x14ac:dyDescent="0.25">
      <c r="B325" s="7"/>
    </row>
    <row r="326" spans="2:2" ht="12" customHeight="1" x14ac:dyDescent="0.25">
      <c r="B326" s="7"/>
    </row>
    <row r="327" spans="2:2" ht="12" customHeight="1" x14ac:dyDescent="0.25">
      <c r="B327" s="7"/>
    </row>
    <row r="328" spans="2:2" ht="12" customHeight="1" x14ac:dyDescent="0.25">
      <c r="B328" s="7"/>
    </row>
    <row r="329" spans="2:2" ht="12" customHeight="1" x14ac:dyDescent="0.25">
      <c r="B329" s="7"/>
    </row>
    <row r="330" spans="2:2" ht="12" customHeight="1" x14ac:dyDescent="0.25">
      <c r="B330" s="7"/>
    </row>
    <row r="331" spans="2:2" ht="12" customHeight="1" x14ac:dyDescent="0.25">
      <c r="B331" s="7"/>
    </row>
    <row r="332" spans="2:2" ht="12" customHeight="1" x14ac:dyDescent="0.25">
      <c r="B332" s="7"/>
    </row>
    <row r="333" spans="2:2" ht="12" customHeight="1" x14ac:dyDescent="0.25">
      <c r="B333" s="7"/>
    </row>
    <row r="334" spans="2:2" ht="12" customHeight="1" x14ac:dyDescent="0.25">
      <c r="B334" s="7"/>
    </row>
    <row r="335" spans="2:2" ht="12" customHeight="1" x14ac:dyDescent="0.25">
      <c r="B335" s="7"/>
    </row>
    <row r="336" spans="2:2" ht="12" customHeight="1" x14ac:dyDescent="0.25">
      <c r="B336" s="7"/>
    </row>
    <row r="337" spans="2:2" ht="12" customHeight="1" x14ac:dyDescent="0.25">
      <c r="B337" s="7"/>
    </row>
    <row r="338" spans="2:2" ht="12" customHeight="1" x14ac:dyDescent="0.25">
      <c r="B338" s="7"/>
    </row>
    <row r="339" spans="2:2" ht="12" customHeight="1" x14ac:dyDescent="0.25">
      <c r="B339" s="7"/>
    </row>
    <row r="340" spans="2:2" ht="12" customHeight="1" x14ac:dyDescent="0.25">
      <c r="B340" s="7"/>
    </row>
    <row r="341" spans="2:2" ht="12" customHeight="1" x14ac:dyDescent="0.25">
      <c r="B341" s="7"/>
    </row>
    <row r="342" spans="2:2" ht="12" customHeight="1" x14ac:dyDescent="0.25">
      <c r="B342" s="7"/>
    </row>
    <row r="343" spans="2:2" ht="12" customHeight="1" x14ac:dyDescent="0.25">
      <c r="B343" s="7"/>
    </row>
    <row r="344" spans="2:2" ht="12" customHeight="1" x14ac:dyDescent="0.25">
      <c r="B344" s="7"/>
    </row>
    <row r="345" spans="2:2" ht="12" customHeight="1" x14ac:dyDescent="0.25">
      <c r="B345" s="7"/>
    </row>
    <row r="346" spans="2:2" ht="12" customHeight="1" x14ac:dyDescent="0.25">
      <c r="B346" s="7"/>
    </row>
    <row r="347" spans="2:2" ht="12" customHeight="1" x14ac:dyDescent="0.25">
      <c r="B347" s="7"/>
    </row>
    <row r="348" spans="2:2" ht="12" customHeight="1" x14ac:dyDescent="0.25">
      <c r="B348" s="7"/>
    </row>
    <row r="349" spans="2:2" ht="12" customHeight="1" x14ac:dyDescent="0.25">
      <c r="B349" s="7"/>
    </row>
    <row r="350" spans="2:2" ht="12" customHeight="1" x14ac:dyDescent="0.25">
      <c r="B350" s="7"/>
    </row>
    <row r="351" spans="2:2" ht="12" customHeight="1" x14ac:dyDescent="0.25">
      <c r="B351" s="7"/>
    </row>
    <row r="352" spans="2:2" ht="12" customHeight="1" x14ac:dyDescent="0.25">
      <c r="B352" s="7"/>
    </row>
    <row r="353" spans="2:2" ht="12" customHeight="1" x14ac:dyDescent="0.25">
      <c r="B353" s="7"/>
    </row>
    <row r="354" spans="2:2" ht="12" customHeight="1" x14ac:dyDescent="0.25">
      <c r="B354" s="7"/>
    </row>
    <row r="355" spans="2:2" ht="12" customHeight="1" x14ac:dyDescent="0.25">
      <c r="B355" s="7"/>
    </row>
    <row r="356" spans="2:2" ht="12" customHeight="1" x14ac:dyDescent="0.25">
      <c r="B356" s="7"/>
    </row>
    <row r="357" spans="2:2" ht="12" customHeight="1" x14ac:dyDescent="0.25">
      <c r="B357" s="7"/>
    </row>
    <row r="358" spans="2:2" ht="12" customHeight="1" x14ac:dyDescent="0.25">
      <c r="B358" s="7"/>
    </row>
    <row r="359" spans="2:2" ht="12" customHeight="1" x14ac:dyDescent="0.25">
      <c r="B359" s="7"/>
    </row>
    <row r="360" spans="2:2" ht="12" customHeight="1" x14ac:dyDescent="0.25">
      <c r="B360" s="7"/>
    </row>
    <row r="361" spans="2:2" ht="12" customHeight="1" x14ac:dyDescent="0.25">
      <c r="B361" s="7"/>
    </row>
    <row r="362" spans="2:2" ht="12" customHeight="1" x14ac:dyDescent="0.25">
      <c r="B362" s="7"/>
    </row>
    <row r="363" spans="2:2" ht="12" customHeight="1" x14ac:dyDescent="0.25">
      <c r="B363" s="7"/>
    </row>
    <row r="364" spans="2:2" ht="12" customHeight="1" x14ac:dyDescent="0.25">
      <c r="B364" s="7"/>
    </row>
    <row r="365" spans="2:2" ht="12" customHeight="1" x14ac:dyDescent="0.25">
      <c r="B365" s="7"/>
    </row>
    <row r="366" spans="2:2" ht="12" customHeight="1" x14ac:dyDescent="0.25">
      <c r="B366" s="7"/>
    </row>
    <row r="367" spans="2:2" ht="12" customHeight="1" x14ac:dyDescent="0.25">
      <c r="B367" s="7"/>
    </row>
    <row r="368" spans="2:2" ht="12" customHeight="1" x14ac:dyDescent="0.25">
      <c r="B368" s="7"/>
    </row>
    <row r="369" spans="2:2" ht="12" customHeight="1" x14ac:dyDescent="0.25">
      <c r="B369" s="7"/>
    </row>
    <row r="370" spans="2:2" ht="12" customHeight="1" x14ac:dyDescent="0.25">
      <c r="B370" s="7"/>
    </row>
    <row r="371" spans="2:2" ht="12" customHeight="1" x14ac:dyDescent="0.25">
      <c r="B371" s="7"/>
    </row>
    <row r="372" spans="2:2" ht="12" customHeight="1" x14ac:dyDescent="0.25">
      <c r="B372" s="7"/>
    </row>
    <row r="373" spans="2:2" ht="12" customHeight="1" x14ac:dyDescent="0.25">
      <c r="B373" s="7"/>
    </row>
    <row r="374" spans="2:2" ht="12" customHeight="1" x14ac:dyDescent="0.25">
      <c r="B374" s="7"/>
    </row>
    <row r="375" spans="2:2" ht="12" customHeight="1" x14ac:dyDescent="0.25">
      <c r="B375" s="7"/>
    </row>
    <row r="376" spans="2:2" ht="12" customHeight="1" x14ac:dyDescent="0.25">
      <c r="B376" s="7"/>
    </row>
    <row r="377" spans="2:2" ht="12" customHeight="1" x14ac:dyDescent="0.25">
      <c r="B377" s="7"/>
    </row>
    <row r="378" spans="2:2" ht="12" customHeight="1" x14ac:dyDescent="0.25">
      <c r="B378" s="7"/>
    </row>
    <row r="379" spans="2:2" ht="12" customHeight="1" x14ac:dyDescent="0.25">
      <c r="B379" s="7"/>
    </row>
    <row r="380" spans="2:2" ht="12" customHeight="1" x14ac:dyDescent="0.25">
      <c r="B380" s="7"/>
    </row>
    <row r="381" spans="2:2" ht="12" customHeight="1" x14ac:dyDescent="0.25">
      <c r="B381" s="7"/>
    </row>
    <row r="382" spans="2:2" ht="12" customHeight="1" x14ac:dyDescent="0.25">
      <c r="B382" s="7"/>
    </row>
    <row r="383" spans="2:2" ht="12" customHeight="1" x14ac:dyDescent="0.25">
      <c r="B383" s="7"/>
    </row>
    <row r="384" spans="2:2" ht="12" customHeight="1" x14ac:dyDescent="0.25">
      <c r="B384" s="7"/>
    </row>
    <row r="385" spans="2:2" ht="12" customHeight="1" x14ac:dyDescent="0.25">
      <c r="B385" s="7"/>
    </row>
    <row r="386" spans="2:2" ht="12" customHeight="1" x14ac:dyDescent="0.25">
      <c r="B386" s="7"/>
    </row>
    <row r="387" spans="2:2" ht="12" customHeight="1" x14ac:dyDescent="0.25">
      <c r="B387" s="7"/>
    </row>
    <row r="388" spans="2:2" ht="12" customHeight="1" x14ac:dyDescent="0.25">
      <c r="B388" s="7"/>
    </row>
    <row r="389" spans="2:2" ht="12" customHeight="1" x14ac:dyDescent="0.25">
      <c r="B389" s="7"/>
    </row>
    <row r="390" spans="2:2" ht="12" customHeight="1" x14ac:dyDescent="0.25">
      <c r="B390" s="7"/>
    </row>
    <row r="391" spans="2:2" ht="12" customHeight="1" x14ac:dyDescent="0.25">
      <c r="B391" s="7"/>
    </row>
    <row r="392" spans="2:2" ht="12" customHeight="1" x14ac:dyDescent="0.25">
      <c r="B392" s="7"/>
    </row>
    <row r="393" spans="2:2" ht="12" customHeight="1" x14ac:dyDescent="0.25">
      <c r="B393" s="7"/>
    </row>
    <row r="394" spans="2:2" ht="12" customHeight="1" x14ac:dyDescent="0.25">
      <c r="B394" s="7"/>
    </row>
    <row r="395" spans="2:2" ht="12" customHeight="1" x14ac:dyDescent="0.25">
      <c r="B395" s="7"/>
    </row>
    <row r="396" spans="2:2" ht="12" customHeight="1" x14ac:dyDescent="0.25">
      <c r="B396" s="7"/>
    </row>
    <row r="397" spans="2:2" ht="12" customHeight="1" x14ac:dyDescent="0.25">
      <c r="B397" s="7"/>
    </row>
    <row r="398" spans="2:2" ht="12" customHeight="1" x14ac:dyDescent="0.25">
      <c r="B398" s="7"/>
    </row>
    <row r="399" spans="2:2" ht="12" customHeight="1" x14ac:dyDescent="0.25">
      <c r="B399" s="7"/>
    </row>
    <row r="400" spans="2:2" ht="12" customHeight="1" x14ac:dyDescent="0.25">
      <c r="B400" s="7"/>
    </row>
    <row r="401" spans="2:2" ht="12" customHeight="1" x14ac:dyDescent="0.25">
      <c r="B401" s="7"/>
    </row>
    <row r="402" spans="2:2" ht="12" customHeight="1" x14ac:dyDescent="0.25">
      <c r="B402" s="7"/>
    </row>
    <row r="403" spans="2:2" ht="12" customHeight="1" x14ac:dyDescent="0.25">
      <c r="B403" s="7"/>
    </row>
    <row r="404" spans="2:2" ht="12" customHeight="1" x14ac:dyDescent="0.25">
      <c r="B404" s="7"/>
    </row>
    <row r="405" spans="2:2" ht="12" customHeight="1" x14ac:dyDescent="0.25">
      <c r="B405" s="7"/>
    </row>
    <row r="406" spans="2:2" ht="12" customHeight="1" x14ac:dyDescent="0.25">
      <c r="B406" s="7"/>
    </row>
    <row r="407" spans="2:2" ht="12" customHeight="1" x14ac:dyDescent="0.25">
      <c r="B407" s="7"/>
    </row>
    <row r="408" spans="2:2" ht="12" customHeight="1" x14ac:dyDescent="0.25">
      <c r="B408" s="7"/>
    </row>
    <row r="409" spans="2:2" ht="12" customHeight="1" x14ac:dyDescent="0.25">
      <c r="B409" s="7"/>
    </row>
    <row r="410" spans="2:2" ht="12" customHeight="1" x14ac:dyDescent="0.25">
      <c r="B410" s="7"/>
    </row>
    <row r="411" spans="2:2" ht="12" customHeight="1" x14ac:dyDescent="0.25">
      <c r="B411" s="7"/>
    </row>
    <row r="412" spans="2:2" ht="12" customHeight="1" x14ac:dyDescent="0.25">
      <c r="B412" s="7"/>
    </row>
    <row r="413" spans="2:2" ht="12" customHeight="1" x14ac:dyDescent="0.25">
      <c r="B413" s="7"/>
    </row>
    <row r="414" spans="2:2" ht="12" customHeight="1" x14ac:dyDescent="0.25">
      <c r="B414" s="7"/>
    </row>
    <row r="415" spans="2:2" ht="12" customHeight="1" x14ac:dyDescent="0.25">
      <c r="B415" s="7"/>
    </row>
    <row r="416" spans="2:2" ht="12" customHeight="1" x14ac:dyDescent="0.25">
      <c r="B416" s="7"/>
    </row>
    <row r="417" spans="2:2" ht="12" customHeight="1" x14ac:dyDescent="0.25">
      <c r="B417" s="7"/>
    </row>
    <row r="418" spans="2:2" ht="12" customHeight="1" x14ac:dyDescent="0.25">
      <c r="B418" s="7"/>
    </row>
    <row r="419" spans="2:2" ht="12" customHeight="1" x14ac:dyDescent="0.25">
      <c r="B419" s="7"/>
    </row>
    <row r="420" spans="2:2" ht="12" customHeight="1" x14ac:dyDescent="0.25">
      <c r="B420" s="7"/>
    </row>
    <row r="421" spans="2:2" ht="12" customHeight="1" x14ac:dyDescent="0.25">
      <c r="B421" s="7"/>
    </row>
    <row r="422" spans="2:2" ht="12" customHeight="1" x14ac:dyDescent="0.25">
      <c r="B422" s="7"/>
    </row>
    <row r="423" spans="2:2" ht="12" customHeight="1" x14ac:dyDescent="0.25">
      <c r="B423" s="7"/>
    </row>
    <row r="424" spans="2:2" ht="12" customHeight="1" x14ac:dyDescent="0.25">
      <c r="B424" s="7"/>
    </row>
    <row r="425" spans="2:2" ht="12" customHeight="1" x14ac:dyDescent="0.25">
      <c r="B425" s="7"/>
    </row>
    <row r="426" spans="2:2" ht="12" customHeight="1" x14ac:dyDescent="0.25">
      <c r="B426" s="7"/>
    </row>
    <row r="427" spans="2:2" ht="12" customHeight="1" x14ac:dyDescent="0.25">
      <c r="B427" s="7"/>
    </row>
    <row r="428" spans="2:2" ht="12" customHeight="1" x14ac:dyDescent="0.25">
      <c r="B428" s="7"/>
    </row>
    <row r="429" spans="2:2" ht="12" customHeight="1" x14ac:dyDescent="0.25">
      <c r="B429" s="7"/>
    </row>
    <row r="430" spans="2:2" ht="12" customHeight="1" x14ac:dyDescent="0.25">
      <c r="B430" s="7"/>
    </row>
    <row r="431" spans="2:2" ht="12" customHeight="1" x14ac:dyDescent="0.25">
      <c r="B431" s="7"/>
    </row>
    <row r="432" spans="2:2" ht="12" customHeight="1" x14ac:dyDescent="0.25">
      <c r="B432" s="7"/>
    </row>
    <row r="433" spans="2:2" ht="12" customHeight="1" x14ac:dyDescent="0.25">
      <c r="B433" s="7"/>
    </row>
    <row r="434" spans="2:2" ht="12" customHeight="1" x14ac:dyDescent="0.25">
      <c r="B434" s="7"/>
    </row>
    <row r="435" spans="2:2" ht="12" customHeight="1" x14ac:dyDescent="0.25">
      <c r="B435" s="7"/>
    </row>
    <row r="436" spans="2:2" ht="12" customHeight="1" x14ac:dyDescent="0.25">
      <c r="B436" s="7"/>
    </row>
    <row r="437" spans="2:2" ht="12" customHeight="1" x14ac:dyDescent="0.25">
      <c r="B437" s="7"/>
    </row>
    <row r="438" spans="2:2" ht="12" customHeight="1" x14ac:dyDescent="0.25">
      <c r="B438" s="7"/>
    </row>
    <row r="439" spans="2:2" ht="12" customHeight="1" x14ac:dyDescent="0.25">
      <c r="B439" s="7"/>
    </row>
    <row r="440" spans="2:2" ht="12" customHeight="1" x14ac:dyDescent="0.25">
      <c r="B440" s="7"/>
    </row>
    <row r="441" spans="2:2" ht="12" customHeight="1" x14ac:dyDescent="0.25">
      <c r="B441" s="7"/>
    </row>
    <row r="442" spans="2:2" ht="12" customHeight="1" x14ac:dyDescent="0.25">
      <c r="B442" s="7"/>
    </row>
    <row r="443" spans="2:2" ht="12" customHeight="1" x14ac:dyDescent="0.25">
      <c r="B443" s="7"/>
    </row>
    <row r="444" spans="2:2" ht="12" customHeight="1" x14ac:dyDescent="0.25">
      <c r="B444" s="7"/>
    </row>
    <row r="445" spans="2:2" ht="12" customHeight="1" x14ac:dyDescent="0.25">
      <c r="B445" s="7"/>
    </row>
    <row r="446" spans="2:2" ht="12" customHeight="1" x14ac:dyDescent="0.25">
      <c r="B446" s="7"/>
    </row>
    <row r="447" spans="2:2" ht="12" customHeight="1" x14ac:dyDescent="0.25">
      <c r="B447" s="7"/>
    </row>
    <row r="448" spans="2:2" ht="12" customHeight="1" x14ac:dyDescent="0.25">
      <c r="B448" s="7"/>
    </row>
    <row r="449" spans="2:2" ht="12" customHeight="1" x14ac:dyDescent="0.25">
      <c r="B449" s="7"/>
    </row>
    <row r="450" spans="2:2" ht="12" customHeight="1" x14ac:dyDescent="0.25">
      <c r="B450" s="7"/>
    </row>
    <row r="451" spans="2:2" ht="12" customHeight="1" x14ac:dyDescent="0.25">
      <c r="B451" s="7"/>
    </row>
    <row r="452" spans="2:2" ht="12" customHeight="1" x14ac:dyDescent="0.25">
      <c r="B452" s="7"/>
    </row>
    <row r="453" spans="2:2" ht="12" customHeight="1" x14ac:dyDescent="0.25">
      <c r="B453" s="7"/>
    </row>
    <row r="454" spans="2:2" ht="12" customHeight="1" x14ac:dyDescent="0.25">
      <c r="B454" s="7"/>
    </row>
    <row r="455" spans="2:2" ht="12" customHeight="1" x14ac:dyDescent="0.25">
      <c r="B455" s="7"/>
    </row>
    <row r="456" spans="2:2" ht="12" customHeight="1" x14ac:dyDescent="0.25">
      <c r="B456" s="7"/>
    </row>
    <row r="457" spans="2:2" ht="12" customHeight="1" x14ac:dyDescent="0.25">
      <c r="B457" s="7"/>
    </row>
    <row r="458" spans="2:2" ht="12" customHeight="1" x14ac:dyDescent="0.25">
      <c r="B458" s="7"/>
    </row>
    <row r="459" spans="2:2" ht="12" customHeight="1" x14ac:dyDescent="0.25">
      <c r="B459" s="7"/>
    </row>
    <row r="460" spans="2:2" ht="12" customHeight="1" x14ac:dyDescent="0.25">
      <c r="B460" s="7"/>
    </row>
    <row r="461" spans="2:2" ht="12" customHeight="1" x14ac:dyDescent="0.25">
      <c r="B461" s="7"/>
    </row>
    <row r="462" spans="2:2" ht="12" customHeight="1" x14ac:dyDescent="0.25">
      <c r="B462" s="7"/>
    </row>
    <row r="463" spans="2:2" ht="12" customHeight="1" x14ac:dyDescent="0.25">
      <c r="B463" s="7"/>
    </row>
    <row r="464" spans="2:2" ht="12" customHeight="1" x14ac:dyDescent="0.25">
      <c r="B464" s="7"/>
    </row>
    <row r="465" spans="2:2" ht="12" customHeight="1" x14ac:dyDescent="0.25">
      <c r="B465" s="7"/>
    </row>
    <row r="466" spans="2:2" ht="12" customHeight="1" x14ac:dyDescent="0.25">
      <c r="B466" s="7"/>
    </row>
    <row r="467" spans="2:2" ht="12" customHeight="1" x14ac:dyDescent="0.25">
      <c r="B467" s="7"/>
    </row>
    <row r="468" spans="2:2" ht="12" customHeight="1" x14ac:dyDescent="0.25">
      <c r="B468" s="7"/>
    </row>
    <row r="469" spans="2:2" ht="12" customHeight="1" x14ac:dyDescent="0.25">
      <c r="B469" s="7"/>
    </row>
    <row r="470" spans="2:2" ht="12" customHeight="1" x14ac:dyDescent="0.25">
      <c r="B470" s="7"/>
    </row>
    <row r="471" spans="2:2" ht="12" customHeight="1" x14ac:dyDescent="0.25">
      <c r="B471" s="7"/>
    </row>
    <row r="472" spans="2:2" ht="12" customHeight="1" x14ac:dyDescent="0.25">
      <c r="B472" s="7"/>
    </row>
    <row r="473" spans="2:2" ht="12" customHeight="1" x14ac:dyDescent="0.25">
      <c r="B473" s="7"/>
    </row>
    <row r="474" spans="2:2" ht="12" customHeight="1" x14ac:dyDescent="0.25">
      <c r="B474" s="7"/>
    </row>
    <row r="475" spans="2:2" ht="12" customHeight="1" x14ac:dyDescent="0.25">
      <c r="B475" s="7"/>
    </row>
    <row r="476" spans="2:2" ht="12" customHeight="1" x14ac:dyDescent="0.25">
      <c r="B476" s="7"/>
    </row>
    <row r="477" spans="2:2" ht="12" customHeight="1" x14ac:dyDescent="0.25">
      <c r="B477" s="7"/>
    </row>
    <row r="478" spans="2:2" ht="12" customHeight="1" x14ac:dyDescent="0.25">
      <c r="B478" s="7"/>
    </row>
    <row r="479" spans="2:2" ht="12" customHeight="1" x14ac:dyDescent="0.25">
      <c r="B479" s="7"/>
    </row>
    <row r="480" spans="2:2" ht="12" customHeight="1" x14ac:dyDescent="0.25">
      <c r="B480" s="7"/>
    </row>
    <row r="481" spans="2:2" ht="12" customHeight="1" x14ac:dyDescent="0.25">
      <c r="B481" s="7"/>
    </row>
    <row r="482" spans="2:2" ht="12" customHeight="1" x14ac:dyDescent="0.25">
      <c r="B482" s="7"/>
    </row>
    <row r="483" spans="2:2" ht="12" customHeight="1" x14ac:dyDescent="0.25">
      <c r="B483" s="7"/>
    </row>
    <row r="484" spans="2:2" ht="12" customHeight="1" x14ac:dyDescent="0.25">
      <c r="B484" s="7"/>
    </row>
    <row r="485" spans="2:2" ht="12" customHeight="1" x14ac:dyDescent="0.25">
      <c r="B485" s="7"/>
    </row>
    <row r="486" spans="2:2" ht="12" customHeight="1" x14ac:dyDescent="0.25">
      <c r="B486" s="7"/>
    </row>
    <row r="487" spans="2:2" ht="12" customHeight="1" x14ac:dyDescent="0.25">
      <c r="B487" s="7"/>
    </row>
    <row r="488" spans="2:2" ht="12" customHeight="1" x14ac:dyDescent="0.25">
      <c r="B488" s="7"/>
    </row>
    <row r="489" spans="2:2" ht="12" customHeight="1" x14ac:dyDescent="0.25">
      <c r="B489" s="7"/>
    </row>
    <row r="490" spans="2:2" ht="12" customHeight="1" x14ac:dyDescent="0.25">
      <c r="B490" s="7"/>
    </row>
    <row r="491" spans="2:2" ht="12" customHeight="1" x14ac:dyDescent="0.25">
      <c r="B491" s="7"/>
    </row>
    <row r="492" spans="2:2" ht="12" customHeight="1" x14ac:dyDescent="0.25">
      <c r="B492" s="7"/>
    </row>
    <row r="493" spans="2:2" ht="12" customHeight="1" x14ac:dyDescent="0.25">
      <c r="B493" s="7"/>
    </row>
    <row r="494" spans="2:2" ht="12" customHeight="1" x14ac:dyDescent="0.25">
      <c r="B494" s="7"/>
    </row>
    <row r="495" spans="2:2" ht="12" customHeight="1" x14ac:dyDescent="0.25">
      <c r="B495" s="7"/>
    </row>
    <row r="496" spans="2:2" ht="12" customHeight="1" x14ac:dyDescent="0.25">
      <c r="B496" s="7"/>
    </row>
    <row r="497" spans="2:2" ht="12" customHeight="1" x14ac:dyDescent="0.25">
      <c r="B497" s="7"/>
    </row>
    <row r="498" spans="2:2" ht="12" customHeight="1" x14ac:dyDescent="0.25">
      <c r="B498" s="7"/>
    </row>
    <row r="499" spans="2:2" ht="12" customHeight="1" x14ac:dyDescent="0.25">
      <c r="B499" s="7"/>
    </row>
    <row r="500" spans="2:2" ht="12" customHeight="1" x14ac:dyDescent="0.25">
      <c r="B500" s="7"/>
    </row>
    <row r="501" spans="2:2" ht="12" customHeight="1" x14ac:dyDescent="0.25">
      <c r="B501" s="7"/>
    </row>
    <row r="502" spans="2:2" ht="12" customHeight="1" x14ac:dyDescent="0.25">
      <c r="B502" s="7"/>
    </row>
    <row r="503" spans="2:2" ht="12" customHeight="1" x14ac:dyDescent="0.25">
      <c r="B503" s="7"/>
    </row>
    <row r="504" spans="2:2" ht="12" customHeight="1" x14ac:dyDescent="0.25">
      <c r="B504" s="7"/>
    </row>
    <row r="505" spans="2:2" ht="12" customHeight="1" x14ac:dyDescent="0.25">
      <c r="B505" s="7"/>
    </row>
    <row r="506" spans="2:2" ht="12" customHeight="1" x14ac:dyDescent="0.25">
      <c r="B506" s="7"/>
    </row>
    <row r="507" spans="2:2" ht="12" customHeight="1" x14ac:dyDescent="0.25">
      <c r="B507" s="7"/>
    </row>
    <row r="508" spans="2:2" ht="12" customHeight="1" x14ac:dyDescent="0.25">
      <c r="B508" s="7"/>
    </row>
    <row r="509" spans="2:2" ht="12" customHeight="1" x14ac:dyDescent="0.25">
      <c r="B509" s="7"/>
    </row>
    <row r="510" spans="2:2" ht="12" customHeight="1" x14ac:dyDescent="0.25">
      <c r="B510" s="7"/>
    </row>
    <row r="511" spans="2:2" ht="12" customHeight="1" x14ac:dyDescent="0.25">
      <c r="B511" s="7"/>
    </row>
    <row r="512" spans="2:2" ht="12" customHeight="1" x14ac:dyDescent="0.25">
      <c r="B512" s="7"/>
    </row>
    <row r="513" spans="2:2" ht="12" customHeight="1" x14ac:dyDescent="0.25">
      <c r="B513" s="7"/>
    </row>
    <row r="514" spans="2:2" ht="12" customHeight="1" x14ac:dyDescent="0.25">
      <c r="B514" s="7"/>
    </row>
    <row r="515" spans="2:2" ht="12" customHeight="1" x14ac:dyDescent="0.25">
      <c r="B515" s="7"/>
    </row>
    <row r="516" spans="2:2" ht="12" customHeight="1" x14ac:dyDescent="0.25">
      <c r="B516" s="7"/>
    </row>
    <row r="517" spans="2:2" ht="12" customHeight="1" x14ac:dyDescent="0.25">
      <c r="B517" s="7"/>
    </row>
    <row r="518" spans="2:2" ht="12" customHeight="1" x14ac:dyDescent="0.25">
      <c r="B518" s="7"/>
    </row>
    <row r="519" spans="2:2" ht="12" customHeight="1" x14ac:dyDescent="0.25">
      <c r="B519" s="7"/>
    </row>
    <row r="520" spans="2:2" ht="12" customHeight="1" x14ac:dyDescent="0.25">
      <c r="B520" s="7"/>
    </row>
    <row r="521" spans="2:2" ht="12" customHeight="1" x14ac:dyDescent="0.25">
      <c r="B521" s="7"/>
    </row>
    <row r="522" spans="2:2" ht="12" customHeight="1" x14ac:dyDescent="0.25">
      <c r="B522" s="7"/>
    </row>
    <row r="523" spans="2:2" ht="12" customHeight="1" x14ac:dyDescent="0.25">
      <c r="B523" s="7"/>
    </row>
    <row r="524" spans="2:2" ht="12" customHeight="1" x14ac:dyDescent="0.25">
      <c r="B524" s="7"/>
    </row>
    <row r="525" spans="2:2" ht="12" customHeight="1" x14ac:dyDescent="0.25">
      <c r="B525" s="7"/>
    </row>
    <row r="526" spans="2:2" ht="12" customHeight="1" x14ac:dyDescent="0.25">
      <c r="B526" s="7"/>
    </row>
    <row r="527" spans="2:2" ht="12" customHeight="1" x14ac:dyDescent="0.25">
      <c r="B527" s="7"/>
    </row>
    <row r="528" spans="2:2" ht="12" customHeight="1" x14ac:dyDescent="0.25">
      <c r="B528" s="7"/>
    </row>
    <row r="529" spans="2:2" ht="12" customHeight="1" x14ac:dyDescent="0.25">
      <c r="B529" s="7"/>
    </row>
    <row r="530" spans="2:2" ht="12" customHeight="1" x14ac:dyDescent="0.25">
      <c r="B530" s="7"/>
    </row>
    <row r="531" spans="2:2" ht="12" customHeight="1" x14ac:dyDescent="0.25">
      <c r="B531" s="7"/>
    </row>
    <row r="532" spans="2:2" ht="12" customHeight="1" x14ac:dyDescent="0.25">
      <c r="B532" s="7"/>
    </row>
    <row r="533" spans="2:2" ht="12" customHeight="1" x14ac:dyDescent="0.25">
      <c r="B533" s="7"/>
    </row>
    <row r="534" spans="2:2" ht="12" customHeight="1" x14ac:dyDescent="0.25">
      <c r="B534" s="7"/>
    </row>
    <row r="535" spans="2:2" ht="12" customHeight="1" x14ac:dyDescent="0.25">
      <c r="B535" s="7"/>
    </row>
    <row r="536" spans="2:2" ht="12" customHeight="1" x14ac:dyDescent="0.25">
      <c r="B536" s="7"/>
    </row>
    <row r="537" spans="2:2" ht="12" customHeight="1" x14ac:dyDescent="0.25">
      <c r="B537" s="7"/>
    </row>
    <row r="538" spans="2:2" ht="12" customHeight="1" x14ac:dyDescent="0.25">
      <c r="B538" s="7"/>
    </row>
    <row r="539" spans="2:2" ht="12" customHeight="1" x14ac:dyDescent="0.25">
      <c r="B539" s="7"/>
    </row>
    <row r="540" spans="2:2" ht="12" customHeight="1" x14ac:dyDescent="0.25">
      <c r="B540" s="7"/>
    </row>
    <row r="541" spans="2:2" ht="12" customHeight="1" x14ac:dyDescent="0.25">
      <c r="B541" s="7"/>
    </row>
    <row r="542" spans="2:2" ht="12" customHeight="1" x14ac:dyDescent="0.25">
      <c r="B542" s="7"/>
    </row>
    <row r="543" spans="2:2" ht="12" customHeight="1" x14ac:dyDescent="0.25">
      <c r="B543" s="7"/>
    </row>
    <row r="544" spans="2:2" ht="12" customHeight="1" x14ac:dyDescent="0.25">
      <c r="B544" s="7"/>
    </row>
    <row r="545" spans="2:2" ht="12" customHeight="1" x14ac:dyDescent="0.25">
      <c r="B545" s="7"/>
    </row>
    <row r="546" spans="2:2" ht="12" customHeight="1" x14ac:dyDescent="0.25">
      <c r="B546" s="7"/>
    </row>
    <row r="547" spans="2:2" ht="12" customHeight="1" x14ac:dyDescent="0.25">
      <c r="B547" s="7"/>
    </row>
    <row r="548" spans="2:2" ht="12" customHeight="1" x14ac:dyDescent="0.25">
      <c r="B548" s="7"/>
    </row>
    <row r="549" spans="2:2" ht="12" customHeight="1" x14ac:dyDescent="0.25">
      <c r="B549" s="7"/>
    </row>
    <row r="550" spans="2:2" ht="12" customHeight="1" x14ac:dyDescent="0.25">
      <c r="B550" s="7"/>
    </row>
    <row r="551" spans="2:2" ht="12" customHeight="1" x14ac:dyDescent="0.25">
      <c r="B551" s="7"/>
    </row>
    <row r="552" spans="2:2" ht="12" customHeight="1" x14ac:dyDescent="0.25">
      <c r="B552" s="7"/>
    </row>
    <row r="553" spans="2:2" ht="12" customHeight="1" x14ac:dyDescent="0.25">
      <c r="B553" s="7"/>
    </row>
    <row r="554" spans="2:2" ht="12" customHeight="1" x14ac:dyDescent="0.25">
      <c r="B554" s="7"/>
    </row>
    <row r="555" spans="2:2" ht="12" customHeight="1" x14ac:dyDescent="0.25">
      <c r="B555" s="7"/>
    </row>
    <row r="556" spans="2:2" ht="12" customHeight="1" x14ac:dyDescent="0.25">
      <c r="B556" s="7"/>
    </row>
    <row r="557" spans="2:2" ht="12" customHeight="1" x14ac:dyDescent="0.25">
      <c r="B557" s="7"/>
    </row>
    <row r="558" spans="2:2" ht="12" customHeight="1" x14ac:dyDescent="0.25">
      <c r="B558" s="7"/>
    </row>
    <row r="559" spans="2:2" ht="12" customHeight="1" x14ac:dyDescent="0.25">
      <c r="B559" s="7"/>
    </row>
    <row r="560" spans="2:2" ht="12" customHeight="1" x14ac:dyDescent="0.25">
      <c r="B560" s="7"/>
    </row>
    <row r="561" spans="2:2" ht="12" customHeight="1" x14ac:dyDescent="0.25">
      <c r="B561" s="7"/>
    </row>
    <row r="562" spans="2:2" ht="12" customHeight="1" x14ac:dyDescent="0.25">
      <c r="B562" s="7"/>
    </row>
    <row r="563" spans="2:2" ht="12" customHeight="1" x14ac:dyDescent="0.25">
      <c r="B563" s="7"/>
    </row>
    <row r="564" spans="2:2" ht="12" customHeight="1" x14ac:dyDescent="0.25">
      <c r="B564" s="7"/>
    </row>
    <row r="565" spans="2:2" ht="12" customHeight="1" x14ac:dyDescent="0.25">
      <c r="B565" s="7"/>
    </row>
    <row r="566" spans="2:2" ht="12" customHeight="1" x14ac:dyDescent="0.25">
      <c r="B566" s="7"/>
    </row>
    <row r="567" spans="2:2" ht="12" customHeight="1" x14ac:dyDescent="0.25">
      <c r="B567" s="7"/>
    </row>
    <row r="568" spans="2:2" ht="12" customHeight="1" x14ac:dyDescent="0.25">
      <c r="B568" s="7"/>
    </row>
    <row r="569" spans="2:2" ht="12" customHeight="1" x14ac:dyDescent="0.25">
      <c r="B569" s="7"/>
    </row>
    <row r="570" spans="2:2" ht="12" customHeight="1" x14ac:dyDescent="0.25">
      <c r="B570" s="7"/>
    </row>
    <row r="571" spans="2:2" ht="12" customHeight="1" x14ac:dyDescent="0.25">
      <c r="B571" s="7"/>
    </row>
    <row r="572" spans="2:2" ht="12" customHeight="1" x14ac:dyDescent="0.25">
      <c r="B572" s="7"/>
    </row>
    <row r="573" spans="2:2" ht="12" customHeight="1" x14ac:dyDescent="0.25">
      <c r="B573" s="7"/>
    </row>
    <row r="574" spans="2:2" ht="12" customHeight="1" x14ac:dyDescent="0.25">
      <c r="B574" s="7"/>
    </row>
    <row r="575" spans="2:2" ht="12" customHeight="1" x14ac:dyDescent="0.25">
      <c r="B575" s="7"/>
    </row>
    <row r="576" spans="2:2" ht="12" customHeight="1" x14ac:dyDescent="0.25">
      <c r="B576" s="7"/>
    </row>
    <row r="577" spans="2:2" ht="12" customHeight="1" x14ac:dyDescent="0.25">
      <c r="B577" s="7"/>
    </row>
    <row r="578" spans="2:2" ht="12" customHeight="1" x14ac:dyDescent="0.25">
      <c r="B578" s="7"/>
    </row>
    <row r="579" spans="2:2" ht="12" customHeight="1" x14ac:dyDescent="0.25">
      <c r="B579" s="7"/>
    </row>
    <row r="580" spans="2:2" ht="12" customHeight="1" x14ac:dyDescent="0.25">
      <c r="B580" s="7"/>
    </row>
    <row r="581" spans="2:2" ht="12" customHeight="1" x14ac:dyDescent="0.25">
      <c r="B581" s="7"/>
    </row>
    <row r="582" spans="2:2" ht="12" customHeight="1" x14ac:dyDescent="0.25">
      <c r="B582" s="7"/>
    </row>
    <row r="583" spans="2:2" ht="12" customHeight="1" x14ac:dyDescent="0.25">
      <c r="B583" s="7"/>
    </row>
    <row r="584" spans="2:2" ht="12" customHeight="1" x14ac:dyDescent="0.25">
      <c r="B584" s="7"/>
    </row>
    <row r="585" spans="2:2" ht="12" customHeight="1" x14ac:dyDescent="0.25">
      <c r="B585" s="7"/>
    </row>
    <row r="586" spans="2:2" ht="12" customHeight="1" x14ac:dyDescent="0.25">
      <c r="B586" s="7"/>
    </row>
    <row r="587" spans="2:2" ht="12" customHeight="1" x14ac:dyDescent="0.25">
      <c r="B587" s="7"/>
    </row>
    <row r="588" spans="2:2" ht="12" customHeight="1" x14ac:dyDescent="0.25">
      <c r="B588" s="7"/>
    </row>
    <row r="589" spans="2:2" ht="12" customHeight="1" x14ac:dyDescent="0.25">
      <c r="B589" s="7"/>
    </row>
    <row r="590" spans="2:2" ht="12" customHeight="1" x14ac:dyDescent="0.25">
      <c r="B590" s="7"/>
    </row>
    <row r="591" spans="2:2" ht="12" customHeight="1" x14ac:dyDescent="0.25">
      <c r="B591" s="7"/>
    </row>
    <row r="592" spans="2:2" ht="12" customHeight="1" x14ac:dyDescent="0.25">
      <c r="B592" s="7"/>
    </row>
    <row r="593" spans="2:2" ht="12" customHeight="1" x14ac:dyDescent="0.25">
      <c r="B593" s="7"/>
    </row>
    <row r="594" spans="2:2" ht="12" customHeight="1" x14ac:dyDescent="0.25">
      <c r="B594" s="7"/>
    </row>
    <row r="595" spans="2:2" ht="12" customHeight="1" x14ac:dyDescent="0.25">
      <c r="B595" s="7"/>
    </row>
    <row r="596" spans="2:2" ht="12" customHeight="1" x14ac:dyDescent="0.25">
      <c r="B596" s="7"/>
    </row>
    <row r="597" spans="2:2" ht="12" customHeight="1" x14ac:dyDescent="0.25">
      <c r="B597" s="7"/>
    </row>
    <row r="598" spans="2:2" ht="12" customHeight="1" x14ac:dyDescent="0.25">
      <c r="B598" s="7"/>
    </row>
    <row r="599" spans="2:2" ht="12" customHeight="1" x14ac:dyDescent="0.25">
      <c r="B599" s="7"/>
    </row>
    <row r="600" spans="2:2" ht="12" customHeight="1" x14ac:dyDescent="0.25">
      <c r="B600" s="7"/>
    </row>
    <row r="601" spans="2:2" ht="12" customHeight="1" x14ac:dyDescent="0.25">
      <c r="B601" s="7"/>
    </row>
    <row r="602" spans="2:2" ht="12" customHeight="1" x14ac:dyDescent="0.25">
      <c r="B602" s="7"/>
    </row>
    <row r="603" spans="2:2" ht="12" customHeight="1" x14ac:dyDescent="0.25">
      <c r="B603" s="7"/>
    </row>
    <row r="604" spans="2:2" ht="12" customHeight="1" x14ac:dyDescent="0.25">
      <c r="B604" s="7"/>
    </row>
    <row r="605" spans="2:2" ht="12" customHeight="1" x14ac:dyDescent="0.25">
      <c r="B605" s="7"/>
    </row>
    <row r="606" spans="2:2" ht="12" customHeight="1" x14ac:dyDescent="0.25">
      <c r="B606" s="7"/>
    </row>
    <row r="607" spans="2:2" ht="12" customHeight="1" x14ac:dyDescent="0.25">
      <c r="B607" s="7"/>
    </row>
    <row r="608" spans="2:2" ht="12" customHeight="1" x14ac:dyDescent="0.25">
      <c r="B608" s="7"/>
    </row>
    <row r="609" spans="2:2" ht="12" customHeight="1" x14ac:dyDescent="0.25">
      <c r="B609" s="7"/>
    </row>
    <row r="610" spans="2:2" ht="12" customHeight="1" x14ac:dyDescent="0.25">
      <c r="B610" s="7"/>
    </row>
    <row r="611" spans="2:2" ht="12" customHeight="1" x14ac:dyDescent="0.25">
      <c r="B611" s="7"/>
    </row>
    <row r="612" spans="2:2" ht="12" customHeight="1" x14ac:dyDescent="0.25">
      <c r="B612" s="7"/>
    </row>
    <row r="613" spans="2:2" ht="12" customHeight="1" x14ac:dyDescent="0.25">
      <c r="B613" s="7"/>
    </row>
    <row r="614" spans="2:2" ht="12" customHeight="1" x14ac:dyDescent="0.25">
      <c r="B614" s="7"/>
    </row>
    <row r="615" spans="2:2" ht="12" customHeight="1" x14ac:dyDescent="0.25">
      <c r="B615" s="7"/>
    </row>
    <row r="616" spans="2:2" ht="12" customHeight="1" x14ac:dyDescent="0.25">
      <c r="B616" s="7"/>
    </row>
    <row r="617" spans="2:2" ht="12" customHeight="1" x14ac:dyDescent="0.25">
      <c r="B617" s="7"/>
    </row>
    <row r="618" spans="2:2" ht="12" customHeight="1" x14ac:dyDescent="0.25">
      <c r="B618" s="7"/>
    </row>
    <row r="619" spans="2:2" ht="12" customHeight="1" x14ac:dyDescent="0.25">
      <c r="B619" s="7"/>
    </row>
    <row r="620" spans="2:2" ht="12" customHeight="1" x14ac:dyDescent="0.25">
      <c r="B620" s="7"/>
    </row>
    <row r="621" spans="2:2" ht="12" customHeight="1" x14ac:dyDescent="0.25">
      <c r="B621" s="7"/>
    </row>
    <row r="622" spans="2:2" ht="12" customHeight="1" x14ac:dyDescent="0.25">
      <c r="B622" s="7"/>
    </row>
    <row r="623" spans="2:2" ht="12" customHeight="1" x14ac:dyDescent="0.25">
      <c r="B623" s="7"/>
    </row>
    <row r="624" spans="2:2" ht="12" customHeight="1" x14ac:dyDescent="0.25">
      <c r="B624" s="7"/>
    </row>
    <row r="625" spans="2:2" ht="12" customHeight="1" x14ac:dyDescent="0.25">
      <c r="B625" s="7"/>
    </row>
    <row r="626" spans="2:2" ht="12" customHeight="1" x14ac:dyDescent="0.25">
      <c r="B626" s="7"/>
    </row>
    <row r="627" spans="2:2" ht="12" customHeight="1" x14ac:dyDescent="0.25">
      <c r="B627" s="7"/>
    </row>
    <row r="628" spans="2:2" ht="12" customHeight="1" x14ac:dyDescent="0.25">
      <c r="B628" s="7"/>
    </row>
    <row r="629" spans="2:2" ht="12" customHeight="1" x14ac:dyDescent="0.25">
      <c r="B629" s="7"/>
    </row>
    <row r="630" spans="2:2" ht="12" customHeight="1" x14ac:dyDescent="0.25">
      <c r="B630" s="7"/>
    </row>
    <row r="631" spans="2:2" ht="12" customHeight="1" x14ac:dyDescent="0.25">
      <c r="B631" s="7"/>
    </row>
    <row r="632" spans="2:2" ht="12" customHeight="1" x14ac:dyDescent="0.25">
      <c r="B632" s="7"/>
    </row>
    <row r="633" spans="2:2" ht="12" customHeight="1" x14ac:dyDescent="0.25">
      <c r="B633" s="7"/>
    </row>
    <row r="634" spans="2:2" ht="12" customHeight="1" x14ac:dyDescent="0.25">
      <c r="B634" s="7"/>
    </row>
    <row r="635" spans="2:2" ht="12" customHeight="1" x14ac:dyDescent="0.25">
      <c r="B635" s="7"/>
    </row>
    <row r="636" spans="2:2" ht="12" customHeight="1" x14ac:dyDescent="0.25">
      <c r="B636" s="7"/>
    </row>
    <row r="637" spans="2:2" ht="12" customHeight="1" x14ac:dyDescent="0.25">
      <c r="B637" s="7"/>
    </row>
    <row r="638" spans="2:2" ht="12" customHeight="1" x14ac:dyDescent="0.25">
      <c r="B638" s="7"/>
    </row>
    <row r="639" spans="2:2" ht="12" customHeight="1" x14ac:dyDescent="0.25">
      <c r="B639" s="7"/>
    </row>
    <row r="640" spans="2:2" ht="12" customHeight="1" x14ac:dyDescent="0.25">
      <c r="B640" s="7"/>
    </row>
    <row r="641" spans="2:2" ht="12" customHeight="1" x14ac:dyDescent="0.25">
      <c r="B641" s="7"/>
    </row>
    <row r="642" spans="2:2" ht="12" customHeight="1" x14ac:dyDescent="0.25">
      <c r="B642" s="7"/>
    </row>
    <row r="643" spans="2:2" ht="12" customHeight="1" x14ac:dyDescent="0.25">
      <c r="B643" s="7"/>
    </row>
    <row r="644" spans="2:2" ht="12" customHeight="1" x14ac:dyDescent="0.25">
      <c r="B644" s="7"/>
    </row>
    <row r="645" spans="2:2" ht="12" customHeight="1" x14ac:dyDescent="0.25">
      <c r="B645" s="7"/>
    </row>
    <row r="646" spans="2:2" ht="12" customHeight="1" x14ac:dyDescent="0.25">
      <c r="B646" s="7"/>
    </row>
    <row r="647" spans="2:2" ht="12" customHeight="1" x14ac:dyDescent="0.25">
      <c r="B647" s="7"/>
    </row>
    <row r="648" spans="2:2" ht="12" customHeight="1" x14ac:dyDescent="0.25">
      <c r="B648" s="7"/>
    </row>
    <row r="649" spans="2:2" ht="12" customHeight="1" x14ac:dyDescent="0.25">
      <c r="B649" s="7"/>
    </row>
    <row r="650" spans="2:2" ht="12" customHeight="1" x14ac:dyDescent="0.25">
      <c r="B650" s="7"/>
    </row>
    <row r="651" spans="2:2" ht="12" customHeight="1" x14ac:dyDescent="0.25">
      <c r="B651" s="7"/>
    </row>
    <row r="652" spans="2:2" ht="12" customHeight="1" x14ac:dyDescent="0.25">
      <c r="B652" s="7"/>
    </row>
    <row r="653" spans="2:2" ht="12" customHeight="1" x14ac:dyDescent="0.25">
      <c r="B653" s="7"/>
    </row>
    <row r="654" spans="2:2" ht="12" customHeight="1" x14ac:dyDescent="0.25">
      <c r="B654" s="7"/>
    </row>
    <row r="655" spans="2:2" ht="12" customHeight="1" x14ac:dyDescent="0.25">
      <c r="B655" s="7"/>
    </row>
    <row r="656" spans="2:2" ht="12" customHeight="1" x14ac:dyDescent="0.25">
      <c r="B656" s="7"/>
    </row>
    <row r="657" spans="2:2" ht="12" customHeight="1" x14ac:dyDescent="0.25">
      <c r="B657" s="7"/>
    </row>
    <row r="658" spans="2:2" ht="12" customHeight="1" x14ac:dyDescent="0.25">
      <c r="B658" s="7"/>
    </row>
    <row r="659" spans="2:2" ht="12" customHeight="1" x14ac:dyDescent="0.25">
      <c r="B659" s="7"/>
    </row>
    <row r="660" spans="2:2" ht="12" customHeight="1" x14ac:dyDescent="0.25">
      <c r="B660" s="7"/>
    </row>
    <row r="661" spans="2:2" ht="12" customHeight="1" x14ac:dyDescent="0.25">
      <c r="B661" s="7"/>
    </row>
    <row r="662" spans="2:2" ht="12" customHeight="1" x14ac:dyDescent="0.25">
      <c r="B662" s="7"/>
    </row>
    <row r="663" spans="2:2" ht="12" customHeight="1" x14ac:dyDescent="0.25">
      <c r="B663" s="7"/>
    </row>
    <row r="664" spans="2:2" ht="12" customHeight="1" x14ac:dyDescent="0.25">
      <c r="B664" s="7"/>
    </row>
    <row r="665" spans="2:2" ht="12" customHeight="1" x14ac:dyDescent="0.25">
      <c r="B665" s="7"/>
    </row>
    <row r="666" spans="2:2" ht="12" customHeight="1" x14ac:dyDescent="0.25">
      <c r="B666" s="7"/>
    </row>
    <row r="667" spans="2:2" ht="12" customHeight="1" x14ac:dyDescent="0.25">
      <c r="B667" s="7"/>
    </row>
    <row r="668" spans="2:2" ht="12" customHeight="1" x14ac:dyDescent="0.25">
      <c r="B668" s="7"/>
    </row>
    <row r="669" spans="2:2" ht="12" customHeight="1" x14ac:dyDescent="0.25">
      <c r="B669" s="7"/>
    </row>
    <row r="670" spans="2:2" ht="12" customHeight="1" x14ac:dyDescent="0.25">
      <c r="B670" s="7"/>
    </row>
    <row r="671" spans="2:2" ht="12" customHeight="1" x14ac:dyDescent="0.25">
      <c r="B671" s="7"/>
    </row>
    <row r="672" spans="2:2" ht="12" customHeight="1" x14ac:dyDescent="0.25">
      <c r="B672" s="7"/>
    </row>
    <row r="673" spans="2:2" ht="12" customHeight="1" x14ac:dyDescent="0.25">
      <c r="B673" s="7"/>
    </row>
    <row r="674" spans="2:2" ht="12" customHeight="1" x14ac:dyDescent="0.25">
      <c r="B674" s="7"/>
    </row>
    <row r="675" spans="2:2" ht="12" customHeight="1" x14ac:dyDescent="0.25">
      <c r="B675" s="7"/>
    </row>
    <row r="676" spans="2:2" ht="12" customHeight="1" x14ac:dyDescent="0.25">
      <c r="B676" s="7"/>
    </row>
    <row r="677" spans="2:2" ht="12" customHeight="1" x14ac:dyDescent="0.25">
      <c r="B677" s="7"/>
    </row>
    <row r="678" spans="2:2" ht="12" customHeight="1" x14ac:dyDescent="0.25">
      <c r="B678" s="7"/>
    </row>
    <row r="679" spans="2:2" ht="12" customHeight="1" x14ac:dyDescent="0.25">
      <c r="B679" s="7"/>
    </row>
    <row r="680" spans="2:2" ht="12" customHeight="1" x14ac:dyDescent="0.25">
      <c r="B680" s="7"/>
    </row>
    <row r="681" spans="2:2" ht="12" customHeight="1" x14ac:dyDescent="0.25">
      <c r="B681" s="7"/>
    </row>
    <row r="682" spans="2:2" ht="12" customHeight="1" x14ac:dyDescent="0.25">
      <c r="B682" s="7"/>
    </row>
    <row r="683" spans="2:2" ht="12" customHeight="1" x14ac:dyDescent="0.25">
      <c r="B683" s="7"/>
    </row>
    <row r="684" spans="2:2" ht="12" customHeight="1" x14ac:dyDescent="0.25">
      <c r="B684" s="7"/>
    </row>
    <row r="685" spans="2:2" ht="12" customHeight="1" x14ac:dyDescent="0.25">
      <c r="B685" s="7"/>
    </row>
    <row r="686" spans="2:2" ht="12" customHeight="1" x14ac:dyDescent="0.25">
      <c r="B686" s="7"/>
    </row>
    <row r="687" spans="2:2" ht="12" customHeight="1" x14ac:dyDescent="0.25">
      <c r="B687" s="7"/>
    </row>
    <row r="688" spans="2:2" ht="12" customHeight="1" x14ac:dyDescent="0.25">
      <c r="B688" s="7"/>
    </row>
    <row r="689" spans="2:2" ht="12" customHeight="1" x14ac:dyDescent="0.25">
      <c r="B689" s="7"/>
    </row>
    <row r="690" spans="2:2" ht="12" customHeight="1" x14ac:dyDescent="0.25">
      <c r="B690" s="7"/>
    </row>
    <row r="691" spans="2:2" ht="12" customHeight="1" x14ac:dyDescent="0.25">
      <c r="B691" s="7"/>
    </row>
    <row r="692" spans="2:2" ht="12" customHeight="1" x14ac:dyDescent="0.25">
      <c r="B692" s="7"/>
    </row>
    <row r="693" spans="2:2" ht="12" customHeight="1" x14ac:dyDescent="0.25">
      <c r="B693" s="7"/>
    </row>
    <row r="694" spans="2:2" ht="12" customHeight="1" x14ac:dyDescent="0.25">
      <c r="B694" s="7"/>
    </row>
    <row r="695" spans="2:2" ht="12" customHeight="1" x14ac:dyDescent="0.25">
      <c r="B695" s="7"/>
    </row>
    <row r="696" spans="2:2" ht="12" customHeight="1" x14ac:dyDescent="0.25">
      <c r="B696" s="7"/>
    </row>
    <row r="697" spans="2:2" ht="12" customHeight="1" x14ac:dyDescent="0.25">
      <c r="B697" s="7"/>
    </row>
    <row r="698" spans="2:2" ht="12" customHeight="1" x14ac:dyDescent="0.25">
      <c r="B698" s="7"/>
    </row>
    <row r="699" spans="2:2" ht="12" customHeight="1" x14ac:dyDescent="0.25">
      <c r="B699" s="7"/>
    </row>
    <row r="700" spans="2:2" ht="12" customHeight="1" x14ac:dyDescent="0.25">
      <c r="B700" s="7"/>
    </row>
    <row r="701" spans="2:2" ht="12" customHeight="1" x14ac:dyDescent="0.25">
      <c r="B701" s="7"/>
    </row>
    <row r="702" spans="2:2" ht="12" customHeight="1" x14ac:dyDescent="0.25">
      <c r="B702" s="7"/>
    </row>
    <row r="703" spans="2:2" ht="12" customHeight="1" x14ac:dyDescent="0.25">
      <c r="B703" s="7"/>
    </row>
    <row r="704" spans="2:2" ht="12" customHeight="1" x14ac:dyDescent="0.25">
      <c r="B704" s="7"/>
    </row>
    <row r="705" spans="2:2" ht="12" customHeight="1" x14ac:dyDescent="0.25">
      <c r="B705" s="7"/>
    </row>
    <row r="706" spans="2:2" ht="12" customHeight="1" x14ac:dyDescent="0.25">
      <c r="B706" s="7"/>
    </row>
    <row r="707" spans="2:2" ht="12" customHeight="1" x14ac:dyDescent="0.25">
      <c r="B707" s="7"/>
    </row>
    <row r="708" spans="2:2" ht="12" customHeight="1" x14ac:dyDescent="0.25">
      <c r="B708" s="7"/>
    </row>
    <row r="709" spans="2:2" ht="12" customHeight="1" x14ac:dyDescent="0.25">
      <c r="B709" s="7"/>
    </row>
    <row r="710" spans="2:2" ht="12" customHeight="1" x14ac:dyDescent="0.25">
      <c r="B710" s="7"/>
    </row>
    <row r="711" spans="2:2" ht="12" customHeight="1" x14ac:dyDescent="0.25">
      <c r="B711" s="7"/>
    </row>
    <row r="712" spans="2:2" ht="12" customHeight="1" x14ac:dyDescent="0.25">
      <c r="B712" s="7"/>
    </row>
    <row r="713" spans="2:2" ht="12" customHeight="1" x14ac:dyDescent="0.25">
      <c r="B713" s="7"/>
    </row>
    <row r="714" spans="2:2" ht="12" customHeight="1" x14ac:dyDescent="0.25">
      <c r="B714" s="7"/>
    </row>
    <row r="715" spans="2:2" ht="12" customHeight="1" x14ac:dyDescent="0.25">
      <c r="B715" s="7"/>
    </row>
    <row r="716" spans="2:2" ht="12" customHeight="1" x14ac:dyDescent="0.25">
      <c r="B716" s="7"/>
    </row>
    <row r="717" spans="2:2" ht="12" customHeight="1" x14ac:dyDescent="0.25">
      <c r="B717" s="7"/>
    </row>
    <row r="718" spans="2:2" ht="12" customHeight="1" x14ac:dyDescent="0.25">
      <c r="B718" s="7"/>
    </row>
    <row r="719" spans="2:2" ht="12" customHeight="1" x14ac:dyDescent="0.25">
      <c r="B719" s="7"/>
    </row>
    <row r="720" spans="2:2" ht="12" customHeight="1" x14ac:dyDescent="0.25">
      <c r="B720" s="7"/>
    </row>
    <row r="721" spans="2:2" ht="12" customHeight="1" x14ac:dyDescent="0.25">
      <c r="B721" s="7"/>
    </row>
    <row r="722" spans="2:2" ht="12" customHeight="1" x14ac:dyDescent="0.25">
      <c r="B722" s="7"/>
    </row>
    <row r="723" spans="2:2" ht="12" customHeight="1" x14ac:dyDescent="0.25">
      <c r="B723" s="7"/>
    </row>
    <row r="724" spans="2:2" ht="12" customHeight="1" x14ac:dyDescent="0.25">
      <c r="B724" s="7"/>
    </row>
    <row r="725" spans="2:2" ht="12" customHeight="1" x14ac:dyDescent="0.25">
      <c r="B725" s="7"/>
    </row>
    <row r="726" spans="2:2" ht="12" customHeight="1" x14ac:dyDescent="0.25">
      <c r="B726" s="7"/>
    </row>
    <row r="727" spans="2:2" ht="12" customHeight="1" x14ac:dyDescent="0.25">
      <c r="B727" s="7"/>
    </row>
    <row r="728" spans="2:2" ht="12" customHeight="1" x14ac:dyDescent="0.25">
      <c r="B728" s="7"/>
    </row>
    <row r="729" spans="2:2" ht="12" customHeight="1" x14ac:dyDescent="0.25">
      <c r="B729" s="7"/>
    </row>
    <row r="730" spans="2:2" ht="12" customHeight="1" x14ac:dyDescent="0.25">
      <c r="B730" s="7"/>
    </row>
    <row r="731" spans="2:2" ht="12" customHeight="1" x14ac:dyDescent="0.25">
      <c r="B731" s="7"/>
    </row>
    <row r="732" spans="2:2" ht="12" customHeight="1" x14ac:dyDescent="0.25">
      <c r="B732" s="7"/>
    </row>
    <row r="733" spans="2:2" ht="12" customHeight="1" x14ac:dyDescent="0.25">
      <c r="B733" s="7"/>
    </row>
    <row r="734" spans="2:2" ht="12" customHeight="1" x14ac:dyDescent="0.25">
      <c r="B734" s="7"/>
    </row>
    <row r="735" spans="2:2" ht="12" customHeight="1" x14ac:dyDescent="0.25">
      <c r="B735" s="7"/>
    </row>
    <row r="736" spans="2:2" ht="12" customHeight="1" x14ac:dyDescent="0.25">
      <c r="B736" s="7"/>
    </row>
    <row r="737" spans="2:2" ht="12" customHeight="1" x14ac:dyDescent="0.25">
      <c r="B737" s="7"/>
    </row>
    <row r="738" spans="2:2" ht="12" customHeight="1" x14ac:dyDescent="0.25">
      <c r="B738" s="7"/>
    </row>
    <row r="739" spans="2:2" ht="12" customHeight="1" x14ac:dyDescent="0.25">
      <c r="B739" s="7"/>
    </row>
    <row r="740" spans="2:2" ht="12" customHeight="1" x14ac:dyDescent="0.25">
      <c r="B740" s="7"/>
    </row>
    <row r="741" spans="2:2" ht="12" customHeight="1" x14ac:dyDescent="0.25">
      <c r="B741" s="7"/>
    </row>
    <row r="742" spans="2:2" ht="12" customHeight="1" x14ac:dyDescent="0.25">
      <c r="B742" s="7"/>
    </row>
    <row r="743" spans="2:2" ht="12" customHeight="1" x14ac:dyDescent="0.25">
      <c r="B743" s="7"/>
    </row>
    <row r="744" spans="2:2" ht="12" customHeight="1" x14ac:dyDescent="0.25">
      <c r="B744" s="7"/>
    </row>
    <row r="745" spans="2:2" ht="12" customHeight="1" x14ac:dyDescent="0.25">
      <c r="B745" s="7"/>
    </row>
    <row r="746" spans="2:2" ht="12" customHeight="1" x14ac:dyDescent="0.25">
      <c r="B746" s="7"/>
    </row>
    <row r="747" spans="2:2" ht="12" customHeight="1" x14ac:dyDescent="0.25">
      <c r="B747" s="7"/>
    </row>
    <row r="748" spans="2:2" ht="12" customHeight="1" x14ac:dyDescent="0.25">
      <c r="B748" s="7"/>
    </row>
    <row r="749" spans="2:2" ht="12" customHeight="1" x14ac:dyDescent="0.25">
      <c r="B749" s="7"/>
    </row>
    <row r="750" spans="2:2" ht="12" customHeight="1" x14ac:dyDescent="0.25">
      <c r="B750" s="7"/>
    </row>
    <row r="751" spans="2:2" ht="12" customHeight="1" x14ac:dyDescent="0.25">
      <c r="B751" s="7"/>
    </row>
    <row r="752" spans="2:2" ht="12" customHeight="1" x14ac:dyDescent="0.25">
      <c r="B752" s="7"/>
    </row>
    <row r="753" spans="2:2" ht="12" customHeight="1" x14ac:dyDescent="0.25">
      <c r="B753" s="7"/>
    </row>
    <row r="754" spans="2:2" ht="12" customHeight="1" x14ac:dyDescent="0.25">
      <c r="B754" s="7"/>
    </row>
    <row r="755" spans="2:2" ht="12" customHeight="1" x14ac:dyDescent="0.25">
      <c r="B755" s="7"/>
    </row>
    <row r="756" spans="2:2" ht="12" customHeight="1" x14ac:dyDescent="0.25">
      <c r="B756" s="7"/>
    </row>
    <row r="757" spans="2:2" ht="12" customHeight="1" x14ac:dyDescent="0.25">
      <c r="B757" s="7"/>
    </row>
    <row r="758" spans="2:2" ht="12" customHeight="1" x14ac:dyDescent="0.25">
      <c r="B758" s="7"/>
    </row>
    <row r="759" spans="2:2" ht="12" customHeight="1" x14ac:dyDescent="0.25">
      <c r="B759" s="7"/>
    </row>
    <row r="760" spans="2:2" ht="12" customHeight="1" x14ac:dyDescent="0.25">
      <c r="B760" s="7"/>
    </row>
    <row r="761" spans="2:2" ht="12" customHeight="1" x14ac:dyDescent="0.25">
      <c r="B761" s="7"/>
    </row>
    <row r="762" spans="2:2" ht="12" customHeight="1" x14ac:dyDescent="0.25">
      <c r="B762" s="7"/>
    </row>
    <row r="763" spans="2:2" ht="12" customHeight="1" x14ac:dyDescent="0.25">
      <c r="B763" s="7"/>
    </row>
    <row r="764" spans="2:2" ht="12" customHeight="1" x14ac:dyDescent="0.25">
      <c r="B764" s="7"/>
    </row>
    <row r="765" spans="2:2" ht="12" customHeight="1" x14ac:dyDescent="0.25">
      <c r="B765" s="7"/>
    </row>
    <row r="766" spans="2:2" ht="12" customHeight="1" x14ac:dyDescent="0.25">
      <c r="B766" s="7"/>
    </row>
    <row r="767" spans="2:2" ht="12" customHeight="1" x14ac:dyDescent="0.25">
      <c r="B767" s="7"/>
    </row>
    <row r="768" spans="2:2" ht="12" customHeight="1" x14ac:dyDescent="0.25">
      <c r="B768" s="7"/>
    </row>
    <row r="769" spans="2:2" ht="12" customHeight="1" x14ac:dyDescent="0.25">
      <c r="B769" s="7"/>
    </row>
    <row r="770" spans="2:2" ht="12" customHeight="1" x14ac:dyDescent="0.25">
      <c r="B770" s="7"/>
    </row>
    <row r="771" spans="2:2" ht="12" customHeight="1" x14ac:dyDescent="0.25">
      <c r="B771" s="7"/>
    </row>
    <row r="772" spans="2:2" ht="12" customHeight="1" x14ac:dyDescent="0.25">
      <c r="B772" s="7"/>
    </row>
    <row r="773" spans="2:2" ht="12" customHeight="1" x14ac:dyDescent="0.25">
      <c r="B773" s="7"/>
    </row>
    <row r="774" spans="2:2" ht="12" customHeight="1" x14ac:dyDescent="0.25">
      <c r="B774" s="7"/>
    </row>
    <row r="775" spans="2:2" ht="12" customHeight="1" x14ac:dyDescent="0.25">
      <c r="B775" s="7"/>
    </row>
    <row r="776" spans="2:2" ht="12" customHeight="1" x14ac:dyDescent="0.25">
      <c r="B776" s="7"/>
    </row>
    <row r="777" spans="2:2" ht="12" customHeight="1" x14ac:dyDescent="0.25">
      <c r="B777" s="7"/>
    </row>
    <row r="778" spans="2:2" ht="12" customHeight="1" x14ac:dyDescent="0.25">
      <c r="B778" s="7"/>
    </row>
    <row r="779" spans="2:2" ht="12" customHeight="1" x14ac:dyDescent="0.25">
      <c r="B779" s="7"/>
    </row>
    <row r="780" spans="2:2" ht="12" customHeight="1" x14ac:dyDescent="0.25">
      <c r="B780" s="7"/>
    </row>
    <row r="781" spans="2:2" ht="12" customHeight="1" x14ac:dyDescent="0.25">
      <c r="B781" s="7"/>
    </row>
    <row r="782" spans="2:2" ht="12" customHeight="1" x14ac:dyDescent="0.25">
      <c r="B782" s="7"/>
    </row>
    <row r="783" spans="2:2" ht="12" customHeight="1" x14ac:dyDescent="0.25">
      <c r="B783" s="7"/>
    </row>
    <row r="784" spans="2:2" ht="12" customHeight="1" x14ac:dyDescent="0.25">
      <c r="B784" s="7"/>
    </row>
    <row r="785" spans="2:2" ht="12" customHeight="1" x14ac:dyDescent="0.25">
      <c r="B785" s="7"/>
    </row>
    <row r="786" spans="2:2" ht="12" customHeight="1" x14ac:dyDescent="0.25">
      <c r="B786" s="7"/>
    </row>
    <row r="787" spans="2:2" ht="12" customHeight="1" x14ac:dyDescent="0.25">
      <c r="B787" s="7"/>
    </row>
    <row r="788" spans="2:2" ht="12" customHeight="1" x14ac:dyDescent="0.25">
      <c r="B788" s="7"/>
    </row>
    <row r="789" spans="2:2" ht="12" customHeight="1" x14ac:dyDescent="0.25">
      <c r="B789" s="7"/>
    </row>
    <row r="790" spans="2:2" ht="12" customHeight="1" x14ac:dyDescent="0.25">
      <c r="B790" s="7"/>
    </row>
    <row r="791" spans="2:2" ht="12" customHeight="1" x14ac:dyDescent="0.25">
      <c r="B791" s="7"/>
    </row>
    <row r="792" spans="2:2" ht="12" customHeight="1" x14ac:dyDescent="0.25">
      <c r="B792" s="7"/>
    </row>
    <row r="793" spans="2:2" ht="12" customHeight="1" x14ac:dyDescent="0.25">
      <c r="B793" s="7"/>
    </row>
    <row r="794" spans="2:2" ht="12" customHeight="1" x14ac:dyDescent="0.25">
      <c r="B794" s="7"/>
    </row>
    <row r="795" spans="2:2" ht="12" customHeight="1" x14ac:dyDescent="0.25">
      <c r="B795" s="7"/>
    </row>
    <row r="796" spans="2:2" ht="12" customHeight="1" x14ac:dyDescent="0.25">
      <c r="B796" s="7"/>
    </row>
    <row r="797" spans="2:2" ht="12" customHeight="1" x14ac:dyDescent="0.25">
      <c r="B797" s="7"/>
    </row>
    <row r="798" spans="2:2" ht="12" customHeight="1" x14ac:dyDescent="0.25">
      <c r="B798" s="7"/>
    </row>
    <row r="799" spans="2:2" ht="12" customHeight="1" x14ac:dyDescent="0.25">
      <c r="B799" s="7"/>
    </row>
    <row r="800" spans="2:2" ht="12" customHeight="1" x14ac:dyDescent="0.25">
      <c r="B800" s="7"/>
    </row>
    <row r="801" spans="2:2" ht="12" customHeight="1" x14ac:dyDescent="0.25">
      <c r="B801" s="7"/>
    </row>
    <row r="802" spans="2:2" ht="12" customHeight="1" x14ac:dyDescent="0.25">
      <c r="B802" s="7"/>
    </row>
    <row r="803" spans="2:2" ht="12" customHeight="1" x14ac:dyDescent="0.25">
      <c r="B803" s="7"/>
    </row>
    <row r="804" spans="2:2" ht="12" customHeight="1" x14ac:dyDescent="0.25">
      <c r="B804" s="7"/>
    </row>
    <row r="805" spans="2:2" ht="12" customHeight="1" x14ac:dyDescent="0.25">
      <c r="B805" s="7"/>
    </row>
    <row r="806" spans="2:2" ht="12" customHeight="1" x14ac:dyDescent="0.25">
      <c r="B806" s="7"/>
    </row>
    <row r="807" spans="2:2" ht="12" customHeight="1" x14ac:dyDescent="0.25">
      <c r="B807" s="7"/>
    </row>
    <row r="808" spans="2:2" ht="12" customHeight="1" x14ac:dyDescent="0.25">
      <c r="B808" s="7"/>
    </row>
    <row r="809" spans="2:2" ht="12" customHeight="1" x14ac:dyDescent="0.25">
      <c r="B809" s="7"/>
    </row>
    <row r="810" spans="2:2" ht="12" customHeight="1" x14ac:dyDescent="0.25">
      <c r="B810" s="7"/>
    </row>
    <row r="811" spans="2:2" ht="12" customHeight="1" x14ac:dyDescent="0.25">
      <c r="B811" s="7"/>
    </row>
    <row r="812" spans="2:2" ht="12" customHeight="1" x14ac:dyDescent="0.25">
      <c r="B812" s="7"/>
    </row>
    <row r="813" spans="2:2" ht="12" customHeight="1" x14ac:dyDescent="0.25">
      <c r="B813" s="7"/>
    </row>
    <row r="814" spans="2:2" ht="12" customHeight="1" x14ac:dyDescent="0.25">
      <c r="B814" s="7"/>
    </row>
    <row r="815" spans="2:2" ht="12" customHeight="1" x14ac:dyDescent="0.25">
      <c r="B815" s="7"/>
    </row>
    <row r="816" spans="2:2" ht="12" customHeight="1" x14ac:dyDescent="0.25">
      <c r="B816" s="7"/>
    </row>
    <row r="817" spans="2:2" ht="12" customHeight="1" x14ac:dyDescent="0.25">
      <c r="B817" s="7"/>
    </row>
    <row r="818" spans="2:2" ht="12" customHeight="1" x14ac:dyDescent="0.25">
      <c r="B818" s="7"/>
    </row>
    <row r="819" spans="2:2" ht="12" customHeight="1" x14ac:dyDescent="0.25">
      <c r="B819" s="7"/>
    </row>
    <row r="820" spans="2:2" ht="12" customHeight="1" x14ac:dyDescent="0.25">
      <c r="B820" s="7"/>
    </row>
    <row r="821" spans="2:2" ht="12" customHeight="1" x14ac:dyDescent="0.25">
      <c r="B821" s="7"/>
    </row>
    <row r="822" spans="2:2" ht="12" customHeight="1" x14ac:dyDescent="0.25">
      <c r="B822" s="7"/>
    </row>
    <row r="823" spans="2:2" ht="12" customHeight="1" x14ac:dyDescent="0.25">
      <c r="B823" s="7"/>
    </row>
    <row r="824" spans="2:2" ht="12" customHeight="1" x14ac:dyDescent="0.25">
      <c r="B824" s="7"/>
    </row>
    <row r="825" spans="2:2" ht="12" customHeight="1" x14ac:dyDescent="0.25">
      <c r="B825" s="7"/>
    </row>
    <row r="826" spans="2:2" ht="12" customHeight="1" x14ac:dyDescent="0.25">
      <c r="B826" s="7"/>
    </row>
    <row r="827" spans="2:2" ht="12" customHeight="1" x14ac:dyDescent="0.25">
      <c r="B827" s="7"/>
    </row>
    <row r="828" spans="2:2" ht="12" customHeight="1" x14ac:dyDescent="0.25">
      <c r="B828" s="7"/>
    </row>
    <row r="829" spans="2:2" ht="12" customHeight="1" x14ac:dyDescent="0.25">
      <c r="B829" s="7"/>
    </row>
    <row r="830" spans="2:2" ht="12" customHeight="1" x14ac:dyDescent="0.25">
      <c r="B830" s="7"/>
    </row>
    <row r="831" spans="2:2" ht="12" customHeight="1" x14ac:dyDescent="0.25">
      <c r="B831" s="7"/>
    </row>
    <row r="832" spans="2:2" ht="12" customHeight="1" x14ac:dyDescent="0.25">
      <c r="B832" s="7"/>
    </row>
    <row r="833" spans="2:2" ht="12" customHeight="1" x14ac:dyDescent="0.25">
      <c r="B833" s="7"/>
    </row>
    <row r="834" spans="2:2" ht="12" customHeight="1" x14ac:dyDescent="0.25">
      <c r="B834" s="7"/>
    </row>
    <row r="835" spans="2:2" ht="12" customHeight="1" x14ac:dyDescent="0.25">
      <c r="B835" s="7"/>
    </row>
    <row r="836" spans="2:2" ht="12" customHeight="1" x14ac:dyDescent="0.25">
      <c r="B836" s="7"/>
    </row>
    <row r="837" spans="2:2" ht="12" customHeight="1" x14ac:dyDescent="0.25">
      <c r="B837" s="7"/>
    </row>
    <row r="838" spans="2:2" ht="12" customHeight="1" x14ac:dyDescent="0.25">
      <c r="B838" s="7"/>
    </row>
    <row r="839" spans="2:2" ht="12" customHeight="1" x14ac:dyDescent="0.25">
      <c r="B839" s="7"/>
    </row>
    <row r="840" spans="2:2" ht="12" customHeight="1" x14ac:dyDescent="0.25">
      <c r="B840" s="7"/>
    </row>
    <row r="841" spans="2:2" ht="12" customHeight="1" x14ac:dyDescent="0.25">
      <c r="B841" s="7"/>
    </row>
    <row r="842" spans="2:2" ht="12" customHeight="1" x14ac:dyDescent="0.25">
      <c r="B842" s="7"/>
    </row>
    <row r="843" spans="2:2" ht="12" customHeight="1" x14ac:dyDescent="0.25">
      <c r="B843" s="7"/>
    </row>
    <row r="844" spans="2:2" ht="12" customHeight="1" x14ac:dyDescent="0.25">
      <c r="B844" s="7"/>
    </row>
    <row r="845" spans="2:2" ht="12" customHeight="1" x14ac:dyDescent="0.25">
      <c r="B845" s="7"/>
    </row>
    <row r="846" spans="2:2" ht="12" customHeight="1" x14ac:dyDescent="0.25">
      <c r="B846" s="7"/>
    </row>
    <row r="847" spans="2:2" ht="12" customHeight="1" x14ac:dyDescent="0.25">
      <c r="B847" s="7"/>
    </row>
    <row r="848" spans="2:2" ht="12" customHeight="1" x14ac:dyDescent="0.25">
      <c r="B848" s="7"/>
    </row>
    <row r="849" spans="2:2" ht="12" customHeight="1" x14ac:dyDescent="0.25">
      <c r="B849" s="7"/>
    </row>
    <row r="850" spans="2:2" ht="12" customHeight="1" x14ac:dyDescent="0.25">
      <c r="B850" s="7"/>
    </row>
    <row r="851" spans="2:2" ht="12" customHeight="1" x14ac:dyDescent="0.25">
      <c r="B851" s="7"/>
    </row>
    <row r="852" spans="2:2" ht="12" customHeight="1" x14ac:dyDescent="0.25">
      <c r="B852" s="7"/>
    </row>
    <row r="853" spans="2:2" ht="12" customHeight="1" x14ac:dyDescent="0.25">
      <c r="B853" s="7"/>
    </row>
    <row r="854" spans="2:2" ht="12" customHeight="1" x14ac:dyDescent="0.25">
      <c r="B854" s="7"/>
    </row>
    <row r="855" spans="2:2" ht="12" customHeight="1" x14ac:dyDescent="0.25">
      <c r="B855" s="7"/>
    </row>
    <row r="856" spans="2:2" ht="12" customHeight="1" x14ac:dyDescent="0.25">
      <c r="B856" s="7"/>
    </row>
    <row r="857" spans="2:2" ht="12" customHeight="1" x14ac:dyDescent="0.25">
      <c r="B857" s="7"/>
    </row>
    <row r="858" spans="2:2" ht="12" customHeight="1" x14ac:dyDescent="0.25">
      <c r="B858" s="7"/>
    </row>
    <row r="859" spans="2:2" ht="12" customHeight="1" x14ac:dyDescent="0.25">
      <c r="B859" s="7"/>
    </row>
    <row r="860" spans="2:2" ht="12" customHeight="1" x14ac:dyDescent="0.25">
      <c r="B860" s="7"/>
    </row>
    <row r="861" spans="2:2" ht="12" customHeight="1" x14ac:dyDescent="0.25">
      <c r="B861" s="7"/>
    </row>
    <row r="862" spans="2:2" ht="12" customHeight="1" x14ac:dyDescent="0.25">
      <c r="B862" s="7"/>
    </row>
    <row r="863" spans="2:2" ht="12" customHeight="1" x14ac:dyDescent="0.25">
      <c r="B863" s="7"/>
    </row>
    <row r="864" spans="2:2" ht="12" customHeight="1" x14ac:dyDescent="0.25">
      <c r="B864" s="7"/>
    </row>
    <row r="865" spans="2:2" ht="12" customHeight="1" x14ac:dyDescent="0.25">
      <c r="B865" s="7"/>
    </row>
    <row r="866" spans="2:2" ht="12" customHeight="1" x14ac:dyDescent="0.25">
      <c r="B866" s="7"/>
    </row>
    <row r="867" spans="2:2" ht="12" customHeight="1" x14ac:dyDescent="0.25">
      <c r="B867" s="7"/>
    </row>
    <row r="868" spans="2:2" ht="12" customHeight="1" x14ac:dyDescent="0.25">
      <c r="B868" s="7"/>
    </row>
    <row r="869" spans="2:2" ht="12" customHeight="1" x14ac:dyDescent="0.25">
      <c r="B869" s="7"/>
    </row>
    <row r="870" spans="2:2" ht="12" customHeight="1" x14ac:dyDescent="0.25">
      <c r="B870" s="7"/>
    </row>
    <row r="871" spans="2:2" ht="12" customHeight="1" x14ac:dyDescent="0.25">
      <c r="B871" s="7"/>
    </row>
    <row r="872" spans="2:2" ht="12" customHeight="1" x14ac:dyDescent="0.25">
      <c r="B872" s="7"/>
    </row>
    <row r="873" spans="2:2" ht="12" customHeight="1" x14ac:dyDescent="0.25">
      <c r="B873" s="7"/>
    </row>
    <row r="874" spans="2:2" ht="12" customHeight="1" x14ac:dyDescent="0.25">
      <c r="B874" s="7"/>
    </row>
    <row r="875" spans="2:2" ht="12" customHeight="1" x14ac:dyDescent="0.25">
      <c r="B875" s="7"/>
    </row>
    <row r="876" spans="2:2" ht="12" customHeight="1" x14ac:dyDescent="0.25">
      <c r="B876" s="7"/>
    </row>
    <row r="877" spans="2:2" ht="12" customHeight="1" x14ac:dyDescent="0.25">
      <c r="B877" s="7"/>
    </row>
    <row r="878" spans="2:2" ht="12" customHeight="1" x14ac:dyDescent="0.25">
      <c r="B878" s="7"/>
    </row>
    <row r="879" spans="2:2" ht="12" customHeight="1" x14ac:dyDescent="0.25">
      <c r="B879" s="7"/>
    </row>
    <row r="880" spans="2:2" ht="12" customHeight="1" x14ac:dyDescent="0.25">
      <c r="B880" s="7"/>
    </row>
    <row r="881" spans="2:2" ht="12" customHeight="1" x14ac:dyDescent="0.25">
      <c r="B881" s="7"/>
    </row>
    <row r="882" spans="2:2" ht="12" customHeight="1" x14ac:dyDescent="0.25">
      <c r="B882" s="7"/>
    </row>
    <row r="883" spans="2:2" ht="12" customHeight="1" x14ac:dyDescent="0.25">
      <c r="B883" s="7"/>
    </row>
    <row r="884" spans="2:2" ht="12" customHeight="1" x14ac:dyDescent="0.25">
      <c r="B884" s="7"/>
    </row>
    <row r="885" spans="2:2" ht="12" customHeight="1" x14ac:dyDescent="0.25">
      <c r="B885" s="7"/>
    </row>
    <row r="886" spans="2:2" ht="12" customHeight="1" x14ac:dyDescent="0.25">
      <c r="B886" s="7"/>
    </row>
    <row r="887" spans="2:2" ht="12" customHeight="1" x14ac:dyDescent="0.25">
      <c r="B887" s="7"/>
    </row>
    <row r="888" spans="2:2" ht="12" customHeight="1" x14ac:dyDescent="0.25">
      <c r="B888" s="7"/>
    </row>
    <row r="889" spans="2:2" ht="12" customHeight="1" x14ac:dyDescent="0.25">
      <c r="B889" s="7"/>
    </row>
    <row r="890" spans="2:2" ht="12" customHeight="1" x14ac:dyDescent="0.25">
      <c r="B890" s="7"/>
    </row>
    <row r="891" spans="2:2" ht="12" customHeight="1" x14ac:dyDescent="0.25">
      <c r="B891" s="7"/>
    </row>
    <row r="892" spans="2:2" ht="12" customHeight="1" x14ac:dyDescent="0.25">
      <c r="B892" s="7"/>
    </row>
    <row r="893" spans="2:2" ht="12" customHeight="1" x14ac:dyDescent="0.25">
      <c r="B893" s="7"/>
    </row>
    <row r="894" spans="2:2" ht="12" customHeight="1" x14ac:dyDescent="0.25">
      <c r="B894" s="7"/>
    </row>
    <row r="895" spans="2:2" ht="12" customHeight="1" x14ac:dyDescent="0.25">
      <c r="B895" s="7"/>
    </row>
    <row r="896" spans="2:2" ht="12" customHeight="1" x14ac:dyDescent="0.25">
      <c r="B896" s="7"/>
    </row>
    <row r="897" spans="2:2" ht="12" customHeight="1" x14ac:dyDescent="0.25">
      <c r="B897" s="7"/>
    </row>
    <row r="898" spans="2:2" ht="12" customHeight="1" x14ac:dyDescent="0.25">
      <c r="B898" s="7"/>
    </row>
    <row r="899" spans="2:2" ht="12" customHeight="1" x14ac:dyDescent="0.25">
      <c r="B899" s="7"/>
    </row>
    <row r="900" spans="2:2" ht="12" customHeight="1" x14ac:dyDescent="0.25">
      <c r="B900" s="7"/>
    </row>
    <row r="901" spans="2:2" ht="12" customHeight="1" x14ac:dyDescent="0.25">
      <c r="B901" s="7"/>
    </row>
    <row r="902" spans="2:2" ht="12" customHeight="1" x14ac:dyDescent="0.25">
      <c r="B902" s="7"/>
    </row>
    <row r="903" spans="2:2" ht="12" customHeight="1" x14ac:dyDescent="0.25">
      <c r="B903" s="7"/>
    </row>
    <row r="904" spans="2:2" ht="12" customHeight="1" x14ac:dyDescent="0.25">
      <c r="B904" s="7"/>
    </row>
    <row r="905" spans="2:2" ht="12" customHeight="1" x14ac:dyDescent="0.25">
      <c r="B905" s="7"/>
    </row>
    <row r="906" spans="2:2" ht="12" customHeight="1" x14ac:dyDescent="0.25">
      <c r="B906" s="7"/>
    </row>
    <row r="907" spans="2:2" ht="12" customHeight="1" x14ac:dyDescent="0.25">
      <c r="B907" s="7"/>
    </row>
    <row r="908" spans="2:2" ht="12" customHeight="1" x14ac:dyDescent="0.25">
      <c r="B908" s="7"/>
    </row>
    <row r="909" spans="2:2" ht="12" customHeight="1" x14ac:dyDescent="0.25">
      <c r="B909" s="7"/>
    </row>
    <row r="910" spans="2:2" ht="12" customHeight="1" x14ac:dyDescent="0.25">
      <c r="B910" s="7"/>
    </row>
    <row r="911" spans="2:2" ht="12" customHeight="1" x14ac:dyDescent="0.25">
      <c r="B911" s="7"/>
    </row>
    <row r="912" spans="2:2" ht="12" customHeight="1" x14ac:dyDescent="0.25">
      <c r="B912" s="7"/>
    </row>
    <row r="913" spans="2:2" ht="12" customHeight="1" x14ac:dyDescent="0.25">
      <c r="B913" s="7"/>
    </row>
    <row r="914" spans="2:2" ht="12" customHeight="1" x14ac:dyDescent="0.25">
      <c r="B914" s="7"/>
    </row>
    <row r="915" spans="2:2" ht="12" customHeight="1" x14ac:dyDescent="0.25">
      <c r="B915" s="7"/>
    </row>
    <row r="916" spans="2:2" ht="12" customHeight="1" x14ac:dyDescent="0.25">
      <c r="B916" s="7"/>
    </row>
    <row r="917" spans="2:2" ht="12" customHeight="1" x14ac:dyDescent="0.25">
      <c r="B917" s="7"/>
    </row>
    <row r="918" spans="2:2" ht="12" customHeight="1" x14ac:dyDescent="0.25">
      <c r="B918" s="7"/>
    </row>
    <row r="919" spans="2:2" ht="12" customHeight="1" x14ac:dyDescent="0.25">
      <c r="B919" s="7"/>
    </row>
    <row r="920" spans="2:2" ht="12" customHeight="1" x14ac:dyDescent="0.25">
      <c r="B920" s="7"/>
    </row>
    <row r="921" spans="2:2" ht="12" customHeight="1" x14ac:dyDescent="0.25">
      <c r="B921" s="7"/>
    </row>
    <row r="922" spans="2:2" ht="12" customHeight="1" x14ac:dyDescent="0.25">
      <c r="B922" s="7"/>
    </row>
    <row r="923" spans="2:2" ht="12" customHeight="1" x14ac:dyDescent="0.25">
      <c r="B923" s="7"/>
    </row>
    <row r="924" spans="2:2" ht="12" customHeight="1" x14ac:dyDescent="0.25">
      <c r="B924" s="7"/>
    </row>
    <row r="925" spans="2:2" ht="12" customHeight="1" x14ac:dyDescent="0.25">
      <c r="B925" s="7"/>
    </row>
    <row r="926" spans="2:2" ht="12" customHeight="1" x14ac:dyDescent="0.25">
      <c r="B926" s="7"/>
    </row>
    <row r="927" spans="2:2" ht="12" customHeight="1" x14ac:dyDescent="0.25">
      <c r="B927" s="7"/>
    </row>
    <row r="928" spans="2:2" ht="12" customHeight="1" x14ac:dyDescent="0.25">
      <c r="B928" s="7"/>
    </row>
    <row r="929" spans="2:2" ht="12" customHeight="1" x14ac:dyDescent="0.25">
      <c r="B929" s="7"/>
    </row>
    <row r="930" spans="2:2" ht="12" customHeight="1" x14ac:dyDescent="0.25">
      <c r="B930" s="7"/>
    </row>
    <row r="931" spans="2:2" ht="12" customHeight="1" x14ac:dyDescent="0.25">
      <c r="B931" s="7"/>
    </row>
    <row r="932" spans="2:2" ht="12" customHeight="1" x14ac:dyDescent="0.25">
      <c r="B932" s="7"/>
    </row>
    <row r="933" spans="2:2" ht="12" customHeight="1" x14ac:dyDescent="0.25">
      <c r="B933" s="7"/>
    </row>
    <row r="934" spans="2:2" ht="12" customHeight="1" x14ac:dyDescent="0.25">
      <c r="B934" s="7"/>
    </row>
    <row r="935" spans="2:2" ht="12" customHeight="1" x14ac:dyDescent="0.25">
      <c r="B935" s="7"/>
    </row>
    <row r="936" spans="2:2" ht="12" customHeight="1" x14ac:dyDescent="0.25">
      <c r="B936" s="7"/>
    </row>
    <row r="937" spans="2:2" ht="12" customHeight="1" x14ac:dyDescent="0.25">
      <c r="B937" s="7"/>
    </row>
    <row r="938" spans="2:2" ht="12" customHeight="1" x14ac:dyDescent="0.25">
      <c r="B938" s="7"/>
    </row>
    <row r="939" spans="2:2" ht="12" customHeight="1" x14ac:dyDescent="0.25">
      <c r="B939" s="7"/>
    </row>
    <row r="940" spans="2:2" ht="12" customHeight="1" x14ac:dyDescent="0.25">
      <c r="B940" s="7"/>
    </row>
    <row r="941" spans="2:2" ht="12" customHeight="1" x14ac:dyDescent="0.25">
      <c r="B941" s="7"/>
    </row>
    <row r="942" spans="2:2" ht="12" customHeight="1" x14ac:dyDescent="0.25">
      <c r="B942" s="7"/>
    </row>
    <row r="943" spans="2:2" ht="12" customHeight="1" x14ac:dyDescent="0.25">
      <c r="B943" s="7"/>
    </row>
    <row r="944" spans="2:2" ht="12" customHeight="1" x14ac:dyDescent="0.25">
      <c r="B944" s="7"/>
    </row>
    <row r="945" spans="2:2" ht="12" customHeight="1" x14ac:dyDescent="0.25">
      <c r="B945" s="7"/>
    </row>
    <row r="946" spans="2:2" ht="12" customHeight="1" x14ac:dyDescent="0.25">
      <c r="B946" s="7"/>
    </row>
    <row r="947" spans="2:2" ht="12" customHeight="1" x14ac:dyDescent="0.25">
      <c r="B947" s="7"/>
    </row>
    <row r="948" spans="2:2" ht="12" customHeight="1" x14ac:dyDescent="0.25">
      <c r="B948" s="7"/>
    </row>
    <row r="949" spans="2:2" ht="12" customHeight="1" x14ac:dyDescent="0.25">
      <c r="B949" s="7"/>
    </row>
    <row r="950" spans="2:2" ht="12" customHeight="1" x14ac:dyDescent="0.25">
      <c r="B950" s="7"/>
    </row>
    <row r="951" spans="2:2" ht="12" customHeight="1" x14ac:dyDescent="0.25">
      <c r="B951" s="7"/>
    </row>
    <row r="952" spans="2:2" ht="12" customHeight="1" x14ac:dyDescent="0.25">
      <c r="B952" s="7"/>
    </row>
    <row r="953" spans="2:2" ht="12" customHeight="1" x14ac:dyDescent="0.25">
      <c r="B953" s="7"/>
    </row>
    <row r="954" spans="2:2" ht="12" customHeight="1" x14ac:dyDescent="0.25">
      <c r="B954" s="7"/>
    </row>
    <row r="955" spans="2:2" ht="12" customHeight="1" x14ac:dyDescent="0.25">
      <c r="B955" s="7"/>
    </row>
    <row r="956" spans="2:2" ht="12" customHeight="1" x14ac:dyDescent="0.25">
      <c r="B956" s="7"/>
    </row>
    <row r="957" spans="2:2" ht="12" customHeight="1" x14ac:dyDescent="0.25">
      <c r="B957" s="7"/>
    </row>
    <row r="958" spans="2:2" ht="12" customHeight="1" x14ac:dyDescent="0.25">
      <c r="B958" s="7"/>
    </row>
    <row r="959" spans="2:2" ht="12" customHeight="1" x14ac:dyDescent="0.25">
      <c r="B959" s="7"/>
    </row>
    <row r="960" spans="2:2" ht="12" customHeight="1" x14ac:dyDescent="0.25">
      <c r="B960" s="7"/>
    </row>
    <row r="961" spans="2:2" ht="12" customHeight="1" x14ac:dyDescent="0.25">
      <c r="B961" s="7"/>
    </row>
    <row r="962" spans="2:2" ht="12" customHeight="1" x14ac:dyDescent="0.25">
      <c r="B962" s="7"/>
    </row>
    <row r="963" spans="2:2" ht="12" customHeight="1" x14ac:dyDescent="0.25">
      <c r="B963" s="7"/>
    </row>
    <row r="964" spans="2:2" ht="12" customHeight="1" x14ac:dyDescent="0.25">
      <c r="B964" s="7"/>
    </row>
    <row r="965" spans="2:2" ht="12" customHeight="1" x14ac:dyDescent="0.25">
      <c r="B965" s="7"/>
    </row>
    <row r="966" spans="2:2" ht="12" customHeight="1" x14ac:dyDescent="0.25">
      <c r="B966" s="7"/>
    </row>
    <row r="967" spans="2:2" ht="12" customHeight="1" x14ac:dyDescent="0.25">
      <c r="B967" s="7"/>
    </row>
    <row r="968" spans="2:2" ht="12" customHeight="1" x14ac:dyDescent="0.25">
      <c r="B968" s="7"/>
    </row>
    <row r="969" spans="2:2" ht="12" customHeight="1" x14ac:dyDescent="0.25">
      <c r="B969" s="7"/>
    </row>
    <row r="970" spans="2:2" ht="12" customHeight="1" x14ac:dyDescent="0.25">
      <c r="B970" s="7"/>
    </row>
    <row r="971" spans="2:2" ht="12" customHeight="1" x14ac:dyDescent="0.25">
      <c r="B971" s="7"/>
    </row>
    <row r="972" spans="2:2" ht="12" customHeight="1" x14ac:dyDescent="0.25">
      <c r="B972" s="7"/>
    </row>
    <row r="973" spans="2:2" ht="12" customHeight="1" x14ac:dyDescent="0.25">
      <c r="B973" s="7"/>
    </row>
    <row r="974" spans="2:2" ht="12" customHeight="1" x14ac:dyDescent="0.25">
      <c r="B974" s="7"/>
    </row>
    <row r="975" spans="2:2" ht="12" customHeight="1" x14ac:dyDescent="0.25">
      <c r="B975" s="7"/>
    </row>
    <row r="976" spans="2:2" ht="12" customHeight="1" x14ac:dyDescent="0.25">
      <c r="B976" s="7"/>
    </row>
    <row r="977" spans="2:2" ht="12" customHeight="1" x14ac:dyDescent="0.25">
      <c r="B977" s="7"/>
    </row>
    <row r="978" spans="2:2" ht="12" customHeight="1" x14ac:dyDescent="0.25">
      <c r="B978" s="7"/>
    </row>
    <row r="979" spans="2:2" ht="12" customHeight="1" x14ac:dyDescent="0.25">
      <c r="B979" s="7"/>
    </row>
    <row r="980" spans="2:2" ht="12" customHeight="1" x14ac:dyDescent="0.25">
      <c r="B980" s="7"/>
    </row>
    <row r="981" spans="2:2" ht="12" customHeight="1" x14ac:dyDescent="0.25">
      <c r="B981" s="7"/>
    </row>
    <row r="982" spans="2:2" ht="12" customHeight="1" x14ac:dyDescent="0.25">
      <c r="B982" s="7"/>
    </row>
    <row r="983" spans="2:2" ht="12" customHeight="1" x14ac:dyDescent="0.25">
      <c r="B983" s="7"/>
    </row>
    <row r="984" spans="2:2" ht="12" customHeight="1" x14ac:dyDescent="0.25">
      <c r="B984" s="7"/>
    </row>
    <row r="985" spans="2:2" ht="12" customHeight="1" x14ac:dyDescent="0.25">
      <c r="B985" s="7"/>
    </row>
    <row r="986" spans="2:2" ht="12" customHeight="1" x14ac:dyDescent="0.25">
      <c r="B986" s="7"/>
    </row>
    <row r="987" spans="2:2" ht="12" customHeight="1" x14ac:dyDescent="0.25">
      <c r="B987" s="7"/>
    </row>
    <row r="988" spans="2:2" ht="12" customHeight="1" x14ac:dyDescent="0.25">
      <c r="B988" s="7"/>
    </row>
    <row r="989" spans="2:2" ht="12" customHeight="1" x14ac:dyDescent="0.25">
      <c r="B989" s="7"/>
    </row>
    <row r="990" spans="2:2" ht="12" customHeight="1" x14ac:dyDescent="0.25">
      <c r="B990" s="7"/>
    </row>
    <row r="991" spans="2:2" ht="12" customHeight="1" x14ac:dyDescent="0.25">
      <c r="B991" s="7"/>
    </row>
    <row r="992" spans="2:2" ht="12" customHeight="1" x14ac:dyDescent="0.25">
      <c r="B992" s="7"/>
    </row>
    <row r="993" spans="2:2" ht="12" customHeight="1" x14ac:dyDescent="0.25">
      <c r="B993" s="7"/>
    </row>
    <row r="994" spans="2:2" ht="12" customHeight="1" x14ac:dyDescent="0.25">
      <c r="B994" s="7"/>
    </row>
    <row r="995" spans="2:2" ht="12" customHeight="1" x14ac:dyDescent="0.25">
      <c r="B995" s="7"/>
    </row>
    <row r="996" spans="2:2" ht="12" customHeight="1" x14ac:dyDescent="0.25">
      <c r="B996" s="7"/>
    </row>
    <row r="997" spans="2:2" ht="12" customHeight="1" x14ac:dyDescent="0.25">
      <c r="B997" s="7"/>
    </row>
    <row r="998" spans="2:2" ht="12" customHeight="1" x14ac:dyDescent="0.25">
      <c r="B998" s="7"/>
    </row>
    <row r="999" spans="2:2" ht="12" customHeight="1" x14ac:dyDescent="0.25">
      <c r="B999" s="7"/>
    </row>
    <row r="1000" spans="2:2" ht="12" customHeight="1" x14ac:dyDescent="0.25">
      <c r="B1000" s="7"/>
    </row>
    <row r="1001" spans="2:2" ht="12" customHeight="1" x14ac:dyDescent="0.25">
      <c r="B1001" s="7"/>
    </row>
  </sheetData>
  <conditionalFormatting sqref="C4:AG29 C31:AG60">
    <cfRule type="expression" dxfId="23" priority="1">
      <formula>IF(C$2=TODAY(),TRUE(),FALSE())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919" id="{56415F5D-C9EE-4FA4-90DD-B53944D5D3E1}">
            <xm:f>IF(IF(COUNTIFS(DADOS!$G$5:$G$4186,"PAGO",DADOS!$D$5:$D$4186,C$2,DADOS!$B$5:$B$4186,$B4,DADOS!$E$5:$E$4186,"&gt;0")=0,-1,COUNTIFS(DADOS!$G$5:$G$4186,"PAGO",DADOS!$D$5:$D$4186,C$2,DADOS!$B$5:$B$4186,$B4,DADOS!$E$5:$E$4186,"&gt;0"))=COUNTIFS(DADOS!$B$5:$B$4186,$B4,DADOS!$D$5:$D$4186,C$2,DADOS!$E$5:$E$4186,"&gt;0"),TRUE,FALSE)</xm:f>
            <x14:dxf>
              <fill>
                <patternFill>
                  <bgColor theme="9"/>
                </patternFill>
              </fill>
            </x14:dxf>
          </x14:cfRule>
          <xm:sqref>C4:AG29</xm:sqref>
        </x14:conditionalFormatting>
        <x14:conditionalFormatting xmlns:xm="http://schemas.microsoft.com/office/excel/2006/main">
          <x14:cfRule type="expression" priority="3920" id="{23B1170A-63B4-476A-92A0-DA344746E05E}">
            <xm:f>IF(IF(COUNTIFS(DADOS!$G$5:$G$4186,"PAGO",DADOS!$D$5:$D$4186,C$2,DADOS!$B$5:$B$4186,$B31,DADOS!$F$5:$F$4186,"&gt;0")=0,-1,COUNTIFS(DADOS!$G$5:$G$4186,"PAGO",DADOS!$D$5:$D$4186,C$2,DADOS!$B$5:$B$4186,$B31,DADOS!$F$5:$F$4186,"&gt;0"))=COUNTIFS(DADOS!$B$5:$B$4186,$B31,DADOS!$D$5:$D$4186,C$2,DADOS!$F$5:$F$4186,"&gt;0"),TRUE,FALSE)</xm:f>
            <x14:dxf>
              <fill>
                <patternFill>
                  <bgColor theme="9"/>
                </patternFill>
              </fill>
            </x14:dxf>
          </x14:cfRule>
          <xm:sqref>C31:AG60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BE9F8-6C4D-47A9-8E2D-D8CE276E035E}">
  <dimension ref="B1:AM1001"/>
  <sheetViews>
    <sheetView showGridLines="0" zoomScale="40" zoomScaleNormal="40" workbookViewId="0">
      <pane xSplit="2" ySplit="3" topLeftCell="C4" activePane="bottomRight" state="frozen"/>
      <selection activeCell="P41" sqref="P41"/>
      <selection pane="topRight" activeCell="P41" sqref="P41"/>
      <selection pane="bottomLeft" activeCell="P41" sqref="P41"/>
      <selection pane="bottomRight" activeCell="Q21" sqref="Q21"/>
    </sheetView>
  </sheetViews>
  <sheetFormatPr defaultColWidth="12.5703125" defaultRowHeight="15" x14ac:dyDescent="0.25"/>
  <cols>
    <col min="2" max="2" width="33.85546875" customWidth="1"/>
    <col min="3" max="3" width="13.140625" customWidth="1"/>
    <col min="4" max="4" width="13.85546875" customWidth="1"/>
    <col min="5" max="5" width="15.28515625" customWidth="1"/>
    <col min="6" max="6" width="13.28515625" customWidth="1"/>
    <col min="7" max="7" width="15.28515625" customWidth="1"/>
    <col min="8" max="8" width="16.140625" customWidth="1"/>
    <col min="9" max="9" width="14.140625" customWidth="1"/>
    <col min="10" max="10" width="15.85546875" customWidth="1"/>
    <col min="11" max="11" width="15.5703125" customWidth="1"/>
    <col min="12" max="12" width="16" customWidth="1"/>
    <col min="13" max="13" width="13.5703125" customWidth="1"/>
    <col min="14" max="14" width="14" customWidth="1"/>
    <col min="15" max="15" width="13.7109375" customWidth="1"/>
    <col min="16" max="16" width="13.85546875" customWidth="1"/>
    <col min="17" max="17" width="13" customWidth="1"/>
    <col min="18" max="18" width="13.42578125" customWidth="1"/>
    <col min="19" max="19" width="15.140625" customWidth="1"/>
    <col min="20" max="20" width="13.7109375" customWidth="1"/>
    <col min="21" max="21" width="12.85546875" customWidth="1"/>
    <col min="22" max="22" width="15.7109375" customWidth="1"/>
    <col min="23" max="23" width="16.28515625" customWidth="1"/>
    <col min="24" max="24" width="14.85546875" customWidth="1"/>
    <col min="25" max="25" width="16" customWidth="1"/>
    <col min="26" max="27" width="13.85546875" customWidth="1"/>
    <col min="28" max="28" width="14.140625" customWidth="1"/>
    <col min="29" max="29" width="15.7109375" customWidth="1"/>
    <col min="30" max="30" width="13.28515625" customWidth="1"/>
    <col min="31" max="31" width="15.140625" customWidth="1"/>
    <col min="32" max="33" width="14.28515625" customWidth="1"/>
    <col min="34" max="39" width="8.5703125" customWidth="1"/>
  </cols>
  <sheetData>
    <row r="1" spans="2:39" ht="12" customHeight="1" x14ac:dyDescent="0.25">
      <c r="B1" s="36">
        <v>2026</v>
      </c>
      <c r="C1" s="17">
        <v>1</v>
      </c>
      <c r="D1" s="17">
        <v>2</v>
      </c>
      <c r="E1" s="17">
        <v>3</v>
      </c>
      <c r="F1" s="17">
        <v>4</v>
      </c>
      <c r="G1" s="17">
        <v>5</v>
      </c>
      <c r="H1" s="17">
        <v>6</v>
      </c>
      <c r="I1" s="17">
        <v>7</v>
      </c>
      <c r="J1" s="17">
        <v>8</v>
      </c>
      <c r="K1" s="17">
        <v>9</v>
      </c>
      <c r="L1" s="17">
        <v>10</v>
      </c>
      <c r="M1" s="17">
        <v>11</v>
      </c>
      <c r="N1" s="17">
        <v>12</v>
      </c>
      <c r="O1" s="17">
        <v>13</v>
      </c>
      <c r="P1" s="17">
        <v>14</v>
      </c>
      <c r="Q1" s="17">
        <v>15</v>
      </c>
      <c r="R1" s="17">
        <v>16</v>
      </c>
      <c r="S1" s="17">
        <v>17</v>
      </c>
      <c r="T1" s="17">
        <v>18</v>
      </c>
      <c r="U1" s="17">
        <v>19</v>
      </c>
      <c r="V1" s="17">
        <v>20</v>
      </c>
      <c r="W1" s="17">
        <v>21</v>
      </c>
      <c r="X1" s="17">
        <v>22</v>
      </c>
      <c r="Y1" s="17">
        <v>23</v>
      </c>
      <c r="Z1" s="17">
        <v>24</v>
      </c>
      <c r="AA1" s="17">
        <v>25</v>
      </c>
      <c r="AB1" s="17">
        <v>26</v>
      </c>
      <c r="AC1" s="17">
        <v>27</v>
      </c>
      <c r="AD1" s="17">
        <v>28</v>
      </c>
      <c r="AE1" s="17">
        <v>29</v>
      </c>
      <c r="AF1" s="17">
        <v>30</v>
      </c>
      <c r="AG1" s="17">
        <v>31</v>
      </c>
    </row>
    <row r="2" spans="2:39" ht="24.75" customHeight="1" x14ac:dyDescent="0.25">
      <c r="B2" s="37" t="s">
        <v>31</v>
      </c>
      <c r="C2" s="66">
        <f t="shared" ref="C2:AG2" si="0">IFERROR(VALUE(C1&amp;"/"&amp;MONTH(1&amp;$B$2)&amp;"/"&amp;$B$1),"")</f>
        <v>46174</v>
      </c>
      <c r="D2" s="66">
        <f t="shared" si="0"/>
        <v>46175</v>
      </c>
      <c r="E2" s="66">
        <f t="shared" si="0"/>
        <v>46176</v>
      </c>
      <c r="F2" s="66">
        <f t="shared" si="0"/>
        <v>46177</v>
      </c>
      <c r="G2" s="66">
        <f t="shared" si="0"/>
        <v>46178</v>
      </c>
      <c r="H2" s="66">
        <f t="shared" si="0"/>
        <v>46179</v>
      </c>
      <c r="I2" s="66">
        <f t="shared" si="0"/>
        <v>46180</v>
      </c>
      <c r="J2" s="66">
        <f t="shared" si="0"/>
        <v>46181</v>
      </c>
      <c r="K2" s="66">
        <f t="shared" si="0"/>
        <v>46182</v>
      </c>
      <c r="L2" s="66">
        <f t="shared" si="0"/>
        <v>46183</v>
      </c>
      <c r="M2" s="66">
        <f t="shared" si="0"/>
        <v>46184</v>
      </c>
      <c r="N2" s="66">
        <f t="shared" si="0"/>
        <v>46185</v>
      </c>
      <c r="O2" s="66">
        <f t="shared" si="0"/>
        <v>46186</v>
      </c>
      <c r="P2" s="66">
        <f t="shared" si="0"/>
        <v>46187</v>
      </c>
      <c r="Q2" s="66">
        <f t="shared" si="0"/>
        <v>46188</v>
      </c>
      <c r="R2" s="66">
        <f t="shared" si="0"/>
        <v>46189</v>
      </c>
      <c r="S2" s="66">
        <f t="shared" si="0"/>
        <v>46190</v>
      </c>
      <c r="T2" s="66">
        <f t="shared" si="0"/>
        <v>46191</v>
      </c>
      <c r="U2" s="66">
        <f t="shared" si="0"/>
        <v>46192</v>
      </c>
      <c r="V2" s="66">
        <f t="shared" si="0"/>
        <v>46193</v>
      </c>
      <c r="W2" s="66">
        <f t="shared" si="0"/>
        <v>46194</v>
      </c>
      <c r="X2" s="66">
        <f t="shared" si="0"/>
        <v>46195</v>
      </c>
      <c r="Y2" s="66">
        <f t="shared" si="0"/>
        <v>46196</v>
      </c>
      <c r="Z2" s="66">
        <f t="shared" si="0"/>
        <v>46197</v>
      </c>
      <c r="AA2" s="66">
        <f t="shared" si="0"/>
        <v>46198</v>
      </c>
      <c r="AB2" s="66">
        <f t="shared" si="0"/>
        <v>46199</v>
      </c>
      <c r="AC2" s="66">
        <f t="shared" si="0"/>
        <v>46200</v>
      </c>
      <c r="AD2" s="66">
        <f t="shared" si="0"/>
        <v>46201</v>
      </c>
      <c r="AE2" s="66">
        <f t="shared" si="0"/>
        <v>46202</v>
      </c>
      <c r="AF2" s="66">
        <f t="shared" si="0"/>
        <v>46203</v>
      </c>
      <c r="AG2" s="66" t="str">
        <f t="shared" si="0"/>
        <v/>
      </c>
    </row>
    <row r="3" spans="2:39" s="70" customFormat="1" ht="17.25" customHeight="1" x14ac:dyDescent="0.25">
      <c r="B3" s="67"/>
      <c r="C3" s="68">
        <f t="shared" ref="C3:AG3" si="1">SUM(C4:C29)</f>
        <v>0</v>
      </c>
      <c r="D3" s="68">
        <f t="shared" si="1"/>
        <v>0</v>
      </c>
      <c r="E3" s="68">
        <f t="shared" si="1"/>
        <v>0</v>
      </c>
      <c r="F3" s="68">
        <f t="shared" si="1"/>
        <v>0</v>
      </c>
      <c r="G3" s="68">
        <f t="shared" si="1"/>
        <v>0</v>
      </c>
      <c r="H3" s="68">
        <f t="shared" si="1"/>
        <v>0</v>
      </c>
      <c r="I3" s="68">
        <f t="shared" si="1"/>
        <v>0</v>
      </c>
      <c r="J3" s="68">
        <f t="shared" si="1"/>
        <v>0</v>
      </c>
      <c r="K3" s="68">
        <f t="shared" si="1"/>
        <v>0</v>
      </c>
      <c r="L3" s="68">
        <f t="shared" si="1"/>
        <v>0</v>
      </c>
      <c r="M3" s="68">
        <f t="shared" si="1"/>
        <v>0</v>
      </c>
      <c r="N3" s="68">
        <f t="shared" si="1"/>
        <v>0</v>
      </c>
      <c r="O3" s="68">
        <f t="shared" si="1"/>
        <v>0</v>
      </c>
      <c r="P3" s="68">
        <f t="shared" si="1"/>
        <v>0</v>
      </c>
      <c r="Q3" s="68">
        <f t="shared" si="1"/>
        <v>0</v>
      </c>
      <c r="R3" s="68">
        <f t="shared" si="1"/>
        <v>0</v>
      </c>
      <c r="S3" s="68">
        <f t="shared" si="1"/>
        <v>0</v>
      </c>
      <c r="T3" s="68">
        <f t="shared" si="1"/>
        <v>0</v>
      </c>
      <c r="U3" s="68">
        <f t="shared" si="1"/>
        <v>0</v>
      </c>
      <c r="V3" s="68">
        <f t="shared" si="1"/>
        <v>0</v>
      </c>
      <c r="W3" s="68">
        <f t="shared" si="1"/>
        <v>0</v>
      </c>
      <c r="X3" s="68">
        <f t="shared" si="1"/>
        <v>0</v>
      </c>
      <c r="Y3" s="68">
        <f t="shared" si="1"/>
        <v>0</v>
      </c>
      <c r="Z3" s="68">
        <f t="shared" si="1"/>
        <v>0</v>
      </c>
      <c r="AA3" s="68">
        <f t="shared" si="1"/>
        <v>0</v>
      </c>
      <c r="AB3" s="68">
        <f t="shared" si="1"/>
        <v>0</v>
      </c>
      <c r="AC3" s="68">
        <f t="shared" si="1"/>
        <v>0</v>
      </c>
      <c r="AD3" s="68">
        <f t="shared" si="1"/>
        <v>0</v>
      </c>
      <c r="AE3" s="68">
        <f t="shared" si="1"/>
        <v>0</v>
      </c>
      <c r="AF3" s="68">
        <f t="shared" si="1"/>
        <v>0</v>
      </c>
      <c r="AG3" s="68">
        <f t="shared" si="1"/>
        <v>0</v>
      </c>
      <c r="AH3" s="69"/>
      <c r="AI3" s="69"/>
      <c r="AJ3" s="69"/>
      <c r="AK3" s="69"/>
      <c r="AL3" s="69"/>
      <c r="AM3" s="69"/>
    </row>
    <row r="4" spans="2:39" ht="12" customHeight="1" x14ac:dyDescent="0.25">
      <c r="B4" s="5" t="str" cm="1">
        <f t="array" ref="B4">IFERROR(_xlfn.UNIQUE(_xlfn._xlws.FILTER(DATABANK[NOME],(DATABANK[NOME]&lt;&gt;"")*(MONTH(DATABANK[DATA PGTO])=MONTH(1&amp;$B$2))*(DATABANK[ENTRADA]&lt;&gt;""))),"")</f>
        <v/>
      </c>
      <c r="C4" s="4" t="str" cm="1">
        <f t="array" ref="C4">IF(C$2="","",IF(IFERROR(SUM(_xlfn._xlws.FILTER(DATABANK[ENTRADA],(DATABANK[NOME]=$B4)*(DATABANK[DATA PGTO]=C$2))),"")=0,"",IFERROR(SUM(_xlfn._xlws.FILTER(DATABANK[ENTRADA],(DATABANK[NOME]=$B4)*(DATABANK[DATA PGTO]=C$2))),"")))</f>
        <v/>
      </c>
      <c r="D4" s="4" t="str" cm="1">
        <f t="array" ref="D4">IF(D$2="","",IF(IFERROR(SUM(_xlfn._xlws.FILTER(DATABANK[ENTRADA],(DATABANK[NOME]=$B4)*(DATABANK[DATA PGTO]=D$2))),"")=0,"",IFERROR(SUM(_xlfn._xlws.FILTER(DATABANK[ENTRADA],(DATABANK[NOME]=$B4)*(DATABANK[DATA PGTO]=D$2))),"")))</f>
        <v/>
      </c>
      <c r="E4" s="4" t="str" cm="1">
        <f t="array" ref="E4">IF(E$2="","",IF(IFERROR(SUM(_xlfn._xlws.FILTER(DATABANK[ENTRADA],(DATABANK[NOME]=$B4)*(DATABANK[DATA PGTO]=E$2))),"")=0,"",IFERROR(SUM(_xlfn._xlws.FILTER(DATABANK[ENTRADA],(DATABANK[NOME]=$B4)*(DATABANK[DATA PGTO]=E$2))),"")))</f>
        <v/>
      </c>
      <c r="F4" s="4" t="str" cm="1">
        <f t="array" ref="F4">IF(F$2="","",IF(IFERROR(SUM(_xlfn._xlws.FILTER(DATABANK[ENTRADA],(DATABANK[NOME]=$B4)*(DATABANK[DATA PGTO]=F$2))),"")=0,"",IFERROR(SUM(_xlfn._xlws.FILTER(DATABANK[ENTRADA],(DATABANK[NOME]=$B4)*(DATABANK[DATA PGTO]=F$2))),"")))</f>
        <v/>
      </c>
      <c r="G4" s="4" t="str" cm="1">
        <f t="array" ref="G4">IF(G$2="","",IF(IFERROR(SUM(_xlfn._xlws.FILTER(DATABANK[ENTRADA],(DATABANK[NOME]=$B4)*(DATABANK[DATA PGTO]=G$2))),"")=0,"",IFERROR(SUM(_xlfn._xlws.FILTER(DATABANK[ENTRADA],(DATABANK[NOME]=$B4)*(DATABANK[DATA PGTO]=G$2))),"")))</f>
        <v/>
      </c>
      <c r="H4" s="4" t="str" cm="1">
        <f t="array" ref="H4">IF(H$2="","",IF(IFERROR(SUM(_xlfn._xlws.FILTER(DATABANK[ENTRADA],(DATABANK[NOME]=$B4)*(DATABANK[DATA PGTO]=H$2))),"")=0,"",IFERROR(SUM(_xlfn._xlws.FILTER(DATABANK[ENTRADA],(DATABANK[NOME]=$B4)*(DATABANK[DATA PGTO]=H$2))),"")))</f>
        <v/>
      </c>
      <c r="I4" s="4" t="str" cm="1">
        <f t="array" ref="I4">IF(I$2="","",IF(IFERROR(SUM(_xlfn._xlws.FILTER(DATABANK[ENTRADA],(DATABANK[NOME]=$B4)*(DATABANK[DATA PGTO]=I$2))),"")=0,"",IFERROR(SUM(_xlfn._xlws.FILTER(DATABANK[ENTRADA],(DATABANK[NOME]=$B4)*(DATABANK[DATA PGTO]=I$2))),"")))</f>
        <v/>
      </c>
      <c r="J4" s="4" t="str" cm="1">
        <f t="array" ref="J4">IF(J$2="","",IF(IFERROR(SUM(_xlfn._xlws.FILTER(DATABANK[ENTRADA],(DATABANK[NOME]=$B4)*(DATABANK[DATA PGTO]=J$2))),"")=0,"",IFERROR(SUM(_xlfn._xlws.FILTER(DATABANK[ENTRADA],(DATABANK[NOME]=$B4)*(DATABANK[DATA PGTO]=J$2))),"")))</f>
        <v/>
      </c>
      <c r="K4" s="4" t="str" cm="1">
        <f t="array" ref="K4">IF(K$2="","",IF(IFERROR(SUM(_xlfn._xlws.FILTER(DATABANK[ENTRADA],(DATABANK[NOME]=$B4)*(DATABANK[DATA PGTO]=K$2))),"")=0,"",IFERROR(SUM(_xlfn._xlws.FILTER(DATABANK[ENTRADA],(DATABANK[NOME]=$B4)*(DATABANK[DATA PGTO]=K$2))),"")))</f>
        <v/>
      </c>
      <c r="L4" s="4" t="str" cm="1">
        <f t="array" ref="L4">IF(L$2="","",IF(IFERROR(SUM(_xlfn._xlws.FILTER(DATABANK[ENTRADA],(DATABANK[NOME]=$B4)*(DATABANK[DATA PGTO]=L$2))),"")=0,"",IFERROR(SUM(_xlfn._xlws.FILTER(DATABANK[ENTRADA],(DATABANK[NOME]=$B4)*(DATABANK[DATA PGTO]=L$2))),"")))</f>
        <v/>
      </c>
      <c r="M4" s="4" t="str" cm="1">
        <f t="array" ref="M4">IF(M$2="","",IF(IFERROR(SUM(_xlfn._xlws.FILTER(DATABANK[ENTRADA],(DATABANK[NOME]=$B4)*(DATABANK[DATA PGTO]=M$2))),"")=0,"",IFERROR(SUM(_xlfn._xlws.FILTER(DATABANK[ENTRADA],(DATABANK[NOME]=$B4)*(DATABANK[DATA PGTO]=M$2))),"")))</f>
        <v/>
      </c>
      <c r="N4" s="4" t="str" cm="1">
        <f t="array" ref="N4">IF(N$2="","",IF(IFERROR(SUM(_xlfn._xlws.FILTER(DATABANK[ENTRADA],(DATABANK[NOME]=$B4)*(DATABANK[DATA PGTO]=N$2))),"")=0,"",IFERROR(SUM(_xlfn._xlws.FILTER(DATABANK[ENTRADA],(DATABANK[NOME]=$B4)*(DATABANK[DATA PGTO]=N$2))),"")))</f>
        <v/>
      </c>
      <c r="O4" s="4" t="str" cm="1">
        <f t="array" ref="O4">IF(O$2="","",IF(IFERROR(SUM(_xlfn._xlws.FILTER(DATABANK[ENTRADA],(DATABANK[NOME]=$B4)*(DATABANK[DATA PGTO]=O$2))),"")=0,"",IFERROR(SUM(_xlfn._xlws.FILTER(DATABANK[ENTRADA],(DATABANK[NOME]=$B4)*(DATABANK[DATA PGTO]=O$2))),"")))</f>
        <v/>
      </c>
      <c r="P4" s="4" t="str" cm="1">
        <f t="array" ref="P4">IF(P$2="","",IF(IFERROR(SUM(_xlfn._xlws.FILTER(DATABANK[ENTRADA],(DATABANK[NOME]=$B4)*(DATABANK[DATA PGTO]=P$2))),"")=0,"",IFERROR(SUM(_xlfn._xlws.FILTER(DATABANK[ENTRADA],(DATABANK[NOME]=$B4)*(DATABANK[DATA PGTO]=P$2))),"")))</f>
        <v/>
      </c>
      <c r="Q4" s="4" t="str" cm="1">
        <f t="array" ref="Q4">IF(Q$2="","",IF(IFERROR(SUM(_xlfn._xlws.FILTER(DATABANK[ENTRADA],(DATABANK[NOME]=$B4)*(DATABANK[DATA PGTO]=Q$2))),"")=0,"",IFERROR(SUM(_xlfn._xlws.FILTER(DATABANK[ENTRADA],(DATABANK[NOME]=$B4)*(DATABANK[DATA PGTO]=Q$2))),"")))</f>
        <v/>
      </c>
      <c r="R4" s="4" t="str" cm="1">
        <f t="array" ref="R4">IF(R$2="","",IF(IFERROR(SUM(_xlfn._xlws.FILTER(DATABANK[ENTRADA],(DATABANK[NOME]=$B4)*(DATABANK[DATA PGTO]=R$2))),"")=0,"",IFERROR(SUM(_xlfn._xlws.FILTER(DATABANK[ENTRADA],(DATABANK[NOME]=$B4)*(DATABANK[DATA PGTO]=R$2))),"")))</f>
        <v/>
      </c>
      <c r="S4" s="4" t="str" cm="1">
        <f t="array" ref="S4">IF(S$2="","",IF(IFERROR(SUM(_xlfn._xlws.FILTER(DATABANK[ENTRADA],(DATABANK[NOME]=$B4)*(DATABANK[DATA PGTO]=S$2))),"")=0,"",IFERROR(SUM(_xlfn._xlws.FILTER(DATABANK[ENTRADA],(DATABANK[NOME]=$B4)*(DATABANK[DATA PGTO]=S$2))),"")))</f>
        <v/>
      </c>
      <c r="T4" s="4" t="str" cm="1">
        <f t="array" ref="T4">IF(T$2="","",IF(IFERROR(SUM(_xlfn._xlws.FILTER(DATABANK[ENTRADA],(DATABANK[NOME]=$B4)*(DATABANK[DATA PGTO]=T$2))),"")=0,"",IFERROR(SUM(_xlfn._xlws.FILTER(DATABANK[ENTRADA],(DATABANK[NOME]=$B4)*(DATABANK[DATA PGTO]=T$2))),"")))</f>
        <v/>
      </c>
      <c r="U4" s="4" t="str" cm="1">
        <f t="array" ref="U4">IF(U$2="","",IF(IFERROR(SUM(_xlfn._xlws.FILTER(DATABANK[ENTRADA],(DATABANK[NOME]=$B4)*(DATABANK[DATA PGTO]=U$2))),"")=0,"",IFERROR(SUM(_xlfn._xlws.FILTER(DATABANK[ENTRADA],(DATABANK[NOME]=$B4)*(DATABANK[DATA PGTO]=U$2))),"")))</f>
        <v/>
      </c>
      <c r="V4" s="4" t="str" cm="1">
        <f t="array" ref="V4">IF(V$2="","",IF(IFERROR(SUM(_xlfn._xlws.FILTER(DATABANK[ENTRADA],(DATABANK[NOME]=$B4)*(DATABANK[DATA PGTO]=V$2))),"")=0,"",IFERROR(SUM(_xlfn._xlws.FILTER(DATABANK[ENTRADA],(DATABANK[NOME]=$B4)*(DATABANK[DATA PGTO]=V$2))),"")))</f>
        <v/>
      </c>
      <c r="W4" s="4" t="str" cm="1">
        <f t="array" ref="W4">IF(W$2="","",IF(IFERROR(SUM(_xlfn._xlws.FILTER(DATABANK[ENTRADA],(DATABANK[NOME]=$B4)*(DATABANK[DATA PGTO]=W$2))),"")=0,"",IFERROR(SUM(_xlfn._xlws.FILTER(DATABANK[ENTRADA],(DATABANK[NOME]=$B4)*(DATABANK[DATA PGTO]=W$2))),"")))</f>
        <v/>
      </c>
      <c r="X4" s="4" t="str" cm="1">
        <f t="array" ref="X4">IF(X$2="","",IF(IFERROR(SUM(_xlfn._xlws.FILTER(DATABANK[ENTRADA],(DATABANK[NOME]=$B4)*(DATABANK[DATA PGTO]=X$2))),"")=0,"",IFERROR(SUM(_xlfn._xlws.FILTER(DATABANK[ENTRADA],(DATABANK[NOME]=$B4)*(DATABANK[DATA PGTO]=X$2))),"")))</f>
        <v/>
      </c>
      <c r="Y4" s="4" t="str" cm="1">
        <f t="array" ref="Y4">IF(Y$2="","",IF(IFERROR(SUM(_xlfn._xlws.FILTER(DATABANK[ENTRADA],(DATABANK[NOME]=$B4)*(DATABANK[DATA PGTO]=Y$2))),"")=0,"",IFERROR(SUM(_xlfn._xlws.FILTER(DATABANK[ENTRADA],(DATABANK[NOME]=$B4)*(DATABANK[DATA PGTO]=Y$2))),"")))</f>
        <v/>
      </c>
      <c r="Z4" s="4" t="str" cm="1">
        <f t="array" ref="Z4">IF(Z$2="","",IF(IFERROR(SUM(_xlfn._xlws.FILTER(DATABANK[ENTRADA],(DATABANK[NOME]=$B4)*(DATABANK[DATA PGTO]=Z$2))),"")=0,"",IFERROR(SUM(_xlfn._xlws.FILTER(DATABANK[ENTRADA],(DATABANK[NOME]=$B4)*(DATABANK[DATA PGTO]=Z$2))),"")))</f>
        <v/>
      </c>
      <c r="AA4" s="4" t="str" cm="1">
        <f t="array" ref="AA4">IF(AA$2="","",IF(IFERROR(SUM(_xlfn._xlws.FILTER(DATABANK[ENTRADA],(DATABANK[NOME]=$B4)*(DATABANK[DATA PGTO]=AA$2))),"")=0,"",IFERROR(SUM(_xlfn._xlws.FILTER(DATABANK[ENTRADA],(DATABANK[NOME]=$B4)*(DATABANK[DATA PGTO]=AA$2))),"")))</f>
        <v/>
      </c>
      <c r="AB4" s="4" t="str" cm="1">
        <f t="array" ref="AB4">IF(AB$2="","",IF(IFERROR(SUM(_xlfn._xlws.FILTER(DATABANK[ENTRADA],(DATABANK[NOME]=$B4)*(DATABANK[DATA PGTO]=AB$2))),"")=0,"",IFERROR(SUM(_xlfn._xlws.FILTER(DATABANK[ENTRADA],(DATABANK[NOME]=$B4)*(DATABANK[DATA PGTO]=AB$2))),"")))</f>
        <v/>
      </c>
      <c r="AC4" s="4" t="str" cm="1">
        <f t="array" ref="AC4">IF(AC$2="","",IF(IFERROR(SUM(_xlfn._xlws.FILTER(DATABANK[ENTRADA],(DATABANK[NOME]=$B4)*(DATABANK[DATA PGTO]=AC$2))),"")=0,"",IFERROR(SUM(_xlfn._xlws.FILTER(DATABANK[ENTRADA],(DATABANK[NOME]=$B4)*(DATABANK[DATA PGTO]=AC$2))),"")))</f>
        <v/>
      </c>
      <c r="AD4" s="4" t="str" cm="1">
        <f t="array" ref="AD4">IF(AD$2="","",IF(IFERROR(SUM(_xlfn._xlws.FILTER(DATABANK[ENTRADA],(DATABANK[NOME]=$B4)*(DATABANK[DATA PGTO]=AD$2))),"")=0,"",IFERROR(SUM(_xlfn._xlws.FILTER(DATABANK[ENTRADA],(DATABANK[NOME]=$B4)*(DATABANK[DATA PGTO]=AD$2))),"")))</f>
        <v/>
      </c>
      <c r="AE4" s="4" t="str" cm="1">
        <f t="array" ref="AE4">IF(AE$2="","",IF(IFERROR(SUM(_xlfn._xlws.FILTER(DATABANK[ENTRADA],(DATABANK[NOME]=$B4)*(DATABANK[DATA PGTO]=AE$2))),"")=0,"",IFERROR(SUM(_xlfn._xlws.FILTER(DATABANK[ENTRADA],(DATABANK[NOME]=$B4)*(DATABANK[DATA PGTO]=AE$2))),"")))</f>
        <v/>
      </c>
      <c r="AF4" s="4" t="str" cm="1">
        <f t="array" ref="AF4">IF(AF$2="","",IF(IFERROR(SUM(_xlfn._xlws.FILTER(DATABANK[ENTRADA],(DATABANK[NOME]=$B4)*(DATABANK[DATA PGTO]=AF$2))),"")=0,"",IFERROR(SUM(_xlfn._xlws.FILTER(DATABANK[ENTRADA],(DATABANK[NOME]=$B4)*(DATABANK[DATA PGTO]=AF$2))),"")))</f>
        <v/>
      </c>
      <c r="AG4" s="4" t="str" cm="1">
        <f t="array" ref="AG4">IF(AG$2="","",IF(IFERROR(SUM(_xlfn._xlws.FILTER(DATABANK[ENTRADA],(DATABANK[NOME]=$B4)*(DATABANK[DATA PGTO]=AG$2))),"")=0,"",IFERROR(SUM(_xlfn._xlws.FILTER(DATABANK[ENTRADA],(DATABANK[NOME]=$B4)*(DATABANK[DATA PGTO]=AG$2))),"")))</f>
        <v/>
      </c>
      <c r="AH4" s="3"/>
      <c r="AI4" s="3"/>
      <c r="AJ4" s="3"/>
      <c r="AK4" s="3"/>
      <c r="AL4" s="3"/>
      <c r="AM4" s="3"/>
    </row>
    <row r="5" spans="2:39" ht="12" customHeight="1" x14ac:dyDescent="0.25">
      <c r="B5" s="5"/>
      <c r="C5" s="4" t="str" cm="1">
        <f t="array" ref="C5">IF(C$2="","",IF(IFERROR(SUM(_xlfn._xlws.FILTER(DATABANK[ENTRADA],(DATABANK[NOME]=$B5)*(DATABANK[DATA PGTO]=C$2))),"")=0,"",IFERROR(SUM(_xlfn._xlws.FILTER(DATABANK[ENTRADA],(DATABANK[NOME]=$B5)*(DATABANK[DATA PGTO]=C$2))),"")))</f>
        <v/>
      </c>
      <c r="D5" s="4" t="str" cm="1">
        <f t="array" ref="D5">IF(D$2="","",IF(IFERROR(SUM(_xlfn._xlws.FILTER(DATABANK[ENTRADA],(DATABANK[NOME]=$B5)*(DATABANK[DATA PGTO]=D$2))),"")=0,"",IFERROR(SUM(_xlfn._xlws.FILTER(DATABANK[ENTRADA],(DATABANK[NOME]=$B5)*(DATABANK[DATA PGTO]=D$2))),"")))</f>
        <v/>
      </c>
      <c r="E5" s="4" t="str" cm="1">
        <f t="array" ref="E5">IF(E$2="","",IF(IFERROR(SUM(_xlfn._xlws.FILTER(DATABANK[ENTRADA],(DATABANK[NOME]=$B5)*(DATABANK[DATA PGTO]=E$2))),"")=0,"",IFERROR(SUM(_xlfn._xlws.FILTER(DATABANK[ENTRADA],(DATABANK[NOME]=$B5)*(DATABANK[DATA PGTO]=E$2))),"")))</f>
        <v/>
      </c>
      <c r="F5" s="4" t="str" cm="1">
        <f t="array" ref="F5">IF(F$2="","",IF(IFERROR(SUM(_xlfn._xlws.FILTER(DATABANK[ENTRADA],(DATABANK[NOME]=$B5)*(DATABANK[DATA PGTO]=F$2))),"")=0,"",IFERROR(SUM(_xlfn._xlws.FILTER(DATABANK[ENTRADA],(DATABANK[NOME]=$B5)*(DATABANK[DATA PGTO]=F$2))),"")))</f>
        <v/>
      </c>
      <c r="G5" s="4" t="str" cm="1">
        <f t="array" ref="G5">IF(G$2="","",IF(IFERROR(SUM(_xlfn._xlws.FILTER(DATABANK[ENTRADA],(DATABANK[NOME]=$B5)*(DATABANK[DATA PGTO]=G$2))),"")=0,"",IFERROR(SUM(_xlfn._xlws.FILTER(DATABANK[ENTRADA],(DATABANK[NOME]=$B5)*(DATABANK[DATA PGTO]=G$2))),"")))</f>
        <v/>
      </c>
      <c r="H5" s="4" t="str" cm="1">
        <f t="array" ref="H5">IF(H$2="","",IF(IFERROR(SUM(_xlfn._xlws.FILTER(DATABANK[ENTRADA],(DATABANK[NOME]=$B5)*(DATABANK[DATA PGTO]=H$2))),"")=0,"",IFERROR(SUM(_xlfn._xlws.FILTER(DATABANK[ENTRADA],(DATABANK[NOME]=$B5)*(DATABANK[DATA PGTO]=H$2))),"")))</f>
        <v/>
      </c>
      <c r="I5" s="4" t="str" cm="1">
        <f t="array" ref="I5">IF(I$2="","",IF(IFERROR(SUM(_xlfn._xlws.FILTER(DATABANK[ENTRADA],(DATABANK[NOME]=$B5)*(DATABANK[DATA PGTO]=I$2))),"")=0,"",IFERROR(SUM(_xlfn._xlws.FILTER(DATABANK[ENTRADA],(DATABANK[NOME]=$B5)*(DATABANK[DATA PGTO]=I$2))),"")))</f>
        <v/>
      </c>
      <c r="J5" s="4" t="str" cm="1">
        <f t="array" ref="J5">IF(J$2="","",IF(IFERROR(SUM(_xlfn._xlws.FILTER(DATABANK[ENTRADA],(DATABANK[NOME]=$B5)*(DATABANK[DATA PGTO]=J$2))),"")=0,"",IFERROR(SUM(_xlfn._xlws.FILTER(DATABANK[ENTRADA],(DATABANK[NOME]=$B5)*(DATABANK[DATA PGTO]=J$2))),"")))</f>
        <v/>
      </c>
      <c r="K5" s="4" t="str" cm="1">
        <f t="array" ref="K5">IF(K$2="","",IF(IFERROR(SUM(_xlfn._xlws.FILTER(DATABANK[ENTRADA],(DATABANK[NOME]=$B5)*(DATABANK[DATA PGTO]=K$2))),"")=0,"",IFERROR(SUM(_xlfn._xlws.FILTER(DATABANK[ENTRADA],(DATABANK[NOME]=$B5)*(DATABANK[DATA PGTO]=K$2))),"")))</f>
        <v/>
      </c>
      <c r="L5" s="4" t="str" cm="1">
        <f t="array" ref="L5">IF(L$2="","",IF(IFERROR(SUM(_xlfn._xlws.FILTER(DATABANK[ENTRADA],(DATABANK[NOME]=$B5)*(DATABANK[DATA PGTO]=L$2))),"")=0,"",IFERROR(SUM(_xlfn._xlws.FILTER(DATABANK[ENTRADA],(DATABANK[NOME]=$B5)*(DATABANK[DATA PGTO]=L$2))),"")))</f>
        <v/>
      </c>
      <c r="M5" s="4" t="str" cm="1">
        <f t="array" ref="M5">IF(M$2="","",IF(IFERROR(SUM(_xlfn._xlws.FILTER(DATABANK[ENTRADA],(DATABANK[NOME]=$B5)*(DATABANK[DATA PGTO]=M$2))),"")=0,"",IFERROR(SUM(_xlfn._xlws.FILTER(DATABANK[ENTRADA],(DATABANK[NOME]=$B5)*(DATABANK[DATA PGTO]=M$2))),"")))</f>
        <v/>
      </c>
      <c r="N5" s="4" t="str" cm="1">
        <f t="array" ref="N5">IF(N$2="","",IF(IFERROR(SUM(_xlfn._xlws.FILTER(DATABANK[ENTRADA],(DATABANK[NOME]=$B5)*(DATABANK[DATA PGTO]=N$2))),"")=0,"",IFERROR(SUM(_xlfn._xlws.FILTER(DATABANK[ENTRADA],(DATABANK[NOME]=$B5)*(DATABANK[DATA PGTO]=N$2))),"")))</f>
        <v/>
      </c>
      <c r="O5" s="4" t="str" cm="1">
        <f t="array" ref="O5">IF(O$2="","",IF(IFERROR(SUM(_xlfn._xlws.FILTER(DATABANK[ENTRADA],(DATABANK[NOME]=$B5)*(DATABANK[DATA PGTO]=O$2))),"")=0,"",IFERROR(SUM(_xlfn._xlws.FILTER(DATABANK[ENTRADA],(DATABANK[NOME]=$B5)*(DATABANK[DATA PGTO]=O$2))),"")))</f>
        <v/>
      </c>
      <c r="P5" s="4" t="str" cm="1">
        <f t="array" ref="P5">IF(P$2="","",IF(IFERROR(SUM(_xlfn._xlws.FILTER(DATABANK[ENTRADA],(DATABANK[NOME]=$B5)*(DATABANK[DATA PGTO]=P$2))),"")=0,"",IFERROR(SUM(_xlfn._xlws.FILTER(DATABANK[ENTRADA],(DATABANK[NOME]=$B5)*(DATABANK[DATA PGTO]=P$2))),"")))</f>
        <v/>
      </c>
      <c r="Q5" s="4" t="str" cm="1">
        <f t="array" ref="Q5">IF(Q$2="","",IF(IFERROR(SUM(_xlfn._xlws.FILTER(DATABANK[ENTRADA],(DATABANK[NOME]=$B5)*(DATABANK[DATA PGTO]=Q$2))),"")=0,"",IFERROR(SUM(_xlfn._xlws.FILTER(DATABANK[ENTRADA],(DATABANK[NOME]=$B5)*(DATABANK[DATA PGTO]=Q$2))),"")))</f>
        <v/>
      </c>
      <c r="R5" s="4" t="str" cm="1">
        <f t="array" ref="R5">IF(R$2="","",IF(IFERROR(SUM(_xlfn._xlws.FILTER(DATABANK[ENTRADA],(DATABANK[NOME]=$B5)*(DATABANK[DATA PGTO]=R$2))),"")=0,"",IFERROR(SUM(_xlfn._xlws.FILTER(DATABANK[ENTRADA],(DATABANK[NOME]=$B5)*(DATABANK[DATA PGTO]=R$2))),"")))</f>
        <v/>
      </c>
      <c r="S5" s="4" t="str" cm="1">
        <f t="array" ref="S5">IF(S$2="","",IF(IFERROR(SUM(_xlfn._xlws.FILTER(DATABANK[ENTRADA],(DATABANK[NOME]=$B5)*(DATABANK[DATA PGTO]=S$2))),"")=0,"",IFERROR(SUM(_xlfn._xlws.FILTER(DATABANK[ENTRADA],(DATABANK[NOME]=$B5)*(DATABANK[DATA PGTO]=S$2))),"")))</f>
        <v/>
      </c>
      <c r="T5" s="4" t="str" cm="1">
        <f t="array" ref="T5">IF(T$2="","",IF(IFERROR(SUM(_xlfn._xlws.FILTER(DATABANK[ENTRADA],(DATABANK[NOME]=$B5)*(DATABANK[DATA PGTO]=T$2))),"")=0,"",IFERROR(SUM(_xlfn._xlws.FILTER(DATABANK[ENTRADA],(DATABANK[NOME]=$B5)*(DATABANK[DATA PGTO]=T$2))),"")))</f>
        <v/>
      </c>
      <c r="U5" s="4" t="str" cm="1">
        <f t="array" ref="U5">IF(U$2="","",IF(IFERROR(SUM(_xlfn._xlws.FILTER(DATABANK[ENTRADA],(DATABANK[NOME]=$B5)*(DATABANK[DATA PGTO]=U$2))),"")=0,"",IFERROR(SUM(_xlfn._xlws.FILTER(DATABANK[ENTRADA],(DATABANK[NOME]=$B5)*(DATABANK[DATA PGTO]=U$2))),"")))</f>
        <v/>
      </c>
      <c r="V5" s="4" t="str" cm="1">
        <f t="array" ref="V5">IF(V$2="","",IF(IFERROR(SUM(_xlfn._xlws.FILTER(DATABANK[ENTRADA],(DATABANK[NOME]=$B5)*(DATABANK[DATA PGTO]=V$2))),"")=0,"",IFERROR(SUM(_xlfn._xlws.FILTER(DATABANK[ENTRADA],(DATABANK[NOME]=$B5)*(DATABANK[DATA PGTO]=V$2))),"")))</f>
        <v/>
      </c>
      <c r="W5" s="4" t="str" cm="1">
        <f t="array" ref="W5">IF(W$2="","",IF(IFERROR(SUM(_xlfn._xlws.FILTER(DATABANK[ENTRADA],(DATABANK[NOME]=$B5)*(DATABANK[DATA PGTO]=W$2))),"")=0,"",IFERROR(SUM(_xlfn._xlws.FILTER(DATABANK[ENTRADA],(DATABANK[NOME]=$B5)*(DATABANK[DATA PGTO]=W$2))),"")))</f>
        <v/>
      </c>
      <c r="X5" s="4" t="str" cm="1">
        <f t="array" ref="X5">IF(X$2="","",IF(IFERROR(SUM(_xlfn._xlws.FILTER(DATABANK[ENTRADA],(DATABANK[NOME]=$B5)*(DATABANK[DATA PGTO]=X$2))),"")=0,"",IFERROR(SUM(_xlfn._xlws.FILTER(DATABANK[ENTRADA],(DATABANK[NOME]=$B5)*(DATABANK[DATA PGTO]=X$2))),"")))</f>
        <v/>
      </c>
      <c r="Y5" s="4" t="str" cm="1">
        <f t="array" ref="Y5">IF(Y$2="","",IF(IFERROR(SUM(_xlfn._xlws.FILTER(DATABANK[ENTRADA],(DATABANK[NOME]=$B5)*(DATABANK[DATA PGTO]=Y$2))),"")=0,"",IFERROR(SUM(_xlfn._xlws.FILTER(DATABANK[ENTRADA],(DATABANK[NOME]=$B5)*(DATABANK[DATA PGTO]=Y$2))),"")))</f>
        <v/>
      </c>
      <c r="Z5" s="4" t="str" cm="1">
        <f t="array" ref="Z5">IF(Z$2="","",IF(IFERROR(SUM(_xlfn._xlws.FILTER(DATABANK[ENTRADA],(DATABANK[NOME]=$B5)*(DATABANK[DATA PGTO]=Z$2))),"")=0,"",IFERROR(SUM(_xlfn._xlws.FILTER(DATABANK[ENTRADA],(DATABANK[NOME]=$B5)*(DATABANK[DATA PGTO]=Z$2))),"")))</f>
        <v/>
      </c>
      <c r="AA5" s="4" t="str" cm="1">
        <f t="array" ref="AA5">IF(AA$2="","",IF(IFERROR(SUM(_xlfn._xlws.FILTER(DATABANK[ENTRADA],(DATABANK[NOME]=$B5)*(DATABANK[DATA PGTO]=AA$2))),"")=0,"",IFERROR(SUM(_xlfn._xlws.FILTER(DATABANK[ENTRADA],(DATABANK[NOME]=$B5)*(DATABANK[DATA PGTO]=AA$2))),"")))</f>
        <v/>
      </c>
      <c r="AB5" s="4" t="str" cm="1">
        <f t="array" ref="AB5">IF(AB$2="","",IF(IFERROR(SUM(_xlfn._xlws.FILTER(DATABANK[ENTRADA],(DATABANK[NOME]=$B5)*(DATABANK[DATA PGTO]=AB$2))),"")=0,"",IFERROR(SUM(_xlfn._xlws.FILTER(DATABANK[ENTRADA],(DATABANK[NOME]=$B5)*(DATABANK[DATA PGTO]=AB$2))),"")))</f>
        <v/>
      </c>
      <c r="AC5" s="4" t="str" cm="1">
        <f t="array" ref="AC5">IF(AC$2="","",IF(IFERROR(SUM(_xlfn._xlws.FILTER(DATABANK[ENTRADA],(DATABANK[NOME]=$B5)*(DATABANK[DATA PGTO]=AC$2))),"")=0,"",IFERROR(SUM(_xlfn._xlws.FILTER(DATABANK[ENTRADA],(DATABANK[NOME]=$B5)*(DATABANK[DATA PGTO]=AC$2))),"")))</f>
        <v/>
      </c>
      <c r="AD5" s="4" t="str" cm="1">
        <f t="array" ref="AD5">IF(AD$2="","",IF(IFERROR(SUM(_xlfn._xlws.FILTER(DATABANK[ENTRADA],(DATABANK[NOME]=$B5)*(DATABANK[DATA PGTO]=AD$2))),"")=0,"",IFERROR(SUM(_xlfn._xlws.FILTER(DATABANK[ENTRADA],(DATABANK[NOME]=$B5)*(DATABANK[DATA PGTO]=AD$2))),"")))</f>
        <v/>
      </c>
      <c r="AE5" s="4" t="str" cm="1">
        <f t="array" ref="AE5">IF(AE$2="","",IF(IFERROR(SUM(_xlfn._xlws.FILTER(DATABANK[ENTRADA],(DATABANK[NOME]=$B5)*(DATABANK[DATA PGTO]=AE$2))),"")=0,"",IFERROR(SUM(_xlfn._xlws.FILTER(DATABANK[ENTRADA],(DATABANK[NOME]=$B5)*(DATABANK[DATA PGTO]=AE$2))),"")))</f>
        <v/>
      </c>
      <c r="AF5" s="4" t="str" cm="1">
        <f t="array" ref="AF5">IF(AF$2="","",IF(IFERROR(SUM(_xlfn._xlws.FILTER(DATABANK[ENTRADA],(DATABANK[NOME]=$B5)*(DATABANK[DATA PGTO]=AF$2))),"")=0,"",IFERROR(SUM(_xlfn._xlws.FILTER(DATABANK[ENTRADA],(DATABANK[NOME]=$B5)*(DATABANK[DATA PGTO]=AF$2))),"")))</f>
        <v/>
      </c>
      <c r="AG5" s="4" t="str" cm="1">
        <f t="array" ref="AG5">IF(AG$2="","",IF(IFERROR(SUM(_xlfn._xlws.FILTER(DATABANK[ENTRADA],(DATABANK[NOME]=$B5)*(DATABANK[DATA PGTO]=AG$2))),"")=0,"",IFERROR(SUM(_xlfn._xlws.FILTER(DATABANK[ENTRADA],(DATABANK[NOME]=$B5)*(DATABANK[DATA PGTO]=AG$2))),"")))</f>
        <v/>
      </c>
      <c r="AH5" s="3"/>
      <c r="AI5" s="3"/>
      <c r="AJ5" s="3"/>
      <c r="AK5" s="3"/>
      <c r="AL5" s="3"/>
      <c r="AM5" s="3"/>
    </row>
    <row r="6" spans="2:39" ht="12" customHeight="1" x14ac:dyDescent="0.25">
      <c r="B6" s="5"/>
      <c r="C6" s="4" t="str" cm="1">
        <f t="array" ref="C6">IF(C$2="","",IF(IFERROR(SUM(_xlfn._xlws.FILTER(DATABANK[ENTRADA],(DATABANK[NOME]=$B6)*(DATABANK[DATA PGTO]=C$2))),"")=0,"",IFERROR(SUM(_xlfn._xlws.FILTER(DATABANK[ENTRADA],(DATABANK[NOME]=$B6)*(DATABANK[DATA PGTO]=C$2))),"")))</f>
        <v/>
      </c>
      <c r="D6" s="4" t="str" cm="1">
        <f t="array" ref="D6">IF(D$2="","",IF(IFERROR(SUM(_xlfn._xlws.FILTER(DATABANK[ENTRADA],(DATABANK[NOME]=$B6)*(DATABANK[DATA PGTO]=D$2))),"")=0,"",IFERROR(SUM(_xlfn._xlws.FILTER(DATABANK[ENTRADA],(DATABANK[NOME]=$B6)*(DATABANK[DATA PGTO]=D$2))),"")))</f>
        <v/>
      </c>
      <c r="E6" s="4" t="str" cm="1">
        <f t="array" ref="E6">IF(E$2="","",IF(IFERROR(SUM(_xlfn._xlws.FILTER(DATABANK[ENTRADA],(DATABANK[NOME]=$B6)*(DATABANK[DATA PGTO]=E$2))),"")=0,"",IFERROR(SUM(_xlfn._xlws.FILTER(DATABANK[ENTRADA],(DATABANK[NOME]=$B6)*(DATABANK[DATA PGTO]=E$2))),"")))</f>
        <v/>
      </c>
      <c r="F6" s="4" t="str" cm="1">
        <f t="array" ref="F6">IF(F$2="","",IF(IFERROR(SUM(_xlfn._xlws.FILTER(DATABANK[ENTRADA],(DATABANK[NOME]=$B6)*(DATABANK[DATA PGTO]=F$2))),"")=0,"",IFERROR(SUM(_xlfn._xlws.FILTER(DATABANK[ENTRADA],(DATABANK[NOME]=$B6)*(DATABANK[DATA PGTO]=F$2))),"")))</f>
        <v/>
      </c>
      <c r="G6" s="4" t="str" cm="1">
        <f t="array" ref="G6">IF(G$2="","",IF(IFERROR(SUM(_xlfn._xlws.FILTER(DATABANK[ENTRADA],(DATABANK[NOME]=$B6)*(DATABANK[DATA PGTO]=G$2))),"")=0,"",IFERROR(SUM(_xlfn._xlws.FILTER(DATABANK[ENTRADA],(DATABANK[NOME]=$B6)*(DATABANK[DATA PGTO]=G$2))),"")))</f>
        <v/>
      </c>
      <c r="H6" s="4" t="str" cm="1">
        <f t="array" ref="H6">IF(H$2="","",IF(IFERROR(SUM(_xlfn._xlws.FILTER(DATABANK[ENTRADA],(DATABANK[NOME]=$B6)*(DATABANK[DATA PGTO]=H$2))),"")=0,"",IFERROR(SUM(_xlfn._xlws.FILTER(DATABANK[ENTRADA],(DATABANK[NOME]=$B6)*(DATABANK[DATA PGTO]=H$2))),"")))</f>
        <v/>
      </c>
      <c r="I6" s="4" t="str" cm="1">
        <f t="array" ref="I6">IF(I$2="","",IF(IFERROR(SUM(_xlfn._xlws.FILTER(DATABANK[ENTRADA],(DATABANK[NOME]=$B6)*(DATABANK[DATA PGTO]=I$2))),"")=0,"",IFERROR(SUM(_xlfn._xlws.FILTER(DATABANK[ENTRADA],(DATABANK[NOME]=$B6)*(DATABANK[DATA PGTO]=I$2))),"")))</f>
        <v/>
      </c>
      <c r="J6" s="4" t="str" cm="1">
        <f t="array" ref="J6">IF(J$2="","",IF(IFERROR(SUM(_xlfn._xlws.FILTER(DATABANK[ENTRADA],(DATABANK[NOME]=$B6)*(DATABANK[DATA PGTO]=J$2))),"")=0,"",IFERROR(SUM(_xlfn._xlws.FILTER(DATABANK[ENTRADA],(DATABANK[NOME]=$B6)*(DATABANK[DATA PGTO]=J$2))),"")))</f>
        <v/>
      </c>
      <c r="K6" s="4" t="str" cm="1">
        <f t="array" ref="K6">IF(K$2="","",IF(IFERROR(SUM(_xlfn._xlws.FILTER(DATABANK[ENTRADA],(DATABANK[NOME]=$B6)*(DATABANK[DATA PGTO]=K$2))),"")=0,"",IFERROR(SUM(_xlfn._xlws.FILTER(DATABANK[ENTRADA],(DATABANK[NOME]=$B6)*(DATABANK[DATA PGTO]=K$2))),"")))</f>
        <v/>
      </c>
      <c r="L6" s="4" t="str" cm="1">
        <f t="array" ref="L6">IF(L$2="","",IF(IFERROR(SUM(_xlfn._xlws.FILTER(DATABANK[ENTRADA],(DATABANK[NOME]=$B6)*(DATABANK[DATA PGTO]=L$2))),"")=0,"",IFERROR(SUM(_xlfn._xlws.FILTER(DATABANK[ENTRADA],(DATABANK[NOME]=$B6)*(DATABANK[DATA PGTO]=L$2))),"")))</f>
        <v/>
      </c>
      <c r="M6" s="4" t="str" cm="1">
        <f t="array" ref="M6">IF(M$2="","",IF(IFERROR(SUM(_xlfn._xlws.FILTER(DATABANK[ENTRADA],(DATABANK[NOME]=$B6)*(DATABANK[DATA PGTO]=M$2))),"")=0,"",IFERROR(SUM(_xlfn._xlws.FILTER(DATABANK[ENTRADA],(DATABANK[NOME]=$B6)*(DATABANK[DATA PGTO]=M$2))),"")))</f>
        <v/>
      </c>
      <c r="N6" s="4" t="str" cm="1">
        <f t="array" ref="N6">IF(N$2="","",IF(IFERROR(SUM(_xlfn._xlws.FILTER(DATABANK[ENTRADA],(DATABANK[NOME]=$B6)*(DATABANK[DATA PGTO]=N$2))),"")=0,"",IFERROR(SUM(_xlfn._xlws.FILTER(DATABANK[ENTRADA],(DATABANK[NOME]=$B6)*(DATABANK[DATA PGTO]=N$2))),"")))</f>
        <v/>
      </c>
      <c r="O6" s="4" t="str" cm="1">
        <f t="array" ref="O6">IF(O$2="","",IF(IFERROR(SUM(_xlfn._xlws.FILTER(DATABANK[ENTRADA],(DATABANK[NOME]=$B6)*(DATABANK[DATA PGTO]=O$2))),"")=0,"",IFERROR(SUM(_xlfn._xlws.FILTER(DATABANK[ENTRADA],(DATABANK[NOME]=$B6)*(DATABANK[DATA PGTO]=O$2))),"")))</f>
        <v/>
      </c>
      <c r="P6" s="4" t="str" cm="1">
        <f t="array" ref="P6">IF(P$2="","",IF(IFERROR(SUM(_xlfn._xlws.FILTER(DATABANK[ENTRADA],(DATABANK[NOME]=$B6)*(DATABANK[DATA PGTO]=P$2))),"")=0,"",IFERROR(SUM(_xlfn._xlws.FILTER(DATABANK[ENTRADA],(DATABANK[NOME]=$B6)*(DATABANK[DATA PGTO]=P$2))),"")))</f>
        <v/>
      </c>
      <c r="Q6" s="4" t="str" cm="1">
        <f t="array" ref="Q6">IF(Q$2="","",IF(IFERROR(SUM(_xlfn._xlws.FILTER(DATABANK[ENTRADA],(DATABANK[NOME]=$B6)*(DATABANK[DATA PGTO]=Q$2))),"")=0,"",IFERROR(SUM(_xlfn._xlws.FILTER(DATABANK[ENTRADA],(DATABANK[NOME]=$B6)*(DATABANK[DATA PGTO]=Q$2))),"")))</f>
        <v/>
      </c>
      <c r="R6" s="4" t="str" cm="1">
        <f t="array" ref="R6">IF(R$2="","",IF(IFERROR(SUM(_xlfn._xlws.FILTER(DATABANK[ENTRADA],(DATABANK[NOME]=$B6)*(DATABANK[DATA PGTO]=R$2))),"")=0,"",IFERROR(SUM(_xlfn._xlws.FILTER(DATABANK[ENTRADA],(DATABANK[NOME]=$B6)*(DATABANK[DATA PGTO]=R$2))),"")))</f>
        <v/>
      </c>
      <c r="S6" s="4" t="str" cm="1">
        <f t="array" ref="S6">IF(S$2="","",IF(IFERROR(SUM(_xlfn._xlws.FILTER(DATABANK[ENTRADA],(DATABANK[NOME]=$B6)*(DATABANK[DATA PGTO]=S$2))),"")=0,"",IFERROR(SUM(_xlfn._xlws.FILTER(DATABANK[ENTRADA],(DATABANK[NOME]=$B6)*(DATABANK[DATA PGTO]=S$2))),"")))</f>
        <v/>
      </c>
      <c r="T6" s="4" t="str" cm="1">
        <f t="array" ref="T6">IF(T$2="","",IF(IFERROR(SUM(_xlfn._xlws.FILTER(DATABANK[ENTRADA],(DATABANK[NOME]=$B6)*(DATABANK[DATA PGTO]=T$2))),"")=0,"",IFERROR(SUM(_xlfn._xlws.FILTER(DATABANK[ENTRADA],(DATABANK[NOME]=$B6)*(DATABANK[DATA PGTO]=T$2))),"")))</f>
        <v/>
      </c>
      <c r="U6" s="4" t="str" cm="1">
        <f t="array" ref="U6">IF(U$2="","",IF(IFERROR(SUM(_xlfn._xlws.FILTER(DATABANK[ENTRADA],(DATABANK[NOME]=$B6)*(DATABANK[DATA PGTO]=U$2))),"")=0,"",IFERROR(SUM(_xlfn._xlws.FILTER(DATABANK[ENTRADA],(DATABANK[NOME]=$B6)*(DATABANK[DATA PGTO]=U$2))),"")))</f>
        <v/>
      </c>
      <c r="V6" s="4" t="str" cm="1">
        <f t="array" ref="V6">IF(V$2="","",IF(IFERROR(SUM(_xlfn._xlws.FILTER(DATABANK[ENTRADA],(DATABANK[NOME]=$B6)*(DATABANK[DATA PGTO]=V$2))),"")=0,"",IFERROR(SUM(_xlfn._xlws.FILTER(DATABANK[ENTRADA],(DATABANK[NOME]=$B6)*(DATABANK[DATA PGTO]=V$2))),"")))</f>
        <v/>
      </c>
      <c r="W6" s="4" t="str" cm="1">
        <f t="array" ref="W6">IF(W$2="","",IF(IFERROR(SUM(_xlfn._xlws.FILTER(DATABANK[ENTRADA],(DATABANK[NOME]=$B6)*(DATABANK[DATA PGTO]=W$2))),"")=0,"",IFERROR(SUM(_xlfn._xlws.FILTER(DATABANK[ENTRADA],(DATABANK[NOME]=$B6)*(DATABANK[DATA PGTO]=W$2))),"")))</f>
        <v/>
      </c>
      <c r="X6" s="4" t="str" cm="1">
        <f t="array" ref="X6">IF(X$2="","",IF(IFERROR(SUM(_xlfn._xlws.FILTER(DATABANK[ENTRADA],(DATABANK[NOME]=$B6)*(DATABANK[DATA PGTO]=X$2))),"")=0,"",IFERROR(SUM(_xlfn._xlws.FILTER(DATABANK[ENTRADA],(DATABANK[NOME]=$B6)*(DATABANK[DATA PGTO]=X$2))),"")))</f>
        <v/>
      </c>
      <c r="Y6" s="4" t="str" cm="1">
        <f t="array" ref="Y6">IF(Y$2="","",IF(IFERROR(SUM(_xlfn._xlws.FILTER(DATABANK[ENTRADA],(DATABANK[NOME]=$B6)*(DATABANK[DATA PGTO]=Y$2))),"")=0,"",IFERROR(SUM(_xlfn._xlws.FILTER(DATABANK[ENTRADA],(DATABANK[NOME]=$B6)*(DATABANK[DATA PGTO]=Y$2))),"")))</f>
        <v/>
      </c>
      <c r="Z6" s="4" t="str" cm="1">
        <f t="array" ref="Z6">IF(Z$2="","",IF(IFERROR(SUM(_xlfn._xlws.FILTER(DATABANK[ENTRADA],(DATABANK[NOME]=$B6)*(DATABANK[DATA PGTO]=Z$2))),"")=0,"",IFERROR(SUM(_xlfn._xlws.FILTER(DATABANK[ENTRADA],(DATABANK[NOME]=$B6)*(DATABANK[DATA PGTO]=Z$2))),"")))</f>
        <v/>
      </c>
      <c r="AA6" s="4" t="str" cm="1">
        <f t="array" ref="AA6">IF(AA$2="","",IF(IFERROR(SUM(_xlfn._xlws.FILTER(DATABANK[ENTRADA],(DATABANK[NOME]=$B6)*(DATABANK[DATA PGTO]=AA$2))),"")=0,"",IFERROR(SUM(_xlfn._xlws.FILTER(DATABANK[ENTRADA],(DATABANK[NOME]=$B6)*(DATABANK[DATA PGTO]=AA$2))),"")))</f>
        <v/>
      </c>
      <c r="AB6" s="4" t="str" cm="1">
        <f t="array" ref="AB6">IF(AB$2="","",IF(IFERROR(SUM(_xlfn._xlws.FILTER(DATABANK[ENTRADA],(DATABANK[NOME]=$B6)*(DATABANK[DATA PGTO]=AB$2))),"")=0,"",IFERROR(SUM(_xlfn._xlws.FILTER(DATABANK[ENTRADA],(DATABANK[NOME]=$B6)*(DATABANK[DATA PGTO]=AB$2))),"")))</f>
        <v/>
      </c>
      <c r="AC6" s="4" t="str" cm="1">
        <f t="array" ref="AC6">IF(AC$2="","",IF(IFERROR(SUM(_xlfn._xlws.FILTER(DATABANK[ENTRADA],(DATABANK[NOME]=$B6)*(DATABANK[DATA PGTO]=AC$2))),"")=0,"",IFERROR(SUM(_xlfn._xlws.FILTER(DATABANK[ENTRADA],(DATABANK[NOME]=$B6)*(DATABANK[DATA PGTO]=AC$2))),"")))</f>
        <v/>
      </c>
      <c r="AD6" s="4" t="str" cm="1">
        <f t="array" ref="AD6">IF(AD$2="","",IF(IFERROR(SUM(_xlfn._xlws.FILTER(DATABANK[ENTRADA],(DATABANK[NOME]=$B6)*(DATABANK[DATA PGTO]=AD$2))),"")=0,"",IFERROR(SUM(_xlfn._xlws.FILTER(DATABANK[ENTRADA],(DATABANK[NOME]=$B6)*(DATABANK[DATA PGTO]=AD$2))),"")))</f>
        <v/>
      </c>
      <c r="AE6" s="4" t="str" cm="1">
        <f t="array" ref="AE6">IF(AE$2="","",IF(IFERROR(SUM(_xlfn._xlws.FILTER(DATABANK[ENTRADA],(DATABANK[NOME]=$B6)*(DATABANK[DATA PGTO]=AE$2))),"")=0,"",IFERROR(SUM(_xlfn._xlws.FILTER(DATABANK[ENTRADA],(DATABANK[NOME]=$B6)*(DATABANK[DATA PGTO]=AE$2))),"")))</f>
        <v/>
      </c>
      <c r="AF6" s="4" t="str" cm="1">
        <f t="array" ref="AF6">IF(AF$2="","",IF(IFERROR(SUM(_xlfn._xlws.FILTER(DATABANK[ENTRADA],(DATABANK[NOME]=$B6)*(DATABANK[DATA PGTO]=AF$2))),"")=0,"",IFERROR(SUM(_xlfn._xlws.FILTER(DATABANK[ENTRADA],(DATABANK[NOME]=$B6)*(DATABANK[DATA PGTO]=AF$2))),"")))</f>
        <v/>
      </c>
      <c r="AG6" s="4" t="str" cm="1">
        <f t="array" ref="AG6">IF(AG$2="","",IF(IFERROR(SUM(_xlfn._xlws.FILTER(DATABANK[ENTRADA],(DATABANK[NOME]=$B6)*(DATABANK[DATA PGTO]=AG$2))),"")=0,"",IFERROR(SUM(_xlfn._xlws.FILTER(DATABANK[ENTRADA],(DATABANK[NOME]=$B6)*(DATABANK[DATA PGTO]=AG$2))),"")))</f>
        <v/>
      </c>
      <c r="AH6" s="3"/>
      <c r="AI6" s="3"/>
      <c r="AJ6" s="3"/>
      <c r="AK6" s="3"/>
      <c r="AL6" s="3"/>
      <c r="AM6" s="3"/>
    </row>
    <row r="7" spans="2:39" ht="12" customHeight="1" x14ac:dyDescent="0.25">
      <c r="B7" s="5"/>
      <c r="C7" s="4" t="str" cm="1">
        <f t="array" ref="C7">IF(C$2="","",IF(IFERROR(SUM(_xlfn._xlws.FILTER(DATABANK[ENTRADA],(DATABANK[NOME]=$B7)*(DATABANK[DATA PGTO]=C$2))),"")=0,"",IFERROR(SUM(_xlfn._xlws.FILTER(DATABANK[ENTRADA],(DATABANK[NOME]=$B7)*(DATABANK[DATA PGTO]=C$2))),"")))</f>
        <v/>
      </c>
      <c r="D7" s="4" t="str" cm="1">
        <f t="array" ref="D7">IF(D$2="","",IF(IFERROR(SUM(_xlfn._xlws.FILTER(DATABANK[ENTRADA],(DATABANK[NOME]=$B7)*(DATABANK[DATA PGTO]=D$2))),"")=0,"",IFERROR(SUM(_xlfn._xlws.FILTER(DATABANK[ENTRADA],(DATABANK[NOME]=$B7)*(DATABANK[DATA PGTO]=D$2))),"")))</f>
        <v/>
      </c>
      <c r="E7" s="4" t="str" cm="1">
        <f t="array" ref="E7">IF(E$2="","",IF(IFERROR(SUM(_xlfn._xlws.FILTER(DATABANK[ENTRADA],(DATABANK[NOME]=$B7)*(DATABANK[DATA PGTO]=E$2))),"")=0,"",IFERROR(SUM(_xlfn._xlws.FILTER(DATABANK[ENTRADA],(DATABANK[NOME]=$B7)*(DATABANK[DATA PGTO]=E$2))),"")))</f>
        <v/>
      </c>
      <c r="F7" s="4" t="str" cm="1">
        <f t="array" ref="F7">IF(F$2="","",IF(IFERROR(SUM(_xlfn._xlws.FILTER(DATABANK[ENTRADA],(DATABANK[NOME]=$B7)*(DATABANK[DATA PGTO]=F$2))),"")=0,"",IFERROR(SUM(_xlfn._xlws.FILTER(DATABANK[ENTRADA],(DATABANK[NOME]=$B7)*(DATABANK[DATA PGTO]=F$2))),"")))</f>
        <v/>
      </c>
      <c r="G7" s="4" t="str" cm="1">
        <f t="array" ref="G7">IF(G$2="","",IF(IFERROR(SUM(_xlfn._xlws.FILTER(DATABANK[ENTRADA],(DATABANK[NOME]=$B7)*(DATABANK[DATA PGTO]=G$2))),"")=0,"",IFERROR(SUM(_xlfn._xlws.FILTER(DATABANK[ENTRADA],(DATABANK[NOME]=$B7)*(DATABANK[DATA PGTO]=G$2))),"")))</f>
        <v/>
      </c>
      <c r="H7" s="4" t="str" cm="1">
        <f t="array" ref="H7">IF(H$2="","",IF(IFERROR(SUM(_xlfn._xlws.FILTER(DATABANK[ENTRADA],(DATABANK[NOME]=$B7)*(DATABANK[DATA PGTO]=H$2))),"")=0,"",IFERROR(SUM(_xlfn._xlws.FILTER(DATABANK[ENTRADA],(DATABANK[NOME]=$B7)*(DATABANK[DATA PGTO]=H$2))),"")))</f>
        <v/>
      </c>
      <c r="I7" s="4" t="str" cm="1">
        <f t="array" ref="I7">IF(I$2="","",IF(IFERROR(SUM(_xlfn._xlws.FILTER(DATABANK[ENTRADA],(DATABANK[NOME]=$B7)*(DATABANK[DATA PGTO]=I$2))),"")=0,"",IFERROR(SUM(_xlfn._xlws.FILTER(DATABANK[ENTRADA],(DATABANK[NOME]=$B7)*(DATABANK[DATA PGTO]=I$2))),"")))</f>
        <v/>
      </c>
      <c r="J7" s="4" t="str" cm="1">
        <f t="array" ref="J7">IF(J$2="","",IF(IFERROR(SUM(_xlfn._xlws.FILTER(DATABANK[ENTRADA],(DATABANK[NOME]=$B7)*(DATABANK[DATA PGTO]=J$2))),"")=0,"",IFERROR(SUM(_xlfn._xlws.FILTER(DATABANK[ENTRADA],(DATABANK[NOME]=$B7)*(DATABANK[DATA PGTO]=J$2))),"")))</f>
        <v/>
      </c>
      <c r="K7" s="4" t="str" cm="1">
        <f t="array" ref="K7">IF(K$2="","",IF(IFERROR(SUM(_xlfn._xlws.FILTER(DATABANK[ENTRADA],(DATABANK[NOME]=$B7)*(DATABANK[DATA PGTO]=K$2))),"")=0,"",IFERROR(SUM(_xlfn._xlws.FILTER(DATABANK[ENTRADA],(DATABANK[NOME]=$B7)*(DATABANK[DATA PGTO]=K$2))),"")))</f>
        <v/>
      </c>
      <c r="L7" s="4" t="str" cm="1">
        <f t="array" ref="L7">IF(L$2="","",IF(IFERROR(SUM(_xlfn._xlws.FILTER(DATABANK[ENTRADA],(DATABANK[NOME]=$B7)*(DATABANK[DATA PGTO]=L$2))),"")=0,"",IFERROR(SUM(_xlfn._xlws.FILTER(DATABANK[ENTRADA],(DATABANK[NOME]=$B7)*(DATABANK[DATA PGTO]=L$2))),"")))</f>
        <v/>
      </c>
      <c r="M7" s="4" t="str" cm="1">
        <f t="array" ref="M7">IF(M$2="","",IF(IFERROR(SUM(_xlfn._xlws.FILTER(DATABANK[ENTRADA],(DATABANK[NOME]=$B7)*(DATABANK[DATA PGTO]=M$2))),"")=0,"",IFERROR(SUM(_xlfn._xlws.FILTER(DATABANK[ENTRADA],(DATABANK[NOME]=$B7)*(DATABANK[DATA PGTO]=M$2))),"")))</f>
        <v/>
      </c>
      <c r="N7" s="4" t="str" cm="1">
        <f t="array" ref="N7">IF(N$2="","",IF(IFERROR(SUM(_xlfn._xlws.FILTER(DATABANK[ENTRADA],(DATABANK[NOME]=$B7)*(DATABANK[DATA PGTO]=N$2))),"")=0,"",IFERROR(SUM(_xlfn._xlws.FILTER(DATABANK[ENTRADA],(DATABANK[NOME]=$B7)*(DATABANK[DATA PGTO]=N$2))),"")))</f>
        <v/>
      </c>
      <c r="O7" s="4" t="str" cm="1">
        <f t="array" ref="O7">IF(O$2="","",IF(IFERROR(SUM(_xlfn._xlws.FILTER(DATABANK[ENTRADA],(DATABANK[NOME]=$B7)*(DATABANK[DATA PGTO]=O$2))),"")=0,"",IFERROR(SUM(_xlfn._xlws.FILTER(DATABANK[ENTRADA],(DATABANK[NOME]=$B7)*(DATABANK[DATA PGTO]=O$2))),"")))</f>
        <v/>
      </c>
      <c r="P7" s="4" t="str" cm="1">
        <f t="array" ref="P7">IF(P$2="","",IF(IFERROR(SUM(_xlfn._xlws.FILTER(DATABANK[ENTRADA],(DATABANK[NOME]=$B7)*(DATABANK[DATA PGTO]=P$2))),"")=0,"",IFERROR(SUM(_xlfn._xlws.FILTER(DATABANK[ENTRADA],(DATABANK[NOME]=$B7)*(DATABANK[DATA PGTO]=P$2))),"")))</f>
        <v/>
      </c>
      <c r="Q7" s="4" t="str" cm="1">
        <f t="array" ref="Q7">IF(Q$2="","",IF(IFERROR(SUM(_xlfn._xlws.FILTER(DATABANK[ENTRADA],(DATABANK[NOME]=$B7)*(DATABANK[DATA PGTO]=Q$2))),"")=0,"",IFERROR(SUM(_xlfn._xlws.FILTER(DATABANK[ENTRADA],(DATABANK[NOME]=$B7)*(DATABANK[DATA PGTO]=Q$2))),"")))</f>
        <v/>
      </c>
      <c r="R7" s="4" t="str" cm="1">
        <f t="array" ref="R7">IF(R$2="","",IF(IFERROR(SUM(_xlfn._xlws.FILTER(DATABANK[ENTRADA],(DATABANK[NOME]=$B7)*(DATABANK[DATA PGTO]=R$2))),"")=0,"",IFERROR(SUM(_xlfn._xlws.FILTER(DATABANK[ENTRADA],(DATABANK[NOME]=$B7)*(DATABANK[DATA PGTO]=R$2))),"")))</f>
        <v/>
      </c>
      <c r="S7" s="4" t="str" cm="1">
        <f t="array" ref="S7">IF(S$2="","",IF(IFERROR(SUM(_xlfn._xlws.FILTER(DATABANK[ENTRADA],(DATABANK[NOME]=$B7)*(DATABANK[DATA PGTO]=S$2))),"")=0,"",IFERROR(SUM(_xlfn._xlws.FILTER(DATABANK[ENTRADA],(DATABANK[NOME]=$B7)*(DATABANK[DATA PGTO]=S$2))),"")))</f>
        <v/>
      </c>
      <c r="T7" s="4" t="str" cm="1">
        <f t="array" ref="T7">IF(T$2="","",IF(IFERROR(SUM(_xlfn._xlws.FILTER(DATABANK[ENTRADA],(DATABANK[NOME]=$B7)*(DATABANK[DATA PGTO]=T$2))),"")=0,"",IFERROR(SUM(_xlfn._xlws.FILTER(DATABANK[ENTRADA],(DATABANK[NOME]=$B7)*(DATABANK[DATA PGTO]=T$2))),"")))</f>
        <v/>
      </c>
      <c r="U7" s="4" t="str" cm="1">
        <f t="array" ref="U7">IF(U$2="","",IF(IFERROR(SUM(_xlfn._xlws.FILTER(DATABANK[ENTRADA],(DATABANK[NOME]=$B7)*(DATABANK[DATA PGTO]=U$2))),"")=0,"",IFERROR(SUM(_xlfn._xlws.FILTER(DATABANK[ENTRADA],(DATABANK[NOME]=$B7)*(DATABANK[DATA PGTO]=U$2))),"")))</f>
        <v/>
      </c>
      <c r="V7" s="4" t="str" cm="1">
        <f t="array" ref="V7">IF(V$2="","",IF(IFERROR(SUM(_xlfn._xlws.FILTER(DATABANK[ENTRADA],(DATABANK[NOME]=$B7)*(DATABANK[DATA PGTO]=V$2))),"")=0,"",IFERROR(SUM(_xlfn._xlws.FILTER(DATABANK[ENTRADA],(DATABANK[NOME]=$B7)*(DATABANK[DATA PGTO]=V$2))),"")))</f>
        <v/>
      </c>
      <c r="W7" s="4" t="str" cm="1">
        <f t="array" ref="W7">IF(W$2="","",IF(IFERROR(SUM(_xlfn._xlws.FILTER(DATABANK[ENTRADA],(DATABANK[NOME]=$B7)*(DATABANK[DATA PGTO]=W$2))),"")=0,"",IFERROR(SUM(_xlfn._xlws.FILTER(DATABANK[ENTRADA],(DATABANK[NOME]=$B7)*(DATABANK[DATA PGTO]=W$2))),"")))</f>
        <v/>
      </c>
      <c r="X7" s="4" t="str" cm="1">
        <f t="array" ref="X7">IF(X$2="","",IF(IFERROR(SUM(_xlfn._xlws.FILTER(DATABANK[ENTRADA],(DATABANK[NOME]=$B7)*(DATABANK[DATA PGTO]=X$2))),"")=0,"",IFERROR(SUM(_xlfn._xlws.FILTER(DATABANK[ENTRADA],(DATABANK[NOME]=$B7)*(DATABANK[DATA PGTO]=X$2))),"")))</f>
        <v/>
      </c>
      <c r="Y7" s="4" t="str" cm="1">
        <f t="array" ref="Y7">IF(Y$2="","",IF(IFERROR(SUM(_xlfn._xlws.FILTER(DATABANK[ENTRADA],(DATABANK[NOME]=$B7)*(DATABANK[DATA PGTO]=Y$2))),"")=0,"",IFERROR(SUM(_xlfn._xlws.FILTER(DATABANK[ENTRADA],(DATABANK[NOME]=$B7)*(DATABANK[DATA PGTO]=Y$2))),"")))</f>
        <v/>
      </c>
      <c r="Z7" s="4" t="str" cm="1">
        <f t="array" ref="Z7">IF(Z$2="","",IF(IFERROR(SUM(_xlfn._xlws.FILTER(DATABANK[ENTRADA],(DATABANK[NOME]=$B7)*(DATABANK[DATA PGTO]=Z$2))),"")=0,"",IFERROR(SUM(_xlfn._xlws.FILTER(DATABANK[ENTRADA],(DATABANK[NOME]=$B7)*(DATABANK[DATA PGTO]=Z$2))),"")))</f>
        <v/>
      </c>
      <c r="AA7" s="4" t="str" cm="1">
        <f t="array" ref="AA7">IF(AA$2="","",IF(IFERROR(SUM(_xlfn._xlws.FILTER(DATABANK[ENTRADA],(DATABANK[NOME]=$B7)*(DATABANK[DATA PGTO]=AA$2))),"")=0,"",IFERROR(SUM(_xlfn._xlws.FILTER(DATABANK[ENTRADA],(DATABANK[NOME]=$B7)*(DATABANK[DATA PGTO]=AA$2))),"")))</f>
        <v/>
      </c>
      <c r="AB7" s="4" t="str" cm="1">
        <f t="array" ref="AB7">IF(AB$2="","",IF(IFERROR(SUM(_xlfn._xlws.FILTER(DATABANK[ENTRADA],(DATABANK[NOME]=$B7)*(DATABANK[DATA PGTO]=AB$2))),"")=0,"",IFERROR(SUM(_xlfn._xlws.FILTER(DATABANK[ENTRADA],(DATABANK[NOME]=$B7)*(DATABANK[DATA PGTO]=AB$2))),"")))</f>
        <v/>
      </c>
      <c r="AC7" s="4" t="str" cm="1">
        <f t="array" ref="AC7">IF(AC$2="","",IF(IFERROR(SUM(_xlfn._xlws.FILTER(DATABANK[ENTRADA],(DATABANK[NOME]=$B7)*(DATABANK[DATA PGTO]=AC$2))),"")=0,"",IFERROR(SUM(_xlfn._xlws.FILTER(DATABANK[ENTRADA],(DATABANK[NOME]=$B7)*(DATABANK[DATA PGTO]=AC$2))),"")))</f>
        <v/>
      </c>
      <c r="AD7" s="4" t="str" cm="1">
        <f t="array" ref="AD7">IF(AD$2="","",IF(IFERROR(SUM(_xlfn._xlws.FILTER(DATABANK[ENTRADA],(DATABANK[NOME]=$B7)*(DATABANK[DATA PGTO]=AD$2))),"")=0,"",IFERROR(SUM(_xlfn._xlws.FILTER(DATABANK[ENTRADA],(DATABANK[NOME]=$B7)*(DATABANK[DATA PGTO]=AD$2))),"")))</f>
        <v/>
      </c>
      <c r="AE7" s="4" t="str" cm="1">
        <f t="array" ref="AE7">IF(AE$2="","",IF(IFERROR(SUM(_xlfn._xlws.FILTER(DATABANK[ENTRADA],(DATABANK[NOME]=$B7)*(DATABANK[DATA PGTO]=AE$2))),"")=0,"",IFERROR(SUM(_xlfn._xlws.FILTER(DATABANK[ENTRADA],(DATABANK[NOME]=$B7)*(DATABANK[DATA PGTO]=AE$2))),"")))</f>
        <v/>
      </c>
      <c r="AF7" s="4" t="str" cm="1">
        <f t="array" ref="AF7">IF(AF$2="","",IF(IFERROR(SUM(_xlfn._xlws.FILTER(DATABANK[ENTRADA],(DATABANK[NOME]=$B7)*(DATABANK[DATA PGTO]=AF$2))),"")=0,"",IFERROR(SUM(_xlfn._xlws.FILTER(DATABANK[ENTRADA],(DATABANK[NOME]=$B7)*(DATABANK[DATA PGTO]=AF$2))),"")))</f>
        <v/>
      </c>
      <c r="AG7" s="4" t="str" cm="1">
        <f t="array" ref="AG7">IF(AG$2="","",IF(IFERROR(SUM(_xlfn._xlws.FILTER(DATABANK[ENTRADA],(DATABANK[NOME]=$B7)*(DATABANK[DATA PGTO]=AG$2))),"")=0,"",IFERROR(SUM(_xlfn._xlws.FILTER(DATABANK[ENTRADA],(DATABANK[NOME]=$B7)*(DATABANK[DATA PGTO]=AG$2))),"")))</f>
        <v/>
      </c>
      <c r="AH7" s="3"/>
      <c r="AI7" s="3"/>
      <c r="AJ7" s="3"/>
      <c r="AK7" s="3"/>
      <c r="AL7" s="3"/>
      <c r="AM7" s="3"/>
    </row>
    <row r="8" spans="2:39" ht="12" customHeight="1" x14ac:dyDescent="0.25">
      <c r="B8" s="5"/>
      <c r="C8" s="4" t="str" cm="1">
        <f t="array" ref="C8">IF(C$2="","",IF(IFERROR(SUM(_xlfn._xlws.FILTER(DATABANK[ENTRADA],(DATABANK[NOME]=$B8)*(DATABANK[DATA PGTO]=C$2))),"")=0,"",IFERROR(SUM(_xlfn._xlws.FILTER(DATABANK[ENTRADA],(DATABANK[NOME]=$B8)*(DATABANK[DATA PGTO]=C$2))),"")))</f>
        <v/>
      </c>
      <c r="D8" s="4" t="str" cm="1">
        <f t="array" ref="D8">IF(D$2="","",IF(IFERROR(SUM(_xlfn._xlws.FILTER(DATABANK[ENTRADA],(DATABANK[NOME]=$B8)*(DATABANK[DATA PGTO]=D$2))),"")=0,"",IFERROR(SUM(_xlfn._xlws.FILTER(DATABANK[ENTRADA],(DATABANK[NOME]=$B8)*(DATABANK[DATA PGTO]=D$2))),"")))</f>
        <v/>
      </c>
      <c r="E8" s="4" t="str" cm="1">
        <f t="array" ref="E8">IF(E$2="","",IF(IFERROR(SUM(_xlfn._xlws.FILTER(DATABANK[ENTRADA],(DATABANK[NOME]=$B8)*(DATABANK[DATA PGTO]=E$2))),"")=0,"",IFERROR(SUM(_xlfn._xlws.FILTER(DATABANK[ENTRADA],(DATABANK[NOME]=$B8)*(DATABANK[DATA PGTO]=E$2))),"")))</f>
        <v/>
      </c>
      <c r="F8" s="4" t="str" cm="1">
        <f t="array" ref="F8">IF(F$2="","",IF(IFERROR(SUM(_xlfn._xlws.FILTER(DATABANK[ENTRADA],(DATABANK[NOME]=$B8)*(DATABANK[DATA PGTO]=F$2))),"")=0,"",IFERROR(SUM(_xlfn._xlws.FILTER(DATABANK[ENTRADA],(DATABANK[NOME]=$B8)*(DATABANK[DATA PGTO]=F$2))),"")))</f>
        <v/>
      </c>
      <c r="G8" s="4" t="str" cm="1">
        <f t="array" ref="G8">IF(G$2="","",IF(IFERROR(SUM(_xlfn._xlws.FILTER(DATABANK[ENTRADA],(DATABANK[NOME]=$B8)*(DATABANK[DATA PGTO]=G$2))),"")=0,"",IFERROR(SUM(_xlfn._xlws.FILTER(DATABANK[ENTRADA],(DATABANK[NOME]=$B8)*(DATABANK[DATA PGTO]=G$2))),"")))</f>
        <v/>
      </c>
      <c r="H8" s="4" t="str" cm="1">
        <f t="array" ref="H8">IF(H$2="","",IF(IFERROR(SUM(_xlfn._xlws.FILTER(DATABANK[ENTRADA],(DATABANK[NOME]=$B8)*(DATABANK[DATA PGTO]=H$2))),"")=0,"",IFERROR(SUM(_xlfn._xlws.FILTER(DATABANK[ENTRADA],(DATABANK[NOME]=$B8)*(DATABANK[DATA PGTO]=H$2))),"")))</f>
        <v/>
      </c>
      <c r="I8" s="4" t="str" cm="1">
        <f t="array" ref="I8">IF(I$2="","",IF(IFERROR(SUM(_xlfn._xlws.FILTER(DATABANK[ENTRADA],(DATABANK[NOME]=$B8)*(DATABANK[DATA PGTO]=I$2))),"")=0,"",IFERROR(SUM(_xlfn._xlws.FILTER(DATABANK[ENTRADA],(DATABANK[NOME]=$B8)*(DATABANK[DATA PGTO]=I$2))),"")))</f>
        <v/>
      </c>
      <c r="J8" s="4" t="str" cm="1">
        <f t="array" ref="J8">IF(J$2="","",IF(IFERROR(SUM(_xlfn._xlws.FILTER(DATABANK[ENTRADA],(DATABANK[NOME]=$B8)*(DATABANK[DATA PGTO]=J$2))),"")=0,"",IFERROR(SUM(_xlfn._xlws.FILTER(DATABANK[ENTRADA],(DATABANK[NOME]=$B8)*(DATABANK[DATA PGTO]=J$2))),"")))</f>
        <v/>
      </c>
      <c r="K8" s="4" t="str" cm="1">
        <f t="array" ref="K8">IF(K$2="","",IF(IFERROR(SUM(_xlfn._xlws.FILTER(DATABANK[ENTRADA],(DATABANK[NOME]=$B8)*(DATABANK[DATA PGTO]=K$2))),"")=0,"",IFERROR(SUM(_xlfn._xlws.FILTER(DATABANK[ENTRADA],(DATABANK[NOME]=$B8)*(DATABANK[DATA PGTO]=K$2))),"")))</f>
        <v/>
      </c>
      <c r="L8" s="4" t="str" cm="1">
        <f t="array" ref="L8">IF(L$2="","",IF(IFERROR(SUM(_xlfn._xlws.FILTER(DATABANK[ENTRADA],(DATABANK[NOME]=$B8)*(DATABANK[DATA PGTO]=L$2))),"")=0,"",IFERROR(SUM(_xlfn._xlws.FILTER(DATABANK[ENTRADA],(DATABANK[NOME]=$B8)*(DATABANK[DATA PGTO]=L$2))),"")))</f>
        <v/>
      </c>
      <c r="M8" s="4" t="str" cm="1">
        <f t="array" ref="M8">IF(M$2="","",IF(IFERROR(SUM(_xlfn._xlws.FILTER(DATABANK[ENTRADA],(DATABANK[NOME]=$B8)*(DATABANK[DATA PGTO]=M$2))),"")=0,"",IFERROR(SUM(_xlfn._xlws.FILTER(DATABANK[ENTRADA],(DATABANK[NOME]=$B8)*(DATABANK[DATA PGTO]=M$2))),"")))</f>
        <v/>
      </c>
      <c r="N8" s="4" t="str" cm="1">
        <f t="array" ref="N8">IF(N$2="","",IF(IFERROR(SUM(_xlfn._xlws.FILTER(DATABANK[ENTRADA],(DATABANK[NOME]=$B8)*(DATABANK[DATA PGTO]=N$2))),"")=0,"",IFERROR(SUM(_xlfn._xlws.FILTER(DATABANK[ENTRADA],(DATABANK[NOME]=$B8)*(DATABANK[DATA PGTO]=N$2))),"")))</f>
        <v/>
      </c>
      <c r="O8" s="4" t="str" cm="1">
        <f t="array" ref="O8">IF(O$2="","",IF(IFERROR(SUM(_xlfn._xlws.FILTER(DATABANK[ENTRADA],(DATABANK[NOME]=$B8)*(DATABANK[DATA PGTO]=O$2))),"")=0,"",IFERROR(SUM(_xlfn._xlws.FILTER(DATABANK[ENTRADA],(DATABANK[NOME]=$B8)*(DATABANK[DATA PGTO]=O$2))),"")))</f>
        <v/>
      </c>
      <c r="P8" s="4" t="str" cm="1">
        <f t="array" ref="P8">IF(P$2="","",IF(IFERROR(SUM(_xlfn._xlws.FILTER(DATABANK[ENTRADA],(DATABANK[NOME]=$B8)*(DATABANK[DATA PGTO]=P$2))),"")=0,"",IFERROR(SUM(_xlfn._xlws.FILTER(DATABANK[ENTRADA],(DATABANK[NOME]=$B8)*(DATABANK[DATA PGTO]=P$2))),"")))</f>
        <v/>
      </c>
      <c r="Q8" s="4" t="str" cm="1">
        <f t="array" ref="Q8">IF(Q$2="","",IF(IFERROR(SUM(_xlfn._xlws.FILTER(DATABANK[ENTRADA],(DATABANK[NOME]=$B8)*(DATABANK[DATA PGTO]=Q$2))),"")=0,"",IFERROR(SUM(_xlfn._xlws.FILTER(DATABANK[ENTRADA],(DATABANK[NOME]=$B8)*(DATABANK[DATA PGTO]=Q$2))),"")))</f>
        <v/>
      </c>
      <c r="R8" s="4" t="str" cm="1">
        <f t="array" ref="R8">IF(R$2="","",IF(IFERROR(SUM(_xlfn._xlws.FILTER(DATABANK[ENTRADA],(DATABANK[NOME]=$B8)*(DATABANK[DATA PGTO]=R$2))),"")=0,"",IFERROR(SUM(_xlfn._xlws.FILTER(DATABANK[ENTRADA],(DATABANK[NOME]=$B8)*(DATABANK[DATA PGTO]=R$2))),"")))</f>
        <v/>
      </c>
      <c r="S8" s="4" t="str" cm="1">
        <f t="array" ref="S8">IF(S$2="","",IF(IFERROR(SUM(_xlfn._xlws.FILTER(DATABANK[ENTRADA],(DATABANK[NOME]=$B8)*(DATABANK[DATA PGTO]=S$2))),"")=0,"",IFERROR(SUM(_xlfn._xlws.FILTER(DATABANK[ENTRADA],(DATABANK[NOME]=$B8)*(DATABANK[DATA PGTO]=S$2))),"")))</f>
        <v/>
      </c>
      <c r="T8" s="4" t="str" cm="1">
        <f t="array" ref="T8">IF(T$2="","",IF(IFERROR(SUM(_xlfn._xlws.FILTER(DATABANK[ENTRADA],(DATABANK[NOME]=$B8)*(DATABANK[DATA PGTO]=T$2))),"")=0,"",IFERROR(SUM(_xlfn._xlws.FILTER(DATABANK[ENTRADA],(DATABANK[NOME]=$B8)*(DATABANK[DATA PGTO]=T$2))),"")))</f>
        <v/>
      </c>
      <c r="U8" s="4" t="str" cm="1">
        <f t="array" ref="U8">IF(U$2="","",IF(IFERROR(SUM(_xlfn._xlws.FILTER(DATABANK[ENTRADA],(DATABANK[NOME]=$B8)*(DATABANK[DATA PGTO]=U$2))),"")=0,"",IFERROR(SUM(_xlfn._xlws.FILTER(DATABANK[ENTRADA],(DATABANK[NOME]=$B8)*(DATABANK[DATA PGTO]=U$2))),"")))</f>
        <v/>
      </c>
      <c r="V8" s="4" t="str" cm="1">
        <f t="array" ref="V8">IF(V$2="","",IF(IFERROR(SUM(_xlfn._xlws.FILTER(DATABANK[ENTRADA],(DATABANK[NOME]=$B8)*(DATABANK[DATA PGTO]=V$2))),"")=0,"",IFERROR(SUM(_xlfn._xlws.FILTER(DATABANK[ENTRADA],(DATABANK[NOME]=$B8)*(DATABANK[DATA PGTO]=V$2))),"")))</f>
        <v/>
      </c>
      <c r="W8" s="4" t="str" cm="1">
        <f t="array" ref="W8">IF(W$2="","",IF(IFERROR(SUM(_xlfn._xlws.FILTER(DATABANK[ENTRADA],(DATABANK[NOME]=$B8)*(DATABANK[DATA PGTO]=W$2))),"")=0,"",IFERROR(SUM(_xlfn._xlws.FILTER(DATABANK[ENTRADA],(DATABANK[NOME]=$B8)*(DATABANK[DATA PGTO]=W$2))),"")))</f>
        <v/>
      </c>
      <c r="X8" s="4" t="str" cm="1">
        <f t="array" ref="X8">IF(X$2="","",IF(IFERROR(SUM(_xlfn._xlws.FILTER(DATABANK[ENTRADA],(DATABANK[NOME]=$B8)*(DATABANK[DATA PGTO]=X$2))),"")=0,"",IFERROR(SUM(_xlfn._xlws.FILTER(DATABANK[ENTRADA],(DATABANK[NOME]=$B8)*(DATABANK[DATA PGTO]=X$2))),"")))</f>
        <v/>
      </c>
      <c r="Y8" s="4" t="str" cm="1">
        <f t="array" ref="Y8">IF(Y$2="","",IF(IFERROR(SUM(_xlfn._xlws.FILTER(DATABANK[ENTRADA],(DATABANK[NOME]=$B8)*(DATABANK[DATA PGTO]=Y$2))),"")=0,"",IFERROR(SUM(_xlfn._xlws.FILTER(DATABANK[ENTRADA],(DATABANK[NOME]=$B8)*(DATABANK[DATA PGTO]=Y$2))),"")))</f>
        <v/>
      </c>
      <c r="Z8" s="4" t="str" cm="1">
        <f t="array" ref="Z8">IF(Z$2="","",IF(IFERROR(SUM(_xlfn._xlws.FILTER(DATABANK[ENTRADA],(DATABANK[NOME]=$B8)*(DATABANK[DATA PGTO]=Z$2))),"")=0,"",IFERROR(SUM(_xlfn._xlws.FILTER(DATABANK[ENTRADA],(DATABANK[NOME]=$B8)*(DATABANK[DATA PGTO]=Z$2))),"")))</f>
        <v/>
      </c>
      <c r="AA8" s="4" t="str" cm="1">
        <f t="array" ref="AA8">IF(AA$2="","",IF(IFERROR(SUM(_xlfn._xlws.FILTER(DATABANK[ENTRADA],(DATABANK[NOME]=$B8)*(DATABANK[DATA PGTO]=AA$2))),"")=0,"",IFERROR(SUM(_xlfn._xlws.FILTER(DATABANK[ENTRADA],(DATABANK[NOME]=$B8)*(DATABANK[DATA PGTO]=AA$2))),"")))</f>
        <v/>
      </c>
      <c r="AB8" s="4" t="str" cm="1">
        <f t="array" ref="AB8">IF(AB$2="","",IF(IFERROR(SUM(_xlfn._xlws.FILTER(DATABANK[ENTRADA],(DATABANK[NOME]=$B8)*(DATABANK[DATA PGTO]=AB$2))),"")=0,"",IFERROR(SUM(_xlfn._xlws.FILTER(DATABANK[ENTRADA],(DATABANK[NOME]=$B8)*(DATABANK[DATA PGTO]=AB$2))),"")))</f>
        <v/>
      </c>
      <c r="AC8" s="4" t="str" cm="1">
        <f t="array" ref="AC8">IF(AC$2="","",IF(IFERROR(SUM(_xlfn._xlws.FILTER(DATABANK[ENTRADA],(DATABANK[NOME]=$B8)*(DATABANK[DATA PGTO]=AC$2))),"")=0,"",IFERROR(SUM(_xlfn._xlws.FILTER(DATABANK[ENTRADA],(DATABANK[NOME]=$B8)*(DATABANK[DATA PGTO]=AC$2))),"")))</f>
        <v/>
      </c>
      <c r="AD8" s="4" t="str" cm="1">
        <f t="array" ref="AD8">IF(AD$2="","",IF(IFERROR(SUM(_xlfn._xlws.FILTER(DATABANK[ENTRADA],(DATABANK[NOME]=$B8)*(DATABANK[DATA PGTO]=AD$2))),"")=0,"",IFERROR(SUM(_xlfn._xlws.FILTER(DATABANK[ENTRADA],(DATABANK[NOME]=$B8)*(DATABANK[DATA PGTO]=AD$2))),"")))</f>
        <v/>
      </c>
      <c r="AE8" s="4" t="str" cm="1">
        <f t="array" ref="AE8">IF(AE$2="","",IF(IFERROR(SUM(_xlfn._xlws.FILTER(DATABANK[ENTRADA],(DATABANK[NOME]=$B8)*(DATABANK[DATA PGTO]=AE$2))),"")=0,"",IFERROR(SUM(_xlfn._xlws.FILTER(DATABANK[ENTRADA],(DATABANK[NOME]=$B8)*(DATABANK[DATA PGTO]=AE$2))),"")))</f>
        <v/>
      </c>
      <c r="AF8" s="4" t="str" cm="1">
        <f t="array" ref="AF8">IF(AF$2="","",IF(IFERROR(SUM(_xlfn._xlws.FILTER(DATABANK[ENTRADA],(DATABANK[NOME]=$B8)*(DATABANK[DATA PGTO]=AF$2))),"")=0,"",IFERROR(SUM(_xlfn._xlws.FILTER(DATABANK[ENTRADA],(DATABANK[NOME]=$B8)*(DATABANK[DATA PGTO]=AF$2))),"")))</f>
        <v/>
      </c>
      <c r="AG8" s="4" t="str" cm="1">
        <f t="array" ref="AG8">IF(AG$2="","",IF(IFERROR(SUM(_xlfn._xlws.FILTER(DATABANK[ENTRADA],(DATABANK[NOME]=$B8)*(DATABANK[DATA PGTO]=AG$2))),"")=0,"",IFERROR(SUM(_xlfn._xlws.FILTER(DATABANK[ENTRADA],(DATABANK[NOME]=$B8)*(DATABANK[DATA PGTO]=AG$2))),"")))</f>
        <v/>
      </c>
      <c r="AH8" s="3"/>
      <c r="AI8" s="3"/>
      <c r="AJ8" s="3"/>
      <c r="AK8" s="3"/>
      <c r="AL8" s="3"/>
      <c r="AM8" s="3"/>
    </row>
    <row r="9" spans="2:39" ht="12" customHeight="1" x14ac:dyDescent="0.25">
      <c r="B9" s="5"/>
      <c r="C9" s="4" t="str" cm="1">
        <f t="array" ref="C9">IF(C$2="","",IF(IFERROR(SUM(_xlfn._xlws.FILTER(DATABANK[ENTRADA],(DATABANK[NOME]=$B9)*(DATABANK[DATA PGTO]=C$2))),"")=0,"",IFERROR(SUM(_xlfn._xlws.FILTER(DATABANK[ENTRADA],(DATABANK[NOME]=$B9)*(DATABANK[DATA PGTO]=C$2))),"")))</f>
        <v/>
      </c>
      <c r="D9" s="4" t="str" cm="1">
        <f t="array" ref="D9">IF(D$2="","",IF(IFERROR(SUM(_xlfn._xlws.FILTER(DATABANK[ENTRADA],(DATABANK[NOME]=$B9)*(DATABANK[DATA PGTO]=D$2))),"")=0,"",IFERROR(SUM(_xlfn._xlws.FILTER(DATABANK[ENTRADA],(DATABANK[NOME]=$B9)*(DATABANK[DATA PGTO]=D$2))),"")))</f>
        <v/>
      </c>
      <c r="E9" s="4" t="str" cm="1">
        <f t="array" ref="E9">IF(E$2="","",IF(IFERROR(SUM(_xlfn._xlws.FILTER(DATABANK[ENTRADA],(DATABANK[NOME]=$B9)*(DATABANK[DATA PGTO]=E$2))),"")=0,"",IFERROR(SUM(_xlfn._xlws.FILTER(DATABANK[ENTRADA],(DATABANK[NOME]=$B9)*(DATABANK[DATA PGTO]=E$2))),"")))</f>
        <v/>
      </c>
      <c r="F9" s="4" t="str" cm="1">
        <f t="array" ref="F9">IF(F$2="","",IF(IFERROR(SUM(_xlfn._xlws.FILTER(DATABANK[ENTRADA],(DATABANK[NOME]=$B9)*(DATABANK[DATA PGTO]=F$2))),"")=0,"",IFERROR(SUM(_xlfn._xlws.FILTER(DATABANK[ENTRADA],(DATABANK[NOME]=$B9)*(DATABANK[DATA PGTO]=F$2))),"")))</f>
        <v/>
      </c>
      <c r="G9" s="4" t="str" cm="1">
        <f t="array" ref="G9">IF(G$2="","",IF(IFERROR(SUM(_xlfn._xlws.FILTER(DATABANK[ENTRADA],(DATABANK[NOME]=$B9)*(DATABANK[DATA PGTO]=G$2))),"")=0,"",IFERROR(SUM(_xlfn._xlws.FILTER(DATABANK[ENTRADA],(DATABANK[NOME]=$B9)*(DATABANK[DATA PGTO]=G$2))),"")))</f>
        <v/>
      </c>
      <c r="H9" s="4" t="str" cm="1">
        <f t="array" ref="H9">IF(H$2="","",IF(IFERROR(SUM(_xlfn._xlws.FILTER(DATABANK[ENTRADA],(DATABANK[NOME]=$B9)*(DATABANK[DATA PGTO]=H$2))),"")=0,"",IFERROR(SUM(_xlfn._xlws.FILTER(DATABANK[ENTRADA],(DATABANK[NOME]=$B9)*(DATABANK[DATA PGTO]=H$2))),"")))</f>
        <v/>
      </c>
      <c r="I9" s="4" t="str" cm="1">
        <f t="array" ref="I9">IF(I$2="","",IF(IFERROR(SUM(_xlfn._xlws.FILTER(DATABANK[ENTRADA],(DATABANK[NOME]=$B9)*(DATABANK[DATA PGTO]=I$2))),"")=0,"",IFERROR(SUM(_xlfn._xlws.FILTER(DATABANK[ENTRADA],(DATABANK[NOME]=$B9)*(DATABANK[DATA PGTO]=I$2))),"")))</f>
        <v/>
      </c>
      <c r="J9" s="4" t="str" cm="1">
        <f t="array" ref="J9">IF(J$2="","",IF(IFERROR(SUM(_xlfn._xlws.FILTER(DATABANK[ENTRADA],(DATABANK[NOME]=$B9)*(DATABANK[DATA PGTO]=J$2))),"")=0,"",IFERROR(SUM(_xlfn._xlws.FILTER(DATABANK[ENTRADA],(DATABANK[NOME]=$B9)*(DATABANK[DATA PGTO]=J$2))),"")))</f>
        <v/>
      </c>
      <c r="K9" s="4" t="str" cm="1">
        <f t="array" ref="K9">IF(K$2="","",IF(IFERROR(SUM(_xlfn._xlws.FILTER(DATABANK[ENTRADA],(DATABANK[NOME]=$B9)*(DATABANK[DATA PGTO]=K$2))),"")=0,"",IFERROR(SUM(_xlfn._xlws.FILTER(DATABANK[ENTRADA],(DATABANK[NOME]=$B9)*(DATABANK[DATA PGTO]=K$2))),"")))</f>
        <v/>
      </c>
      <c r="L9" s="4" t="str" cm="1">
        <f t="array" ref="L9">IF(L$2="","",IF(IFERROR(SUM(_xlfn._xlws.FILTER(DATABANK[ENTRADA],(DATABANK[NOME]=$B9)*(DATABANK[DATA PGTO]=L$2))),"")=0,"",IFERROR(SUM(_xlfn._xlws.FILTER(DATABANK[ENTRADA],(DATABANK[NOME]=$B9)*(DATABANK[DATA PGTO]=L$2))),"")))</f>
        <v/>
      </c>
      <c r="M9" s="4" t="str" cm="1">
        <f t="array" ref="M9">IF(M$2="","",IF(IFERROR(SUM(_xlfn._xlws.FILTER(DATABANK[ENTRADA],(DATABANK[NOME]=$B9)*(DATABANK[DATA PGTO]=M$2))),"")=0,"",IFERROR(SUM(_xlfn._xlws.FILTER(DATABANK[ENTRADA],(DATABANK[NOME]=$B9)*(DATABANK[DATA PGTO]=M$2))),"")))</f>
        <v/>
      </c>
      <c r="N9" s="4" t="str" cm="1">
        <f t="array" ref="N9">IF(N$2="","",IF(IFERROR(SUM(_xlfn._xlws.FILTER(DATABANK[ENTRADA],(DATABANK[NOME]=$B9)*(DATABANK[DATA PGTO]=N$2))),"")=0,"",IFERROR(SUM(_xlfn._xlws.FILTER(DATABANK[ENTRADA],(DATABANK[NOME]=$B9)*(DATABANK[DATA PGTO]=N$2))),"")))</f>
        <v/>
      </c>
      <c r="O9" s="4" t="str" cm="1">
        <f t="array" ref="O9">IF(O$2="","",IF(IFERROR(SUM(_xlfn._xlws.FILTER(DATABANK[ENTRADA],(DATABANK[NOME]=$B9)*(DATABANK[DATA PGTO]=O$2))),"")=0,"",IFERROR(SUM(_xlfn._xlws.FILTER(DATABANK[ENTRADA],(DATABANK[NOME]=$B9)*(DATABANK[DATA PGTO]=O$2))),"")))</f>
        <v/>
      </c>
      <c r="P9" s="4" t="str" cm="1">
        <f t="array" ref="P9">IF(P$2="","",IF(IFERROR(SUM(_xlfn._xlws.FILTER(DATABANK[ENTRADA],(DATABANK[NOME]=$B9)*(DATABANK[DATA PGTO]=P$2))),"")=0,"",IFERROR(SUM(_xlfn._xlws.FILTER(DATABANK[ENTRADA],(DATABANK[NOME]=$B9)*(DATABANK[DATA PGTO]=P$2))),"")))</f>
        <v/>
      </c>
      <c r="Q9" s="4" t="str" cm="1">
        <f t="array" ref="Q9">IF(Q$2="","",IF(IFERROR(SUM(_xlfn._xlws.FILTER(DATABANK[ENTRADA],(DATABANK[NOME]=$B9)*(DATABANK[DATA PGTO]=Q$2))),"")=0,"",IFERROR(SUM(_xlfn._xlws.FILTER(DATABANK[ENTRADA],(DATABANK[NOME]=$B9)*(DATABANK[DATA PGTO]=Q$2))),"")))</f>
        <v/>
      </c>
      <c r="R9" s="4" t="str" cm="1">
        <f t="array" ref="R9">IF(R$2="","",IF(IFERROR(SUM(_xlfn._xlws.FILTER(DATABANK[ENTRADA],(DATABANK[NOME]=$B9)*(DATABANK[DATA PGTO]=R$2))),"")=0,"",IFERROR(SUM(_xlfn._xlws.FILTER(DATABANK[ENTRADA],(DATABANK[NOME]=$B9)*(DATABANK[DATA PGTO]=R$2))),"")))</f>
        <v/>
      </c>
      <c r="S9" s="4" t="str" cm="1">
        <f t="array" ref="S9">IF(S$2="","",IF(IFERROR(SUM(_xlfn._xlws.FILTER(DATABANK[ENTRADA],(DATABANK[NOME]=$B9)*(DATABANK[DATA PGTO]=S$2))),"")=0,"",IFERROR(SUM(_xlfn._xlws.FILTER(DATABANK[ENTRADA],(DATABANK[NOME]=$B9)*(DATABANK[DATA PGTO]=S$2))),"")))</f>
        <v/>
      </c>
      <c r="T9" s="4" t="str" cm="1">
        <f t="array" ref="T9">IF(T$2="","",IF(IFERROR(SUM(_xlfn._xlws.FILTER(DATABANK[ENTRADA],(DATABANK[NOME]=$B9)*(DATABANK[DATA PGTO]=T$2))),"")=0,"",IFERROR(SUM(_xlfn._xlws.FILTER(DATABANK[ENTRADA],(DATABANK[NOME]=$B9)*(DATABANK[DATA PGTO]=T$2))),"")))</f>
        <v/>
      </c>
      <c r="U9" s="4" t="str" cm="1">
        <f t="array" ref="U9">IF(U$2="","",IF(IFERROR(SUM(_xlfn._xlws.FILTER(DATABANK[ENTRADA],(DATABANK[NOME]=$B9)*(DATABANK[DATA PGTO]=U$2))),"")=0,"",IFERROR(SUM(_xlfn._xlws.FILTER(DATABANK[ENTRADA],(DATABANK[NOME]=$B9)*(DATABANK[DATA PGTO]=U$2))),"")))</f>
        <v/>
      </c>
      <c r="V9" s="4" t="str" cm="1">
        <f t="array" ref="V9">IF(V$2="","",IF(IFERROR(SUM(_xlfn._xlws.FILTER(DATABANK[ENTRADA],(DATABANK[NOME]=$B9)*(DATABANK[DATA PGTO]=V$2))),"")=0,"",IFERROR(SUM(_xlfn._xlws.FILTER(DATABANK[ENTRADA],(DATABANK[NOME]=$B9)*(DATABANK[DATA PGTO]=V$2))),"")))</f>
        <v/>
      </c>
      <c r="W9" s="4" t="str" cm="1">
        <f t="array" ref="W9">IF(W$2="","",IF(IFERROR(SUM(_xlfn._xlws.FILTER(DATABANK[ENTRADA],(DATABANK[NOME]=$B9)*(DATABANK[DATA PGTO]=W$2))),"")=0,"",IFERROR(SUM(_xlfn._xlws.FILTER(DATABANK[ENTRADA],(DATABANK[NOME]=$B9)*(DATABANK[DATA PGTO]=W$2))),"")))</f>
        <v/>
      </c>
      <c r="X9" s="4" t="str" cm="1">
        <f t="array" ref="X9">IF(X$2="","",IF(IFERROR(SUM(_xlfn._xlws.FILTER(DATABANK[ENTRADA],(DATABANK[NOME]=$B9)*(DATABANK[DATA PGTO]=X$2))),"")=0,"",IFERROR(SUM(_xlfn._xlws.FILTER(DATABANK[ENTRADA],(DATABANK[NOME]=$B9)*(DATABANK[DATA PGTO]=X$2))),"")))</f>
        <v/>
      </c>
      <c r="Y9" s="4" t="str" cm="1">
        <f t="array" ref="Y9">IF(Y$2="","",IF(IFERROR(SUM(_xlfn._xlws.FILTER(DATABANK[ENTRADA],(DATABANK[NOME]=$B9)*(DATABANK[DATA PGTO]=Y$2))),"")=0,"",IFERROR(SUM(_xlfn._xlws.FILTER(DATABANK[ENTRADA],(DATABANK[NOME]=$B9)*(DATABANK[DATA PGTO]=Y$2))),"")))</f>
        <v/>
      </c>
      <c r="Z9" s="4" t="str" cm="1">
        <f t="array" ref="Z9">IF(Z$2="","",IF(IFERROR(SUM(_xlfn._xlws.FILTER(DATABANK[ENTRADA],(DATABANK[NOME]=$B9)*(DATABANK[DATA PGTO]=Z$2))),"")=0,"",IFERROR(SUM(_xlfn._xlws.FILTER(DATABANK[ENTRADA],(DATABANK[NOME]=$B9)*(DATABANK[DATA PGTO]=Z$2))),"")))</f>
        <v/>
      </c>
      <c r="AA9" s="4" t="str" cm="1">
        <f t="array" ref="AA9">IF(AA$2="","",IF(IFERROR(SUM(_xlfn._xlws.FILTER(DATABANK[ENTRADA],(DATABANK[NOME]=$B9)*(DATABANK[DATA PGTO]=AA$2))),"")=0,"",IFERROR(SUM(_xlfn._xlws.FILTER(DATABANK[ENTRADA],(DATABANK[NOME]=$B9)*(DATABANK[DATA PGTO]=AA$2))),"")))</f>
        <v/>
      </c>
      <c r="AB9" s="4" t="str" cm="1">
        <f t="array" ref="AB9">IF(AB$2="","",IF(IFERROR(SUM(_xlfn._xlws.FILTER(DATABANK[ENTRADA],(DATABANK[NOME]=$B9)*(DATABANK[DATA PGTO]=AB$2))),"")=0,"",IFERROR(SUM(_xlfn._xlws.FILTER(DATABANK[ENTRADA],(DATABANK[NOME]=$B9)*(DATABANK[DATA PGTO]=AB$2))),"")))</f>
        <v/>
      </c>
      <c r="AC9" s="4" t="str" cm="1">
        <f t="array" ref="AC9">IF(AC$2="","",IF(IFERROR(SUM(_xlfn._xlws.FILTER(DATABANK[ENTRADA],(DATABANK[NOME]=$B9)*(DATABANK[DATA PGTO]=AC$2))),"")=0,"",IFERROR(SUM(_xlfn._xlws.FILTER(DATABANK[ENTRADA],(DATABANK[NOME]=$B9)*(DATABANK[DATA PGTO]=AC$2))),"")))</f>
        <v/>
      </c>
      <c r="AD9" s="4" t="str" cm="1">
        <f t="array" ref="AD9">IF(AD$2="","",IF(IFERROR(SUM(_xlfn._xlws.FILTER(DATABANK[ENTRADA],(DATABANK[NOME]=$B9)*(DATABANK[DATA PGTO]=AD$2))),"")=0,"",IFERROR(SUM(_xlfn._xlws.FILTER(DATABANK[ENTRADA],(DATABANK[NOME]=$B9)*(DATABANK[DATA PGTO]=AD$2))),"")))</f>
        <v/>
      </c>
      <c r="AE9" s="4" t="str" cm="1">
        <f t="array" ref="AE9">IF(AE$2="","",IF(IFERROR(SUM(_xlfn._xlws.FILTER(DATABANK[ENTRADA],(DATABANK[NOME]=$B9)*(DATABANK[DATA PGTO]=AE$2))),"")=0,"",IFERROR(SUM(_xlfn._xlws.FILTER(DATABANK[ENTRADA],(DATABANK[NOME]=$B9)*(DATABANK[DATA PGTO]=AE$2))),"")))</f>
        <v/>
      </c>
      <c r="AF9" s="4" t="str" cm="1">
        <f t="array" ref="AF9">IF(AF$2="","",IF(IFERROR(SUM(_xlfn._xlws.FILTER(DATABANK[ENTRADA],(DATABANK[NOME]=$B9)*(DATABANK[DATA PGTO]=AF$2))),"")=0,"",IFERROR(SUM(_xlfn._xlws.FILTER(DATABANK[ENTRADA],(DATABANK[NOME]=$B9)*(DATABANK[DATA PGTO]=AF$2))),"")))</f>
        <v/>
      </c>
      <c r="AG9" s="4" t="str" cm="1">
        <f t="array" ref="AG9">IF(AG$2="","",IF(IFERROR(SUM(_xlfn._xlws.FILTER(DATABANK[ENTRADA],(DATABANK[NOME]=$B9)*(DATABANK[DATA PGTO]=AG$2))),"")=0,"",IFERROR(SUM(_xlfn._xlws.FILTER(DATABANK[ENTRADA],(DATABANK[NOME]=$B9)*(DATABANK[DATA PGTO]=AG$2))),"")))</f>
        <v/>
      </c>
      <c r="AH9" s="3"/>
      <c r="AI9" s="3"/>
      <c r="AJ9" s="3"/>
      <c r="AK9" s="3"/>
      <c r="AL9" s="3"/>
      <c r="AM9" s="3"/>
    </row>
    <row r="10" spans="2:39" ht="12" customHeight="1" x14ac:dyDescent="0.25">
      <c r="B10" s="5"/>
      <c r="C10" s="4" t="str" cm="1">
        <f t="array" ref="C10">IF(C$2="","",IF(IFERROR(SUM(_xlfn._xlws.FILTER(DATABANK[ENTRADA],(DATABANK[NOME]=$B10)*(DATABANK[DATA PGTO]=C$2))),"")=0,"",IFERROR(SUM(_xlfn._xlws.FILTER(DATABANK[ENTRADA],(DATABANK[NOME]=$B10)*(DATABANK[DATA PGTO]=C$2))),"")))</f>
        <v/>
      </c>
      <c r="D10" s="4" t="str" cm="1">
        <f t="array" ref="D10">IF(D$2="","",IF(IFERROR(SUM(_xlfn._xlws.FILTER(DATABANK[ENTRADA],(DATABANK[NOME]=$B10)*(DATABANK[DATA PGTO]=D$2))),"")=0,"",IFERROR(SUM(_xlfn._xlws.FILTER(DATABANK[ENTRADA],(DATABANK[NOME]=$B10)*(DATABANK[DATA PGTO]=D$2))),"")))</f>
        <v/>
      </c>
      <c r="E10" s="4" t="str" cm="1">
        <f t="array" ref="E10">IF(E$2="","",IF(IFERROR(SUM(_xlfn._xlws.FILTER(DATABANK[ENTRADA],(DATABANK[NOME]=$B10)*(DATABANK[DATA PGTO]=E$2))),"")=0,"",IFERROR(SUM(_xlfn._xlws.FILTER(DATABANK[ENTRADA],(DATABANK[NOME]=$B10)*(DATABANK[DATA PGTO]=E$2))),"")))</f>
        <v/>
      </c>
      <c r="F10" s="4" t="str" cm="1">
        <f t="array" ref="F10">IF(F$2="","",IF(IFERROR(SUM(_xlfn._xlws.FILTER(DATABANK[ENTRADA],(DATABANK[NOME]=$B10)*(DATABANK[DATA PGTO]=F$2))),"")=0,"",IFERROR(SUM(_xlfn._xlws.FILTER(DATABANK[ENTRADA],(DATABANK[NOME]=$B10)*(DATABANK[DATA PGTO]=F$2))),"")))</f>
        <v/>
      </c>
      <c r="G10" s="4"/>
      <c r="H10" s="4" t="str" cm="1">
        <f t="array" ref="H10">IF(H$2="","",IF(IFERROR(SUM(_xlfn._xlws.FILTER(DATABANK[ENTRADA],(DATABANK[NOME]=$B10)*(DATABANK[DATA PGTO]=H$2))),"")=0,"",IFERROR(SUM(_xlfn._xlws.FILTER(DATABANK[ENTRADA],(DATABANK[NOME]=$B10)*(DATABANK[DATA PGTO]=H$2))),"")))</f>
        <v/>
      </c>
      <c r="I10" s="4" t="str" cm="1">
        <f t="array" ref="I10">IF(I$2="","",IF(IFERROR(SUM(_xlfn._xlws.FILTER(DATABANK[ENTRADA],(DATABANK[NOME]=$B10)*(DATABANK[DATA PGTO]=I$2))),"")=0,"",IFERROR(SUM(_xlfn._xlws.FILTER(DATABANK[ENTRADA],(DATABANK[NOME]=$B10)*(DATABANK[DATA PGTO]=I$2))),"")))</f>
        <v/>
      </c>
      <c r="J10" s="4" t="str" cm="1">
        <f t="array" ref="J10">IF(J$2="","",IF(IFERROR(SUM(_xlfn._xlws.FILTER(DATABANK[ENTRADA],(DATABANK[NOME]=$B10)*(DATABANK[DATA PGTO]=J$2))),"")=0,"",IFERROR(SUM(_xlfn._xlws.FILTER(DATABANK[ENTRADA],(DATABANK[NOME]=$B10)*(DATABANK[DATA PGTO]=J$2))),"")))</f>
        <v/>
      </c>
      <c r="K10" s="4" t="str" cm="1">
        <f t="array" ref="K10">IF(K$2="","",IF(IFERROR(SUM(_xlfn._xlws.FILTER(DATABANK[ENTRADA],(DATABANK[NOME]=$B10)*(DATABANK[DATA PGTO]=K$2))),"")=0,"",IFERROR(SUM(_xlfn._xlws.FILTER(DATABANK[ENTRADA],(DATABANK[NOME]=$B10)*(DATABANK[DATA PGTO]=K$2))),"")))</f>
        <v/>
      </c>
      <c r="L10" s="4" t="str" cm="1">
        <f t="array" ref="L10">IF(L$2="","",IF(IFERROR(SUM(_xlfn._xlws.FILTER(DATABANK[ENTRADA],(DATABANK[NOME]=$B10)*(DATABANK[DATA PGTO]=L$2))),"")=0,"",IFERROR(SUM(_xlfn._xlws.FILTER(DATABANK[ENTRADA],(DATABANK[NOME]=$B10)*(DATABANK[DATA PGTO]=L$2))),"")))</f>
        <v/>
      </c>
      <c r="M10" s="4" t="str" cm="1">
        <f t="array" ref="M10">IF(M$2="","",IF(IFERROR(SUM(_xlfn._xlws.FILTER(DATABANK[ENTRADA],(DATABANK[NOME]=$B10)*(DATABANK[DATA PGTO]=M$2))),"")=0,"",IFERROR(SUM(_xlfn._xlws.FILTER(DATABANK[ENTRADA],(DATABANK[NOME]=$B10)*(DATABANK[DATA PGTO]=M$2))),"")))</f>
        <v/>
      </c>
      <c r="N10" s="4" t="str" cm="1">
        <f t="array" ref="N10">IF(N$2="","",IF(IFERROR(SUM(_xlfn._xlws.FILTER(DATABANK[ENTRADA],(DATABANK[NOME]=$B10)*(DATABANK[DATA PGTO]=N$2))),"")=0,"",IFERROR(SUM(_xlfn._xlws.FILTER(DATABANK[ENTRADA],(DATABANK[NOME]=$B10)*(DATABANK[DATA PGTO]=N$2))),"")))</f>
        <v/>
      </c>
      <c r="O10" s="4" t="str" cm="1">
        <f t="array" ref="O10">IF(O$2="","",IF(IFERROR(SUM(_xlfn._xlws.FILTER(DATABANK[ENTRADA],(DATABANK[NOME]=$B10)*(DATABANK[DATA PGTO]=O$2))),"")=0,"",IFERROR(SUM(_xlfn._xlws.FILTER(DATABANK[ENTRADA],(DATABANK[NOME]=$B10)*(DATABANK[DATA PGTO]=O$2))),"")))</f>
        <v/>
      </c>
      <c r="P10" s="4" t="str" cm="1">
        <f t="array" ref="P10">IF(P$2="","",IF(IFERROR(SUM(_xlfn._xlws.FILTER(DATABANK[ENTRADA],(DATABANK[NOME]=$B10)*(DATABANK[DATA PGTO]=P$2))),"")=0,"",IFERROR(SUM(_xlfn._xlws.FILTER(DATABANK[ENTRADA],(DATABANK[NOME]=$B10)*(DATABANK[DATA PGTO]=P$2))),"")))</f>
        <v/>
      </c>
      <c r="Q10" s="4" t="str" cm="1">
        <f t="array" ref="Q10">IF(Q$2="","",IF(IFERROR(SUM(_xlfn._xlws.FILTER(DATABANK[ENTRADA],(DATABANK[NOME]=$B10)*(DATABANK[DATA PGTO]=Q$2))),"")=0,"",IFERROR(SUM(_xlfn._xlws.FILTER(DATABANK[ENTRADA],(DATABANK[NOME]=$B10)*(DATABANK[DATA PGTO]=Q$2))),"")))</f>
        <v/>
      </c>
      <c r="R10" s="4" t="str" cm="1">
        <f t="array" ref="R10">IF(R$2="","",IF(IFERROR(SUM(_xlfn._xlws.FILTER(DATABANK[ENTRADA],(DATABANK[NOME]=$B10)*(DATABANK[DATA PGTO]=R$2))),"")=0,"",IFERROR(SUM(_xlfn._xlws.FILTER(DATABANK[ENTRADA],(DATABANK[NOME]=$B10)*(DATABANK[DATA PGTO]=R$2))),"")))</f>
        <v/>
      </c>
      <c r="S10" s="4" t="str" cm="1">
        <f t="array" ref="S10">IF(S$2="","",IF(IFERROR(SUM(_xlfn._xlws.FILTER(DATABANK[ENTRADA],(DATABANK[NOME]=$B10)*(DATABANK[DATA PGTO]=S$2))),"")=0,"",IFERROR(SUM(_xlfn._xlws.FILTER(DATABANK[ENTRADA],(DATABANK[NOME]=$B10)*(DATABANK[DATA PGTO]=S$2))),"")))</f>
        <v/>
      </c>
      <c r="T10" s="4" t="str" cm="1">
        <f t="array" ref="T10">IF(T$2="","",IF(IFERROR(SUM(_xlfn._xlws.FILTER(DATABANK[ENTRADA],(DATABANK[NOME]=$B10)*(DATABANK[DATA PGTO]=T$2))),"")=0,"",IFERROR(SUM(_xlfn._xlws.FILTER(DATABANK[ENTRADA],(DATABANK[NOME]=$B10)*(DATABANK[DATA PGTO]=T$2))),"")))</f>
        <v/>
      </c>
      <c r="U10" s="4" t="str" cm="1">
        <f t="array" ref="U10">IF(U$2="","",IF(IFERROR(SUM(_xlfn._xlws.FILTER(DATABANK[ENTRADA],(DATABANK[NOME]=$B10)*(DATABANK[DATA PGTO]=U$2))),"")=0,"",IFERROR(SUM(_xlfn._xlws.FILTER(DATABANK[ENTRADA],(DATABANK[NOME]=$B10)*(DATABANK[DATA PGTO]=U$2))),"")))</f>
        <v/>
      </c>
      <c r="V10" s="4" t="str" cm="1">
        <f t="array" ref="V10">IF(V$2="","",IF(IFERROR(SUM(_xlfn._xlws.FILTER(DATABANK[ENTRADA],(DATABANK[NOME]=$B10)*(DATABANK[DATA PGTO]=V$2))),"")=0,"",IFERROR(SUM(_xlfn._xlws.FILTER(DATABANK[ENTRADA],(DATABANK[NOME]=$B10)*(DATABANK[DATA PGTO]=V$2))),"")))</f>
        <v/>
      </c>
      <c r="W10" s="4" t="str" cm="1">
        <f t="array" ref="W10">IF(W$2="","",IF(IFERROR(SUM(_xlfn._xlws.FILTER(DATABANK[ENTRADA],(DATABANK[NOME]=$B10)*(DATABANK[DATA PGTO]=W$2))),"")=0,"",IFERROR(SUM(_xlfn._xlws.FILTER(DATABANK[ENTRADA],(DATABANK[NOME]=$B10)*(DATABANK[DATA PGTO]=W$2))),"")))</f>
        <v/>
      </c>
      <c r="X10" s="4" t="str" cm="1">
        <f t="array" ref="X10">IF(X$2="","",IF(IFERROR(SUM(_xlfn._xlws.FILTER(DATABANK[ENTRADA],(DATABANK[NOME]=$B10)*(DATABANK[DATA PGTO]=X$2))),"")=0,"",IFERROR(SUM(_xlfn._xlws.FILTER(DATABANK[ENTRADA],(DATABANK[NOME]=$B10)*(DATABANK[DATA PGTO]=X$2))),"")))</f>
        <v/>
      </c>
      <c r="Y10" s="4" t="str" cm="1">
        <f t="array" ref="Y10">IF(Y$2="","",IF(IFERROR(SUM(_xlfn._xlws.FILTER(DATABANK[ENTRADA],(DATABANK[NOME]=$B10)*(DATABANK[DATA PGTO]=Y$2))),"")=0,"",IFERROR(SUM(_xlfn._xlws.FILTER(DATABANK[ENTRADA],(DATABANK[NOME]=$B10)*(DATABANK[DATA PGTO]=Y$2))),"")))</f>
        <v/>
      </c>
      <c r="Z10" s="4" t="str" cm="1">
        <f t="array" ref="Z10">IF(Z$2="","",IF(IFERROR(SUM(_xlfn._xlws.FILTER(DATABANK[ENTRADA],(DATABANK[NOME]=$B10)*(DATABANK[DATA PGTO]=Z$2))),"")=0,"",IFERROR(SUM(_xlfn._xlws.FILTER(DATABANK[ENTRADA],(DATABANK[NOME]=$B10)*(DATABANK[DATA PGTO]=Z$2))),"")))</f>
        <v/>
      </c>
      <c r="AA10" s="4" t="str" cm="1">
        <f t="array" ref="AA10">IF(AA$2="","",IF(IFERROR(SUM(_xlfn._xlws.FILTER(DATABANK[ENTRADA],(DATABANK[NOME]=$B10)*(DATABANK[DATA PGTO]=AA$2))),"")=0,"",IFERROR(SUM(_xlfn._xlws.FILTER(DATABANK[ENTRADA],(DATABANK[NOME]=$B10)*(DATABANK[DATA PGTO]=AA$2))),"")))</f>
        <v/>
      </c>
      <c r="AB10" s="4" t="str" cm="1">
        <f t="array" ref="AB10">IF(AB$2="","",IF(IFERROR(SUM(_xlfn._xlws.FILTER(DATABANK[ENTRADA],(DATABANK[NOME]=$B10)*(DATABANK[DATA PGTO]=AB$2))),"")=0,"",IFERROR(SUM(_xlfn._xlws.FILTER(DATABANK[ENTRADA],(DATABANK[NOME]=$B10)*(DATABANK[DATA PGTO]=AB$2))),"")))</f>
        <v/>
      </c>
      <c r="AC10" s="4" t="str" cm="1">
        <f t="array" ref="AC10">IF(AC$2="","",IF(IFERROR(SUM(_xlfn._xlws.FILTER(DATABANK[ENTRADA],(DATABANK[NOME]=$B10)*(DATABANK[DATA PGTO]=AC$2))),"")=0,"",IFERROR(SUM(_xlfn._xlws.FILTER(DATABANK[ENTRADA],(DATABANK[NOME]=$B10)*(DATABANK[DATA PGTO]=AC$2))),"")))</f>
        <v/>
      </c>
      <c r="AD10" s="4" t="str" cm="1">
        <f t="array" ref="AD10">IF(AD$2="","",IF(IFERROR(SUM(_xlfn._xlws.FILTER(DATABANK[ENTRADA],(DATABANK[NOME]=$B10)*(DATABANK[DATA PGTO]=AD$2))),"")=0,"",IFERROR(SUM(_xlfn._xlws.FILTER(DATABANK[ENTRADA],(DATABANK[NOME]=$B10)*(DATABANK[DATA PGTO]=AD$2))),"")))</f>
        <v/>
      </c>
      <c r="AE10" s="4" t="str" cm="1">
        <f t="array" ref="AE10">IF(AE$2="","",IF(IFERROR(SUM(_xlfn._xlws.FILTER(DATABANK[ENTRADA],(DATABANK[NOME]=$B10)*(DATABANK[DATA PGTO]=AE$2))),"")=0,"",IFERROR(SUM(_xlfn._xlws.FILTER(DATABANK[ENTRADA],(DATABANK[NOME]=$B10)*(DATABANK[DATA PGTO]=AE$2))),"")))</f>
        <v/>
      </c>
      <c r="AF10" s="4" t="str" cm="1">
        <f t="array" ref="AF10">IF(AF$2="","",IF(IFERROR(SUM(_xlfn._xlws.FILTER(DATABANK[ENTRADA],(DATABANK[NOME]=$B10)*(DATABANK[DATA PGTO]=AF$2))),"")=0,"",IFERROR(SUM(_xlfn._xlws.FILTER(DATABANK[ENTRADA],(DATABANK[NOME]=$B10)*(DATABANK[DATA PGTO]=AF$2))),"")))</f>
        <v/>
      </c>
      <c r="AG10" s="4" t="str" cm="1">
        <f t="array" ref="AG10">IF(AG$2="","",IF(IFERROR(SUM(_xlfn._xlws.FILTER(DATABANK[ENTRADA],(DATABANK[NOME]=$B10)*(DATABANK[DATA PGTO]=AG$2))),"")=0,"",IFERROR(SUM(_xlfn._xlws.FILTER(DATABANK[ENTRADA],(DATABANK[NOME]=$B10)*(DATABANK[DATA PGTO]=AG$2))),"")))</f>
        <v/>
      </c>
      <c r="AH10" s="3"/>
      <c r="AI10" s="3"/>
      <c r="AJ10" s="3"/>
      <c r="AK10" s="3"/>
      <c r="AL10" s="3"/>
      <c r="AM10" s="3"/>
    </row>
    <row r="11" spans="2:39" ht="12" customHeight="1" x14ac:dyDescent="0.25">
      <c r="B11" s="5"/>
      <c r="C11" s="4" t="str" cm="1">
        <f t="array" ref="C11">IF(C$2="","",IF(IFERROR(SUM(_xlfn._xlws.FILTER(DATABANK[ENTRADA],(DATABANK[NOME]=$B11)*(DATABANK[DATA PGTO]=C$2))),"")=0,"",IFERROR(SUM(_xlfn._xlws.FILTER(DATABANK[ENTRADA],(DATABANK[NOME]=$B11)*(DATABANK[DATA PGTO]=C$2))),"")))</f>
        <v/>
      </c>
      <c r="D11" s="4" t="str" cm="1">
        <f t="array" ref="D11">IF(D$2="","",IF(IFERROR(SUM(_xlfn._xlws.FILTER(DATABANK[ENTRADA],(DATABANK[NOME]=$B11)*(DATABANK[DATA PGTO]=D$2))),"")=0,"",IFERROR(SUM(_xlfn._xlws.FILTER(DATABANK[ENTRADA],(DATABANK[NOME]=$B11)*(DATABANK[DATA PGTO]=D$2))),"")))</f>
        <v/>
      </c>
      <c r="E11" s="4" t="str" cm="1">
        <f t="array" ref="E11">IF(E$2="","",IF(IFERROR(SUM(_xlfn._xlws.FILTER(DATABANK[ENTRADA],(DATABANK[NOME]=$B11)*(DATABANK[DATA PGTO]=E$2))),"")=0,"",IFERROR(SUM(_xlfn._xlws.FILTER(DATABANK[ENTRADA],(DATABANK[NOME]=$B11)*(DATABANK[DATA PGTO]=E$2))),"")))</f>
        <v/>
      </c>
      <c r="F11" s="4" t="str" cm="1">
        <f t="array" ref="F11">IF(F$2="","",IF(IFERROR(SUM(_xlfn._xlws.FILTER(DATABANK[ENTRADA],(DATABANK[NOME]=$B11)*(DATABANK[DATA PGTO]=F$2))),"")=0,"",IFERROR(SUM(_xlfn._xlws.FILTER(DATABANK[ENTRADA],(DATABANK[NOME]=$B11)*(DATABANK[DATA PGTO]=F$2))),"")))</f>
        <v/>
      </c>
      <c r="G11" s="4" t="str" cm="1">
        <f t="array" ref="G11">IF(G$2="","",IF(IFERROR(SUM(_xlfn._xlws.FILTER(DATABANK[ENTRADA],(DATABANK[NOME]=$B11)*(DATABANK[DATA PGTO]=G$2))),"")=0,"",IFERROR(SUM(_xlfn._xlws.FILTER(DATABANK[ENTRADA],(DATABANK[NOME]=$B11)*(DATABANK[DATA PGTO]=G$2))),"")))</f>
        <v/>
      </c>
      <c r="H11" s="4" t="str" cm="1">
        <f t="array" ref="H11">IF(H$2="","",IF(IFERROR(SUM(_xlfn._xlws.FILTER(DATABANK[ENTRADA],(DATABANK[NOME]=$B11)*(DATABANK[DATA PGTO]=H$2))),"")=0,"",IFERROR(SUM(_xlfn._xlws.FILTER(DATABANK[ENTRADA],(DATABANK[NOME]=$B11)*(DATABANK[DATA PGTO]=H$2))),"")))</f>
        <v/>
      </c>
      <c r="I11" s="4" t="str" cm="1">
        <f t="array" ref="I11">IF(I$2="","",IF(IFERROR(SUM(_xlfn._xlws.FILTER(DATABANK[ENTRADA],(DATABANK[NOME]=$B11)*(DATABANK[DATA PGTO]=I$2))),"")=0,"",IFERROR(SUM(_xlfn._xlws.FILTER(DATABANK[ENTRADA],(DATABANK[NOME]=$B11)*(DATABANK[DATA PGTO]=I$2))),"")))</f>
        <v/>
      </c>
      <c r="J11" s="4" t="str" cm="1">
        <f t="array" ref="J11">IF(J$2="","",IF(IFERROR(SUM(_xlfn._xlws.FILTER(DATABANK[ENTRADA],(DATABANK[NOME]=$B11)*(DATABANK[DATA PGTO]=J$2))),"")=0,"",IFERROR(SUM(_xlfn._xlws.FILTER(DATABANK[ENTRADA],(DATABANK[NOME]=$B11)*(DATABANK[DATA PGTO]=J$2))),"")))</f>
        <v/>
      </c>
      <c r="K11" s="4" t="str" cm="1">
        <f t="array" ref="K11">IF(K$2="","",IF(IFERROR(SUM(_xlfn._xlws.FILTER(DATABANK[ENTRADA],(DATABANK[NOME]=$B11)*(DATABANK[DATA PGTO]=K$2))),"")=0,"",IFERROR(SUM(_xlfn._xlws.FILTER(DATABANK[ENTRADA],(DATABANK[NOME]=$B11)*(DATABANK[DATA PGTO]=K$2))),"")))</f>
        <v/>
      </c>
      <c r="L11" s="4" t="str" cm="1">
        <f t="array" ref="L11">IF(L$2="","",IF(IFERROR(SUM(_xlfn._xlws.FILTER(DATABANK[ENTRADA],(DATABANK[NOME]=$B11)*(DATABANK[DATA PGTO]=L$2))),"")=0,"",IFERROR(SUM(_xlfn._xlws.FILTER(DATABANK[ENTRADA],(DATABANK[NOME]=$B11)*(DATABANK[DATA PGTO]=L$2))),"")))</f>
        <v/>
      </c>
      <c r="M11" s="4" t="str" cm="1">
        <f t="array" ref="M11">IF(M$2="","",IF(IFERROR(SUM(_xlfn._xlws.FILTER(DATABANK[ENTRADA],(DATABANK[NOME]=$B11)*(DATABANK[DATA PGTO]=M$2))),"")=0,"",IFERROR(SUM(_xlfn._xlws.FILTER(DATABANK[ENTRADA],(DATABANK[NOME]=$B11)*(DATABANK[DATA PGTO]=M$2))),"")))</f>
        <v/>
      </c>
      <c r="N11" s="4" t="str" cm="1">
        <f t="array" ref="N11">IF(N$2="","",IF(IFERROR(SUM(_xlfn._xlws.FILTER(DATABANK[ENTRADA],(DATABANK[NOME]=$B11)*(DATABANK[DATA PGTO]=N$2))),"")=0,"",IFERROR(SUM(_xlfn._xlws.FILTER(DATABANK[ENTRADA],(DATABANK[NOME]=$B11)*(DATABANK[DATA PGTO]=N$2))),"")))</f>
        <v/>
      </c>
      <c r="O11" s="4" t="str" cm="1">
        <f t="array" ref="O11">IF(O$2="","",IF(IFERROR(SUM(_xlfn._xlws.FILTER(DATABANK[ENTRADA],(DATABANK[NOME]=$B11)*(DATABANK[DATA PGTO]=O$2))),"")=0,"",IFERROR(SUM(_xlfn._xlws.FILTER(DATABANK[ENTRADA],(DATABANK[NOME]=$B11)*(DATABANK[DATA PGTO]=O$2))),"")))</f>
        <v/>
      </c>
      <c r="P11" s="4" t="str" cm="1">
        <f t="array" ref="P11">IF(P$2="","",IF(IFERROR(SUM(_xlfn._xlws.FILTER(DATABANK[ENTRADA],(DATABANK[NOME]=$B11)*(DATABANK[DATA PGTO]=P$2))),"")=0,"",IFERROR(SUM(_xlfn._xlws.FILTER(DATABANK[ENTRADA],(DATABANK[NOME]=$B11)*(DATABANK[DATA PGTO]=P$2))),"")))</f>
        <v/>
      </c>
      <c r="Q11" s="4" t="str" cm="1">
        <f t="array" ref="Q11">IF(Q$2="","",IF(IFERROR(SUM(_xlfn._xlws.FILTER(DATABANK[ENTRADA],(DATABANK[NOME]=$B11)*(DATABANK[DATA PGTO]=Q$2))),"")=0,"",IFERROR(SUM(_xlfn._xlws.FILTER(DATABANK[ENTRADA],(DATABANK[NOME]=$B11)*(DATABANK[DATA PGTO]=Q$2))),"")))</f>
        <v/>
      </c>
      <c r="R11" s="4" t="str" cm="1">
        <f t="array" ref="R11">IF(R$2="","",IF(IFERROR(SUM(_xlfn._xlws.FILTER(DATABANK[ENTRADA],(DATABANK[NOME]=$B11)*(DATABANK[DATA PGTO]=R$2))),"")=0,"",IFERROR(SUM(_xlfn._xlws.FILTER(DATABANK[ENTRADA],(DATABANK[NOME]=$B11)*(DATABANK[DATA PGTO]=R$2))),"")))</f>
        <v/>
      </c>
      <c r="S11" s="4" t="str" cm="1">
        <f t="array" ref="S11">IF(S$2="","",IF(IFERROR(SUM(_xlfn._xlws.FILTER(DATABANK[ENTRADA],(DATABANK[NOME]=$B11)*(DATABANK[DATA PGTO]=S$2))),"")=0,"",IFERROR(SUM(_xlfn._xlws.FILTER(DATABANK[ENTRADA],(DATABANK[NOME]=$B11)*(DATABANK[DATA PGTO]=S$2))),"")))</f>
        <v/>
      </c>
      <c r="T11" s="4" t="str" cm="1">
        <f t="array" ref="T11">IF(T$2="","",IF(IFERROR(SUM(_xlfn._xlws.FILTER(DATABANK[ENTRADA],(DATABANK[NOME]=$B11)*(DATABANK[DATA PGTO]=T$2))),"")=0,"",IFERROR(SUM(_xlfn._xlws.FILTER(DATABANK[ENTRADA],(DATABANK[NOME]=$B11)*(DATABANK[DATA PGTO]=T$2))),"")))</f>
        <v/>
      </c>
      <c r="U11" s="4" t="str" cm="1">
        <f t="array" ref="U11">IF(U$2="","",IF(IFERROR(SUM(_xlfn._xlws.FILTER(DATABANK[ENTRADA],(DATABANK[NOME]=$B11)*(DATABANK[DATA PGTO]=U$2))),"")=0,"",IFERROR(SUM(_xlfn._xlws.FILTER(DATABANK[ENTRADA],(DATABANK[NOME]=$B11)*(DATABANK[DATA PGTO]=U$2))),"")))</f>
        <v/>
      </c>
      <c r="V11" s="4" t="str" cm="1">
        <f t="array" ref="V11">IF(V$2="","",IF(IFERROR(SUM(_xlfn._xlws.FILTER(DATABANK[ENTRADA],(DATABANK[NOME]=$B11)*(DATABANK[DATA PGTO]=V$2))),"")=0,"",IFERROR(SUM(_xlfn._xlws.FILTER(DATABANK[ENTRADA],(DATABANK[NOME]=$B11)*(DATABANK[DATA PGTO]=V$2))),"")))</f>
        <v/>
      </c>
      <c r="W11" s="4" t="str" cm="1">
        <f t="array" ref="W11">IF(W$2="","",IF(IFERROR(SUM(_xlfn._xlws.FILTER(DATABANK[ENTRADA],(DATABANK[NOME]=$B11)*(DATABANK[DATA PGTO]=W$2))),"")=0,"",IFERROR(SUM(_xlfn._xlws.FILTER(DATABANK[ENTRADA],(DATABANK[NOME]=$B11)*(DATABANK[DATA PGTO]=W$2))),"")))</f>
        <v/>
      </c>
      <c r="X11" s="4" t="str" cm="1">
        <f t="array" ref="X11">IF(X$2="","",IF(IFERROR(SUM(_xlfn._xlws.FILTER(DATABANK[ENTRADA],(DATABANK[NOME]=$B11)*(DATABANK[DATA PGTO]=X$2))),"")=0,"",IFERROR(SUM(_xlfn._xlws.FILTER(DATABANK[ENTRADA],(DATABANK[NOME]=$B11)*(DATABANK[DATA PGTO]=X$2))),"")))</f>
        <v/>
      </c>
      <c r="Y11" s="4" t="str" cm="1">
        <f t="array" ref="Y11">IF(Y$2="","",IF(IFERROR(SUM(_xlfn._xlws.FILTER(DATABANK[ENTRADA],(DATABANK[NOME]=$B11)*(DATABANK[DATA PGTO]=Y$2))),"")=0,"",IFERROR(SUM(_xlfn._xlws.FILTER(DATABANK[ENTRADA],(DATABANK[NOME]=$B11)*(DATABANK[DATA PGTO]=Y$2))),"")))</f>
        <v/>
      </c>
      <c r="Z11" s="4" t="str" cm="1">
        <f t="array" ref="Z11">IF(Z$2="","",IF(IFERROR(SUM(_xlfn._xlws.FILTER(DATABANK[ENTRADA],(DATABANK[NOME]=$B11)*(DATABANK[DATA PGTO]=Z$2))),"")=0,"",IFERROR(SUM(_xlfn._xlws.FILTER(DATABANK[ENTRADA],(DATABANK[NOME]=$B11)*(DATABANK[DATA PGTO]=Z$2))),"")))</f>
        <v/>
      </c>
      <c r="AA11" s="4" t="str" cm="1">
        <f t="array" ref="AA11">IF(AA$2="","",IF(IFERROR(SUM(_xlfn._xlws.FILTER(DATABANK[ENTRADA],(DATABANK[NOME]=$B11)*(DATABANK[DATA PGTO]=AA$2))),"")=0,"",IFERROR(SUM(_xlfn._xlws.FILTER(DATABANK[ENTRADA],(DATABANK[NOME]=$B11)*(DATABANK[DATA PGTO]=AA$2))),"")))</f>
        <v/>
      </c>
      <c r="AB11" s="4" t="str" cm="1">
        <f t="array" ref="AB11">IF(AB$2="","",IF(IFERROR(SUM(_xlfn._xlws.FILTER(DATABANK[ENTRADA],(DATABANK[NOME]=$B11)*(DATABANK[DATA PGTO]=AB$2))),"")=0,"",IFERROR(SUM(_xlfn._xlws.FILTER(DATABANK[ENTRADA],(DATABANK[NOME]=$B11)*(DATABANK[DATA PGTO]=AB$2))),"")))</f>
        <v/>
      </c>
      <c r="AC11" s="4" t="str" cm="1">
        <f t="array" ref="AC11">IF(AC$2="","",IF(IFERROR(SUM(_xlfn._xlws.FILTER(DATABANK[ENTRADA],(DATABANK[NOME]=$B11)*(DATABANK[DATA PGTO]=AC$2))),"")=0,"",IFERROR(SUM(_xlfn._xlws.FILTER(DATABANK[ENTRADA],(DATABANK[NOME]=$B11)*(DATABANK[DATA PGTO]=AC$2))),"")))</f>
        <v/>
      </c>
      <c r="AD11" s="4" t="str" cm="1">
        <f t="array" ref="AD11">IF(AD$2="","",IF(IFERROR(SUM(_xlfn._xlws.FILTER(DATABANK[ENTRADA],(DATABANK[NOME]=$B11)*(DATABANK[DATA PGTO]=AD$2))),"")=0,"",IFERROR(SUM(_xlfn._xlws.FILTER(DATABANK[ENTRADA],(DATABANK[NOME]=$B11)*(DATABANK[DATA PGTO]=AD$2))),"")))</f>
        <v/>
      </c>
      <c r="AE11" s="4" t="str" cm="1">
        <f t="array" ref="AE11">IF(AE$2="","",IF(IFERROR(SUM(_xlfn._xlws.FILTER(DATABANK[ENTRADA],(DATABANK[NOME]=$B11)*(DATABANK[DATA PGTO]=AE$2))),"")=0,"",IFERROR(SUM(_xlfn._xlws.FILTER(DATABANK[ENTRADA],(DATABANK[NOME]=$B11)*(DATABANK[DATA PGTO]=AE$2))),"")))</f>
        <v/>
      </c>
      <c r="AF11" s="4" t="str" cm="1">
        <f t="array" ref="AF11">IF(AF$2="","",IF(IFERROR(SUM(_xlfn._xlws.FILTER(DATABANK[ENTRADA],(DATABANK[NOME]=$B11)*(DATABANK[DATA PGTO]=AF$2))),"")=0,"",IFERROR(SUM(_xlfn._xlws.FILTER(DATABANK[ENTRADA],(DATABANK[NOME]=$B11)*(DATABANK[DATA PGTO]=AF$2))),"")))</f>
        <v/>
      </c>
      <c r="AG11" s="4" t="str" cm="1">
        <f t="array" ref="AG11">IF(AG$2="","",IF(IFERROR(SUM(_xlfn._xlws.FILTER(DATABANK[ENTRADA],(DATABANK[NOME]=$B11)*(DATABANK[DATA PGTO]=AG$2))),"")=0,"",IFERROR(SUM(_xlfn._xlws.FILTER(DATABANK[ENTRADA],(DATABANK[NOME]=$B11)*(DATABANK[DATA PGTO]=AG$2))),"")))</f>
        <v/>
      </c>
      <c r="AH11" s="3"/>
      <c r="AI11" s="3"/>
      <c r="AJ11" s="3"/>
      <c r="AK11" s="3"/>
      <c r="AL11" s="3"/>
      <c r="AM11" s="3"/>
    </row>
    <row r="12" spans="2:39" ht="12" customHeight="1" x14ac:dyDescent="0.25">
      <c r="B12" s="5"/>
      <c r="C12" s="4" t="str" cm="1">
        <f t="array" ref="C12">IF(C$2="","",IF(IFERROR(SUM(_xlfn._xlws.FILTER(DATABANK[ENTRADA],(DATABANK[NOME]=$B12)*(DATABANK[DATA PGTO]=C$2))),"")=0,"",IFERROR(SUM(_xlfn._xlws.FILTER(DATABANK[ENTRADA],(DATABANK[NOME]=$B12)*(DATABANK[DATA PGTO]=C$2))),"")))</f>
        <v/>
      </c>
      <c r="D12" s="4" t="str" cm="1">
        <f t="array" ref="D12">IF(D$2="","",IF(IFERROR(SUM(_xlfn._xlws.FILTER(DATABANK[ENTRADA],(DATABANK[NOME]=$B12)*(DATABANK[DATA PGTO]=D$2))),"")=0,"",IFERROR(SUM(_xlfn._xlws.FILTER(DATABANK[ENTRADA],(DATABANK[NOME]=$B12)*(DATABANK[DATA PGTO]=D$2))),"")))</f>
        <v/>
      </c>
      <c r="E12" s="4" t="str" cm="1">
        <f t="array" ref="E12">IF(E$2="","",IF(IFERROR(SUM(_xlfn._xlws.FILTER(DATABANK[ENTRADA],(DATABANK[NOME]=$B12)*(DATABANK[DATA PGTO]=E$2))),"")=0,"",IFERROR(SUM(_xlfn._xlws.FILTER(DATABANK[ENTRADA],(DATABANK[NOME]=$B12)*(DATABANK[DATA PGTO]=E$2))),"")))</f>
        <v/>
      </c>
      <c r="F12" s="4" t="str" cm="1">
        <f t="array" ref="F12">IF(F$2="","",IF(IFERROR(SUM(_xlfn._xlws.FILTER(DATABANK[ENTRADA],(DATABANK[NOME]=$B12)*(DATABANK[DATA PGTO]=F$2))),"")=0,"",IFERROR(SUM(_xlfn._xlws.FILTER(DATABANK[ENTRADA],(DATABANK[NOME]=$B12)*(DATABANK[DATA PGTO]=F$2))),"")))</f>
        <v/>
      </c>
      <c r="G12" s="4" t="str" cm="1">
        <f t="array" ref="G12">IF(G$2="","",IF(IFERROR(SUM(_xlfn._xlws.FILTER(DATABANK[ENTRADA],(DATABANK[NOME]=$B12)*(DATABANK[DATA PGTO]=G$2))),"")=0,"",IFERROR(SUM(_xlfn._xlws.FILTER(DATABANK[ENTRADA],(DATABANK[NOME]=$B12)*(DATABANK[DATA PGTO]=G$2))),"")))</f>
        <v/>
      </c>
      <c r="H12" s="4" t="str" cm="1">
        <f t="array" ref="H12">IF(H$2="","",IF(IFERROR(SUM(_xlfn._xlws.FILTER(DATABANK[ENTRADA],(DATABANK[NOME]=$B12)*(DATABANK[DATA PGTO]=H$2))),"")=0,"",IFERROR(SUM(_xlfn._xlws.FILTER(DATABANK[ENTRADA],(DATABANK[NOME]=$B12)*(DATABANK[DATA PGTO]=H$2))),"")))</f>
        <v/>
      </c>
      <c r="I12" s="4" t="str" cm="1">
        <f t="array" ref="I12">IF(I$2="","",IF(IFERROR(SUM(_xlfn._xlws.FILTER(DATABANK[ENTRADA],(DATABANK[NOME]=$B12)*(DATABANK[DATA PGTO]=I$2))),"")=0,"",IFERROR(SUM(_xlfn._xlws.FILTER(DATABANK[ENTRADA],(DATABANK[NOME]=$B12)*(DATABANK[DATA PGTO]=I$2))),"")))</f>
        <v/>
      </c>
      <c r="J12" s="4" t="str" cm="1">
        <f t="array" ref="J12">IF(J$2="","",IF(IFERROR(SUM(_xlfn._xlws.FILTER(DATABANK[ENTRADA],(DATABANK[NOME]=$B12)*(DATABANK[DATA PGTO]=J$2))),"")=0,"",IFERROR(SUM(_xlfn._xlws.FILTER(DATABANK[ENTRADA],(DATABANK[NOME]=$B12)*(DATABANK[DATA PGTO]=J$2))),"")))</f>
        <v/>
      </c>
      <c r="K12" s="4" t="str" cm="1">
        <f t="array" ref="K12">IF(K$2="","",IF(IFERROR(SUM(_xlfn._xlws.FILTER(DATABANK[ENTRADA],(DATABANK[NOME]=$B12)*(DATABANK[DATA PGTO]=K$2))),"")=0,"",IFERROR(SUM(_xlfn._xlws.FILTER(DATABANK[ENTRADA],(DATABANK[NOME]=$B12)*(DATABANK[DATA PGTO]=K$2))),"")))</f>
        <v/>
      </c>
      <c r="L12" s="4" t="str" cm="1">
        <f t="array" ref="L12">IF(L$2="","",IF(IFERROR(SUM(_xlfn._xlws.FILTER(DATABANK[ENTRADA],(DATABANK[NOME]=$B12)*(DATABANK[DATA PGTO]=L$2))),"")=0,"",IFERROR(SUM(_xlfn._xlws.FILTER(DATABANK[ENTRADA],(DATABANK[NOME]=$B12)*(DATABANK[DATA PGTO]=L$2))),"")))</f>
        <v/>
      </c>
      <c r="M12" s="4" t="str" cm="1">
        <f t="array" ref="M12">IF(M$2="","",IF(IFERROR(SUM(_xlfn._xlws.FILTER(DATABANK[ENTRADA],(DATABANK[NOME]=$B12)*(DATABANK[DATA PGTO]=M$2))),"")=0,"",IFERROR(SUM(_xlfn._xlws.FILTER(DATABANK[ENTRADA],(DATABANK[NOME]=$B12)*(DATABANK[DATA PGTO]=M$2))),"")))</f>
        <v/>
      </c>
      <c r="N12" s="4" t="str" cm="1">
        <f t="array" ref="N12">IF(N$2="","",IF(IFERROR(SUM(_xlfn._xlws.FILTER(DATABANK[ENTRADA],(DATABANK[NOME]=$B12)*(DATABANK[DATA PGTO]=N$2))),"")=0,"",IFERROR(SUM(_xlfn._xlws.FILTER(DATABANK[ENTRADA],(DATABANK[NOME]=$B12)*(DATABANK[DATA PGTO]=N$2))),"")))</f>
        <v/>
      </c>
      <c r="O12" s="4" t="str" cm="1">
        <f t="array" ref="O12">IF(O$2="","",IF(IFERROR(SUM(_xlfn._xlws.FILTER(DATABANK[ENTRADA],(DATABANK[NOME]=$B12)*(DATABANK[DATA PGTO]=O$2))),"")=0,"",IFERROR(SUM(_xlfn._xlws.FILTER(DATABANK[ENTRADA],(DATABANK[NOME]=$B12)*(DATABANK[DATA PGTO]=O$2))),"")))</f>
        <v/>
      </c>
      <c r="P12" s="4" t="str" cm="1">
        <f t="array" ref="P12">IF(P$2="","",IF(IFERROR(SUM(_xlfn._xlws.FILTER(DATABANK[ENTRADA],(DATABANK[NOME]=$B12)*(DATABANK[DATA PGTO]=P$2))),"")=0,"",IFERROR(SUM(_xlfn._xlws.FILTER(DATABANK[ENTRADA],(DATABANK[NOME]=$B12)*(DATABANK[DATA PGTO]=P$2))),"")))</f>
        <v/>
      </c>
      <c r="Q12" s="4" t="str" cm="1">
        <f t="array" ref="Q12">IF(Q$2="","",IF(IFERROR(SUM(_xlfn._xlws.FILTER(DATABANK[ENTRADA],(DATABANK[NOME]=$B12)*(DATABANK[DATA PGTO]=Q$2))),"")=0,"",IFERROR(SUM(_xlfn._xlws.FILTER(DATABANK[ENTRADA],(DATABANK[NOME]=$B12)*(DATABANK[DATA PGTO]=Q$2))),"")))</f>
        <v/>
      </c>
      <c r="R12" s="4" t="str" cm="1">
        <f t="array" ref="R12">IF(R$2="","",IF(IFERROR(SUM(_xlfn._xlws.FILTER(DATABANK[ENTRADA],(DATABANK[NOME]=$B12)*(DATABANK[DATA PGTO]=R$2))),"")=0,"",IFERROR(SUM(_xlfn._xlws.FILTER(DATABANK[ENTRADA],(DATABANK[NOME]=$B12)*(DATABANK[DATA PGTO]=R$2))),"")))</f>
        <v/>
      </c>
      <c r="S12" s="4" t="str" cm="1">
        <f t="array" ref="S12">IF(S$2="","",IF(IFERROR(SUM(_xlfn._xlws.FILTER(DATABANK[ENTRADA],(DATABANK[NOME]=$B12)*(DATABANK[DATA PGTO]=S$2))),"")=0,"",IFERROR(SUM(_xlfn._xlws.FILTER(DATABANK[ENTRADA],(DATABANK[NOME]=$B12)*(DATABANK[DATA PGTO]=S$2))),"")))</f>
        <v/>
      </c>
      <c r="T12" s="4" t="str" cm="1">
        <f t="array" ref="T12">IF(T$2="","",IF(IFERROR(SUM(_xlfn._xlws.FILTER(DATABANK[ENTRADA],(DATABANK[NOME]=$B12)*(DATABANK[DATA PGTO]=T$2))),"")=0,"",IFERROR(SUM(_xlfn._xlws.FILTER(DATABANK[ENTRADA],(DATABANK[NOME]=$B12)*(DATABANK[DATA PGTO]=T$2))),"")))</f>
        <v/>
      </c>
      <c r="U12" s="4" t="str" cm="1">
        <f t="array" ref="U12">IF(U$2="","",IF(IFERROR(SUM(_xlfn._xlws.FILTER(DATABANK[ENTRADA],(DATABANK[NOME]=$B12)*(DATABANK[DATA PGTO]=U$2))),"")=0,"",IFERROR(SUM(_xlfn._xlws.FILTER(DATABANK[ENTRADA],(DATABANK[NOME]=$B12)*(DATABANK[DATA PGTO]=U$2))),"")))</f>
        <v/>
      </c>
      <c r="V12" s="4" t="str" cm="1">
        <f t="array" ref="V12">IF(V$2="","",IF(IFERROR(SUM(_xlfn._xlws.FILTER(DATABANK[ENTRADA],(DATABANK[NOME]=$B12)*(DATABANK[DATA PGTO]=V$2))),"")=0,"",IFERROR(SUM(_xlfn._xlws.FILTER(DATABANK[ENTRADA],(DATABANK[NOME]=$B12)*(DATABANK[DATA PGTO]=V$2))),"")))</f>
        <v/>
      </c>
      <c r="W12" s="4" t="str" cm="1">
        <f t="array" ref="W12">IF(W$2="","",IF(IFERROR(SUM(_xlfn._xlws.FILTER(DATABANK[ENTRADA],(DATABANK[NOME]=$B12)*(DATABANK[DATA PGTO]=W$2))),"")=0,"",IFERROR(SUM(_xlfn._xlws.FILTER(DATABANK[ENTRADA],(DATABANK[NOME]=$B12)*(DATABANK[DATA PGTO]=W$2))),"")))</f>
        <v/>
      </c>
      <c r="X12" s="4" t="str" cm="1">
        <f t="array" ref="X12">IF(X$2="","",IF(IFERROR(SUM(_xlfn._xlws.FILTER(DATABANK[ENTRADA],(DATABANK[NOME]=$B12)*(DATABANK[DATA PGTO]=X$2))),"")=0,"",IFERROR(SUM(_xlfn._xlws.FILTER(DATABANK[ENTRADA],(DATABANK[NOME]=$B12)*(DATABANK[DATA PGTO]=X$2))),"")))</f>
        <v/>
      </c>
      <c r="Y12" s="4" t="str" cm="1">
        <f t="array" ref="Y12">IF(Y$2="","",IF(IFERROR(SUM(_xlfn._xlws.FILTER(DATABANK[ENTRADA],(DATABANK[NOME]=$B12)*(DATABANK[DATA PGTO]=Y$2))),"")=0,"",IFERROR(SUM(_xlfn._xlws.FILTER(DATABANK[ENTRADA],(DATABANK[NOME]=$B12)*(DATABANK[DATA PGTO]=Y$2))),"")))</f>
        <v/>
      </c>
      <c r="Z12" s="4" t="str" cm="1">
        <f t="array" ref="Z12">IF(Z$2="","",IF(IFERROR(SUM(_xlfn._xlws.FILTER(DATABANK[ENTRADA],(DATABANK[NOME]=$B12)*(DATABANK[DATA PGTO]=Z$2))),"")=0,"",IFERROR(SUM(_xlfn._xlws.FILTER(DATABANK[ENTRADA],(DATABANK[NOME]=$B12)*(DATABANK[DATA PGTO]=Z$2))),"")))</f>
        <v/>
      </c>
      <c r="AA12" s="4" t="str" cm="1">
        <f t="array" ref="AA12">IF(AA$2="","",IF(IFERROR(SUM(_xlfn._xlws.FILTER(DATABANK[ENTRADA],(DATABANK[NOME]=$B12)*(DATABANK[DATA PGTO]=AA$2))),"")=0,"",IFERROR(SUM(_xlfn._xlws.FILTER(DATABANK[ENTRADA],(DATABANK[NOME]=$B12)*(DATABANK[DATA PGTO]=AA$2))),"")))</f>
        <v/>
      </c>
      <c r="AB12" s="4" t="str" cm="1">
        <f t="array" ref="AB12">IF(AB$2="","",IF(IFERROR(SUM(_xlfn._xlws.FILTER(DATABANK[ENTRADA],(DATABANK[NOME]=$B12)*(DATABANK[DATA PGTO]=AB$2))),"")=0,"",IFERROR(SUM(_xlfn._xlws.FILTER(DATABANK[ENTRADA],(DATABANK[NOME]=$B12)*(DATABANK[DATA PGTO]=AB$2))),"")))</f>
        <v/>
      </c>
      <c r="AC12" s="4" t="str" cm="1">
        <f t="array" ref="AC12">IF(AC$2="","",IF(IFERROR(SUM(_xlfn._xlws.FILTER(DATABANK[ENTRADA],(DATABANK[NOME]=$B12)*(DATABANK[DATA PGTO]=AC$2))),"")=0,"",IFERROR(SUM(_xlfn._xlws.FILTER(DATABANK[ENTRADA],(DATABANK[NOME]=$B12)*(DATABANK[DATA PGTO]=AC$2))),"")))</f>
        <v/>
      </c>
      <c r="AD12" s="4" t="str" cm="1">
        <f t="array" ref="AD12">IF(AD$2="","",IF(IFERROR(SUM(_xlfn._xlws.FILTER(DATABANK[ENTRADA],(DATABANK[NOME]=$B12)*(DATABANK[DATA PGTO]=AD$2))),"")=0,"",IFERROR(SUM(_xlfn._xlws.FILTER(DATABANK[ENTRADA],(DATABANK[NOME]=$B12)*(DATABANK[DATA PGTO]=AD$2))),"")))</f>
        <v/>
      </c>
      <c r="AE12" s="4" t="str" cm="1">
        <f t="array" ref="AE12">IF(AE$2="","",IF(IFERROR(SUM(_xlfn._xlws.FILTER(DATABANK[ENTRADA],(DATABANK[NOME]=$B12)*(DATABANK[DATA PGTO]=AE$2))),"")=0,"",IFERROR(SUM(_xlfn._xlws.FILTER(DATABANK[ENTRADA],(DATABANK[NOME]=$B12)*(DATABANK[DATA PGTO]=AE$2))),"")))</f>
        <v/>
      </c>
      <c r="AF12" s="4" t="str" cm="1">
        <f t="array" ref="AF12">IF(AF$2="","",IF(IFERROR(SUM(_xlfn._xlws.FILTER(DATABANK[ENTRADA],(DATABANK[NOME]=$B12)*(DATABANK[DATA PGTO]=AF$2))),"")=0,"",IFERROR(SUM(_xlfn._xlws.FILTER(DATABANK[ENTRADA],(DATABANK[NOME]=$B12)*(DATABANK[DATA PGTO]=AF$2))),"")))</f>
        <v/>
      </c>
      <c r="AG12" s="4" t="str" cm="1">
        <f t="array" ref="AG12">IF(AG$2="","",IF(IFERROR(SUM(_xlfn._xlws.FILTER(DATABANK[ENTRADA],(DATABANK[NOME]=$B12)*(DATABANK[DATA PGTO]=AG$2))),"")=0,"",IFERROR(SUM(_xlfn._xlws.FILTER(DATABANK[ENTRADA],(DATABANK[NOME]=$B12)*(DATABANK[DATA PGTO]=AG$2))),"")))</f>
        <v/>
      </c>
      <c r="AH12" s="3"/>
      <c r="AI12" s="3"/>
      <c r="AJ12" s="3"/>
      <c r="AK12" s="3"/>
      <c r="AL12" s="3"/>
      <c r="AM12" s="3"/>
    </row>
    <row r="13" spans="2:39" ht="12" customHeight="1" x14ac:dyDescent="0.25">
      <c r="B13" s="5"/>
      <c r="C13" s="4" t="str" cm="1">
        <f t="array" ref="C13">IF(C$2="","",IF(IFERROR(SUM(_xlfn._xlws.FILTER(DATABANK[ENTRADA],(DATABANK[NOME]=$B13)*(DATABANK[DATA PGTO]=C$2))),"")=0,"",IFERROR(SUM(_xlfn._xlws.FILTER(DATABANK[ENTRADA],(DATABANK[NOME]=$B13)*(DATABANK[DATA PGTO]=C$2))),"")))</f>
        <v/>
      </c>
      <c r="D13" s="4" t="str" cm="1">
        <f t="array" ref="D13">IF(D$2="","",IF(IFERROR(SUM(_xlfn._xlws.FILTER(DATABANK[ENTRADA],(DATABANK[NOME]=$B13)*(DATABANK[DATA PGTO]=D$2))),"")=0,"",IFERROR(SUM(_xlfn._xlws.FILTER(DATABANK[ENTRADA],(DATABANK[NOME]=$B13)*(DATABANK[DATA PGTO]=D$2))),"")))</f>
        <v/>
      </c>
      <c r="E13" s="4" t="str" cm="1">
        <f t="array" ref="E13">IF(E$2="","",IF(IFERROR(SUM(_xlfn._xlws.FILTER(DATABANK[ENTRADA],(DATABANK[NOME]=$B13)*(DATABANK[DATA PGTO]=E$2))),"")=0,"",IFERROR(SUM(_xlfn._xlws.FILTER(DATABANK[ENTRADA],(DATABANK[NOME]=$B13)*(DATABANK[DATA PGTO]=E$2))),"")))</f>
        <v/>
      </c>
      <c r="F13" s="4" t="str" cm="1">
        <f t="array" ref="F13">IF(F$2="","",IF(IFERROR(SUM(_xlfn._xlws.FILTER(DATABANK[ENTRADA],(DATABANK[NOME]=$B13)*(DATABANK[DATA PGTO]=F$2))),"")=0,"",IFERROR(SUM(_xlfn._xlws.FILTER(DATABANK[ENTRADA],(DATABANK[NOME]=$B13)*(DATABANK[DATA PGTO]=F$2))),"")))</f>
        <v/>
      </c>
      <c r="G13" s="4" t="str" cm="1">
        <f t="array" ref="G13">IF(G$2="","",IF(IFERROR(SUM(_xlfn._xlws.FILTER(DATABANK[ENTRADA],(DATABANK[NOME]=$B13)*(DATABANK[DATA PGTO]=G$2))),"")=0,"",IFERROR(SUM(_xlfn._xlws.FILTER(DATABANK[ENTRADA],(DATABANK[NOME]=$B13)*(DATABANK[DATA PGTO]=G$2))),"")))</f>
        <v/>
      </c>
      <c r="H13" s="4" t="str" cm="1">
        <f t="array" ref="H13">IF(H$2="","",IF(IFERROR(SUM(_xlfn._xlws.FILTER(DATABANK[ENTRADA],(DATABANK[NOME]=$B13)*(DATABANK[DATA PGTO]=H$2))),"")=0,"",IFERROR(SUM(_xlfn._xlws.FILTER(DATABANK[ENTRADA],(DATABANK[NOME]=$B13)*(DATABANK[DATA PGTO]=H$2))),"")))</f>
        <v/>
      </c>
      <c r="I13" s="4" t="str" cm="1">
        <f t="array" ref="I13">IF(I$2="","",IF(IFERROR(SUM(_xlfn._xlws.FILTER(DATABANK[ENTRADA],(DATABANK[NOME]=$B13)*(DATABANK[DATA PGTO]=I$2))),"")=0,"",IFERROR(SUM(_xlfn._xlws.FILTER(DATABANK[ENTRADA],(DATABANK[NOME]=$B13)*(DATABANK[DATA PGTO]=I$2))),"")))</f>
        <v/>
      </c>
      <c r="J13" s="4" t="str" cm="1">
        <f t="array" ref="J13">IF(J$2="","",IF(IFERROR(SUM(_xlfn._xlws.FILTER(DATABANK[ENTRADA],(DATABANK[NOME]=$B13)*(DATABANK[DATA PGTO]=J$2))),"")=0,"",IFERROR(SUM(_xlfn._xlws.FILTER(DATABANK[ENTRADA],(DATABANK[NOME]=$B13)*(DATABANK[DATA PGTO]=J$2))),"")))</f>
        <v/>
      </c>
      <c r="K13" s="4" t="str" cm="1">
        <f t="array" ref="K13">IF(K$2="","",IF(IFERROR(SUM(_xlfn._xlws.FILTER(DATABANK[ENTRADA],(DATABANK[NOME]=$B13)*(DATABANK[DATA PGTO]=K$2))),"")=0,"",IFERROR(SUM(_xlfn._xlws.FILTER(DATABANK[ENTRADA],(DATABANK[NOME]=$B13)*(DATABANK[DATA PGTO]=K$2))),"")))</f>
        <v/>
      </c>
      <c r="L13" s="4" t="str" cm="1">
        <f t="array" ref="L13">IF(L$2="","",IF(IFERROR(SUM(_xlfn._xlws.FILTER(DATABANK[ENTRADA],(DATABANK[NOME]=$B13)*(DATABANK[DATA PGTO]=L$2))),"")=0,"",IFERROR(SUM(_xlfn._xlws.FILTER(DATABANK[ENTRADA],(DATABANK[NOME]=$B13)*(DATABANK[DATA PGTO]=L$2))),"")))</f>
        <v/>
      </c>
      <c r="M13" s="4" t="str" cm="1">
        <f t="array" ref="M13">IF(M$2="","",IF(IFERROR(SUM(_xlfn._xlws.FILTER(DATABANK[ENTRADA],(DATABANK[NOME]=$B13)*(DATABANK[DATA PGTO]=M$2))),"")=0,"",IFERROR(SUM(_xlfn._xlws.FILTER(DATABANK[ENTRADA],(DATABANK[NOME]=$B13)*(DATABANK[DATA PGTO]=M$2))),"")))</f>
        <v/>
      </c>
      <c r="N13" s="4" t="str" cm="1">
        <f t="array" ref="N13">IF(N$2="","",IF(IFERROR(SUM(_xlfn._xlws.FILTER(DATABANK[ENTRADA],(DATABANK[NOME]=$B13)*(DATABANK[DATA PGTO]=N$2))),"")=0,"",IFERROR(SUM(_xlfn._xlws.FILTER(DATABANK[ENTRADA],(DATABANK[NOME]=$B13)*(DATABANK[DATA PGTO]=N$2))),"")))</f>
        <v/>
      </c>
      <c r="O13" s="4" t="str" cm="1">
        <f t="array" ref="O13">IF(O$2="","",IF(IFERROR(SUM(_xlfn._xlws.FILTER(DATABANK[ENTRADA],(DATABANK[NOME]=$B13)*(DATABANK[DATA PGTO]=O$2))),"")=0,"",IFERROR(SUM(_xlfn._xlws.FILTER(DATABANK[ENTRADA],(DATABANK[NOME]=$B13)*(DATABANK[DATA PGTO]=O$2))),"")))</f>
        <v/>
      </c>
      <c r="P13" s="4" t="str" cm="1">
        <f t="array" ref="P13">IF(P$2="","",IF(IFERROR(SUM(_xlfn._xlws.FILTER(DATABANK[ENTRADA],(DATABANK[NOME]=$B13)*(DATABANK[DATA PGTO]=P$2))),"")=0,"",IFERROR(SUM(_xlfn._xlws.FILTER(DATABANK[ENTRADA],(DATABANK[NOME]=$B13)*(DATABANK[DATA PGTO]=P$2))),"")))</f>
        <v/>
      </c>
      <c r="Q13" s="4" t="str" cm="1">
        <f t="array" ref="Q13">IF(Q$2="","",IF(IFERROR(SUM(_xlfn._xlws.FILTER(DATABANK[ENTRADA],(DATABANK[NOME]=$B13)*(DATABANK[DATA PGTO]=Q$2))),"")=0,"",IFERROR(SUM(_xlfn._xlws.FILTER(DATABANK[ENTRADA],(DATABANK[NOME]=$B13)*(DATABANK[DATA PGTO]=Q$2))),"")))</f>
        <v/>
      </c>
      <c r="R13" s="4" t="str" cm="1">
        <f t="array" ref="R13">IF(R$2="","",IF(IFERROR(SUM(_xlfn._xlws.FILTER(DATABANK[ENTRADA],(DATABANK[NOME]=$B13)*(DATABANK[DATA PGTO]=R$2))),"")=0,"",IFERROR(SUM(_xlfn._xlws.FILTER(DATABANK[ENTRADA],(DATABANK[NOME]=$B13)*(DATABANK[DATA PGTO]=R$2))),"")))</f>
        <v/>
      </c>
      <c r="S13" s="4" t="str" cm="1">
        <f t="array" ref="S13">IF(S$2="","",IF(IFERROR(SUM(_xlfn._xlws.FILTER(DATABANK[ENTRADA],(DATABANK[NOME]=$B13)*(DATABANK[DATA PGTO]=S$2))),"")=0,"",IFERROR(SUM(_xlfn._xlws.FILTER(DATABANK[ENTRADA],(DATABANK[NOME]=$B13)*(DATABANK[DATA PGTO]=S$2))),"")))</f>
        <v/>
      </c>
      <c r="T13" s="4" t="str" cm="1">
        <f t="array" ref="T13">IF(T$2="","",IF(IFERROR(SUM(_xlfn._xlws.FILTER(DATABANK[ENTRADA],(DATABANK[NOME]=$B13)*(DATABANK[DATA PGTO]=T$2))),"")=0,"",IFERROR(SUM(_xlfn._xlws.FILTER(DATABANK[ENTRADA],(DATABANK[NOME]=$B13)*(DATABANK[DATA PGTO]=T$2))),"")))</f>
        <v/>
      </c>
      <c r="U13" s="4" t="str" cm="1">
        <f t="array" ref="U13">IF(U$2="","",IF(IFERROR(SUM(_xlfn._xlws.FILTER(DATABANK[ENTRADA],(DATABANK[NOME]=$B13)*(DATABANK[DATA PGTO]=U$2))),"")=0,"",IFERROR(SUM(_xlfn._xlws.FILTER(DATABANK[ENTRADA],(DATABANK[NOME]=$B13)*(DATABANK[DATA PGTO]=U$2))),"")))</f>
        <v/>
      </c>
      <c r="V13" s="4" t="str" cm="1">
        <f t="array" ref="V13">IF(V$2="","",IF(IFERROR(SUM(_xlfn._xlws.FILTER(DATABANK[ENTRADA],(DATABANK[NOME]=$B13)*(DATABANK[DATA PGTO]=V$2))),"")=0,"",IFERROR(SUM(_xlfn._xlws.FILTER(DATABANK[ENTRADA],(DATABANK[NOME]=$B13)*(DATABANK[DATA PGTO]=V$2))),"")))</f>
        <v/>
      </c>
      <c r="W13" s="4" t="str" cm="1">
        <f t="array" ref="W13">IF(W$2="","",IF(IFERROR(SUM(_xlfn._xlws.FILTER(DATABANK[ENTRADA],(DATABANK[NOME]=$B13)*(DATABANK[DATA PGTO]=W$2))),"")=0,"",IFERROR(SUM(_xlfn._xlws.FILTER(DATABANK[ENTRADA],(DATABANK[NOME]=$B13)*(DATABANK[DATA PGTO]=W$2))),"")))</f>
        <v/>
      </c>
      <c r="X13" s="4" t="str" cm="1">
        <f t="array" ref="X13">IF(X$2="","",IF(IFERROR(SUM(_xlfn._xlws.FILTER(DATABANK[ENTRADA],(DATABANK[NOME]=$B13)*(DATABANK[DATA PGTO]=X$2))),"")=0,"",IFERROR(SUM(_xlfn._xlws.FILTER(DATABANK[ENTRADA],(DATABANK[NOME]=$B13)*(DATABANK[DATA PGTO]=X$2))),"")))</f>
        <v/>
      </c>
      <c r="Y13" s="4" t="str" cm="1">
        <f t="array" ref="Y13">IF(Y$2="","",IF(IFERROR(SUM(_xlfn._xlws.FILTER(DATABANK[ENTRADA],(DATABANK[NOME]=$B13)*(DATABANK[DATA PGTO]=Y$2))),"")=0,"",IFERROR(SUM(_xlfn._xlws.FILTER(DATABANK[ENTRADA],(DATABANK[NOME]=$B13)*(DATABANK[DATA PGTO]=Y$2))),"")))</f>
        <v/>
      </c>
      <c r="Z13" s="4" t="str" cm="1">
        <f t="array" ref="Z13">IF(Z$2="","",IF(IFERROR(SUM(_xlfn._xlws.FILTER(DATABANK[ENTRADA],(DATABANK[NOME]=$B13)*(DATABANK[DATA PGTO]=Z$2))),"")=0,"",IFERROR(SUM(_xlfn._xlws.FILTER(DATABANK[ENTRADA],(DATABANK[NOME]=$B13)*(DATABANK[DATA PGTO]=Z$2))),"")))</f>
        <v/>
      </c>
      <c r="AA13" s="4" t="str" cm="1">
        <f t="array" ref="AA13">IF(AA$2="","",IF(IFERROR(SUM(_xlfn._xlws.FILTER(DATABANK[ENTRADA],(DATABANK[NOME]=$B13)*(DATABANK[DATA PGTO]=AA$2))),"")=0,"",IFERROR(SUM(_xlfn._xlws.FILTER(DATABANK[ENTRADA],(DATABANK[NOME]=$B13)*(DATABANK[DATA PGTO]=AA$2))),"")))</f>
        <v/>
      </c>
      <c r="AB13" s="4" t="str" cm="1">
        <f t="array" ref="AB13">IF(AB$2="","",IF(IFERROR(SUM(_xlfn._xlws.FILTER(DATABANK[ENTRADA],(DATABANK[NOME]=$B13)*(DATABANK[DATA PGTO]=AB$2))),"")=0,"",IFERROR(SUM(_xlfn._xlws.FILTER(DATABANK[ENTRADA],(DATABANK[NOME]=$B13)*(DATABANK[DATA PGTO]=AB$2))),"")))</f>
        <v/>
      </c>
      <c r="AC13" s="4" t="str" cm="1">
        <f t="array" ref="AC13">IF(AC$2="","",IF(IFERROR(SUM(_xlfn._xlws.FILTER(DATABANK[ENTRADA],(DATABANK[NOME]=$B13)*(DATABANK[DATA PGTO]=AC$2))),"")=0,"",IFERROR(SUM(_xlfn._xlws.FILTER(DATABANK[ENTRADA],(DATABANK[NOME]=$B13)*(DATABANK[DATA PGTO]=AC$2))),"")))</f>
        <v/>
      </c>
      <c r="AD13" s="4" t="str" cm="1">
        <f t="array" ref="AD13">IF(AD$2="","",IF(IFERROR(SUM(_xlfn._xlws.FILTER(DATABANK[ENTRADA],(DATABANK[NOME]=$B13)*(DATABANK[DATA PGTO]=AD$2))),"")=0,"",IFERROR(SUM(_xlfn._xlws.FILTER(DATABANK[ENTRADA],(DATABANK[NOME]=$B13)*(DATABANK[DATA PGTO]=AD$2))),"")))</f>
        <v/>
      </c>
      <c r="AE13" s="4" t="str" cm="1">
        <f t="array" ref="AE13">IF(AE$2="","",IF(IFERROR(SUM(_xlfn._xlws.FILTER(DATABANK[ENTRADA],(DATABANK[NOME]=$B13)*(DATABANK[DATA PGTO]=AE$2))),"")=0,"",IFERROR(SUM(_xlfn._xlws.FILTER(DATABANK[ENTRADA],(DATABANK[NOME]=$B13)*(DATABANK[DATA PGTO]=AE$2))),"")))</f>
        <v/>
      </c>
      <c r="AF13" s="4" t="str" cm="1">
        <f t="array" ref="AF13">IF(AF$2="","",IF(IFERROR(SUM(_xlfn._xlws.FILTER(DATABANK[ENTRADA],(DATABANK[NOME]=$B13)*(DATABANK[DATA PGTO]=AF$2))),"")=0,"",IFERROR(SUM(_xlfn._xlws.FILTER(DATABANK[ENTRADA],(DATABANK[NOME]=$B13)*(DATABANK[DATA PGTO]=AF$2))),"")))</f>
        <v/>
      </c>
      <c r="AG13" s="4" t="str" cm="1">
        <f t="array" ref="AG13">IF(AG$2="","",IF(IFERROR(SUM(_xlfn._xlws.FILTER(DATABANK[ENTRADA],(DATABANK[NOME]=$B13)*(DATABANK[DATA PGTO]=AG$2))),"")=0,"",IFERROR(SUM(_xlfn._xlws.FILTER(DATABANK[ENTRADA],(DATABANK[NOME]=$B13)*(DATABANK[DATA PGTO]=AG$2))),"")))</f>
        <v/>
      </c>
      <c r="AH13" s="3"/>
      <c r="AI13" s="3"/>
      <c r="AJ13" s="3"/>
      <c r="AK13" s="3"/>
      <c r="AL13" s="3"/>
      <c r="AM13" s="3"/>
    </row>
    <row r="14" spans="2:39" ht="12" customHeight="1" x14ac:dyDescent="0.25">
      <c r="B14" s="5"/>
      <c r="C14" s="4" t="str" cm="1">
        <f t="array" ref="C14">IF(C$2="","",IF(IFERROR(SUM(_xlfn._xlws.FILTER(DATABANK[ENTRADA],(DATABANK[NOME]=$B14)*(DATABANK[DATA PGTO]=C$2))),"")=0,"",IFERROR(SUM(_xlfn._xlws.FILTER(DATABANK[ENTRADA],(DATABANK[NOME]=$B14)*(DATABANK[DATA PGTO]=C$2))),"")))</f>
        <v/>
      </c>
      <c r="D14" s="4" t="str" cm="1">
        <f t="array" ref="D14">IF(D$2="","",IF(IFERROR(SUM(_xlfn._xlws.FILTER(DATABANK[ENTRADA],(DATABANK[NOME]=$B14)*(DATABANK[DATA PGTO]=D$2))),"")=0,"",IFERROR(SUM(_xlfn._xlws.FILTER(DATABANK[ENTRADA],(DATABANK[NOME]=$B14)*(DATABANK[DATA PGTO]=D$2))),"")))</f>
        <v/>
      </c>
      <c r="E14" s="4" t="str" cm="1">
        <f t="array" ref="E14">IF(E$2="","",IF(IFERROR(SUM(_xlfn._xlws.FILTER(DATABANK[ENTRADA],(DATABANK[NOME]=$B14)*(DATABANK[DATA PGTO]=E$2))),"")=0,"",IFERROR(SUM(_xlfn._xlws.FILTER(DATABANK[ENTRADA],(DATABANK[NOME]=$B14)*(DATABANK[DATA PGTO]=E$2))),"")))</f>
        <v/>
      </c>
      <c r="F14" s="4" t="str" cm="1">
        <f t="array" ref="F14">IF(F$2="","",IF(IFERROR(SUM(_xlfn._xlws.FILTER(DATABANK[ENTRADA],(DATABANK[NOME]=$B14)*(DATABANK[DATA PGTO]=F$2))),"")=0,"",IFERROR(SUM(_xlfn._xlws.FILTER(DATABANK[ENTRADA],(DATABANK[NOME]=$B14)*(DATABANK[DATA PGTO]=F$2))),"")))</f>
        <v/>
      </c>
      <c r="G14" s="4" t="str" cm="1">
        <f t="array" ref="G14">IF(G$2="","",IF(IFERROR(SUM(_xlfn._xlws.FILTER(DATABANK[ENTRADA],(DATABANK[NOME]=$B14)*(DATABANK[DATA PGTO]=G$2))),"")=0,"",IFERROR(SUM(_xlfn._xlws.FILTER(DATABANK[ENTRADA],(DATABANK[NOME]=$B14)*(DATABANK[DATA PGTO]=G$2))),"")))</f>
        <v/>
      </c>
      <c r="H14" s="4" t="str" cm="1">
        <f t="array" ref="H14">IF(H$2="","",IF(IFERROR(SUM(_xlfn._xlws.FILTER(DATABANK[ENTRADA],(DATABANK[NOME]=$B14)*(DATABANK[DATA PGTO]=H$2))),"")=0,"",IFERROR(SUM(_xlfn._xlws.FILTER(DATABANK[ENTRADA],(DATABANK[NOME]=$B14)*(DATABANK[DATA PGTO]=H$2))),"")))</f>
        <v/>
      </c>
      <c r="I14" s="4" t="str" cm="1">
        <f t="array" ref="I14">IF(I$2="","",IF(IFERROR(SUM(_xlfn._xlws.FILTER(DATABANK[ENTRADA],(DATABANK[NOME]=$B14)*(DATABANK[DATA PGTO]=I$2))),"")=0,"",IFERROR(SUM(_xlfn._xlws.FILTER(DATABANK[ENTRADA],(DATABANK[NOME]=$B14)*(DATABANK[DATA PGTO]=I$2))),"")))</f>
        <v/>
      </c>
      <c r="J14" s="4" t="str" cm="1">
        <f t="array" ref="J14">IF(J$2="","",IF(IFERROR(SUM(_xlfn._xlws.FILTER(DATABANK[ENTRADA],(DATABANK[NOME]=$B14)*(DATABANK[DATA PGTO]=J$2))),"")=0,"",IFERROR(SUM(_xlfn._xlws.FILTER(DATABANK[ENTRADA],(DATABANK[NOME]=$B14)*(DATABANK[DATA PGTO]=J$2))),"")))</f>
        <v/>
      </c>
      <c r="K14" s="4" t="str" cm="1">
        <f t="array" ref="K14">IF(K$2="","",IF(IFERROR(SUM(_xlfn._xlws.FILTER(DATABANK[ENTRADA],(DATABANK[NOME]=$B14)*(DATABANK[DATA PGTO]=K$2))),"")=0,"",IFERROR(SUM(_xlfn._xlws.FILTER(DATABANK[ENTRADA],(DATABANK[NOME]=$B14)*(DATABANK[DATA PGTO]=K$2))),"")))</f>
        <v/>
      </c>
      <c r="L14" s="4" t="str" cm="1">
        <f t="array" ref="L14">IF(L$2="","",IF(IFERROR(SUM(_xlfn._xlws.FILTER(DATABANK[ENTRADA],(DATABANK[NOME]=$B14)*(DATABANK[DATA PGTO]=L$2))),"")=0,"",IFERROR(SUM(_xlfn._xlws.FILTER(DATABANK[ENTRADA],(DATABANK[NOME]=$B14)*(DATABANK[DATA PGTO]=L$2))),"")))</f>
        <v/>
      </c>
      <c r="M14" s="4" t="str" cm="1">
        <f t="array" ref="M14">IF(M$2="","",IF(IFERROR(SUM(_xlfn._xlws.FILTER(DATABANK[ENTRADA],(DATABANK[NOME]=$B14)*(DATABANK[DATA PGTO]=M$2))),"")=0,"",IFERROR(SUM(_xlfn._xlws.FILTER(DATABANK[ENTRADA],(DATABANK[NOME]=$B14)*(DATABANK[DATA PGTO]=M$2))),"")))</f>
        <v/>
      </c>
      <c r="N14" s="4" t="str" cm="1">
        <f t="array" ref="N14">IF(N$2="","",IF(IFERROR(SUM(_xlfn._xlws.FILTER(DATABANK[ENTRADA],(DATABANK[NOME]=$B14)*(DATABANK[DATA PGTO]=N$2))),"")=0,"",IFERROR(SUM(_xlfn._xlws.FILTER(DATABANK[ENTRADA],(DATABANK[NOME]=$B14)*(DATABANK[DATA PGTO]=N$2))),"")))</f>
        <v/>
      </c>
      <c r="O14" s="4" t="str" cm="1">
        <f t="array" ref="O14">IF(O$2="","",IF(IFERROR(SUM(_xlfn._xlws.FILTER(DATABANK[ENTRADA],(DATABANK[NOME]=$B14)*(DATABANK[DATA PGTO]=O$2))),"")=0,"",IFERROR(SUM(_xlfn._xlws.FILTER(DATABANK[ENTRADA],(DATABANK[NOME]=$B14)*(DATABANK[DATA PGTO]=O$2))),"")))</f>
        <v/>
      </c>
      <c r="P14" s="4" t="str" cm="1">
        <f t="array" ref="P14">IF(P$2="","",IF(IFERROR(SUM(_xlfn._xlws.FILTER(DATABANK[ENTRADA],(DATABANK[NOME]=$B14)*(DATABANK[DATA PGTO]=P$2))),"")=0,"",IFERROR(SUM(_xlfn._xlws.FILTER(DATABANK[ENTRADA],(DATABANK[NOME]=$B14)*(DATABANK[DATA PGTO]=P$2))),"")))</f>
        <v/>
      </c>
      <c r="Q14" s="4" t="str" cm="1">
        <f t="array" ref="Q14">IF(Q$2="","",IF(IFERROR(SUM(_xlfn._xlws.FILTER(DATABANK[ENTRADA],(DATABANK[NOME]=$B14)*(DATABANK[DATA PGTO]=Q$2))),"")=0,"",IFERROR(SUM(_xlfn._xlws.FILTER(DATABANK[ENTRADA],(DATABANK[NOME]=$B14)*(DATABANK[DATA PGTO]=Q$2))),"")))</f>
        <v/>
      </c>
      <c r="R14" s="4" t="str" cm="1">
        <f t="array" ref="R14">IF(R$2="","",IF(IFERROR(SUM(_xlfn._xlws.FILTER(DATABANK[ENTRADA],(DATABANK[NOME]=$B14)*(DATABANK[DATA PGTO]=R$2))),"")=0,"",IFERROR(SUM(_xlfn._xlws.FILTER(DATABANK[ENTRADA],(DATABANK[NOME]=$B14)*(DATABANK[DATA PGTO]=R$2))),"")))</f>
        <v/>
      </c>
      <c r="S14" s="4" t="str" cm="1">
        <f t="array" ref="S14">IF(S$2="","",IF(IFERROR(SUM(_xlfn._xlws.FILTER(DATABANK[ENTRADA],(DATABANK[NOME]=$B14)*(DATABANK[DATA PGTO]=S$2))),"")=0,"",IFERROR(SUM(_xlfn._xlws.FILTER(DATABANK[ENTRADA],(DATABANK[NOME]=$B14)*(DATABANK[DATA PGTO]=S$2))),"")))</f>
        <v/>
      </c>
      <c r="T14" s="4" t="str" cm="1">
        <f t="array" ref="T14">IF(T$2="","",IF(IFERROR(SUM(_xlfn._xlws.FILTER(DATABANK[ENTRADA],(DATABANK[NOME]=$B14)*(DATABANK[DATA PGTO]=T$2))),"")=0,"",IFERROR(SUM(_xlfn._xlws.FILTER(DATABANK[ENTRADA],(DATABANK[NOME]=$B14)*(DATABANK[DATA PGTO]=T$2))),"")))</f>
        <v/>
      </c>
      <c r="U14" s="4" t="str" cm="1">
        <f t="array" ref="U14">IF(U$2="","",IF(IFERROR(SUM(_xlfn._xlws.FILTER(DATABANK[ENTRADA],(DATABANK[NOME]=$B14)*(DATABANK[DATA PGTO]=U$2))),"")=0,"",IFERROR(SUM(_xlfn._xlws.FILTER(DATABANK[ENTRADA],(DATABANK[NOME]=$B14)*(DATABANK[DATA PGTO]=U$2))),"")))</f>
        <v/>
      </c>
      <c r="V14" s="4" t="str" cm="1">
        <f t="array" ref="V14">IF(V$2="","",IF(IFERROR(SUM(_xlfn._xlws.FILTER(DATABANK[ENTRADA],(DATABANK[NOME]=$B14)*(DATABANK[DATA PGTO]=V$2))),"")=0,"",IFERROR(SUM(_xlfn._xlws.FILTER(DATABANK[ENTRADA],(DATABANK[NOME]=$B14)*(DATABANK[DATA PGTO]=V$2))),"")))</f>
        <v/>
      </c>
      <c r="W14" s="4" t="str" cm="1">
        <f t="array" ref="W14">IF(W$2="","",IF(IFERROR(SUM(_xlfn._xlws.FILTER(DATABANK[ENTRADA],(DATABANK[NOME]=$B14)*(DATABANK[DATA PGTO]=W$2))),"")=0,"",IFERROR(SUM(_xlfn._xlws.FILTER(DATABANK[ENTRADA],(DATABANK[NOME]=$B14)*(DATABANK[DATA PGTO]=W$2))),"")))</f>
        <v/>
      </c>
      <c r="X14" s="4" t="str" cm="1">
        <f t="array" ref="X14">IF(X$2="","",IF(IFERROR(SUM(_xlfn._xlws.FILTER(DATABANK[ENTRADA],(DATABANK[NOME]=$B14)*(DATABANK[DATA PGTO]=X$2))),"")=0,"",IFERROR(SUM(_xlfn._xlws.FILTER(DATABANK[ENTRADA],(DATABANK[NOME]=$B14)*(DATABANK[DATA PGTO]=X$2))),"")))</f>
        <v/>
      </c>
      <c r="Y14" s="4" t="str" cm="1">
        <f t="array" ref="Y14">IF(Y$2="","",IF(IFERROR(SUM(_xlfn._xlws.FILTER(DATABANK[ENTRADA],(DATABANK[NOME]=$B14)*(DATABANK[DATA PGTO]=Y$2))),"")=0,"",IFERROR(SUM(_xlfn._xlws.FILTER(DATABANK[ENTRADA],(DATABANK[NOME]=$B14)*(DATABANK[DATA PGTO]=Y$2))),"")))</f>
        <v/>
      </c>
      <c r="Z14" s="4" t="str" cm="1">
        <f t="array" ref="Z14">IF(Z$2="","",IF(IFERROR(SUM(_xlfn._xlws.FILTER(DATABANK[ENTRADA],(DATABANK[NOME]=$B14)*(DATABANK[DATA PGTO]=Z$2))),"")=0,"",IFERROR(SUM(_xlfn._xlws.FILTER(DATABANK[ENTRADA],(DATABANK[NOME]=$B14)*(DATABANK[DATA PGTO]=Z$2))),"")))</f>
        <v/>
      </c>
      <c r="AA14" s="4" t="str" cm="1">
        <f t="array" ref="AA14">IF(AA$2="","",IF(IFERROR(SUM(_xlfn._xlws.FILTER(DATABANK[ENTRADA],(DATABANK[NOME]=$B14)*(DATABANK[DATA PGTO]=AA$2))),"")=0,"",IFERROR(SUM(_xlfn._xlws.FILTER(DATABANK[ENTRADA],(DATABANK[NOME]=$B14)*(DATABANK[DATA PGTO]=AA$2))),"")))</f>
        <v/>
      </c>
      <c r="AB14" s="4" t="str" cm="1">
        <f t="array" ref="AB14">IF(AB$2="","",IF(IFERROR(SUM(_xlfn._xlws.FILTER(DATABANK[ENTRADA],(DATABANK[NOME]=$B14)*(DATABANK[DATA PGTO]=AB$2))),"")=0,"",IFERROR(SUM(_xlfn._xlws.FILTER(DATABANK[ENTRADA],(DATABANK[NOME]=$B14)*(DATABANK[DATA PGTO]=AB$2))),"")))</f>
        <v/>
      </c>
      <c r="AC14" s="4" t="str" cm="1">
        <f t="array" ref="AC14">IF(AC$2="","",IF(IFERROR(SUM(_xlfn._xlws.FILTER(DATABANK[ENTRADA],(DATABANK[NOME]=$B14)*(DATABANK[DATA PGTO]=AC$2))),"")=0,"",IFERROR(SUM(_xlfn._xlws.FILTER(DATABANK[ENTRADA],(DATABANK[NOME]=$B14)*(DATABANK[DATA PGTO]=AC$2))),"")))</f>
        <v/>
      </c>
      <c r="AD14" s="4" t="str" cm="1">
        <f t="array" ref="AD14">IF(AD$2="","",IF(IFERROR(SUM(_xlfn._xlws.FILTER(DATABANK[ENTRADA],(DATABANK[NOME]=$B14)*(DATABANK[DATA PGTO]=AD$2))),"")=0,"",IFERROR(SUM(_xlfn._xlws.FILTER(DATABANK[ENTRADA],(DATABANK[NOME]=$B14)*(DATABANK[DATA PGTO]=AD$2))),"")))</f>
        <v/>
      </c>
      <c r="AE14" s="4" t="str" cm="1">
        <f t="array" ref="AE14">IF(AE$2="","",IF(IFERROR(SUM(_xlfn._xlws.FILTER(DATABANK[ENTRADA],(DATABANK[NOME]=$B14)*(DATABANK[DATA PGTO]=AE$2))),"")=0,"",IFERROR(SUM(_xlfn._xlws.FILTER(DATABANK[ENTRADA],(DATABANK[NOME]=$B14)*(DATABANK[DATA PGTO]=AE$2))),"")))</f>
        <v/>
      </c>
      <c r="AF14" s="4" t="str" cm="1">
        <f t="array" ref="AF14">IF(AF$2="","",IF(IFERROR(SUM(_xlfn._xlws.FILTER(DATABANK[ENTRADA],(DATABANK[NOME]=$B14)*(DATABANK[DATA PGTO]=AF$2))),"")=0,"",IFERROR(SUM(_xlfn._xlws.FILTER(DATABANK[ENTRADA],(DATABANK[NOME]=$B14)*(DATABANK[DATA PGTO]=AF$2))),"")))</f>
        <v/>
      </c>
      <c r="AG14" s="4" t="str" cm="1">
        <f t="array" ref="AG14">IF(AG$2="","",IF(IFERROR(SUM(_xlfn._xlws.FILTER(DATABANK[ENTRADA],(DATABANK[NOME]=$B14)*(DATABANK[DATA PGTO]=AG$2))),"")=0,"",IFERROR(SUM(_xlfn._xlws.FILTER(DATABANK[ENTRADA],(DATABANK[NOME]=$B14)*(DATABANK[DATA PGTO]=AG$2))),"")))</f>
        <v/>
      </c>
      <c r="AH14" s="3"/>
      <c r="AI14" s="3"/>
      <c r="AJ14" s="3"/>
      <c r="AK14" s="3"/>
      <c r="AL14" s="3"/>
      <c r="AM14" s="3"/>
    </row>
    <row r="15" spans="2:39" ht="12" customHeight="1" x14ac:dyDescent="0.25">
      <c r="B15" s="5"/>
      <c r="C15" s="4" t="str" cm="1">
        <f t="array" ref="C15">IF(C$2="","",IF(IFERROR(SUM(_xlfn._xlws.FILTER(DATABANK[ENTRADA],(DATABANK[NOME]=$B15)*(DATABANK[DATA PGTO]=C$2))),"")=0,"",IFERROR(SUM(_xlfn._xlws.FILTER(DATABANK[ENTRADA],(DATABANK[NOME]=$B15)*(DATABANK[DATA PGTO]=C$2))),"")))</f>
        <v/>
      </c>
      <c r="D15" s="4" t="str" cm="1">
        <f t="array" ref="D15">IF(D$2="","",IF(IFERROR(SUM(_xlfn._xlws.FILTER(DATABANK[ENTRADA],(DATABANK[NOME]=$B15)*(DATABANK[DATA PGTO]=D$2))),"")=0,"",IFERROR(SUM(_xlfn._xlws.FILTER(DATABANK[ENTRADA],(DATABANK[NOME]=$B15)*(DATABANK[DATA PGTO]=D$2))),"")))</f>
        <v/>
      </c>
      <c r="E15" s="4" t="str" cm="1">
        <f t="array" ref="E15">IF(E$2="","",IF(IFERROR(SUM(_xlfn._xlws.FILTER(DATABANK[ENTRADA],(DATABANK[NOME]=$B15)*(DATABANK[DATA PGTO]=E$2))),"")=0,"",IFERROR(SUM(_xlfn._xlws.FILTER(DATABANK[ENTRADA],(DATABANK[NOME]=$B15)*(DATABANK[DATA PGTO]=E$2))),"")))</f>
        <v/>
      </c>
      <c r="F15" s="4" t="str" cm="1">
        <f t="array" ref="F15">IF(F$2="","",IF(IFERROR(SUM(_xlfn._xlws.FILTER(DATABANK[ENTRADA],(DATABANK[NOME]=$B15)*(DATABANK[DATA PGTO]=F$2))),"")=0,"",IFERROR(SUM(_xlfn._xlws.FILTER(DATABANK[ENTRADA],(DATABANK[NOME]=$B15)*(DATABANK[DATA PGTO]=F$2))),"")))</f>
        <v/>
      </c>
      <c r="G15" s="4" t="str" cm="1">
        <f t="array" ref="G15">IF(G$2="","",IF(IFERROR(SUM(_xlfn._xlws.FILTER(DATABANK[ENTRADA],(DATABANK[NOME]=$B15)*(DATABANK[DATA PGTO]=G$2))),"")=0,"",IFERROR(SUM(_xlfn._xlws.FILTER(DATABANK[ENTRADA],(DATABANK[NOME]=$B15)*(DATABANK[DATA PGTO]=G$2))),"")))</f>
        <v/>
      </c>
      <c r="H15" s="4" t="str" cm="1">
        <f t="array" ref="H15">IF(H$2="","",IF(IFERROR(SUM(_xlfn._xlws.FILTER(DATABANK[ENTRADA],(DATABANK[NOME]=$B15)*(DATABANK[DATA PGTO]=H$2))),"")=0,"",IFERROR(SUM(_xlfn._xlws.FILTER(DATABANK[ENTRADA],(DATABANK[NOME]=$B15)*(DATABANK[DATA PGTO]=H$2))),"")))</f>
        <v/>
      </c>
      <c r="I15" s="4" t="str" cm="1">
        <f t="array" ref="I15">IF(I$2="","",IF(IFERROR(SUM(_xlfn._xlws.FILTER(DATABANK[ENTRADA],(DATABANK[NOME]=$B15)*(DATABANK[DATA PGTO]=I$2))),"")=0,"",IFERROR(SUM(_xlfn._xlws.FILTER(DATABANK[ENTRADA],(DATABANK[NOME]=$B15)*(DATABANK[DATA PGTO]=I$2))),"")))</f>
        <v/>
      </c>
      <c r="J15" s="4" t="str" cm="1">
        <f t="array" ref="J15">IF(J$2="","",IF(IFERROR(SUM(_xlfn._xlws.FILTER(DATABANK[ENTRADA],(DATABANK[NOME]=$B15)*(DATABANK[DATA PGTO]=J$2))),"")=0,"",IFERROR(SUM(_xlfn._xlws.FILTER(DATABANK[ENTRADA],(DATABANK[NOME]=$B15)*(DATABANK[DATA PGTO]=J$2))),"")))</f>
        <v/>
      </c>
      <c r="K15" s="4" t="str" cm="1">
        <f t="array" ref="K15">IF(K$2="","",IF(IFERROR(SUM(_xlfn._xlws.FILTER(DATABANK[ENTRADA],(DATABANK[NOME]=$B15)*(DATABANK[DATA PGTO]=K$2))),"")=0,"",IFERROR(SUM(_xlfn._xlws.FILTER(DATABANK[ENTRADA],(DATABANK[NOME]=$B15)*(DATABANK[DATA PGTO]=K$2))),"")))</f>
        <v/>
      </c>
      <c r="L15" s="4" t="str" cm="1">
        <f t="array" ref="L15">IF(L$2="","",IF(IFERROR(SUM(_xlfn._xlws.FILTER(DATABANK[ENTRADA],(DATABANK[NOME]=$B15)*(DATABANK[DATA PGTO]=L$2))),"")=0,"",IFERROR(SUM(_xlfn._xlws.FILTER(DATABANK[ENTRADA],(DATABANK[NOME]=$B15)*(DATABANK[DATA PGTO]=L$2))),"")))</f>
        <v/>
      </c>
      <c r="M15" s="4" t="str" cm="1">
        <f t="array" ref="M15">IF(M$2="","",IF(IFERROR(SUM(_xlfn._xlws.FILTER(DATABANK[ENTRADA],(DATABANK[NOME]=$B15)*(DATABANK[DATA PGTO]=M$2))),"")=0,"",IFERROR(SUM(_xlfn._xlws.FILTER(DATABANK[ENTRADA],(DATABANK[NOME]=$B15)*(DATABANK[DATA PGTO]=M$2))),"")))</f>
        <v/>
      </c>
      <c r="N15" s="4" t="str" cm="1">
        <f t="array" ref="N15">IF(N$2="","",IF(IFERROR(SUM(_xlfn._xlws.FILTER(DATABANK[ENTRADA],(DATABANK[NOME]=$B15)*(DATABANK[DATA PGTO]=N$2))),"")=0,"",IFERROR(SUM(_xlfn._xlws.FILTER(DATABANK[ENTRADA],(DATABANK[NOME]=$B15)*(DATABANK[DATA PGTO]=N$2))),"")))</f>
        <v/>
      </c>
      <c r="O15" s="4" t="str" cm="1">
        <f t="array" ref="O15">IF(O$2="","",IF(IFERROR(SUM(_xlfn._xlws.FILTER(DATABANK[ENTRADA],(DATABANK[NOME]=$B15)*(DATABANK[DATA PGTO]=O$2))),"")=0,"",IFERROR(SUM(_xlfn._xlws.FILTER(DATABANK[ENTRADA],(DATABANK[NOME]=$B15)*(DATABANK[DATA PGTO]=O$2))),"")))</f>
        <v/>
      </c>
      <c r="P15" s="4" t="str" cm="1">
        <f t="array" ref="P15">IF(P$2="","",IF(IFERROR(SUM(_xlfn._xlws.FILTER(DATABANK[ENTRADA],(DATABANK[NOME]=$B15)*(DATABANK[DATA PGTO]=P$2))),"")=0,"",IFERROR(SUM(_xlfn._xlws.FILTER(DATABANK[ENTRADA],(DATABANK[NOME]=$B15)*(DATABANK[DATA PGTO]=P$2))),"")))</f>
        <v/>
      </c>
      <c r="Q15" s="4" t="str" cm="1">
        <f t="array" ref="Q15">IF(Q$2="","",IF(IFERROR(SUM(_xlfn._xlws.FILTER(DATABANK[ENTRADA],(DATABANK[NOME]=$B15)*(DATABANK[DATA PGTO]=Q$2))),"")=0,"",IFERROR(SUM(_xlfn._xlws.FILTER(DATABANK[ENTRADA],(DATABANK[NOME]=$B15)*(DATABANK[DATA PGTO]=Q$2))),"")))</f>
        <v/>
      </c>
      <c r="R15" s="4" t="str" cm="1">
        <f t="array" ref="R15">IF(R$2="","",IF(IFERROR(SUM(_xlfn._xlws.FILTER(DATABANK[ENTRADA],(DATABANK[NOME]=$B15)*(DATABANK[DATA PGTO]=R$2))),"")=0,"",IFERROR(SUM(_xlfn._xlws.FILTER(DATABANK[ENTRADA],(DATABANK[NOME]=$B15)*(DATABANK[DATA PGTO]=R$2))),"")))</f>
        <v/>
      </c>
      <c r="S15" s="4" t="str" cm="1">
        <f t="array" ref="S15">IF(S$2="","",IF(IFERROR(SUM(_xlfn._xlws.FILTER(DATABANK[ENTRADA],(DATABANK[NOME]=$B15)*(DATABANK[DATA PGTO]=S$2))),"")=0,"",IFERROR(SUM(_xlfn._xlws.FILTER(DATABANK[ENTRADA],(DATABANK[NOME]=$B15)*(DATABANK[DATA PGTO]=S$2))),"")))</f>
        <v/>
      </c>
      <c r="T15" s="4" t="str" cm="1">
        <f t="array" ref="T15">IF(T$2="","",IF(IFERROR(SUM(_xlfn._xlws.FILTER(DATABANK[ENTRADA],(DATABANK[NOME]=$B15)*(DATABANK[DATA PGTO]=T$2))),"")=0,"",IFERROR(SUM(_xlfn._xlws.FILTER(DATABANK[ENTRADA],(DATABANK[NOME]=$B15)*(DATABANK[DATA PGTO]=T$2))),"")))</f>
        <v/>
      </c>
      <c r="U15" s="4" t="str" cm="1">
        <f t="array" ref="U15">IF(U$2="","",IF(IFERROR(SUM(_xlfn._xlws.FILTER(DATABANK[ENTRADA],(DATABANK[NOME]=$B15)*(DATABANK[DATA PGTO]=U$2))),"")=0,"",IFERROR(SUM(_xlfn._xlws.FILTER(DATABANK[ENTRADA],(DATABANK[NOME]=$B15)*(DATABANK[DATA PGTO]=U$2))),"")))</f>
        <v/>
      </c>
      <c r="V15" s="4" t="str" cm="1">
        <f t="array" ref="V15">IF(V$2="","",IF(IFERROR(SUM(_xlfn._xlws.FILTER(DATABANK[ENTRADA],(DATABANK[NOME]=$B15)*(DATABANK[DATA PGTO]=V$2))),"")=0,"",IFERROR(SUM(_xlfn._xlws.FILTER(DATABANK[ENTRADA],(DATABANK[NOME]=$B15)*(DATABANK[DATA PGTO]=V$2))),"")))</f>
        <v/>
      </c>
      <c r="W15" s="4" t="str" cm="1">
        <f t="array" ref="W15">IF(W$2="","",IF(IFERROR(SUM(_xlfn._xlws.FILTER(DATABANK[ENTRADA],(DATABANK[NOME]=$B15)*(DATABANK[DATA PGTO]=W$2))),"")=0,"",IFERROR(SUM(_xlfn._xlws.FILTER(DATABANK[ENTRADA],(DATABANK[NOME]=$B15)*(DATABANK[DATA PGTO]=W$2))),"")))</f>
        <v/>
      </c>
      <c r="X15" s="4" t="str" cm="1">
        <f t="array" ref="X15">IF(X$2="","",IF(IFERROR(SUM(_xlfn._xlws.FILTER(DATABANK[ENTRADA],(DATABANK[NOME]=$B15)*(DATABANK[DATA PGTO]=X$2))),"")=0,"",IFERROR(SUM(_xlfn._xlws.FILTER(DATABANK[ENTRADA],(DATABANK[NOME]=$B15)*(DATABANK[DATA PGTO]=X$2))),"")))</f>
        <v/>
      </c>
      <c r="Y15" s="4" t="str" cm="1">
        <f t="array" ref="Y15">IF(Y$2="","",IF(IFERROR(SUM(_xlfn._xlws.FILTER(DATABANK[ENTRADA],(DATABANK[NOME]=$B15)*(DATABANK[DATA PGTO]=Y$2))),"")=0,"",IFERROR(SUM(_xlfn._xlws.FILTER(DATABANK[ENTRADA],(DATABANK[NOME]=$B15)*(DATABANK[DATA PGTO]=Y$2))),"")))</f>
        <v/>
      </c>
      <c r="Z15" s="4" t="str" cm="1">
        <f t="array" ref="Z15">IF(Z$2="","",IF(IFERROR(SUM(_xlfn._xlws.FILTER(DATABANK[ENTRADA],(DATABANK[NOME]=$B15)*(DATABANK[DATA PGTO]=Z$2))),"")=0,"",IFERROR(SUM(_xlfn._xlws.FILTER(DATABANK[ENTRADA],(DATABANK[NOME]=$B15)*(DATABANK[DATA PGTO]=Z$2))),"")))</f>
        <v/>
      </c>
      <c r="AA15" s="4" t="str" cm="1">
        <f t="array" ref="AA15">IF(AA$2="","",IF(IFERROR(SUM(_xlfn._xlws.FILTER(DATABANK[ENTRADA],(DATABANK[NOME]=$B15)*(DATABANK[DATA PGTO]=AA$2))),"")=0,"",IFERROR(SUM(_xlfn._xlws.FILTER(DATABANK[ENTRADA],(DATABANK[NOME]=$B15)*(DATABANK[DATA PGTO]=AA$2))),"")))</f>
        <v/>
      </c>
      <c r="AB15" s="4" t="str" cm="1">
        <f t="array" ref="AB15">IF(AB$2="","",IF(IFERROR(SUM(_xlfn._xlws.FILTER(DATABANK[ENTRADA],(DATABANK[NOME]=$B15)*(DATABANK[DATA PGTO]=AB$2))),"")=0,"",IFERROR(SUM(_xlfn._xlws.FILTER(DATABANK[ENTRADA],(DATABANK[NOME]=$B15)*(DATABANK[DATA PGTO]=AB$2))),"")))</f>
        <v/>
      </c>
      <c r="AC15" s="4" t="str" cm="1">
        <f t="array" ref="AC15">IF(AC$2="","",IF(IFERROR(SUM(_xlfn._xlws.FILTER(DATABANK[ENTRADA],(DATABANK[NOME]=$B15)*(DATABANK[DATA PGTO]=AC$2))),"")=0,"",IFERROR(SUM(_xlfn._xlws.FILTER(DATABANK[ENTRADA],(DATABANK[NOME]=$B15)*(DATABANK[DATA PGTO]=AC$2))),"")))</f>
        <v/>
      </c>
      <c r="AD15" s="4" t="str" cm="1">
        <f t="array" ref="AD15">IF(AD$2="","",IF(IFERROR(SUM(_xlfn._xlws.FILTER(DATABANK[ENTRADA],(DATABANK[NOME]=$B15)*(DATABANK[DATA PGTO]=AD$2))),"")=0,"",IFERROR(SUM(_xlfn._xlws.FILTER(DATABANK[ENTRADA],(DATABANK[NOME]=$B15)*(DATABANK[DATA PGTO]=AD$2))),"")))</f>
        <v/>
      </c>
      <c r="AE15" s="4" t="str" cm="1">
        <f t="array" ref="AE15">IF(AE$2="","",IF(IFERROR(SUM(_xlfn._xlws.FILTER(DATABANK[ENTRADA],(DATABANK[NOME]=$B15)*(DATABANK[DATA PGTO]=AE$2))),"")=0,"",IFERROR(SUM(_xlfn._xlws.FILTER(DATABANK[ENTRADA],(DATABANK[NOME]=$B15)*(DATABANK[DATA PGTO]=AE$2))),"")))</f>
        <v/>
      </c>
      <c r="AF15" s="4" t="str" cm="1">
        <f t="array" ref="AF15">IF(AF$2="","",IF(IFERROR(SUM(_xlfn._xlws.FILTER(DATABANK[ENTRADA],(DATABANK[NOME]=$B15)*(DATABANK[DATA PGTO]=AF$2))),"")=0,"",IFERROR(SUM(_xlfn._xlws.FILTER(DATABANK[ENTRADA],(DATABANK[NOME]=$B15)*(DATABANK[DATA PGTO]=AF$2))),"")))</f>
        <v/>
      </c>
      <c r="AG15" s="4" t="str" cm="1">
        <f t="array" ref="AG15">IF(AG$2="","",IF(IFERROR(SUM(_xlfn._xlws.FILTER(DATABANK[ENTRADA],(DATABANK[NOME]=$B15)*(DATABANK[DATA PGTO]=AG$2))),"")=0,"",IFERROR(SUM(_xlfn._xlws.FILTER(DATABANK[ENTRADA],(DATABANK[NOME]=$B15)*(DATABANK[DATA PGTO]=AG$2))),"")))</f>
        <v/>
      </c>
      <c r="AH15" s="3"/>
      <c r="AI15" s="3"/>
      <c r="AJ15" s="3"/>
      <c r="AK15" s="3"/>
      <c r="AL15" s="3"/>
      <c r="AM15" s="3"/>
    </row>
    <row r="16" spans="2:39" ht="12" customHeight="1" x14ac:dyDescent="0.25">
      <c r="B16" s="5"/>
      <c r="C16" s="4" t="str" cm="1">
        <f t="array" ref="C16">IF(C$2="","",IF(IFERROR(SUM(_xlfn._xlws.FILTER(DATABANK[ENTRADA],(DATABANK[NOME]=$B16)*(DATABANK[DATA PGTO]=C$2))),"")=0,"",IFERROR(SUM(_xlfn._xlws.FILTER(DATABANK[ENTRADA],(DATABANK[NOME]=$B16)*(DATABANK[DATA PGTO]=C$2))),"")))</f>
        <v/>
      </c>
      <c r="D16" s="4" t="str" cm="1">
        <f t="array" ref="D16">IF(D$2="","",IF(IFERROR(SUM(_xlfn._xlws.FILTER(DATABANK[ENTRADA],(DATABANK[NOME]=$B16)*(DATABANK[DATA PGTO]=D$2))),"")=0,"",IFERROR(SUM(_xlfn._xlws.FILTER(DATABANK[ENTRADA],(DATABANK[NOME]=$B16)*(DATABANK[DATA PGTO]=D$2))),"")))</f>
        <v/>
      </c>
      <c r="E16" s="4" t="str" cm="1">
        <f t="array" ref="E16">IF(E$2="","",IF(IFERROR(SUM(_xlfn._xlws.FILTER(DATABANK[ENTRADA],(DATABANK[NOME]=$B16)*(DATABANK[DATA PGTO]=E$2))),"")=0,"",IFERROR(SUM(_xlfn._xlws.FILTER(DATABANK[ENTRADA],(DATABANK[NOME]=$B16)*(DATABANK[DATA PGTO]=E$2))),"")))</f>
        <v/>
      </c>
      <c r="F16" s="4" t="str" cm="1">
        <f t="array" ref="F16">IF(F$2="","",IF(IFERROR(SUM(_xlfn._xlws.FILTER(DATABANK[ENTRADA],(DATABANK[NOME]=$B16)*(DATABANK[DATA PGTO]=F$2))),"")=0,"",IFERROR(SUM(_xlfn._xlws.FILTER(DATABANK[ENTRADA],(DATABANK[NOME]=$B16)*(DATABANK[DATA PGTO]=F$2))),"")))</f>
        <v/>
      </c>
      <c r="G16" s="4" t="str" cm="1">
        <f t="array" ref="G16">IF(G$2="","",IF(IFERROR(SUM(_xlfn._xlws.FILTER(DATABANK[ENTRADA],(DATABANK[NOME]=$B16)*(DATABANK[DATA PGTO]=G$2))),"")=0,"",IFERROR(SUM(_xlfn._xlws.FILTER(DATABANK[ENTRADA],(DATABANK[NOME]=$B16)*(DATABANK[DATA PGTO]=G$2))),"")))</f>
        <v/>
      </c>
      <c r="H16" s="4" t="str" cm="1">
        <f t="array" ref="H16">IF(H$2="","",IF(IFERROR(SUM(_xlfn._xlws.FILTER(DATABANK[ENTRADA],(DATABANK[NOME]=$B16)*(DATABANK[DATA PGTO]=H$2))),"")=0,"",IFERROR(SUM(_xlfn._xlws.FILTER(DATABANK[ENTRADA],(DATABANK[NOME]=$B16)*(DATABANK[DATA PGTO]=H$2))),"")))</f>
        <v/>
      </c>
      <c r="I16" s="4" t="str" cm="1">
        <f t="array" ref="I16">IF(I$2="","",IF(IFERROR(SUM(_xlfn._xlws.FILTER(DATABANK[ENTRADA],(DATABANK[NOME]=$B16)*(DATABANK[DATA PGTO]=I$2))),"")=0,"",IFERROR(SUM(_xlfn._xlws.FILTER(DATABANK[ENTRADA],(DATABANK[NOME]=$B16)*(DATABANK[DATA PGTO]=I$2))),"")))</f>
        <v/>
      </c>
      <c r="J16" s="4" t="str" cm="1">
        <f t="array" ref="J16">IF(J$2="","",IF(IFERROR(SUM(_xlfn._xlws.FILTER(DATABANK[ENTRADA],(DATABANK[NOME]=$B16)*(DATABANK[DATA PGTO]=J$2))),"")=0,"",IFERROR(SUM(_xlfn._xlws.FILTER(DATABANK[ENTRADA],(DATABANK[NOME]=$B16)*(DATABANK[DATA PGTO]=J$2))),"")))</f>
        <v/>
      </c>
      <c r="K16" s="4" t="str" cm="1">
        <f t="array" ref="K16">IF(K$2="","",IF(IFERROR(SUM(_xlfn._xlws.FILTER(DATABANK[ENTRADA],(DATABANK[NOME]=$B16)*(DATABANK[DATA PGTO]=K$2))),"")=0,"",IFERROR(SUM(_xlfn._xlws.FILTER(DATABANK[ENTRADA],(DATABANK[NOME]=$B16)*(DATABANK[DATA PGTO]=K$2))),"")))</f>
        <v/>
      </c>
      <c r="L16" s="4" t="str" cm="1">
        <f t="array" ref="L16">IF(L$2="","",IF(IFERROR(SUM(_xlfn._xlws.FILTER(DATABANK[ENTRADA],(DATABANK[NOME]=$B16)*(DATABANK[DATA PGTO]=L$2))),"")=0,"",IFERROR(SUM(_xlfn._xlws.FILTER(DATABANK[ENTRADA],(DATABANK[NOME]=$B16)*(DATABANK[DATA PGTO]=L$2))),"")))</f>
        <v/>
      </c>
      <c r="M16" s="4" t="str" cm="1">
        <f t="array" ref="M16">IF(M$2="","",IF(IFERROR(SUM(_xlfn._xlws.FILTER(DATABANK[ENTRADA],(DATABANK[NOME]=$B16)*(DATABANK[DATA PGTO]=M$2))),"")=0,"",IFERROR(SUM(_xlfn._xlws.FILTER(DATABANK[ENTRADA],(DATABANK[NOME]=$B16)*(DATABANK[DATA PGTO]=M$2))),"")))</f>
        <v/>
      </c>
      <c r="N16" s="4" t="str" cm="1">
        <f t="array" ref="N16">IF(N$2="","",IF(IFERROR(SUM(_xlfn._xlws.FILTER(DATABANK[ENTRADA],(DATABANK[NOME]=$B16)*(DATABANK[DATA PGTO]=N$2))),"")=0,"",IFERROR(SUM(_xlfn._xlws.FILTER(DATABANK[ENTRADA],(DATABANK[NOME]=$B16)*(DATABANK[DATA PGTO]=N$2))),"")))</f>
        <v/>
      </c>
      <c r="O16" s="4" t="str" cm="1">
        <f t="array" ref="O16">IF(O$2="","",IF(IFERROR(SUM(_xlfn._xlws.FILTER(DATABANK[ENTRADA],(DATABANK[NOME]=$B16)*(DATABANK[DATA PGTO]=O$2))),"")=0,"",IFERROR(SUM(_xlfn._xlws.FILTER(DATABANK[ENTRADA],(DATABANK[NOME]=$B16)*(DATABANK[DATA PGTO]=O$2))),"")))</f>
        <v/>
      </c>
      <c r="P16" s="4" t="str" cm="1">
        <f t="array" ref="P16">IF(P$2="","",IF(IFERROR(SUM(_xlfn._xlws.FILTER(DATABANK[ENTRADA],(DATABANK[NOME]=$B16)*(DATABANK[DATA PGTO]=P$2))),"")=0,"",IFERROR(SUM(_xlfn._xlws.FILTER(DATABANK[ENTRADA],(DATABANK[NOME]=$B16)*(DATABANK[DATA PGTO]=P$2))),"")))</f>
        <v/>
      </c>
      <c r="Q16" s="4" t="str" cm="1">
        <f t="array" ref="Q16">IF(Q$2="","",IF(IFERROR(SUM(_xlfn._xlws.FILTER(DATABANK[ENTRADA],(DATABANK[NOME]=$B16)*(DATABANK[DATA PGTO]=Q$2))),"")=0,"",IFERROR(SUM(_xlfn._xlws.FILTER(DATABANK[ENTRADA],(DATABANK[NOME]=$B16)*(DATABANK[DATA PGTO]=Q$2))),"")))</f>
        <v/>
      </c>
      <c r="R16" s="4" t="str" cm="1">
        <f t="array" ref="R16">IF(R$2="","",IF(IFERROR(SUM(_xlfn._xlws.FILTER(DATABANK[ENTRADA],(DATABANK[NOME]=$B16)*(DATABANK[DATA PGTO]=R$2))),"")=0,"",IFERROR(SUM(_xlfn._xlws.FILTER(DATABANK[ENTRADA],(DATABANK[NOME]=$B16)*(DATABANK[DATA PGTO]=R$2))),"")))</f>
        <v/>
      </c>
      <c r="S16" s="4" t="str" cm="1">
        <f t="array" ref="S16">IF(S$2="","",IF(IFERROR(SUM(_xlfn._xlws.FILTER(DATABANK[ENTRADA],(DATABANK[NOME]=$B16)*(DATABANK[DATA PGTO]=S$2))),"")=0,"",IFERROR(SUM(_xlfn._xlws.FILTER(DATABANK[ENTRADA],(DATABANK[NOME]=$B16)*(DATABANK[DATA PGTO]=S$2))),"")))</f>
        <v/>
      </c>
      <c r="T16" s="4" t="str" cm="1">
        <f t="array" ref="T16">IF(T$2="","",IF(IFERROR(SUM(_xlfn._xlws.FILTER(DATABANK[ENTRADA],(DATABANK[NOME]=$B16)*(DATABANK[DATA PGTO]=T$2))),"")=0,"",IFERROR(SUM(_xlfn._xlws.FILTER(DATABANK[ENTRADA],(DATABANK[NOME]=$B16)*(DATABANK[DATA PGTO]=T$2))),"")))</f>
        <v/>
      </c>
      <c r="U16" s="4" t="str" cm="1">
        <f t="array" ref="U16">IF(U$2="","",IF(IFERROR(SUM(_xlfn._xlws.FILTER(DATABANK[ENTRADA],(DATABANK[NOME]=$B16)*(DATABANK[DATA PGTO]=U$2))),"")=0,"",IFERROR(SUM(_xlfn._xlws.FILTER(DATABANK[ENTRADA],(DATABANK[NOME]=$B16)*(DATABANK[DATA PGTO]=U$2))),"")))</f>
        <v/>
      </c>
      <c r="V16" s="4" t="str" cm="1">
        <f t="array" ref="V16">IF(V$2="","",IF(IFERROR(SUM(_xlfn._xlws.FILTER(DATABANK[ENTRADA],(DATABANK[NOME]=$B16)*(DATABANK[DATA PGTO]=V$2))),"")=0,"",IFERROR(SUM(_xlfn._xlws.FILTER(DATABANK[ENTRADA],(DATABANK[NOME]=$B16)*(DATABANK[DATA PGTO]=V$2))),"")))</f>
        <v/>
      </c>
      <c r="W16" s="4" t="str" cm="1">
        <f t="array" ref="W16">IF(W$2="","",IF(IFERROR(SUM(_xlfn._xlws.FILTER(DATABANK[ENTRADA],(DATABANK[NOME]=$B16)*(DATABANK[DATA PGTO]=W$2))),"")=0,"",IFERROR(SUM(_xlfn._xlws.FILTER(DATABANK[ENTRADA],(DATABANK[NOME]=$B16)*(DATABANK[DATA PGTO]=W$2))),"")))</f>
        <v/>
      </c>
      <c r="X16" s="4" t="str" cm="1">
        <f t="array" ref="X16">IF(X$2="","",IF(IFERROR(SUM(_xlfn._xlws.FILTER(DATABANK[ENTRADA],(DATABANK[NOME]=$B16)*(DATABANK[DATA PGTO]=X$2))),"")=0,"",IFERROR(SUM(_xlfn._xlws.FILTER(DATABANK[ENTRADA],(DATABANK[NOME]=$B16)*(DATABANK[DATA PGTO]=X$2))),"")))</f>
        <v/>
      </c>
      <c r="Y16" s="4" t="str" cm="1">
        <f t="array" ref="Y16">IF(Y$2="","",IF(IFERROR(SUM(_xlfn._xlws.FILTER(DATABANK[ENTRADA],(DATABANK[NOME]=$B16)*(DATABANK[DATA PGTO]=Y$2))),"")=0,"",IFERROR(SUM(_xlfn._xlws.FILTER(DATABANK[ENTRADA],(DATABANK[NOME]=$B16)*(DATABANK[DATA PGTO]=Y$2))),"")))</f>
        <v/>
      </c>
      <c r="Z16" s="4" t="str" cm="1">
        <f t="array" ref="Z16">IF(Z$2="","",IF(IFERROR(SUM(_xlfn._xlws.FILTER(DATABANK[ENTRADA],(DATABANK[NOME]=$B16)*(DATABANK[DATA PGTO]=Z$2))),"")=0,"",IFERROR(SUM(_xlfn._xlws.FILTER(DATABANK[ENTRADA],(DATABANK[NOME]=$B16)*(DATABANK[DATA PGTO]=Z$2))),"")))</f>
        <v/>
      </c>
      <c r="AA16" s="4" t="str" cm="1">
        <f t="array" ref="AA16">IF(AA$2="","",IF(IFERROR(SUM(_xlfn._xlws.FILTER(DATABANK[ENTRADA],(DATABANK[NOME]=$B16)*(DATABANK[DATA PGTO]=AA$2))),"")=0,"",IFERROR(SUM(_xlfn._xlws.FILTER(DATABANK[ENTRADA],(DATABANK[NOME]=$B16)*(DATABANK[DATA PGTO]=AA$2))),"")))</f>
        <v/>
      </c>
      <c r="AB16" s="4" t="str" cm="1">
        <f t="array" ref="AB16">IF(AB$2="","",IF(IFERROR(SUM(_xlfn._xlws.FILTER(DATABANK[ENTRADA],(DATABANK[NOME]=$B16)*(DATABANK[DATA PGTO]=AB$2))),"")=0,"",IFERROR(SUM(_xlfn._xlws.FILTER(DATABANK[ENTRADA],(DATABANK[NOME]=$B16)*(DATABANK[DATA PGTO]=AB$2))),"")))</f>
        <v/>
      </c>
      <c r="AC16" s="4" t="str" cm="1">
        <f t="array" ref="AC16">IF(AC$2="","",IF(IFERROR(SUM(_xlfn._xlws.FILTER(DATABANK[ENTRADA],(DATABANK[NOME]=$B16)*(DATABANK[DATA PGTO]=AC$2))),"")=0,"",IFERROR(SUM(_xlfn._xlws.FILTER(DATABANK[ENTRADA],(DATABANK[NOME]=$B16)*(DATABANK[DATA PGTO]=AC$2))),"")))</f>
        <v/>
      </c>
      <c r="AD16" s="4" t="str" cm="1">
        <f t="array" ref="AD16">IF(AD$2="","",IF(IFERROR(SUM(_xlfn._xlws.FILTER(DATABANK[ENTRADA],(DATABANK[NOME]=$B16)*(DATABANK[DATA PGTO]=AD$2))),"")=0,"",IFERROR(SUM(_xlfn._xlws.FILTER(DATABANK[ENTRADA],(DATABANK[NOME]=$B16)*(DATABANK[DATA PGTO]=AD$2))),"")))</f>
        <v/>
      </c>
      <c r="AE16" s="4" t="str" cm="1">
        <f t="array" ref="AE16">IF(AE$2="","",IF(IFERROR(SUM(_xlfn._xlws.FILTER(DATABANK[ENTRADA],(DATABANK[NOME]=$B16)*(DATABANK[DATA PGTO]=AE$2))),"")=0,"",IFERROR(SUM(_xlfn._xlws.FILTER(DATABANK[ENTRADA],(DATABANK[NOME]=$B16)*(DATABANK[DATA PGTO]=AE$2))),"")))</f>
        <v/>
      </c>
      <c r="AF16" s="4" t="str" cm="1">
        <f t="array" ref="AF16">IF(AF$2="","",IF(IFERROR(SUM(_xlfn._xlws.FILTER(DATABANK[ENTRADA],(DATABANK[NOME]=$B16)*(DATABANK[DATA PGTO]=AF$2))),"")=0,"",IFERROR(SUM(_xlfn._xlws.FILTER(DATABANK[ENTRADA],(DATABANK[NOME]=$B16)*(DATABANK[DATA PGTO]=AF$2))),"")))</f>
        <v/>
      </c>
      <c r="AG16" s="4" t="str" cm="1">
        <f t="array" ref="AG16">IF(AG$2="","",IF(IFERROR(SUM(_xlfn._xlws.FILTER(DATABANK[ENTRADA],(DATABANK[NOME]=$B16)*(DATABANK[DATA PGTO]=AG$2))),"")=0,"",IFERROR(SUM(_xlfn._xlws.FILTER(DATABANK[ENTRADA],(DATABANK[NOME]=$B16)*(DATABANK[DATA PGTO]=AG$2))),"")))</f>
        <v/>
      </c>
      <c r="AH16" s="3"/>
      <c r="AI16" s="3"/>
      <c r="AJ16" s="3"/>
      <c r="AK16" s="3"/>
      <c r="AL16" s="3"/>
      <c r="AM16" s="3"/>
    </row>
    <row r="17" spans="2:39" ht="12" customHeight="1" x14ac:dyDescent="0.25">
      <c r="B17" s="5"/>
      <c r="C17" s="4" t="str" cm="1">
        <f t="array" ref="C17">IF(C$2="","",IF(IFERROR(SUM(_xlfn._xlws.FILTER(DATABANK[ENTRADA],(DATABANK[NOME]=$B17)*(DATABANK[DATA PGTO]=C$2))),"")=0,"",IFERROR(SUM(_xlfn._xlws.FILTER(DATABANK[ENTRADA],(DATABANK[NOME]=$B17)*(DATABANK[DATA PGTO]=C$2))),"")))</f>
        <v/>
      </c>
      <c r="D17" s="4" t="str" cm="1">
        <f t="array" ref="D17">IF(D$2="","",IF(IFERROR(SUM(_xlfn._xlws.FILTER(DATABANK[ENTRADA],(DATABANK[NOME]=$B17)*(DATABANK[DATA PGTO]=D$2))),"")=0,"",IFERROR(SUM(_xlfn._xlws.FILTER(DATABANK[ENTRADA],(DATABANK[NOME]=$B17)*(DATABANK[DATA PGTO]=D$2))),"")))</f>
        <v/>
      </c>
      <c r="E17" s="4" t="str" cm="1">
        <f t="array" ref="E17">IF(E$2="","",IF(IFERROR(SUM(_xlfn._xlws.FILTER(DATABANK[ENTRADA],(DATABANK[NOME]=$B17)*(DATABANK[DATA PGTO]=E$2))),"")=0,"",IFERROR(SUM(_xlfn._xlws.FILTER(DATABANK[ENTRADA],(DATABANK[NOME]=$B17)*(DATABANK[DATA PGTO]=E$2))),"")))</f>
        <v/>
      </c>
      <c r="F17" s="4" t="str" cm="1">
        <f t="array" ref="F17">IF(F$2="","",IF(IFERROR(SUM(_xlfn._xlws.FILTER(DATABANK[ENTRADA],(DATABANK[NOME]=$B17)*(DATABANK[DATA PGTO]=F$2))),"")=0,"",IFERROR(SUM(_xlfn._xlws.FILTER(DATABANK[ENTRADA],(DATABANK[NOME]=$B17)*(DATABANK[DATA PGTO]=F$2))),"")))</f>
        <v/>
      </c>
      <c r="G17" s="4" t="str" cm="1">
        <f t="array" ref="G17">IF(G$2="","",IF(IFERROR(SUM(_xlfn._xlws.FILTER(DATABANK[ENTRADA],(DATABANK[NOME]=$B17)*(DATABANK[DATA PGTO]=G$2))),"")=0,"",IFERROR(SUM(_xlfn._xlws.FILTER(DATABANK[ENTRADA],(DATABANK[NOME]=$B17)*(DATABANK[DATA PGTO]=G$2))),"")))</f>
        <v/>
      </c>
      <c r="H17" s="4" t="str" cm="1">
        <f t="array" ref="H17">IF(H$2="","",IF(IFERROR(SUM(_xlfn._xlws.FILTER(DATABANK[ENTRADA],(DATABANK[NOME]=$B17)*(DATABANK[DATA PGTO]=H$2))),"")=0,"",IFERROR(SUM(_xlfn._xlws.FILTER(DATABANK[ENTRADA],(DATABANK[NOME]=$B17)*(DATABANK[DATA PGTO]=H$2))),"")))</f>
        <v/>
      </c>
      <c r="I17" s="4" t="str" cm="1">
        <f t="array" ref="I17">IF(I$2="","",IF(IFERROR(SUM(_xlfn._xlws.FILTER(DATABANK[ENTRADA],(DATABANK[NOME]=$B17)*(DATABANK[DATA PGTO]=I$2))),"")=0,"",IFERROR(SUM(_xlfn._xlws.FILTER(DATABANK[ENTRADA],(DATABANK[NOME]=$B17)*(DATABANK[DATA PGTO]=I$2))),"")))</f>
        <v/>
      </c>
      <c r="J17" s="4" t="str" cm="1">
        <f t="array" ref="J17">IF(J$2="","",IF(IFERROR(SUM(_xlfn._xlws.FILTER(DATABANK[ENTRADA],(DATABANK[NOME]=$B17)*(DATABANK[DATA PGTO]=J$2))),"")=0,"",IFERROR(SUM(_xlfn._xlws.FILTER(DATABANK[ENTRADA],(DATABANK[NOME]=$B17)*(DATABANK[DATA PGTO]=J$2))),"")))</f>
        <v/>
      </c>
      <c r="K17" s="4" t="str" cm="1">
        <f t="array" ref="K17">IF(K$2="","",IF(IFERROR(SUM(_xlfn._xlws.FILTER(DATABANK[ENTRADA],(DATABANK[NOME]=$B17)*(DATABANK[DATA PGTO]=K$2))),"")=0,"",IFERROR(SUM(_xlfn._xlws.FILTER(DATABANK[ENTRADA],(DATABANK[NOME]=$B17)*(DATABANK[DATA PGTO]=K$2))),"")))</f>
        <v/>
      </c>
      <c r="L17" s="4" t="str" cm="1">
        <f t="array" ref="L17">IF(L$2="","",IF(IFERROR(SUM(_xlfn._xlws.FILTER(DATABANK[ENTRADA],(DATABANK[NOME]=$B17)*(DATABANK[DATA PGTO]=L$2))),"")=0,"",IFERROR(SUM(_xlfn._xlws.FILTER(DATABANK[ENTRADA],(DATABANK[NOME]=$B17)*(DATABANK[DATA PGTO]=L$2))),"")))</f>
        <v/>
      </c>
      <c r="M17" s="4" t="str" cm="1">
        <f t="array" ref="M17">IF(M$2="","",IF(IFERROR(SUM(_xlfn._xlws.FILTER(DATABANK[ENTRADA],(DATABANK[NOME]=$B17)*(DATABANK[DATA PGTO]=M$2))),"")=0,"",IFERROR(SUM(_xlfn._xlws.FILTER(DATABANK[ENTRADA],(DATABANK[NOME]=$B17)*(DATABANK[DATA PGTO]=M$2))),"")))</f>
        <v/>
      </c>
      <c r="N17" s="4" t="str" cm="1">
        <f t="array" ref="N17">IF(N$2="","",IF(IFERROR(SUM(_xlfn._xlws.FILTER(DATABANK[ENTRADA],(DATABANK[NOME]=$B17)*(DATABANK[DATA PGTO]=N$2))),"")=0,"",IFERROR(SUM(_xlfn._xlws.FILTER(DATABANK[ENTRADA],(DATABANK[NOME]=$B17)*(DATABANK[DATA PGTO]=N$2))),"")))</f>
        <v/>
      </c>
      <c r="O17" s="4" t="str" cm="1">
        <f t="array" ref="O17">IF(O$2="","",IF(IFERROR(SUM(_xlfn._xlws.FILTER(DATABANK[ENTRADA],(DATABANK[NOME]=$B17)*(DATABANK[DATA PGTO]=O$2))),"")=0,"",IFERROR(SUM(_xlfn._xlws.FILTER(DATABANK[ENTRADA],(DATABANK[NOME]=$B17)*(DATABANK[DATA PGTO]=O$2))),"")))</f>
        <v/>
      </c>
      <c r="P17" s="4" t="str" cm="1">
        <f t="array" ref="P17">IF(P$2="","",IF(IFERROR(SUM(_xlfn._xlws.FILTER(DATABANK[ENTRADA],(DATABANK[NOME]=$B17)*(DATABANK[DATA PGTO]=P$2))),"")=0,"",IFERROR(SUM(_xlfn._xlws.FILTER(DATABANK[ENTRADA],(DATABANK[NOME]=$B17)*(DATABANK[DATA PGTO]=P$2))),"")))</f>
        <v/>
      </c>
      <c r="Q17" s="4" t="str" cm="1">
        <f t="array" ref="Q17">IF(Q$2="","",IF(IFERROR(SUM(_xlfn._xlws.FILTER(DATABANK[ENTRADA],(DATABANK[NOME]=$B17)*(DATABANK[DATA PGTO]=Q$2))),"")=0,"",IFERROR(SUM(_xlfn._xlws.FILTER(DATABANK[ENTRADA],(DATABANK[NOME]=$B17)*(DATABANK[DATA PGTO]=Q$2))),"")))</f>
        <v/>
      </c>
      <c r="R17" s="4" t="str" cm="1">
        <f t="array" ref="R17">IF(R$2="","",IF(IFERROR(SUM(_xlfn._xlws.FILTER(DATABANK[ENTRADA],(DATABANK[NOME]=$B17)*(DATABANK[DATA PGTO]=R$2))),"")=0,"",IFERROR(SUM(_xlfn._xlws.FILTER(DATABANK[ENTRADA],(DATABANK[NOME]=$B17)*(DATABANK[DATA PGTO]=R$2))),"")))</f>
        <v/>
      </c>
      <c r="S17" s="4" t="str" cm="1">
        <f t="array" ref="S17">IF(S$2="","",IF(IFERROR(SUM(_xlfn._xlws.FILTER(DATABANK[ENTRADA],(DATABANK[NOME]=$B17)*(DATABANK[DATA PGTO]=S$2))),"")=0,"",IFERROR(SUM(_xlfn._xlws.FILTER(DATABANK[ENTRADA],(DATABANK[NOME]=$B17)*(DATABANK[DATA PGTO]=S$2))),"")))</f>
        <v/>
      </c>
      <c r="T17" s="4" t="str" cm="1">
        <f t="array" ref="T17">IF(T$2="","",IF(IFERROR(SUM(_xlfn._xlws.FILTER(DATABANK[ENTRADA],(DATABANK[NOME]=$B17)*(DATABANK[DATA PGTO]=T$2))),"")=0,"",IFERROR(SUM(_xlfn._xlws.FILTER(DATABANK[ENTRADA],(DATABANK[NOME]=$B17)*(DATABANK[DATA PGTO]=T$2))),"")))</f>
        <v/>
      </c>
      <c r="U17" s="4" t="str" cm="1">
        <f t="array" ref="U17">IF(U$2="","",IF(IFERROR(SUM(_xlfn._xlws.FILTER(DATABANK[ENTRADA],(DATABANK[NOME]=$B17)*(DATABANK[DATA PGTO]=U$2))),"")=0,"",IFERROR(SUM(_xlfn._xlws.FILTER(DATABANK[ENTRADA],(DATABANK[NOME]=$B17)*(DATABANK[DATA PGTO]=U$2))),"")))</f>
        <v/>
      </c>
      <c r="V17" s="4" t="str" cm="1">
        <f t="array" ref="V17">IF(V$2="","",IF(IFERROR(SUM(_xlfn._xlws.FILTER(DATABANK[ENTRADA],(DATABANK[NOME]=$B17)*(DATABANK[DATA PGTO]=V$2))),"")=0,"",IFERROR(SUM(_xlfn._xlws.FILTER(DATABANK[ENTRADA],(DATABANK[NOME]=$B17)*(DATABANK[DATA PGTO]=V$2))),"")))</f>
        <v/>
      </c>
      <c r="W17" s="4" t="str" cm="1">
        <f t="array" ref="W17">IF(W$2="","",IF(IFERROR(SUM(_xlfn._xlws.FILTER(DATABANK[ENTRADA],(DATABANK[NOME]=$B17)*(DATABANK[DATA PGTO]=W$2))),"")=0,"",IFERROR(SUM(_xlfn._xlws.FILTER(DATABANK[ENTRADA],(DATABANK[NOME]=$B17)*(DATABANK[DATA PGTO]=W$2))),"")))</f>
        <v/>
      </c>
      <c r="X17" s="4" t="str" cm="1">
        <f t="array" ref="X17">IF(X$2="","",IF(IFERROR(SUM(_xlfn._xlws.FILTER(DATABANK[ENTRADA],(DATABANK[NOME]=$B17)*(DATABANK[DATA PGTO]=X$2))),"")=0,"",IFERROR(SUM(_xlfn._xlws.FILTER(DATABANK[ENTRADA],(DATABANK[NOME]=$B17)*(DATABANK[DATA PGTO]=X$2))),"")))</f>
        <v/>
      </c>
      <c r="Y17" s="4" t="str" cm="1">
        <f t="array" ref="Y17">IF(Y$2="","",IF(IFERROR(SUM(_xlfn._xlws.FILTER(DATABANK[ENTRADA],(DATABANK[NOME]=$B17)*(DATABANK[DATA PGTO]=Y$2))),"")=0,"",IFERROR(SUM(_xlfn._xlws.FILTER(DATABANK[ENTRADA],(DATABANK[NOME]=$B17)*(DATABANK[DATA PGTO]=Y$2))),"")))</f>
        <v/>
      </c>
      <c r="Z17" s="4" t="str" cm="1">
        <f t="array" ref="Z17">IF(Z$2="","",IF(IFERROR(SUM(_xlfn._xlws.FILTER(DATABANK[ENTRADA],(DATABANK[NOME]=$B17)*(DATABANK[DATA PGTO]=Z$2))),"")=0,"",IFERROR(SUM(_xlfn._xlws.FILTER(DATABANK[ENTRADA],(DATABANK[NOME]=$B17)*(DATABANK[DATA PGTO]=Z$2))),"")))</f>
        <v/>
      </c>
      <c r="AA17" s="4" t="str" cm="1">
        <f t="array" ref="AA17">IF(AA$2="","",IF(IFERROR(SUM(_xlfn._xlws.FILTER(DATABANK[ENTRADA],(DATABANK[NOME]=$B17)*(DATABANK[DATA PGTO]=AA$2))),"")=0,"",IFERROR(SUM(_xlfn._xlws.FILTER(DATABANK[ENTRADA],(DATABANK[NOME]=$B17)*(DATABANK[DATA PGTO]=AA$2))),"")))</f>
        <v/>
      </c>
      <c r="AB17" s="4" t="str" cm="1">
        <f t="array" ref="AB17">IF(AB$2="","",IF(IFERROR(SUM(_xlfn._xlws.FILTER(DATABANK[ENTRADA],(DATABANK[NOME]=$B17)*(DATABANK[DATA PGTO]=AB$2))),"")=0,"",IFERROR(SUM(_xlfn._xlws.FILTER(DATABANK[ENTRADA],(DATABANK[NOME]=$B17)*(DATABANK[DATA PGTO]=AB$2))),"")))</f>
        <v/>
      </c>
      <c r="AC17" s="4" t="str" cm="1">
        <f t="array" ref="AC17">IF(AC$2="","",IF(IFERROR(SUM(_xlfn._xlws.FILTER(DATABANK[ENTRADA],(DATABANK[NOME]=$B17)*(DATABANK[DATA PGTO]=AC$2))),"")=0,"",IFERROR(SUM(_xlfn._xlws.FILTER(DATABANK[ENTRADA],(DATABANK[NOME]=$B17)*(DATABANK[DATA PGTO]=AC$2))),"")))</f>
        <v/>
      </c>
      <c r="AD17" s="4" t="str" cm="1">
        <f t="array" ref="AD17">IF(AD$2="","",IF(IFERROR(SUM(_xlfn._xlws.FILTER(DATABANK[ENTRADA],(DATABANK[NOME]=$B17)*(DATABANK[DATA PGTO]=AD$2))),"")=0,"",IFERROR(SUM(_xlfn._xlws.FILTER(DATABANK[ENTRADA],(DATABANK[NOME]=$B17)*(DATABANK[DATA PGTO]=AD$2))),"")))</f>
        <v/>
      </c>
      <c r="AE17" s="4" t="str" cm="1">
        <f t="array" ref="AE17">IF(AE$2="","",IF(IFERROR(SUM(_xlfn._xlws.FILTER(DATABANK[ENTRADA],(DATABANK[NOME]=$B17)*(DATABANK[DATA PGTO]=AE$2))),"")=0,"",IFERROR(SUM(_xlfn._xlws.FILTER(DATABANK[ENTRADA],(DATABANK[NOME]=$B17)*(DATABANK[DATA PGTO]=AE$2))),"")))</f>
        <v/>
      </c>
      <c r="AF17" s="4" t="str" cm="1">
        <f t="array" ref="AF17">IF(AF$2="","",IF(IFERROR(SUM(_xlfn._xlws.FILTER(DATABANK[ENTRADA],(DATABANK[NOME]=$B17)*(DATABANK[DATA PGTO]=AF$2))),"")=0,"",IFERROR(SUM(_xlfn._xlws.FILTER(DATABANK[ENTRADA],(DATABANK[NOME]=$B17)*(DATABANK[DATA PGTO]=AF$2))),"")))</f>
        <v/>
      </c>
      <c r="AG17" s="4" t="str" cm="1">
        <f t="array" ref="AG17">IF(AG$2="","",IF(IFERROR(SUM(_xlfn._xlws.FILTER(DATABANK[ENTRADA],(DATABANK[NOME]=$B17)*(DATABANK[DATA PGTO]=AG$2))),"")=0,"",IFERROR(SUM(_xlfn._xlws.FILTER(DATABANK[ENTRADA],(DATABANK[NOME]=$B17)*(DATABANK[DATA PGTO]=AG$2))),"")))</f>
        <v/>
      </c>
      <c r="AH17" s="3"/>
      <c r="AI17" s="3"/>
      <c r="AJ17" s="3"/>
      <c r="AK17" s="3"/>
      <c r="AL17" s="3"/>
      <c r="AM17" s="3"/>
    </row>
    <row r="18" spans="2:39" ht="12" customHeight="1" x14ac:dyDescent="0.25">
      <c r="B18" s="5"/>
      <c r="C18" s="4" t="str" cm="1">
        <f t="array" ref="C18">IF(C$2="","",IF(IFERROR(SUM(_xlfn._xlws.FILTER(DATABANK[ENTRADA],(DATABANK[NOME]=$B18)*(DATABANK[DATA PGTO]=C$2))),"")=0,"",IFERROR(SUM(_xlfn._xlws.FILTER(DATABANK[ENTRADA],(DATABANK[NOME]=$B18)*(DATABANK[DATA PGTO]=C$2))),"")))</f>
        <v/>
      </c>
      <c r="D18" s="4" t="str" cm="1">
        <f t="array" ref="D18">IF(D$2="","",IF(IFERROR(SUM(_xlfn._xlws.FILTER(DATABANK[ENTRADA],(DATABANK[NOME]=$B18)*(DATABANK[DATA PGTO]=D$2))),"")=0,"",IFERROR(SUM(_xlfn._xlws.FILTER(DATABANK[ENTRADA],(DATABANK[NOME]=$B18)*(DATABANK[DATA PGTO]=D$2))),"")))</f>
        <v/>
      </c>
      <c r="E18" s="4" t="str" cm="1">
        <f t="array" ref="E18">IF(E$2="","",IF(IFERROR(SUM(_xlfn._xlws.FILTER(DATABANK[ENTRADA],(DATABANK[NOME]=$B18)*(DATABANK[DATA PGTO]=E$2))),"")=0,"",IFERROR(SUM(_xlfn._xlws.FILTER(DATABANK[ENTRADA],(DATABANK[NOME]=$B18)*(DATABANK[DATA PGTO]=E$2))),"")))</f>
        <v/>
      </c>
      <c r="F18" s="4" t="str" cm="1">
        <f t="array" ref="F18">IF(F$2="","",IF(IFERROR(SUM(_xlfn._xlws.FILTER(DATABANK[ENTRADA],(DATABANK[NOME]=$B18)*(DATABANK[DATA PGTO]=F$2))),"")=0,"",IFERROR(SUM(_xlfn._xlws.FILTER(DATABANK[ENTRADA],(DATABANK[NOME]=$B18)*(DATABANK[DATA PGTO]=F$2))),"")))</f>
        <v/>
      </c>
      <c r="G18" s="4" t="str" cm="1">
        <f t="array" ref="G18">IF(G$2="","",IF(IFERROR(SUM(_xlfn._xlws.FILTER(DATABANK[ENTRADA],(DATABANK[NOME]=$B18)*(DATABANK[DATA PGTO]=G$2))),"")=0,"",IFERROR(SUM(_xlfn._xlws.FILTER(DATABANK[ENTRADA],(DATABANK[NOME]=$B18)*(DATABANK[DATA PGTO]=G$2))),"")))</f>
        <v/>
      </c>
      <c r="H18" s="4" t="str" cm="1">
        <f t="array" ref="H18">IF(H$2="","",IF(IFERROR(SUM(_xlfn._xlws.FILTER(DATABANK[ENTRADA],(DATABANK[NOME]=$B18)*(DATABANK[DATA PGTO]=H$2))),"")=0,"",IFERROR(SUM(_xlfn._xlws.FILTER(DATABANK[ENTRADA],(DATABANK[NOME]=$B18)*(DATABANK[DATA PGTO]=H$2))),"")))</f>
        <v/>
      </c>
      <c r="I18" s="4" t="str" cm="1">
        <f t="array" ref="I18">IF(I$2="","",IF(IFERROR(SUM(_xlfn._xlws.FILTER(DATABANK[ENTRADA],(DATABANK[NOME]=$B18)*(DATABANK[DATA PGTO]=I$2))),"")=0,"",IFERROR(SUM(_xlfn._xlws.FILTER(DATABANK[ENTRADA],(DATABANK[NOME]=$B18)*(DATABANK[DATA PGTO]=I$2))),"")))</f>
        <v/>
      </c>
      <c r="J18" s="4" t="str" cm="1">
        <f t="array" ref="J18">IF(J$2="","",IF(IFERROR(SUM(_xlfn._xlws.FILTER(DATABANK[ENTRADA],(DATABANK[NOME]=$B18)*(DATABANK[DATA PGTO]=J$2))),"")=0,"",IFERROR(SUM(_xlfn._xlws.FILTER(DATABANK[ENTRADA],(DATABANK[NOME]=$B18)*(DATABANK[DATA PGTO]=J$2))),"")))</f>
        <v/>
      </c>
      <c r="K18" s="4" t="str" cm="1">
        <f t="array" ref="K18">IF(K$2="","",IF(IFERROR(SUM(_xlfn._xlws.FILTER(DATABANK[ENTRADA],(DATABANK[NOME]=$B18)*(DATABANK[DATA PGTO]=K$2))),"")=0,"",IFERROR(SUM(_xlfn._xlws.FILTER(DATABANK[ENTRADA],(DATABANK[NOME]=$B18)*(DATABANK[DATA PGTO]=K$2))),"")))</f>
        <v/>
      </c>
      <c r="L18" s="4" t="str" cm="1">
        <f t="array" ref="L18">IF(L$2="","",IF(IFERROR(SUM(_xlfn._xlws.FILTER(DATABANK[ENTRADA],(DATABANK[NOME]=$B18)*(DATABANK[DATA PGTO]=L$2))),"")=0,"",IFERROR(SUM(_xlfn._xlws.FILTER(DATABANK[ENTRADA],(DATABANK[NOME]=$B18)*(DATABANK[DATA PGTO]=L$2))),"")))</f>
        <v/>
      </c>
      <c r="M18" s="4" t="str" cm="1">
        <f t="array" ref="M18">IF(M$2="","",IF(IFERROR(SUM(_xlfn._xlws.FILTER(DATABANK[ENTRADA],(DATABANK[NOME]=$B18)*(DATABANK[DATA PGTO]=M$2))),"")=0,"",IFERROR(SUM(_xlfn._xlws.FILTER(DATABANK[ENTRADA],(DATABANK[NOME]=$B18)*(DATABANK[DATA PGTO]=M$2))),"")))</f>
        <v/>
      </c>
      <c r="N18" s="4" t="str" cm="1">
        <f t="array" ref="N18">IF(N$2="","",IF(IFERROR(SUM(_xlfn._xlws.FILTER(DATABANK[ENTRADA],(DATABANK[NOME]=$B18)*(DATABANK[DATA PGTO]=N$2))),"")=0,"",IFERROR(SUM(_xlfn._xlws.FILTER(DATABANK[ENTRADA],(DATABANK[NOME]=$B18)*(DATABANK[DATA PGTO]=N$2))),"")))</f>
        <v/>
      </c>
      <c r="O18" s="4" t="str" cm="1">
        <f t="array" ref="O18">IF(O$2="","",IF(IFERROR(SUM(_xlfn._xlws.FILTER(DATABANK[ENTRADA],(DATABANK[NOME]=$B18)*(DATABANK[DATA PGTO]=O$2))),"")=0,"",IFERROR(SUM(_xlfn._xlws.FILTER(DATABANK[ENTRADA],(DATABANK[NOME]=$B18)*(DATABANK[DATA PGTO]=O$2))),"")))</f>
        <v/>
      </c>
      <c r="P18" s="4" t="str" cm="1">
        <f t="array" ref="P18">IF(P$2="","",IF(IFERROR(SUM(_xlfn._xlws.FILTER(DATABANK[ENTRADA],(DATABANK[NOME]=$B18)*(DATABANK[DATA PGTO]=P$2))),"")=0,"",IFERROR(SUM(_xlfn._xlws.FILTER(DATABANK[ENTRADA],(DATABANK[NOME]=$B18)*(DATABANK[DATA PGTO]=P$2))),"")))</f>
        <v/>
      </c>
      <c r="Q18" s="4" t="str" cm="1">
        <f t="array" ref="Q18">IF(Q$2="","",IF(IFERROR(SUM(_xlfn._xlws.FILTER(DATABANK[ENTRADA],(DATABANK[NOME]=$B18)*(DATABANK[DATA PGTO]=Q$2))),"")=0,"",IFERROR(SUM(_xlfn._xlws.FILTER(DATABANK[ENTRADA],(DATABANK[NOME]=$B18)*(DATABANK[DATA PGTO]=Q$2))),"")))</f>
        <v/>
      </c>
      <c r="R18" s="4" t="str" cm="1">
        <f t="array" ref="R18">IF(R$2="","",IF(IFERROR(SUM(_xlfn._xlws.FILTER(DATABANK[ENTRADA],(DATABANK[NOME]=$B18)*(DATABANK[DATA PGTO]=R$2))),"")=0,"",IFERROR(SUM(_xlfn._xlws.FILTER(DATABANK[ENTRADA],(DATABANK[NOME]=$B18)*(DATABANK[DATA PGTO]=R$2))),"")))</f>
        <v/>
      </c>
      <c r="S18" s="4" t="str" cm="1">
        <f t="array" ref="S18">IF(S$2="","",IF(IFERROR(SUM(_xlfn._xlws.FILTER(DATABANK[ENTRADA],(DATABANK[NOME]=$B18)*(DATABANK[DATA PGTO]=S$2))),"")=0,"",IFERROR(SUM(_xlfn._xlws.FILTER(DATABANK[ENTRADA],(DATABANK[NOME]=$B18)*(DATABANK[DATA PGTO]=S$2))),"")))</f>
        <v/>
      </c>
      <c r="T18" s="4" t="str" cm="1">
        <f t="array" ref="T18">IF(T$2="","",IF(IFERROR(SUM(_xlfn._xlws.FILTER(DATABANK[ENTRADA],(DATABANK[NOME]=$B18)*(DATABANK[DATA PGTO]=T$2))),"")=0,"",IFERROR(SUM(_xlfn._xlws.FILTER(DATABANK[ENTRADA],(DATABANK[NOME]=$B18)*(DATABANK[DATA PGTO]=T$2))),"")))</f>
        <v/>
      </c>
      <c r="U18" s="4" t="str" cm="1">
        <f t="array" ref="U18">IF(U$2="","",IF(IFERROR(SUM(_xlfn._xlws.FILTER(DATABANK[ENTRADA],(DATABANK[NOME]=$B18)*(DATABANK[DATA PGTO]=U$2))),"")=0,"",IFERROR(SUM(_xlfn._xlws.FILTER(DATABANK[ENTRADA],(DATABANK[NOME]=$B18)*(DATABANK[DATA PGTO]=U$2))),"")))</f>
        <v/>
      </c>
      <c r="V18" s="4" t="str" cm="1">
        <f t="array" ref="V18">IF(V$2="","",IF(IFERROR(SUM(_xlfn._xlws.FILTER(DATABANK[ENTRADA],(DATABANK[NOME]=$B18)*(DATABANK[DATA PGTO]=V$2))),"")=0,"",IFERROR(SUM(_xlfn._xlws.FILTER(DATABANK[ENTRADA],(DATABANK[NOME]=$B18)*(DATABANK[DATA PGTO]=V$2))),"")))</f>
        <v/>
      </c>
      <c r="W18" s="4" t="str" cm="1">
        <f t="array" ref="W18">IF(W$2="","",IF(IFERROR(SUM(_xlfn._xlws.FILTER(DATABANK[ENTRADA],(DATABANK[NOME]=$B18)*(DATABANK[DATA PGTO]=W$2))),"")=0,"",IFERROR(SUM(_xlfn._xlws.FILTER(DATABANK[ENTRADA],(DATABANK[NOME]=$B18)*(DATABANK[DATA PGTO]=W$2))),"")))</f>
        <v/>
      </c>
      <c r="X18" s="4" t="str" cm="1">
        <f t="array" ref="X18">IF(X$2="","",IF(IFERROR(SUM(_xlfn._xlws.FILTER(DATABANK[ENTRADA],(DATABANK[NOME]=$B18)*(DATABANK[DATA PGTO]=X$2))),"")=0,"",IFERROR(SUM(_xlfn._xlws.FILTER(DATABANK[ENTRADA],(DATABANK[NOME]=$B18)*(DATABANK[DATA PGTO]=X$2))),"")))</f>
        <v/>
      </c>
      <c r="Y18" s="4" t="str" cm="1">
        <f t="array" ref="Y18">IF(Y$2="","",IF(IFERROR(SUM(_xlfn._xlws.FILTER(DATABANK[ENTRADA],(DATABANK[NOME]=$B18)*(DATABANK[DATA PGTO]=Y$2))),"")=0,"",IFERROR(SUM(_xlfn._xlws.FILTER(DATABANK[ENTRADA],(DATABANK[NOME]=$B18)*(DATABANK[DATA PGTO]=Y$2))),"")))</f>
        <v/>
      </c>
      <c r="Z18" s="4" t="str" cm="1">
        <f t="array" ref="Z18">IF(Z$2="","",IF(IFERROR(SUM(_xlfn._xlws.FILTER(DATABANK[ENTRADA],(DATABANK[NOME]=$B18)*(DATABANK[DATA PGTO]=Z$2))),"")=0,"",IFERROR(SUM(_xlfn._xlws.FILTER(DATABANK[ENTRADA],(DATABANK[NOME]=$B18)*(DATABANK[DATA PGTO]=Z$2))),"")))</f>
        <v/>
      </c>
      <c r="AA18" s="4" t="str" cm="1">
        <f t="array" ref="AA18">IF(AA$2="","",IF(IFERROR(SUM(_xlfn._xlws.FILTER(DATABANK[ENTRADA],(DATABANK[NOME]=$B18)*(DATABANK[DATA PGTO]=AA$2))),"")=0,"",IFERROR(SUM(_xlfn._xlws.FILTER(DATABANK[ENTRADA],(DATABANK[NOME]=$B18)*(DATABANK[DATA PGTO]=AA$2))),"")))</f>
        <v/>
      </c>
      <c r="AB18" s="4" t="str" cm="1">
        <f t="array" ref="AB18">IF(AB$2="","",IF(IFERROR(SUM(_xlfn._xlws.FILTER(DATABANK[ENTRADA],(DATABANK[NOME]=$B18)*(DATABANK[DATA PGTO]=AB$2))),"")=0,"",IFERROR(SUM(_xlfn._xlws.FILTER(DATABANK[ENTRADA],(DATABANK[NOME]=$B18)*(DATABANK[DATA PGTO]=AB$2))),"")))</f>
        <v/>
      </c>
      <c r="AC18" s="4" t="str" cm="1">
        <f t="array" ref="AC18">IF(AC$2="","",IF(IFERROR(SUM(_xlfn._xlws.FILTER(DATABANK[ENTRADA],(DATABANK[NOME]=$B18)*(DATABANK[DATA PGTO]=AC$2))),"")=0,"",IFERROR(SUM(_xlfn._xlws.FILTER(DATABANK[ENTRADA],(DATABANK[NOME]=$B18)*(DATABANK[DATA PGTO]=AC$2))),"")))</f>
        <v/>
      </c>
      <c r="AD18" s="4" t="str" cm="1">
        <f t="array" ref="AD18">IF(AD$2="","",IF(IFERROR(SUM(_xlfn._xlws.FILTER(DATABANK[ENTRADA],(DATABANK[NOME]=$B18)*(DATABANK[DATA PGTO]=AD$2))),"")=0,"",IFERROR(SUM(_xlfn._xlws.FILTER(DATABANK[ENTRADA],(DATABANK[NOME]=$B18)*(DATABANK[DATA PGTO]=AD$2))),"")))</f>
        <v/>
      </c>
      <c r="AE18" s="4" t="str" cm="1">
        <f t="array" ref="AE18">IF(AE$2="","",IF(IFERROR(SUM(_xlfn._xlws.FILTER(DATABANK[ENTRADA],(DATABANK[NOME]=$B18)*(DATABANK[DATA PGTO]=AE$2))),"")=0,"",IFERROR(SUM(_xlfn._xlws.FILTER(DATABANK[ENTRADA],(DATABANK[NOME]=$B18)*(DATABANK[DATA PGTO]=AE$2))),"")))</f>
        <v/>
      </c>
      <c r="AF18" s="4" t="str" cm="1">
        <f t="array" ref="AF18">IF(AF$2="","",IF(IFERROR(SUM(_xlfn._xlws.FILTER(DATABANK[ENTRADA],(DATABANK[NOME]=$B18)*(DATABANK[DATA PGTO]=AF$2))),"")=0,"",IFERROR(SUM(_xlfn._xlws.FILTER(DATABANK[ENTRADA],(DATABANK[NOME]=$B18)*(DATABANK[DATA PGTO]=AF$2))),"")))</f>
        <v/>
      </c>
      <c r="AG18" s="4" t="str" cm="1">
        <f t="array" ref="AG18">IF(AG$2="","",IF(IFERROR(SUM(_xlfn._xlws.FILTER(DATABANK[ENTRADA],(DATABANK[NOME]=$B18)*(DATABANK[DATA PGTO]=AG$2))),"")=0,"",IFERROR(SUM(_xlfn._xlws.FILTER(DATABANK[ENTRADA],(DATABANK[NOME]=$B18)*(DATABANK[DATA PGTO]=AG$2))),"")))</f>
        <v/>
      </c>
      <c r="AH18" s="3"/>
      <c r="AI18" s="3"/>
      <c r="AJ18" s="3"/>
      <c r="AK18" s="3"/>
      <c r="AL18" s="3"/>
      <c r="AM18" s="3"/>
    </row>
    <row r="19" spans="2:39" ht="12" customHeight="1" x14ac:dyDescent="0.25">
      <c r="B19" s="5"/>
      <c r="C19" s="4" t="str" cm="1">
        <f t="array" ref="C19">IF(C$2="","",IF(IFERROR(SUM(_xlfn._xlws.FILTER(DATABANK[ENTRADA],(DATABANK[NOME]=$B19)*(DATABANK[DATA PGTO]=C$2))),"")=0,"",IFERROR(SUM(_xlfn._xlws.FILTER(DATABANK[ENTRADA],(DATABANK[NOME]=$B19)*(DATABANK[DATA PGTO]=C$2))),"")))</f>
        <v/>
      </c>
      <c r="D19" s="4" t="str" cm="1">
        <f t="array" ref="D19">IF(D$2="","",IF(IFERROR(SUM(_xlfn._xlws.FILTER(DATABANK[ENTRADA],(DATABANK[NOME]=$B19)*(DATABANK[DATA PGTO]=D$2))),"")=0,"",IFERROR(SUM(_xlfn._xlws.FILTER(DATABANK[ENTRADA],(DATABANK[NOME]=$B19)*(DATABANK[DATA PGTO]=D$2))),"")))</f>
        <v/>
      </c>
      <c r="E19" s="4" t="str" cm="1">
        <f t="array" ref="E19">IF(E$2="","",IF(IFERROR(SUM(_xlfn._xlws.FILTER(DATABANK[ENTRADA],(DATABANK[NOME]=$B19)*(DATABANK[DATA PGTO]=E$2))),"")=0,"",IFERROR(SUM(_xlfn._xlws.FILTER(DATABANK[ENTRADA],(DATABANK[NOME]=$B19)*(DATABANK[DATA PGTO]=E$2))),"")))</f>
        <v/>
      </c>
      <c r="F19" s="4" t="str" cm="1">
        <f t="array" ref="F19">IF(F$2="","",IF(IFERROR(SUM(_xlfn._xlws.FILTER(DATABANK[ENTRADA],(DATABANK[NOME]=$B19)*(DATABANK[DATA PGTO]=F$2))),"")=0,"",IFERROR(SUM(_xlfn._xlws.FILTER(DATABANK[ENTRADA],(DATABANK[NOME]=$B19)*(DATABANK[DATA PGTO]=F$2))),"")))</f>
        <v/>
      </c>
      <c r="G19" s="4" t="str" cm="1">
        <f t="array" ref="G19">IF(G$2="","",IF(IFERROR(SUM(_xlfn._xlws.FILTER(DATABANK[ENTRADA],(DATABANK[NOME]=$B19)*(DATABANK[DATA PGTO]=G$2))),"")=0,"",IFERROR(SUM(_xlfn._xlws.FILTER(DATABANK[ENTRADA],(DATABANK[NOME]=$B19)*(DATABANK[DATA PGTO]=G$2))),"")))</f>
        <v/>
      </c>
      <c r="H19" s="4" t="str" cm="1">
        <f t="array" ref="H19">IF(H$2="","",IF(IFERROR(SUM(_xlfn._xlws.FILTER(DATABANK[ENTRADA],(DATABANK[NOME]=$B19)*(DATABANK[DATA PGTO]=H$2))),"")=0,"",IFERROR(SUM(_xlfn._xlws.FILTER(DATABANK[ENTRADA],(DATABANK[NOME]=$B19)*(DATABANK[DATA PGTO]=H$2))),"")))</f>
        <v/>
      </c>
      <c r="I19" s="4" t="str" cm="1">
        <f t="array" ref="I19">IF(I$2="","",IF(IFERROR(SUM(_xlfn._xlws.FILTER(DATABANK[ENTRADA],(DATABANK[NOME]=$B19)*(DATABANK[DATA PGTO]=I$2))),"")=0,"",IFERROR(SUM(_xlfn._xlws.FILTER(DATABANK[ENTRADA],(DATABANK[NOME]=$B19)*(DATABANK[DATA PGTO]=I$2))),"")))</f>
        <v/>
      </c>
      <c r="J19" s="4" t="str" cm="1">
        <f t="array" ref="J19">IF(J$2="","",IF(IFERROR(SUM(_xlfn._xlws.FILTER(DATABANK[ENTRADA],(DATABANK[NOME]=$B19)*(DATABANK[DATA PGTO]=J$2))),"")=0,"",IFERROR(SUM(_xlfn._xlws.FILTER(DATABANK[ENTRADA],(DATABANK[NOME]=$B19)*(DATABANK[DATA PGTO]=J$2))),"")))</f>
        <v/>
      </c>
      <c r="K19" s="4" t="str" cm="1">
        <f t="array" ref="K19">IF(K$2="","",IF(IFERROR(SUM(_xlfn._xlws.FILTER(DATABANK[ENTRADA],(DATABANK[NOME]=$B19)*(DATABANK[DATA PGTO]=K$2))),"")=0,"",IFERROR(SUM(_xlfn._xlws.FILTER(DATABANK[ENTRADA],(DATABANK[NOME]=$B19)*(DATABANK[DATA PGTO]=K$2))),"")))</f>
        <v/>
      </c>
      <c r="L19" s="4" t="str" cm="1">
        <f t="array" ref="L19">IF(L$2="","",IF(IFERROR(SUM(_xlfn._xlws.FILTER(DATABANK[ENTRADA],(DATABANK[NOME]=$B19)*(DATABANK[DATA PGTO]=L$2))),"")=0,"",IFERROR(SUM(_xlfn._xlws.FILTER(DATABANK[ENTRADA],(DATABANK[NOME]=$B19)*(DATABANK[DATA PGTO]=L$2))),"")))</f>
        <v/>
      </c>
      <c r="M19" s="4" t="str" cm="1">
        <f t="array" ref="M19">IF(M$2="","",IF(IFERROR(SUM(_xlfn._xlws.FILTER(DATABANK[ENTRADA],(DATABANK[NOME]=$B19)*(DATABANK[DATA PGTO]=M$2))),"")=0,"",IFERROR(SUM(_xlfn._xlws.FILTER(DATABANK[ENTRADA],(DATABANK[NOME]=$B19)*(DATABANK[DATA PGTO]=M$2))),"")))</f>
        <v/>
      </c>
      <c r="N19" s="4" t="str" cm="1">
        <f t="array" ref="N19">IF(N$2="","",IF(IFERROR(SUM(_xlfn._xlws.FILTER(DATABANK[ENTRADA],(DATABANK[NOME]=$B19)*(DATABANK[DATA PGTO]=N$2))),"")=0,"",IFERROR(SUM(_xlfn._xlws.FILTER(DATABANK[ENTRADA],(DATABANK[NOME]=$B19)*(DATABANK[DATA PGTO]=N$2))),"")))</f>
        <v/>
      </c>
      <c r="O19" s="4" t="str" cm="1">
        <f t="array" ref="O19">IF(O$2="","",IF(IFERROR(SUM(_xlfn._xlws.FILTER(DATABANK[ENTRADA],(DATABANK[NOME]=$B19)*(DATABANK[DATA PGTO]=O$2))),"")=0,"",IFERROR(SUM(_xlfn._xlws.FILTER(DATABANK[ENTRADA],(DATABANK[NOME]=$B19)*(DATABANK[DATA PGTO]=O$2))),"")))</f>
        <v/>
      </c>
      <c r="P19" s="4" t="str" cm="1">
        <f t="array" ref="P19">IF(P$2="","",IF(IFERROR(SUM(_xlfn._xlws.FILTER(DATABANK[ENTRADA],(DATABANK[NOME]=$B19)*(DATABANK[DATA PGTO]=P$2))),"")=0,"",IFERROR(SUM(_xlfn._xlws.FILTER(DATABANK[ENTRADA],(DATABANK[NOME]=$B19)*(DATABANK[DATA PGTO]=P$2))),"")))</f>
        <v/>
      </c>
      <c r="Q19" s="4" t="str" cm="1">
        <f t="array" ref="Q19">IF(Q$2="","",IF(IFERROR(SUM(_xlfn._xlws.FILTER(DATABANK[ENTRADA],(DATABANK[NOME]=$B19)*(DATABANK[DATA PGTO]=Q$2))),"")=0,"",IFERROR(SUM(_xlfn._xlws.FILTER(DATABANK[ENTRADA],(DATABANK[NOME]=$B19)*(DATABANK[DATA PGTO]=Q$2))),"")))</f>
        <v/>
      </c>
      <c r="R19" s="4" t="str" cm="1">
        <f t="array" ref="R19">IF(R$2="","",IF(IFERROR(SUM(_xlfn._xlws.FILTER(DATABANK[ENTRADA],(DATABANK[NOME]=$B19)*(DATABANK[DATA PGTO]=R$2))),"")=0,"",IFERROR(SUM(_xlfn._xlws.FILTER(DATABANK[ENTRADA],(DATABANK[NOME]=$B19)*(DATABANK[DATA PGTO]=R$2))),"")))</f>
        <v/>
      </c>
      <c r="S19" s="4" t="str" cm="1">
        <f t="array" ref="S19">IF(S$2="","",IF(IFERROR(SUM(_xlfn._xlws.FILTER(DATABANK[ENTRADA],(DATABANK[NOME]=$B19)*(DATABANK[DATA PGTO]=S$2))),"")=0,"",IFERROR(SUM(_xlfn._xlws.FILTER(DATABANK[ENTRADA],(DATABANK[NOME]=$B19)*(DATABANK[DATA PGTO]=S$2))),"")))</f>
        <v/>
      </c>
      <c r="T19" s="4" t="str" cm="1">
        <f t="array" ref="T19">IF(T$2="","",IF(IFERROR(SUM(_xlfn._xlws.FILTER(DATABANK[ENTRADA],(DATABANK[NOME]=$B19)*(DATABANK[DATA PGTO]=T$2))),"")=0,"",IFERROR(SUM(_xlfn._xlws.FILTER(DATABANK[ENTRADA],(DATABANK[NOME]=$B19)*(DATABANK[DATA PGTO]=T$2))),"")))</f>
        <v/>
      </c>
      <c r="U19" s="4" t="str" cm="1">
        <f t="array" ref="U19">IF(U$2="","",IF(IFERROR(SUM(_xlfn._xlws.FILTER(DATABANK[ENTRADA],(DATABANK[NOME]=$B19)*(DATABANK[DATA PGTO]=U$2))),"")=0,"",IFERROR(SUM(_xlfn._xlws.FILTER(DATABANK[ENTRADA],(DATABANK[NOME]=$B19)*(DATABANK[DATA PGTO]=U$2))),"")))</f>
        <v/>
      </c>
      <c r="V19" s="4" t="str" cm="1">
        <f t="array" ref="V19">IF(V$2="","",IF(IFERROR(SUM(_xlfn._xlws.FILTER(DATABANK[ENTRADA],(DATABANK[NOME]=$B19)*(DATABANK[DATA PGTO]=V$2))),"")=0,"",IFERROR(SUM(_xlfn._xlws.FILTER(DATABANK[ENTRADA],(DATABANK[NOME]=$B19)*(DATABANK[DATA PGTO]=V$2))),"")))</f>
        <v/>
      </c>
      <c r="W19" s="4" t="str" cm="1">
        <f t="array" ref="W19">IF(W$2="","",IF(IFERROR(SUM(_xlfn._xlws.FILTER(DATABANK[ENTRADA],(DATABANK[NOME]=$B19)*(DATABANK[DATA PGTO]=W$2))),"")=0,"",IFERROR(SUM(_xlfn._xlws.FILTER(DATABANK[ENTRADA],(DATABANK[NOME]=$B19)*(DATABANK[DATA PGTO]=W$2))),"")))</f>
        <v/>
      </c>
      <c r="X19" s="4" t="str" cm="1">
        <f t="array" ref="X19">IF(X$2="","",IF(IFERROR(SUM(_xlfn._xlws.FILTER(DATABANK[ENTRADA],(DATABANK[NOME]=$B19)*(DATABANK[DATA PGTO]=X$2))),"")=0,"",IFERROR(SUM(_xlfn._xlws.FILTER(DATABANK[ENTRADA],(DATABANK[NOME]=$B19)*(DATABANK[DATA PGTO]=X$2))),"")))</f>
        <v/>
      </c>
      <c r="Y19" s="4" t="str" cm="1">
        <f t="array" ref="Y19">IF(Y$2="","",IF(IFERROR(SUM(_xlfn._xlws.FILTER(DATABANK[ENTRADA],(DATABANK[NOME]=$B19)*(DATABANK[DATA PGTO]=Y$2))),"")=0,"",IFERROR(SUM(_xlfn._xlws.FILTER(DATABANK[ENTRADA],(DATABANK[NOME]=$B19)*(DATABANK[DATA PGTO]=Y$2))),"")))</f>
        <v/>
      </c>
      <c r="Z19" s="4" t="str" cm="1">
        <f t="array" ref="Z19">IF(Z$2="","",IF(IFERROR(SUM(_xlfn._xlws.FILTER(DATABANK[ENTRADA],(DATABANK[NOME]=$B19)*(DATABANK[DATA PGTO]=Z$2))),"")=0,"",IFERROR(SUM(_xlfn._xlws.FILTER(DATABANK[ENTRADA],(DATABANK[NOME]=$B19)*(DATABANK[DATA PGTO]=Z$2))),"")))</f>
        <v/>
      </c>
      <c r="AA19" s="4" t="str" cm="1">
        <f t="array" ref="AA19">IF(AA$2="","",IF(IFERROR(SUM(_xlfn._xlws.FILTER(DATABANK[ENTRADA],(DATABANK[NOME]=$B19)*(DATABANK[DATA PGTO]=AA$2))),"")=0,"",IFERROR(SUM(_xlfn._xlws.FILTER(DATABANK[ENTRADA],(DATABANK[NOME]=$B19)*(DATABANK[DATA PGTO]=AA$2))),"")))</f>
        <v/>
      </c>
      <c r="AB19" s="4" t="str" cm="1">
        <f t="array" ref="AB19">IF(AB$2="","",IF(IFERROR(SUM(_xlfn._xlws.FILTER(DATABANK[ENTRADA],(DATABANK[NOME]=$B19)*(DATABANK[DATA PGTO]=AB$2))),"")=0,"",IFERROR(SUM(_xlfn._xlws.FILTER(DATABANK[ENTRADA],(DATABANK[NOME]=$B19)*(DATABANK[DATA PGTO]=AB$2))),"")))</f>
        <v/>
      </c>
      <c r="AC19" s="4" t="str" cm="1">
        <f t="array" ref="AC19">IF(AC$2="","",IF(IFERROR(SUM(_xlfn._xlws.FILTER(DATABANK[ENTRADA],(DATABANK[NOME]=$B19)*(DATABANK[DATA PGTO]=AC$2))),"")=0,"",IFERROR(SUM(_xlfn._xlws.FILTER(DATABANK[ENTRADA],(DATABANK[NOME]=$B19)*(DATABANK[DATA PGTO]=AC$2))),"")))</f>
        <v/>
      </c>
      <c r="AD19" s="4" t="str" cm="1">
        <f t="array" ref="AD19">IF(AD$2="","",IF(IFERROR(SUM(_xlfn._xlws.FILTER(DATABANK[ENTRADA],(DATABANK[NOME]=$B19)*(DATABANK[DATA PGTO]=AD$2))),"")=0,"",IFERROR(SUM(_xlfn._xlws.FILTER(DATABANK[ENTRADA],(DATABANK[NOME]=$B19)*(DATABANK[DATA PGTO]=AD$2))),"")))</f>
        <v/>
      </c>
      <c r="AE19" s="4" t="str" cm="1">
        <f t="array" ref="AE19">IF(AE$2="","",IF(IFERROR(SUM(_xlfn._xlws.FILTER(DATABANK[ENTRADA],(DATABANK[NOME]=$B19)*(DATABANK[DATA PGTO]=AE$2))),"")=0,"",IFERROR(SUM(_xlfn._xlws.FILTER(DATABANK[ENTRADA],(DATABANK[NOME]=$B19)*(DATABANK[DATA PGTO]=AE$2))),"")))</f>
        <v/>
      </c>
      <c r="AF19" s="4" t="str" cm="1">
        <f t="array" ref="AF19">IF(AF$2="","",IF(IFERROR(SUM(_xlfn._xlws.FILTER(DATABANK[ENTRADA],(DATABANK[NOME]=$B19)*(DATABANK[DATA PGTO]=AF$2))),"")=0,"",IFERROR(SUM(_xlfn._xlws.FILTER(DATABANK[ENTRADA],(DATABANK[NOME]=$B19)*(DATABANK[DATA PGTO]=AF$2))),"")))</f>
        <v/>
      </c>
      <c r="AG19" s="4" t="str" cm="1">
        <f t="array" ref="AG19">IF(AG$2="","",IF(IFERROR(SUM(_xlfn._xlws.FILTER(DATABANK[ENTRADA],(DATABANK[NOME]=$B19)*(DATABANK[DATA PGTO]=AG$2))),"")=0,"",IFERROR(SUM(_xlfn._xlws.FILTER(DATABANK[ENTRADA],(DATABANK[NOME]=$B19)*(DATABANK[DATA PGTO]=AG$2))),"")))</f>
        <v/>
      </c>
      <c r="AH19" s="3"/>
      <c r="AI19" s="3"/>
      <c r="AJ19" s="3"/>
      <c r="AK19" s="3"/>
      <c r="AL19" s="3"/>
      <c r="AM19" s="3"/>
    </row>
    <row r="20" spans="2:39" ht="12" customHeight="1" x14ac:dyDescent="0.25">
      <c r="B20" s="5"/>
      <c r="C20" s="4" t="str" cm="1">
        <f t="array" ref="C20">IF(C$2="","",IF(IFERROR(SUM(_xlfn._xlws.FILTER(DATABANK[ENTRADA],(DATABANK[NOME]=$B20)*(DATABANK[DATA PGTO]=C$2))),"")=0,"",IFERROR(SUM(_xlfn._xlws.FILTER(DATABANK[ENTRADA],(DATABANK[NOME]=$B20)*(DATABANK[DATA PGTO]=C$2))),"")))</f>
        <v/>
      </c>
      <c r="D20" s="4" t="str" cm="1">
        <f t="array" ref="D20">IF(D$2="","",IF(IFERROR(SUM(_xlfn._xlws.FILTER(DATABANK[ENTRADA],(DATABANK[NOME]=$B20)*(DATABANK[DATA PGTO]=D$2))),"")=0,"",IFERROR(SUM(_xlfn._xlws.FILTER(DATABANK[ENTRADA],(DATABANK[NOME]=$B20)*(DATABANK[DATA PGTO]=D$2))),"")))</f>
        <v/>
      </c>
      <c r="E20" s="4" t="str" cm="1">
        <f t="array" ref="E20">IF(E$2="","",IF(IFERROR(SUM(_xlfn._xlws.FILTER(DATABANK[ENTRADA],(DATABANK[NOME]=$B20)*(DATABANK[DATA PGTO]=E$2))),"")=0,"",IFERROR(SUM(_xlfn._xlws.FILTER(DATABANK[ENTRADA],(DATABANK[NOME]=$B20)*(DATABANK[DATA PGTO]=E$2))),"")))</f>
        <v/>
      </c>
      <c r="F20" s="4" t="str" cm="1">
        <f t="array" ref="F20">IF(F$2="","",IF(IFERROR(SUM(_xlfn._xlws.FILTER(DATABANK[ENTRADA],(DATABANK[NOME]=$B20)*(DATABANK[DATA PGTO]=F$2))),"")=0,"",IFERROR(SUM(_xlfn._xlws.FILTER(DATABANK[ENTRADA],(DATABANK[NOME]=$B20)*(DATABANK[DATA PGTO]=F$2))),"")))</f>
        <v/>
      </c>
      <c r="G20" s="4" t="str" cm="1">
        <f t="array" ref="G20">IF(G$2="","",IF(IFERROR(SUM(_xlfn._xlws.FILTER(DATABANK[ENTRADA],(DATABANK[NOME]=$B20)*(DATABANK[DATA PGTO]=G$2))),"")=0,"",IFERROR(SUM(_xlfn._xlws.FILTER(DATABANK[ENTRADA],(DATABANK[NOME]=$B20)*(DATABANK[DATA PGTO]=G$2))),"")))</f>
        <v/>
      </c>
      <c r="H20" s="4" t="str" cm="1">
        <f t="array" ref="H20">IF(H$2="","",IF(IFERROR(SUM(_xlfn._xlws.FILTER(DATABANK[ENTRADA],(DATABANK[NOME]=$B20)*(DATABANK[DATA PGTO]=H$2))),"")=0,"",IFERROR(SUM(_xlfn._xlws.FILTER(DATABANK[ENTRADA],(DATABANK[NOME]=$B20)*(DATABANK[DATA PGTO]=H$2))),"")))</f>
        <v/>
      </c>
      <c r="I20" s="4" t="str" cm="1">
        <f t="array" ref="I20">IF(I$2="","",IF(IFERROR(SUM(_xlfn._xlws.FILTER(DATABANK[ENTRADA],(DATABANK[NOME]=$B20)*(DATABANK[DATA PGTO]=I$2))),"")=0,"",IFERROR(SUM(_xlfn._xlws.FILTER(DATABANK[ENTRADA],(DATABANK[NOME]=$B20)*(DATABANK[DATA PGTO]=I$2))),"")))</f>
        <v/>
      </c>
      <c r="J20" s="4" t="str" cm="1">
        <f t="array" ref="J20">IF(J$2="","",IF(IFERROR(SUM(_xlfn._xlws.FILTER(DATABANK[ENTRADA],(DATABANK[NOME]=$B20)*(DATABANK[DATA PGTO]=J$2))),"")=0,"",IFERROR(SUM(_xlfn._xlws.FILTER(DATABANK[ENTRADA],(DATABANK[NOME]=$B20)*(DATABANK[DATA PGTO]=J$2))),"")))</f>
        <v/>
      </c>
      <c r="K20" s="4" t="str" cm="1">
        <f t="array" ref="K20">IF(K$2="","",IF(IFERROR(SUM(_xlfn._xlws.FILTER(DATABANK[ENTRADA],(DATABANK[NOME]=$B20)*(DATABANK[DATA PGTO]=K$2))),"")=0,"",IFERROR(SUM(_xlfn._xlws.FILTER(DATABANK[ENTRADA],(DATABANK[NOME]=$B20)*(DATABANK[DATA PGTO]=K$2))),"")))</f>
        <v/>
      </c>
      <c r="L20" s="4" t="str" cm="1">
        <f t="array" ref="L20">IF(L$2="","",IF(IFERROR(SUM(_xlfn._xlws.FILTER(DATABANK[ENTRADA],(DATABANK[NOME]=$B20)*(DATABANK[DATA PGTO]=L$2))),"")=0,"",IFERROR(SUM(_xlfn._xlws.FILTER(DATABANK[ENTRADA],(DATABANK[NOME]=$B20)*(DATABANK[DATA PGTO]=L$2))),"")))</f>
        <v/>
      </c>
      <c r="M20" s="4" t="str" cm="1">
        <f t="array" ref="M20">IF(M$2="","",IF(IFERROR(SUM(_xlfn._xlws.FILTER(DATABANK[ENTRADA],(DATABANK[NOME]=$B20)*(DATABANK[DATA PGTO]=M$2))),"")=0,"",IFERROR(SUM(_xlfn._xlws.FILTER(DATABANK[ENTRADA],(DATABANK[NOME]=$B20)*(DATABANK[DATA PGTO]=M$2))),"")))</f>
        <v/>
      </c>
      <c r="N20" s="4" t="str" cm="1">
        <f t="array" ref="N20">IF(N$2="","",IF(IFERROR(SUM(_xlfn._xlws.FILTER(DATABANK[ENTRADA],(DATABANK[NOME]=$B20)*(DATABANK[DATA PGTO]=N$2))),"")=0,"",IFERROR(SUM(_xlfn._xlws.FILTER(DATABANK[ENTRADA],(DATABANK[NOME]=$B20)*(DATABANK[DATA PGTO]=N$2))),"")))</f>
        <v/>
      </c>
      <c r="O20" s="4" t="str" cm="1">
        <f t="array" ref="O20">IF(O$2="","",IF(IFERROR(SUM(_xlfn._xlws.FILTER(DATABANK[ENTRADA],(DATABANK[NOME]=$B20)*(DATABANK[DATA PGTO]=O$2))),"")=0,"",IFERROR(SUM(_xlfn._xlws.FILTER(DATABANK[ENTRADA],(DATABANK[NOME]=$B20)*(DATABANK[DATA PGTO]=O$2))),"")))</f>
        <v/>
      </c>
      <c r="P20" s="4" t="str" cm="1">
        <f t="array" ref="P20">IF(P$2="","",IF(IFERROR(SUM(_xlfn._xlws.FILTER(DATABANK[ENTRADA],(DATABANK[NOME]=$B20)*(DATABANK[DATA PGTO]=P$2))),"")=0,"",IFERROR(SUM(_xlfn._xlws.FILTER(DATABANK[ENTRADA],(DATABANK[NOME]=$B20)*(DATABANK[DATA PGTO]=P$2))),"")))</f>
        <v/>
      </c>
      <c r="Q20" s="4" t="str" cm="1">
        <f t="array" ref="Q20">IF(Q$2="","",IF(IFERROR(SUM(_xlfn._xlws.FILTER(DATABANK[ENTRADA],(DATABANK[NOME]=$B20)*(DATABANK[DATA PGTO]=Q$2))),"")=0,"",IFERROR(SUM(_xlfn._xlws.FILTER(DATABANK[ENTRADA],(DATABANK[NOME]=$B20)*(DATABANK[DATA PGTO]=Q$2))),"")))</f>
        <v/>
      </c>
      <c r="R20" s="4" t="str" cm="1">
        <f t="array" ref="R20">IF(R$2="","",IF(IFERROR(SUM(_xlfn._xlws.FILTER(DATABANK[ENTRADA],(DATABANK[NOME]=$B20)*(DATABANK[DATA PGTO]=R$2))),"")=0,"",IFERROR(SUM(_xlfn._xlws.FILTER(DATABANK[ENTRADA],(DATABANK[NOME]=$B20)*(DATABANK[DATA PGTO]=R$2))),"")))</f>
        <v/>
      </c>
      <c r="S20" s="4" t="str" cm="1">
        <f t="array" ref="S20">IF(S$2="","",IF(IFERROR(SUM(_xlfn._xlws.FILTER(DATABANK[ENTRADA],(DATABANK[NOME]=$B20)*(DATABANK[DATA PGTO]=S$2))),"")=0,"",IFERROR(SUM(_xlfn._xlws.FILTER(DATABANK[ENTRADA],(DATABANK[NOME]=$B20)*(DATABANK[DATA PGTO]=S$2))),"")))</f>
        <v/>
      </c>
      <c r="T20" s="4" t="str" cm="1">
        <f t="array" ref="T20">IF(T$2="","",IF(IFERROR(SUM(_xlfn._xlws.FILTER(DATABANK[ENTRADA],(DATABANK[NOME]=$B20)*(DATABANK[DATA PGTO]=T$2))),"")=0,"",IFERROR(SUM(_xlfn._xlws.FILTER(DATABANK[ENTRADA],(DATABANK[NOME]=$B20)*(DATABANK[DATA PGTO]=T$2))),"")))</f>
        <v/>
      </c>
      <c r="U20" s="4" t="str" cm="1">
        <f t="array" ref="U20">IF(U$2="","",IF(IFERROR(SUM(_xlfn._xlws.FILTER(DATABANK[ENTRADA],(DATABANK[NOME]=$B20)*(DATABANK[DATA PGTO]=U$2))),"")=0,"",IFERROR(SUM(_xlfn._xlws.FILTER(DATABANK[ENTRADA],(DATABANK[NOME]=$B20)*(DATABANK[DATA PGTO]=U$2))),"")))</f>
        <v/>
      </c>
      <c r="V20" s="4" t="str" cm="1">
        <f t="array" ref="V20">IF(V$2="","",IF(IFERROR(SUM(_xlfn._xlws.FILTER(DATABANK[ENTRADA],(DATABANK[NOME]=$B20)*(DATABANK[DATA PGTO]=V$2))),"")=0,"",IFERROR(SUM(_xlfn._xlws.FILTER(DATABANK[ENTRADA],(DATABANK[NOME]=$B20)*(DATABANK[DATA PGTO]=V$2))),"")))</f>
        <v/>
      </c>
      <c r="W20" s="4" t="str" cm="1">
        <f t="array" ref="W20">IF(W$2="","",IF(IFERROR(SUM(_xlfn._xlws.FILTER(DATABANK[ENTRADA],(DATABANK[NOME]=$B20)*(DATABANK[DATA PGTO]=W$2))),"")=0,"",IFERROR(SUM(_xlfn._xlws.FILTER(DATABANK[ENTRADA],(DATABANK[NOME]=$B20)*(DATABANK[DATA PGTO]=W$2))),"")))</f>
        <v/>
      </c>
      <c r="X20" s="4" t="str" cm="1">
        <f t="array" ref="X20">IF(X$2="","",IF(IFERROR(SUM(_xlfn._xlws.FILTER(DATABANK[ENTRADA],(DATABANK[NOME]=$B20)*(DATABANK[DATA PGTO]=X$2))),"")=0,"",IFERROR(SUM(_xlfn._xlws.FILTER(DATABANK[ENTRADA],(DATABANK[NOME]=$B20)*(DATABANK[DATA PGTO]=X$2))),"")))</f>
        <v/>
      </c>
      <c r="Y20" s="4" t="str" cm="1">
        <f t="array" ref="Y20">IF(Y$2="","",IF(IFERROR(SUM(_xlfn._xlws.FILTER(DATABANK[ENTRADA],(DATABANK[NOME]=$B20)*(DATABANK[DATA PGTO]=Y$2))),"")=0,"",IFERROR(SUM(_xlfn._xlws.FILTER(DATABANK[ENTRADA],(DATABANK[NOME]=$B20)*(DATABANK[DATA PGTO]=Y$2))),"")))</f>
        <v/>
      </c>
      <c r="Z20" s="4" t="str" cm="1">
        <f t="array" ref="Z20">IF(Z$2="","",IF(IFERROR(SUM(_xlfn._xlws.FILTER(DATABANK[ENTRADA],(DATABANK[NOME]=$B20)*(DATABANK[DATA PGTO]=Z$2))),"")=0,"",IFERROR(SUM(_xlfn._xlws.FILTER(DATABANK[ENTRADA],(DATABANK[NOME]=$B20)*(DATABANK[DATA PGTO]=Z$2))),"")))</f>
        <v/>
      </c>
      <c r="AA20" s="4" t="str" cm="1">
        <f t="array" ref="AA20">IF(AA$2="","",IF(IFERROR(SUM(_xlfn._xlws.FILTER(DATABANK[ENTRADA],(DATABANK[NOME]=$B20)*(DATABANK[DATA PGTO]=AA$2))),"")=0,"",IFERROR(SUM(_xlfn._xlws.FILTER(DATABANK[ENTRADA],(DATABANK[NOME]=$B20)*(DATABANK[DATA PGTO]=AA$2))),"")))</f>
        <v/>
      </c>
      <c r="AB20" s="4" t="str" cm="1">
        <f t="array" ref="AB20">IF(AB$2="","",IF(IFERROR(SUM(_xlfn._xlws.FILTER(DATABANK[ENTRADA],(DATABANK[NOME]=$B20)*(DATABANK[DATA PGTO]=AB$2))),"")=0,"",IFERROR(SUM(_xlfn._xlws.FILTER(DATABANK[ENTRADA],(DATABANK[NOME]=$B20)*(DATABANK[DATA PGTO]=AB$2))),"")))</f>
        <v/>
      </c>
      <c r="AC20" s="4" t="str" cm="1">
        <f t="array" ref="AC20">IF(AC$2="","",IF(IFERROR(SUM(_xlfn._xlws.FILTER(DATABANK[ENTRADA],(DATABANK[NOME]=$B20)*(DATABANK[DATA PGTO]=AC$2))),"")=0,"",IFERROR(SUM(_xlfn._xlws.FILTER(DATABANK[ENTRADA],(DATABANK[NOME]=$B20)*(DATABANK[DATA PGTO]=AC$2))),"")))</f>
        <v/>
      </c>
      <c r="AD20" s="4" t="str" cm="1">
        <f t="array" ref="AD20">IF(AD$2="","",IF(IFERROR(SUM(_xlfn._xlws.FILTER(DATABANK[ENTRADA],(DATABANK[NOME]=$B20)*(DATABANK[DATA PGTO]=AD$2))),"")=0,"",IFERROR(SUM(_xlfn._xlws.FILTER(DATABANK[ENTRADA],(DATABANK[NOME]=$B20)*(DATABANK[DATA PGTO]=AD$2))),"")))</f>
        <v/>
      </c>
      <c r="AE20" s="4" t="str" cm="1">
        <f t="array" ref="AE20">IF(AE$2="","",IF(IFERROR(SUM(_xlfn._xlws.FILTER(DATABANK[ENTRADA],(DATABANK[NOME]=$B20)*(DATABANK[DATA PGTO]=AE$2))),"")=0,"",IFERROR(SUM(_xlfn._xlws.FILTER(DATABANK[ENTRADA],(DATABANK[NOME]=$B20)*(DATABANK[DATA PGTO]=AE$2))),"")))</f>
        <v/>
      </c>
      <c r="AF20" s="4" t="str" cm="1">
        <f t="array" ref="AF20">IF(AF$2="","",IF(IFERROR(SUM(_xlfn._xlws.FILTER(DATABANK[ENTRADA],(DATABANK[NOME]=$B20)*(DATABANK[DATA PGTO]=AF$2))),"")=0,"",IFERROR(SUM(_xlfn._xlws.FILTER(DATABANK[ENTRADA],(DATABANK[NOME]=$B20)*(DATABANK[DATA PGTO]=AF$2))),"")))</f>
        <v/>
      </c>
      <c r="AG20" s="4" t="str" cm="1">
        <f t="array" ref="AG20">IF(AG$2="","",IF(IFERROR(SUM(_xlfn._xlws.FILTER(DATABANK[ENTRADA],(DATABANK[NOME]=$B20)*(DATABANK[DATA PGTO]=AG$2))),"")=0,"",IFERROR(SUM(_xlfn._xlws.FILTER(DATABANK[ENTRADA],(DATABANK[NOME]=$B20)*(DATABANK[DATA PGTO]=AG$2))),"")))</f>
        <v/>
      </c>
      <c r="AH20" s="3"/>
      <c r="AI20" s="3"/>
      <c r="AJ20" s="3"/>
      <c r="AK20" s="3"/>
      <c r="AL20" s="3"/>
      <c r="AM20" s="3"/>
    </row>
    <row r="21" spans="2:39" ht="12" customHeight="1" x14ac:dyDescent="0.25">
      <c r="B21" s="5"/>
      <c r="C21" s="4" t="str" cm="1">
        <f t="array" ref="C21">IF(C$2="","",IF(IFERROR(SUM(_xlfn._xlws.FILTER(DATABANK[ENTRADA],(DATABANK[NOME]=$B21)*(DATABANK[DATA PGTO]=C$2))),"")=0,"",IFERROR(SUM(_xlfn._xlws.FILTER(DATABANK[ENTRADA],(DATABANK[NOME]=$B21)*(DATABANK[DATA PGTO]=C$2))),"")))</f>
        <v/>
      </c>
      <c r="D21" s="4" t="str" cm="1">
        <f t="array" ref="D21">IF(D$2="","",IF(IFERROR(SUM(_xlfn._xlws.FILTER(DATABANK[ENTRADA],(DATABANK[NOME]=$B21)*(DATABANK[DATA PGTO]=D$2))),"")=0,"",IFERROR(SUM(_xlfn._xlws.FILTER(DATABANK[ENTRADA],(DATABANK[NOME]=$B21)*(DATABANK[DATA PGTO]=D$2))),"")))</f>
        <v/>
      </c>
      <c r="E21" s="4" t="str" cm="1">
        <f t="array" ref="E21">IF(E$2="","",IF(IFERROR(SUM(_xlfn._xlws.FILTER(DATABANK[ENTRADA],(DATABANK[NOME]=$B21)*(DATABANK[DATA PGTO]=E$2))),"")=0,"",IFERROR(SUM(_xlfn._xlws.FILTER(DATABANK[ENTRADA],(DATABANK[NOME]=$B21)*(DATABANK[DATA PGTO]=E$2))),"")))</f>
        <v/>
      </c>
      <c r="F21" s="4" t="str" cm="1">
        <f t="array" ref="F21">IF(F$2="","",IF(IFERROR(SUM(_xlfn._xlws.FILTER(DATABANK[ENTRADA],(DATABANK[NOME]=$B21)*(DATABANK[DATA PGTO]=F$2))),"")=0,"",IFERROR(SUM(_xlfn._xlws.FILTER(DATABANK[ENTRADA],(DATABANK[NOME]=$B21)*(DATABANK[DATA PGTO]=F$2))),"")))</f>
        <v/>
      </c>
      <c r="G21" s="4" t="str" cm="1">
        <f t="array" ref="G21">IF(G$2="","",IF(IFERROR(SUM(_xlfn._xlws.FILTER(DATABANK[ENTRADA],(DATABANK[NOME]=$B21)*(DATABANK[DATA PGTO]=G$2))),"")=0,"",IFERROR(SUM(_xlfn._xlws.FILTER(DATABANK[ENTRADA],(DATABANK[NOME]=$B21)*(DATABANK[DATA PGTO]=G$2))),"")))</f>
        <v/>
      </c>
      <c r="H21" s="4" t="str" cm="1">
        <f t="array" ref="H21">IF(H$2="","",IF(IFERROR(SUM(_xlfn._xlws.FILTER(DATABANK[ENTRADA],(DATABANK[NOME]=$B21)*(DATABANK[DATA PGTO]=H$2))),"")=0,"",IFERROR(SUM(_xlfn._xlws.FILTER(DATABANK[ENTRADA],(DATABANK[NOME]=$B21)*(DATABANK[DATA PGTO]=H$2))),"")))</f>
        <v/>
      </c>
      <c r="I21" s="4" t="str" cm="1">
        <f t="array" ref="I21">IF(I$2="","",IF(IFERROR(SUM(_xlfn._xlws.FILTER(DATABANK[ENTRADA],(DATABANK[NOME]=$B21)*(DATABANK[DATA PGTO]=I$2))),"")=0,"",IFERROR(SUM(_xlfn._xlws.FILTER(DATABANK[ENTRADA],(DATABANK[NOME]=$B21)*(DATABANK[DATA PGTO]=I$2))),"")))</f>
        <v/>
      </c>
      <c r="J21" s="4" t="str" cm="1">
        <f t="array" ref="J21">IF(J$2="","",IF(IFERROR(SUM(_xlfn._xlws.FILTER(DATABANK[ENTRADA],(DATABANK[NOME]=$B21)*(DATABANK[DATA PGTO]=J$2))),"")=0,"",IFERROR(SUM(_xlfn._xlws.FILTER(DATABANK[ENTRADA],(DATABANK[NOME]=$B21)*(DATABANK[DATA PGTO]=J$2))),"")))</f>
        <v/>
      </c>
      <c r="K21" s="4" t="str" cm="1">
        <f t="array" ref="K21">IF(K$2="","",IF(IFERROR(SUM(_xlfn._xlws.FILTER(DATABANK[ENTRADA],(DATABANK[NOME]=$B21)*(DATABANK[DATA PGTO]=K$2))),"")=0,"",IFERROR(SUM(_xlfn._xlws.FILTER(DATABANK[ENTRADA],(DATABANK[NOME]=$B21)*(DATABANK[DATA PGTO]=K$2))),"")))</f>
        <v/>
      </c>
      <c r="L21" s="4" t="str" cm="1">
        <f t="array" ref="L21">IF(L$2="","",IF(IFERROR(SUM(_xlfn._xlws.FILTER(DATABANK[ENTRADA],(DATABANK[NOME]=$B21)*(DATABANK[DATA PGTO]=L$2))),"")=0,"",IFERROR(SUM(_xlfn._xlws.FILTER(DATABANK[ENTRADA],(DATABANK[NOME]=$B21)*(DATABANK[DATA PGTO]=L$2))),"")))</f>
        <v/>
      </c>
      <c r="M21" s="4" t="str" cm="1">
        <f t="array" ref="M21">IF(M$2="","",IF(IFERROR(SUM(_xlfn._xlws.FILTER(DATABANK[ENTRADA],(DATABANK[NOME]=$B21)*(DATABANK[DATA PGTO]=M$2))),"")=0,"",IFERROR(SUM(_xlfn._xlws.FILTER(DATABANK[ENTRADA],(DATABANK[NOME]=$B21)*(DATABANK[DATA PGTO]=M$2))),"")))</f>
        <v/>
      </c>
      <c r="N21" s="4" t="str" cm="1">
        <f t="array" ref="N21">IF(N$2="","",IF(IFERROR(SUM(_xlfn._xlws.FILTER(DATABANK[ENTRADA],(DATABANK[NOME]=$B21)*(DATABANK[DATA PGTO]=N$2))),"")=0,"",IFERROR(SUM(_xlfn._xlws.FILTER(DATABANK[ENTRADA],(DATABANK[NOME]=$B21)*(DATABANK[DATA PGTO]=N$2))),"")))</f>
        <v/>
      </c>
      <c r="O21" s="4" t="str" cm="1">
        <f t="array" ref="O21">IF(O$2="","",IF(IFERROR(SUM(_xlfn._xlws.FILTER(DATABANK[ENTRADA],(DATABANK[NOME]=$B21)*(DATABANK[DATA PGTO]=O$2))),"")=0,"",IFERROR(SUM(_xlfn._xlws.FILTER(DATABANK[ENTRADA],(DATABANK[NOME]=$B21)*(DATABANK[DATA PGTO]=O$2))),"")))</f>
        <v/>
      </c>
      <c r="P21" s="4" t="str" cm="1">
        <f t="array" ref="P21">IF(P$2="","",IF(IFERROR(SUM(_xlfn._xlws.FILTER(DATABANK[ENTRADA],(DATABANK[NOME]=$B21)*(DATABANK[DATA PGTO]=P$2))),"")=0,"",IFERROR(SUM(_xlfn._xlws.FILTER(DATABANK[ENTRADA],(DATABANK[NOME]=$B21)*(DATABANK[DATA PGTO]=P$2))),"")))</f>
        <v/>
      </c>
      <c r="Q21" s="4" t="str" cm="1">
        <f t="array" ref="Q21">IF(Q$2="","",IF(IFERROR(SUM(_xlfn._xlws.FILTER(DATABANK[ENTRADA],(DATABANK[NOME]=$B21)*(DATABANK[DATA PGTO]=Q$2))),"")=0,"",IFERROR(SUM(_xlfn._xlws.FILTER(DATABANK[ENTRADA],(DATABANK[NOME]=$B21)*(DATABANK[DATA PGTO]=Q$2))),"")))</f>
        <v/>
      </c>
      <c r="R21" s="4" t="str" cm="1">
        <f t="array" ref="R21">IF(R$2="","",IF(IFERROR(SUM(_xlfn._xlws.FILTER(DATABANK[ENTRADA],(DATABANK[NOME]=$B21)*(DATABANK[DATA PGTO]=R$2))),"")=0,"",IFERROR(SUM(_xlfn._xlws.FILTER(DATABANK[ENTRADA],(DATABANK[NOME]=$B21)*(DATABANK[DATA PGTO]=R$2))),"")))</f>
        <v/>
      </c>
      <c r="S21" s="4" t="str" cm="1">
        <f t="array" ref="S21">IF(S$2="","",IF(IFERROR(SUM(_xlfn._xlws.FILTER(DATABANK[ENTRADA],(DATABANK[NOME]=$B21)*(DATABANK[DATA PGTO]=S$2))),"")=0,"",IFERROR(SUM(_xlfn._xlws.FILTER(DATABANK[ENTRADA],(DATABANK[NOME]=$B21)*(DATABANK[DATA PGTO]=S$2))),"")))</f>
        <v/>
      </c>
      <c r="T21" s="4" t="str" cm="1">
        <f t="array" ref="T21">IF(T$2="","",IF(IFERROR(SUM(_xlfn._xlws.FILTER(DATABANK[ENTRADA],(DATABANK[NOME]=$B21)*(DATABANK[DATA PGTO]=T$2))),"")=0,"",IFERROR(SUM(_xlfn._xlws.FILTER(DATABANK[ENTRADA],(DATABANK[NOME]=$B21)*(DATABANK[DATA PGTO]=T$2))),"")))</f>
        <v/>
      </c>
      <c r="U21" s="4" t="str" cm="1">
        <f t="array" ref="U21">IF(U$2="","",IF(IFERROR(SUM(_xlfn._xlws.FILTER(DATABANK[ENTRADA],(DATABANK[NOME]=$B21)*(DATABANK[DATA PGTO]=U$2))),"")=0,"",IFERROR(SUM(_xlfn._xlws.FILTER(DATABANK[ENTRADA],(DATABANK[NOME]=$B21)*(DATABANK[DATA PGTO]=U$2))),"")))</f>
        <v/>
      </c>
      <c r="V21" s="4" t="str" cm="1">
        <f t="array" ref="V21">IF(V$2="","",IF(IFERROR(SUM(_xlfn._xlws.FILTER(DATABANK[ENTRADA],(DATABANK[NOME]=$B21)*(DATABANK[DATA PGTO]=V$2))),"")=0,"",IFERROR(SUM(_xlfn._xlws.FILTER(DATABANK[ENTRADA],(DATABANK[NOME]=$B21)*(DATABANK[DATA PGTO]=V$2))),"")))</f>
        <v/>
      </c>
      <c r="W21" s="4" t="str" cm="1">
        <f t="array" ref="W21">IF(W$2="","",IF(IFERROR(SUM(_xlfn._xlws.FILTER(DATABANK[ENTRADA],(DATABANK[NOME]=$B21)*(DATABANK[DATA PGTO]=W$2))),"")=0,"",IFERROR(SUM(_xlfn._xlws.FILTER(DATABANK[ENTRADA],(DATABANK[NOME]=$B21)*(DATABANK[DATA PGTO]=W$2))),"")))</f>
        <v/>
      </c>
      <c r="X21" s="4" t="str" cm="1">
        <f t="array" ref="X21">IF(X$2="","",IF(IFERROR(SUM(_xlfn._xlws.FILTER(DATABANK[ENTRADA],(DATABANK[NOME]=$B21)*(DATABANK[DATA PGTO]=X$2))),"")=0,"",IFERROR(SUM(_xlfn._xlws.FILTER(DATABANK[ENTRADA],(DATABANK[NOME]=$B21)*(DATABANK[DATA PGTO]=X$2))),"")))</f>
        <v/>
      </c>
      <c r="Y21" s="4" t="str" cm="1">
        <f t="array" ref="Y21">IF(Y$2="","",IF(IFERROR(SUM(_xlfn._xlws.FILTER(DATABANK[ENTRADA],(DATABANK[NOME]=$B21)*(DATABANK[DATA PGTO]=Y$2))),"")=0,"",IFERROR(SUM(_xlfn._xlws.FILTER(DATABANK[ENTRADA],(DATABANK[NOME]=$B21)*(DATABANK[DATA PGTO]=Y$2))),"")))</f>
        <v/>
      </c>
      <c r="Z21" s="4" t="str" cm="1">
        <f t="array" ref="Z21">IF(Z$2="","",IF(IFERROR(SUM(_xlfn._xlws.FILTER(DATABANK[ENTRADA],(DATABANK[NOME]=$B21)*(DATABANK[DATA PGTO]=Z$2))),"")=0,"",IFERROR(SUM(_xlfn._xlws.FILTER(DATABANK[ENTRADA],(DATABANK[NOME]=$B21)*(DATABANK[DATA PGTO]=Z$2))),"")))</f>
        <v/>
      </c>
      <c r="AA21" s="4" t="str" cm="1">
        <f t="array" ref="AA21">IF(AA$2="","",IF(IFERROR(SUM(_xlfn._xlws.FILTER(DATABANK[ENTRADA],(DATABANK[NOME]=$B21)*(DATABANK[DATA PGTO]=AA$2))),"")=0,"",IFERROR(SUM(_xlfn._xlws.FILTER(DATABANK[ENTRADA],(DATABANK[NOME]=$B21)*(DATABANK[DATA PGTO]=AA$2))),"")))</f>
        <v/>
      </c>
      <c r="AB21" s="4" t="str" cm="1">
        <f t="array" ref="AB21">IF(AB$2="","",IF(IFERROR(SUM(_xlfn._xlws.FILTER(DATABANK[ENTRADA],(DATABANK[NOME]=$B21)*(DATABANK[DATA PGTO]=AB$2))),"")=0,"",IFERROR(SUM(_xlfn._xlws.FILTER(DATABANK[ENTRADA],(DATABANK[NOME]=$B21)*(DATABANK[DATA PGTO]=AB$2))),"")))</f>
        <v/>
      </c>
      <c r="AC21" s="4" t="str" cm="1">
        <f t="array" ref="AC21">IF(AC$2="","",IF(IFERROR(SUM(_xlfn._xlws.FILTER(DATABANK[ENTRADA],(DATABANK[NOME]=$B21)*(DATABANK[DATA PGTO]=AC$2))),"")=0,"",IFERROR(SUM(_xlfn._xlws.FILTER(DATABANK[ENTRADA],(DATABANK[NOME]=$B21)*(DATABANK[DATA PGTO]=AC$2))),"")))</f>
        <v/>
      </c>
      <c r="AD21" s="4" t="str" cm="1">
        <f t="array" ref="AD21">IF(AD$2="","",IF(IFERROR(SUM(_xlfn._xlws.FILTER(DATABANK[ENTRADA],(DATABANK[NOME]=$B21)*(DATABANK[DATA PGTO]=AD$2))),"")=0,"",IFERROR(SUM(_xlfn._xlws.FILTER(DATABANK[ENTRADA],(DATABANK[NOME]=$B21)*(DATABANK[DATA PGTO]=AD$2))),"")))</f>
        <v/>
      </c>
      <c r="AE21" s="4" t="str" cm="1">
        <f t="array" ref="AE21">IF(AE$2="","",IF(IFERROR(SUM(_xlfn._xlws.FILTER(DATABANK[ENTRADA],(DATABANK[NOME]=$B21)*(DATABANK[DATA PGTO]=AE$2))),"")=0,"",IFERROR(SUM(_xlfn._xlws.FILTER(DATABANK[ENTRADA],(DATABANK[NOME]=$B21)*(DATABANK[DATA PGTO]=AE$2))),"")))</f>
        <v/>
      </c>
      <c r="AF21" s="4" t="str" cm="1">
        <f t="array" ref="AF21">IF(AF$2="","",IF(IFERROR(SUM(_xlfn._xlws.FILTER(DATABANK[ENTRADA],(DATABANK[NOME]=$B21)*(DATABANK[DATA PGTO]=AF$2))),"")=0,"",IFERROR(SUM(_xlfn._xlws.FILTER(DATABANK[ENTRADA],(DATABANK[NOME]=$B21)*(DATABANK[DATA PGTO]=AF$2))),"")))</f>
        <v/>
      </c>
      <c r="AG21" s="4" t="str" cm="1">
        <f t="array" ref="AG21">IF(AG$2="","",IF(IFERROR(SUM(_xlfn._xlws.FILTER(DATABANK[ENTRADA],(DATABANK[NOME]=$B21)*(DATABANK[DATA PGTO]=AG$2))),"")=0,"",IFERROR(SUM(_xlfn._xlws.FILTER(DATABANK[ENTRADA],(DATABANK[NOME]=$B21)*(DATABANK[DATA PGTO]=AG$2))),"")))</f>
        <v/>
      </c>
      <c r="AH21" s="3"/>
      <c r="AI21" s="3"/>
      <c r="AJ21" s="3"/>
      <c r="AK21" s="3"/>
      <c r="AL21" s="3"/>
      <c r="AM21" s="3"/>
    </row>
    <row r="22" spans="2:39" ht="12" customHeight="1" x14ac:dyDescent="0.25">
      <c r="B22" s="5"/>
      <c r="C22" s="4" t="str" cm="1">
        <f t="array" ref="C22">IF(C$2="","",IF(IFERROR(SUM(_xlfn._xlws.FILTER(DATABANK[ENTRADA],(DATABANK[NOME]=$B22)*(DATABANK[DATA PGTO]=C$2))),"")=0,"",IFERROR(SUM(_xlfn._xlws.FILTER(DATABANK[ENTRADA],(DATABANK[NOME]=$B22)*(DATABANK[DATA PGTO]=C$2))),"")))</f>
        <v/>
      </c>
      <c r="D22" s="4" t="str" cm="1">
        <f t="array" ref="D22">IF(D$2="","",IF(IFERROR(SUM(_xlfn._xlws.FILTER(DATABANK[ENTRADA],(DATABANK[NOME]=$B22)*(DATABANK[DATA PGTO]=D$2))),"")=0,"",IFERROR(SUM(_xlfn._xlws.FILTER(DATABANK[ENTRADA],(DATABANK[NOME]=$B22)*(DATABANK[DATA PGTO]=D$2))),"")))</f>
        <v/>
      </c>
      <c r="E22" s="4" t="str" cm="1">
        <f t="array" ref="E22">IF(E$2="","",IF(IFERROR(SUM(_xlfn._xlws.FILTER(DATABANK[ENTRADA],(DATABANK[NOME]=$B22)*(DATABANK[DATA PGTO]=E$2))),"")=0,"",IFERROR(SUM(_xlfn._xlws.FILTER(DATABANK[ENTRADA],(DATABANK[NOME]=$B22)*(DATABANK[DATA PGTO]=E$2))),"")))</f>
        <v/>
      </c>
      <c r="F22" s="4" t="str" cm="1">
        <f t="array" ref="F22">IF(F$2="","",IF(IFERROR(SUM(_xlfn._xlws.FILTER(DATABANK[ENTRADA],(DATABANK[NOME]=$B22)*(DATABANK[DATA PGTO]=F$2))),"")=0,"",IFERROR(SUM(_xlfn._xlws.FILTER(DATABANK[ENTRADA],(DATABANK[NOME]=$B22)*(DATABANK[DATA PGTO]=F$2))),"")))</f>
        <v/>
      </c>
      <c r="G22" s="4" t="str" cm="1">
        <f t="array" ref="G22">IF(G$2="","",IF(IFERROR(SUM(_xlfn._xlws.FILTER(DATABANK[ENTRADA],(DATABANK[NOME]=$B22)*(DATABANK[DATA PGTO]=G$2))),"")=0,"",IFERROR(SUM(_xlfn._xlws.FILTER(DATABANK[ENTRADA],(DATABANK[NOME]=$B22)*(DATABANK[DATA PGTO]=G$2))),"")))</f>
        <v/>
      </c>
      <c r="H22" s="4" t="str" cm="1">
        <f t="array" ref="H22">IF(H$2="","",IF(IFERROR(SUM(_xlfn._xlws.FILTER(DATABANK[ENTRADA],(DATABANK[NOME]=$B22)*(DATABANK[DATA PGTO]=H$2))),"")=0,"",IFERROR(SUM(_xlfn._xlws.FILTER(DATABANK[ENTRADA],(DATABANK[NOME]=$B22)*(DATABANK[DATA PGTO]=H$2))),"")))</f>
        <v/>
      </c>
      <c r="I22" s="4" t="str" cm="1">
        <f t="array" ref="I22">IF(I$2="","",IF(IFERROR(SUM(_xlfn._xlws.FILTER(DATABANK[ENTRADA],(DATABANK[NOME]=$B22)*(DATABANK[DATA PGTO]=I$2))),"")=0,"",IFERROR(SUM(_xlfn._xlws.FILTER(DATABANK[ENTRADA],(DATABANK[NOME]=$B22)*(DATABANK[DATA PGTO]=I$2))),"")))</f>
        <v/>
      </c>
      <c r="J22" s="4" t="str" cm="1">
        <f t="array" ref="J22">IF(J$2="","",IF(IFERROR(SUM(_xlfn._xlws.FILTER(DATABANK[ENTRADA],(DATABANK[NOME]=$B22)*(DATABANK[DATA PGTO]=J$2))),"")=0,"",IFERROR(SUM(_xlfn._xlws.FILTER(DATABANK[ENTRADA],(DATABANK[NOME]=$B22)*(DATABANK[DATA PGTO]=J$2))),"")))</f>
        <v/>
      </c>
      <c r="K22" s="4" t="str" cm="1">
        <f t="array" ref="K22">IF(K$2="","",IF(IFERROR(SUM(_xlfn._xlws.FILTER(DATABANK[ENTRADA],(DATABANK[NOME]=$B22)*(DATABANK[DATA PGTO]=K$2))),"")=0,"",IFERROR(SUM(_xlfn._xlws.FILTER(DATABANK[ENTRADA],(DATABANK[NOME]=$B22)*(DATABANK[DATA PGTO]=K$2))),"")))</f>
        <v/>
      </c>
      <c r="L22" s="4" t="str" cm="1">
        <f t="array" ref="L22">IF(L$2="","",IF(IFERROR(SUM(_xlfn._xlws.FILTER(DATABANK[ENTRADA],(DATABANK[NOME]=$B22)*(DATABANK[DATA PGTO]=L$2))),"")=0,"",IFERROR(SUM(_xlfn._xlws.FILTER(DATABANK[ENTRADA],(DATABANK[NOME]=$B22)*(DATABANK[DATA PGTO]=L$2))),"")))</f>
        <v/>
      </c>
      <c r="M22" s="4" t="s">
        <v>62</v>
      </c>
      <c r="N22" s="4" t="str" cm="1">
        <f t="array" ref="N22">IF(N$2="","",IF(IFERROR(SUM(_xlfn._xlws.FILTER(DATABANK[ENTRADA],(DATABANK[NOME]=$B22)*(DATABANK[DATA PGTO]=N$2))),"")=0,"",IFERROR(SUM(_xlfn._xlws.FILTER(DATABANK[ENTRADA],(DATABANK[NOME]=$B22)*(DATABANK[DATA PGTO]=N$2))),"")))</f>
        <v/>
      </c>
      <c r="O22" s="4" t="str" cm="1">
        <f t="array" ref="O22">IF(O$2="","",IF(IFERROR(SUM(_xlfn._xlws.FILTER(DATABANK[ENTRADA],(DATABANK[NOME]=$B22)*(DATABANK[DATA PGTO]=O$2))),"")=0,"",IFERROR(SUM(_xlfn._xlws.FILTER(DATABANK[ENTRADA],(DATABANK[NOME]=$B22)*(DATABANK[DATA PGTO]=O$2))),"")))</f>
        <v/>
      </c>
      <c r="P22" s="4" t="str" cm="1">
        <f t="array" ref="P22">IF(P$2="","",IF(IFERROR(SUM(_xlfn._xlws.FILTER(DATABANK[ENTRADA],(DATABANK[NOME]=$B22)*(DATABANK[DATA PGTO]=P$2))),"")=0,"",IFERROR(SUM(_xlfn._xlws.FILTER(DATABANK[ENTRADA],(DATABANK[NOME]=$B22)*(DATABANK[DATA PGTO]=P$2))),"")))</f>
        <v/>
      </c>
      <c r="Q22" s="4" t="str" cm="1">
        <f t="array" ref="Q22">IF(Q$2="","",IF(IFERROR(SUM(_xlfn._xlws.FILTER(DATABANK[ENTRADA],(DATABANK[NOME]=$B22)*(DATABANK[DATA PGTO]=Q$2))),"")=0,"",IFERROR(SUM(_xlfn._xlws.FILTER(DATABANK[ENTRADA],(DATABANK[NOME]=$B22)*(DATABANK[DATA PGTO]=Q$2))),"")))</f>
        <v/>
      </c>
      <c r="R22" s="4" t="str" cm="1">
        <f t="array" ref="R22">IF(R$2="","",IF(IFERROR(SUM(_xlfn._xlws.FILTER(DATABANK[ENTRADA],(DATABANK[NOME]=$B22)*(DATABANK[DATA PGTO]=R$2))),"")=0,"",IFERROR(SUM(_xlfn._xlws.FILTER(DATABANK[ENTRADA],(DATABANK[NOME]=$B22)*(DATABANK[DATA PGTO]=R$2))),"")))</f>
        <v/>
      </c>
      <c r="S22" s="4" t="str" cm="1">
        <f t="array" ref="S22">IF(S$2="","",IF(IFERROR(SUM(_xlfn._xlws.FILTER(DATABANK[ENTRADA],(DATABANK[NOME]=$B22)*(DATABANK[DATA PGTO]=S$2))),"")=0,"",IFERROR(SUM(_xlfn._xlws.FILTER(DATABANK[ENTRADA],(DATABANK[NOME]=$B22)*(DATABANK[DATA PGTO]=S$2))),"")))</f>
        <v/>
      </c>
      <c r="T22" s="4" t="str" cm="1">
        <f t="array" ref="T22">IF(T$2="","",IF(IFERROR(SUM(_xlfn._xlws.FILTER(DATABANK[ENTRADA],(DATABANK[NOME]=$B22)*(DATABANK[DATA PGTO]=T$2))),"")=0,"",IFERROR(SUM(_xlfn._xlws.FILTER(DATABANK[ENTRADA],(DATABANK[NOME]=$B22)*(DATABANK[DATA PGTO]=T$2))),"")))</f>
        <v/>
      </c>
      <c r="U22" s="4" t="str" cm="1">
        <f t="array" ref="U22">IF(U$2="","",IF(IFERROR(SUM(_xlfn._xlws.FILTER(DATABANK[ENTRADA],(DATABANK[NOME]=$B22)*(DATABANK[DATA PGTO]=U$2))),"")=0,"",IFERROR(SUM(_xlfn._xlws.FILTER(DATABANK[ENTRADA],(DATABANK[NOME]=$B22)*(DATABANK[DATA PGTO]=U$2))),"")))</f>
        <v/>
      </c>
      <c r="V22" s="4" t="str" cm="1">
        <f t="array" ref="V22">IF(V$2="","",IF(IFERROR(SUM(_xlfn._xlws.FILTER(DATABANK[ENTRADA],(DATABANK[NOME]=$B22)*(DATABANK[DATA PGTO]=V$2))),"")=0,"",IFERROR(SUM(_xlfn._xlws.FILTER(DATABANK[ENTRADA],(DATABANK[NOME]=$B22)*(DATABANK[DATA PGTO]=V$2))),"")))</f>
        <v/>
      </c>
      <c r="W22" s="4" t="str" cm="1">
        <f t="array" ref="W22">IF(W$2="","",IF(IFERROR(SUM(_xlfn._xlws.FILTER(DATABANK[ENTRADA],(DATABANK[NOME]=$B22)*(DATABANK[DATA PGTO]=W$2))),"")=0,"",IFERROR(SUM(_xlfn._xlws.FILTER(DATABANK[ENTRADA],(DATABANK[NOME]=$B22)*(DATABANK[DATA PGTO]=W$2))),"")))</f>
        <v/>
      </c>
      <c r="X22" s="4" t="str" cm="1">
        <f t="array" ref="X22">IF(X$2="","",IF(IFERROR(SUM(_xlfn._xlws.FILTER(DATABANK[ENTRADA],(DATABANK[NOME]=$B22)*(DATABANK[DATA PGTO]=X$2))),"")=0,"",IFERROR(SUM(_xlfn._xlws.FILTER(DATABANK[ENTRADA],(DATABANK[NOME]=$B22)*(DATABANK[DATA PGTO]=X$2))),"")))</f>
        <v/>
      </c>
      <c r="Y22" s="4" t="str" cm="1">
        <f t="array" ref="Y22">IF(Y$2="","",IF(IFERROR(SUM(_xlfn._xlws.FILTER(DATABANK[ENTRADA],(DATABANK[NOME]=$B22)*(DATABANK[DATA PGTO]=Y$2))),"")=0,"",IFERROR(SUM(_xlfn._xlws.FILTER(DATABANK[ENTRADA],(DATABANK[NOME]=$B22)*(DATABANK[DATA PGTO]=Y$2))),"")))</f>
        <v/>
      </c>
      <c r="Z22" s="4" t="str" cm="1">
        <f t="array" ref="Z22">IF(Z$2="","",IF(IFERROR(SUM(_xlfn._xlws.FILTER(DATABANK[ENTRADA],(DATABANK[NOME]=$B22)*(DATABANK[DATA PGTO]=Z$2))),"")=0,"",IFERROR(SUM(_xlfn._xlws.FILTER(DATABANK[ENTRADA],(DATABANK[NOME]=$B22)*(DATABANK[DATA PGTO]=Z$2))),"")))</f>
        <v/>
      </c>
      <c r="AA22" s="4" t="str" cm="1">
        <f t="array" ref="AA22">IF(AA$2="","",IF(IFERROR(SUM(_xlfn._xlws.FILTER(DATABANK[ENTRADA],(DATABANK[NOME]=$B22)*(DATABANK[DATA PGTO]=AA$2))),"")=0,"",IFERROR(SUM(_xlfn._xlws.FILTER(DATABANK[ENTRADA],(DATABANK[NOME]=$B22)*(DATABANK[DATA PGTO]=AA$2))),"")))</f>
        <v/>
      </c>
      <c r="AB22" s="4" t="str" cm="1">
        <f t="array" ref="AB22">IF(AB$2="","",IF(IFERROR(SUM(_xlfn._xlws.FILTER(DATABANK[ENTRADA],(DATABANK[NOME]=$B22)*(DATABANK[DATA PGTO]=AB$2))),"")=0,"",IFERROR(SUM(_xlfn._xlws.FILTER(DATABANK[ENTRADA],(DATABANK[NOME]=$B22)*(DATABANK[DATA PGTO]=AB$2))),"")))</f>
        <v/>
      </c>
      <c r="AC22" s="4" t="str" cm="1">
        <f t="array" ref="AC22">IF(AC$2="","",IF(IFERROR(SUM(_xlfn._xlws.FILTER(DATABANK[ENTRADA],(DATABANK[NOME]=$B22)*(DATABANK[DATA PGTO]=AC$2))),"")=0,"",IFERROR(SUM(_xlfn._xlws.FILTER(DATABANK[ENTRADA],(DATABANK[NOME]=$B22)*(DATABANK[DATA PGTO]=AC$2))),"")))</f>
        <v/>
      </c>
      <c r="AD22" s="4" t="str" cm="1">
        <f t="array" ref="AD22">IF(AD$2="","",IF(IFERROR(SUM(_xlfn._xlws.FILTER(DATABANK[ENTRADA],(DATABANK[NOME]=$B22)*(DATABANK[DATA PGTO]=AD$2))),"")=0,"",IFERROR(SUM(_xlfn._xlws.FILTER(DATABANK[ENTRADA],(DATABANK[NOME]=$B22)*(DATABANK[DATA PGTO]=AD$2))),"")))</f>
        <v/>
      </c>
      <c r="AE22" s="4" t="str" cm="1">
        <f t="array" ref="AE22">IF(AE$2="","",IF(IFERROR(SUM(_xlfn._xlws.FILTER(DATABANK[ENTRADA],(DATABANK[NOME]=$B22)*(DATABANK[DATA PGTO]=AE$2))),"")=0,"",IFERROR(SUM(_xlfn._xlws.FILTER(DATABANK[ENTRADA],(DATABANK[NOME]=$B22)*(DATABANK[DATA PGTO]=AE$2))),"")))</f>
        <v/>
      </c>
      <c r="AF22" s="4" t="str" cm="1">
        <f t="array" ref="AF22">IF(AF$2="","",IF(IFERROR(SUM(_xlfn._xlws.FILTER(DATABANK[ENTRADA],(DATABANK[NOME]=$B22)*(DATABANK[DATA PGTO]=AF$2))),"")=0,"",IFERROR(SUM(_xlfn._xlws.FILTER(DATABANK[ENTRADA],(DATABANK[NOME]=$B22)*(DATABANK[DATA PGTO]=AF$2))),"")))</f>
        <v/>
      </c>
      <c r="AG22" s="4" t="str" cm="1">
        <f t="array" ref="AG22">IF(AG$2="","",IF(IFERROR(SUM(_xlfn._xlws.FILTER(DATABANK[ENTRADA],(DATABANK[NOME]=$B22)*(DATABANK[DATA PGTO]=AG$2))),"")=0,"",IFERROR(SUM(_xlfn._xlws.FILTER(DATABANK[ENTRADA],(DATABANK[NOME]=$B22)*(DATABANK[DATA PGTO]=AG$2))),"")))</f>
        <v/>
      </c>
      <c r="AH22" s="3"/>
      <c r="AI22" s="3"/>
      <c r="AJ22" s="3"/>
      <c r="AK22" s="3"/>
      <c r="AL22" s="3"/>
      <c r="AM22" s="3"/>
    </row>
    <row r="23" spans="2:39" ht="12" customHeight="1" x14ac:dyDescent="0.25">
      <c r="B23" s="5"/>
      <c r="C23" s="4" t="str" cm="1">
        <f t="array" ref="C23">IF(C$2="","",IF(IFERROR(SUM(_xlfn._xlws.FILTER(DATABANK[ENTRADA],(DATABANK[NOME]=$B23)*(DATABANK[DATA PGTO]=C$2))),"")=0,"",IFERROR(SUM(_xlfn._xlws.FILTER(DATABANK[ENTRADA],(DATABANK[NOME]=$B23)*(DATABANK[DATA PGTO]=C$2))),"")))</f>
        <v/>
      </c>
      <c r="D23" s="4" t="str" cm="1">
        <f t="array" ref="D23">IF(D$2="","",IF(IFERROR(SUM(_xlfn._xlws.FILTER(DATABANK[ENTRADA],(DATABANK[NOME]=$B23)*(DATABANK[DATA PGTO]=D$2))),"")=0,"",IFERROR(SUM(_xlfn._xlws.FILTER(DATABANK[ENTRADA],(DATABANK[NOME]=$B23)*(DATABANK[DATA PGTO]=D$2))),"")))</f>
        <v/>
      </c>
      <c r="E23" s="4" t="str" cm="1">
        <f t="array" ref="E23">IF(E$2="","",IF(IFERROR(SUM(_xlfn._xlws.FILTER(DATABANK[ENTRADA],(DATABANK[NOME]=$B23)*(DATABANK[DATA PGTO]=E$2))),"")=0,"",IFERROR(SUM(_xlfn._xlws.FILTER(DATABANK[ENTRADA],(DATABANK[NOME]=$B23)*(DATABANK[DATA PGTO]=E$2))),"")))</f>
        <v/>
      </c>
      <c r="F23" s="4" t="str" cm="1">
        <f t="array" ref="F23">IF(F$2="","",IF(IFERROR(SUM(_xlfn._xlws.FILTER(DATABANK[ENTRADA],(DATABANK[NOME]=$B23)*(DATABANK[DATA PGTO]=F$2))),"")=0,"",IFERROR(SUM(_xlfn._xlws.FILTER(DATABANK[ENTRADA],(DATABANK[NOME]=$B23)*(DATABANK[DATA PGTO]=F$2))),"")))</f>
        <v/>
      </c>
      <c r="G23" s="4" t="str" cm="1">
        <f t="array" ref="G23">IF(G$2="","",IF(IFERROR(SUM(_xlfn._xlws.FILTER(DATABANK[ENTRADA],(DATABANK[NOME]=$B23)*(DATABANK[DATA PGTO]=G$2))),"")=0,"",IFERROR(SUM(_xlfn._xlws.FILTER(DATABANK[ENTRADA],(DATABANK[NOME]=$B23)*(DATABANK[DATA PGTO]=G$2))),"")))</f>
        <v/>
      </c>
      <c r="H23" s="4" t="str" cm="1">
        <f t="array" ref="H23">IF(H$2="","",IF(IFERROR(SUM(_xlfn._xlws.FILTER(DATABANK[ENTRADA],(DATABANK[NOME]=$B23)*(DATABANK[DATA PGTO]=H$2))),"")=0,"",IFERROR(SUM(_xlfn._xlws.FILTER(DATABANK[ENTRADA],(DATABANK[NOME]=$B23)*(DATABANK[DATA PGTO]=H$2))),"")))</f>
        <v/>
      </c>
      <c r="I23" s="4" t="str" cm="1">
        <f t="array" ref="I23">IF(I$2="","",IF(IFERROR(SUM(_xlfn._xlws.FILTER(DATABANK[ENTRADA],(DATABANK[NOME]=$B23)*(DATABANK[DATA PGTO]=I$2))),"")=0,"",IFERROR(SUM(_xlfn._xlws.FILTER(DATABANK[ENTRADA],(DATABANK[NOME]=$B23)*(DATABANK[DATA PGTO]=I$2))),"")))</f>
        <v/>
      </c>
      <c r="J23" s="4" t="str" cm="1">
        <f t="array" ref="J23">IF(J$2="","",IF(IFERROR(SUM(_xlfn._xlws.FILTER(DATABANK[ENTRADA],(DATABANK[NOME]=$B23)*(DATABANK[DATA PGTO]=J$2))),"")=0,"",IFERROR(SUM(_xlfn._xlws.FILTER(DATABANK[ENTRADA],(DATABANK[NOME]=$B23)*(DATABANK[DATA PGTO]=J$2))),"")))</f>
        <v/>
      </c>
      <c r="K23" s="4" t="str" cm="1">
        <f t="array" ref="K23">IF(K$2="","",IF(IFERROR(SUM(_xlfn._xlws.FILTER(DATABANK[ENTRADA],(DATABANK[NOME]=$B23)*(DATABANK[DATA PGTO]=K$2))),"")=0,"",IFERROR(SUM(_xlfn._xlws.FILTER(DATABANK[ENTRADA],(DATABANK[NOME]=$B23)*(DATABANK[DATA PGTO]=K$2))),"")))</f>
        <v/>
      </c>
      <c r="L23" s="4" t="str" cm="1">
        <f t="array" ref="L23">IF(L$2="","",IF(IFERROR(SUM(_xlfn._xlws.FILTER(DATABANK[ENTRADA],(DATABANK[NOME]=$B23)*(DATABANK[DATA PGTO]=L$2))),"")=0,"",IFERROR(SUM(_xlfn._xlws.FILTER(DATABANK[ENTRADA],(DATABANK[NOME]=$B23)*(DATABANK[DATA PGTO]=L$2))),"")))</f>
        <v/>
      </c>
      <c r="M23" s="4" t="str" cm="1">
        <f t="array" ref="M23">IF(M$2="","",IF(IFERROR(SUM(_xlfn._xlws.FILTER(DATABANK[ENTRADA],(DATABANK[NOME]=$B23)*(DATABANK[DATA PGTO]=M$2))),"")=0,"",IFERROR(SUM(_xlfn._xlws.FILTER(DATABANK[ENTRADA],(DATABANK[NOME]=$B23)*(DATABANK[DATA PGTO]=M$2))),"")))</f>
        <v/>
      </c>
      <c r="N23" s="4" t="str" cm="1">
        <f t="array" ref="N23">IF(N$2="","",IF(IFERROR(SUM(_xlfn._xlws.FILTER(DATABANK[ENTRADA],(DATABANK[NOME]=$B23)*(DATABANK[DATA PGTO]=N$2))),"")=0,"",IFERROR(SUM(_xlfn._xlws.FILTER(DATABANK[ENTRADA],(DATABANK[NOME]=$B23)*(DATABANK[DATA PGTO]=N$2))),"")))</f>
        <v/>
      </c>
      <c r="O23" s="4" t="str" cm="1">
        <f t="array" ref="O23">IF(O$2="","",IF(IFERROR(SUM(_xlfn._xlws.FILTER(DATABANK[ENTRADA],(DATABANK[NOME]=$B23)*(DATABANK[DATA PGTO]=O$2))),"")=0,"",IFERROR(SUM(_xlfn._xlws.FILTER(DATABANK[ENTRADA],(DATABANK[NOME]=$B23)*(DATABANK[DATA PGTO]=O$2))),"")))</f>
        <v/>
      </c>
      <c r="P23" s="4" t="str" cm="1">
        <f t="array" ref="P23">IF(P$2="","",IF(IFERROR(SUM(_xlfn._xlws.FILTER(DATABANK[ENTRADA],(DATABANK[NOME]=$B23)*(DATABANK[DATA PGTO]=P$2))),"")=0,"",IFERROR(SUM(_xlfn._xlws.FILTER(DATABANK[ENTRADA],(DATABANK[NOME]=$B23)*(DATABANK[DATA PGTO]=P$2))),"")))</f>
        <v/>
      </c>
      <c r="Q23" s="4" t="str" cm="1">
        <f t="array" ref="Q23">IF(Q$2="","",IF(IFERROR(SUM(_xlfn._xlws.FILTER(DATABANK[ENTRADA],(DATABANK[NOME]=$B23)*(DATABANK[DATA PGTO]=Q$2))),"")=0,"",IFERROR(SUM(_xlfn._xlws.FILTER(DATABANK[ENTRADA],(DATABANK[NOME]=$B23)*(DATABANK[DATA PGTO]=Q$2))),"")))</f>
        <v/>
      </c>
      <c r="R23" s="4" t="str" cm="1">
        <f t="array" ref="R23">IF(R$2="","",IF(IFERROR(SUM(_xlfn._xlws.FILTER(DATABANK[ENTRADA],(DATABANK[NOME]=$B23)*(DATABANK[DATA PGTO]=R$2))),"")=0,"",IFERROR(SUM(_xlfn._xlws.FILTER(DATABANK[ENTRADA],(DATABANK[NOME]=$B23)*(DATABANK[DATA PGTO]=R$2))),"")))</f>
        <v/>
      </c>
      <c r="S23" s="4" t="str" cm="1">
        <f t="array" ref="S23">IF(S$2="","",IF(IFERROR(SUM(_xlfn._xlws.FILTER(DATABANK[ENTRADA],(DATABANK[NOME]=$B23)*(DATABANK[DATA PGTO]=S$2))),"")=0,"",IFERROR(SUM(_xlfn._xlws.FILTER(DATABANK[ENTRADA],(DATABANK[NOME]=$B23)*(DATABANK[DATA PGTO]=S$2))),"")))</f>
        <v/>
      </c>
      <c r="T23" s="4" t="str" cm="1">
        <f t="array" ref="T23">IF(T$2="","",IF(IFERROR(SUM(_xlfn._xlws.FILTER(DATABANK[ENTRADA],(DATABANK[NOME]=$B23)*(DATABANK[DATA PGTO]=T$2))),"")=0,"",IFERROR(SUM(_xlfn._xlws.FILTER(DATABANK[ENTRADA],(DATABANK[NOME]=$B23)*(DATABANK[DATA PGTO]=T$2))),"")))</f>
        <v/>
      </c>
      <c r="U23" s="4" t="str" cm="1">
        <f t="array" ref="U23">IF(U$2="","",IF(IFERROR(SUM(_xlfn._xlws.FILTER(DATABANK[ENTRADA],(DATABANK[NOME]=$B23)*(DATABANK[DATA PGTO]=U$2))),"")=0,"",IFERROR(SUM(_xlfn._xlws.FILTER(DATABANK[ENTRADA],(DATABANK[NOME]=$B23)*(DATABANK[DATA PGTO]=U$2))),"")))</f>
        <v/>
      </c>
      <c r="V23" s="4" t="str" cm="1">
        <f t="array" ref="V23">IF(V$2="","",IF(IFERROR(SUM(_xlfn._xlws.FILTER(DATABANK[ENTRADA],(DATABANK[NOME]=$B23)*(DATABANK[DATA PGTO]=V$2))),"")=0,"",IFERROR(SUM(_xlfn._xlws.FILTER(DATABANK[ENTRADA],(DATABANK[NOME]=$B23)*(DATABANK[DATA PGTO]=V$2))),"")))</f>
        <v/>
      </c>
      <c r="W23" s="4" t="str" cm="1">
        <f t="array" ref="W23">IF(W$2="","",IF(IFERROR(SUM(_xlfn._xlws.FILTER(DATABANK[ENTRADA],(DATABANK[NOME]=$B23)*(DATABANK[DATA PGTO]=W$2))),"")=0,"",IFERROR(SUM(_xlfn._xlws.FILTER(DATABANK[ENTRADA],(DATABANK[NOME]=$B23)*(DATABANK[DATA PGTO]=W$2))),"")))</f>
        <v/>
      </c>
      <c r="X23" s="4" t="str" cm="1">
        <f t="array" ref="X23">IF(X$2="","",IF(IFERROR(SUM(_xlfn._xlws.FILTER(DATABANK[ENTRADA],(DATABANK[NOME]=$B23)*(DATABANK[DATA PGTO]=X$2))),"")=0,"",IFERROR(SUM(_xlfn._xlws.FILTER(DATABANK[ENTRADA],(DATABANK[NOME]=$B23)*(DATABANK[DATA PGTO]=X$2))),"")))</f>
        <v/>
      </c>
      <c r="Y23" s="4" t="str" cm="1">
        <f t="array" ref="Y23">IF(Y$2="","",IF(IFERROR(SUM(_xlfn._xlws.FILTER(DATABANK[ENTRADA],(DATABANK[NOME]=$B23)*(DATABANK[DATA PGTO]=Y$2))),"")=0,"",IFERROR(SUM(_xlfn._xlws.FILTER(DATABANK[ENTRADA],(DATABANK[NOME]=$B23)*(DATABANK[DATA PGTO]=Y$2))),"")))</f>
        <v/>
      </c>
      <c r="Z23" s="4" t="str" cm="1">
        <f t="array" ref="Z23">IF(Z$2="","",IF(IFERROR(SUM(_xlfn._xlws.FILTER(DATABANK[ENTRADA],(DATABANK[NOME]=$B23)*(DATABANK[DATA PGTO]=Z$2))),"")=0,"",IFERROR(SUM(_xlfn._xlws.FILTER(DATABANK[ENTRADA],(DATABANK[NOME]=$B23)*(DATABANK[DATA PGTO]=Z$2))),"")))</f>
        <v/>
      </c>
      <c r="AA23" s="4" t="str" cm="1">
        <f t="array" ref="AA23">IF(AA$2="","",IF(IFERROR(SUM(_xlfn._xlws.FILTER(DATABANK[ENTRADA],(DATABANK[NOME]=$B23)*(DATABANK[DATA PGTO]=AA$2))),"")=0,"",IFERROR(SUM(_xlfn._xlws.FILTER(DATABANK[ENTRADA],(DATABANK[NOME]=$B23)*(DATABANK[DATA PGTO]=AA$2))),"")))</f>
        <v/>
      </c>
      <c r="AB23" s="4" t="str" cm="1">
        <f t="array" ref="AB23">IF(AB$2="","",IF(IFERROR(SUM(_xlfn._xlws.FILTER(DATABANK[ENTRADA],(DATABANK[NOME]=$B23)*(DATABANK[DATA PGTO]=AB$2))),"")=0,"",IFERROR(SUM(_xlfn._xlws.FILTER(DATABANK[ENTRADA],(DATABANK[NOME]=$B23)*(DATABANK[DATA PGTO]=AB$2))),"")))</f>
        <v/>
      </c>
      <c r="AC23" s="4" t="str" cm="1">
        <f t="array" ref="AC23">IF(AC$2="","",IF(IFERROR(SUM(_xlfn._xlws.FILTER(DATABANK[ENTRADA],(DATABANK[NOME]=$B23)*(DATABANK[DATA PGTO]=AC$2))),"")=0,"",IFERROR(SUM(_xlfn._xlws.FILTER(DATABANK[ENTRADA],(DATABANK[NOME]=$B23)*(DATABANK[DATA PGTO]=AC$2))),"")))</f>
        <v/>
      </c>
      <c r="AD23" s="4" t="str" cm="1">
        <f t="array" ref="AD23">IF(AD$2="","",IF(IFERROR(SUM(_xlfn._xlws.FILTER(DATABANK[ENTRADA],(DATABANK[NOME]=$B23)*(DATABANK[DATA PGTO]=AD$2))),"")=0,"",IFERROR(SUM(_xlfn._xlws.FILTER(DATABANK[ENTRADA],(DATABANK[NOME]=$B23)*(DATABANK[DATA PGTO]=AD$2))),"")))</f>
        <v/>
      </c>
      <c r="AE23" s="4" t="str" cm="1">
        <f t="array" ref="AE23">IF(AE$2="","",IF(IFERROR(SUM(_xlfn._xlws.FILTER(DATABANK[ENTRADA],(DATABANK[NOME]=$B23)*(DATABANK[DATA PGTO]=AE$2))),"")=0,"",IFERROR(SUM(_xlfn._xlws.FILTER(DATABANK[ENTRADA],(DATABANK[NOME]=$B23)*(DATABANK[DATA PGTO]=AE$2))),"")))</f>
        <v/>
      </c>
      <c r="AF23" s="4" t="str" cm="1">
        <f t="array" ref="AF23">IF(AF$2="","",IF(IFERROR(SUM(_xlfn._xlws.FILTER(DATABANK[ENTRADA],(DATABANK[NOME]=$B23)*(DATABANK[DATA PGTO]=AF$2))),"")=0,"",IFERROR(SUM(_xlfn._xlws.FILTER(DATABANK[ENTRADA],(DATABANK[NOME]=$B23)*(DATABANK[DATA PGTO]=AF$2))),"")))</f>
        <v/>
      </c>
      <c r="AG23" s="4" t="str" cm="1">
        <f t="array" ref="AG23">IF(AG$2="","",IF(IFERROR(SUM(_xlfn._xlws.FILTER(DATABANK[ENTRADA],(DATABANK[NOME]=$B23)*(DATABANK[DATA PGTO]=AG$2))),"")=0,"",IFERROR(SUM(_xlfn._xlws.FILTER(DATABANK[ENTRADA],(DATABANK[NOME]=$B23)*(DATABANK[DATA PGTO]=AG$2))),"")))</f>
        <v/>
      </c>
      <c r="AH23" s="3"/>
      <c r="AI23" s="3"/>
      <c r="AJ23" s="3"/>
      <c r="AK23" s="3"/>
      <c r="AL23" s="3"/>
      <c r="AM23" s="3"/>
    </row>
    <row r="24" spans="2:39" ht="12" customHeight="1" x14ac:dyDescent="0.25">
      <c r="B24" s="5"/>
      <c r="C24" s="4" t="str" cm="1">
        <f t="array" ref="C24">IF(C$2="","",IF(IFERROR(SUM(_xlfn._xlws.FILTER(DATABANK[ENTRADA],(DATABANK[NOME]=$B24)*(DATABANK[DATA PGTO]=C$2))),"")=0,"",IFERROR(SUM(_xlfn._xlws.FILTER(DATABANK[ENTRADA],(DATABANK[NOME]=$B24)*(DATABANK[DATA PGTO]=C$2))),"")))</f>
        <v/>
      </c>
      <c r="D24" s="4" t="str" cm="1">
        <f t="array" ref="D24">IF(D$2="","",IF(IFERROR(SUM(_xlfn._xlws.FILTER(DATABANK[ENTRADA],(DATABANK[NOME]=$B24)*(DATABANK[DATA PGTO]=D$2))),"")=0,"",IFERROR(SUM(_xlfn._xlws.FILTER(DATABANK[ENTRADA],(DATABANK[NOME]=$B24)*(DATABANK[DATA PGTO]=D$2))),"")))</f>
        <v/>
      </c>
      <c r="E24" s="4" t="str" cm="1">
        <f t="array" ref="E24">IF(E$2="","",IF(IFERROR(SUM(_xlfn._xlws.FILTER(DATABANK[ENTRADA],(DATABANK[NOME]=$B24)*(DATABANK[DATA PGTO]=E$2))),"")=0,"",IFERROR(SUM(_xlfn._xlws.FILTER(DATABANK[ENTRADA],(DATABANK[NOME]=$B24)*(DATABANK[DATA PGTO]=E$2))),"")))</f>
        <v/>
      </c>
      <c r="F24" s="4" t="str" cm="1">
        <f t="array" ref="F24">IF(F$2="","",IF(IFERROR(SUM(_xlfn._xlws.FILTER(DATABANK[ENTRADA],(DATABANK[NOME]=$B24)*(DATABANK[DATA PGTO]=F$2))),"")=0,"",IFERROR(SUM(_xlfn._xlws.FILTER(DATABANK[ENTRADA],(DATABANK[NOME]=$B24)*(DATABANK[DATA PGTO]=F$2))),"")))</f>
        <v/>
      </c>
      <c r="G24" s="4" t="str" cm="1">
        <f t="array" ref="G24">IF(G$2="","",IF(IFERROR(SUM(_xlfn._xlws.FILTER(DATABANK[ENTRADA],(DATABANK[NOME]=$B24)*(DATABANK[DATA PGTO]=G$2))),"")=0,"",IFERROR(SUM(_xlfn._xlws.FILTER(DATABANK[ENTRADA],(DATABANK[NOME]=$B24)*(DATABANK[DATA PGTO]=G$2))),"")))</f>
        <v/>
      </c>
      <c r="H24" s="4" t="str" cm="1">
        <f t="array" ref="H24">IF(H$2="","",IF(IFERROR(SUM(_xlfn._xlws.FILTER(DATABANK[ENTRADA],(DATABANK[NOME]=$B24)*(DATABANK[DATA PGTO]=H$2))),"")=0,"",IFERROR(SUM(_xlfn._xlws.FILTER(DATABANK[ENTRADA],(DATABANK[NOME]=$B24)*(DATABANK[DATA PGTO]=H$2))),"")))</f>
        <v/>
      </c>
      <c r="I24" s="4" t="str" cm="1">
        <f t="array" ref="I24">IF(I$2="","",IF(IFERROR(SUM(_xlfn._xlws.FILTER(DATABANK[ENTRADA],(DATABANK[NOME]=$B24)*(DATABANK[DATA PGTO]=I$2))),"")=0,"",IFERROR(SUM(_xlfn._xlws.FILTER(DATABANK[ENTRADA],(DATABANK[NOME]=$B24)*(DATABANK[DATA PGTO]=I$2))),"")))</f>
        <v/>
      </c>
      <c r="J24" s="4" t="str" cm="1">
        <f t="array" ref="J24">IF(J$2="","",IF(IFERROR(SUM(_xlfn._xlws.FILTER(DATABANK[ENTRADA],(DATABANK[NOME]=$B24)*(DATABANK[DATA PGTO]=J$2))),"")=0,"",IFERROR(SUM(_xlfn._xlws.FILTER(DATABANK[ENTRADA],(DATABANK[NOME]=$B24)*(DATABANK[DATA PGTO]=J$2))),"")))</f>
        <v/>
      </c>
      <c r="K24" s="4" t="str" cm="1">
        <f t="array" ref="K24">IF(K$2="","",IF(IFERROR(SUM(_xlfn._xlws.FILTER(DATABANK[ENTRADA],(DATABANK[NOME]=$B24)*(DATABANK[DATA PGTO]=K$2))),"")=0,"",IFERROR(SUM(_xlfn._xlws.FILTER(DATABANK[ENTRADA],(DATABANK[NOME]=$B24)*(DATABANK[DATA PGTO]=K$2))),"")))</f>
        <v/>
      </c>
      <c r="L24" s="4" t="str" cm="1">
        <f t="array" ref="L24">IF(L$2="","",IF(IFERROR(SUM(_xlfn._xlws.FILTER(DATABANK[ENTRADA],(DATABANK[NOME]=$B24)*(DATABANK[DATA PGTO]=L$2))),"")=0,"",IFERROR(SUM(_xlfn._xlws.FILTER(DATABANK[ENTRADA],(DATABANK[NOME]=$B24)*(DATABANK[DATA PGTO]=L$2))),"")))</f>
        <v/>
      </c>
      <c r="M24" s="4" t="str" cm="1">
        <f t="array" ref="M24">IF(M$2="","",IF(IFERROR(SUM(_xlfn._xlws.FILTER(DATABANK[ENTRADA],(DATABANK[NOME]=$B24)*(DATABANK[DATA PGTO]=M$2))),"")=0,"",IFERROR(SUM(_xlfn._xlws.FILTER(DATABANK[ENTRADA],(DATABANK[NOME]=$B24)*(DATABANK[DATA PGTO]=M$2))),"")))</f>
        <v/>
      </c>
      <c r="N24" s="4" t="str" cm="1">
        <f t="array" ref="N24">IF(N$2="","",IF(IFERROR(SUM(_xlfn._xlws.FILTER(DATABANK[ENTRADA],(DATABANK[NOME]=$B24)*(DATABANK[DATA PGTO]=N$2))),"")=0,"",IFERROR(SUM(_xlfn._xlws.FILTER(DATABANK[ENTRADA],(DATABANK[NOME]=$B24)*(DATABANK[DATA PGTO]=N$2))),"")))</f>
        <v/>
      </c>
      <c r="O24" s="4" t="str" cm="1">
        <f t="array" ref="O24">IF(O$2="","",IF(IFERROR(SUM(_xlfn._xlws.FILTER(DATABANK[ENTRADA],(DATABANK[NOME]=$B24)*(DATABANK[DATA PGTO]=O$2))),"")=0,"",IFERROR(SUM(_xlfn._xlws.FILTER(DATABANK[ENTRADA],(DATABANK[NOME]=$B24)*(DATABANK[DATA PGTO]=O$2))),"")))</f>
        <v/>
      </c>
      <c r="P24" s="4" t="str" cm="1">
        <f t="array" ref="P24">IF(P$2="","",IF(IFERROR(SUM(_xlfn._xlws.FILTER(DATABANK[ENTRADA],(DATABANK[NOME]=$B24)*(DATABANK[DATA PGTO]=P$2))),"")=0,"",IFERROR(SUM(_xlfn._xlws.FILTER(DATABANK[ENTRADA],(DATABANK[NOME]=$B24)*(DATABANK[DATA PGTO]=P$2))),"")))</f>
        <v/>
      </c>
      <c r="Q24" s="4" t="str" cm="1">
        <f t="array" ref="Q24">IF(Q$2="","",IF(IFERROR(SUM(_xlfn._xlws.FILTER(DATABANK[ENTRADA],(DATABANK[NOME]=$B24)*(DATABANK[DATA PGTO]=Q$2))),"")=0,"",IFERROR(SUM(_xlfn._xlws.FILTER(DATABANK[ENTRADA],(DATABANK[NOME]=$B24)*(DATABANK[DATA PGTO]=Q$2))),"")))</f>
        <v/>
      </c>
      <c r="R24" s="4" t="str" cm="1">
        <f t="array" ref="R24">IF(R$2="","",IF(IFERROR(SUM(_xlfn._xlws.FILTER(DATABANK[ENTRADA],(DATABANK[NOME]=$B24)*(DATABANK[DATA PGTO]=R$2))),"")=0,"",IFERROR(SUM(_xlfn._xlws.FILTER(DATABANK[ENTRADA],(DATABANK[NOME]=$B24)*(DATABANK[DATA PGTO]=R$2))),"")))</f>
        <v/>
      </c>
      <c r="S24" s="4" t="str" cm="1">
        <f t="array" ref="S24">IF(S$2="","",IF(IFERROR(SUM(_xlfn._xlws.FILTER(DATABANK[ENTRADA],(DATABANK[NOME]=$B24)*(DATABANK[DATA PGTO]=S$2))),"")=0,"",IFERROR(SUM(_xlfn._xlws.FILTER(DATABANK[ENTRADA],(DATABANK[NOME]=$B24)*(DATABANK[DATA PGTO]=S$2))),"")))</f>
        <v/>
      </c>
      <c r="T24" s="4" t="str" cm="1">
        <f t="array" ref="T24">IF(T$2="","",IF(IFERROR(SUM(_xlfn._xlws.FILTER(DATABANK[ENTRADA],(DATABANK[NOME]=$B24)*(DATABANK[DATA PGTO]=T$2))),"")=0,"",IFERROR(SUM(_xlfn._xlws.FILTER(DATABANK[ENTRADA],(DATABANK[NOME]=$B24)*(DATABANK[DATA PGTO]=T$2))),"")))</f>
        <v/>
      </c>
      <c r="U24" s="4" t="str" cm="1">
        <f t="array" ref="U24">IF(U$2="","",IF(IFERROR(SUM(_xlfn._xlws.FILTER(DATABANK[ENTRADA],(DATABANK[NOME]=$B24)*(DATABANK[DATA PGTO]=U$2))),"")=0,"",IFERROR(SUM(_xlfn._xlws.FILTER(DATABANK[ENTRADA],(DATABANK[NOME]=$B24)*(DATABANK[DATA PGTO]=U$2))),"")))</f>
        <v/>
      </c>
      <c r="V24" s="4" t="str" cm="1">
        <f t="array" ref="V24">IF(V$2="","",IF(IFERROR(SUM(_xlfn._xlws.FILTER(DATABANK[ENTRADA],(DATABANK[NOME]=$B24)*(DATABANK[DATA PGTO]=V$2))),"")=0,"",IFERROR(SUM(_xlfn._xlws.FILTER(DATABANK[ENTRADA],(DATABANK[NOME]=$B24)*(DATABANK[DATA PGTO]=V$2))),"")))</f>
        <v/>
      </c>
      <c r="W24" s="4" t="str" cm="1">
        <f t="array" ref="W24">IF(W$2="","",IF(IFERROR(SUM(_xlfn._xlws.FILTER(DATABANK[ENTRADA],(DATABANK[NOME]=$B24)*(DATABANK[DATA PGTO]=W$2))),"")=0,"",IFERROR(SUM(_xlfn._xlws.FILTER(DATABANK[ENTRADA],(DATABANK[NOME]=$B24)*(DATABANK[DATA PGTO]=W$2))),"")))</f>
        <v/>
      </c>
      <c r="X24" s="4" t="str" cm="1">
        <f t="array" ref="X24">IF(X$2="","",IF(IFERROR(SUM(_xlfn._xlws.FILTER(DATABANK[ENTRADA],(DATABANK[NOME]=$B24)*(DATABANK[DATA PGTO]=X$2))),"")=0,"",IFERROR(SUM(_xlfn._xlws.FILTER(DATABANK[ENTRADA],(DATABANK[NOME]=$B24)*(DATABANK[DATA PGTO]=X$2))),"")))</f>
        <v/>
      </c>
      <c r="Y24" s="4" t="str" cm="1">
        <f t="array" ref="Y24">IF(Y$2="","",IF(IFERROR(SUM(_xlfn._xlws.FILTER(DATABANK[ENTRADA],(DATABANK[NOME]=$B24)*(DATABANK[DATA PGTO]=Y$2))),"")=0,"",IFERROR(SUM(_xlfn._xlws.FILTER(DATABANK[ENTRADA],(DATABANK[NOME]=$B24)*(DATABANK[DATA PGTO]=Y$2))),"")))</f>
        <v/>
      </c>
      <c r="Z24" s="4" t="str" cm="1">
        <f t="array" ref="Z24">IF(Z$2="","",IF(IFERROR(SUM(_xlfn._xlws.FILTER(DATABANK[ENTRADA],(DATABANK[NOME]=$B24)*(DATABANK[DATA PGTO]=Z$2))),"")=0,"",IFERROR(SUM(_xlfn._xlws.FILTER(DATABANK[ENTRADA],(DATABANK[NOME]=$B24)*(DATABANK[DATA PGTO]=Z$2))),"")))</f>
        <v/>
      </c>
      <c r="AA24" s="4" t="str" cm="1">
        <f t="array" ref="AA24">IF(AA$2="","",IF(IFERROR(SUM(_xlfn._xlws.FILTER(DATABANK[ENTRADA],(DATABANK[NOME]=$B24)*(DATABANK[DATA PGTO]=AA$2))),"")=0,"",IFERROR(SUM(_xlfn._xlws.FILTER(DATABANK[ENTRADA],(DATABANK[NOME]=$B24)*(DATABANK[DATA PGTO]=AA$2))),"")))</f>
        <v/>
      </c>
      <c r="AB24" s="4" t="str" cm="1">
        <f t="array" ref="AB24">IF(AB$2="","",IF(IFERROR(SUM(_xlfn._xlws.FILTER(DATABANK[ENTRADA],(DATABANK[NOME]=$B24)*(DATABANK[DATA PGTO]=AB$2))),"")=0,"",IFERROR(SUM(_xlfn._xlws.FILTER(DATABANK[ENTRADA],(DATABANK[NOME]=$B24)*(DATABANK[DATA PGTO]=AB$2))),"")))</f>
        <v/>
      </c>
      <c r="AC24" s="4" t="str" cm="1">
        <f t="array" ref="AC24">IF(AC$2="","",IF(IFERROR(SUM(_xlfn._xlws.FILTER(DATABANK[ENTRADA],(DATABANK[NOME]=$B24)*(DATABANK[DATA PGTO]=AC$2))),"")=0,"",IFERROR(SUM(_xlfn._xlws.FILTER(DATABANK[ENTRADA],(DATABANK[NOME]=$B24)*(DATABANK[DATA PGTO]=AC$2))),"")))</f>
        <v/>
      </c>
      <c r="AD24" s="4" t="str" cm="1">
        <f t="array" ref="AD24">IF(AD$2="","",IF(IFERROR(SUM(_xlfn._xlws.FILTER(DATABANK[ENTRADA],(DATABANK[NOME]=$B24)*(DATABANK[DATA PGTO]=AD$2))),"")=0,"",IFERROR(SUM(_xlfn._xlws.FILTER(DATABANK[ENTRADA],(DATABANK[NOME]=$B24)*(DATABANK[DATA PGTO]=AD$2))),"")))</f>
        <v/>
      </c>
      <c r="AE24" s="4" t="str" cm="1">
        <f t="array" ref="AE24">IF(AE$2="","",IF(IFERROR(SUM(_xlfn._xlws.FILTER(DATABANK[ENTRADA],(DATABANK[NOME]=$B24)*(DATABANK[DATA PGTO]=AE$2))),"")=0,"",IFERROR(SUM(_xlfn._xlws.FILTER(DATABANK[ENTRADA],(DATABANK[NOME]=$B24)*(DATABANK[DATA PGTO]=AE$2))),"")))</f>
        <v/>
      </c>
      <c r="AF24" s="4" t="str" cm="1">
        <f t="array" ref="AF24">IF(AF$2="","",IF(IFERROR(SUM(_xlfn._xlws.FILTER(DATABANK[ENTRADA],(DATABANK[NOME]=$B24)*(DATABANK[DATA PGTO]=AF$2))),"")=0,"",IFERROR(SUM(_xlfn._xlws.FILTER(DATABANK[ENTRADA],(DATABANK[NOME]=$B24)*(DATABANK[DATA PGTO]=AF$2))),"")))</f>
        <v/>
      </c>
      <c r="AG24" s="4" t="str" cm="1">
        <f t="array" ref="AG24">IF(AG$2="","",IF(IFERROR(SUM(_xlfn._xlws.FILTER(DATABANK[ENTRADA],(DATABANK[NOME]=$B24)*(DATABANK[DATA PGTO]=AG$2))),"")=0,"",IFERROR(SUM(_xlfn._xlws.FILTER(DATABANK[ENTRADA],(DATABANK[NOME]=$B24)*(DATABANK[DATA PGTO]=AG$2))),"")))</f>
        <v/>
      </c>
      <c r="AH24" s="3"/>
      <c r="AI24" s="3"/>
      <c r="AJ24" s="3"/>
      <c r="AK24" s="3"/>
      <c r="AL24" s="3"/>
      <c r="AM24" s="3"/>
    </row>
    <row r="25" spans="2:39" ht="12" customHeight="1" x14ac:dyDescent="0.25">
      <c r="B25" s="5"/>
      <c r="C25" s="4" t="str" cm="1">
        <f t="array" ref="C25">IF(C$2="","",IF(IFERROR(SUM(_xlfn._xlws.FILTER(DATABANK[ENTRADA],(DATABANK[NOME]=$B25)*(DATABANK[DATA PGTO]=C$2))),"")=0,"",IFERROR(SUM(_xlfn._xlws.FILTER(DATABANK[ENTRADA],(DATABANK[NOME]=$B25)*(DATABANK[DATA PGTO]=C$2))),"")))</f>
        <v/>
      </c>
      <c r="D25" s="4" t="str" cm="1">
        <f t="array" ref="D25">IF(D$2="","",IF(IFERROR(SUM(_xlfn._xlws.FILTER(DATABANK[ENTRADA],(DATABANK[NOME]=$B25)*(DATABANK[DATA PGTO]=D$2))),"")=0,"",IFERROR(SUM(_xlfn._xlws.FILTER(DATABANK[ENTRADA],(DATABANK[NOME]=$B25)*(DATABANK[DATA PGTO]=D$2))),"")))</f>
        <v/>
      </c>
      <c r="E25" s="4" t="str" cm="1">
        <f t="array" ref="E25">IF(E$2="","",IF(IFERROR(SUM(_xlfn._xlws.FILTER(DATABANK[ENTRADA],(DATABANK[NOME]=$B25)*(DATABANK[DATA PGTO]=E$2))),"")=0,"",IFERROR(SUM(_xlfn._xlws.FILTER(DATABANK[ENTRADA],(DATABANK[NOME]=$B25)*(DATABANK[DATA PGTO]=E$2))),"")))</f>
        <v/>
      </c>
      <c r="F25" s="4" t="str" cm="1">
        <f t="array" ref="F25">IF(F$2="","",IF(IFERROR(SUM(_xlfn._xlws.FILTER(DATABANK[ENTRADA],(DATABANK[NOME]=$B25)*(DATABANK[DATA PGTO]=F$2))),"")=0,"",IFERROR(SUM(_xlfn._xlws.FILTER(DATABANK[ENTRADA],(DATABANK[NOME]=$B25)*(DATABANK[DATA PGTO]=F$2))),"")))</f>
        <v/>
      </c>
      <c r="G25" s="4" t="str" cm="1">
        <f t="array" ref="G25">IF(G$2="","",IF(IFERROR(SUM(_xlfn._xlws.FILTER(DATABANK[ENTRADA],(DATABANK[NOME]=$B25)*(DATABANK[DATA PGTO]=G$2))),"")=0,"",IFERROR(SUM(_xlfn._xlws.FILTER(DATABANK[ENTRADA],(DATABANK[NOME]=$B25)*(DATABANK[DATA PGTO]=G$2))),"")))</f>
        <v/>
      </c>
      <c r="H25" s="4" t="str" cm="1">
        <f t="array" ref="H25">IF(H$2="","",IF(IFERROR(SUM(_xlfn._xlws.FILTER(DATABANK[ENTRADA],(DATABANK[NOME]=$B25)*(DATABANK[DATA PGTO]=H$2))),"")=0,"",IFERROR(SUM(_xlfn._xlws.FILTER(DATABANK[ENTRADA],(DATABANK[NOME]=$B25)*(DATABANK[DATA PGTO]=H$2))),"")))</f>
        <v/>
      </c>
      <c r="I25" s="4" t="str" cm="1">
        <f t="array" ref="I25">IF(I$2="","",IF(IFERROR(SUM(_xlfn._xlws.FILTER(DATABANK[ENTRADA],(DATABANK[NOME]=$B25)*(DATABANK[DATA PGTO]=I$2))),"")=0,"",IFERROR(SUM(_xlfn._xlws.FILTER(DATABANK[ENTRADA],(DATABANK[NOME]=$B25)*(DATABANK[DATA PGTO]=I$2))),"")))</f>
        <v/>
      </c>
      <c r="J25" s="4" t="str" cm="1">
        <f t="array" ref="J25">IF(J$2="","",IF(IFERROR(SUM(_xlfn._xlws.FILTER(DATABANK[ENTRADA],(DATABANK[NOME]=$B25)*(DATABANK[DATA PGTO]=J$2))),"")=0,"",IFERROR(SUM(_xlfn._xlws.FILTER(DATABANK[ENTRADA],(DATABANK[NOME]=$B25)*(DATABANK[DATA PGTO]=J$2))),"")))</f>
        <v/>
      </c>
      <c r="K25" s="4" t="str" cm="1">
        <f t="array" ref="K25">IF(K$2="","",IF(IFERROR(SUM(_xlfn._xlws.FILTER(DATABANK[ENTRADA],(DATABANK[NOME]=$B25)*(DATABANK[DATA PGTO]=K$2))),"")=0,"",IFERROR(SUM(_xlfn._xlws.FILTER(DATABANK[ENTRADA],(DATABANK[NOME]=$B25)*(DATABANK[DATA PGTO]=K$2))),"")))</f>
        <v/>
      </c>
      <c r="L25" s="4" t="str" cm="1">
        <f t="array" ref="L25">IF(L$2="","",IF(IFERROR(SUM(_xlfn._xlws.FILTER(DATABANK[ENTRADA],(DATABANK[NOME]=$B25)*(DATABANK[DATA PGTO]=L$2))),"")=0,"",IFERROR(SUM(_xlfn._xlws.FILTER(DATABANK[ENTRADA],(DATABANK[NOME]=$B25)*(DATABANK[DATA PGTO]=L$2))),"")))</f>
        <v/>
      </c>
      <c r="M25" s="4" t="str" cm="1">
        <f t="array" ref="M25">IF(M$2="","",IF(IFERROR(SUM(_xlfn._xlws.FILTER(DATABANK[ENTRADA],(DATABANK[NOME]=$B25)*(DATABANK[DATA PGTO]=M$2))),"")=0,"",IFERROR(SUM(_xlfn._xlws.FILTER(DATABANK[ENTRADA],(DATABANK[NOME]=$B25)*(DATABANK[DATA PGTO]=M$2))),"")))</f>
        <v/>
      </c>
      <c r="N25" s="4" t="str" cm="1">
        <f t="array" ref="N25">IF(N$2="","",IF(IFERROR(SUM(_xlfn._xlws.FILTER(DATABANK[ENTRADA],(DATABANK[NOME]=$B25)*(DATABANK[DATA PGTO]=N$2))),"")=0,"",IFERROR(SUM(_xlfn._xlws.FILTER(DATABANK[ENTRADA],(DATABANK[NOME]=$B25)*(DATABANK[DATA PGTO]=N$2))),"")))</f>
        <v/>
      </c>
      <c r="O25" s="4" t="str" cm="1">
        <f t="array" ref="O25">IF(O$2="","",IF(IFERROR(SUM(_xlfn._xlws.FILTER(DATABANK[ENTRADA],(DATABANK[NOME]=$B25)*(DATABANK[DATA PGTO]=O$2))),"")=0,"",IFERROR(SUM(_xlfn._xlws.FILTER(DATABANK[ENTRADA],(DATABANK[NOME]=$B25)*(DATABANK[DATA PGTO]=O$2))),"")))</f>
        <v/>
      </c>
      <c r="P25" s="4" t="str" cm="1">
        <f t="array" ref="P25">IF(P$2="","",IF(IFERROR(SUM(_xlfn._xlws.FILTER(DATABANK[ENTRADA],(DATABANK[NOME]=$B25)*(DATABANK[DATA PGTO]=P$2))),"")=0,"",IFERROR(SUM(_xlfn._xlws.FILTER(DATABANK[ENTRADA],(DATABANK[NOME]=$B25)*(DATABANK[DATA PGTO]=P$2))),"")))</f>
        <v/>
      </c>
      <c r="Q25" s="4" t="str" cm="1">
        <f t="array" ref="Q25">IF(Q$2="","",IF(IFERROR(SUM(_xlfn._xlws.FILTER(DATABANK[ENTRADA],(DATABANK[NOME]=$B25)*(DATABANK[DATA PGTO]=Q$2))),"")=0,"",IFERROR(SUM(_xlfn._xlws.FILTER(DATABANK[ENTRADA],(DATABANK[NOME]=$B25)*(DATABANK[DATA PGTO]=Q$2))),"")))</f>
        <v/>
      </c>
      <c r="R25" s="4" t="str" cm="1">
        <f t="array" ref="R25">IF(R$2="","",IF(IFERROR(SUM(_xlfn._xlws.FILTER(DATABANK[ENTRADA],(DATABANK[NOME]=$B25)*(DATABANK[DATA PGTO]=R$2))),"")=0,"",IFERROR(SUM(_xlfn._xlws.FILTER(DATABANK[ENTRADA],(DATABANK[NOME]=$B25)*(DATABANK[DATA PGTO]=R$2))),"")))</f>
        <v/>
      </c>
      <c r="S25" s="4" t="str" cm="1">
        <f t="array" ref="S25">IF(S$2="","",IF(IFERROR(SUM(_xlfn._xlws.FILTER(DATABANK[ENTRADA],(DATABANK[NOME]=$B25)*(DATABANK[DATA PGTO]=S$2))),"")=0,"",IFERROR(SUM(_xlfn._xlws.FILTER(DATABANK[ENTRADA],(DATABANK[NOME]=$B25)*(DATABANK[DATA PGTO]=S$2))),"")))</f>
        <v/>
      </c>
      <c r="T25" s="4" t="str" cm="1">
        <f t="array" ref="T25">IF(T$2="","",IF(IFERROR(SUM(_xlfn._xlws.FILTER(DATABANK[ENTRADA],(DATABANK[NOME]=$B25)*(DATABANK[DATA PGTO]=T$2))),"")=0,"",IFERROR(SUM(_xlfn._xlws.FILTER(DATABANK[ENTRADA],(DATABANK[NOME]=$B25)*(DATABANK[DATA PGTO]=T$2))),"")))</f>
        <v/>
      </c>
      <c r="U25" s="4" t="str" cm="1">
        <f t="array" ref="U25">IF(U$2="","",IF(IFERROR(SUM(_xlfn._xlws.FILTER(DATABANK[ENTRADA],(DATABANK[NOME]=$B25)*(DATABANK[DATA PGTO]=U$2))),"")=0,"",IFERROR(SUM(_xlfn._xlws.FILTER(DATABANK[ENTRADA],(DATABANK[NOME]=$B25)*(DATABANK[DATA PGTO]=U$2))),"")))</f>
        <v/>
      </c>
      <c r="V25" s="4" t="str" cm="1">
        <f t="array" ref="V25">IF(V$2="","",IF(IFERROR(SUM(_xlfn._xlws.FILTER(DATABANK[ENTRADA],(DATABANK[NOME]=$B25)*(DATABANK[DATA PGTO]=V$2))),"")=0,"",IFERROR(SUM(_xlfn._xlws.FILTER(DATABANK[ENTRADA],(DATABANK[NOME]=$B25)*(DATABANK[DATA PGTO]=V$2))),"")))</f>
        <v/>
      </c>
      <c r="W25" s="4" t="str" cm="1">
        <f t="array" ref="W25">IF(W$2="","",IF(IFERROR(SUM(_xlfn._xlws.FILTER(DATABANK[ENTRADA],(DATABANK[NOME]=$B25)*(DATABANK[DATA PGTO]=W$2))),"")=0,"",IFERROR(SUM(_xlfn._xlws.FILTER(DATABANK[ENTRADA],(DATABANK[NOME]=$B25)*(DATABANK[DATA PGTO]=W$2))),"")))</f>
        <v/>
      </c>
      <c r="X25" s="4" t="str" cm="1">
        <f t="array" ref="X25">IF(X$2="","",IF(IFERROR(SUM(_xlfn._xlws.FILTER(DATABANK[ENTRADA],(DATABANK[NOME]=$B25)*(DATABANK[DATA PGTO]=X$2))),"")=0,"",IFERROR(SUM(_xlfn._xlws.FILTER(DATABANK[ENTRADA],(DATABANK[NOME]=$B25)*(DATABANK[DATA PGTO]=X$2))),"")))</f>
        <v/>
      </c>
      <c r="Y25" s="4" t="str" cm="1">
        <f t="array" ref="Y25">IF(Y$2="","",IF(IFERROR(SUM(_xlfn._xlws.FILTER(DATABANK[ENTRADA],(DATABANK[NOME]=$B25)*(DATABANK[DATA PGTO]=Y$2))),"")=0,"",IFERROR(SUM(_xlfn._xlws.FILTER(DATABANK[ENTRADA],(DATABANK[NOME]=$B25)*(DATABANK[DATA PGTO]=Y$2))),"")))</f>
        <v/>
      </c>
      <c r="Z25" s="4" t="str" cm="1">
        <f t="array" ref="Z25">IF(Z$2="","",IF(IFERROR(SUM(_xlfn._xlws.FILTER(DATABANK[ENTRADA],(DATABANK[NOME]=$B25)*(DATABANK[DATA PGTO]=Z$2))),"")=0,"",IFERROR(SUM(_xlfn._xlws.FILTER(DATABANK[ENTRADA],(DATABANK[NOME]=$B25)*(DATABANK[DATA PGTO]=Z$2))),"")))</f>
        <v/>
      </c>
      <c r="AA25" s="4" t="str" cm="1">
        <f t="array" ref="AA25">IF(AA$2="","",IF(IFERROR(SUM(_xlfn._xlws.FILTER(DATABANK[ENTRADA],(DATABANK[NOME]=$B25)*(DATABANK[DATA PGTO]=AA$2))),"")=0,"",IFERROR(SUM(_xlfn._xlws.FILTER(DATABANK[ENTRADA],(DATABANK[NOME]=$B25)*(DATABANK[DATA PGTO]=AA$2))),"")))</f>
        <v/>
      </c>
      <c r="AB25" s="4" t="str" cm="1">
        <f t="array" ref="AB25">IF(AB$2="","",IF(IFERROR(SUM(_xlfn._xlws.FILTER(DATABANK[ENTRADA],(DATABANK[NOME]=$B25)*(DATABANK[DATA PGTO]=AB$2))),"")=0,"",IFERROR(SUM(_xlfn._xlws.FILTER(DATABANK[ENTRADA],(DATABANK[NOME]=$B25)*(DATABANK[DATA PGTO]=AB$2))),"")))</f>
        <v/>
      </c>
      <c r="AC25" s="4" t="str" cm="1">
        <f t="array" ref="AC25">IF(AC$2="","",IF(IFERROR(SUM(_xlfn._xlws.FILTER(DATABANK[ENTRADA],(DATABANK[NOME]=$B25)*(DATABANK[DATA PGTO]=AC$2))),"")=0,"",IFERROR(SUM(_xlfn._xlws.FILTER(DATABANK[ENTRADA],(DATABANK[NOME]=$B25)*(DATABANK[DATA PGTO]=AC$2))),"")))</f>
        <v/>
      </c>
      <c r="AD25" s="4" t="str" cm="1">
        <f t="array" ref="AD25">IF(AD$2="","",IF(IFERROR(SUM(_xlfn._xlws.FILTER(DATABANK[ENTRADA],(DATABANK[NOME]=$B25)*(DATABANK[DATA PGTO]=AD$2))),"")=0,"",IFERROR(SUM(_xlfn._xlws.FILTER(DATABANK[ENTRADA],(DATABANK[NOME]=$B25)*(DATABANK[DATA PGTO]=AD$2))),"")))</f>
        <v/>
      </c>
      <c r="AE25" s="4" t="str" cm="1">
        <f t="array" ref="AE25">IF(AE$2="","",IF(IFERROR(SUM(_xlfn._xlws.FILTER(DATABANK[ENTRADA],(DATABANK[NOME]=$B25)*(DATABANK[DATA PGTO]=AE$2))),"")=0,"",IFERROR(SUM(_xlfn._xlws.FILTER(DATABANK[ENTRADA],(DATABANK[NOME]=$B25)*(DATABANK[DATA PGTO]=AE$2))),"")))</f>
        <v/>
      </c>
      <c r="AF25" s="4" t="str" cm="1">
        <f t="array" ref="AF25">IF(AF$2="","",IF(IFERROR(SUM(_xlfn._xlws.FILTER(DATABANK[ENTRADA],(DATABANK[NOME]=$B25)*(DATABANK[DATA PGTO]=AF$2))),"")=0,"",IFERROR(SUM(_xlfn._xlws.FILTER(DATABANK[ENTRADA],(DATABANK[NOME]=$B25)*(DATABANK[DATA PGTO]=AF$2))),"")))</f>
        <v/>
      </c>
      <c r="AG25" s="4" t="str" cm="1">
        <f t="array" ref="AG25">IF(AG$2="","",IF(IFERROR(SUM(_xlfn._xlws.FILTER(DATABANK[ENTRADA],(DATABANK[NOME]=$B25)*(DATABANK[DATA PGTO]=AG$2))),"")=0,"",IFERROR(SUM(_xlfn._xlws.FILTER(DATABANK[ENTRADA],(DATABANK[NOME]=$B25)*(DATABANK[DATA PGTO]=AG$2))),"")))</f>
        <v/>
      </c>
      <c r="AH25" s="3"/>
      <c r="AI25" s="3"/>
      <c r="AJ25" s="3"/>
      <c r="AK25" s="3"/>
      <c r="AL25" s="3"/>
      <c r="AM25" s="3"/>
    </row>
    <row r="26" spans="2:39" ht="12" customHeight="1" x14ac:dyDescent="0.25">
      <c r="B26" s="5"/>
      <c r="C26" s="4" t="str" cm="1">
        <f t="array" ref="C26">IF(C$2="","",IF(IFERROR(SUM(_xlfn._xlws.FILTER(DATABANK[ENTRADA],(DATABANK[NOME]=$B26)*(DATABANK[DATA PGTO]=C$2))),"")=0,"",IFERROR(SUM(_xlfn._xlws.FILTER(DATABANK[ENTRADA],(DATABANK[NOME]=$B26)*(DATABANK[DATA PGTO]=C$2))),"")))</f>
        <v/>
      </c>
      <c r="D26" s="4" t="str" cm="1">
        <f t="array" ref="D26">IF(D$2="","",IF(IFERROR(SUM(_xlfn._xlws.FILTER(DATABANK[ENTRADA],(DATABANK[NOME]=$B26)*(DATABANK[DATA PGTO]=D$2))),"")=0,"",IFERROR(SUM(_xlfn._xlws.FILTER(DATABANK[ENTRADA],(DATABANK[NOME]=$B26)*(DATABANK[DATA PGTO]=D$2))),"")))</f>
        <v/>
      </c>
      <c r="E26" s="4" t="str" cm="1">
        <f t="array" ref="E26">IF(E$2="","",IF(IFERROR(SUM(_xlfn._xlws.FILTER(DATABANK[ENTRADA],(DATABANK[NOME]=$B26)*(DATABANK[DATA PGTO]=E$2))),"")=0,"",IFERROR(SUM(_xlfn._xlws.FILTER(DATABANK[ENTRADA],(DATABANK[NOME]=$B26)*(DATABANK[DATA PGTO]=E$2))),"")))</f>
        <v/>
      </c>
      <c r="F26" s="4" t="str" cm="1">
        <f t="array" ref="F26">IF(F$2="","",IF(IFERROR(SUM(_xlfn._xlws.FILTER(DATABANK[ENTRADA],(DATABANK[NOME]=$B26)*(DATABANK[DATA PGTO]=F$2))),"")=0,"",IFERROR(SUM(_xlfn._xlws.FILTER(DATABANK[ENTRADA],(DATABANK[NOME]=$B26)*(DATABANK[DATA PGTO]=F$2))),"")))</f>
        <v/>
      </c>
      <c r="G26" s="4" t="str" cm="1">
        <f t="array" ref="G26">IF(G$2="","",IF(IFERROR(SUM(_xlfn._xlws.FILTER(DATABANK[ENTRADA],(DATABANK[NOME]=$B26)*(DATABANK[DATA PGTO]=G$2))),"")=0,"",IFERROR(SUM(_xlfn._xlws.FILTER(DATABANK[ENTRADA],(DATABANK[NOME]=$B26)*(DATABANK[DATA PGTO]=G$2))),"")))</f>
        <v/>
      </c>
      <c r="H26" s="4" t="str" cm="1">
        <f t="array" ref="H26">IF(H$2="","",IF(IFERROR(SUM(_xlfn._xlws.FILTER(DATABANK[ENTRADA],(DATABANK[NOME]=$B26)*(DATABANK[DATA PGTO]=H$2))),"")=0,"",IFERROR(SUM(_xlfn._xlws.FILTER(DATABANK[ENTRADA],(DATABANK[NOME]=$B26)*(DATABANK[DATA PGTO]=H$2))),"")))</f>
        <v/>
      </c>
      <c r="I26" s="4" t="str" cm="1">
        <f t="array" ref="I26">IF(I$2="","",IF(IFERROR(SUM(_xlfn._xlws.FILTER(DATABANK[ENTRADA],(DATABANK[NOME]=$B26)*(DATABANK[DATA PGTO]=I$2))),"")=0,"",IFERROR(SUM(_xlfn._xlws.FILTER(DATABANK[ENTRADA],(DATABANK[NOME]=$B26)*(DATABANK[DATA PGTO]=I$2))),"")))</f>
        <v/>
      </c>
      <c r="J26" s="4" t="str" cm="1">
        <f t="array" ref="J26">IF(J$2="","",IF(IFERROR(SUM(_xlfn._xlws.FILTER(DATABANK[ENTRADA],(DATABANK[NOME]=$B26)*(DATABANK[DATA PGTO]=J$2))),"")=0,"",IFERROR(SUM(_xlfn._xlws.FILTER(DATABANK[ENTRADA],(DATABANK[NOME]=$B26)*(DATABANK[DATA PGTO]=J$2))),"")))</f>
        <v/>
      </c>
      <c r="K26" s="4" t="str" cm="1">
        <f t="array" ref="K26">IF(K$2="","",IF(IFERROR(SUM(_xlfn._xlws.FILTER(DATABANK[ENTRADA],(DATABANK[NOME]=$B26)*(DATABANK[DATA PGTO]=K$2))),"")=0,"",IFERROR(SUM(_xlfn._xlws.FILTER(DATABANK[ENTRADA],(DATABANK[NOME]=$B26)*(DATABANK[DATA PGTO]=K$2))),"")))</f>
        <v/>
      </c>
      <c r="L26" s="4" t="str" cm="1">
        <f t="array" ref="L26">IF(L$2="","",IF(IFERROR(SUM(_xlfn._xlws.FILTER(DATABANK[ENTRADA],(DATABANK[NOME]=$B26)*(DATABANK[DATA PGTO]=L$2))),"")=0,"",IFERROR(SUM(_xlfn._xlws.FILTER(DATABANK[ENTRADA],(DATABANK[NOME]=$B26)*(DATABANK[DATA PGTO]=L$2))),"")))</f>
        <v/>
      </c>
      <c r="M26" s="4" t="str" cm="1">
        <f t="array" ref="M26">IF(M$2="","",IF(IFERROR(SUM(_xlfn._xlws.FILTER(DATABANK[ENTRADA],(DATABANK[NOME]=$B26)*(DATABANK[DATA PGTO]=M$2))),"")=0,"",IFERROR(SUM(_xlfn._xlws.FILTER(DATABANK[ENTRADA],(DATABANK[NOME]=$B26)*(DATABANK[DATA PGTO]=M$2))),"")))</f>
        <v/>
      </c>
      <c r="N26" s="4" t="str" cm="1">
        <f t="array" ref="N26">IF(N$2="","",IF(IFERROR(SUM(_xlfn._xlws.FILTER(DATABANK[ENTRADA],(DATABANK[NOME]=$B26)*(DATABANK[DATA PGTO]=N$2))),"")=0,"",IFERROR(SUM(_xlfn._xlws.FILTER(DATABANK[ENTRADA],(DATABANK[NOME]=$B26)*(DATABANK[DATA PGTO]=N$2))),"")))</f>
        <v/>
      </c>
      <c r="O26" s="4" t="str" cm="1">
        <f t="array" ref="O26">IF(O$2="","",IF(IFERROR(SUM(_xlfn._xlws.FILTER(DATABANK[ENTRADA],(DATABANK[NOME]=$B26)*(DATABANK[DATA PGTO]=O$2))),"")=0,"",IFERROR(SUM(_xlfn._xlws.FILTER(DATABANK[ENTRADA],(DATABANK[NOME]=$B26)*(DATABANK[DATA PGTO]=O$2))),"")))</f>
        <v/>
      </c>
      <c r="P26" s="4" t="str" cm="1">
        <f t="array" ref="P26">IF(P$2="","",IF(IFERROR(SUM(_xlfn._xlws.FILTER(DATABANK[ENTRADA],(DATABANK[NOME]=$B26)*(DATABANK[DATA PGTO]=P$2))),"")=0,"",IFERROR(SUM(_xlfn._xlws.FILTER(DATABANK[ENTRADA],(DATABANK[NOME]=$B26)*(DATABANK[DATA PGTO]=P$2))),"")))</f>
        <v/>
      </c>
      <c r="Q26" s="4" t="str" cm="1">
        <f t="array" ref="Q26">IF(Q$2="","",IF(IFERROR(SUM(_xlfn._xlws.FILTER(DATABANK[ENTRADA],(DATABANK[NOME]=$B26)*(DATABANK[DATA PGTO]=Q$2))),"")=0,"",IFERROR(SUM(_xlfn._xlws.FILTER(DATABANK[ENTRADA],(DATABANK[NOME]=$B26)*(DATABANK[DATA PGTO]=Q$2))),"")))</f>
        <v/>
      </c>
      <c r="R26" s="4" t="str" cm="1">
        <f t="array" ref="R26">IF(R$2="","",IF(IFERROR(SUM(_xlfn._xlws.FILTER(DATABANK[ENTRADA],(DATABANK[NOME]=$B26)*(DATABANK[DATA PGTO]=R$2))),"")=0,"",IFERROR(SUM(_xlfn._xlws.FILTER(DATABANK[ENTRADA],(DATABANK[NOME]=$B26)*(DATABANK[DATA PGTO]=R$2))),"")))</f>
        <v/>
      </c>
      <c r="S26" s="4" t="str" cm="1">
        <f t="array" ref="S26">IF(S$2="","",IF(IFERROR(SUM(_xlfn._xlws.FILTER(DATABANK[ENTRADA],(DATABANK[NOME]=$B26)*(DATABANK[DATA PGTO]=S$2))),"")=0,"",IFERROR(SUM(_xlfn._xlws.FILTER(DATABANK[ENTRADA],(DATABANK[NOME]=$B26)*(DATABANK[DATA PGTO]=S$2))),"")))</f>
        <v/>
      </c>
      <c r="T26" s="4" t="str" cm="1">
        <f t="array" ref="T26">IF(T$2="","",IF(IFERROR(SUM(_xlfn._xlws.FILTER(DATABANK[ENTRADA],(DATABANK[NOME]=$B26)*(DATABANK[DATA PGTO]=T$2))),"")=0,"",IFERROR(SUM(_xlfn._xlws.FILTER(DATABANK[ENTRADA],(DATABANK[NOME]=$B26)*(DATABANK[DATA PGTO]=T$2))),"")))</f>
        <v/>
      </c>
      <c r="U26" s="4" t="str" cm="1">
        <f t="array" ref="U26">IF(U$2="","",IF(IFERROR(SUM(_xlfn._xlws.FILTER(DATABANK[ENTRADA],(DATABANK[NOME]=$B26)*(DATABANK[DATA PGTO]=U$2))),"")=0,"",IFERROR(SUM(_xlfn._xlws.FILTER(DATABANK[ENTRADA],(DATABANK[NOME]=$B26)*(DATABANK[DATA PGTO]=U$2))),"")))</f>
        <v/>
      </c>
      <c r="V26" s="4" t="str" cm="1">
        <f t="array" ref="V26">IF(V$2="","",IF(IFERROR(SUM(_xlfn._xlws.FILTER(DATABANK[ENTRADA],(DATABANK[NOME]=$B26)*(DATABANK[DATA PGTO]=V$2))),"")=0,"",IFERROR(SUM(_xlfn._xlws.FILTER(DATABANK[ENTRADA],(DATABANK[NOME]=$B26)*(DATABANK[DATA PGTO]=V$2))),"")))</f>
        <v/>
      </c>
      <c r="W26" s="4" t="str" cm="1">
        <f t="array" ref="W26">IF(W$2="","",IF(IFERROR(SUM(_xlfn._xlws.FILTER(DATABANK[ENTRADA],(DATABANK[NOME]=$B26)*(DATABANK[DATA PGTO]=W$2))),"")=0,"",IFERROR(SUM(_xlfn._xlws.FILTER(DATABANK[ENTRADA],(DATABANK[NOME]=$B26)*(DATABANK[DATA PGTO]=W$2))),"")))</f>
        <v/>
      </c>
      <c r="X26" s="4" t="str" cm="1">
        <f t="array" ref="X26">IF(X$2="","",IF(IFERROR(SUM(_xlfn._xlws.FILTER(DATABANK[ENTRADA],(DATABANK[NOME]=$B26)*(DATABANK[DATA PGTO]=X$2))),"")=0,"",IFERROR(SUM(_xlfn._xlws.FILTER(DATABANK[ENTRADA],(DATABANK[NOME]=$B26)*(DATABANK[DATA PGTO]=X$2))),"")))</f>
        <v/>
      </c>
      <c r="Y26" s="4" t="str" cm="1">
        <f t="array" ref="Y26">IF(Y$2="","",IF(IFERROR(SUM(_xlfn._xlws.FILTER(DATABANK[ENTRADA],(DATABANK[NOME]=$B26)*(DATABANK[DATA PGTO]=Y$2))),"")=0,"",IFERROR(SUM(_xlfn._xlws.FILTER(DATABANK[ENTRADA],(DATABANK[NOME]=$B26)*(DATABANK[DATA PGTO]=Y$2))),"")))</f>
        <v/>
      </c>
      <c r="Z26" s="4" t="str" cm="1">
        <f t="array" ref="Z26">IF(Z$2="","",IF(IFERROR(SUM(_xlfn._xlws.FILTER(DATABANK[ENTRADA],(DATABANK[NOME]=$B26)*(DATABANK[DATA PGTO]=Z$2))),"")=0,"",IFERROR(SUM(_xlfn._xlws.FILTER(DATABANK[ENTRADA],(DATABANK[NOME]=$B26)*(DATABANK[DATA PGTO]=Z$2))),"")))</f>
        <v/>
      </c>
      <c r="AA26" s="4" t="str" cm="1">
        <f t="array" ref="AA26">IF(AA$2="","",IF(IFERROR(SUM(_xlfn._xlws.FILTER(DATABANK[ENTRADA],(DATABANK[NOME]=$B26)*(DATABANK[DATA PGTO]=AA$2))),"")=0,"",IFERROR(SUM(_xlfn._xlws.FILTER(DATABANK[ENTRADA],(DATABANK[NOME]=$B26)*(DATABANK[DATA PGTO]=AA$2))),"")))</f>
        <v/>
      </c>
      <c r="AB26" s="4" t="str" cm="1">
        <f t="array" ref="AB26">IF(AB$2="","",IF(IFERROR(SUM(_xlfn._xlws.FILTER(DATABANK[ENTRADA],(DATABANK[NOME]=$B26)*(DATABANK[DATA PGTO]=AB$2))),"")=0,"",IFERROR(SUM(_xlfn._xlws.FILTER(DATABANK[ENTRADA],(DATABANK[NOME]=$B26)*(DATABANK[DATA PGTO]=AB$2))),"")))</f>
        <v/>
      </c>
      <c r="AC26" s="4" t="str" cm="1">
        <f t="array" ref="AC26">IF(AC$2="","",IF(IFERROR(SUM(_xlfn._xlws.FILTER(DATABANK[ENTRADA],(DATABANK[NOME]=$B26)*(DATABANK[DATA PGTO]=AC$2))),"")=0,"",IFERROR(SUM(_xlfn._xlws.FILTER(DATABANK[ENTRADA],(DATABANK[NOME]=$B26)*(DATABANK[DATA PGTO]=AC$2))),"")))</f>
        <v/>
      </c>
      <c r="AD26" s="4" t="str" cm="1">
        <f t="array" ref="AD26">IF(AD$2="","",IF(IFERROR(SUM(_xlfn._xlws.FILTER(DATABANK[ENTRADA],(DATABANK[NOME]=$B26)*(DATABANK[DATA PGTO]=AD$2))),"")=0,"",IFERROR(SUM(_xlfn._xlws.FILTER(DATABANK[ENTRADA],(DATABANK[NOME]=$B26)*(DATABANK[DATA PGTO]=AD$2))),"")))</f>
        <v/>
      </c>
      <c r="AE26" s="4" t="str" cm="1">
        <f t="array" ref="AE26">IF(AE$2="","",IF(IFERROR(SUM(_xlfn._xlws.FILTER(DATABANK[ENTRADA],(DATABANK[NOME]=$B26)*(DATABANK[DATA PGTO]=AE$2))),"")=0,"",IFERROR(SUM(_xlfn._xlws.FILTER(DATABANK[ENTRADA],(DATABANK[NOME]=$B26)*(DATABANK[DATA PGTO]=AE$2))),"")))</f>
        <v/>
      </c>
      <c r="AF26" s="4" t="str" cm="1">
        <f t="array" ref="AF26">IF(AF$2="","",IF(IFERROR(SUM(_xlfn._xlws.FILTER(DATABANK[ENTRADA],(DATABANK[NOME]=$B26)*(DATABANK[DATA PGTO]=AF$2))),"")=0,"",IFERROR(SUM(_xlfn._xlws.FILTER(DATABANK[ENTRADA],(DATABANK[NOME]=$B26)*(DATABANK[DATA PGTO]=AF$2))),"")))</f>
        <v/>
      </c>
      <c r="AG26" s="4" t="str" cm="1">
        <f t="array" ref="AG26">IF(AG$2="","",IF(IFERROR(SUM(_xlfn._xlws.FILTER(DATABANK[ENTRADA],(DATABANK[NOME]=$B26)*(DATABANK[DATA PGTO]=AG$2))),"")=0,"",IFERROR(SUM(_xlfn._xlws.FILTER(DATABANK[ENTRADA],(DATABANK[NOME]=$B26)*(DATABANK[DATA PGTO]=AG$2))),"")))</f>
        <v/>
      </c>
      <c r="AH26" s="3"/>
      <c r="AI26" s="3"/>
      <c r="AJ26" s="3"/>
      <c r="AK26" s="3"/>
      <c r="AL26" s="3"/>
      <c r="AM26" s="3"/>
    </row>
    <row r="27" spans="2:39" ht="12" customHeight="1" x14ac:dyDescent="0.25">
      <c r="B27" s="5"/>
      <c r="C27" s="4" t="str" cm="1">
        <f t="array" ref="C27">IF(C$2="","",IF(IFERROR(SUM(_xlfn._xlws.FILTER(DATABANK[ENTRADA],(DATABANK[NOME]=$B27)*(DATABANK[DATA PGTO]=C$2))),"")=0,"",IFERROR(SUM(_xlfn._xlws.FILTER(DATABANK[ENTRADA],(DATABANK[NOME]=$B27)*(DATABANK[DATA PGTO]=C$2))),"")))</f>
        <v/>
      </c>
      <c r="D27" s="4" t="str" cm="1">
        <f t="array" ref="D27">IF(D$2="","",IF(IFERROR(SUM(_xlfn._xlws.FILTER(DATABANK[ENTRADA],(DATABANK[NOME]=$B27)*(DATABANK[DATA PGTO]=D$2))),"")=0,"",IFERROR(SUM(_xlfn._xlws.FILTER(DATABANK[ENTRADA],(DATABANK[NOME]=$B27)*(DATABANK[DATA PGTO]=D$2))),"")))</f>
        <v/>
      </c>
      <c r="E27" s="4" t="str" cm="1">
        <f t="array" ref="E27">IF(E$2="","",IF(IFERROR(SUM(_xlfn._xlws.FILTER(DATABANK[ENTRADA],(DATABANK[NOME]=$B27)*(DATABANK[DATA PGTO]=E$2))),"")=0,"",IFERROR(SUM(_xlfn._xlws.FILTER(DATABANK[ENTRADA],(DATABANK[NOME]=$B27)*(DATABANK[DATA PGTO]=E$2))),"")))</f>
        <v/>
      </c>
      <c r="F27" s="4" t="str" cm="1">
        <f t="array" ref="F27">IF(F$2="","",IF(IFERROR(SUM(_xlfn._xlws.FILTER(DATABANK[ENTRADA],(DATABANK[NOME]=$B27)*(DATABANK[DATA PGTO]=F$2))),"")=0,"",IFERROR(SUM(_xlfn._xlws.FILTER(DATABANK[ENTRADA],(DATABANK[NOME]=$B27)*(DATABANK[DATA PGTO]=F$2))),"")))</f>
        <v/>
      </c>
      <c r="G27" s="4" t="str" cm="1">
        <f t="array" ref="G27">IF(G$2="","",IF(IFERROR(SUM(_xlfn._xlws.FILTER(DATABANK[ENTRADA],(DATABANK[NOME]=$B27)*(DATABANK[DATA PGTO]=G$2))),"")=0,"",IFERROR(SUM(_xlfn._xlws.FILTER(DATABANK[ENTRADA],(DATABANK[NOME]=$B27)*(DATABANK[DATA PGTO]=G$2))),"")))</f>
        <v/>
      </c>
      <c r="H27" s="4" t="str" cm="1">
        <f t="array" ref="H27">IF(H$2="","",IF(IFERROR(SUM(_xlfn._xlws.FILTER(DATABANK[ENTRADA],(DATABANK[NOME]=$B27)*(DATABANK[DATA PGTO]=H$2))),"")=0,"",IFERROR(SUM(_xlfn._xlws.FILTER(DATABANK[ENTRADA],(DATABANK[NOME]=$B27)*(DATABANK[DATA PGTO]=H$2))),"")))</f>
        <v/>
      </c>
      <c r="I27" s="4" t="str" cm="1">
        <f t="array" ref="I27">IF(I$2="","",IF(IFERROR(SUM(_xlfn._xlws.FILTER(DATABANK[ENTRADA],(DATABANK[NOME]=$B27)*(DATABANK[DATA PGTO]=I$2))),"")=0,"",IFERROR(SUM(_xlfn._xlws.FILTER(DATABANK[ENTRADA],(DATABANK[NOME]=$B27)*(DATABANK[DATA PGTO]=I$2))),"")))</f>
        <v/>
      </c>
      <c r="J27" s="4" t="str" cm="1">
        <f t="array" ref="J27">IF(J$2="","",IF(IFERROR(SUM(_xlfn._xlws.FILTER(DATABANK[ENTRADA],(DATABANK[NOME]=$B27)*(DATABANK[DATA PGTO]=J$2))),"")=0,"",IFERROR(SUM(_xlfn._xlws.FILTER(DATABANK[ENTRADA],(DATABANK[NOME]=$B27)*(DATABANK[DATA PGTO]=J$2))),"")))</f>
        <v/>
      </c>
      <c r="K27" s="4" t="str" cm="1">
        <f t="array" ref="K27">IF(K$2="","",IF(IFERROR(SUM(_xlfn._xlws.FILTER(DATABANK[ENTRADA],(DATABANK[NOME]=$B27)*(DATABANK[DATA PGTO]=K$2))),"")=0,"",IFERROR(SUM(_xlfn._xlws.FILTER(DATABANK[ENTRADA],(DATABANK[NOME]=$B27)*(DATABANK[DATA PGTO]=K$2))),"")))</f>
        <v/>
      </c>
      <c r="L27" s="4" t="str" cm="1">
        <f t="array" ref="L27">IF(L$2="","",IF(IFERROR(SUM(_xlfn._xlws.FILTER(DATABANK[ENTRADA],(DATABANK[NOME]=$B27)*(DATABANK[DATA PGTO]=L$2))),"")=0,"",IFERROR(SUM(_xlfn._xlws.FILTER(DATABANK[ENTRADA],(DATABANK[NOME]=$B27)*(DATABANK[DATA PGTO]=L$2))),"")))</f>
        <v/>
      </c>
      <c r="M27" s="4" t="str" cm="1">
        <f t="array" ref="M27">IF(M$2="","",IF(IFERROR(SUM(_xlfn._xlws.FILTER(DATABANK[ENTRADA],(DATABANK[NOME]=$B27)*(DATABANK[DATA PGTO]=M$2))),"")=0,"",IFERROR(SUM(_xlfn._xlws.FILTER(DATABANK[ENTRADA],(DATABANK[NOME]=$B27)*(DATABANK[DATA PGTO]=M$2))),"")))</f>
        <v/>
      </c>
      <c r="N27" s="4" t="str" cm="1">
        <f t="array" ref="N27">IF(N$2="","",IF(IFERROR(SUM(_xlfn._xlws.FILTER(DATABANK[ENTRADA],(DATABANK[NOME]=$B27)*(DATABANK[DATA PGTO]=N$2))),"")=0,"",IFERROR(SUM(_xlfn._xlws.FILTER(DATABANK[ENTRADA],(DATABANK[NOME]=$B27)*(DATABANK[DATA PGTO]=N$2))),"")))</f>
        <v/>
      </c>
      <c r="O27" s="4" t="str" cm="1">
        <f t="array" ref="O27">IF(O$2="","",IF(IFERROR(SUM(_xlfn._xlws.FILTER(DATABANK[ENTRADA],(DATABANK[NOME]=$B27)*(DATABANK[DATA PGTO]=O$2))),"")=0,"",IFERROR(SUM(_xlfn._xlws.FILTER(DATABANK[ENTRADA],(DATABANK[NOME]=$B27)*(DATABANK[DATA PGTO]=O$2))),"")))</f>
        <v/>
      </c>
      <c r="P27" s="4" t="str" cm="1">
        <f t="array" ref="P27">IF(P$2="","",IF(IFERROR(SUM(_xlfn._xlws.FILTER(DATABANK[ENTRADA],(DATABANK[NOME]=$B27)*(DATABANK[DATA PGTO]=P$2))),"")=0,"",IFERROR(SUM(_xlfn._xlws.FILTER(DATABANK[ENTRADA],(DATABANK[NOME]=$B27)*(DATABANK[DATA PGTO]=P$2))),"")))</f>
        <v/>
      </c>
      <c r="Q27" s="4" t="str" cm="1">
        <f t="array" ref="Q27">IF(Q$2="","",IF(IFERROR(SUM(_xlfn._xlws.FILTER(DATABANK[ENTRADA],(DATABANK[NOME]=$B27)*(DATABANK[DATA PGTO]=Q$2))),"")=0,"",IFERROR(SUM(_xlfn._xlws.FILTER(DATABANK[ENTRADA],(DATABANK[NOME]=$B27)*(DATABANK[DATA PGTO]=Q$2))),"")))</f>
        <v/>
      </c>
      <c r="R27" s="4" t="str" cm="1">
        <f t="array" ref="R27">IF(R$2="","",IF(IFERROR(SUM(_xlfn._xlws.FILTER(DATABANK[ENTRADA],(DATABANK[NOME]=$B27)*(DATABANK[DATA PGTO]=R$2))),"")=0,"",IFERROR(SUM(_xlfn._xlws.FILTER(DATABANK[ENTRADA],(DATABANK[NOME]=$B27)*(DATABANK[DATA PGTO]=R$2))),"")))</f>
        <v/>
      </c>
      <c r="S27" s="4" t="str" cm="1">
        <f t="array" ref="S27">IF(S$2="","",IF(IFERROR(SUM(_xlfn._xlws.FILTER(DATABANK[ENTRADA],(DATABANK[NOME]=$B27)*(DATABANK[DATA PGTO]=S$2))),"")=0,"",IFERROR(SUM(_xlfn._xlws.FILTER(DATABANK[ENTRADA],(DATABANK[NOME]=$B27)*(DATABANK[DATA PGTO]=S$2))),"")))</f>
        <v/>
      </c>
      <c r="T27" s="4" t="str" cm="1">
        <f t="array" ref="T27">IF(T$2="","",IF(IFERROR(SUM(_xlfn._xlws.FILTER(DATABANK[ENTRADA],(DATABANK[NOME]=$B27)*(DATABANK[DATA PGTO]=T$2))),"")=0,"",IFERROR(SUM(_xlfn._xlws.FILTER(DATABANK[ENTRADA],(DATABANK[NOME]=$B27)*(DATABANK[DATA PGTO]=T$2))),"")))</f>
        <v/>
      </c>
      <c r="U27" s="4" t="str" cm="1">
        <f t="array" ref="U27">IF(U$2="","",IF(IFERROR(SUM(_xlfn._xlws.FILTER(DATABANK[ENTRADA],(DATABANK[NOME]=$B27)*(DATABANK[DATA PGTO]=U$2))),"")=0,"",IFERROR(SUM(_xlfn._xlws.FILTER(DATABANK[ENTRADA],(DATABANK[NOME]=$B27)*(DATABANK[DATA PGTO]=U$2))),"")))</f>
        <v/>
      </c>
      <c r="V27" s="4" t="str" cm="1">
        <f t="array" ref="V27">IF(V$2="","",IF(IFERROR(SUM(_xlfn._xlws.FILTER(DATABANK[ENTRADA],(DATABANK[NOME]=$B27)*(DATABANK[DATA PGTO]=V$2))),"")=0,"",IFERROR(SUM(_xlfn._xlws.FILTER(DATABANK[ENTRADA],(DATABANK[NOME]=$B27)*(DATABANK[DATA PGTO]=V$2))),"")))</f>
        <v/>
      </c>
      <c r="W27" s="4" t="str" cm="1">
        <f t="array" ref="W27">IF(W$2="","",IF(IFERROR(SUM(_xlfn._xlws.FILTER(DATABANK[ENTRADA],(DATABANK[NOME]=$B27)*(DATABANK[DATA PGTO]=W$2))),"")=0,"",IFERROR(SUM(_xlfn._xlws.FILTER(DATABANK[ENTRADA],(DATABANK[NOME]=$B27)*(DATABANK[DATA PGTO]=W$2))),"")))</f>
        <v/>
      </c>
      <c r="X27" s="4" t="str" cm="1">
        <f t="array" ref="X27">IF(X$2="","",IF(IFERROR(SUM(_xlfn._xlws.FILTER(DATABANK[ENTRADA],(DATABANK[NOME]=$B27)*(DATABANK[DATA PGTO]=X$2))),"")=0,"",IFERROR(SUM(_xlfn._xlws.FILTER(DATABANK[ENTRADA],(DATABANK[NOME]=$B27)*(DATABANK[DATA PGTO]=X$2))),"")))</f>
        <v/>
      </c>
      <c r="Y27" s="4" t="str" cm="1">
        <f t="array" ref="Y27">IF(Y$2="","",IF(IFERROR(SUM(_xlfn._xlws.FILTER(DATABANK[ENTRADA],(DATABANK[NOME]=$B27)*(DATABANK[DATA PGTO]=Y$2))),"")=0,"",IFERROR(SUM(_xlfn._xlws.FILTER(DATABANK[ENTRADA],(DATABANK[NOME]=$B27)*(DATABANK[DATA PGTO]=Y$2))),"")))</f>
        <v/>
      </c>
      <c r="Z27" s="4" t="str" cm="1">
        <f t="array" ref="Z27">IF(Z$2="","",IF(IFERROR(SUM(_xlfn._xlws.FILTER(DATABANK[ENTRADA],(DATABANK[NOME]=$B27)*(DATABANK[DATA PGTO]=Z$2))),"")=0,"",IFERROR(SUM(_xlfn._xlws.FILTER(DATABANK[ENTRADA],(DATABANK[NOME]=$B27)*(DATABANK[DATA PGTO]=Z$2))),"")))</f>
        <v/>
      </c>
      <c r="AA27" s="4" t="str" cm="1">
        <f t="array" ref="AA27">IF(AA$2="","",IF(IFERROR(SUM(_xlfn._xlws.FILTER(DATABANK[ENTRADA],(DATABANK[NOME]=$B27)*(DATABANK[DATA PGTO]=AA$2))),"")=0,"",IFERROR(SUM(_xlfn._xlws.FILTER(DATABANK[ENTRADA],(DATABANK[NOME]=$B27)*(DATABANK[DATA PGTO]=AA$2))),"")))</f>
        <v/>
      </c>
      <c r="AB27" s="4" t="str" cm="1">
        <f t="array" ref="AB27">IF(AB$2="","",IF(IFERROR(SUM(_xlfn._xlws.FILTER(DATABANK[ENTRADA],(DATABANK[NOME]=$B27)*(DATABANK[DATA PGTO]=AB$2))),"")=0,"",IFERROR(SUM(_xlfn._xlws.FILTER(DATABANK[ENTRADA],(DATABANK[NOME]=$B27)*(DATABANK[DATA PGTO]=AB$2))),"")))</f>
        <v/>
      </c>
      <c r="AC27" s="4" t="str" cm="1">
        <f t="array" ref="AC27">IF(AC$2="","",IF(IFERROR(SUM(_xlfn._xlws.FILTER(DATABANK[ENTRADA],(DATABANK[NOME]=$B27)*(DATABANK[DATA PGTO]=AC$2))),"")=0,"",IFERROR(SUM(_xlfn._xlws.FILTER(DATABANK[ENTRADA],(DATABANK[NOME]=$B27)*(DATABANK[DATA PGTO]=AC$2))),"")))</f>
        <v/>
      </c>
      <c r="AD27" s="4" t="str" cm="1">
        <f t="array" ref="AD27">IF(AD$2="","",IF(IFERROR(SUM(_xlfn._xlws.FILTER(DATABANK[ENTRADA],(DATABANK[NOME]=$B27)*(DATABANK[DATA PGTO]=AD$2))),"")=0,"",IFERROR(SUM(_xlfn._xlws.FILTER(DATABANK[ENTRADA],(DATABANK[NOME]=$B27)*(DATABANK[DATA PGTO]=AD$2))),"")))</f>
        <v/>
      </c>
      <c r="AE27" s="4" t="str" cm="1">
        <f t="array" ref="AE27">IF(AE$2="","",IF(IFERROR(SUM(_xlfn._xlws.FILTER(DATABANK[ENTRADA],(DATABANK[NOME]=$B27)*(DATABANK[DATA PGTO]=AE$2))),"")=0,"",IFERROR(SUM(_xlfn._xlws.FILTER(DATABANK[ENTRADA],(DATABANK[NOME]=$B27)*(DATABANK[DATA PGTO]=AE$2))),"")))</f>
        <v/>
      </c>
      <c r="AF27" s="4" t="str" cm="1">
        <f t="array" ref="AF27">IF(AF$2="","",IF(IFERROR(SUM(_xlfn._xlws.FILTER(DATABANK[ENTRADA],(DATABANK[NOME]=$B27)*(DATABANK[DATA PGTO]=AF$2))),"")=0,"",IFERROR(SUM(_xlfn._xlws.FILTER(DATABANK[ENTRADA],(DATABANK[NOME]=$B27)*(DATABANK[DATA PGTO]=AF$2))),"")))</f>
        <v/>
      </c>
      <c r="AG27" s="4" t="str" cm="1">
        <f t="array" ref="AG27">IF(AG$2="","",IF(IFERROR(SUM(_xlfn._xlws.FILTER(DATABANK[ENTRADA],(DATABANK[NOME]=$B27)*(DATABANK[DATA PGTO]=AG$2))),"")=0,"",IFERROR(SUM(_xlfn._xlws.FILTER(DATABANK[ENTRADA],(DATABANK[NOME]=$B27)*(DATABANK[DATA PGTO]=AG$2))),"")))</f>
        <v/>
      </c>
      <c r="AH27" s="3"/>
      <c r="AI27" s="3"/>
      <c r="AJ27" s="3"/>
      <c r="AK27" s="3"/>
      <c r="AL27" s="3"/>
      <c r="AM27" s="3"/>
    </row>
    <row r="28" spans="2:39" ht="12" customHeight="1" x14ac:dyDescent="0.25">
      <c r="B28" s="5"/>
      <c r="C28" s="4" t="str" cm="1">
        <f t="array" ref="C28">IF(C$2="","",IF(IFERROR(SUM(_xlfn._xlws.FILTER(DATABANK[ENTRADA],(DATABANK[NOME]=$B28)*(DATABANK[DATA PGTO]=C$2))),"")=0,"",IFERROR(SUM(_xlfn._xlws.FILTER(DATABANK[ENTRADA],(DATABANK[NOME]=$B28)*(DATABANK[DATA PGTO]=C$2))),"")))</f>
        <v/>
      </c>
      <c r="D28" s="4" t="str" cm="1">
        <f t="array" ref="D28">IF(D$2="","",IF(IFERROR(SUM(_xlfn._xlws.FILTER(DATABANK[ENTRADA],(DATABANK[NOME]=$B28)*(DATABANK[DATA PGTO]=D$2))),"")=0,"",IFERROR(SUM(_xlfn._xlws.FILTER(DATABANK[ENTRADA],(DATABANK[NOME]=$B28)*(DATABANK[DATA PGTO]=D$2))),"")))</f>
        <v/>
      </c>
      <c r="E28" s="4" t="str" cm="1">
        <f t="array" ref="E28">IF(E$2="","",IF(IFERROR(SUM(_xlfn._xlws.FILTER(DATABANK[ENTRADA],(DATABANK[NOME]=$B28)*(DATABANK[DATA PGTO]=E$2))),"")=0,"",IFERROR(SUM(_xlfn._xlws.FILTER(DATABANK[ENTRADA],(DATABANK[NOME]=$B28)*(DATABANK[DATA PGTO]=E$2))),"")))</f>
        <v/>
      </c>
      <c r="F28" s="4" t="str" cm="1">
        <f t="array" ref="F28">IF(F$2="","",IF(IFERROR(SUM(_xlfn._xlws.FILTER(DATABANK[ENTRADA],(DATABANK[NOME]=$B28)*(DATABANK[DATA PGTO]=F$2))),"")=0,"",IFERROR(SUM(_xlfn._xlws.FILTER(DATABANK[ENTRADA],(DATABANK[NOME]=$B28)*(DATABANK[DATA PGTO]=F$2))),"")))</f>
        <v/>
      </c>
      <c r="G28" s="4" t="str" cm="1">
        <f t="array" ref="G28">IF(G$2="","",IF(IFERROR(SUM(_xlfn._xlws.FILTER(DATABANK[ENTRADA],(DATABANK[NOME]=$B28)*(DATABANK[DATA PGTO]=G$2))),"")=0,"",IFERROR(SUM(_xlfn._xlws.FILTER(DATABANK[ENTRADA],(DATABANK[NOME]=$B28)*(DATABANK[DATA PGTO]=G$2))),"")))</f>
        <v/>
      </c>
      <c r="H28" s="4" t="str" cm="1">
        <f t="array" ref="H28">IF(H$2="","",IF(IFERROR(SUM(_xlfn._xlws.FILTER(DATABANK[ENTRADA],(DATABANK[NOME]=$B28)*(DATABANK[DATA PGTO]=H$2))),"")=0,"",IFERROR(SUM(_xlfn._xlws.FILTER(DATABANK[ENTRADA],(DATABANK[NOME]=$B28)*(DATABANK[DATA PGTO]=H$2))),"")))</f>
        <v/>
      </c>
      <c r="I28" s="4" t="str" cm="1">
        <f t="array" ref="I28">IF(I$2="","",IF(IFERROR(SUM(_xlfn._xlws.FILTER(DATABANK[ENTRADA],(DATABANK[NOME]=$B28)*(DATABANK[DATA PGTO]=I$2))),"")=0,"",IFERROR(SUM(_xlfn._xlws.FILTER(DATABANK[ENTRADA],(DATABANK[NOME]=$B28)*(DATABANK[DATA PGTO]=I$2))),"")))</f>
        <v/>
      </c>
      <c r="J28" s="4" t="str" cm="1">
        <f t="array" ref="J28">IF(J$2="","",IF(IFERROR(SUM(_xlfn._xlws.FILTER(DATABANK[ENTRADA],(DATABANK[NOME]=$B28)*(DATABANK[DATA PGTO]=J$2))),"")=0,"",IFERROR(SUM(_xlfn._xlws.FILTER(DATABANK[ENTRADA],(DATABANK[NOME]=$B28)*(DATABANK[DATA PGTO]=J$2))),"")))</f>
        <v/>
      </c>
      <c r="K28" s="4" t="str" cm="1">
        <f t="array" ref="K28">IF(K$2="","",IF(IFERROR(SUM(_xlfn._xlws.FILTER(DATABANK[ENTRADA],(DATABANK[NOME]=$B28)*(DATABANK[DATA PGTO]=K$2))),"")=0,"",IFERROR(SUM(_xlfn._xlws.FILTER(DATABANK[ENTRADA],(DATABANK[NOME]=$B28)*(DATABANK[DATA PGTO]=K$2))),"")))</f>
        <v/>
      </c>
      <c r="L28" s="4" t="str" cm="1">
        <f t="array" ref="L28">IF(L$2="","",IF(IFERROR(SUM(_xlfn._xlws.FILTER(DATABANK[ENTRADA],(DATABANK[NOME]=$B28)*(DATABANK[DATA PGTO]=L$2))),"")=0,"",IFERROR(SUM(_xlfn._xlws.FILTER(DATABANK[ENTRADA],(DATABANK[NOME]=$B28)*(DATABANK[DATA PGTO]=L$2))),"")))</f>
        <v/>
      </c>
      <c r="M28" s="4" t="str" cm="1">
        <f t="array" ref="M28">IF(M$2="","",IF(IFERROR(SUM(_xlfn._xlws.FILTER(DATABANK[ENTRADA],(DATABANK[NOME]=$B28)*(DATABANK[DATA PGTO]=M$2))),"")=0,"",IFERROR(SUM(_xlfn._xlws.FILTER(DATABANK[ENTRADA],(DATABANK[NOME]=$B28)*(DATABANK[DATA PGTO]=M$2))),"")))</f>
        <v/>
      </c>
      <c r="N28" s="4" t="str" cm="1">
        <f t="array" ref="N28">IF(N$2="","",IF(IFERROR(SUM(_xlfn._xlws.FILTER(DATABANK[ENTRADA],(DATABANK[NOME]=$B28)*(DATABANK[DATA PGTO]=N$2))),"")=0,"",IFERROR(SUM(_xlfn._xlws.FILTER(DATABANK[ENTRADA],(DATABANK[NOME]=$B28)*(DATABANK[DATA PGTO]=N$2))),"")))</f>
        <v/>
      </c>
      <c r="O28" s="4" t="str" cm="1">
        <f t="array" ref="O28">IF(O$2="","",IF(IFERROR(SUM(_xlfn._xlws.FILTER(DATABANK[ENTRADA],(DATABANK[NOME]=$B28)*(DATABANK[DATA PGTO]=O$2))),"")=0,"",IFERROR(SUM(_xlfn._xlws.FILTER(DATABANK[ENTRADA],(DATABANK[NOME]=$B28)*(DATABANK[DATA PGTO]=O$2))),"")))</f>
        <v/>
      </c>
      <c r="P28" s="4" t="str" cm="1">
        <f t="array" ref="P28">IF(P$2="","",IF(IFERROR(SUM(_xlfn._xlws.FILTER(DATABANK[ENTRADA],(DATABANK[NOME]=$B28)*(DATABANK[DATA PGTO]=P$2))),"")=0,"",IFERROR(SUM(_xlfn._xlws.FILTER(DATABANK[ENTRADA],(DATABANK[NOME]=$B28)*(DATABANK[DATA PGTO]=P$2))),"")))</f>
        <v/>
      </c>
      <c r="Q28" s="4" t="str" cm="1">
        <f t="array" ref="Q28">IF(Q$2="","",IF(IFERROR(SUM(_xlfn._xlws.FILTER(DATABANK[ENTRADA],(DATABANK[NOME]=$B28)*(DATABANK[DATA PGTO]=Q$2))),"")=0,"",IFERROR(SUM(_xlfn._xlws.FILTER(DATABANK[ENTRADA],(DATABANK[NOME]=$B28)*(DATABANK[DATA PGTO]=Q$2))),"")))</f>
        <v/>
      </c>
      <c r="R28" s="4" t="str" cm="1">
        <f t="array" ref="R28">IF(R$2="","",IF(IFERROR(SUM(_xlfn._xlws.FILTER(DATABANK[ENTRADA],(DATABANK[NOME]=$B28)*(DATABANK[DATA PGTO]=R$2))),"")=0,"",IFERROR(SUM(_xlfn._xlws.FILTER(DATABANK[ENTRADA],(DATABANK[NOME]=$B28)*(DATABANK[DATA PGTO]=R$2))),"")))</f>
        <v/>
      </c>
      <c r="S28" s="4" t="str" cm="1">
        <f t="array" ref="S28">IF(S$2="","",IF(IFERROR(SUM(_xlfn._xlws.FILTER(DATABANK[ENTRADA],(DATABANK[NOME]=$B28)*(DATABANK[DATA PGTO]=S$2))),"")=0,"",IFERROR(SUM(_xlfn._xlws.FILTER(DATABANK[ENTRADA],(DATABANK[NOME]=$B28)*(DATABANK[DATA PGTO]=S$2))),"")))</f>
        <v/>
      </c>
      <c r="T28" s="4" t="str" cm="1">
        <f t="array" ref="T28">IF(T$2="","",IF(IFERROR(SUM(_xlfn._xlws.FILTER(DATABANK[ENTRADA],(DATABANK[NOME]=$B28)*(DATABANK[DATA PGTO]=T$2))),"")=0,"",IFERROR(SUM(_xlfn._xlws.FILTER(DATABANK[ENTRADA],(DATABANK[NOME]=$B28)*(DATABANK[DATA PGTO]=T$2))),"")))</f>
        <v/>
      </c>
      <c r="U28" s="4" t="str" cm="1">
        <f t="array" ref="U28">IF(U$2="","",IF(IFERROR(SUM(_xlfn._xlws.FILTER(DATABANK[ENTRADA],(DATABANK[NOME]=$B28)*(DATABANK[DATA PGTO]=U$2))),"")=0,"",IFERROR(SUM(_xlfn._xlws.FILTER(DATABANK[ENTRADA],(DATABANK[NOME]=$B28)*(DATABANK[DATA PGTO]=U$2))),"")))</f>
        <v/>
      </c>
      <c r="V28" s="4" t="str" cm="1">
        <f t="array" ref="V28">IF(V$2="","",IF(IFERROR(SUM(_xlfn._xlws.FILTER(DATABANK[ENTRADA],(DATABANK[NOME]=$B28)*(DATABANK[DATA PGTO]=V$2))),"")=0,"",IFERROR(SUM(_xlfn._xlws.FILTER(DATABANK[ENTRADA],(DATABANK[NOME]=$B28)*(DATABANK[DATA PGTO]=V$2))),"")))</f>
        <v/>
      </c>
      <c r="W28" s="4" t="str" cm="1">
        <f t="array" ref="W28">IF(W$2="","",IF(IFERROR(SUM(_xlfn._xlws.FILTER(DATABANK[ENTRADA],(DATABANK[NOME]=$B28)*(DATABANK[DATA PGTO]=W$2))),"")=0,"",IFERROR(SUM(_xlfn._xlws.FILTER(DATABANK[ENTRADA],(DATABANK[NOME]=$B28)*(DATABANK[DATA PGTO]=W$2))),"")))</f>
        <v/>
      </c>
      <c r="X28" s="4" t="str" cm="1">
        <f t="array" ref="X28">IF(X$2="","",IF(IFERROR(SUM(_xlfn._xlws.FILTER(DATABANK[ENTRADA],(DATABANK[NOME]=$B28)*(DATABANK[DATA PGTO]=X$2))),"")=0,"",IFERROR(SUM(_xlfn._xlws.FILTER(DATABANK[ENTRADA],(DATABANK[NOME]=$B28)*(DATABANK[DATA PGTO]=X$2))),"")))</f>
        <v/>
      </c>
      <c r="Y28" s="4" t="str" cm="1">
        <f t="array" ref="Y28">IF(Y$2="","",IF(IFERROR(SUM(_xlfn._xlws.FILTER(DATABANK[ENTRADA],(DATABANK[NOME]=$B28)*(DATABANK[DATA PGTO]=Y$2))),"")=0,"",IFERROR(SUM(_xlfn._xlws.FILTER(DATABANK[ENTRADA],(DATABANK[NOME]=$B28)*(DATABANK[DATA PGTO]=Y$2))),"")))</f>
        <v/>
      </c>
      <c r="Z28" s="4" t="str" cm="1">
        <f t="array" ref="Z28">IF(Z$2="","",IF(IFERROR(SUM(_xlfn._xlws.FILTER(DATABANK[ENTRADA],(DATABANK[NOME]=$B28)*(DATABANK[DATA PGTO]=Z$2))),"")=0,"",IFERROR(SUM(_xlfn._xlws.FILTER(DATABANK[ENTRADA],(DATABANK[NOME]=$B28)*(DATABANK[DATA PGTO]=Z$2))),"")))</f>
        <v/>
      </c>
      <c r="AA28" s="4" t="str" cm="1">
        <f t="array" ref="AA28">IF(AA$2="","",IF(IFERROR(SUM(_xlfn._xlws.FILTER(DATABANK[ENTRADA],(DATABANK[NOME]=$B28)*(DATABANK[DATA PGTO]=AA$2))),"")=0,"",IFERROR(SUM(_xlfn._xlws.FILTER(DATABANK[ENTRADA],(DATABANK[NOME]=$B28)*(DATABANK[DATA PGTO]=AA$2))),"")))</f>
        <v/>
      </c>
      <c r="AB28" s="4" t="str" cm="1">
        <f t="array" ref="AB28">IF(AB$2="","",IF(IFERROR(SUM(_xlfn._xlws.FILTER(DATABANK[ENTRADA],(DATABANK[NOME]=$B28)*(DATABANK[DATA PGTO]=AB$2))),"")=0,"",IFERROR(SUM(_xlfn._xlws.FILTER(DATABANK[ENTRADA],(DATABANK[NOME]=$B28)*(DATABANK[DATA PGTO]=AB$2))),"")))</f>
        <v/>
      </c>
      <c r="AC28" s="4" t="str" cm="1">
        <f t="array" ref="AC28">IF(AC$2="","",IF(IFERROR(SUM(_xlfn._xlws.FILTER(DATABANK[ENTRADA],(DATABANK[NOME]=$B28)*(DATABANK[DATA PGTO]=AC$2))),"")=0,"",IFERROR(SUM(_xlfn._xlws.FILTER(DATABANK[ENTRADA],(DATABANK[NOME]=$B28)*(DATABANK[DATA PGTO]=AC$2))),"")))</f>
        <v/>
      </c>
      <c r="AD28" s="4" t="str" cm="1">
        <f t="array" ref="AD28">IF(AD$2="","",IF(IFERROR(SUM(_xlfn._xlws.FILTER(DATABANK[ENTRADA],(DATABANK[NOME]=$B28)*(DATABANK[DATA PGTO]=AD$2))),"")=0,"",IFERROR(SUM(_xlfn._xlws.FILTER(DATABANK[ENTRADA],(DATABANK[NOME]=$B28)*(DATABANK[DATA PGTO]=AD$2))),"")))</f>
        <v/>
      </c>
      <c r="AE28" s="4" t="str" cm="1">
        <f t="array" ref="AE28">IF(AE$2="","",IF(IFERROR(SUM(_xlfn._xlws.FILTER(DATABANK[ENTRADA],(DATABANK[NOME]=$B28)*(DATABANK[DATA PGTO]=AE$2))),"")=0,"",IFERROR(SUM(_xlfn._xlws.FILTER(DATABANK[ENTRADA],(DATABANK[NOME]=$B28)*(DATABANK[DATA PGTO]=AE$2))),"")))</f>
        <v/>
      </c>
      <c r="AF28" s="4" t="str" cm="1">
        <f t="array" ref="AF28">IF(AF$2="","",IF(IFERROR(SUM(_xlfn._xlws.FILTER(DATABANK[ENTRADA],(DATABANK[NOME]=$B28)*(DATABANK[DATA PGTO]=AF$2))),"")=0,"",IFERROR(SUM(_xlfn._xlws.FILTER(DATABANK[ENTRADA],(DATABANK[NOME]=$B28)*(DATABANK[DATA PGTO]=AF$2))),"")))</f>
        <v/>
      </c>
      <c r="AG28" s="4" t="str" cm="1">
        <f t="array" ref="AG28">IF(AG$2="","",IF(IFERROR(SUM(_xlfn._xlws.FILTER(DATABANK[ENTRADA],(DATABANK[NOME]=$B28)*(DATABANK[DATA PGTO]=AG$2))),"")=0,"",IFERROR(SUM(_xlfn._xlws.FILTER(DATABANK[ENTRADA],(DATABANK[NOME]=$B28)*(DATABANK[DATA PGTO]=AG$2))),"")))</f>
        <v/>
      </c>
      <c r="AH28" s="3"/>
      <c r="AI28" s="3"/>
      <c r="AJ28" s="3"/>
      <c r="AK28" s="3"/>
      <c r="AL28" s="3"/>
      <c r="AM28" s="3"/>
    </row>
    <row r="29" spans="2:39" ht="12" customHeight="1" x14ac:dyDescent="0.25">
      <c r="B29" s="5"/>
      <c r="C29" s="4" t="str" cm="1">
        <f t="array" ref="C29">IF(C$2="","",IF(IFERROR(SUM(_xlfn._xlws.FILTER(DATABANK[ENTRADA],(DATABANK[NOME]=$B29)*(DATABANK[DATA PGTO]=C$2))),"")=0,"",IFERROR(SUM(_xlfn._xlws.FILTER(DATABANK[ENTRADA],(DATABANK[NOME]=$B29)*(DATABANK[DATA PGTO]=C$2))),"")))</f>
        <v/>
      </c>
      <c r="D29" s="4" t="str" cm="1">
        <f t="array" ref="D29">IF(D$2="","",IF(IFERROR(SUM(_xlfn._xlws.FILTER(DATABANK[ENTRADA],(DATABANK[NOME]=$B29)*(DATABANK[DATA PGTO]=D$2))),"")=0,"",IFERROR(SUM(_xlfn._xlws.FILTER(DATABANK[ENTRADA],(DATABANK[NOME]=$B29)*(DATABANK[DATA PGTO]=D$2))),"")))</f>
        <v/>
      </c>
      <c r="E29" s="4" t="str" cm="1">
        <f t="array" ref="E29">IF(E$2="","",IF(IFERROR(SUM(_xlfn._xlws.FILTER(DATABANK[ENTRADA],(DATABANK[NOME]=$B29)*(DATABANK[DATA PGTO]=E$2))),"")=0,"",IFERROR(SUM(_xlfn._xlws.FILTER(DATABANK[ENTRADA],(DATABANK[NOME]=$B29)*(DATABANK[DATA PGTO]=E$2))),"")))</f>
        <v/>
      </c>
      <c r="F29" s="4" t="str" cm="1">
        <f t="array" ref="F29">IF(F$2="","",IF(IFERROR(SUM(_xlfn._xlws.FILTER(DATABANK[ENTRADA],(DATABANK[NOME]=$B29)*(DATABANK[DATA PGTO]=F$2))),"")=0,"",IFERROR(SUM(_xlfn._xlws.FILTER(DATABANK[ENTRADA],(DATABANK[NOME]=$B29)*(DATABANK[DATA PGTO]=F$2))),"")))</f>
        <v/>
      </c>
      <c r="G29" s="4" t="str" cm="1">
        <f t="array" ref="G29">IF(G$2="","",IF(IFERROR(SUM(_xlfn._xlws.FILTER(DATABANK[ENTRADA],(DATABANK[NOME]=$B29)*(DATABANK[DATA PGTO]=G$2))),"")=0,"",IFERROR(SUM(_xlfn._xlws.FILTER(DATABANK[ENTRADA],(DATABANK[NOME]=$B29)*(DATABANK[DATA PGTO]=G$2))),"")))</f>
        <v/>
      </c>
      <c r="H29" s="4" t="str" cm="1">
        <f t="array" ref="H29">IF(H$2="","",IF(IFERROR(SUM(_xlfn._xlws.FILTER(DATABANK[ENTRADA],(DATABANK[NOME]=$B29)*(DATABANK[DATA PGTO]=H$2))),"")=0,"",IFERROR(SUM(_xlfn._xlws.FILTER(DATABANK[ENTRADA],(DATABANK[NOME]=$B29)*(DATABANK[DATA PGTO]=H$2))),"")))</f>
        <v/>
      </c>
      <c r="I29" s="4" t="str" cm="1">
        <f t="array" ref="I29">IF(I$2="","",IF(IFERROR(SUM(_xlfn._xlws.FILTER(DATABANK[ENTRADA],(DATABANK[NOME]=$B29)*(DATABANK[DATA PGTO]=I$2))),"")=0,"",IFERROR(SUM(_xlfn._xlws.FILTER(DATABANK[ENTRADA],(DATABANK[NOME]=$B29)*(DATABANK[DATA PGTO]=I$2))),"")))</f>
        <v/>
      </c>
      <c r="J29" s="4" t="str" cm="1">
        <f t="array" ref="J29">IF(J$2="","",IF(IFERROR(SUM(_xlfn._xlws.FILTER(DATABANK[ENTRADA],(DATABANK[NOME]=$B29)*(DATABANK[DATA PGTO]=J$2))),"")=0,"",IFERROR(SUM(_xlfn._xlws.FILTER(DATABANK[ENTRADA],(DATABANK[NOME]=$B29)*(DATABANK[DATA PGTO]=J$2))),"")))</f>
        <v/>
      </c>
      <c r="K29" s="4" t="str" cm="1">
        <f t="array" ref="K29">IF(K$2="","",IF(IFERROR(SUM(_xlfn._xlws.FILTER(DATABANK[ENTRADA],(DATABANK[NOME]=$B29)*(DATABANK[DATA PGTO]=K$2))),"")=0,"",IFERROR(SUM(_xlfn._xlws.FILTER(DATABANK[ENTRADA],(DATABANK[NOME]=$B29)*(DATABANK[DATA PGTO]=K$2))),"")))</f>
        <v/>
      </c>
      <c r="L29" s="4" t="str" cm="1">
        <f t="array" ref="L29">IF(L$2="","",IF(IFERROR(SUM(_xlfn._xlws.FILTER(DATABANK[ENTRADA],(DATABANK[NOME]=$B29)*(DATABANK[DATA PGTO]=L$2))),"")=0,"",IFERROR(SUM(_xlfn._xlws.FILTER(DATABANK[ENTRADA],(DATABANK[NOME]=$B29)*(DATABANK[DATA PGTO]=L$2))),"")))</f>
        <v/>
      </c>
      <c r="M29" s="4" t="str" cm="1">
        <f t="array" ref="M29">IF(M$2="","",IF(IFERROR(SUM(_xlfn._xlws.FILTER(DATABANK[ENTRADA],(DATABANK[NOME]=$B29)*(DATABANK[DATA PGTO]=M$2))),"")=0,"",IFERROR(SUM(_xlfn._xlws.FILTER(DATABANK[ENTRADA],(DATABANK[NOME]=$B29)*(DATABANK[DATA PGTO]=M$2))),"")))</f>
        <v/>
      </c>
      <c r="N29" s="4" t="str" cm="1">
        <f t="array" ref="N29">IF(N$2="","",IF(IFERROR(SUM(_xlfn._xlws.FILTER(DATABANK[ENTRADA],(DATABANK[NOME]=$B29)*(DATABANK[DATA PGTO]=N$2))),"")=0,"",IFERROR(SUM(_xlfn._xlws.FILTER(DATABANK[ENTRADA],(DATABANK[NOME]=$B29)*(DATABANK[DATA PGTO]=N$2))),"")))</f>
        <v/>
      </c>
      <c r="O29" s="4" t="str" cm="1">
        <f t="array" ref="O29">IF(O$2="","",IF(IFERROR(SUM(_xlfn._xlws.FILTER(DATABANK[ENTRADA],(DATABANK[NOME]=$B29)*(DATABANK[DATA PGTO]=O$2))),"")=0,"",IFERROR(SUM(_xlfn._xlws.FILTER(DATABANK[ENTRADA],(DATABANK[NOME]=$B29)*(DATABANK[DATA PGTO]=O$2))),"")))</f>
        <v/>
      </c>
      <c r="P29" s="4" t="str" cm="1">
        <f t="array" ref="P29">IF(P$2="","",IF(IFERROR(SUM(_xlfn._xlws.FILTER(DATABANK[ENTRADA],(DATABANK[NOME]=$B29)*(DATABANK[DATA PGTO]=P$2))),"")=0,"",IFERROR(SUM(_xlfn._xlws.FILTER(DATABANK[ENTRADA],(DATABANK[NOME]=$B29)*(DATABANK[DATA PGTO]=P$2))),"")))</f>
        <v/>
      </c>
      <c r="Q29" s="4" t="str" cm="1">
        <f t="array" ref="Q29">IF(Q$2="","",IF(IFERROR(SUM(_xlfn._xlws.FILTER(DATABANK[ENTRADA],(DATABANK[NOME]=$B29)*(DATABANK[DATA PGTO]=Q$2))),"")=0,"",IFERROR(SUM(_xlfn._xlws.FILTER(DATABANK[ENTRADA],(DATABANK[NOME]=$B29)*(DATABANK[DATA PGTO]=Q$2))),"")))</f>
        <v/>
      </c>
      <c r="R29" s="4" t="str" cm="1">
        <f t="array" ref="R29">IF(R$2="","",IF(IFERROR(SUM(_xlfn._xlws.FILTER(DATABANK[ENTRADA],(DATABANK[NOME]=$B29)*(DATABANK[DATA PGTO]=R$2))),"")=0,"",IFERROR(SUM(_xlfn._xlws.FILTER(DATABANK[ENTRADA],(DATABANK[NOME]=$B29)*(DATABANK[DATA PGTO]=R$2))),"")))</f>
        <v/>
      </c>
      <c r="S29" s="4" t="str" cm="1">
        <f t="array" ref="S29">IF(S$2="","",IF(IFERROR(SUM(_xlfn._xlws.FILTER(DATABANK[ENTRADA],(DATABANK[NOME]=$B29)*(DATABANK[DATA PGTO]=S$2))),"")=0,"",IFERROR(SUM(_xlfn._xlws.FILTER(DATABANK[ENTRADA],(DATABANK[NOME]=$B29)*(DATABANK[DATA PGTO]=S$2))),"")))</f>
        <v/>
      </c>
      <c r="T29" s="4" t="str" cm="1">
        <f t="array" ref="T29">IF(T$2="","",IF(IFERROR(SUM(_xlfn._xlws.FILTER(DATABANK[ENTRADA],(DATABANK[NOME]=$B29)*(DATABANK[DATA PGTO]=T$2))),"")=0,"",IFERROR(SUM(_xlfn._xlws.FILTER(DATABANK[ENTRADA],(DATABANK[NOME]=$B29)*(DATABANK[DATA PGTO]=T$2))),"")))</f>
        <v/>
      </c>
      <c r="U29" s="4" t="str" cm="1">
        <f t="array" ref="U29">IF(U$2="","",IF(IFERROR(SUM(_xlfn._xlws.FILTER(DATABANK[ENTRADA],(DATABANK[NOME]=$B29)*(DATABANK[DATA PGTO]=U$2))),"")=0,"",IFERROR(SUM(_xlfn._xlws.FILTER(DATABANK[ENTRADA],(DATABANK[NOME]=$B29)*(DATABANK[DATA PGTO]=U$2))),"")))</f>
        <v/>
      </c>
      <c r="V29" s="4" t="str" cm="1">
        <f t="array" ref="V29">IF(V$2="","",IF(IFERROR(SUM(_xlfn._xlws.FILTER(DATABANK[ENTRADA],(DATABANK[NOME]=$B29)*(DATABANK[DATA PGTO]=V$2))),"")=0,"",IFERROR(SUM(_xlfn._xlws.FILTER(DATABANK[ENTRADA],(DATABANK[NOME]=$B29)*(DATABANK[DATA PGTO]=V$2))),"")))</f>
        <v/>
      </c>
      <c r="W29" s="4" t="str" cm="1">
        <f t="array" ref="W29">IF(W$2="","",IF(IFERROR(SUM(_xlfn._xlws.FILTER(DATABANK[ENTRADA],(DATABANK[NOME]=$B29)*(DATABANK[DATA PGTO]=W$2))),"")=0,"",IFERROR(SUM(_xlfn._xlws.FILTER(DATABANK[ENTRADA],(DATABANK[NOME]=$B29)*(DATABANK[DATA PGTO]=W$2))),"")))</f>
        <v/>
      </c>
      <c r="X29" s="4" t="str" cm="1">
        <f t="array" ref="X29">IF(X$2="","",IF(IFERROR(SUM(_xlfn._xlws.FILTER(DATABANK[ENTRADA],(DATABANK[NOME]=$B29)*(DATABANK[DATA PGTO]=X$2))),"")=0,"",IFERROR(SUM(_xlfn._xlws.FILTER(DATABANK[ENTRADA],(DATABANK[NOME]=$B29)*(DATABANK[DATA PGTO]=X$2))),"")))</f>
        <v/>
      </c>
      <c r="Y29" s="4" t="str" cm="1">
        <f t="array" ref="Y29">IF(Y$2="","",IF(IFERROR(SUM(_xlfn._xlws.FILTER(DATABANK[ENTRADA],(DATABANK[NOME]=$B29)*(DATABANK[DATA PGTO]=Y$2))),"")=0,"",IFERROR(SUM(_xlfn._xlws.FILTER(DATABANK[ENTRADA],(DATABANK[NOME]=$B29)*(DATABANK[DATA PGTO]=Y$2))),"")))</f>
        <v/>
      </c>
      <c r="Z29" s="4" t="str" cm="1">
        <f t="array" ref="Z29">IF(Z$2="","",IF(IFERROR(SUM(_xlfn._xlws.FILTER(DATABANK[ENTRADA],(DATABANK[NOME]=$B29)*(DATABANK[DATA PGTO]=Z$2))),"")=0,"",IFERROR(SUM(_xlfn._xlws.FILTER(DATABANK[ENTRADA],(DATABANK[NOME]=$B29)*(DATABANK[DATA PGTO]=Z$2))),"")))</f>
        <v/>
      </c>
      <c r="AA29" s="4" t="str" cm="1">
        <f t="array" ref="AA29">IF(AA$2="","",IF(IFERROR(SUM(_xlfn._xlws.FILTER(DATABANK[ENTRADA],(DATABANK[NOME]=$B29)*(DATABANK[DATA PGTO]=AA$2))),"")=0,"",IFERROR(SUM(_xlfn._xlws.FILTER(DATABANK[ENTRADA],(DATABANK[NOME]=$B29)*(DATABANK[DATA PGTO]=AA$2))),"")))</f>
        <v/>
      </c>
      <c r="AB29" s="4" t="str" cm="1">
        <f t="array" ref="AB29">IF(AB$2="","",IF(IFERROR(SUM(_xlfn._xlws.FILTER(DATABANK[ENTRADA],(DATABANK[NOME]=$B29)*(DATABANK[DATA PGTO]=AB$2))),"")=0,"",IFERROR(SUM(_xlfn._xlws.FILTER(DATABANK[ENTRADA],(DATABANK[NOME]=$B29)*(DATABANK[DATA PGTO]=AB$2))),"")))</f>
        <v/>
      </c>
      <c r="AC29" s="4" t="str" cm="1">
        <f t="array" ref="AC29">IF(AC$2="","",IF(IFERROR(SUM(_xlfn._xlws.FILTER(DATABANK[ENTRADA],(DATABANK[NOME]=$B29)*(DATABANK[DATA PGTO]=AC$2))),"")=0,"",IFERROR(SUM(_xlfn._xlws.FILTER(DATABANK[ENTRADA],(DATABANK[NOME]=$B29)*(DATABANK[DATA PGTO]=AC$2))),"")))</f>
        <v/>
      </c>
      <c r="AD29" s="4" t="str" cm="1">
        <f t="array" ref="AD29">IF(AD$2="","",IF(IFERROR(SUM(_xlfn._xlws.FILTER(DATABANK[ENTRADA],(DATABANK[NOME]=$B29)*(DATABANK[DATA PGTO]=AD$2))),"")=0,"",IFERROR(SUM(_xlfn._xlws.FILTER(DATABANK[ENTRADA],(DATABANK[NOME]=$B29)*(DATABANK[DATA PGTO]=AD$2))),"")))</f>
        <v/>
      </c>
      <c r="AE29" s="4" t="str" cm="1">
        <f t="array" ref="AE29">IF(AE$2="","",IF(IFERROR(SUM(_xlfn._xlws.FILTER(DATABANK[ENTRADA],(DATABANK[NOME]=$B29)*(DATABANK[DATA PGTO]=AE$2))),"")=0,"",IFERROR(SUM(_xlfn._xlws.FILTER(DATABANK[ENTRADA],(DATABANK[NOME]=$B29)*(DATABANK[DATA PGTO]=AE$2))),"")))</f>
        <v/>
      </c>
      <c r="AF29" s="4" t="str" cm="1">
        <f t="array" ref="AF29">IF(AF$2="","",IF(IFERROR(SUM(_xlfn._xlws.FILTER(DATABANK[ENTRADA],(DATABANK[NOME]=$B29)*(DATABANK[DATA PGTO]=AF$2))),"")=0,"",IFERROR(SUM(_xlfn._xlws.FILTER(DATABANK[ENTRADA],(DATABANK[NOME]=$B29)*(DATABANK[DATA PGTO]=AF$2))),"")))</f>
        <v/>
      </c>
      <c r="AG29" s="4" t="str" cm="1">
        <f t="array" ref="AG29">IF(AG$2="","",IF(IFERROR(SUM(_xlfn._xlws.FILTER(DATABANK[ENTRADA],(DATABANK[NOME]=$B29)*(DATABANK[DATA PGTO]=AG$2))),"")=0,"",IFERROR(SUM(_xlfn._xlws.FILTER(DATABANK[ENTRADA],(DATABANK[NOME]=$B29)*(DATABANK[DATA PGTO]=AG$2))),"")))</f>
        <v/>
      </c>
      <c r="AH29" s="3"/>
      <c r="AI29" s="3"/>
      <c r="AJ29" s="3"/>
      <c r="AK29" s="3"/>
      <c r="AL29" s="3"/>
      <c r="AM29" s="3"/>
    </row>
    <row r="30" spans="2:39" s="70" customFormat="1" ht="17.25" customHeight="1" x14ac:dyDescent="0.25">
      <c r="B30" s="67"/>
      <c r="C30" s="68">
        <f t="shared" ref="C30:AG30" si="2">SUM(C31:C60)</f>
        <v>0</v>
      </c>
      <c r="D30" s="68">
        <f t="shared" si="2"/>
        <v>0</v>
      </c>
      <c r="E30" s="68">
        <f t="shared" si="2"/>
        <v>0</v>
      </c>
      <c r="F30" s="68">
        <f t="shared" si="2"/>
        <v>0</v>
      </c>
      <c r="G30" s="68">
        <f t="shared" si="2"/>
        <v>0</v>
      </c>
      <c r="H30" s="68">
        <f t="shared" si="2"/>
        <v>0</v>
      </c>
      <c r="I30" s="68">
        <f t="shared" si="2"/>
        <v>0</v>
      </c>
      <c r="J30" s="68">
        <f t="shared" si="2"/>
        <v>0</v>
      </c>
      <c r="K30" s="68">
        <f t="shared" si="2"/>
        <v>0</v>
      </c>
      <c r="L30" s="68">
        <f t="shared" si="2"/>
        <v>0</v>
      </c>
      <c r="M30" s="68">
        <f t="shared" si="2"/>
        <v>0</v>
      </c>
      <c r="N30" s="68">
        <f t="shared" si="2"/>
        <v>0</v>
      </c>
      <c r="O30" s="68">
        <f t="shared" si="2"/>
        <v>0</v>
      </c>
      <c r="P30" s="68">
        <f t="shared" si="2"/>
        <v>0</v>
      </c>
      <c r="Q30" s="68">
        <f t="shared" si="2"/>
        <v>0</v>
      </c>
      <c r="R30" s="68">
        <f t="shared" si="2"/>
        <v>0</v>
      </c>
      <c r="S30" s="68">
        <f t="shared" si="2"/>
        <v>0</v>
      </c>
      <c r="T30" s="68">
        <f t="shared" si="2"/>
        <v>0</v>
      </c>
      <c r="U30" s="68">
        <f t="shared" si="2"/>
        <v>0</v>
      </c>
      <c r="V30" s="68">
        <f t="shared" si="2"/>
        <v>0</v>
      </c>
      <c r="W30" s="68">
        <f t="shared" si="2"/>
        <v>0</v>
      </c>
      <c r="X30" s="68">
        <f t="shared" si="2"/>
        <v>0</v>
      </c>
      <c r="Y30" s="68">
        <f t="shared" si="2"/>
        <v>0</v>
      </c>
      <c r="Z30" s="68">
        <f t="shared" si="2"/>
        <v>0</v>
      </c>
      <c r="AA30" s="68">
        <f t="shared" si="2"/>
        <v>0</v>
      </c>
      <c r="AB30" s="68">
        <f t="shared" si="2"/>
        <v>0</v>
      </c>
      <c r="AC30" s="68">
        <f t="shared" si="2"/>
        <v>0</v>
      </c>
      <c r="AD30" s="68">
        <f t="shared" si="2"/>
        <v>0</v>
      </c>
      <c r="AE30" s="68">
        <f t="shared" si="2"/>
        <v>0</v>
      </c>
      <c r="AF30" s="68">
        <f t="shared" si="2"/>
        <v>0</v>
      </c>
      <c r="AG30" s="68">
        <f t="shared" si="2"/>
        <v>0</v>
      </c>
      <c r="AH30" s="69"/>
      <c r="AI30" s="69"/>
      <c r="AJ30" s="69"/>
      <c r="AK30" s="69"/>
      <c r="AL30" s="69"/>
      <c r="AM30" s="69"/>
    </row>
    <row r="31" spans="2:39" ht="12" customHeight="1" x14ac:dyDescent="0.25">
      <c r="B31" s="5" t="str" cm="1">
        <f t="array" ref="B31">IFERROR(_xlfn.UNIQUE(_xlfn._xlws.FILTER(DATABANK[NOME],(DATABANK[NOME]&lt;&gt;"")*(MONTH(DATABANK[DATA PGTO])=MONTH(1&amp;$B$2))*(DATABANK[SAÍDA]&lt;&gt;""))),"")</f>
        <v/>
      </c>
      <c r="C31" s="4" t="str" cm="1">
        <f t="array" ref="C31">IF($B31="","",IF(C$2="","",IF(IFERROR(SUM(_xlfn._xlws.FILTER(DATABANK[SAÍDA],(DATABANK[NOME]=$B31)*(DATABANK[DATA PGTO]=C$2))),"")=0,"",IFERROR(SUM(_xlfn._xlws.FILTER(DATABANK[SAÍDA],(DATABANK[NOME]=$B31)*(DATABANK[DATA PGTO]=C$2))),""))))</f>
        <v/>
      </c>
      <c r="D31" s="4" t="str" cm="1">
        <f t="array" ref="D31">IF($B31="","",IF(D$2="","",IF(IFERROR(SUM(_xlfn._xlws.FILTER(DATABANK[SAÍDA],(DATABANK[NOME]=$B31)*(DATABANK[DATA PGTO]=D$2))),"")=0,"",IFERROR(SUM(_xlfn._xlws.FILTER(DATABANK[SAÍDA],(DATABANK[NOME]=$B31)*(DATABANK[DATA PGTO]=D$2))),""))))</f>
        <v/>
      </c>
      <c r="E31" s="4" t="str" cm="1">
        <f t="array" ref="E31">IF($B31="","",IF(E$2="","",IF(IFERROR(SUM(_xlfn._xlws.FILTER(DATABANK[SAÍDA],(DATABANK[NOME]=$B31)*(DATABANK[DATA PGTO]=E$2))),"")=0,"",IFERROR(SUM(_xlfn._xlws.FILTER(DATABANK[SAÍDA],(DATABANK[NOME]=$B31)*(DATABANK[DATA PGTO]=E$2))),""))))</f>
        <v/>
      </c>
      <c r="F31" s="4" t="str" cm="1">
        <f t="array" ref="F31">IF($B31="","",IF(F$2="","",IF(IFERROR(SUM(_xlfn._xlws.FILTER(DATABANK[SAÍDA],(DATABANK[NOME]=$B31)*(DATABANK[DATA PGTO]=F$2))),"")=0,"",IFERROR(SUM(_xlfn._xlws.FILTER(DATABANK[SAÍDA],(DATABANK[NOME]=$B31)*(DATABANK[DATA PGTO]=F$2))),""))))</f>
        <v/>
      </c>
      <c r="G31" s="4" t="str" cm="1">
        <f t="array" ref="G31">IF($B31="","",IF(G$2="","",IF(IFERROR(SUM(_xlfn._xlws.FILTER(DATABANK[SAÍDA],(DATABANK[NOME]=$B31)*(DATABANK[DATA PGTO]=G$2))),"")=0,"",IFERROR(SUM(_xlfn._xlws.FILTER(DATABANK[SAÍDA],(DATABANK[NOME]=$B31)*(DATABANK[DATA PGTO]=G$2))),""))))</f>
        <v/>
      </c>
      <c r="H31" s="4" t="str" cm="1">
        <f t="array" ref="H31">IF($B31="","",IF(H$2="","",IF(IFERROR(SUM(_xlfn._xlws.FILTER(DATABANK[SAÍDA],(DATABANK[NOME]=$B31)*(DATABANK[DATA PGTO]=H$2))),"")=0,"",IFERROR(SUM(_xlfn._xlws.FILTER(DATABANK[SAÍDA],(DATABANK[NOME]=$B31)*(DATABANK[DATA PGTO]=H$2))),""))))</f>
        <v/>
      </c>
      <c r="I31" s="4" t="str" cm="1">
        <f t="array" ref="I31">IF($B31="","",IF(I$2="","",IF(IFERROR(SUM(_xlfn._xlws.FILTER(DATABANK[SAÍDA],(DATABANK[NOME]=$B31)*(DATABANK[DATA PGTO]=I$2))),"")=0,"",IFERROR(SUM(_xlfn._xlws.FILTER(DATABANK[SAÍDA],(DATABANK[NOME]=$B31)*(DATABANK[DATA PGTO]=I$2))),""))))</f>
        <v/>
      </c>
      <c r="J31" s="4" t="str" cm="1">
        <f t="array" ref="J31">IF($B31="","",IF(J$2="","",IF(IFERROR(SUM(_xlfn._xlws.FILTER(DATABANK[SAÍDA],(DATABANK[NOME]=$B31)*(DATABANK[DATA PGTO]=J$2))),"")=0,"",IFERROR(SUM(_xlfn._xlws.FILTER(DATABANK[SAÍDA],(DATABANK[NOME]=$B31)*(DATABANK[DATA PGTO]=J$2))),""))))</f>
        <v/>
      </c>
      <c r="K31" s="4" t="str" cm="1">
        <f t="array" ref="K31">IF($B31="","",IF(K$2="","",IF(IFERROR(SUM(_xlfn._xlws.FILTER(DATABANK[SAÍDA],(DATABANK[NOME]=$B31)*(DATABANK[DATA PGTO]=K$2))),"")=0,"",IFERROR(SUM(_xlfn._xlws.FILTER(DATABANK[SAÍDA],(DATABANK[NOME]=$B31)*(DATABANK[DATA PGTO]=K$2))),""))))</f>
        <v/>
      </c>
      <c r="L31" s="4" t="str" cm="1">
        <f t="array" ref="L31">IF($B31="","",IF(L$2="","",IF(IFERROR(SUM(_xlfn._xlws.FILTER(DATABANK[SAÍDA],(DATABANK[NOME]=$B31)*(DATABANK[DATA PGTO]=L$2))),"")=0,"",IFERROR(SUM(_xlfn._xlws.FILTER(DATABANK[SAÍDA],(DATABANK[NOME]=$B31)*(DATABANK[DATA PGTO]=L$2))),""))))</f>
        <v/>
      </c>
      <c r="M31" s="4" t="str" cm="1">
        <f t="array" ref="M31">IF($B31="","",IF(M$2="","",IF(IFERROR(SUM(_xlfn._xlws.FILTER(DATABANK[SAÍDA],(DATABANK[NOME]=$B31)*(DATABANK[DATA PGTO]=M$2))),"")=0,"",IFERROR(SUM(_xlfn._xlws.FILTER(DATABANK[SAÍDA],(DATABANK[NOME]=$B31)*(DATABANK[DATA PGTO]=M$2))),""))))</f>
        <v/>
      </c>
      <c r="N31" s="4" t="str" cm="1">
        <f t="array" ref="N31">IF($B31="","",IF(N$2="","",IF(IFERROR(SUM(_xlfn._xlws.FILTER(DATABANK[SAÍDA],(DATABANK[NOME]=$B31)*(DATABANK[DATA PGTO]=N$2))),"")=0,"",IFERROR(SUM(_xlfn._xlws.FILTER(DATABANK[SAÍDA],(DATABANK[NOME]=$B31)*(DATABANK[DATA PGTO]=N$2))),""))))</f>
        <v/>
      </c>
      <c r="O31" s="4" t="str" cm="1">
        <f t="array" ref="O31">IF($B31="","",IF(O$2="","",IF(IFERROR(SUM(_xlfn._xlws.FILTER(DATABANK[SAÍDA],(DATABANK[NOME]=$B31)*(DATABANK[DATA PGTO]=O$2))),"")=0,"",IFERROR(SUM(_xlfn._xlws.FILTER(DATABANK[SAÍDA],(DATABANK[NOME]=$B31)*(DATABANK[DATA PGTO]=O$2))),""))))</f>
        <v/>
      </c>
      <c r="P31" s="4" t="str" cm="1">
        <f t="array" ref="P31">IF($B31="","",IF(P$2="","",IF(IFERROR(SUM(_xlfn._xlws.FILTER(DATABANK[SAÍDA],(DATABANK[NOME]=$B31)*(DATABANK[DATA PGTO]=P$2))),"")=0,"",IFERROR(SUM(_xlfn._xlws.FILTER(DATABANK[SAÍDA],(DATABANK[NOME]=$B31)*(DATABANK[DATA PGTO]=P$2))),""))))</f>
        <v/>
      </c>
      <c r="Q31" s="4" t="str" cm="1">
        <f t="array" ref="Q31">IF($B31="","",IF(Q$2="","",IF(IFERROR(SUM(_xlfn._xlws.FILTER(DATABANK[SAÍDA],(DATABANK[NOME]=$B31)*(DATABANK[DATA PGTO]=Q$2))),"")=0,"",IFERROR(SUM(_xlfn._xlws.FILTER(DATABANK[SAÍDA],(DATABANK[NOME]=$B31)*(DATABANK[DATA PGTO]=Q$2))),""))))</f>
        <v/>
      </c>
      <c r="R31" s="4" t="str" cm="1">
        <f t="array" ref="R31">IF($B31="","",IF(R$2="","",IF(IFERROR(SUM(_xlfn._xlws.FILTER(DATABANK[SAÍDA],(DATABANK[NOME]=$B31)*(DATABANK[DATA PGTO]=R$2))),"")=0,"",IFERROR(SUM(_xlfn._xlws.FILTER(DATABANK[SAÍDA],(DATABANK[NOME]=$B31)*(DATABANK[DATA PGTO]=R$2))),""))))</f>
        <v/>
      </c>
      <c r="S31" s="4" t="str" cm="1">
        <f t="array" ref="S31">IF($B31="","",IF(S$2="","",IF(IFERROR(SUM(_xlfn._xlws.FILTER(DATABANK[SAÍDA],(DATABANK[NOME]=$B31)*(DATABANK[DATA PGTO]=S$2))),"")=0,"",IFERROR(SUM(_xlfn._xlws.FILTER(DATABANK[SAÍDA],(DATABANK[NOME]=$B31)*(DATABANK[DATA PGTO]=S$2))),""))))</f>
        <v/>
      </c>
      <c r="T31" s="4" t="str" cm="1">
        <f t="array" ref="T31">IF($B31="","",IF(T$2="","",IF(IFERROR(SUM(_xlfn._xlws.FILTER(DATABANK[SAÍDA],(DATABANK[NOME]=$B31)*(DATABANK[DATA PGTO]=T$2))),"")=0,"",IFERROR(SUM(_xlfn._xlws.FILTER(DATABANK[SAÍDA],(DATABANK[NOME]=$B31)*(DATABANK[DATA PGTO]=T$2))),""))))</f>
        <v/>
      </c>
      <c r="U31" s="4" t="str" cm="1">
        <f t="array" ref="U31">IF($B31="","",IF(U$2="","",IF(IFERROR(SUM(_xlfn._xlws.FILTER(DATABANK[SAÍDA],(DATABANK[NOME]=$B31)*(DATABANK[DATA PGTO]=U$2))),"")=0,"",IFERROR(SUM(_xlfn._xlws.FILTER(DATABANK[SAÍDA],(DATABANK[NOME]=$B31)*(DATABANK[DATA PGTO]=U$2))),""))))</f>
        <v/>
      </c>
      <c r="V31" s="4" t="str" cm="1">
        <f t="array" ref="V31">IF($B31="","",IF(V$2="","",IF(IFERROR(SUM(_xlfn._xlws.FILTER(DATABANK[SAÍDA],(DATABANK[NOME]=$B31)*(DATABANK[DATA PGTO]=V$2))),"")=0,"",IFERROR(SUM(_xlfn._xlws.FILTER(DATABANK[SAÍDA],(DATABANK[NOME]=$B31)*(DATABANK[DATA PGTO]=V$2))),""))))</f>
        <v/>
      </c>
      <c r="W31" s="4" t="str" cm="1">
        <f t="array" ref="W31">IF($B31="","",IF(W$2="","",IF(IFERROR(SUM(_xlfn._xlws.FILTER(DATABANK[SAÍDA],(DATABANK[NOME]=$B31)*(DATABANK[DATA PGTO]=W$2))),"")=0,"",IFERROR(SUM(_xlfn._xlws.FILTER(DATABANK[SAÍDA],(DATABANK[NOME]=$B31)*(DATABANK[DATA PGTO]=W$2))),""))))</f>
        <v/>
      </c>
      <c r="X31" s="4" t="str" cm="1">
        <f t="array" ref="X31">IF($B31="","",IF(X$2="","",IF(IFERROR(SUM(_xlfn._xlws.FILTER(DATABANK[SAÍDA],(DATABANK[NOME]=$B31)*(DATABANK[DATA PGTO]=X$2))),"")=0,"",IFERROR(SUM(_xlfn._xlws.FILTER(DATABANK[SAÍDA],(DATABANK[NOME]=$B31)*(DATABANK[DATA PGTO]=X$2))),""))))</f>
        <v/>
      </c>
      <c r="Y31" s="4" t="str" cm="1">
        <f t="array" ref="Y31">IF($B31="","",IF(Y$2="","",IF(IFERROR(SUM(_xlfn._xlws.FILTER(DATABANK[SAÍDA],(DATABANK[NOME]=$B31)*(DATABANK[DATA PGTO]=Y$2))),"")=0,"",IFERROR(SUM(_xlfn._xlws.FILTER(DATABANK[SAÍDA],(DATABANK[NOME]=$B31)*(DATABANK[DATA PGTO]=Y$2))),""))))</f>
        <v/>
      </c>
      <c r="Z31" s="4" t="str" cm="1">
        <f t="array" ref="Z31">IF($B31="","",IF(Z$2="","",IF(IFERROR(SUM(_xlfn._xlws.FILTER(DATABANK[SAÍDA],(DATABANK[NOME]=$B31)*(DATABANK[DATA PGTO]=Z$2))),"")=0,"",IFERROR(SUM(_xlfn._xlws.FILTER(DATABANK[SAÍDA],(DATABANK[NOME]=$B31)*(DATABANK[DATA PGTO]=Z$2))),""))))</f>
        <v/>
      </c>
      <c r="AA31" s="4" t="str" cm="1">
        <f t="array" ref="AA31">IF($B31="","",IF(AA$2="","",IF(IFERROR(SUM(_xlfn._xlws.FILTER(DATABANK[SAÍDA],(DATABANK[NOME]=$B31)*(DATABANK[DATA PGTO]=AA$2))),"")=0,"",IFERROR(SUM(_xlfn._xlws.FILTER(DATABANK[SAÍDA],(DATABANK[NOME]=$B31)*(DATABANK[DATA PGTO]=AA$2))),""))))</f>
        <v/>
      </c>
      <c r="AB31" s="4" t="str" cm="1">
        <f t="array" ref="AB31">IF($B31="","",IF(AB$2="","",IF(IFERROR(SUM(_xlfn._xlws.FILTER(DATABANK[SAÍDA],(DATABANK[NOME]=$B31)*(DATABANK[DATA PGTO]=AB$2))),"")=0,"",IFERROR(SUM(_xlfn._xlws.FILTER(DATABANK[SAÍDA],(DATABANK[NOME]=$B31)*(DATABANK[DATA PGTO]=AB$2))),""))))</f>
        <v/>
      </c>
      <c r="AC31" s="4" t="str" cm="1">
        <f t="array" ref="AC31">IF($B31="","",IF(AC$2="","",IF(IFERROR(SUM(_xlfn._xlws.FILTER(DATABANK[SAÍDA],(DATABANK[NOME]=$B31)*(DATABANK[DATA PGTO]=AC$2))),"")=0,"",IFERROR(SUM(_xlfn._xlws.FILTER(DATABANK[SAÍDA],(DATABANK[NOME]=$B31)*(DATABANK[DATA PGTO]=AC$2))),""))))</f>
        <v/>
      </c>
      <c r="AD31" s="4" t="str" cm="1">
        <f t="array" ref="AD31">IF($B31="","",IF(AD$2="","",IF(IFERROR(SUM(_xlfn._xlws.FILTER(DATABANK[SAÍDA],(DATABANK[NOME]=$B31)*(DATABANK[DATA PGTO]=AD$2))),"")=0,"",IFERROR(SUM(_xlfn._xlws.FILTER(DATABANK[SAÍDA],(DATABANK[NOME]=$B31)*(DATABANK[DATA PGTO]=AD$2))),""))))</f>
        <v/>
      </c>
      <c r="AE31" s="4" t="str" cm="1">
        <f t="array" ref="AE31">IF($B31="","",IF(AE$2="","",IF(IFERROR(SUM(_xlfn._xlws.FILTER(DATABANK[SAÍDA],(DATABANK[NOME]=$B31)*(DATABANK[DATA PGTO]=AE$2))),"")=0,"",IFERROR(SUM(_xlfn._xlws.FILTER(DATABANK[SAÍDA],(DATABANK[NOME]=$B31)*(DATABANK[DATA PGTO]=AE$2))),""))))</f>
        <v/>
      </c>
      <c r="AF31" s="4" t="str" cm="1">
        <f t="array" ref="AF31">IF($B31="","",IF(AF$2="","",IF(IFERROR(SUM(_xlfn._xlws.FILTER(DATABANK[SAÍDA],(DATABANK[NOME]=$B31)*(DATABANK[DATA PGTO]=AF$2))),"")=0,"",IFERROR(SUM(_xlfn._xlws.FILTER(DATABANK[SAÍDA],(DATABANK[NOME]=$B31)*(DATABANK[DATA PGTO]=AF$2))),""))))</f>
        <v/>
      </c>
      <c r="AG31" s="4" t="str" cm="1">
        <f t="array" ref="AG31">IF($B31="","",IF(AG$2="","",IF(IFERROR(SUM(_xlfn._xlws.FILTER(DATABANK[SAÍDA],(DATABANK[NOME]=$B31)*(DATABANK[DATA PGTO]=AG$2))),"")=0,"",IFERROR(SUM(_xlfn._xlws.FILTER(DATABANK[SAÍDA],(DATABANK[NOME]=$B31)*(DATABANK[DATA PGTO]=AG$2))),""))))</f>
        <v/>
      </c>
      <c r="AH31" s="3"/>
      <c r="AI31" s="3"/>
      <c r="AJ31" s="3"/>
      <c r="AK31" s="3"/>
      <c r="AL31" s="3"/>
      <c r="AM31" s="3"/>
    </row>
    <row r="32" spans="2:39" ht="12" customHeight="1" x14ac:dyDescent="0.25">
      <c r="B32" s="5"/>
      <c r="C32" s="4" t="str" cm="1">
        <f t="array" ref="C32">IF($B32="","",IF(C$2="","",IF(IFERROR(SUM(_xlfn._xlws.FILTER(DATABANK[SAÍDA],(DATABANK[NOME]=$B32)*(DATABANK[DATA PGTO]=C$2))),"")=0,"",IFERROR(SUM(_xlfn._xlws.FILTER(DATABANK[SAÍDA],(DATABANK[NOME]=$B32)*(DATABANK[DATA PGTO]=C$2))),""))))</f>
        <v/>
      </c>
      <c r="D32" s="4" t="str" cm="1">
        <f t="array" ref="D32">IF($B32="","",IF(D$2="","",IF(IFERROR(SUM(_xlfn._xlws.FILTER(DATABANK[SAÍDA],(DATABANK[NOME]=$B32)*(DATABANK[DATA PGTO]=D$2))),"")=0,"",IFERROR(SUM(_xlfn._xlws.FILTER(DATABANK[SAÍDA],(DATABANK[NOME]=$B32)*(DATABANK[DATA PGTO]=D$2))),""))))</f>
        <v/>
      </c>
      <c r="E32" s="4" t="str" cm="1">
        <f t="array" ref="E32">IF($B32="","",IF(E$2="","",IF(IFERROR(SUM(_xlfn._xlws.FILTER(DATABANK[SAÍDA],(DATABANK[NOME]=$B32)*(DATABANK[DATA PGTO]=E$2))),"")=0,"",IFERROR(SUM(_xlfn._xlws.FILTER(DATABANK[SAÍDA],(DATABANK[NOME]=$B32)*(DATABANK[DATA PGTO]=E$2))),""))))</f>
        <v/>
      </c>
      <c r="F32" s="4" t="str" cm="1">
        <f t="array" ref="F32">IF($B32="","",IF(F$2="","",IF(IFERROR(SUM(_xlfn._xlws.FILTER(DATABANK[SAÍDA],(DATABANK[NOME]=$B32)*(DATABANK[DATA PGTO]=F$2))),"")=0,"",IFERROR(SUM(_xlfn._xlws.FILTER(DATABANK[SAÍDA],(DATABANK[NOME]=$B32)*(DATABANK[DATA PGTO]=F$2))),""))))</f>
        <v/>
      </c>
      <c r="G32" s="4" t="str" cm="1">
        <f t="array" ref="G32">IF($B32="","",IF(G$2="","",IF(IFERROR(SUM(_xlfn._xlws.FILTER(DATABANK[SAÍDA],(DATABANK[NOME]=$B32)*(DATABANK[DATA PGTO]=G$2))),"")=0,"",IFERROR(SUM(_xlfn._xlws.FILTER(DATABANK[SAÍDA],(DATABANK[NOME]=$B32)*(DATABANK[DATA PGTO]=G$2))),""))))</f>
        <v/>
      </c>
      <c r="H32" s="4" t="str" cm="1">
        <f t="array" ref="H32">IF($B32="","",IF(H$2="","",IF(IFERROR(SUM(_xlfn._xlws.FILTER(DATABANK[SAÍDA],(DATABANK[NOME]=$B32)*(DATABANK[DATA PGTO]=H$2))),"")=0,"",IFERROR(SUM(_xlfn._xlws.FILTER(DATABANK[SAÍDA],(DATABANK[NOME]=$B32)*(DATABANK[DATA PGTO]=H$2))),""))))</f>
        <v/>
      </c>
      <c r="I32" s="4" t="str" cm="1">
        <f t="array" ref="I32">IF($B32="","",IF(I$2="","",IF(IFERROR(SUM(_xlfn._xlws.FILTER(DATABANK[SAÍDA],(DATABANK[NOME]=$B32)*(DATABANK[DATA PGTO]=I$2))),"")=0,"",IFERROR(SUM(_xlfn._xlws.FILTER(DATABANK[SAÍDA],(DATABANK[NOME]=$B32)*(DATABANK[DATA PGTO]=I$2))),""))))</f>
        <v/>
      </c>
      <c r="J32" s="4" t="str" cm="1">
        <f t="array" ref="J32">IF($B32="","",IF(J$2="","",IF(IFERROR(SUM(_xlfn._xlws.FILTER(DATABANK[SAÍDA],(DATABANK[NOME]=$B32)*(DATABANK[DATA PGTO]=J$2))),"")=0,"",IFERROR(SUM(_xlfn._xlws.FILTER(DATABANK[SAÍDA],(DATABANK[NOME]=$B32)*(DATABANK[DATA PGTO]=J$2))),""))))</f>
        <v/>
      </c>
      <c r="K32" s="4" t="str" cm="1">
        <f t="array" ref="K32">IF($B32="","",IF(K$2="","",IF(IFERROR(SUM(_xlfn._xlws.FILTER(DATABANK[SAÍDA],(DATABANK[NOME]=$B32)*(DATABANK[DATA PGTO]=K$2))),"")=0,"",IFERROR(SUM(_xlfn._xlws.FILTER(DATABANK[SAÍDA],(DATABANK[NOME]=$B32)*(DATABANK[DATA PGTO]=K$2))),""))))</f>
        <v/>
      </c>
      <c r="L32" s="4" t="str" cm="1">
        <f t="array" ref="L32">IF($B32="","",IF(L$2="","",IF(IFERROR(SUM(_xlfn._xlws.FILTER(DATABANK[SAÍDA],(DATABANK[NOME]=$B32)*(DATABANK[DATA PGTO]=L$2))),"")=0,"",IFERROR(SUM(_xlfn._xlws.FILTER(DATABANK[SAÍDA],(DATABANK[NOME]=$B32)*(DATABANK[DATA PGTO]=L$2))),""))))</f>
        <v/>
      </c>
      <c r="M32" s="4" t="str" cm="1">
        <f t="array" ref="M32">IF($B32="","",IF(M$2="","",IF(IFERROR(SUM(_xlfn._xlws.FILTER(DATABANK[SAÍDA],(DATABANK[NOME]=$B32)*(DATABANK[DATA PGTO]=M$2))),"")=0,"",IFERROR(SUM(_xlfn._xlws.FILTER(DATABANK[SAÍDA],(DATABANK[NOME]=$B32)*(DATABANK[DATA PGTO]=M$2))),""))))</f>
        <v/>
      </c>
      <c r="N32" s="4" t="str" cm="1">
        <f t="array" ref="N32">IF($B32="","",IF(N$2="","",IF(IFERROR(SUM(_xlfn._xlws.FILTER(DATABANK[SAÍDA],(DATABANK[NOME]=$B32)*(DATABANK[DATA PGTO]=N$2))),"")=0,"",IFERROR(SUM(_xlfn._xlws.FILTER(DATABANK[SAÍDA],(DATABANK[NOME]=$B32)*(DATABANK[DATA PGTO]=N$2))),""))))</f>
        <v/>
      </c>
      <c r="O32" s="4" t="str" cm="1">
        <f t="array" ref="O32">IF($B32="","",IF(O$2="","",IF(IFERROR(SUM(_xlfn._xlws.FILTER(DATABANK[SAÍDA],(DATABANK[NOME]=$B32)*(DATABANK[DATA PGTO]=O$2))),"")=0,"",IFERROR(SUM(_xlfn._xlws.FILTER(DATABANK[SAÍDA],(DATABANK[NOME]=$B32)*(DATABANK[DATA PGTO]=O$2))),""))))</f>
        <v/>
      </c>
      <c r="P32" s="4" t="str" cm="1">
        <f t="array" ref="P32">IF($B32="","",IF(P$2="","",IF(IFERROR(SUM(_xlfn._xlws.FILTER(DATABANK[SAÍDA],(DATABANK[NOME]=$B32)*(DATABANK[DATA PGTO]=P$2))),"")=0,"",IFERROR(SUM(_xlfn._xlws.FILTER(DATABANK[SAÍDA],(DATABANK[NOME]=$B32)*(DATABANK[DATA PGTO]=P$2))),""))))</f>
        <v/>
      </c>
      <c r="Q32" s="4" t="str" cm="1">
        <f t="array" ref="Q32">IF($B32="","",IF(Q$2="","",IF(IFERROR(SUM(_xlfn._xlws.FILTER(DATABANK[SAÍDA],(DATABANK[NOME]=$B32)*(DATABANK[DATA PGTO]=Q$2))),"")=0,"",IFERROR(SUM(_xlfn._xlws.FILTER(DATABANK[SAÍDA],(DATABANK[NOME]=$B32)*(DATABANK[DATA PGTO]=Q$2))),""))))</f>
        <v/>
      </c>
      <c r="R32" s="4" t="str" cm="1">
        <f t="array" ref="R32">IF($B32="","",IF(R$2="","",IF(IFERROR(SUM(_xlfn._xlws.FILTER(DATABANK[SAÍDA],(DATABANK[NOME]=$B32)*(DATABANK[DATA PGTO]=R$2))),"")=0,"",IFERROR(SUM(_xlfn._xlws.FILTER(DATABANK[SAÍDA],(DATABANK[NOME]=$B32)*(DATABANK[DATA PGTO]=R$2))),""))))</f>
        <v/>
      </c>
      <c r="S32" s="4" t="str" cm="1">
        <f t="array" ref="S32">IF($B32="","",IF(S$2="","",IF(IFERROR(SUM(_xlfn._xlws.FILTER(DATABANK[SAÍDA],(DATABANK[NOME]=$B32)*(DATABANK[DATA PGTO]=S$2))),"")=0,"",IFERROR(SUM(_xlfn._xlws.FILTER(DATABANK[SAÍDA],(DATABANK[NOME]=$B32)*(DATABANK[DATA PGTO]=S$2))),""))))</f>
        <v/>
      </c>
      <c r="T32" s="4" t="str" cm="1">
        <f t="array" ref="T32">IF($B32="","",IF(T$2="","",IF(IFERROR(SUM(_xlfn._xlws.FILTER(DATABANK[SAÍDA],(DATABANK[NOME]=$B32)*(DATABANK[DATA PGTO]=T$2))),"")=0,"",IFERROR(SUM(_xlfn._xlws.FILTER(DATABANK[SAÍDA],(DATABANK[NOME]=$B32)*(DATABANK[DATA PGTO]=T$2))),""))))</f>
        <v/>
      </c>
      <c r="U32" s="4" t="str" cm="1">
        <f t="array" ref="U32">IF($B32="","",IF(U$2="","",IF(IFERROR(SUM(_xlfn._xlws.FILTER(DATABANK[SAÍDA],(DATABANK[NOME]=$B32)*(DATABANK[DATA PGTO]=U$2))),"")=0,"",IFERROR(SUM(_xlfn._xlws.FILTER(DATABANK[SAÍDA],(DATABANK[NOME]=$B32)*(DATABANK[DATA PGTO]=U$2))),""))))</f>
        <v/>
      </c>
      <c r="V32" s="4" t="str" cm="1">
        <f t="array" ref="V32">IF($B32="","",IF(V$2="","",IF(IFERROR(SUM(_xlfn._xlws.FILTER(DATABANK[SAÍDA],(DATABANK[NOME]=$B32)*(DATABANK[DATA PGTO]=V$2))),"")=0,"",IFERROR(SUM(_xlfn._xlws.FILTER(DATABANK[SAÍDA],(DATABANK[NOME]=$B32)*(DATABANK[DATA PGTO]=V$2))),""))))</f>
        <v/>
      </c>
      <c r="W32" s="4" t="str" cm="1">
        <f t="array" ref="W32">IF($B32="","",IF(W$2="","",IF(IFERROR(SUM(_xlfn._xlws.FILTER(DATABANK[SAÍDA],(DATABANK[NOME]=$B32)*(DATABANK[DATA PGTO]=W$2))),"")=0,"",IFERROR(SUM(_xlfn._xlws.FILTER(DATABANK[SAÍDA],(DATABANK[NOME]=$B32)*(DATABANK[DATA PGTO]=W$2))),""))))</f>
        <v/>
      </c>
      <c r="X32" s="4" t="str" cm="1">
        <f t="array" ref="X32">IF($B32="","",IF(X$2="","",IF(IFERROR(SUM(_xlfn._xlws.FILTER(DATABANK[SAÍDA],(DATABANK[NOME]=$B32)*(DATABANK[DATA PGTO]=X$2))),"")=0,"",IFERROR(SUM(_xlfn._xlws.FILTER(DATABANK[SAÍDA],(DATABANK[NOME]=$B32)*(DATABANK[DATA PGTO]=X$2))),""))))</f>
        <v/>
      </c>
      <c r="Y32" s="4" t="str" cm="1">
        <f t="array" ref="Y32">IF($B32="","",IF(Y$2="","",IF(IFERROR(SUM(_xlfn._xlws.FILTER(DATABANK[SAÍDA],(DATABANK[NOME]=$B32)*(DATABANK[DATA PGTO]=Y$2))),"")=0,"",IFERROR(SUM(_xlfn._xlws.FILTER(DATABANK[SAÍDA],(DATABANK[NOME]=$B32)*(DATABANK[DATA PGTO]=Y$2))),""))))</f>
        <v/>
      </c>
      <c r="Z32" s="4" t="str" cm="1">
        <f t="array" ref="Z32">IF($B32="","",IF(Z$2="","",IF(IFERROR(SUM(_xlfn._xlws.FILTER(DATABANK[SAÍDA],(DATABANK[NOME]=$B32)*(DATABANK[DATA PGTO]=Z$2))),"")=0,"",IFERROR(SUM(_xlfn._xlws.FILTER(DATABANK[SAÍDA],(DATABANK[NOME]=$B32)*(DATABANK[DATA PGTO]=Z$2))),""))))</f>
        <v/>
      </c>
      <c r="AA32" s="4" t="str" cm="1">
        <f t="array" ref="AA32">IF($B32="","",IF(AA$2="","",IF(IFERROR(SUM(_xlfn._xlws.FILTER(DATABANK[SAÍDA],(DATABANK[NOME]=$B32)*(DATABANK[DATA PGTO]=AA$2))),"")=0,"",IFERROR(SUM(_xlfn._xlws.FILTER(DATABANK[SAÍDA],(DATABANK[NOME]=$B32)*(DATABANK[DATA PGTO]=AA$2))),""))))</f>
        <v/>
      </c>
      <c r="AB32" s="4" t="str" cm="1">
        <f t="array" ref="AB32">IF($B32="","",IF(AB$2="","",IF(IFERROR(SUM(_xlfn._xlws.FILTER(DATABANK[SAÍDA],(DATABANK[NOME]=$B32)*(DATABANK[DATA PGTO]=AB$2))),"")=0,"",IFERROR(SUM(_xlfn._xlws.FILTER(DATABANK[SAÍDA],(DATABANK[NOME]=$B32)*(DATABANK[DATA PGTO]=AB$2))),""))))</f>
        <v/>
      </c>
      <c r="AC32" s="4" t="str" cm="1">
        <f t="array" ref="AC32">IF($B32="","",IF(AC$2="","",IF(IFERROR(SUM(_xlfn._xlws.FILTER(DATABANK[SAÍDA],(DATABANK[NOME]=$B32)*(DATABANK[DATA PGTO]=AC$2))),"")=0,"",IFERROR(SUM(_xlfn._xlws.FILTER(DATABANK[SAÍDA],(DATABANK[NOME]=$B32)*(DATABANK[DATA PGTO]=AC$2))),""))))</f>
        <v/>
      </c>
      <c r="AD32" s="4" t="str" cm="1">
        <f t="array" ref="AD32">IF($B32="","",IF(AD$2="","",IF(IFERROR(SUM(_xlfn._xlws.FILTER(DATABANK[SAÍDA],(DATABANK[NOME]=$B32)*(DATABANK[DATA PGTO]=AD$2))),"")=0,"",IFERROR(SUM(_xlfn._xlws.FILTER(DATABANK[SAÍDA],(DATABANK[NOME]=$B32)*(DATABANK[DATA PGTO]=AD$2))),""))))</f>
        <v/>
      </c>
      <c r="AE32" s="4" t="str" cm="1">
        <f t="array" ref="AE32">IF($B32="","",IF(AE$2="","",IF(IFERROR(SUM(_xlfn._xlws.FILTER(DATABANK[SAÍDA],(DATABANK[NOME]=$B32)*(DATABANK[DATA PGTO]=AE$2))),"")=0,"",IFERROR(SUM(_xlfn._xlws.FILTER(DATABANK[SAÍDA],(DATABANK[NOME]=$B32)*(DATABANK[DATA PGTO]=AE$2))),""))))</f>
        <v/>
      </c>
      <c r="AF32" s="4" t="str" cm="1">
        <f t="array" ref="AF32">IF($B32="","",IF(AF$2="","",IF(IFERROR(SUM(_xlfn._xlws.FILTER(DATABANK[SAÍDA],(DATABANK[NOME]=$B32)*(DATABANK[DATA PGTO]=AF$2))),"")=0,"",IFERROR(SUM(_xlfn._xlws.FILTER(DATABANK[SAÍDA],(DATABANK[NOME]=$B32)*(DATABANK[DATA PGTO]=AF$2))),""))))</f>
        <v/>
      </c>
      <c r="AG32" s="4" t="str" cm="1">
        <f t="array" ref="AG32">IF($B32="","",IF(AG$2="","",IF(IFERROR(SUM(_xlfn._xlws.FILTER(DATABANK[SAÍDA],(DATABANK[NOME]=$B32)*(DATABANK[DATA PGTO]=AG$2))),"")=0,"",IFERROR(SUM(_xlfn._xlws.FILTER(DATABANK[SAÍDA],(DATABANK[NOME]=$B32)*(DATABANK[DATA PGTO]=AG$2))),""))))</f>
        <v/>
      </c>
      <c r="AH32" s="3"/>
      <c r="AI32" s="3"/>
      <c r="AJ32" s="3"/>
      <c r="AK32" s="3"/>
      <c r="AL32" s="3"/>
      <c r="AM32" s="3"/>
    </row>
    <row r="33" spans="2:39" ht="12" customHeight="1" x14ac:dyDescent="0.25">
      <c r="B33" s="5"/>
      <c r="C33" s="4" t="str" cm="1">
        <f t="array" ref="C33">IF($B33="","",IF(C$2="","",IF(IFERROR(SUM(_xlfn._xlws.FILTER(DATABANK[SAÍDA],(DATABANK[NOME]=$B33)*(DATABANK[DATA PGTO]=C$2))),"")=0,"",IFERROR(SUM(_xlfn._xlws.FILTER(DATABANK[SAÍDA],(DATABANK[NOME]=$B33)*(DATABANK[DATA PGTO]=C$2))),""))))</f>
        <v/>
      </c>
      <c r="D33" s="4" t="str" cm="1">
        <f t="array" ref="D33">IF($B33="","",IF(D$2="","",IF(IFERROR(SUM(_xlfn._xlws.FILTER(DATABANK[SAÍDA],(DATABANK[NOME]=$B33)*(DATABANK[DATA PGTO]=D$2))),"")=0,"",IFERROR(SUM(_xlfn._xlws.FILTER(DATABANK[SAÍDA],(DATABANK[NOME]=$B33)*(DATABANK[DATA PGTO]=D$2))),""))))</f>
        <v/>
      </c>
      <c r="E33" s="4" t="str" cm="1">
        <f t="array" ref="E33">IF($B33="","",IF(E$2="","",IF(IFERROR(SUM(_xlfn._xlws.FILTER(DATABANK[SAÍDA],(DATABANK[NOME]=$B33)*(DATABANK[DATA PGTO]=E$2))),"")=0,"",IFERROR(SUM(_xlfn._xlws.FILTER(DATABANK[SAÍDA],(DATABANK[NOME]=$B33)*(DATABANK[DATA PGTO]=E$2))),""))))</f>
        <v/>
      </c>
      <c r="F33" s="4" t="str" cm="1">
        <f t="array" ref="F33">IF($B33="","",IF(F$2="","",IF(IFERROR(SUM(_xlfn._xlws.FILTER(DATABANK[SAÍDA],(DATABANK[NOME]=$B33)*(DATABANK[DATA PGTO]=F$2))),"")=0,"",IFERROR(SUM(_xlfn._xlws.FILTER(DATABANK[SAÍDA],(DATABANK[NOME]=$B33)*(DATABANK[DATA PGTO]=F$2))),""))))</f>
        <v/>
      </c>
      <c r="G33" s="4" t="str" cm="1">
        <f t="array" ref="G33">IF($B33="","",IF(G$2="","",IF(IFERROR(SUM(_xlfn._xlws.FILTER(DATABANK[SAÍDA],(DATABANK[NOME]=$B33)*(DATABANK[DATA PGTO]=G$2))),"")=0,"",IFERROR(SUM(_xlfn._xlws.FILTER(DATABANK[SAÍDA],(DATABANK[NOME]=$B33)*(DATABANK[DATA PGTO]=G$2))),""))))</f>
        <v/>
      </c>
      <c r="H33" s="4" t="str" cm="1">
        <f t="array" ref="H33">IF($B33="","",IF(H$2="","",IF(IFERROR(SUM(_xlfn._xlws.FILTER(DATABANK[SAÍDA],(DATABANK[NOME]=$B33)*(DATABANK[DATA PGTO]=H$2))),"")=0,"",IFERROR(SUM(_xlfn._xlws.FILTER(DATABANK[SAÍDA],(DATABANK[NOME]=$B33)*(DATABANK[DATA PGTO]=H$2))),""))))</f>
        <v/>
      </c>
      <c r="I33" s="4" t="str" cm="1">
        <f t="array" ref="I33">IF($B33="","",IF(I$2="","",IF(IFERROR(SUM(_xlfn._xlws.FILTER(DATABANK[SAÍDA],(DATABANK[NOME]=$B33)*(DATABANK[DATA PGTO]=I$2))),"")=0,"",IFERROR(SUM(_xlfn._xlws.FILTER(DATABANK[SAÍDA],(DATABANK[NOME]=$B33)*(DATABANK[DATA PGTO]=I$2))),""))))</f>
        <v/>
      </c>
      <c r="J33" s="4" t="str" cm="1">
        <f t="array" ref="J33">IF($B33="","",IF(J$2="","",IF(IFERROR(SUM(_xlfn._xlws.FILTER(DATABANK[SAÍDA],(DATABANK[NOME]=$B33)*(DATABANK[DATA PGTO]=J$2))),"")=0,"",IFERROR(SUM(_xlfn._xlws.FILTER(DATABANK[SAÍDA],(DATABANK[NOME]=$B33)*(DATABANK[DATA PGTO]=J$2))),""))))</f>
        <v/>
      </c>
      <c r="K33" s="4" t="str" cm="1">
        <f t="array" ref="K33">IF($B33="","",IF(K$2="","",IF(IFERROR(SUM(_xlfn._xlws.FILTER(DATABANK[SAÍDA],(DATABANK[NOME]=$B33)*(DATABANK[DATA PGTO]=K$2))),"")=0,"",IFERROR(SUM(_xlfn._xlws.FILTER(DATABANK[SAÍDA],(DATABANK[NOME]=$B33)*(DATABANK[DATA PGTO]=K$2))),""))))</f>
        <v/>
      </c>
      <c r="L33" s="4" t="str" cm="1">
        <f t="array" ref="L33">IF($B33="","",IF(L$2="","",IF(IFERROR(SUM(_xlfn._xlws.FILTER(DATABANK[SAÍDA],(DATABANK[NOME]=$B33)*(DATABANK[DATA PGTO]=L$2))),"")=0,"",IFERROR(SUM(_xlfn._xlws.FILTER(DATABANK[SAÍDA],(DATABANK[NOME]=$B33)*(DATABANK[DATA PGTO]=L$2))),""))))</f>
        <v/>
      </c>
      <c r="M33" s="4" t="str" cm="1">
        <f t="array" ref="M33">IF($B33="","",IF(M$2="","",IF(IFERROR(SUM(_xlfn._xlws.FILTER(DATABANK[SAÍDA],(DATABANK[NOME]=$B33)*(DATABANK[DATA PGTO]=M$2))),"")=0,"",IFERROR(SUM(_xlfn._xlws.FILTER(DATABANK[SAÍDA],(DATABANK[NOME]=$B33)*(DATABANK[DATA PGTO]=M$2))),""))))</f>
        <v/>
      </c>
      <c r="N33" s="4" t="str" cm="1">
        <f t="array" ref="N33">IF($B33="","",IF(N$2="","",IF(IFERROR(SUM(_xlfn._xlws.FILTER(DATABANK[SAÍDA],(DATABANK[NOME]=$B33)*(DATABANK[DATA PGTO]=N$2))),"")=0,"",IFERROR(SUM(_xlfn._xlws.FILTER(DATABANK[SAÍDA],(DATABANK[NOME]=$B33)*(DATABANK[DATA PGTO]=N$2))),""))))</f>
        <v/>
      </c>
      <c r="O33" s="4" t="str" cm="1">
        <f t="array" ref="O33">IF($B33="","",IF(O$2="","",IF(IFERROR(SUM(_xlfn._xlws.FILTER(DATABANK[SAÍDA],(DATABANK[NOME]=$B33)*(DATABANK[DATA PGTO]=O$2))),"")=0,"",IFERROR(SUM(_xlfn._xlws.FILTER(DATABANK[SAÍDA],(DATABANK[NOME]=$B33)*(DATABANK[DATA PGTO]=O$2))),""))))</f>
        <v/>
      </c>
      <c r="P33" s="4" t="str" cm="1">
        <f t="array" ref="P33">IF($B33="","",IF(P$2="","",IF(IFERROR(SUM(_xlfn._xlws.FILTER(DATABANK[SAÍDA],(DATABANK[NOME]=$B33)*(DATABANK[DATA PGTO]=P$2))),"")=0,"",IFERROR(SUM(_xlfn._xlws.FILTER(DATABANK[SAÍDA],(DATABANK[NOME]=$B33)*(DATABANK[DATA PGTO]=P$2))),""))))</f>
        <v/>
      </c>
      <c r="Q33" s="4" t="str" cm="1">
        <f t="array" ref="Q33">IF($B33="","",IF(Q$2="","",IF(IFERROR(SUM(_xlfn._xlws.FILTER(DATABANK[SAÍDA],(DATABANK[NOME]=$B33)*(DATABANK[DATA PGTO]=Q$2))),"")=0,"",IFERROR(SUM(_xlfn._xlws.FILTER(DATABANK[SAÍDA],(DATABANK[NOME]=$B33)*(DATABANK[DATA PGTO]=Q$2))),""))))</f>
        <v/>
      </c>
      <c r="R33" s="4" t="str" cm="1">
        <f t="array" ref="R33">IF($B33="","",IF(R$2="","",IF(IFERROR(SUM(_xlfn._xlws.FILTER(DATABANK[SAÍDA],(DATABANK[NOME]=$B33)*(DATABANK[DATA PGTO]=R$2))),"")=0,"",IFERROR(SUM(_xlfn._xlws.FILTER(DATABANK[SAÍDA],(DATABANK[NOME]=$B33)*(DATABANK[DATA PGTO]=R$2))),""))))</f>
        <v/>
      </c>
      <c r="S33" s="4" t="str" cm="1">
        <f t="array" ref="S33">IF($B33="","",IF(S$2="","",IF(IFERROR(SUM(_xlfn._xlws.FILTER(DATABANK[SAÍDA],(DATABANK[NOME]=$B33)*(DATABANK[DATA PGTO]=S$2))),"")=0,"",IFERROR(SUM(_xlfn._xlws.FILTER(DATABANK[SAÍDA],(DATABANK[NOME]=$B33)*(DATABANK[DATA PGTO]=S$2))),""))))</f>
        <v/>
      </c>
      <c r="T33" s="4" t="str" cm="1">
        <f t="array" ref="T33">IF($B33="","",IF(T$2="","",IF(IFERROR(SUM(_xlfn._xlws.FILTER(DATABANK[SAÍDA],(DATABANK[NOME]=$B33)*(DATABANK[DATA PGTO]=T$2))),"")=0,"",IFERROR(SUM(_xlfn._xlws.FILTER(DATABANK[SAÍDA],(DATABANK[NOME]=$B33)*(DATABANK[DATA PGTO]=T$2))),""))))</f>
        <v/>
      </c>
      <c r="U33" s="4" t="str" cm="1">
        <f t="array" ref="U33">IF($B33="","",IF(U$2="","",IF(IFERROR(SUM(_xlfn._xlws.FILTER(DATABANK[SAÍDA],(DATABANK[NOME]=$B33)*(DATABANK[DATA PGTO]=U$2))),"")=0,"",IFERROR(SUM(_xlfn._xlws.FILTER(DATABANK[SAÍDA],(DATABANK[NOME]=$B33)*(DATABANK[DATA PGTO]=U$2))),""))))</f>
        <v/>
      </c>
      <c r="V33" s="4" t="str" cm="1">
        <f t="array" ref="V33">IF($B33="","",IF(V$2="","",IF(IFERROR(SUM(_xlfn._xlws.FILTER(DATABANK[SAÍDA],(DATABANK[NOME]=$B33)*(DATABANK[DATA PGTO]=V$2))),"")=0,"",IFERROR(SUM(_xlfn._xlws.FILTER(DATABANK[SAÍDA],(DATABANK[NOME]=$B33)*(DATABANK[DATA PGTO]=V$2))),""))))</f>
        <v/>
      </c>
      <c r="W33" s="4" t="str" cm="1">
        <f t="array" ref="W33">IF($B33="","",IF(W$2="","",IF(IFERROR(SUM(_xlfn._xlws.FILTER(DATABANK[SAÍDA],(DATABANK[NOME]=$B33)*(DATABANK[DATA PGTO]=W$2))),"")=0,"",IFERROR(SUM(_xlfn._xlws.FILTER(DATABANK[SAÍDA],(DATABANK[NOME]=$B33)*(DATABANK[DATA PGTO]=W$2))),""))))</f>
        <v/>
      </c>
      <c r="X33" s="4" t="str" cm="1">
        <f t="array" ref="X33">IF($B33="","",IF(X$2="","",IF(IFERROR(SUM(_xlfn._xlws.FILTER(DATABANK[SAÍDA],(DATABANK[NOME]=$B33)*(DATABANK[DATA PGTO]=X$2))),"")=0,"",IFERROR(SUM(_xlfn._xlws.FILTER(DATABANK[SAÍDA],(DATABANK[NOME]=$B33)*(DATABANK[DATA PGTO]=X$2))),""))))</f>
        <v/>
      </c>
      <c r="Y33" s="4" t="str" cm="1">
        <f t="array" ref="Y33">IF($B33="","",IF(Y$2="","",IF(IFERROR(SUM(_xlfn._xlws.FILTER(DATABANK[SAÍDA],(DATABANK[NOME]=$B33)*(DATABANK[DATA PGTO]=Y$2))),"")=0,"",IFERROR(SUM(_xlfn._xlws.FILTER(DATABANK[SAÍDA],(DATABANK[NOME]=$B33)*(DATABANK[DATA PGTO]=Y$2))),""))))</f>
        <v/>
      </c>
      <c r="Z33" s="4" t="str" cm="1">
        <f t="array" ref="Z33">IF($B33="","",IF(Z$2="","",IF(IFERROR(SUM(_xlfn._xlws.FILTER(DATABANK[SAÍDA],(DATABANK[NOME]=$B33)*(DATABANK[DATA PGTO]=Z$2))),"")=0,"",IFERROR(SUM(_xlfn._xlws.FILTER(DATABANK[SAÍDA],(DATABANK[NOME]=$B33)*(DATABANK[DATA PGTO]=Z$2))),""))))</f>
        <v/>
      </c>
      <c r="AA33" s="4" t="str" cm="1">
        <f t="array" ref="AA33">IF($B33="","",IF(AA$2="","",IF(IFERROR(SUM(_xlfn._xlws.FILTER(DATABANK[SAÍDA],(DATABANK[NOME]=$B33)*(DATABANK[DATA PGTO]=AA$2))),"")=0,"",IFERROR(SUM(_xlfn._xlws.FILTER(DATABANK[SAÍDA],(DATABANK[NOME]=$B33)*(DATABANK[DATA PGTO]=AA$2))),""))))</f>
        <v/>
      </c>
      <c r="AB33" s="4" t="str" cm="1">
        <f t="array" ref="AB33">IF($B33="","",IF(AB$2="","",IF(IFERROR(SUM(_xlfn._xlws.FILTER(DATABANK[SAÍDA],(DATABANK[NOME]=$B33)*(DATABANK[DATA PGTO]=AB$2))),"")=0,"",IFERROR(SUM(_xlfn._xlws.FILTER(DATABANK[SAÍDA],(DATABANK[NOME]=$B33)*(DATABANK[DATA PGTO]=AB$2))),""))))</f>
        <v/>
      </c>
      <c r="AC33" s="4" t="str" cm="1">
        <f t="array" ref="AC33">IF($B33="","",IF(AC$2="","",IF(IFERROR(SUM(_xlfn._xlws.FILTER(DATABANK[SAÍDA],(DATABANK[NOME]=$B33)*(DATABANK[DATA PGTO]=AC$2))),"")=0,"",IFERROR(SUM(_xlfn._xlws.FILTER(DATABANK[SAÍDA],(DATABANK[NOME]=$B33)*(DATABANK[DATA PGTO]=AC$2))),""))))</f>
        <v/>
      </c>
      <c r="AD33" s="4" t="str" cm="1">
        <f t="array" ref="AD33">IF($B33="","",IF(AD$2="","",IF(IFERROR(SUM(_xlfn._xlws.FILTER(DATABANK[SAÍDA],(DATABANK[NOME]=$B33)*(DATABANK[DATA PGTO]=AD$2))),"")=0,"",IFERROR(SUM(_xlfn._xlws.FILTER(DATABANK[SAÍDA],(DATABANK[NOME]=$B33)*(DATABANK[DATA PGTO]=AD$2))),""))))</f>
        <v/>
      </c>
      <c r="AE33" s="4" t="str" cm="1">
        <f t="array" ref="AE33">IF($B33="","",IF(AE$2="","",IF(IFERROR(SUM(_xlfn._xlws.FILTER(DATABANK[SAÍDA],(DATABANK[NOME]=$B33)*(DATABANK[DATA PGTO]=AE$2))),"")=0,"",IFERROR(SUM(_xlfn._xlws.FILTER(DATABANK[SAÍDA],(DATABANK[NOME]=$B33)*(DATABANK[DATA PGTO]=AE$2))),""))))</f>
        <v/>
      </c>
      <c r="AF33" s="4" t="str" cm="1">
        <f t="array" ref="AF33">IF($B33="","",IF(AF$2="","",IF(IFERROR(SUM(_xlfn._xlws.FILTER(DATABANK[SAÍDA],(DATABANK[NOME]=$B33)*(DATABANK[DATA PGTO]=AF$2))),"")=0,"",IFERROR(SUM(_xlfn._xlws.FILTER(DATABANK[SAÍDA],(DATABANK[NOME]=$B33)*(DATABANK[DATA PGTO]=AF$2))),""))))</f>
        <v/>
      </c>
      <c r="AG33" s="4" t="str" cm="1">
        <f t="array" ref="AG33">IF($B33="","",IF(AG$2="","",IF(IFERROR(SUM(_xlfn._xlws.FILTER(DATABANK[SAÍDA],(DATABANK[NOME]=$B33)*(DATABANK[DATA PGTO]=AG$2))),"")=0,"",IFERROR(SUM(_xlfn._xlws.FILTER(DATABANK[SAÍDA],(DATABANK[NOME]=$B33)*(DATABANK[DATA PGTO]=AG$2))),""))))</f>
        <v/>
      </c>
      <c r="AH33" s="3"/>
      <c r="AI33" s="3"/>
      <c r="AJ33" s="3"/>
      <c r="AK33" s="3"/>
      <c r="AL33" s="3"/>
      <c r="AM33" s="3"/>
    </row>
    <row r="34" spans="2:39" ht="12" customHeight="1" x14ac:dyDescent="0.25">
      <c r="B34" s="5"/>
      <c r="C34" s="4" t="str" cm="1">
        <f t="array" ref="C34">IF($B34="","",IF(C$2="","",IF(IFERROR(SUM(_xlfn._xlws.FILTER(DATABANK[SAÍDA],(DATABANK[NOME]=$B34)*(DATABANK[DATA PGTO]=C$2))),"")=0,"",IFERROR(SUM(_xlfn._xlws.FILTER(DATABANK[SAÍDA],(DATABANK[NOME]=$B34)*(DATABANK[DATA PGTO]=C$2))),""))))</f>
        <v/>
      </c>
      <c r="D34" s="4" t="str" cm="1">
        <f t="array" ref="D34">IF($B34="","",IF(D$2="","",IF(IFERROR(SUM(_xlfn._xlws.FILTER(DATABANK[SAÍDA],(DATABANK[NOME]=$B34)*(DATABANK[DATA PGTO]=D$2))),"")=0,"",IFERROR(SUM(_xlfn._xlws.FILTER(DATABANK[SAÍDA],(DATABANK[NOME]=$B34)*(DATABANK[DATA PGTO]=D$2))),""))))</f>
        <v/>
      </c>
      <c r="E34" s="4" t="str" cm="1">
        <f t="array" ref="E34">IF($B34="","",IF(E$2="","",IF(IFERROR(SUM(_xlfn._xlws.FILTER(DATABANK[SAÍDA],(DATABANK[NOME]=$B34)*(DATABANK[DATA PGTO]=E$2))),"")=0,"",IFERROR(SUM(_xlfn._xlws.FILTER(DATABANK[SAÍDA],(DATABANK[NOME]=$B34)*(DATABANK[DATA PGTO]=E$2))),""))))</f>
        <v/>
      </c>
      <c r="F34" s="4" t="str" cm="1">
        <f t="array" ref="F34">IF($B34="","",IF(F$2="","",IF(IFERROR(SUM(_xlfn._xlws.FILTER(DATABANK[SAÍDA],(DATABANK[NOME]=$B34)*(DATABANK[DATA PGTO]=F$2))),"")=0,"",IFERROR(SUM(_xlfn._xlws.FILTER(DATABANK[SAÍDA],(DATABANK[NOME]=$B34)*(DATABANK[DATA PGTO]=F$2))),""))))</f>
        <v/>
      </c>
      <c r="G34" s="4" t="str" cm="1">
        <f t="array" ref="G34">IF($B34="","",IF(G$2="","",IF(IFERROR(SUM(_xlfn._xlws.FILTER(DATABANK[SAÍDA],(DATABANK[NOME]=$B34)*(DATABANK[DATA PGTO]=G$2))),"")=0,"",IFERROR(SUM(_xlfn._xlws.FILTER(DATABANK[SAÍDA],(DATABANK[NOME]=$B34)*(DATABANK[DATA PGTO]=G$2))),""))))</f>
        <v/>
      </c>
      <c r="H34" s="4" t="str" cm="1">
        <f t="array" ref="H34">IF($B34="","",IF(H$2="","",IF(IFERROR(SUM(_xlfn._xlws.FILTER(DATABANK[SAÍDA],(DATABANK[NOME]=$B34)*(DATABANK[DATA PGTO]=H$2))),"")=0,"",IFERROR(SUM(_xlfn._xlws.FILTER(DATABANK[SAÍDA],(DATABANK[NOME]=$B34)*(DATABANK[DATA PGTO]=H$2))),""))))</f>
        <v/>
      </c>
      <c r="I34" s="4" t="str" cm="1">
        <f t="array" ref="I34">IF($B34="","",IF(I$2="","",IF(IFERROR(SUM(_xlfn._xlws.FILTER(DATABANK[SAÍDA],(DATABANK[NOME]=$B34)*(DATABANK[DATA PGTO]=I$2))),"")=0,"",IFERROR(SUM(_xlfn._xlws.FILTER(DATABANK[SAÍDA],(DATABANK[NOME]=$B34)*(DATABANK[DATA PGTO]=I$2))),""))))</f>
        <v/>
      </c>
      <c r="J34" s="4" t="str" cm="1">
        <f t="array" ref="J34">IF($B34="","",IF(J$2="","",IF(IFERROR(SUM(_xlfn._xlws.FILTER(DATABANK[SAÍDA],(DATABANK[NOME]=$B34)*(DATABANK[DATA PGTO]=J$2))),"")=0,"",IFERROR(SUM(_xlfn._xlws.FILTER(DATABANK[SAÍDA],(DATABANK[NOME]=$B34)*(DATABANK[DATA PGTO]=J$2))),""))))</f>
        <v/>
      </c>
      <c r="K34" s="4" t="str" cm="1">
        <f t="array" ref="K34">IF($B34="","",IF(K$2="","",IF(IFERROR(SUM(_xlfn._xlws.FILTER(DATABANK[SAÍDA],(DATABANK[NOME]=$B34)*(DATABANK[DATA PGTO]=K$2))),"")=0,"",IFERROR(SUM(_xlfn._xlws.FILTER(DATABANK[SAÍDA],(DATABANK[NOME]=$B34)*(DATABANK[DATA PGTO]=K$2))),""))))</f>
        <v/>
      </c>
      <c r="L34" s="4" t="str" cm="1">
        <f t="array" ref="L34">IF($B34="","",IF(L$2="","",IF(IFERROR(SUM(_xlfn._xlws.FILTER(DATABANK[SAÍDA],(DATABANK[NOME]=$B34)*(DATABANK[DATA PGTO]=L$2))),"")=0,"",IFERROR(SUM(_xlfn._xlws.FILTER(DATABANK[SAÍDA],(DATABANK[NOME]=$B34)*(DATABANK[DATA PGTO]=L$2))),""))))</f>
        <v/>
      </c>
      <c r="M34" s="4" t="str" cm="1">
        <f t="array" ref="M34">IF($B34="","",IF(M$2="","",IF(IFERROR(SUM(_xlfn._xlws.FILTER(DATABANK[SAÍDA],(DATABANK[NOME]=$B34)*(DATABANK[DATA PGTO]=M$2))),"")=0,"",IFERROR(SUM(_xlfn._xlws.FILTER(DATABANK[SAÍDA],(DATABANK[NOME]=$B34)*(DATABANK[DATA PGTO]=M$2))),""))))</f>
        <v/>
      </c>
      <c r="N34" s="4" t="str" cm="1">
        <f t="array" ref="N34">IF($B34="","",IF(N$2="","",IF(IFERROR(SUM(_xlfn._xlws.FILTER(DATABANK[SAÍDA],(DATABANK[NOME]=$B34)*(DATABANK[DATA PGTO]=N$2))),"")=0,"",IFERROR(SUM(_xlfn._xlws.FILTER(DATABANK[SAÍDA],(DATABANK[NOME]=$B34)*(DATABANK[DATA PGTO]=N$2))),""))))</f>
        <v/>
      </c>
      <c r="O34" s="4" t="str" cm="1">
        <f t="array" ref="O34">IF($B34="","",IF(O$2="","",IF(IFERROR(SUM(_xlfn._xlws.FILTER(DATABANK[SAÍDA],(DATABANK[NOME]=$B34)*(DATABANK[DATA PGTO]=O$2))),"")=0,"",IFERROR(SUM(_xlfn._xlws.FILTER(DATABANK[SAÍDA],(DATABANK[NOME]=$B34)*(DATABANK[DATA PGTO]=O$2))),""))))</f>
        <v/>
      </c>
      <c r="P34" s="4" t="str" cm="1">
        <f t="array" ref="P34">IF($B34="","",IF(P$2="","",IF(IFERROR(SUM(_xlfn._xlws.FILTER(DATABANK[SAÍDA],(DATABANK[NOME]=$B34)*(DATABANK[DATA PGTO]=P$2))),"")=0,"",IFERROR(SUM(_xlfn._xlws.FILTER(DATABANK[SAÍDA],(DATABANK[NOME]=$B34)*(DATABANK[DATA PGTO]=P$2))),""))))</f>
        <v/>
      </c>
      <c r="Q34" s="4" t="str" cm="1">
        <f t="array" ref="Q34">IF($B34="","",IF(Q$2="","",IF(IFERROR(SUM(_xlfn._xlws.FILTER(DATABANK[SAÍDA],(DATABANK[NOME]=$B34)*(DATABANK[DATA PGTO]=Q$2))),"")=0,"",IFERROR(SUM(_xlfn._xlws.FILTER(DATABANK[SAÍDA],(DATABANK[NOME]=$B34)*(DATABANK[DATA PGTO]=Q$2))),""))))</f>
        <v/>
      </c>
      <c r="R34" s="4" t="str" cm="1">
        <f t="array" ref="R34">IF($B34="","",IF(R$2="","",IF(IFERROR(SUM(_xlfn._xlws.FILTER(DATABANK[SAÍDA],(DATABANK[NOME]=$B34)*(DATABANK[DATA PGTO]=R$2))),"")=0,"",IFERROR(SUM(_xlfn._xlws.FILTER(DATABANK[SAÍDA],(DATABANK[NOME]=$B34)*(DATABANK[DATA PGTO]=R$2))),""))))</f>
        <v/>
      </c>
      <c r="S34" s="4" t="str" cm="1">
        <f t="array" ref="S34">IF($B34="","",IF(S$2="","",IF(IFERROR(SUM(_xlfn._xlws.FILTER(DATABANK[SAÍDA],(DATABANK[NOME]=$B34)*(DATABANK[DATA PGTO]=S$2))),"")=0,"",IFERROR(SUM(_xlfn._xlws.FILTER(DATABANK[SAÍDA],(DATABANK[NOME]=$B34)*(DATABANK[DATA PGTO]=S$2))),""))))</f>
        <v/>
      </c>
      <c r="T34" s="4" t="str" cm="1">
        <f t="array" ref="T34">IF($B34="","",IF(T$2="","",IF(IFERROR(SUM(_xlfn._xlws.FILTER(DATABANK[SAÍDA],(DATABANK[NOME]=$B34)*(DATABANK[DATA PGTO]=T$2))),"")=0,"",IFERROR(SUM(_xlfn._xlws.FILTER(DATABANK[SAÍDA],(DATABANK[NOME]=$B34)*(DATABANK[DATA PGTO]=T$2))),""))))</f>
        <v/>
      </c>
      <c r="U34" s="4" t="str" cm="1">
        <f t="array" ref="U34">IF($B34="","",IF(U$2="","",IF(IFERROR(SUM(_xlfn._xlws.FILTER(DATABANK[SAÍDA],(DATABANK[NOME]=$B34)*(DATABANK[DATA PGTO]=U$2))),"")=0,"",IFERROR(SUM(_xlfn._xlws.FILTER(DATABANK[SAÍDA],(DATABANK[NOME]=$B34)*(DATABANK[DATA PGTO]=U$2))),""))))</f>
        <v/>
      </c>
      <c r="V34" s="4" t="str" cm="1">
        <f t="array" ref="V34">IF($B34="","",IF(V$2="","",IF(IFERROR(SUM(_xlfn._xlws.FILTER(DATABANK[SAÍDA],(DATABANK[NOME]=$B34)*(DATABANK[DATA PGTO]=V$2))),"")=0,"",IFERROR(SUM(_xlfn._xlws.FILTER(DATABANK[SAÍDA],(DATABANK[NOME]=$B34)*(DATABANK[DATA PGTO]=V$2))),""))))</f>
        <v/>
      </c>
      <c r="W34" s="4" t="str" cm="1">
        <f t="array" ref="W34">IF($B34="","",IF(W$2="","",IF(IFERROR(SUM(_xlfn._xlws.FILTER(DATABANK[SAÍDA],(DATABANK[NOME]=$B34)*(DATABANK[DATA PGTO]=W$2))),"")=0,"",IFERROR(SUM(_xlfn._xlws.FILTER(DATABANK[SAÍDA],(DATABANK[NOME]=$B34)*(DATABANK[DATA PGTO]=W$2))),""))))</f>
        <v/>
      </c>
      <c r="X34" s="4" t="str" cm="1">
        <f t="array" ref="X34">IF($B34="","",IF(X$2="","",IF(IFERROR(SUM(_xlfn._xlws.FILTER(DATABANK[SAÍDA],(DATABANK[NOME]=$B34)*(DATABANK[DATA PGTO]=X$2))),"")=0,"",IFERROR(SUM(_xlfn._xlws.FILTER(DATABANK[SAÍDA],(DATABANK[NOME]=$B34)*(DATABANK[DATA PGTO]=X$2))),""))))</f>
        <v/>
      </c>
      <c r="Y34" s="4" t="str" cm="1">
        <f t="array" ref="Y34">IF($B34="","",IF(Y$2="","",IF(IFERROR(SUM(_xlfn._xlws.FILTER(DATABANK[SAÍDA],(DATABANK[NOME]=$B34)*(DATABANK[DATA PGTO]=Y$2))),"")=0,"",IFERROR(SUM(_xlfn._xlws.FILTER(DATABANK[SAÍDA],(DATABANK[NOME]=$B34)*(DATABANK[DATA PGTO]=Y$2))),""))))</f>
        <v/>
      </c>
      <c r="Z34" s="4" t="str" cm="1">
        <f t="array" ref="Z34">IF($B34="","",IF(Z$2="","",IF(IFERROR(SUM(_xlfn._xlws.FILTER(DATABANK[SAÍDA],(DATABANK[NOME]=$B34)*(DATABANK[DATA PGTO]=Z$2))),"")=0,"",IFERROR(SUM(_xlfn._xlws.FILTER(DATABANK[SAÍDA],(DATABANK[NOME]=$B34)*(DATABANK[DATA PGTO]=Z$2))),""))))</f>
        <v/>
      </c>
      <c r="AA34" s="4" t="str" cm="1">
        <f t="array" ref="AA34">IF($B34="","",IF(AA$2="","",IF(IFERROR(SUM(_xlfn._xlws.FILTER(DATABANK[SAÍDA],(DATABANK[NOME]=$B34)*(DATABANK[DATA PGTO]=AA$2))),"")=0,"",IFERROR(SUM(_xlfn._xlws.FILTER(DATABANK[SAÍDA],(DATABANK[NOME]=$B34)*(DATABANK[DATA PGTO]=AA$2))),""))))</f>
        <v/>
      </c>
      <c r="AB34" s="4" t="str" cm="1">
        <f t="array" ref="AB34">IF($B34="","",IF(AB$2="","",IF(IFERROR(SUM(_xlfn._xlws.FILTER(DATABANK[SAÍDA],(DATABANK[NOME]=$B34)*(DATABANK[DATA PGTO]=AB$2))),"")=0,"",IFERROR(SUM(_xlfn._xlws.FILTER(DATABANK[SAÍDA],(DATABANK[NOME]=$B34)*(DATABANK[DATA PGTO]=AB$2))),""))))</f>
        <v/>
      </c>
      <c r="AC34" s="4" t="str" cm="1">
        <f t="array" ref="AC34">IF($B34="","",IF(AC$2="","",IF(IFERROR(SUM(_xlfn._xlws.FILTER(DATABANK[SAÍDA],(DATABANK[NOME]=$B34)*(DATABANK[DATA PGTO]=AC$2))),"")=0,"",IFERROR(SUM(_xlfn._xlws.FILTER(DATABANK[SAÍDA],(DATABANK[NOME]=$B34)*(DATABANK[DATA PGTO]=AC$2))),""))))</f>
        <v/>
      </c>
      <c r="AD34" s="4" t="str" cm="1">
        <f t="array" ref="AD34">IF($B34="","",IF(AD$2="","",IF(IFERROR(SUM(_xlfn._xlws.FILTER(DATABANK[SAÍDA],(DATABANK[NOME]=$B34)*(DATABANK[DATA PGTO]=AD$2))),"")=0,"",IFERROR(SUM(_xlfn._xlws.FILTER(DATABANK[SAÍDA],(DATABANK[NOME]=$B34)*(DATABANK[DATA PGTO]=AD$2))),""))))</f>
        <v/>
      </c>
      <c r="AE34" s="4" t="str" cm="1">
        <f t="array" ref="AE34">IF($B34="","",IF(AE$2="","",IF(IFERROR(SUM(_xlfn._xlws.FILTER(DATABANK[SAÍDA],(DATABANK[NOME]=$B34)*(DATABANK[DATA PGTO]=AE$2))),"")=0,"",IFERROR(SUM(_xlfn._xlws.FILTER(DATABANK[SAÍDA],(DATABANK[NOME]=$B34)*(DATABANK[DATA PGTO]=AE$2))),""))))</f>
        <v/>
      </c>
      <c r="AF34" s="4" t="str" cm="1">
        <f t="array" ref="AF34">IF($B34="","",IF(AF$2="","",IF(IFERROR(SUM(_xlfn._xlws.FILTER(DATABANK[SAÍDA],(DATABANK[NOME]=$B34)*(DATABANK[DATA PGTO]=AF$2))),"")=0,"",IFERROR(SUM(_xlfn._xlws.FILTER(DATABANK[SAÍDA],(DATABANK[NOME]=$B34)*(DATABANK[DATA PGTO]=AF$2))),""))))</f>
        <v/>
      </c>
      <c r="AG34" s="4" t="str" cm="1">
        <f t="array" ref="AG34">IF($B34="","",IF(AG$2="","",IF(IFERROR(SUM(_xlfn._xlws.FILTER(DATABANK[SAÍDA],(DATABANK[NOME]=$B34)*(DATABANK[DATA PGTO]=AG$2))),"")=0,"",IFERROR(SUM(_xlfn._xlws.FILTER(DATABANK[SAÍDA],(DATABANK[NOME]=$B34)*(DATABANK[DATA PGTO]=AG$2))),""))))</f>
        <v/>
      </c>
      <c r="AH34" s="3"/>
      <c r="AI34" s="3"/>
      <c r="AJ34" s="3"/>
      <c r="AK34" s="3"/>
      <c r="AL34" s="3"/>
      <c r="AM34" s="3"/>
    </row>
    <row r="35" spans="2:39" ht="12" customHeight="1" x14ac:dyDescent="0.25">
      <c r="B35" s="5"/>
      <c r="C35" s="4" t="str" cm="1">
        <f t="array" ref="C35">IF($B35="","",IF(C$2="","",IF(IFERROR(SUM(_xlfn._xlws.FILTER(DATABANK[SAÍDA],(DATABANK[NOME]=$B35)*(DATABANK[DATA PGTO]=C$2))),"")=0,"",IFERROR(SUM(_xlfn._xlws.FILTER(DATABANK[SAÍDA],(DATABANK[NOME]=$B35)*(DATABANK[DATA PGTO]=C$2))),""))))</f>
        <v/>
      </c>
      <c r="D35" s="4" t="str" cm="1">
        <f t="array" ref="D35">IF($B35="","",IF(D$2="","",IF(IFERROR(SUM(_xlfn._xlws.FILTER(DATABANK[SAÍDA],(DATABANK[NOME]=$B35)*(DATABANK[DATA PGTO]=D$2))),"")=0,"",IFERROR(SUM(_xlfn._xlws.FILTER(DATABANK[SAÍDA],(DATABANK[NOME]=$B35)*(DATABANK[DATA PGTO]=D$2))),""))))</f>
        <v/>
      </c>
      <c r="E35" s="4" t="str" cm="1">
        <f t="array" ref="E35">IF($B35="","",IF(E$2="","",IF(IFERROR(SUM(_xlfn._xlws.FILTER(DATABANK[SAÍDA],(DATABANK[NOME]=$B35)*(DATABANK[DATA PGTO]=E$2))),"")=0,"",IFERROR(SUM(_xlfn._xlws.FILTER(DATABANK[SAÍDA],(DATABANK[NOME]=$B35)*(DATABANK[DATA PGTO]=E$2))),""))))</f>
        <v/>
      </c>
      <c r="F35" s="4" t="str" cm="1">
        <f t="array" ref="F35">IF($B35="","",IF(F$2="","",IF(IFERROR(SUM(_xlfn._xlws.FILTER(DATABANK[SAÍDA],(DATABANK[NOME]=$B35)*(DATABANK[DATA PGTO]=F$2))),"")=0,"",IFERROR(SUM(_xlfn._xlws.FILTER(DATABANK[SAÍDA],(DATABANK[NOME]=$B35)*(DATABANK[DATA PGTO]=F$2))),""))))</f>
        <v/>
      </c>
      <c r="G35" s="4" t="str" cm="1">
        <f t="array" ref="G35">IF($B35="","",IF(G$2="","",IF(IFERROR(SUM(_xlfn._xlws.FILTER(DATABANK[SAÍDA],(DATABANK[NOME]=$B35)*(DATABANK[DATA PGTO]=G$2))),"")=0,"",IFERROR(SUM(_xlfn._xlws.FILTER(DATABANK[SAÍDA],(DATABANK[NOME]=$B35)*(DATABANK[DATA PGTO]=G$2))),""))))</f>
        <v/>
      </c>
      <c r="H35" s="4" t="str" cm="1">
        <f t="array" ref="H35">IF($B35="","",IF(H$2="","",IF(IFERROR(SUM(_xlfn._xlws.FILTER(DATABANK[SAÍDA],(DATABANK[NOME]=$B35)*(DATABANK[DATA PGTO]=H$2))),"")=0,"",IFERROR(SUM(_xlfn._xlws.FILTER(DATABANK[SAÍDA],(DATABANK[NOME]=$B35)*(DATABANK[DATA PGTO]=H$2))),""))))</f>
        <v/>
      </c>
      <c r="I35" s="4" t="str" cm="1">
        <f t="array" ref="I35">IF($B35="","",IF(I$2="","",IF(IFERROR(SUM(_xlfn._xlws.FILTER(DATABANK[SAÍDA],(DATABANK[NOME]=$B35)*(DATABANK[DATA PGTO]=I$2))),"")=0,"",IFERROR(SUM(_xlfn._xlws.FILTER(DATABANK[SAÍDA],(DATABANK[NOME]=$B35)*(DATABANK[DATA PGTO]=I$2))),""))))</f>
        <v/>
      </c>
      <c r="J35" s="4" t="str" cm="1">
        <f t="array" ref="J35">IF($B35="","",IF(J$2="","",IF(IFERROR(SUM(_xlfn._xlws.FILTER(DATABANK[SAÍDA],(DATABANK[NOME]=$B35)*(DATABANK[DATA PGTO]=J$2))),"")=0,"",IFERROR(SUM(_xlfn._xlws.FILTER(DATABANK[SAÍDA],(DATABANK[NOME]=$B35)*(DATABANK[DATA PGTO]=J$2))),""))))</f>
        <v/>
      </c>
      <c r="K35" s="4" t="str" cm="1">
        <f t="array" ref="K35">IF($B35="","",IF(K$2="","",IF(IFERROR(SUM(_xlfn._xlws.FILTER(DATABANK[SAÍDA],(DATABANK[NOME]=$B35)*(DATABANK[DATA PGTO]=K$2))),"")=0,"",IFERROR(SUM(_xlfn._xlws.FILTER(DATABANK[SAÍDA],(DATABANK[NOME]=$B35)*(DATABANK[DATA PGTO]=K$2))),""))))</f>
        <v/>
      </c>
      <c r="L35" s="4" t="str" cm="1">
        <f t="array" ref="L35">IF($B35="","",IF(L$2="","",IF(IFERROR(SUM(_xlfn._xlws.FILTER(DATABANK[SAÍDA],(DATABANK[NOME]=$B35)*(DATABANK[DATA PGTO]=L$2))),"")=0,"",IFERROR(SUM(_xlfn._xlws.FILTER(DATABANK[SAÍDA],(DATABANK[NOME]=$B35)*(DATABANK[DATA PGTO]=L$2))),""))))</f>
        <v/>
      </c>
      <c r="M35" s="4" t="str" cm="1">
        <f t="array" ref="M35">IF($B35="","",IF(M$2="","",IF(IFERROR(SUM(_xlfn._xlws.FILTER(DATABANK[SAÍDA],(DATABANK[NOME]=$B35)*(DATABANK[DATA PGTO]=M$2))),"")=0,"",IFERROR(SUM(_xlfn._xlws.FILTER(DATABANK[SAÍDA],(DATABANK[NOME]=$B35)*(DATABANK[DATA PGTO]=M$2))),""))))</f>
        <v/>
      </c>
      <c r="N35" s="4" t="str" cm="1">
        <f t="array" ref="N35">IF($B35="","",IF(N$2="","",IF(IFERROR(SUM(_xlfn._xlws.FILTER(DATABANK[SAÍDA],(DATABANK[NOME]=$B35)*(DATABANK[DATA PGTO]=N$2))),"")=0,"",IFERROR(SUM(_xlfn._xlws.FILTER(DATABANK[SAÍDA],(DATABANK[NOME]=$B35)*(DATABANK[DATA PGTO]=N$2))),""))))</f>
        <v/>
      </c>
      <c r="O35" s="4" t="str" cm="1">
        <f t="array" ref="O35">IF($B35="","",IF(O$2="","",IF(IFERROR(SUM(_xlfn._xlws.FILTER(DATABANK[SAÍDA],(DATABANK[NOME]=$B35)*(DATABANK[DATA PGTO]=O$2))),"")=0,"",IFERROR(SUM(_xlfn._xlws.FILTER(DATABANK[SAÍDA],(DATABANK[NOME]=$B35)*(DATABANK[DATA PGTO]=O$2))),""))))</f>
        <v/>
      </c>
      <c r="P35" s="4" t="str" cm="1">
        <f t="array" ref="P35">IF($B35="","",IF(P$2="","",IF(IFERROR(SUM(_xlfn._xlws.FILTER(DATABANK[SAÍDA],(DATABANK[NOME]=$B35)*(DATABANK[DATA PGTO]=P$2))),"")=0,"",IFERROR(SUM(_xlfn._xlws.FILTER(DATABANK[SAÍDA],(DATABANK[NOME]=$B35)*(DATABANK[DATA PGTO]=P$2))),""))))</f>
        <v/>
      </c>
      <c r="Q35" s="4" t="str" cm="1">
        <f t="array" ref="Q35">IF($B35="","",IF(Q$2="","",IF(IFERROR(SUM(_xlfn._xlws.FILTER(DATABANK[SAÍDA],(DATABANK[NOME]=$B35)*(DATABANK[DATA PGTO]=Q$2))),"")=0,"",IFERROR(SUM(_xlfn._xlws.FILTER(DATABANK[SAÍDA],(DATABANK[NOME]=$B35)*(DATABANK[DATA PGTO]=Q$2))),""))))</f>
        <v/>
      </c>
      <c r="R35" s="4" t="str" cm="1">
        <f t="array" ref="R35">IF($B35="","",IF(R$2="","",IF(IFERROR(SUM(_xlfn._xlws.FILTER(DATABANK[SAÍDA],(DATABANK[NOME]=$B35)*(DATABANK[DATA PGTO]=R$2))),"")=0,"",IFERROR(SUM(_xlfn._xlws.FILTER(DATABANK[SAÍDA],(DATABANK[NOME]=$B35)*(DATABANK[DATA PGTO]=R$2))),""))))</f>
        <v/>
      </c>
      <c r="S35" s="4" t="str" cm="1">
        <f t="array" ref="S35">IF($B35="","",IF(S$2="","",IF(IFERROR(SUM(_xlfn._xlws.FILTER(DATABANK[SAÍDA],(DATABANK[NOME]=$B35)*(DATABANK[DATA PGTO]=S$2))),"")=0,"",IFERROR(SUM(_xlfn._xlws.FILTER(DATABANK[SAÍDA],(DATABANK[NOME]=$B35)*(DATABANK[DATA PGTO]=S$2))),""))))</f>
        <v/>
      </c>
      <c r="T35" s="4" t="str" cm="1">
        <f t="array" ref="T35">IF($B35="","",IF(T$2="","",IF(IFERROR(SUM(_xlfn._xlws.FILTER(DATABANK[SAÍDA],(DATABANK[NOME]=$B35)*(DATABANK[DATA PGTO]=T$2))),"")=0,"",IFERROR(SUM(_xlfn._xlws.FILTER(DATABANK[SAÍDA],(DATABANK[NOME]=$B35)*(DATABANK[DATA PGTO]=T$2))),""))))</f>
        <v/>
      </c>
      <c r="U35" s="4" t="str" cm="1">
        <f t="array" ref="U35">IF($B35="","",IF(U$2="","",IF(IFERROR(SUM(_xlfn._xlws.FILTER(DATABANK[SAÍDA],(DATABANK[NOME]=$B35)*(DATABANK[DATA PGTO]=U$2))),"")=0,"",IFERROR(SUM(_xlfn._xlws.FILTER(DATABANK[SAÍDA],(DATABANK[NOME]=$B35)*(DATABANK[DATA PGTO]=U$2))),""))))</f>
        <v/>
      </c>
      <c r="V35" s="4" t="str" cm="1">
        <f t="array" ref="V35">IF($B35="","",IF(V$2="","",IF(IFERROR(SUM(_xlfn._xlws.FILTER(DATABANK[SAÍDA],(DATABANK[NOME]=$B35)*(DATABANK[DATA PGTO]=V$2))),"")=0,"",IFERROR(SUM(_xlfn._xlws.FILTER(DATABANK[SAÍDA],(DATABANK[NOME]=$B35)*(DATABANK[DATA PGTO]=V$2))),""))))</f>
        <v/>
      </c>
      <c r="W35" s="4" t="str" cm="1">
        <f t="array" ref="W35">IF($B35="","",IF(W$2="","",IF(IFERROR(SUM(_xlfn._xlws.FILTER(DATABANK[SAÍDA],(DATABANK[NOME]=$B35)*(DATABANK[DATA PGTO]=W$2))),"")=0,"",IFERROR(SUM(_xlfn._xlws.FILTER(DATABANK[SAÍDA],(DATABANK[NOME]=$B35)*(DATABANK[DATA PGTO]=W$2))),""))))</f>
        <v/>
      </c>
      <c r="X35" s="4" t="str" cm="1">
        <f t="array" ref="X35">IF($B35="","",IF(X$2="","",IF(IFERROR(SUM(_xlfn._xlws.FILTER(DATABANK[SAÍDA],(DATABANK[NOME]=$B35)*(DATABANK[DATA PGTO]=X$2))),"")=0,"",IFERROR(SUM(_xlfn._xlws.FILTER(DATABANK[SAÍDA],(DATABANK[NOME]=$B35)*(DATABANK[DATA PGTO]=X$2))),""))))</f>
        <v/>
      </c>
      <c r="Y35" s="4" t="str" cm="1">
        <f t="array" ref="Y35">IF($B35="","",IF(Y$2="","",IF(IFERROR(SUM(_xlfn._xlws.FILTER(DATABANK[SAÍDA],(DATABANK[NOME]=$B35)*(DATABANK[DATA PGTO]=Y$2))),"")=0,"",IFERROR(SUM(_xlfn._xlws.FILTER(DATABANK[SAÍDA],(DATABANK[NOME]=$B35)*(DATABANK[DATA PGTO]=Y$2))),""))))</f>
        <v/>
      </c>
      <c r="Z35" s="4" t="str" cm="1">
        <f t="array" ref="Z35">IF($B35="","",IF(Z$2="","",IF(IFERROR(SUM(_xlfn._xlws.FILTER(DATABANK[SAÍDA],(DATABANK[NOME]=$B35)*(DATABANK[DATA PGTO]=Z$2))),"")=0,"",IFERROR(SUM(_xlfn._xlws.FILTER(DATABANK[SAÍDA],(DATABANK[NOME]=$B35)*(DATABANK[DATA PGTO]=Z$2))),""))))</f>
        <v/>
      </c>
      <c r="AA35" s="4" t="str" cm="1">
        <f t="array" ref="AA35">IF($B35="","",IF(AA$2="","",IF(IFERROR(SUM(_xlfn._xlws.FILTER(DATABANK[SAÍDA],(DATABANK[NOME]=$B35)*(DATABANK[DATA PGTO]=AA$2))),"")=0,"",IFERROR(SUM(_xlfn._xlws.FILTER(DATABANK[SAÍDA],(DATABANK[NOME]=$B35)*(DATABANK[DATA PGTO]=AA$2))),""))))</f>
        <v/>
      </c>
      <c r="AB35" s="4" t="str" cm="1">
        <f t="array" ref="AB35">IF($B35="","",IF(AB$2="","",IF(IFERROR(SUM(_xlfn._xlws.FILTER(DATABANK[SAÍDA],(DATABANK[NOME]=$B35)*(DATABANK[DATA PGTO]=AB$2))),"")=0,"",IFERROR(SUM(_xlfn._xlws.FILTER(DATABANK[SAÍDA],(DATABANK[NOME]=$B35)*(DATABANK[DATA PGTO]=AB$2))),""))))</f>
        <v/>
      </c>
      <c r="AC35" s="4" t="str" cm="1">
        <f t="array" ref="AC35">IF($B35="","",IF(AC$2="","",IF(IFERROR(SUM(_xlfn._xlws.FILTER(DATABANK[SAÍDA],(DATABANK[NOME]=$B35)*(DATABANK[DATA PGTO]=AC$2))),"")=0,"",IFERROR(SUM(_xlfn._xlws.FILTER(DATABANK[SAÍDA],(DATABANK[NOME]=$B35)*(DATABANK[DATA PGTO]=AC$2))),""))))</f>
        <v/>
      </c>
      <c r="AD35" s="4" t="str" cm="1">
        <f t="array" ref="AD35">IF($B35="","",IF(AD$2="","",IF(IFERROR(SUM(_xlfn._xlws.FILTER(DATABANK[SAÍDA],(DATABANK[NOME]=$B35)*(DATABANK[DATA PGTO]=AD$2))),"")=0,"",IFERROR(SUM(_xlfn._xlws.FILTER(DATABANK[SAÍDA],(DATABANK[NOME]=$B35)*(DATABANK[DATA PGTO]=AD$2))),""))))</f>
        <v/>
      </c>
      <c r="AE35" s="4" t="str" cm="1">
        <f t="array" ref="AE35">IF($B35="","",IF(AE$2="","",IF(IFERROR(SUM(_xlfn._xlws.FILTER(DATABANK[SAÍDA],(DATABANK[NOME]=$B35)*(DATABANK[DATA PGTO]=AE$2))),"")=0,"",IFERROR(SUM(_xlfn._xlws.FILTER(DATABANK[SAÍDA],(DATABANK[NOME]=$B35)*(DATABANK[DATA PGTO]=AE$2))),""))))</f>
        <v/>
      </c>
      <c r="AF35" s="4" t="str" cm="1">
        <f t="array" ref="AF35">IF($B35="","",IF(AF$2="","",IF(IFERROR(SUM(_xlfn._xlws.FILTER(DATABANK[SAÍDA],(DATABANK[NOME]=$B35)*(DATABANK[DATA PGTO]=AF$2))),"")=0,"",IFERROR(SUM(_xlfn._xlws.FILTER(DATABANK[SAÍDA],(DATABANK[NOME]=$B35)*(DATABANK[DATA PGTO]=AF$2))),""))))</f>
        <v/>
      </c>
      <c r="AG35" s="4" t="str" cm="1">
        <f t="array" ref="AG35">IF($B35="","",IF(AG$2="","",IF(IFERROR(SUM(_xlfn._xlws.FILTER(DATABANK[SAÍDA],(DATABANK[NOME]=$B35)*(DATABANK[DATA PGTO]=AG$2))),"")=0,"",IFERROR(SUM(_xlfn._xlws.FILTER(DATABANK[SAÍDA],(DATABANK[NOME]=$B35)*(DATABANK[DATA PGTO]=AG$2))),""))))</f>
        <v/>
      </c>
      <c r="AH35" s="3"/>
      <c r="AI35" s="3"/>
      <c r="AJ35" s="3"/>
      <c r="AK35" s="3"/>
      <c r="AL35" s="3"/>
      <c r="AM35" s="3"/>
    </row>
    <row r="36" spans="2:39" ht="12" customHeight="1" x14ac:dyDescent="0.25">
      <c r="B36" s="5"/>
      <c r="C36" s="4" t="str" cm="1">
        <f t="array" ref="C36">IF($B36="","",IF(C$2="","",IF(IFERROR(SUM(_xlfn._xlws.FILTER(DATABANK[SAÍDA],(DATABANK[NOME]=$B36)*(DATABANK[DATA PGTO]=C$2))),"")=0,"",IFERROR(SUM(_xlfn._xlws.FILTER(DATABANK[SAÍDA],(DATABANK[NOME]=$B36)*(DATABANK[DATA PGTO]=C$2))),""))))</f>
        <v/>
      </c>
      <c r="D36" s="4" t="str" cm="1">
        <f t="array" ref="D36">IF($B36="","",IF(D$2="","",IF(IFERROR(SUM(_xlfn._xlws.FILTER(DATABANK[SAÍDA],(DATABANK[NOME]=$B36)*(DATABANK[DATA PGTO]=D$2))),"")=0,"",IFERROR(SUM(_xlfn._xlws.FILTER(DATABANK[SAÍDA],(DATABANK[NOME]=$B36)*(DATABANK[DATA PGTO]=D$2))),""))))</f>
        <v/>
      </c>
      <c r="E36" s="4" t="str" cm="1">
        <f t="array" ref="E36">IF($B36="","",IF(E$2="","",IF(IFERROR(SUM(_xlfn._xlws.FILTER(DATABANK[SAÍDA],(DATABANK[NOME]=$B36)*(DATABANK[DATA PGTO]=E$2))),"")=0,"",IFERROR(SUM(_xlfn._xlws.FILTER(DATABANK[SAÍDA],(DATABANK[NOME]=$B36)*(DATABANK[DATA PGTO]=E$2))),""))))</f>
        <v/>
      </c>
      <c r="F36" s="4" t="str" cm="1">
        <f t="array" ref="F36">IF($B36="","",IF(F$2="","",IF(IFERROR(SUM(_xlfn._xlws.FILTER(DATABANK[SAÍDA],(DATABANK[NOME]=$B36)*(DATABANK[DATA PGTO]=F$2))),"")=0,"",IFERROR(SUM(_xlfn._xlws.FILTER(DATABANK[SAÍDA],(DATABANK[NOME]=$B36)*(DATABANK[DATA PGTO]=F$2))),""))))</f>
        <v/>
      </c>
      <c r="G36" s="4" t="str" cm="1">
        <f t="array" ref="G36">IF($B36="","",IF(G$2="","",IF(IFERROR(SUM(_xlfn._xlws.FILTER(DATABANK[SAÍDA],(DATABANK[NOME]=$B36)*(DATABANK[DATA PGTO]=G$2))),"")=0,"",IFERROR(SUM(_xlfn._xlws.FILTER(DATABANK[SAÍDA],(DATABANK[NOME]=$B36)*(DATABANK[DATA PGTO]=G$2))),""))))</f>
        <v/>
      </c>
      <c r="H36" s="4" t="str" cm="1">
        <f t="array" ref="H36">IF($B36="","",IF(H$2="","",IF(IFERROR(SUM(_xlfn._xlws.FILTER(DATABANK[SAÍDA],(DATABANK[NOME]=$B36)*(DATABANK[DATA PGTO]=H$2))),"")=0,"",IFERROR(SUM(_xlfn._xlws.FILTER(DATABANK[SAÍDA],(DATABANK[NOME]=$B36)*(DATABANK[DATA PGTO]=H$2))),""))))</f>
        <v/>
      </c>
      <c r="I36" s="4" t="str" cm="1">
        <f t="array" ref="I36">IF($B36="","",IF(I$2="","",IF(IFERROR(SUM(_xlfn._xlws.FILTER(DATABANK[SAÍDA],(DATABANK[NOME]=$B36)*(DATABANK[DATA PGTO]=I$2))),"")=0,"",IFERROR(SUM(_xlfn._xlws.FILTER(DATABANK[SAÍDA],(DATABANK[NOME]=$B36)*(DATABANK[DATA PGTO]=I$2))),""))))</f>
        <v/>
      </c>
      <c r="J36" s="4" t="str" cm="1">
        <f t="array" ref="J36">IF($B36="","",IF(J$2="","",IF(IFERROR(SUM(_xlfn._xlws.FILTER(DATABANK[SAÍDA],(DATABANK[NOME]=$B36)*(DATABANK[DATA PGTO]=J$2))),"")=0,"",IFERROR(SUM(_xlfn._xlws.FILTER(DATABANK[SAÍDA],(DATABANK[NOME]=$B36)*(DATABANK[DATA PGTO]=J$2))),""))))</f>
        <v/>
      </c>
      <c r="K36" s="4" t="str" cm="1">
        <f t="array" ref="K36">IF($B36="","",IF(K$2="","",IF(IFERROR(SUM(_xlfn._xlws.FILTER(DATABANK[SAÍDA],(DATABANK[NOME]=$B36)*(DATABANK[DATA PGTO]=K$2))),"")=0,"",IFERROR(SUM(_xlfn._xlws.FILTER(DATABANK[SAÍDA],(DATABANK[NOME]=$B36)*(DATABANK[DATA PGTO]=K$2))),""))))</f>
        <v/>
      </c>
      <c r="L36" s="4" t="str" cm="1">
        <f t="array" ref="L36">IF($B36="","",IF(L$2="","",IF(IFERROR(SUM(_xlfn._xlws.FILTER(DATABANK[SAÍDA],(DATABANK[NOME]=$B36)*(DATABANK[DATA PGTO]=L$2))),"")=0,"",IFERROR(SUM(_xlfn._xlws.FILTER(DATABANK[SAÍDA],(DATABANK[NOME]=$B36)*(DATABANK[DATA PGTO]=L$2))),""))))</f>
        <v/>
      </c>
      <c r="M36" s="4" t="str" cm="1">
        <f t="array" ref="M36">IF($B36="","",IF(M$2="","",IF(IFERROR(SUM(_xlfn._xlws.FILTER(DATABANK[SAÍDA],(DATABANK[NOME]=$B36)*(DATABANK[DATA PGTO]=M$2))),"")=0,"",IFERROR(SUM(_xlfn._xlws.FILTER(DATABANK[SAÍDA],(DATABANK[NOME]=$B36)*(DATABANK[DATA PGTO]=M$2))),""))))</f>
        <v/>
      </c>
      <c r="N36" s="4" t="str" cm="1">
        <f t="array" ref="N36">IF($B36="","",IF(N$2="","",IF(IFERROR(SUM(_xlfn._xlws.FILTER(DATABANK[SAÍDA],(DATABANK[NOME]=$B36)*(DATABANK[DATA PGTO]=N$2))),"")=0,"",IFERROR(SUM(_xlfn._xlws.FILTER(DATABANK[SAÍDA],(DATABANK[NOME]=$B36)*(DATABANK[DATA PGTO]=N$2))),""))))</f>
        <v/>
      </c>
      <c r="O36" s="4" t="str" cm="1">
        <f t="array" ref="O36">IF($B36="","",IF(O$2="","",IF(IFERROR(SUM(_xlfn._xlws.FILTER(DATABANK[SAÍDA],(DATABANK[NOME]=$B36)*(DATABANK[DATA PGTO]=O$2))),"")=0,"",IFERROR(SUM(_xlfn._xlws.FILTER(DATABANK[SAÍDA],(DATABANK[NOME]=$B36)*(DATABANK[DATA PGTO]=O$2))),""))))</f>
        <v/>
      </c>
      <c r="P36" s="4" t="str" cm="1">
        <f t="array" ref="P36">IF($B36="","",IF(P$2="","",IF(IFERROR(SUM(_xlfn._xlws.FILTER(DATABANK[SAÍDA],(DATABANK[NOME]=$B36)*(DATABANK[DATA PGTO]=P$2))),"")=0,"",IFERROR(SUM(_xlfn._xlws.FILTER(DATABANK[SAÍDA],(DATABANK[NOME]=$B36)*(DATABANK[DATA PGTO]=P$2))),""))))</f>
        <v/>
      </c>
      <c r="Q36" s="4" t="str" cm="1">
        <f t="array" ref="Q36">IF($B36="","",IF(Q$2="","",IF(IFERROR(SUM(_xlfn._xlws.FILTER(DATABANK[SAÍDA],(DATABANK[NOME]=$B36)*(DATABANK[DATA PGTO]=Q$2))),"")=0,"",IFERROR(SUM(_xlfn._xlws.FILTER(DATABANK[SAÍDA],(DATABANK[NOME]=$B36)*(DATABANK[DATA PGTO]=Q$2))),""))))</f>
        <v/>
      </c>
      <c r="R36" s="4" t="str" cm="1">
        <f t="array" ref="R36">IF($B36="","",IF(R$2="","",IF(IFERROR(SUM(_xlfn._xlws.FILTER(DATABANK[SAÍDA],(DATABANK[NOME]=$B36)*(DATABANK[DATA PGTO]=R$2))),"")=0,"",IFERROR(SUM(_xlfn._xlws.FILTER(DATABANK[SAÍDA],(DATABANK[NOME]=$B36)*(DATABANK[DATA PGTO]=R$2))),""))))</f>
        <v/>
      </c>
      <c r="S36" s="4" t="str" cm="1">
        <f t="array" ref="S36">IF($B36="","",IF(S$2="","",IF(IFERROR(SUM(_xlfn._xlws.FILTER(DATABANK[SAÍDA],(DATABANK[NOME]=$B36)*(DATABANK[DATA PGTO]=S$2))),"")=0,"",IFERROR(SUM(_xlfn._xlws.FILTER(DATABANK[SAÍDA],(DATABANK[NOME]=$B36)*(DATABANK[DATA PGTO]=S$2))),""))))</f>
        <v/>
      </c>
      <c r="T36" s="4" t="str" cm="1">
        <f t="array" ref="T36">IF($B36="","",IF(T$2="","",IF(IFERROR(SUM(_xlfn._xlws.FILTER(DATABANK[SAÍDA],(DATABANK[NOME]=$B36)*(DATABANK[DATA PGTO]=T$2))),"")=0,"",IFERROR(SUM(_xlfn._xlws.FILTER(DATABANK[SAÍDA],(DATABANK[NOME]=$B36)*(DATABANK[DATA PGTO]=T$2))),""))))</f>
        <v/>
      </c>
      <c r="U36" s="4" t="str" cm="1">
        <f t="array" ref="U36">IF($B36="","",IF(U$2="","",IF(IFERROR(SUM(_xlfn._xlws.FILTER(DATABANK[SAÍDA],(DATABANK[NOME]=$B36)*(DATABANK[DATA PGTO]=U$2))),"")=0,"",IFERROR(SUM(_xlfn._xlws.FILTER(DATABANK[SAÍDA],(DATABANK[NOME]=$B36)*(DATABANK[DATA PGTO]=U$2))),""))))</f>
        <v/>
      </c>
      <c r="V36" s="4" t="str" cm="1">
        <f t="array" ref="V36">IF($B36="","",IF(V$2="","",IF(IFERROR(SUM(_xlfn._xlws.FILTER(DATABANK[SAÍDA],(DATABANK[NOME]=$B36)*(DATABANK[DATA PGTO]=V$2))),"")=0,"",IFERROR(SUM(_xlfn._xlws.FILTER(DATABANK[SAÍDA],(DATABANK[NOME]=$B36)*(DATABANK[DATA PGTO]=V$2))),""))))</f>
        <v/>
      </c>
      <c r="W36" s="4" t="str" cm="1">
        <f t="array" ref="W36">IF($B36="","",IF(W$2="","",IF(IFERROR(SUM(_xlfn._xlws.FILTER(DATABANK[SAÍDA],(DATABANK[NOME]=$B36)*(DATABANK[DATA PGTO]=W$2))),"")=0,"",IFERROR(SUM(_xlfn._xlws.FILTER(DATABANK[SAÍDA],(DATABANK[NOME]=$B36)*(DATABANK[DATA PGTO]=W$2))),""))))</f>
        <v/>
      </c>
      <c r="X36" s="4" t="str" cm="1">
        <f t="array" ref="X36">IF($B36="","",IF(X$2="","",IF(IFERROR(SUM(_xlfn._xlws.FILTER(DATABANK[SAÍDA],(DATABANK[NOME]=$B36)*(DATABANK[DATA PGTO]=X$2))),"")=0,"",IFERROR(SUM(_xlfn._xlws.FILTER(DATABANK[SAÍDA],(DATABANK[NOME]=$B36)*(DATABANK[DATA PGTO]=X$2))),""))))</f>
        <v/>
      </c>
      <c r="Y36" s="4" t="str" cm="1">
        <f t="array" ref="Y36">IF($B36="","",IF(Y$2="","",IF(IFERROR(SUM(_xlfn._xlws.FILTER(DATABANK[SAÍDA],(DATABANK[NOME]=$B36)*(DATABANK[DATA PGTO]=Y$2))),"")=0,"",IFERROR(SUM(_xlfn._xlws.FILTER(DATABANK[SAÍDA],(DATABANK[NOME]=$B36)*(DATABANK[DATA PGTO]=Y$2))),""))))</f>
        <v/>
      </c>
      <c r="Z36" s="4" t="str" cm="1">
        <f t="array" ref="Z36">IF($B36="","",IF(Z$2="","",IF(IFERROR(SUM(_xlfn._xlws.FILTER(DATABANK[SAÍDA],(DATABANK[NOME]=$B36)*(DATABANK[DATA PGTO]=Z$2))),"")=0,"",IFERROR(SUM(_xlfn._xlws.FILTER(DATABANK[SAÍDA],(DATABANK[NOME]=$B36)*(DATABANK[DATA PGTO]=Z$2))),""))))</f>
        <v/>
      </c>
      <c r="AA36" s="4" t="str" cm="1">
        <f t="array" ref="AA36">IF($B36="","",IF(AA$2="","",IF(IFERROR(SUM(_xlfn._xlws.FILTER(DATABANK[SAÍDA],(DATABANK[NOME]=$B36)*(DATABANK[DATA PGTO]=AA$2))),"")=0,"",IFERROR(SUM(_xlfn._xlws.FILTER(DATABANK[SAÍDA],(DATABANK[NOME]=$B36)*(DATABANK[DATA PGTO]=AA$2))),""))))</f>
        <v/>
      </c>
      <c r="AB36" s="4" t="str" cm="1">
        <f t="array" ref="AB36">IF($B36="","",IF(AB$2="","",IF(IFERROR(SUM(_xlfn._xlws.FILTER(DATABANK[SAÍDA],(DATABANK[NOME]=$B36)*(DATABANK[DATA PGTO]=AB$2))),"")=0,"",IFERROR(SUM(_xlfn._xlws.FILTER(DATABANK[SAÍDA],(DATABANK[NOME]=$B36)*(DATABANK[DATA PGTO]=AB$2))),""))))</f>
        <v/>
      </c>
      <c r="AC36" s="4" t="str" cm="1">
        <f t="array" ref="AC36">IF($B36="","",IF(AC$2="","",IF(IFERROR(SUM(_xlfn._xlws.FILTER(DATABANK[SAÍDA],(DATABANK[NOME]=$B36)*(DATABANK[DATA PGTO]=AC$2))),"")=0,"",IFERROR(SUM(_xlfn._xlws.FILTER(DATABANK[SAÍDA],(DATABANK[NOME]=$B36)*(DATABANK[DATA PGTO]=AC$2))),""))))</f>
        <v/>
      </c>
      <c r="AD36" s="4" t="str" cm="1">
        <f t="array" ref="AD36">IF($B36="","",IF(AD$2="","",IF(IFERROR(SUM(_xlfn._xlws.FILTER(DATABANK[SAÍDA],(DATABANK[NOME]=$B36)*(DATABANK[DATA PGTO]=AD$2))),"")=0,"",IFERROR(SUM(_xlfn._xlws.FILTER(DATABANK[SAÍDA],(DATABANK[NOME]=$B36)*(DATABANK[DATA PGTO]=AD$2))),""))))</f>
        <v/>
      </c>
      <c r="AE36" s="4" t="str" cm="1">
        <f t="array" ref="AE36">IF($B36="","",IF(AE$2="","",IF(IFERROR(SUM(_xlfn._xlws.FILTER(DATABANK[SAÍDA],(DATABANK[NOME]=$B36)*(DATABANK[DATA PGTO]=AE$2))),"")=0,"",IFERROR(SUM(_xlfn._xlws.FILTER(DATABANK[SAÍDA],(DATABANK[NOME]=$B36)*(DATABANK[DATA PGTO]=AE$2))),""))))</f>
        <v/>
      </c>
      <c r="AF36" s="4" t="str" cm="1">
        <f t="array" ref="AF36">IF($B36="","",IF(AF$2="","",IF(IFERROR(SUM(_xlfn._xlws.FILTER(DATABANK[SAÍDA],(DATABANK[NOME]=$B36)*(DATABANK[DATA PGTO]=AF$2))),"")=0,"",IFERROR(SUM(_xlfn._xlws.FILTER(DATABANK[SAÍDA],(DATABANK[NOME]=$B36)*(DATABANK[DATA PGTO]=AF$2))),""))))</f>
        <v/>
      </c>
      <c r="AG36" s="4" t="str" cm="1">
        <f t="array" ref="AG36">IF($B36="","",IF(AG$2="","",IF(IFERROR(SUM(_xlfn._xlws.FILTER(DATABANK[SAÍDA],(DATABANK[NOME]=$B36)*(DATABANK[DATA PGTO]=AG$2))),"")=0,"",IFERROR(SUM(_xlfn._xlws.FILTER(DATABANK[SAÍDA],(DATABANK[NOME]=$B36)*(DATABANK[DATA PGTO]=AG$2))),""))))</f>
        <v/>
      </c>
      <c r="AH36" s="3"/>
      <c r="AI36" s="3"/>
      <c r="AJ36" s="3"/>
      <c r="AK36" s="3"/>
      <c r="AL36" s="3"/>
      <c r="AM36" s="3"/>
    </row>
    <row r="37" spans="2:39" ht="12" customHeight="1" x14ac:dyDescent="0.25">
      <c r="B37" s="5"/>
      <c r="C37" s="4" t="str" cm="1">
        <f t="array" ref="C37">IF($B37="","",IF(C$2="","",IF(IFERROR(SUM(_xlfn._xlws.FILTER(DATABANK[SAÍDA],(DATABANK[NOME]=$B37)*(DATABANK[DATA PGTO]=C$2))),"")=0,"",IFERROR(SUM(_xlfn._xlws.FILTER(DATABANK[SAÍDA],(DATABANK[NOME]=$B37)*(DATABANK[DATA PGTO]=C$2))),""))))</f>
        <v/>
      </c>
      <c r="D37" s="4" t="str" cm="1">
        <f t="array" ref="D37">IF($B37="","",IF(D$2="","",IF(IFERROR(SUM(_xlfn._xlws.FILTER(DATABANK[SAÍDA],(DATABANK[NOME]=$B37)*(DATABANK[DATA PGTO]=D$2))),"")=0,"",IFERROR(SUM(_xlfn._xlws.FILTER(DATABANK[SAÍDA],(DATABANK[NOME]=$B37)*(DATABANK[DATA PGTO]=D$2))),""))))</f>
        <v/>
      </c>
      <c r="E37" s="4" t="str" cm="1">
        <f t="array" ref="E37">IF($B37="","",IF(E$2="","",IF(IFERROR(SUM(_xlfn._xlws.FILTER(DATABANK[SAÍDA],(DATABANK[NOME]=$B37)*(DATABANK[DATA PGTO]=E$2))),"")=0,"",IFERROR(SUM(_xlfn._xlws.FILTER(DATABANK[SAÍDA],(DATABANK[NOME]=$B37)*(DATABANK[DATA PGTO]=E$2))),""))))</f>
        <v/>
      </c>
      <c r="F37" s="4" t="str" cm="1">
        <f t="array" ref="F37">IF($B37="","",IF(F$2="","",IF(IFERROR(SUM(_xlfn._xlws.FILTER(DATABANK[SAÍDA],(DATABANK[NOME]=$B37)*(DATABANK[DATA PGTO]=F$2))),"")=0,"",IFERROR(SUM(_xlfn._xlws.FILTER(DATABANK[SAÍDA],(DATABANK[NOME]=$B37)*(DATABANK[DATA PGTO]=F$2))),""))))</f>
        <v/>
      </c>
      <c r="G37" s="4" t="str" cm="1">
        <f t="array" ref="G37">IF($B37="","",IF(G$2="","",IF(IFERROR(SUM(_xlfn._xlws.FILTER(DATABANK[SAÍDA],(DATABANK[NOME]=$B37)*(DATABANK[DATA PGTO]=G$2))),"")=0,"",IFERROR(SUM(_xlfn._xlws.FILTER(DATABANK[SAÍDA],(DATABANK[NOME]=$B37)*(DATABANK[DATA PGTO]=G$2))),""))))</f>
        <v/>
      </c>
      <c r="H37" s="4" t="str" cm="1">
        <f t="array" ref="H37">IF($B37="","",IF(H$2="","",IF(IFERROR(SUM(_xlfn._xlws.FILTER(DATABANK[SAÍDA],(DATABANK[NOME]=$B37)*(DATABANK[DATA PGTO]=H$2))),"")=0,"",IFERROR(SUM(_xlfn._xlws.FILTER(DATABANK[SAÍDA],(DATABANK[NOME]=$B37)*(DATABANK[DATA PGTO]=H$2))),""))))</f>
        <v/>
      </c>
      <c r="I37" s="4" t="str" cm="1">
        <f t="array" ref="I37">IF($B37="","",IF(I$2="","",IF(IFERROR(SUM(_xlfn._xlws.FILTER(DATABANK[SAÍDA],(DATABANK[NOME]=$B37)*(DATABANK[DATA PGTO]=I$2))),"")=0,"",IFERROR(SUM(_xlfn._xlws.FILTER(DATABANK[SAÍDA],(DATABANK[NOME]=$B37)*(DATABANK[DATA PGTO]=I$2))),""))))</f>
        <v/>
      </c>
      <c r="J37" s="4" t="str" cm="1">
        <f t="array" ref="J37">IF($B37="","",IF(J$2="","",IF(IFERROR(SUM(_xlfn._xlws.FILTER(DATABANK[SAÍDA],(DATABANK[NOME]=$B37)*(DATABANK[DATA PGTO]=J$2))),"")=0,"",IFERROR(SUM(_xlfn._xlws.FILTER(DATABANK[SAÍDA],(DATABANK[NOME]=$B37)*(DATABANK[DATA PGTO]=J$2))),""))))</f>
        <v/>
      </c>
      <c r="K37" s="4" t="str" cm="1">
        <f t="array" ref="K37">IF($B37="","",IF(K$2="","",IF(IFERROR(SUM(_xlfn._xlws.FILTER(DATABANK[SAÍDA],(DATABANK[NOME]=$B37)*(DATABANK[DATA PGTO]=K$2))),"")=0,"",IFERROR(SUM(_xlfn._xlws.FILTER(DATABANK[SAÍDA],(DATABANK[NOME]=$B37)*(DATABANK[DATA PGTO]=K$2))),""))))</f>
        <v/>
      </c>
      <c r="L37" s="4" t="str" cm="1">
        <f t="array" ref="L37">IF($B37="","",IF(L$2="","",IF(IFERROR(SUM(_xlfn._xlws.FILTER(DATABANK[SAÍDA],(DATABANK[NOME]=$B37)*(DATABANK[DATA PGTO]=L$2))),"")=0,"",IFERROR(SUM(_xlfn._xlws.FILTER(DATABANK[SAÍDA],(DATABANK[NOME]=$B37)*(DATABANK[DATA PGTO]=L$2))),""))))</f>
        <v/>
      </c>
      <c r="M37" s="4" t="str" cm="1">
        <f t="array" ref="M37">IF($B37="","",IF(M$2="","",IF(IFERROR(SUM(_xlfn._xlws.FILTER(DATABANK[SAÍDA],(DATABANK[NOME]=$B37)*(DATABANK[DATA PGTO]=M$2))),"")=0,"",IFERROR(SUM(_xlfn._xlws.FILTER(DATABANK[SAÍDA],(DATABANK[NOME]=$B37)*(DATABANK[DATA PGTO]=M$2))),""))))</f>
        <v/>
      </c>
      <c r="N37" s="4" t="str" cm="1">
        <f t="array" ref="N37">IF($B37="","",IF(N$2="","",IF(IFERROR(SUM(_xlfn._xlws.FILTER(DATABANK[SAÍDA],(DATABANK[NOME]=$B37)*(DATABANK[DATA PGTO]=N$2))),"")=0,"",IFERROR(SUM(_xlfn._xlws.FILTER(DATABANK[SAÍDA],(DATABANK[NOME]=$B37)*(DATABANK[DATA PGTO]=N$2))),""))))</f>
        <v/>
      </c>
      <c r="O37" s="4" t="str" cm="1">
        <f t="array" ref="O37">IF($B37="","",IF(O$2="","",IF(IFERROR(SUM(_xlfn._xlws.FILTER(DATABANK[SAÍDA],(DATABANK[NOME]=$B37)*(DATABANK[DATA PGTO]=O$2))),"")=0,"",IFERROR(SUM(_xlfn._xlws.FILTER(DATABANK[SAÍDA],(DATABANK[NOME]=$B37)*(DATABANK[DATA PGTO]=O$2))),""))))</f>
        <v/>
      </c>
      <c r="P37" s="4" t="str" cm="1">
        <f t="array" ref="P37">IF($B37="","",IF(P$2="","",IF(IFERROR(SUM(_xlfn._xlws.FILTER(DATABANK[SAÍDA],(DATABANK[NOME]=$B37)*(DATABANK[DATA PGTO]=P$2))),"")=0,"",IFERROR(SUM(_xlfn._xlws.FILTER(DATABANK[SAÍDA],(DATABANK[NOME]=$B37)*(DATABANK[DATA PGTO]=P$2))),""))))</f>
        <v/>
      </c>
      <c r="Q37" s="4" t="str" cm="1">
        <f t="array" ref="Q37">IF($B37="","",IF(Q$2="","",IF(IFERROR(SUM(_xlfn._xlws.FILTER(DATABANK[SAÍDA],(DATABANK[NOME]=$B37)*(DATABANK[DATA PGTO]=Q$2))),"")=0,"",IFERROR(SUM(_xlfn._xlws.FILTER(DATABANK[SAÍDA],(DATABANK[NOME]=$B37)*(DATABANK[DATA PGTO]=Q$2))),""))))</f>
        <v/>
      </c>
      <c r="R37" s="4" t="str" cm="1">
        <f t="array" ref="R37">IF($B37="","",IF(R$2="","",IF(IFERROR(SUM(_xlfn._xlws.FILTER(DATABANK[SAÍDA],(DATABANK[NOME]=$B37)*(DATABANK[DATA PGTO]=R$2))),"")=0,"",IFERROR(SUM(_xlfn._xlws.FILTER(DATABANK[SAÍDA],(DATABANK[NOME]=$B37)*(DATABANK[DATA PGTO]=R$2))),""))))</f>
        <v/>
      </c>
      <c r="S37" s="4" t="str" cm="1">
        <f t="array" ref="S37">IF($B37="","",IF(S$2="","",IF(IFERROR(SUM(_xlfn._xlws.FILTER(DATABANK[SAÍDA],(DATABANK[NOME]=$B37)*(DATABANK[DATA PGTO]=S$2))),"")=0,"",IFERROR(SUM(_xlfn._xlws.FILTER(DATABANK[SAÍDA],(DATABANK[NOME]=$B37)*(DATABANK[DATA PGTO]=S$2))),""))))</f>
        <v/>
      </c>
      <c r="T37" s="4" t="str" cm="1">
        <f t="array" ref="T37">IF($B37="","",IF(T$2="","",IF(IFERROR(SUM(_xlfn._xlws.FILTER(DATABANK[SAÍDA],(DATABANK[NOME]=$B37)*(DATABANK[DATA PGTO]=T$2))),"")=0,"",IFERROR(SUM(_xlfn._xlws.FILTER(DATABANK[SAÍDA],(DATABANK[NOME]=$B37)*(DATABANK[DATA PGTO]=T$2))),""))))</f>
        <v/>
      </c>
      <c r="U37" s="4" t="str" cm="1">
        <f t="array" ref="U37">IF($B37="","",IF(U$2="","",IF(IFERROR(SUM(_xlfn._xlws.FILTER(DATABANK[SAÍDA],(DATABANK[NOME]=$B37)*(DATABANK[DATA PGTO]=U$2))),"")=0,"",IFERROR(SUM(_xlfn._xlws.FILTER(DATABANK[SAÍDA],(DATABANK[NOME]=$B37)*(DATABANK[DATA PGTO]=U$2))),""))))</f>
        <v/>
      </c>
      <c r="V37" s="4" t="str" cm="1">
        <f t="array" ref="V37">IF($B37="","",IF(V$2="","",IF(IFERROR(SUM(_xlfn._xlws.FILTER(DATABANK[SAÍDA],(DATABANK[NOME]=$B37)*(DATABANK[DATA PGTO]=V$2))),"")=0,"",IFERROR(SUM(_xlfn._xlws.FILTER(DATABANK[SAÍDA],(DATABANK[NOME]=$B37)*(DATABANK[DATA PGTO]=V$2))),""))))</f>
        <v/>
      </c>
      <c r="W37" s="4" t="str" cm="1">
        <f t="array" ref="W37">IF($B37="","",IF(W$2="","",IF(IFERROR(SUM(_xlfn._xlws.FILTER(DATABANK[SAÍDA],(DATABANK[NOME]=$B37)*(DATABANK[DATA PGTO]=W$2))),"")=0,"",IFERROR(SUM(_xlfn._xlws.FILTER(DATABANK[SAÍDA],(DATABANK[NOME]=$B37)*(DATABANK[DATA PGTO]=W$2))),""))))</f>
        <v/>
      </c>
      <c r="X37" s="4" t="str" cm="1">
        <f t="array" ref="X37">IF($B37="","",IF(X$2="","",IF(IFERROR(SUM(_xlfn._xlws.FILTER(DATABANK[SAÍDA],(DATABANK[NOME]=$B37)*(DATABANK[DATA PGTO]=X$2))),"")=0,"",IFERROR(SUM(_xlfn._xlws.FILTER(DATABANK[SAÍDA],(DATABANK[NOME]=$B37)*(DATABANK[DATA PGTO]=X$2))),""))))</f>
        <v/>
      </c>
      <c r="Y37" s="4" t="str" cm="1">
        <f t="array" ref="Y37">IF($B37="","",IF(Y$2="","",IF(IFERROR(SUM(_xlfn._xlws.FILTER(DATABANK[SAÍDA],(DATABANK[NOME]=$B37)*(DATABANK[DATA PGTO]=Y$2))),"")=0,"",IFERROR(SUM(_xlfn._xlws.FILTER(DATABANK[SAÍDA],(DATABANK[NOME]=$B37)*(DATABANK[DATA PGTO]=Y$2))),""))))</f>
        <v/>
      </c>
      <c r="Z37" s="4" t="str" cm="1">
        <f t="array" ref="Z37">IF($B37="","",IF(Z$2="","",IF(IFERROR(SUM(_xlfn._xlws.FILTER(DATABANK[SAÍDA],(DATABANK[NOME]=$B37)*(DATABANK[DATA PGTO]=Z$2))),"")=0,"",IFERROR(SUM(_xlfn._xlws.FILTER(DATABANK[SAÍDA],(DATABANK[NOME]=$B37)*(DATABANK[DATA PGTO]=Z$2))),""))))</f>
        <v/>
      </c>
      <c r="AA37" s="4" t="str" cm="1">
        <f t="array" ref="AA37">IF($B37="","",IF(AA$2="","",IF(IFERROR(SUM(_xlfn._xlws.FILTER(DATABANK[SAÍDA],(DATABANK[NOME]=$B37)*(DATABANK[DATA PGTO]=AA$2))),"")=0,"",IFERROR(SUM(_xlfn._xlws.FILTER(DATABANK[SAÍDA],(DATABANK[NOME]=$B37)*(DATABANK[DATA PGTO]=AA$2))),""))))</f>
        <v/>
      </c>
      <c r="AB37" s="4" t="str" cm="1">
        <f t="array" ref="AB37">IF($B37="","",IF(AB$2="","",IF(IFERROR(SUM(_xlfn._xlws.FILTER(DATABANK[SAÍDA],(DATABANK[NOME]=$B37)*(DATABANK[DATA PGTO]=AB$2))),"")=0,"",IFERROR(SUM(_xlfn._xlws.FILTER(DATABANK[SAÍDA],(DATABANK[NOME]=$B37)*(DATABANK[DATA PGTO]=AB$2))),""))))</f>
        <v/>
      </c>
      <c r="AC37" s="4" t="str" cm="1">
        <f t="array" ref="AC37">IF($B37="","",IF(AC$2="","",IF(IFERROR(SUM(_xlfn._xlws.FILTER(DATABANK[SAÍDA],(DATABANK[NOME]=$B37)*(DATABANK[DATA PGTO]=AC$2))),"")=0,"",IFERROR(SUM(_xlfn._xlws.FILTER(DATABANK[SAÍDA],(DATABANK[NOME]=$B37)*(DATABANK[DATA PGTO]=AC$2))),""))))</f>
        <v/>
      </c>
      <c r="AD37" s="4" t="str" cm="1">
        <f t="array" ref="AD37">IF($B37="","",IF(AD$2="","",IF(IFERROR(SUM(_xlfn._xlws.FILTER(DATABANK[SAÍDA],(DATABANK[NOME]=$B37)*(DATABANK[DATA PGTO]=AD$2))),"")=0,"",IFERROR(SUM(_xlfn._xlws.FILTER(DATABANK[SAÍDA],(DATABANK[NOME]=$B37)*(DATABANK[DATA PGTO]=AD$2))),""))))</f>
        <v/>
      </c>
      <c r="AE37" s="4" t="str" cm="1">
        <f t="array" ref="AE37">IF($B37="","",IF(AE$2="","",IF(IFERROR(SUM(_xlfn._xlws.FILTER(DATABANK[SAÍDA],(DATABANK[NOME]=$B37)*(DATABANK[DATA PGTO]=AE$2))),"")=0,"",IFERROR(SUM(_xlfn._xlws.FILTER(DATABANK[SAÍDA],(DATABANK[NOME]=$B37)*(DATABANK[DATA PGTO]=AE$2))),""))))</f>
        <v/>
      </c>
      <c r="AF37" s="4" t="str" cm="1">
        <f t="array" ref="AF37">IF($B37="","",IF(AF$2="","",IF(IFERROR(SUM(_xlfn._xlws.FILTER(DATABANK[SAÍDA],(DATABANK[NOME]=$B37)*(DATABANK[DATA PGTO]=AF$2))),"")=0,"",IFERROR(SUM(_xlfn._xlws.FILTER(DATABANK[SAÍDA],(DATABANK[NOME]=$B37)*(DATABANK[DATA PGTO]=AF$2))),""))))</f>
        <v/>
      </c>
      <c r="AG37" s="4" t="str" cm="1">
        <f t="array" ref="AG37">IF($B37="","",IF(AG$2="","",IF(IFERROR(SUM(_xlfn._xlws.FILTER(DATABANK[SAÍDA],(DATABANK[NOME]=$B37)*(DATABANK[DATA PGTO]=AG$2))),"")=0,"",IFERROR(SUM(_xlfn._xlws.FILTER(DATABANK[SAÍDA],(DATABANK[NOME]=$B37)*(DATABANK[DATA PGTO]=AG$2))),""))))</f>
        <v/>
      </c>
      <c r="AH37" s="3"/>
      <c r="AI37" s="3"/>
      <c r="AJ37" s="3"/>
      <c r="AK37" s="3"/>
      <c r="AL37" s="3"/>
      <c r="AM37" s="3"/>
    </row>
    <row r="38" spans="2:39" ht="12" customHeight="1" x14ac:dyDescent="0.25">
      <c r="B38" s="5"/>
      <c r="C38" s="4" t="str" cm="1">
        <f t="array" ref="C38">IF($B38="","",IF(C$2="","",IF(IFERROR(SUM(_xlfn._xlws.FILTER(DATABANK[SAÍDA],(DATABANK[NOME]=$B38)*(DATABANK[DATA PGTO]=C$2))),"")=0,"",IFERROR(SUM(_xlfn._xlws.FILTER(DATABANK[SAÍDA],(DATABANK[NOME]=$B38)*(DATABANK[DATA PGTO]=C$2))),""))))</f>
        <v/>
      </c>
      <c r="D38" s="4" t="str" cm="1">
        <f t="array" ref="D38">IF($B38="","",IF(D$2="","",IF(IFERROR(SUM(_xlfn._xlws.FILTER(DATABANK[SAÍDA],(DATABANK[NOME]=$B38)*(DATABANK[DATA PGTO]=D$2))),"")=0,"",IFERROR(SUM(_xlfn._xlws.FILTER(DATABANK[SAÍDA],(DATABANK[NOME]=$B38)*(DATABANK[DATA PGTO]=D$2))),""))))</f>
        <v/>
      </c>
      <c r="E38" s="4" t="str" cm="1">
        <f t="array" ref="E38">IF($B38="","",IF(E$2="","",IF(IFERROR(SUM(_xlfn._xlws.FILTER(DATABANK[SAÍDA],(DATABANK[NOME]=$B38)*(DATABANK[DATA PGTO]=E$2))),"")=0,"",IFERROR(SUM(_xlfn._xlws.FILTER(DATABANK[SAÍDA],(DATABANK[NOME]=$B38)*(DATABANK[DATA PGTO]=E$2))),""))))</f>
        <v/>
      </c>
      <c r="F38" s="4" t="str" cm="1">
        <f t="array" ref="F38">IF($B38="","",IF(F$2="","",IF(IFERROR(SUM(_xlfn._xlws.FILTER(DATABANK[SAÍDA],(DATABANK[NOME]=$B38)*(DATABANK[DATA PGTO]=F$2))),"")=0,"",IFERROR(SUM(_xlfn._xlws.FILTER(DATABANK[SAÍDA],(DATABANK[NOME]=$B38)*(DATABANK[DATA PGTO]=F$2))),""))))</f>
        <v/>
      </c>
      <c r="G38" s="4" t="str" cm="1">
        <f t="array" ref="G38">IF($B38="","",IF(G$2="","",IF(IFERROR(SUM(_xlfn._xlws.FILTER(DATABANK[SAÍDA],(DATABANK[NOME]=$B38)*(DATABANK[DATA PGTO]=G$2))),"")=0,"",IFERROR(SUM(_xlfn._xlws.FILTER(DATABANK[SAÍDA],(DATABANK[NOME]=$B38)*(DATABANK[DATA PGTO]=G$2))),""))))</f>
        <v/>
      </c>
      <c r="H38" s="4" t="str" cm="1">
        <f t="array" ref="H38">IF($B38="","",IF(H$2="","",IF(IFERROR(SUM(_xlfn._xlws.FILTER(DATABANK[SAÍDA],(DATABANK[NOME]=$B38)*(DATABANK[DATA PGTO]=H$2))),"")=0,"",IFERROR(SUM(_xlfn._xlws.FILTER(DATABANK[SAÍDA],(DATABANK[NOME]=$B38)*(DATABANK[DATA PGTO]=H$2))),""))))</f>
        <v/>
      </c>
      <c r="I38" s="4" t="str" cm="1">
        <f t="array" ref="I38">IF($B38="","",IF(I$2="","",IF(IFERROR(SUM(_xlfn._xlws.FILTER(DATABANK[SAÍDA],(DATABANK[NOME]=$B38)*(DATABANK[DATA PGTO]=I$2))),"")=0,"",IFERROR(SUM(_xlfn._xlws.FILTER(DATABANK[SAÍDA],(DATABANK[NOME]=$B38)*(DATABANK[DATA PGTO]=I$2))),""))))</f>
        <v/>
      </c>
      <c r="J38" s="4" t="str" cm="1">
        <f t="array" ref="J38">IF($B38="","",IF(J$2="","",IF(IFERROR(SUM(_xlfn._xlws.FILTER(DATABANK[SAÍDA],(DATABANK[NOME]=$B38)*(DATABANK[DATA PGTO]=J$2))),"")=0,"",IFERROR(SUM(_xlfn._xlws.FILTER(DATABANK[SAÍDA],(DATABANK[NOME]=$B38)*(DATABANK[DATA PGTO]=J$2))),""))))</f>
        <v/>
      </c>
      <c r="K38" s="4" t="str" cm="1">
        <f t="array" ref="K38">IF($B38="","",IF(K$2="","",IF(IFERROR(SUM(_xlfn._xlws.FILTER(DATABANK[SAÍDA],(DATABANK[NOME]=$B38)*(DATABANK[DATA PGTO]=K$2))),"")=0,"",IFERROR(SUM(_xlfn._xlws.FILTER(DATABANK[SAÍDA],(DATABANK[NOME]=$B38)*(DATABANK[DATA PGTO]=K$2))),""))))</f>
        <v/>
      </c>
      <c r="L38" s="4" t="str" cm="1">
        <f t="array" ref="L38">IF($B38="","",IF(L$2="","",IF(IFERROR(SUM(_xlfn._xlws.FILTER(DATABANK[SAÍDA],(DATABANK[NOME]=$B38)*(DATABANK[DATA PGTO]=L$2))),"")=0,"",IFERROR(SUM(_xlfn._xlws.FILTER(DATABANK[SAÍDA],(DATABANK[NOME]=$B38)*(DATABANK[DATA PGTO]=L$2))),""))))</f>
        <v/>
      </c>
      <c r="M38" s="4" t="str" cm="1">
        <f t="array" ref="M38">IF($B38="","",IF(M$2="","",IF(IFERROR(SUM(_xlfn._xlws.FILTER(DATABANK[SAÍDA],(DATABANK[NOME]=$B38)*(DATABANK[DATA PGTO]=M$2))),"")=0,"",IFERROR(SUM(_xlfn._xlws.FILTER(DATABANK[SAÍDA],(DATABANK[NOME]=$B38)*(DATABANK[DATA PGTO]=M$2))),""))))</f>
        <v/>
      </c>
      <c r="N38" s="4" t="str" cm="1">
        <f t="array" ref="N38">IF($B38="","",IF(N$2="","",IF(IFERROR(SUM(_xlfn._xlws.FILTER(DATABANK[SAÍDA],(DATABANK[NOME]=$B38)*(DATABANK[DATA PGTO]=N$2))),"")=0,"",IFERROR(SUM(_xlfn._xlws.FILTER(DATABANK[SAÍDA],(DATABANK[NOME]=$B38)*(DATABANK[DATA PGTO]=N$2))),""))))</f>
        <v/>
      </c>
      <c r="O38" s="4" t="str" cm="1">
        <f t="array" ref="O38">IF($B38="","",IF(O$2="","",IF(IFERROR(SUM(_xlfn._xlws.FILTER(DATABANK[SAÍDA],(DATABANK[NOME]=$B38)*(DATABANK[DATA PGTO]=O$2))),"")=0,"",IFERROR(SUM(_xlfn._xlws.FILTER(DATABANK[SAÍDA],(DATABANK[NOME]=$B38)*(DATABANK[DATA PGTO]=O$2))),""))))</f>
        <v/>
      </c>
      <c r="P38" s="4" t="str" cm="1">
        <f t="array" ref="P38">IF($B38="","",IF(P$2="","",IF(IFERROR(SUM(_xlfn._xlws.FILTER(DATABANK[SAÍDA],(DATABANK[NOME]=$B38)*(DATABANK[DATA PGTO]=P$2))),"")=0,"",IFERROR(SUM(_xlfn._xlws.FILTER(DATABANK[SAÍDA],(DATABANK[NOME]=$B38)*(DATABANK[DATA PGTO]=P$2))),""))))</f>
        <v/>
      </c>
      <c r="Q38" s="4" t="str" cm="1">
        <f t="array" ref="Q38">IF($B38="","",IF(Q$2="","",IF(IFERROR(SUM(_xlfn._xlws.FILTER(DATABANK[SAÍDA],(DATABANK[NOME]=$B38)*(DATABANK[DATA PGTO]=Q$2))),"")=0,"",IFERROR(SUM(_xlfn._xlws.FILTER(DATABANK[SAÍDA],(DATABANK[NOME]=$B38)*(DATABANK[DATA PGTO]=Q$2))),""))))</f>
        <v/>
      </c>
      <c r="R38" s="4" t="str" cm="1">
        <f t="array" ref="R38">IF($B38="","",IF(R$2="","",IF(IFERROR(SUM(_xlfn._xlws.FILTER(DATABANK[SAÍDA],(DATABANK[NOME]=$B38)*(DATABANK[DATA PGTO]=R$2))),"")=0,"",IFERROR(SUM(_xlfn._xlws.FILTER(DATABANK[SAÍDA],(DATABANK[NOME]=$B38)*(DATABANK[DATA PGTO]=R$2))),""))))</f>
        <v/>
      </c>
      <c r="S38" s="4" t="str" cm="1">
        <f t="array" ref="S38">IF($B38="","",IF(S$2="","",IF(IFERROR(SUM(_xlfn._xlws.FILTER(DATABANK[SAÍDA],(DATABANK[NOME]=$B38)*(DATABANK[DATA PGTO]=S$2))),"")=0,"",IFERROR(SUM(_xlfn._xlws.FILTER(DATABANK[SAÍDA],(DATABANK[NOME]=$B38)*(DATABANK[DATA PGTO]=S$2))),""))))</f>
        <v/>
      </c>
      <c r="T38" s="4" t="str" cm="1">
        <f t="array" ref="T38">IF($B38="","",IF(T$2="","",IF(IFERROR(SUM(_xlfn._xlws.FILTER(DATABANK[SAÍDA],(DATABANK[NOME]=$B38)*(DATABANK[DATA PGTO]=T$2))),"")=0,"",IFERROR(SUM(_xlfn._xlws.FILTER(DATABANK[SAÍDA],(DATABANK[NOME]=$B38)*(DATABANK[DATA PGTO]=T$2))),""))))</f>
        <v/>
      </c>
      <c r="U38" s="4" t="str" cm="1">
        <f t="array" ref="U38">IF($B38="","",IF(U$2="","",IF(IFERROR(SUM(_xlfn._xlws.FILTER(DATABANK[SAÍDA],(DATABANK[NOME]=$B38)*(DATABANK[DATA PGTO]=U$2))),"")=0,"",IFERROR(SUM(_xlfn._xlws.FILTER(DATABANK[SAÍDA],(DATABANK[NOME]=$B38)*(DATABANK[DATA PGTO]=U$2))),""))))</f>
        <v/>
      </c>
      <c r="V38" s="4" t="str" cm="1">
        <f t="array" ref="V38">IF($B38="","",IF(V$2="","",IF(IFERROR(SUM(_xlfn._xlws.FILTER(DATABANK[SAÍDA],(DATABANK[NOME]=$B38)*(DATABANK[DATA PGTO]=V$2))),"")=0,"",IFERROR(SUM(_xlfn._xlws.FILTER(DATABANK[SAÍDA],(DATABANK[NOME]=$B38)*(DATABANK[DATA PGTO]=V$2))),""))))</f>
        <v/>
      </c>
      <c r="W38" s="4" t="str" cm="1">
        <f t="array" ref="W38">IF($B38="","",IF(W$2="","",IF(IFERROR(SUM(_xlfn._xlws.FILTER(DATABANK[SAÍDA],(DATABANK[NOME]=$B38)*(DATABANK[DATA PGTO]=W$2))),"")=0,"",IFERROR(SUM(_xlfn._xlws.FILTER(DATABANK[SAÍDA],(DATABANK[NOME]=$B38)*(DATABANK[DATA PGTO]=W$2))),""))))</f>
        <v/>
      </c>
      <c r="X38" s="4" t="str" cm="1">
        <f t="array" ref="X38">IF($B38="","",IF(X$2="","",IF(IFERROR(SUM(_xlfn._xlws.FILTER(DATABANK[SAÍDA],(DATABANK[NOME]=$B38)*(DATABANK[DATA PGTO]=X$2))),"")=0,"",IFERROR(SUM(_xlfn._xlws.FILTER(DATABANK[SAÍDA],(DATABANK[NOME]=$B38)*(DATABANK[DATA PGTO]=X$2))),""))))</f>
        <v/>
      </c>
      <c r="Y38" s="4" t="str" cm="1">
        <f t="array" ref="Y38">IF($B38="","",IF(Y$2="","",IF(IFERROR(SUM(_xlfn._xlws.FILTER(DATABANK[SAÍDA],(DATABANK[NOME]=$B38)*(DATABANK[DATA PGTO]=Y$2))),"")=0,"",IFERROR(SUM(_xlfn._xlws.FILTER(DATABANK[SAÍDA],(DATABANK[NOME]=$B38)*(DATABANK[DATA PGTO]=Y$2))),""))))</f>
        <v/>
      </c>
      <c r="Z38" s="4" t="str" cm="1">
        <f t="array" ref="Z38">IF($B38="","",IF(Z$2="","",IF(IFERROR(SUM(_xlfn._xlws.FILTER(DATABANK[SAÍDA],(DATABANK[NOME]=$B38)*(DATABANK[DATA PGTO]=Z$2))),"")=0,"",IFERROR(SUM(_xlfn._xlws.FILTER(DATABANK[SAÍDA],(DATABANK[NOME]=$B38)*(DATABANK[DATA PGTO]=Z$2))),""))))</f>
        <v/>
      </c>
      <c r="AA38" s="4" t="str" cm="1">
        <f t="array" ref="AA38">IF($B38="","",IF(AA$2="","",IF(IFERROR(SUM(_xlfn._xlws.FILTER(DATABANK[SAÍDA],(DATABANK[NOME]=$B38)*(DATABANK[DATA PGTO]=AA$2))),"")=0,"",IFERROR(SUM(_xlfn._xlws.FILTER(DATABANK[SAÍDA],(DATABANK[NOME]=$B38)*(DATABANK[DATA PGTO]=AA$2))),""))))</f>
        <v/>
      </c>
      <c r="AB38" s="4" t="str" cm="1">
        <f t="array" ref="AB38">IF($B38="","",IF(AB$2="","",IF(IFERROR(SUM(_xlfn._xlws.FILTER(DATABANK[SAÍDA],(DATABANK[NOME]=$B38)*(DATABANK[DATA PGTO]=AB$2))),"")=0,"",IFERROR(SUM(_xlfn._xlws.FILTER(DATABANK[SAÍDA],(DATABANK[NOME]=$B38)*(DATABANK[DATA PGTO]=AB$2))),""))))</f>
        <v/>
      </c>
      <c r="AC38" s="4" t="str" cm="1">
        <f t="array" ref="AC38">IF($B38="","",IF(AC$2="","",IF(IFERROR(SUM(_xlfn._xlws.FILTER(DATABANK[SAÍDA],(DATABANK[NOME]=$B38)*(DATABANK[DATA PGTO]=AC$2))),"")=0,"",IFERROR(SUM(_xlfn._xlws.FILTER(DATABANK[SAÍDA],(DATABANK[NOME]=$B38)*(DATABANK[DATA PGTO]=AC$2))),""))))</f>
        <v/>
      </c>
      <c r="AD38" s="4" t="str" cm="1">
        <f t="array" ref="AD38">IF($B38="","",IF(AD$2="","",IF(IFERROR(SUM(_xlfn._xlws.FILTER(DATABANK[SAÍDA],(DATABANK[NOME]=$B38)*(DATABANK[DATA PGTO]=AD$2))),"")=0,"",IFERROR(SUM(_xlfn._xlws.FILTER(DATABANK[SAÍDA],(DATABANK[NOME]=$B38)*(DATABANK[DATA PGTO]=AD$2))),""))))</f>
        <v/>
      </c>
      <c r="AE38" s="4" t="str" cm="1">
        <f t="array" ref="AE38">IF($B38="","",IF(AE$2="","",IF(IFERROR(SUM(_xlfn._xlws.FILTER(DATABANK[SAÍDA],(DATABANK[NOME]=$B38)*(DATABANK[DATA PGTO]=AE$2))),"")=0,"",IFERROR(SUM(_xlfn._xlws.FILTER(DATABANK[SAÍDA],(DATABANK[NOME]=$B38)*(DATABANK[DATA PGTO]=AE$2))),""))))</f>
        <v/>
      </c>
      <c r="AF38" s="4" t="str" cm="1">
        <f t="array" ref="AF38">IF($B38="","",IF(AF$2="","",IF(IFERROR(SUM(_xlfn._xlws.FILTER(DATABANK[SAÍDA],(DATABANK[NOME]=$B38)*(DATABANK[DATA PGTO]=AF$2))),"")=0,"",IFERROR(SUM(_xlfn._xlws.FILTER(DATABANK[SAÍDA],(DATABANK[NOME]=$B38)*(DATABANK[DATA PGTO]=AF$2))),""))))</f>
        <v/>
      </c>
      <c r="AG38" s="4" t="str" cm="1">
        <f t="array" ref="AG38">IF($B38="","",IF(AG$2="","",IF(IFERROR(SUM(_xlfn._xlws.FILTER(DATABANK[SAÍDA],(DATABANK[NOME]=$B38)*(DATABANK[DATA PGTO]=AG$2))),"")=0,"",IFERROR(SUM(_xlfn._xlws.FILTER(DATABANK[SAÍDA],(DATABANK[NOME]=$B38)*(DATABANK[DATA PGTO]=AG$2))),""))))</f>
        <v/>
      </c>
      <c r="AH38" s="3"/>
      <c r="AI38" s="3"/>
      <c r="AJ38" s="3"/>
      <c r="AK38" s="3"/>
      <c r="AL38" s="3"/>
      <c r="AM38" s="3"/>
    </row>
    <row r="39" spans="2:39" ht="12" customHeight="1" x14ac:dyDescent="0.25">
      <c r="B39" s="5"/>
      <c r="C39" s="4" t="str" cm="1">
        <f t="array" ref="C39">IF($B39="","",IF(C$2="","",IF(IFERROR(SUM(_xlfn._xlws.FILTER(DATABANK[SAÍDA],(DATABANK[NOME]=$B39)*(DATABANK[DATA PGTO]=C$2))),"")=0,"",IFERROR(SUM(_xlfn._xlws.FILTER(DATABANK[SAÍDA],(DATABANK[NOME]=$B39)*(DATABANK[DATA PGTO]=C$2))),""))))</f>
        <v/>
      </c>
      <c r="D39" s="4" t="str" cm="1">
        <f t="array" ref="D39">IF($B39="","",IF(D$2="","",IF(IFERROR(SUM(_xlfn._xlws.FILTER(DATABANK[SAÍDA],(DATABANK[NOME]=$B39)*(DATABANK[DATA PGTO]=D$2))),"")=0,"",IFERROR(SUM(_xlfn._xlws.FILTER(DATABANK[SAÍDA],(DATABANK[NOME]=$B39)*(DATABANK[DATA PGTO]=D$2))),""))))</f>
        <v/>
      </c>
      <c r="E39" s="4" t="str" cm="1">
        <f t="array" ref="E39">IF($B39="","",IF(E$2="","",IF(IFERROR(SUM(_xlfn._xlws.FILTER(DATABANK[SAÍDA],(DATABANK[NOME]=$B39)*(DATABANK[DATA PGTO]=E$2))),"")=0,"",IFERROR(SUM(_xlfn._xlws.FILTER(DATABANK[SAÍDA],(DATABANK[NOME]=$B39)*(DATABANK[DATA PGTO]=E$2))),""))))</f>
        <v/>
      </c>
      <c r="F39" s="4" t="str" cm="1">
        <f t="array" ref="F39">IF($B39="","",IF(F$2="","",IF(IFERROR(SUM(_xlfn._xlws.FILTER(DATABANK[SAÍDA],(DATABANK[NOME]=$B39)*(DATABANK[DATA PGTO]=F$2))),"")=0,"",IFERROR(SUM(_xlfn._xlws.FILTER(DATABANK[SAÍDA],(DATABANK[NOME]=$B39)*(DATABANK[DATA PGTO]=F$2))),""))))</f>
        <v/>
      </c>
      <c r="G39" s="4" t="str" cm="1">
        <f t="array" ref="G39">IF($B39="","",IF(G$2="","",IF(IFERROR(SUM(_xlfn._xlws.FILTER(DATABANK[SAÍDA],(DATABANK[NOME]=$B39)*(DATABANK[DATA PGTO]=G$2))),"")=0,"",IFERROR(SUM(_xlfn._xlws.FILTER(DATABANK[SAÍDA],(DATABANK[NOME]=$B39)*(DATABANK[DATA PGTO]=G$2))),""))))</f>
        <v/>
      </c>
      <c r="H39" s="4" t="str" cm="1">
        <f t="array" ref="H39">IF($B39="","",IF(H$2="","",IF(IFERROR(SUM(_xlfn._xlws.FILTER(DATABANK[SAÍDA],(DATABANK[NOME]=$B39)*(DATABANK[DATA PGTO]=H$2))),"")=0,"",IFERROR(SUM(_xlfn._xlws.FILTER(DATABANK[SAÍDA],(DATABANK[NOME]=$B39)*(DATABANK[DATA PGTO]=H$2))),""))))</f>
        <v/>
      </c>
      <c r="I39" s="4" t="str" cm="1">
        <f t="array" ref="I39">IF($B39="","",IF(I$2="","",IF(IFERROR(SUM(_xlfn._xlws.FILTER(DATABANK[SAÍDA],(DATABANK[NOME]=$B39)*(DATABANK[DATA PGTO]=I$2))),"")=0,"",IFERROR(SUM(_xlfn._xlws.FILTER(DATABANK[SAÍDA],(DATABANK[NOME]=$B39)*(DATABANK[DATA PGTO]=I$2))),""))))</f>
        <v/>
      </c>
      <c r="J39" s="4" t="str" cm="1">
        <f t="array" ref="J39">IF($B39="","",IF(J$2="","",IF(IFERROR(SUM(_xlfn._xlws.FILTER(DATABANK[SAÍDA],(DATABANK[NOME]=$B39)*(DATABANK[DATA PGTO]=J$2))),"")=0,"",IFERROR(SUM(_xlfn._xlws.FILTER(DATABANK[SAÍDA],(DATABANK[NOME]=$B39)*(DATABANK[DATA PGTO]=J$2))),""))))</f>
        <v/>
      </c>
      <c r="K39" s="4" t="str" cm="1">
        <f t="array" ref="K39">IF($B39="","",IF(K$2="","",IF(IFERROR(SUM(_xlfn._xlws.FILTER(DATABANK[SAÍDA],(DATABANK[NOME]=$B39)*(DATABANK[DATA PGTO]=K$2))),"")=0,"",IFERROR(SUM(_xlfn._xlws.FILTER(DATABANK[SAÍDA],(DATABANK[NOME]=$B39)*(DATABANK[DATA PGTO]=K$2))),""))))</f>
        <v/>
      </c>
      <c r="L39" s="4" t="str" cm="1">
        <f t="array" ref="L39">IF($B39="","",IF(L$2="","",IF(IFERROR(SUM(_xlfn._xlws.FILTER(DATABANK[SAÍDA],(DATABANK[NOME]=$B39)*(DATABANK[DATA PGTO]=L$2))),"")=0,"",IFERROR(SUM(_xlfn._xlws.FILTER(DATABANK[SAÍDA],(DATABANK[NOME]=$B39)*(DATABANK[DATA PGTO]=L$2))),""))))</f>
        <v/>
      </c>
      <c r="M39" s="4" t="str" cm="1">
        <f t="array" ref="M39">IF($B39="","",IF(M$2="","",IF(IFERROR(SUM(_xlfn._xlws.FILTER(DATABANK[SAÍDA],(DATABANK[NOME]=$B39)*(DATABANK[DATA PGTO]=M$2))),"")=0,"",IFERROR(SUM(_xlfn._xlws.FILTER(DATABANK[SAÍDA],(DATABANK[NOME]=$B39)*(DATABANK[DATA PGTO]=M$2))),""))))</f>
        <v/>
      </c>
      <c r="N39" s="4" t="str" cm="1">
        <f t="array" ref="N39">IF($B39="","",IF(N$2="","",IF(IFERROR(SUM(_xlfn._xlws.FILTER(DATABANK[SAÍDA],(DATABANK[NOME]=$B39)*(DATABANK[DATA PGTO]=N$2))),"")=0,"",IFERROR(SUM(_xlfn._xlws.FILTER(DATABANK[SAÍDA],(DATABANK[NOME]=$B39)*(DATABANK[DATA PGTO]=N$2))),""))))</f>
        <v/>
      </c>
      <c r="O39" s="4" t="str" cm="1">
        <f t="array" ref="O39">IF($B39="","",IF(O$2="","",IF(IFERROR(SUM(_xlfn._xlws.FILTER(DATABANK[SAÍDA],(DATABANK[NOME]=$B39)*(DATABANK[DATA PGTO]=O$2))),"")=0,"",IFERROR(SUM(_xlfn._xlws.FILTER(DATABANK[SAÍDA],(DATABANK[NOME]=$B39)*(DATABANK[DATA PGTO]=O$2))),""))))</f>
        <v/>
      </c>
      <c r="P39" s="4" t="str" cm="1">
        <f t="array" ref="P39">IF($B39="","",IF(P$2="","",IF(IFERROR(SUM(_xlfn._xlws.FILTER(DATABANK[SAÍDA],(DATABANK[NOME]=$B39)*(DATABANK[DATA PGTO]=P$2))),"")=0,"",IFERROR(SUM(_xlfn._xlws.FILTER(DATABANK[SAÍDA],(DATABANK[NOME]=$B39)*(DATABANK[DATA PGTO]=P$2))),""))))</f>
        <v/>
      </c>
      <c r="Q39" s="4" t="str" cm="1">
        <f t="array" ref="Q39">IF($B39="","",IF(Q$2="","",IF(IFERROR(SUM(_xlfn._xlws.FILTER(DATABANK[SAÍDA],(DATABANK[NOME]=$B39)*(DATABANK[DATA PGTO]=Q$2))),"")=0,"",IFERROR(SUM(_xlfn._xlws.FILTER(DATABANK[SAÍDA],(DATABANK[NOME]=$B39)*(DATABANK[DATA PGTO]=Q$2))),""))))</f>
        <v/>
      </c>
      <c r="R39" s="4" t="str" cm="1">
        <f t="array" ref="R39">IF($B39="","",IF(R$2="","",IF(IFERROR(SUM(_xlfn._xlws.FILTER(DATABANK[SAÍDA],(DATABANK[NOME]=$B39)*(DATABANK[DATA PGTO]=R$2))),"")=0,"",IFERROR(SUM(_xlfn._xlws.FILTER(DATABANK[SAÍDA],(DATABANK[NOME]=$B39)*(DATABANK[DATA PGTO]=R$2))),""))))</f>
        <v/>
      </c>
      <c r="S39" s="4" t="str" cm="1">
        <f t="array" ref="S39">IF($B39="","",IF(S$2="","",IF(IFERROR(SUM(_xlfn._xlws.FILTER(DATABANK[SAÍDA],(DATABANK[NOME]=$B39)*(DATABANK[DATA PGTO]=S$2))),"")=0,"",IFERROR(SUM(_xlfn._xlws.FILTER(DATABANK[SAÍDA],(DATABANK[NOME]=$B39)*(DATABANK[DATA PGTO]=S$2))),""))))</f>
        <v/>
      </c>
      <c r="T39" s="4" t="str" cm="1">
        <f t="array" ref="T39">IF($B39="","",IF(T$2="","",IF(IFERROR(SUM(_xlfn._xlws.FILTER(DATABANK[SAÍDA],(DATABANK[NOME]=$B39)*(DATABANK[DATA PGTO]=T$2))),"")=0,"",IFERROR(SUM(_xlfn._xlws.FILTER(DATABANK[SAÍDA],(DATABANK[NOME]=$B39)*(DATABANK[DATA PGTO]=T$2))),""))))</f>
        <v/>
      </c>
      <c r="U39" s="4" t="str" cm="1">
        <f t="array" ref="U39">IF($B39="","",IF(U$2="","",IF(IFERROR(SUM(_xlfn._xlws.FILTER(DATABANK[SAÍDA],(DATABANK[NOME]=$B39)*(DATABANK[DATA PGTO]=U$2))),"")=0,"",IFERROR(SUM(_xlfn._xlws.FILTER(DATABANK[SAÍDA],(DATABANK[NOME]=$B39)*(DATABANK[DATA PGTO]=U$2))),""))))</f>
        <v/>
      </c>
      <c r="V39" s="4" t="str" cm="1">
        <f t="array" ref="V39">IF($B39="","",IF(V$2="","",IF(IFERROR(SUM(_xlfn._xlws.FILTER(DATABANK[SAÍDA],(DATABANK[NOME]=$B39)*(DATABANK[DATA PGTO]=V$2))),"")=0,"",IFERROR(SUM(_xlfn._xlws.FILTER(DATABANK[SAÍDA],(DATABANK[NOME]=$B39)*(DATABANK[DATA PGTO]=V$2))),""))))</f>
        <v/>
      </c>
      <c r="W39" s="4" t="str" cm="1">
        <f t="array" ref="W39">IF($B39="","",IF(W$2="","",IF(IFERROR(SUM(_xlfn._xlws.FILTER(DATABANK[SAÍDA],(DATABANK[NOME]=$B39)*(DATABANK[DATA PGTO]=W$2))),"")=0,"",IFERROR(SUM(_xlfn._xlws.FILTER(DATABANK[SAÍDA],(DATABANK[NOME]=$B39)*(DATABANK[DATA PGTO]=W$2))),""))))</f>
        <v/>
      </c>
      <c r="X39" s="4" t="str" cm="1">
        <f t="array" ref="X39">IF($B39="","",IF(X$2="","",IF(IFERROR(SUM(_xlfn._xlws.FILTER(DATABANK[SAÍDA],(DATABANK[NOME]=$B39)*(DATABANK[DATA PGTO]=X$2))),"")=0,"",IFERROR(SUM(_xlfn._xlws.FILTER(DATABANK[SAÍDA],(DATABANK[NOME]=$B39)*(DATABANK[DATA PGTO]=X$2))),""))))</f>
        <v/>
      </c>
      <c r="Y39" s="4" t="str" cm="1">
        <f t="array" ref="Y39">IF($B39="","",IF(Y$2="","",IF(IFERROR(SUM(_xlfn._xlws.FILTER(DATABANK[SAÍDA],(DATABANK[NOME]=$B39)*(DATABANK[DATA PGTO]=Y$2))),"")=0,"",IFERROR(SUM(_xlfn._xlws.FILTER(DATABANK[SAÍDA],(DATABANK[NOME]=$B39)*(DATABANK[DATA PGTO]=Y$2))),""))))</f>
        <v/>
      </c>
      <c r="Z39" s="4" t="str" cm="1">
        <f t="array" ref="Z39">IF($B39="","",IF(Z$2="","",IF(IFERROR(SUM(_xlfn._xlws.FILTER(DATABANK[SAÍDA],(DATABANK[NOME]=$B39)*(DATABANK[DATA PGTO]=Z$2))),"")=0,"",IFERROR(SUM(_xlfn._xlws.FILTER(DATABANK[SAÍDA],(DATABANK[NOME]=$B39)*(DATABANK[DATA PGTO]=Z$2))),""))))</f>
        <v/>
      </c>
      <c r="AA39" s="4" t="str" cm="1">
        <f t="array" ref="AA39">IF($B39="","",IF(AA$2="","",IF(IFERROR(SUM(_xlfn._xlws.FILTER(DATABANK[SAÍDA],(DATABANK[NOME]=$B39)*(DATABANK[DATA PGTO]=AA$2))),"")=0,"",IFERROR(SUM(_xlfn._xlws.FILTER(DATABANK[SAÍDA],(DATABANK[NOME]=$B39)*(DATABANK[DATA PGTO]=AA$2))),""))))</f>
        <v/>
      </c>
      <c r="AB39" s="4" t="str" cm="1">
        <f t="array" ref="AB39">IF($B39="","",IF(AB$2="","",IF(IFERROR(SUM(_xlfn._xlws.FILTER(DATABANK[SAÍDA],(DATABANK[NOME]=$B39)*(DATABANK[DATA PGTO]=AB$2))),"")=0,"",IFERROR(SUM(_xlfn._xlws.FILTER(DATABANK[SAÍDA],(DATABANK[NOME]=$B39)*(DATABANK[DATA PGTO]=AB$2))),""))))</f>
        <v/>
      </c>
      <c r="AC39" s="4" t="str" cm="1">
        <f t="array" ref="AC39">IF($B39="","",IF(AC$2="","",IF(IFERROR(SUM(_xlfn._xlws.FILTER(DATABANK[SAÍDA],(DATABANK[NOME]=$B39)*(DATABANK[DATA PGTO]=AC$2))),"")=0,"",IFERROR(SUM(_xlfn._xlws.FILTER(DATABANK[SAÍDA],(DATABANK[NOME]=$B39)*(DATABANK[DATA PGTO]=AC$2))),""))))</f>
        <v/>
      </c>
      <c r="AD39" s="4" t="str" cm="1">
        <f t="array" ref="AD39">IF($B39="","",IF(AD$2="","",IF(IFERROR(SUM(_xlfn._xlws.FILTER(DATABANK[SAÍDA],(DATABANK[NOME]=$B39)*(DATABANK[DATA PGTO]=AD$2))),"")=0,"",IFERROR(SUM(_xlfn._xlws.FILTER(DATABANK[SAÍDA],(DATABANK[NOME]=$B39)*(DATABANK[DATA PGTO]=AD$2))),""))))</f>
        <v/>
      </c>
      <c r="AE39" s="4" t="str" cm="1">
        <f t="array" ref="AE39">IF($B39="","",IF(AE$2="","",IF(IFERROR(SUM(_xlfn._xlws.FILTER(DATABANK[SAÍDA],(DATABANK[NOME]=$B39)*(DATABANK[DATA PGTO]=AE$2))),"")=0,"",IFERROR(SUM(_xlfn._xlws.FILTER(DATABANK[SAÍDA],(DATABANK[NOME]=$B39)*(DATABANK[DATA PGTO]=AE$2))),""))))</f>
        <v/>
      </c>
      <c r="AF39" s="4" t="str" cm="1">
        <f t="array" ref="AF39">IF($B39="","",IF(AF$2="","",IF(IFERROR(SUM(_xlfn._xlws.FILTER(DATABANK[SAÍDA],(DATABANK[NOME]=$B39)*(DATABANK[DATA PGTO]=AF$2))),"")=0,"",IFERROR(SUM(_xlfn._xlws.FILTER(DATABANK[SAÍDA],(DATABANK[NOME]=$B39)*(DATABANK[DATA PGTO]=AF$2))),""))))</f>
        <v/>
      </c>
      <c r="AG39" s="4" t="str" cm="1">
        <f t="array" ref="AG39">IF($B39="","",IF(AG$2="","",IF(IFERROR(SUM(_xlfn._xlws.FILTER(DATABANK[SAÍDA],(DATABANK[NOME]=$B39)*(DATABANK[DATA PGTO]=AG$2))),"")=0,"",IFERROR(SUM(_xlfn._xlws.FILTER(DATABANK[SAÍDA],(DATABANK[NOME]=$B39)*(DATABANK[DATA PGTO]=AG$2))),""))))</f>
        <v/>
      </c>
      <c r="AH39" s="3"/>
      <c r="AI39" s="3"/>
      <c r="AJ39" s="3"/>
      <c r="AK39" s="3"/>
      <c r="AL39" s="3"/>
      <c r="AM39" s="3"/>
    </row>
    <row r="40" spans="2:39" ht="12" customHeight="1" x14ac:dyDescent="0.25">
      <c r="B40" s="5"/>
      <c r="C40" s="4" t="str" cm="1">
        <f t="array" ref="C40">IF($B40="","",IF(C$2="","",IF(IFERROR(SUM(_xlfn._xlws.FILTER(DATABANK[SAÍDA],(DATABANK[NOME]=$B40)*(DATABANK[DATA PGTO]=C$2))),"")=0,"",IFERROR(SUM(_xlfn._xlws.FILTER(DATABANK[SAÍDA],(DATABANK[NOME]=$B40)*(DATABANK[DATA PGTO]=C$2))),""))))</f>
        <v/>
      </c>
      <c r="D40" s="4" t="str" cm="1">
        <f t="array" ref="D40">IF($B40="","",IF(D$2="","",IF(IFERROR(SUM(_xlfn._xlws.FILTER(DATABANK[SAÍDA],(DATABANK[NOME]=$B40)*(DATABANK[DATA PGTO]=D$2))),"")=0,"",IFERROR(SUM(_xlfn._xlws.FILTER(DATABANK[SAÍDA],(DATABANK[NOME]=$B40)*(DATABANK[DATA PGTO]=D$2))),""))))</f>
        <v/>
      </c>
      <c r="E40" s="4" t="str" cm="1">
        <f t="array" ref="E40">IF($B40="","",IF(E$2="","",IF(IFERROR(SUM(_xlfn._xlws.FILTER(DATABANK[SAÍDA],(DATABANK[NOME]=$B40)*(DATABANK[DATA PGTO]=E$2))),"")=0,"",IFERROR(SUM(_xlfn._xlws.FILTER(DATABANK[SAÍDA],(DATABANK[NOME]=$B40)*(DATABANK[DATA PGTO]=E$2))),""))))</f>
        <v/>
      </c>
      <c r="F40" s="4" t="str" cm="1">
        <f t="array" ref="F40">IF($B40="","",IF(F$2="","",IF(IFERROR(SUM(_xlfn._xlws.FILTER(DATABANK[SAÍDA],(DATABANK[NOME]=$B40)*(DATABANK[DATA PGTO]=F$2))),"")=0,"",IFERROR(SUM(_xlfn._xlws.FILTER(DATABANK[SAÍDA],(DATABANK[NOME]=$B40)*(DATABANK[DATA PGTO]=F$2))),""))))</f>
        <v/>
      </c>
      <c r="G40" s="4" t="str" cm="1">
        <f t="array" ref="G40">IF($B40="","",IF(G$2="","",IF(IFERROR(SUM(_xlfn._xlws.FILTER(DATABANK[SAÍDA],(DATABANK[NOME]=$B40)*(DATABANK[DATA PGTO]=G$2))),"")=0,"",IFERROR(SUM(_xlfn._xlws.FILTER(DATABANK[SAÍDA],(DATABANK[NOME]=$B40)*(DATABANK[DATA PGTO]=G$2))),""))))</f>
        <v/>
      </c>
      <c r="H40" s="4" t="str" cm="1">
        <f t="array" ref="H40">IF($B40="","",IF(H$2="","",IF(IFERROR(SUM(_xlfn._xlws.FILTER(DATABANK[SAÍDA],(DATABANK[NOME]=$B40)*(DATABANK[DATA PGTO]=H$2))),"")=0,"",IFERROR(SUM(_xlfn._xlws.FILTER(DATABANK[SAÍDA],(DATABANK[NOME]=$B40)*(DATABANK[DATA PGTO]=H$2))),""))))</f>
        <v/>
      </c>
      <c r="I40" s="4" t="str" cm="1">
        <f t="array" ref="I40">IF($B40="","",IF(I$2="","",IF(IFERROR(SUM(_xlfn._xlws.FILTER(DATABANK[SAÍDA],(DATABANK[NOME]=$B40)*(DATABANK[DATA PGTO]=I$2))),"")=0,"",IFERROR(SUM(_xlfn._xlws.FILTER(DATABANK[SAÍDA],(DATABANK[NOME]=$B40)*(DATABANK[DATA PGTO]=I$2))),""))))</f>
        <v/>
      </c>
      <c r="J40" s="4" t="str" cm="1">
        <f t="array" ref="J40">IF($B40="","",IF(J$2="","",IF(IFERROR(SUM(_xlfn._xlws.FILTER(DATABANK[SAÍDA],(DATABANK[NOME]=$B40)*(DATABANK[DATA PGTO]=J$2))),"")=0,"",IFERROR(SUM(_xlfn._xlws.FILTER(DATABANK[SAÍDA],(DATABANK[NOME]=$B40)*(DATABANK[DATA PGTO]=J$2))),""))))</f>
        <v/>
      </c>
      <c r="K40" s="4" t="str" cm="1">
        <f t="array" ref="K40">IF($B40="","",IF(K$2="","",IF(IFERROR(SUM(_xlfn._xlws.FILTER(DATABANK[SAÍDA],(DATABANK[NOME]=$B40)*(DATABANK[DATA PGTO]=K$2))),"")=0,"",IFERROR(SUM(_xlfn._xlws.FILTER(DATABANK[SAÍDA],(DATABANK[NOME]=$B40)*(DATABANK[DATA PGTO]=K$2))),""))))</f>
        <v/>
      </c>
      <c r="L40" s="4" t="str" cm="1">
        <f t="array" ref="L40">IF($B40="","",IF(L$2="","",IF(IFERROR(SUM(_xlfn._xlws.FILTER(DATABANK[SAÍDA],(DATABANK[NOME]=$B40)*(DATABANK[DATA PGTO]=L$2))),"")=0,"",IFERROR(SUM(_xlfn._xlws.FILTER(DATABANK[SAÍDA],(DATABANK[NOME]=$B40)*(DATABANK[DATA PGTO]=L$2))),""))))</f>
        <v/>
      </c>
      <c r="M40" s="4" t="str" cm="1">
        <f t="array" ref="M40">IF($B40="","",IF(M$2="","",IF(IFERROR(SUM(_xlfn._xlws.FILTER(DATABANK[SAÍDA],(DATABANK[NOME]=$B40)*(DATABANK[DATA PGTO]=M$2))),"")=0,"",IFERROR(SUM(_xlfn._xlws.FILTER(DATABANK[SAÍDA],(DATABANK[NOME]=$B40)*(DATABANK[DATA PGTO]=M$2))),""))))</f>
        <v/>
      </c>
      <c r="N40" s="4" t="str" cm="1">
        <f t="array" ref="N40">IF($B40="","",IF(N$2="","",IF(IFERROR(SUM(_xlfn._xlws.FILTER(DATABANK[SAÍDA],(DATABANK[NOME]=$B40)*(DATABANK[DATA PGTO]=N$2))),"")=0,"",IFERROR(SUM(_xlfn._xlws.FILTER(DATABANK[SAÍDA],(DATABANK[NOME]=$B40)*(DATABANK[DATA PGTO]=N$2))),""))))</f>
        <v/>
      </c>
      <c r="O40" s="4" t="str" cm="1">
        <f t="array" ref="O40">IF($B40="","",IF(O$2="","",IF(IFERROR(SUM(_xlfn._xlws.FILTER(DATABANK[SAÍDA],(DATABANK[NOME]=$B40)*(DATABANK[DATA PGTO]=O$2))),"")=0,"",IFERROR(SUM(_xlfn._xlws.FILTER(DATABANK[SAÍDA],(DATABANK[NOME]=$B40)*(DATABANK[DATA PGTO]=O$2))),""))))</f>
        <v/>
      </c>
      <c r="P40" s="4" t="str" cm="1">
        <f t="array" ref="P40">IF($B40="","",IF(P$2="","",IF(IFERROR(SUM(_xlfn._xlws.FILTER(DATABANK[SAÍDA],(DATABANK[NOME]=$B40)*(DATABANK[DATA PGTO]=P$2))),"")=0,"",IFERROR(SUM(_xlfn._xlws.FILTER(DATABANK[SAÍDA],(DATABANK[NOME]=$B40)*(DATABANK[DATA PGTO]=P$2))),""))))</f>
        <v/>
      </c>
      <c r="Q40" s="4" t="str" cm="1">
        <f t="array" ref="Q40">IF($B40="","",IF(Q$2="","",IF(IFERROR(SUM(_xlfn._xlws.FILTER(DATABANK[SAÍDA],(DATABANK[NOME]=$B40)*(DATABANK[DATA PGTO]=Q$2))),"")=0,"",IFERROR(SUM(_xlfn._xlws.FILTER(DATABANK[SAÍDA],(DATABANK[NOME]=$B40)*(DATABANK[DATA PGTO]=Q$2))),""))))</f>
        <v/>
      </c>
      <c r="R40" s="4" t="str" cm="1">
        <f t="array" ref="R40">IF($B40="","",IF(R$2="","",IF(IFERROR(SUM(_xlfn._xlws.FILTER(DATABANK[SAÍDA],(DATABANK[NOME]=$B40)*(DATABANK[DATA PGTO]=R$2))),"")=0,"",IFERROR(SUM(_xlfn._xlws.FILTER(DATABANK[SAÍDA],(DATABANK[NOME]=$B40)*(DATABANK[DATA PGTO]=R$2))),""))))</f>
        <v/>
      </c>
      <c r="S40" s="4" t="str" cm="1">
        <f t="array" ref="S40">IF($B40="","",IF(S$2="","",IF(IFERROR(SUM(_xlfn._xlws.FILTER(DATABANK[SAÍDA],(DATABANK[NOME]=$B40)*(DATABANK[DATA PGTO]=S$2))),"")=0,"",IFERROR(SUM(_xlfn._xlws.FILTER(DATABANK[SAÍDA],(DATABANK[NOME]=$B40)*(DATABANK[DATA PGTO]=S$2))),""))))</f>
        <v/>
      </c>
      <c r="T40" s="4" t="str" cm="1">
        <f t="array" ref="T40">IF($B40="","",IF(T$2="","",IF(IFERROR(SUM(_xlfn._xlws.FILTER(DATABANK[SAÍDA],(DATABANK[NOME]=$B40)*(DATABANK[DATA PGTO]=T$2))),"")=0,"",IFERROR(SUM(_xlfn._xlws.FILTER(DATABANK[SAÍDA],(DATABANK[NOME]=$B40)*(DATABANK[DATA PGTO]=T$2))),""))))</f>
        <v/>
      </c>
      <c r="U40" s="4" t="str" cm="1">
        <f t="array" ref="U40">IF($B40="","",IF(U$2="","",IF(IFERROR(SUM(_xlfn._xlws.FILTER(DATABANK[SAÍDA],(DATABANK[NOME]=$B40)*(DATABANK[DATA PGTO]=U$2))),"")=0,"",IFERROR(SUM(_xlfn._xlws.FILTER(DATABANK[SAÍDA],(DATABANK[NOME]=$B40)*(DATABANK[DATA PGTO]=U$2))),""))))</f>
        <v/>
      </c>
      <c r="V40" s="4" t="str" cm="1">
        <f t="array" ref="V40">IF($B40="","",IF(V$2="","",IF(IFERROR(SUM(_xlfn._xlws.FILTER(DATABANK[SAÍDA],(DATABANK[NOME]=$B40)*(DATABANK[DATA PGTO]=V$2))),"")=0,"",IFERROR(SUM(_xlfn._xlws.FILTER(DATABANK[SAÍDA],(DATABANK[NOME]=$B40)*(DATABANK[DATA PGTO]=V$2))),""))))</f>
        <v/>
      </c>
      <c r="W40" s="4" t="str" cm="1">
        <f t="array" ref="W40">IF($B40="","",IF(W$2="","",IF(IFERROR(SUM(_xlfn._xlws.FILTER(DATABANK[SAÍDA],(DATABANK[NOME]=$B40)*(DATABANK[DATA PGTO]=W$2))),"")=0,"",IFERROR(SUM(_xlfn._xlws.FILTER(DATABANK[SAÍDA],(DATABANK[NOME]=$B40)*(DATABANK[DATA PGTO]=W$2))),""))))</f>
        <v/>
      </c>
      <c r="X40" s="4" t="str" cm="1">
        <f t="array" ref="X40">IF($B40="","",IF(X$2="","",IF(IFERROR(SUM(_xlfn._xlws.FILTER(DATABANK[SAÍDA],(DATABANK[NOME]=$B40)*(DATABANK[DATA PGTO]=X$2))),"")=0,"",IFERROR(SUM(_xlfn._xlws.FILTER(DATABANK[SAÍDA],(DATABANK[NOME]=$B40)*(DATABANK[DATA PGTO]=X$2))),""))))</f>
        <v/>
      </c>
      <c r="Y40" s="4" t="str" cm="1">
        <f t="array" ref="Y40">IF($B40="","",IF(Y$2="","",IF(IFERROR(SUM(_xlfn._xlws.FILTER(DATABANK[SAÍDA],(DATABANK[NOME]=$B40)*(DATABANK[DATA PGTO]=Y$2))),"")=0,"",IFERROR(SUM(_xlfn._xlws.FILTER(DATABANK[SAÍDA],(DATABANK[NOME]=$B40)*(DATABANK[DATA PGTO]=Y$2))),""))))</f>
        <v/>
      </c>
      <c r="Z40" s="4" t="str" cm="1">
        <f t="array" ref="Z40">IF($B40="","",IF(Z$2="","",IF(IFERROR(SUM(_xlfn._xlws.FILTER(DATABANK[SAÍDA],(DATABANK[NOME]=$B40)*(DATABANK[DATA PGTO]=Z$2))),"")=0,"",IFERROR(SUM(_xlfn._xlws.FILTER(DATABANK[SAÍDA],(DATABANK[NOME]=$B40)*(DATABANK[DATA PGTO]=Z$2))),""))))</f>
        <v/>
      </c>
      <c r="AA40" s="4" t="str" cm="1">
        <f t="array" ref="AA40">IF($B40="","",IF(AA$2="","",IF(IFERROR(SUM(_xlfn._xlws.FILTER(DATABANK[SAÍDA],(DATABANK[NOME]=$B40)*(DATABANK[DATA PGTO]=AA$2))),"")=0,"",IFERROR(SUM(_xlfn._xlws.FILTER(DATABANK[SAÍDA],(DATABANK[NOME]=$B40)*(DATABANK[DATA PGTO]=AA$2))),""))))</f>
        <v/>
      </c>
      <c r="AB40" s="4" t="str" cm="1">
        <f t="array" ref="AB40">IF($B40="","",IF(AB$2="","",IF(IFERROR(SUM(_xlfn._xlws.FILTER(DATABANK[SAÍDA],(DATABANK[NOME]=$B40)*(DATABANK[DATA PGTO]=AB$2))),"")=0,"",IFERROR(SUM(_xlfn._xlws.FILTER(DATABANK[SAÍDA],(DATABANK[NOME]=$B40)*(DATABANK[DATA PGTO]=AB$2))),""))))</f>
        <v/>
      </c>
      <c r="AC40" s="4" t="str" cm="1">
        <f t="array" ref="AC40">IF($B40="","",IF(AC$2="","",IF(IFERROR(SUM(_xlfn._xlws.FILTER(DATABANK[SAÍDA],(DATABANK[NOME]=$B40)*(DATABANK[DATA PGTO]=AC$2))),"")=0,"",IFERROR(SUM(_xlfn._xlws.FILTER(DATABANK[SAÍDA],(DATABANK[NOME]=$B40)*(DATABANK[DATA PGTO]=AC$2))),""))))</f>
        <v/>
      </c>
      <c r="AD40" s="4" t="str" cm="1">
        <f t="array" ref="AD40">IF($B40="","",IF(AD$2="","",IF(IFERROR(SUM(_xlfn._xlws.FILTER(DATABANK[SAÍDA],(DATABANK[NOME]=$B40)*(DATABANK[DATA PGTO]=AD$2))),"")=0,"",IFERROR(SUM(_xlfn._xlws.FILTER(DATABANK[SAÍDA],(DATABANK[NOME]=$B40)*(DATABANK[DATA PGTO]=AD$2))),""))))</f>
        <v/>
      </c>
      <c r="AE40" s="4" t="str" cm="1">
        <f t="array" ref="AE40">IF($B40="","",IF(AE$2="","",IF(IFERROR(SUM(_xlfn._xlws.FILTER(DATABANK[SAÍDA],(DATABANK[NOME]=$B40)*(DATABANK[DATA PGTO]=AE$2))),"")=0,"",IFERROR(SUM(_xlfn._xlws.FILTER(DATABANK[SAÍDA],(DATABANK[NOME]=$B40)*(DATABANK[DATA PGTO]=AE$2))),""))))</f>
        <v/>
      </c>
      <c r="AF40" s="4" t="str" cm="1">
        <f t="array" ref="AF40">IF($B40="","",IF(AF$2="","",IF(IFERROR(SUM(_xlfn._xlws.FILTER(DATABANK[SAÍDA],(DATABANK[NOME]=$B40)*(DATABANK[DATA PGTO]=AF$2))),"")=0,"",IFERROR(SUM(_xlfn._xlws.FILTER(DATABANK[SAÍDA],(DATABANK[NOME]=$B40)*(DATABANK[DATA PGTO]=AF$2))),""))))</f>
        <v/>
      </c>
      <c r="AG40" s="4" t="str" cm="1">
        <f t="array" ref="AG40">IF($B40="","",IF(AG$2="","",IF(IFERROR(SUM(_xlfn._xlws.FILTER(DATABANK[SAÍDA],(DATABANK[NOME]=$B40)*(DATABANK[DATA PGTO]=AG$2))),"")=0,"",IFERROR(SUM(_xlfn._xlws.FILTER(DATABANK[SAÍDA],(DATABANK[NOME]=$B40)*(DATABANK[DATA PGTO]=AG$2))),""))))</f>
        <v/>
      </c>
      <c r="AH40" s="3"/>
      <c r="AI40" s="3"/>
      <c r="AJ40" s="3"/>
      <c r="AK40" s="3"/>
      <c r="AL40" s="3"/>
      <c r="AM40" s="3"/>
    </row>
    <row r="41" spans="2:39" ht="12" customHeight="1" x14ac:dyDescent="0.25">
      <c r="B41" s="5"/>
      <c r="C41" s="4" t="str" cm="1">
        <f t="array" ref="C41">IF($B41="","",IF(C$2="","",IF(IFERROR(SUM(_xlfn._xlws.FILTER(DATABANK[SAÍDA],(DATABANK[NOME]=$B41)*(DATABANK[DATA PGTO]=C$2))),"")=0,"",IFERROR(SUM(_xlfn._xlws.FILTER(DATABANK[SAÍDA],(DATABANK[NOME]=$B41)*(DATABANK[DATA PGTO]=C$2))),""))))</f>
        <v/>
      </c>
      <c r="D41" s="4" t="str" cm="1">
        <f t="array" ref="D41">IF($B41="","",IF(D$2="","",IF(IFERROR(SUM(_xlfn._xlws.FILTER(DATABANK[SAÍDA],(DATABANK[NOME]=$B41)*(DATABANK[DATA PGTO]=D$2))),"")=0,"",IFERROR(SUM(_xlfn._xlws.FILTER(DATABANK[SAÍDA],(DATABANK[NOME]=$B41)*(DATABANK[DATA PGTO]=D$2))),""))))</f>
        <v/>
      </c>
      <c r="E41" s="4" t="str" cm="1">
        <f t="array" ref="E41">IF($B41="","",IF(E$2="","",IF(IFERROR(SUM(_xlfn._xlws.FILTER(DATABANK[SAÍDA],(DATABANK[NOME]=$B41)*(DATABANK[DATA PGTO]=E$2))),"")=0,"",IFERROR(SUM(_xlfn._xlws.FILTER(DATABANK[SAÍDA],(DATABANK[NOME]=$B41)*(DATABANK[DATA PGTO]=E$2))),""))))</f>
        <v/>
      </c>
      <c r="F41" s="4" t="str" cm="1">
        <f t="array" ref="F41">IF($B41="","",IF(F$2="","",IF(IFERROR(SUM(_xlfn._xlws.FILTER(DATABANK[SAÍDA],(DATABANK[NOME]=$B41)*(DATABANK[DATA PGTO]=F$2))),"")=0,"",IFERROR(SUM(_xlfn._xlws.FILTER(DATABANK[SAÍDA],(DATABANK[NOME]=$B41)*(DATABANK[DATA PGTO]=F$2))),""))))</f>
        <v/>
      </c>
      <c r="G41" s="4" t="str" cm="1">
        <f t="array" ref="G41">IF($B41="","",IF(G$2="","",IF(IFERROR(SUM(_xlfn._xlws.FILTER(DATABANK[SAÍDA],(DATABANK[NOME]=$B41)*(DATABANK[DATA PGTO]=G$2))),"")=0,"",IFERROR(SUM(_xlfn._xlws.FILTER(DATABANK[SAÍDA],(DATABANK[NOME]=$B41)*(DATABANK[DATA PGTO]=G$2))),""))))</f>
        <v/>
      </c>
      <c r="H41" s="4" t="str" cm="1">
        <f t="array" ref="H41">IF($B41="","",IF(H$2="","",IF(IFERROR(SUM(_xlfn._xlws.FILTER(DATABANK[SAÍDA],(DATABANK[NOME]=$B41)*(DATABANK[DATA PGTO]=H$2))),"")=0,"",IFERROR(SUM(_xlfn._xlws.FILTER(DATABANK[SAÍDA],(DATABANK[NOME]=$B41)*(DATABANK[DATA PGTO]=H$2))),""))))</f>
        <v/>
      </c>
      <c r="I41" s="4" t="str" cm="1">
        <f t="array" ref="I41">IF($B41="","",IF(I$2="","",IF(IFERROR(SUM(_xlfn._xlws.FILTER(DATABANK[SAÍDA],(DATABANK[NOME]=$B41)*(DATABANK[DATA PGTO]=I$2))),"")=0,"",IFERROR(SUM(_xlfn._xlws.FILTER(DATABANK[SAÍDA],(DATABANK[NOME]=$B41)*(DATABANK[DATA PGTO]=I$2))),""))))</f>
        <v/>
      </c>
      <c r="J41" s="4" t="str" cm="1">
        <f t="array" ref="J41">IF($B41="","",IF(J$2="","",IF(IFERROR(SUM(_xlfn._xlws.FILTER(DATABANK[SAÍDA],(DATABANK[NOME]=$B41)*(DATABANK[DATA PGTO]=J$2))),"")=0,"",IFERROR(SUM(_xlfn._xlws.FILTER(DATABANK[SAÍDA],(DATABANK[NOME]=$B41)*(DATABANK[DATA PGTO]=J$2))),""))))</f>
        <v/>
      </c>
      <c r="K41" s="4" t="str" cm="1">
        <f t="array" ref="K41">IF($B41="","",IF(K$2="","",IF(IFERROR(SUM(_xlfn._xlws.FILTER(DATABANK[SAÍDA],(DATABANK[NOME]=$B41)*(DATABANK[DATA PGTO]=K$2))),"")=0,"",IFERROR(SUM(_xlfn._xlws.FILTER(DATABANK[SAÍDA],(DATABANK[NOME]=$B41)*(DATABANK[DATA PGTO]=K$2))),""))))</f>
        <v/>
      </c>
      <c r="L41" s="4" t="str" cm="1">
        <f t="array" ref="L41">IF($B41="","",IF(L$2="","",IF(IFERROR(SUM(_xlfn._xlws.FILTER(DATABANK[SAÍDA],(DATABANK[NOME]=$B41)*(DATABANK[DATA PGTO]=L$2))),"")=0,"",IFERROR(SUM(_xlfn._xlws.FILTER(DATABANK[SAÍDA],(DATABANK[NOME]=$B41)*(DATABANK[DATA PGTO]=L$2))),""))))</f>
        <v/>
      </c>
      <c r="M41" s="4" t="str" cm="1">
        <f t="array" ref="M41">IF($B41="","",IF(M$2="","",IF(IFERROR(SUM(_xlfn._xlws.FILTER(DATABANK[SAÍDA],(DATABANK[NOME]=$B41)*(DATABANK[DATA PGTO]=M$2))),"")=0,"",IFERROR(SUM(_xlfn._xlws.FILTER(DATABANK[SAÍDA],(DATABANK[NOME]=$B41)*(DATABANK[DATA PGTO]=M$2))),""))))</f>
        <v/>
      </c>
      <c r="N41" s="4" t="str" cm="1">
        <f t="array" ref="N41">IF($B41="","",IF(N$2="","",IF(IFERROR(SUM(_xlfn._xlws.FILTER(DATABANK[SAÍDA],(DATABANK[NOME]=$B41)*(DATABANK[DATA PGTO]=N$2))),"")=0,"",IFERROR(SUM(_xlfn._xlws.FILTER(DATABANK[SAÍDA],(DATABANK[NOME]=$B41)*(DATABANK[DATA PGTO]=N$2))),""))))</f>
        <v/>
      </c>
      <c r="O41" s="4" t="str" cm="1">
        <f t="array" ref="O41">IF($B41="","",IF(O$2="","",IF(IFERROR(SUM(_xlfn._xlws.FILTER(DATABANK[SAÍDA],(DATABANK[NOME]=$B41)*(DATABANK[DATA PGTO]=O$2))),"")=0,"",IFERROR(SUM(_xlfn._xlws.FILTER(DATABANK[SAÍDA],(DATABANK[NOME]=$B41)*(DATABANK[DATA PGTO]=O$2))),""))))</f>
        <v/>
      </c>
      <c r="P41" s="4" t="str" cm="1">
        <f t="array" ref="P41">IF($B41="","",IF(P$2="","",IF(IFERROR(SUM(_xlfn._xlws.FILTER(DATABANK[SAÍDA],(DATABANK[NOME]=$B41)*(DATABANK[DATA PGTO]=P$2))),"")=0,"",IFERROR(SUM(_xlfn._xlws.FILTER(DATABANK[SAÍDA],(DATABANK[NOME]=$B41)*(DATABANK[DATA PGTO]=P$2))),""))))</f>
        <v/>
      </c>
      <c r="Q41" s="4" t="str" cm="1">
        <f t="array" ref="Q41">IF($B41="","",IF(Q$2="","",IF(IFERROR(SUM(_xlfn._xlws.FILTER(DATABANK[SAÍDA],(DATABANK[NOME]=$B41)*(DATABANK[DATA PGTO]=Q$2))),"")=0,"",IFERROR(SUM(_xlfn._xlws.FILTER(DATABANK[SAÍDA],(DATABANK[NOME]=$B41)*(DATABANK[DATA PGTO]=Q$2))),""))))</f>
        <v/>
      </c>
      <c r="R41" s="4" t="str" cm="1">
        <f t="array" ref="R41">IF($B41="","",IF(R$2="","",IF(IFERROR(SUM(_xlfn._xlws.FILTER(DATABANK[SAÍDA],(DATABANK[NOME]=$B41)*(DATABANK[DATA PGTO]=R$2))),"")=0,"",IFERROR(SUM(_xlfn._xlws.FILTER(DATABANK[SAÍDA],(DATABANK[NOME]=$B41)*(DATABANK[DATA PGTO]=R$2))),""))))</f>
        <v/>
      </c>
      <c r="S41" s="4" t="str" cm="1">
        <f t="array" ref="S41">IF($B41="","",IF(S$2="","",IF(IFERROR(SUM(_xlfn._xlws.FILTER(DATABANK[SAÍDA],(DATABANK[NOME]=$B41)*(DATABANK[DATA PGTO]=S$2))),"")=0,"",IFERROR(SUM(_xlfn._xlws.FILTER(DATABANK[SAÍDA],(DATABANK[NOME]=$B41)*(DATABANK[DATA PGTO]=S$2))),""))))</f>
        <v/>
      </c>
      <c r="T41" s="4" t="str" cm="1">
        <f t="array" ref="T41">IF($B41="","",IF(T$2="","",IF(IFERROR(SUM(_xlfn._xlws.FILTER(DATABANK[SAÍDA],(DATABANK[NOME]=$B41)*(DATABANK[DATA PGTO]=T$2))),"")=0,"",IFERROR(SUM(_xlfn._xlws.FILTER(DATABANK[SAÍDA],(DATABANK[NOME]=$B41)*(DATABANK[DATA PGTO]=T$2))),""))))</f>
        <v/>
      </c>
      <c r="U41" s="4" t="str" cm="1">
        <f t="array" ref="U41">IF($B41="","",IF(U$2="","",IF(IFERROR(SUM(_xlfn._xlws.FILTER(DATABANK[SAÍDA],(DATABANK[NOME]=$B41)*(DATABANK[DATA PGTO]=U$2))),"")=0,"",IFERROR(SUM(_xlfn._xlws.FILTER(DATABANK[SAÍDA],(DATABANK[NOME]=$B41)*(DATABANK[DATA PGTO]=U$2))),""))))</f>
        <v/>
      </c>
      <c r="V41" s="4" t="str" cm="1">
        <f t="array" ref="V41">IF($B41="","",IF(V$2="","",IF(IFERROR(SUM(_xlfn._xlws.FILTER(DATABANK[SAÍDA],(DATABANK[NOME]=$B41)*(DATABANK[DATA PGTO]=V$2))),"")=0,"",IFERROR(SUM(_xlfn._xlws.FILTER(DATABANK[SAÍDA],(DATABANK[NOME]=$B41)*(DATABANK[DATA PGTO]=V$2))),""))))</f>
        <v/>
      </c>
      <c r="W41" s="4" t="str" cm="1">
        <f t="array" ref="W41">IF($B41="","",IF(W$2="","",IF(IFERROR(SUM(_xlfn._xlws.FILTER(DATABANK[SAÍDA],(DATABANK[NOME]=$B41)*(DATABANK[DATA PGTO]=W$2))),"")=0,"",IFERROR(SUM(_xlfn._xlws.FILTER(DATABANK[SAÍDA],(DATABANK[NOME]=$B41)*(DATABANK[DATA PGTO]=W$2))),""))))</f>
        <v/>
      </c>
      <c r="X41" s="4" t="str" cm="1">
        <f t="array" ref="X41">IF($B41="","",IF(X$2="","",IF(IFERROR(SUM(_xlfn._xlws.FILTER(DATABANK[SAÍDA],(DATABANK[NOME]=$B41)*(DATABANK[DATA PGTO]=X$2))),"")=0,"",IFERROR(SUM(_xlfn._xlws.FILTER(DATABANK[SAÍDA],(DATABANK[NOME]=$B41)*(DATABANK[DATA PGTO]=X$2))),""))))</f>
        <v/>
      </c>
      <c r="Y41" s="4" t="str" cm="1">
        <f t="array" ref="Y41">IF($B41="","",IF(Y$2="","",IF(IFERROR(SUM(_xlfn._xlws.FILTER(DATABANK[SAÍDA],(DATABANK[NOME]=$B41)*(DATABANK[DATA PGTO]=Y$2))),"")=0,"",IFERROR(SUM(_xlfn._xlws.FILTER(DATABANK[SAÍDA],(DATABANK[NOME]=$B41)*(DATABANK[DATA PGTO]=Y$2))),""))))</f>
        <v/>
      </c>
      <c r="Z41" s="4" t="str" cm="1">
        <f t="array" ref="Z41">IF($B41="","",IF(Z$2="","",IF(IFERROR(SUM(_xlfn._xlws.FILTER(DATABANK[SAÍDA],(DATABANK[NOME]=$B41)*(DATABANK[DATA PGTO]=Z$2))),"")=0,"",IFERROR(SUM(_xlfn._xlws.FILTER(DATABANK[SAÍDA],(DATABANK[NOME]=$B41)*(DATABANK[DATA PGTO]=Z$2))),""))))</f>
        <v/>
      </c>
      <c r="AA41" s="4" t="str" cm="1">
        <f t="array" ref="AA41">IF($B41="","",IF(AA$2="","",IF(IFERROR(SUM(_xlfn._xlws.FILTER(DATABANK[SAÍDA],(DATABANK[NOME]=$B41)*(DATABANK[DATA PGTO]=AA$2))),"")=0,"",IFERROR(SUM(_xlfn._xlws.FILTER(DATABANK[SAÍDA],(DATABANK[NOME]=$B41)*(DATABANK[DATA PGTO]=AA$2))),""))))</f>
        <v/>
      </c>
      <c r="AB41" s="4" t="str" cm="1">
        <f t="array" ref="AB41">IF($B41="","",IF(AB$2="","",IF(IFERROR(SUM(_xlfn._xlws.FILTER(DATABANK[SAÍDA],(DATABANK[NOME]=$B41)*(DATABANK[DATA PGTO]=AB$2))),"")=0,"",IFERROR(SUM(_xlfn._xlws.FILTER(DATABANK[SAÍDA],(DATABANK[NOME]=$B41)*(DATABANK[DATA PGTO]=AB$2))),""))))</f>
        <v/>
      </c>
      <c r="AC41" s="4" t="str" cm="1">
        <f t="array" ref="AC41">IF($B41="","",IF(AC$2="","",IF(IFERROR(SUM(_xlfn._xlws.FILTER(DATABANK[SAÍDA],(DATABANK[NOME]=$B41)*(DATABANK[DATA PGTO]=AC$2))),"")=0,"",IFERROR(SUM(_xlfn._xlws.FILTER(DATABANK[SAÍDA],(DATABANK[NOME]=$B41)*(DATABANK[DATA PGTO]=AC$2))),""))))</f>
        <v/>
      </c>
      <c r="AD41" s="4" t="str" cm="1">
        <f t="array" ref="AD41">IF($B41="","",IF(AD$2="","",IF(IFERROR(SUM(_xlfn._xlws.FILTER(DATABANK[SAÍDA],(DATABANK[NOME]=$B41)*(DATABANK[DATA PGTO]=AD$2))),"")=0,"",IFERROR(SUM(_xlfn._xlws.FILTER(DATABANK[SAÍDA],(DATABANK[NOME]=$B41)*(DATABANK[DATA PGTO]=AD$2))),""))))</f>
        <v/>
      </c>
      <c r="AE41" s="4" t="str" cm="1">
        <f t="array" ref="AE41">IF($B41="","",IF(AE$2="","",IF(IFERROR(SUM(_xlfn._xlws.FILTER(DATABANK[SAÍDA],(DATABANK[NOME]=$B41)*(DATABANK[DATA PGTO]=AE$2))),"")=0,"",IFERROR(SUM(_xlfn._xlws.FILTER(DATABANK[SAÍDA],(DATABANK[NOME]=$B41)*(DATABANK[DATA PGTO]=AE$2))),""))))</f>
        <v/>
      </c>
      <c r="AF41" s="4" t="str" cm="1">
        <f t="array" ref="AF41">IF($B41="","",IF(AF$2="","",IF(IFERROR(SUM(_xlfn._xlws.FILTER(DATABANK[SAÍDA],(DATABANK[NOME]=$B41)*(DATABANK[DATA PGTO]=AF$2))),"")=0,"",IFERROR(SUM(_xlfn._xlws.FILTER(DATABANK[SAÍDA],(DATABANK[NOME]=$B41)*(DATABANK[DATA PGTO]=AF$2))),""))))</f>
        <v/>
      </c>
      <c r="AG41" s="4" t="str" cm="1">
        <f t="array" ref="AG41">IF($B41="","",IF(AG$2="","",IF(IFERROR(SUM(_xlfn._xlws.FILTER(DATABANK[SAÍDA],(DATABANK[NOME]=$B41)*(DATABANK[DATA PGTO]=AG$2))),"")=0,"",IFERROR(SUM(_xlfn._xlws.FILTER(DATABANK[SAÍDA],(DATABANK[NOME]=$B41)*(DATABANK[DATA PGTO]=AG$2))),""))))</f>
        <v/>
      </c>
      <c r="AH41" s="3"/>
      <c r="AI41" s="3"/>
      <c r="AJ41" s="3"/>
      <c r="AK41" s="3"/>
      <c r="AL41" s="3"/>
      <c r="AM41" s="3"/>
    </row>
    <row r="42" spans="2:39" ht="12" customHeight="1" x14ac:dyDescent="0.25">
      <c r="B42" s="5"/>
      <c r="C42" s="4" t="str" cm="1">
        <f t="array" ref="C42">IF($B42="","",IF(C$2="","",IF(IFERROR(SUM(_xlfn._xlws.FILTER(DATABANK[SAÍDA],(DATABANK[NOME]=$B42)*(DATABANK[DATA PGTO]=C$2))),"")=0,"",IFERROR(SUM(_xlfn._xlws.FILTER(DATABANK[SAÍDA],(DATABANK[NOME]=$B42)*(DATABANK[DATA PGTO]=C$2))),""))))</f>
        <v/>
      </c>
      <c r="D42" s="4" t="str" cm="1">
        <f t="array" ref="D42">IF($B42="","",IF(D$2="","",IF(IFERROR(SUM(_xlfn._xlws.FILTER(DATABANK[SAÍDA],(DATABANK[NOME]=$B42)*(DATABANK[DATA PGTO]=D$2))),"")=0,"",IFERROR(SUM(_xlfn._xlws.FILTER(DATABANK[SAÍDA],(DATABANK[NOME]=$B42)*(DATABANK[DATA PGTO]=D$2))),""))))</f>
        <v/>
      </c>
      <c r="E42" s="4" t="str" cm="1">
        <f t="array" ref="E42">IF($B42="","",IF(E$2="","",IF(IFERROR(SUM(_xlfn._xlws.FILTER(DATABANK[SAÍDA],(DATABANK[NOME]=$B42)*(DATABANK[DATA PGTO]=E$2))),"")=0,"",IFERROR(SUM(_xlfn._xlws.FILTER(DATABANK[SAÍDA],(DATABANK[NOME]=$B42)*(DATABANK[DATA PGTO]=E$2))),""))))</f>
        <v/>
      </c>
      <c r="F42" s="4" t="str" cm="1">
        <f t="array" ref="F42">IF($B42="","",IF(F$2="","",IF(IFERROR(SUM(_xlfn._xlws.FILTER(DATABANK[SAÍDA],(DATABANK[NOME]=$B42)*(DATABANK[DATA PGTO]=F$2))),"")=0,"",IFERROR(SUM(_xlfn._xlws.FILTER(DATABANK[SAÍDA],(DATABANK[NOME]=$B42)*(DATABANK[DATA PGTO]=F$2))),""))))</f>
        <v/>
      </c>
      <c r="G42" s="4" t="str" cm="1">
        <f t="array" ref="G42">IF($B42="","",IF(G$2="","",IF(IFERROR(SUM(_xlfn._xlws.FILTER(DATABANK[SAÍDA],(DATABANK[NOME]=$B42)*(DATABANK[DATA PGTO]=G$2))),"")=0,"",IFERROR(SUM(_xlfn._xlws.FILTER(DATABANK[SAÍDA],(DATABANK[NOME]=$B42)*(DATABANK[DATA PGTO]=G$2))),""))))</f>
        <v/>
      </c>
      <c r="H42" s="4" t="str" cm="1">
        <f t="array" ref="H42">IF($B42="","",IF(H$2="","",IF(IFERROR(SUM(_xlfn._xlws.FILTER(DATABANK[SAÍDA],(DATABANK[NOME]=$B42)*(DATABANK[DATA PGTO]=H$2))),"")=0,"",IFERROR(SUM(_xlfn._xlws.FILTER(DATABANK[SAÍDA],(DATABANK[NOME]=$B42)*(DATABANK[DATA PGTO]=H$2))),""))))</f>
        <v/>
      </c>
      <c r="I42" s="4" t="str" cm="1">
        <f t="array" ref="I42">IF($B42="","",IF(I$2="","",IF(IFERROR(SUM(_xlfn._xlws.FILTER(DATABANK[SAÍDA],(DATABANK[NOME]=$B42)*(DATABANK[DATA PGTO]=I$2))),"")=0,"",IFERROR(SUM(_xlfn._xlws.FILTER(DATABANK[SAÍDA],(DATABANK[NOME]=$B42)*(DATABANK[DATA PGTO]=I$2))),""))))</f>
        <v/>
      </c>
      <c r="J42" s="4" t="str" cm="1">
        <f t="array" ref="J42">IF($B42="","",IF(J$2="","",IF(IFERROR(SUM(_xlfn._xlws.FILTER(DATABANK[SAÍDA],(DATABANK[NOME]=$B42)*(DATABANK[DATA PGTO]=J$2))),"")=0,"",IFERROR(SUM(_xlfn._xlws.FILTER(DATABANK[SAÍDA],(DATABANK[NOME]=$B42)*(DATABANK[DATA PGTO]=J$2))),""))))</f>
        <v/>
      </c>
      <c r="K42" s="4" t="str" cm="1">
        <f t="array" ref="K42">IF($B42="","",IF(K$2="","",IF(IFERROR(SUM(_xlfn._xlws.FILTER(DATABANK[SAÍDA],(DATABANK[NOME]=$B42)*(DATABANK[DATA PGTO]=K$2))),"")=0,"",IFERROR(SUM(_xlfn._xlws.FILTER(DATABANK[SAÍDA],(DATABANK[NOME]=$B42)*(DATABANK[DATA PGTO]=K$2))),""))))</f>
        <v/>
      </c>
      <c r="L42" s="4" t="str" cm="1">
        <f t="array" ref="L42">IF($B42="","",IF(L$2="","",IF(IFERROR(SUM(_xlfn._xlws.FILTER(DATABANK[SAÍDA],(DATABANK[NOME]=$B42)*(DATABANK[DATA PGTO]=L$2))),"")=0,"",IFERROR(SUM(_xlfn._xlws.FILTER(DATABANK[SAÍDA],(DATABANK[NOME]=$B42)*(DATABANK[DATA PGTO]=L$2))),""))))</f>
        <v/>
      </c>
      <c r="M42" s="4" t="str" cm="1">
        <f t="array" ref="M42">IF($B42="","",IF(M$2="","",IF(IFERROR(SUM(_xlfn._xlws.FILTER(DATABANK[SAÍDA],(DATABANK[NOME]=$B42)*(DATABANK[DATA PGTO]=M$2))),"")=0,"",IFERROR(SUM(_xlfn._xlws.FILTER(DATABANK[SAÍDA],(DATABANK[NOME]=$B42)*(DATABANK[DATA PGTO]=M$2))),""))))</f>
        <v/>
      </c>
      <c r="N42" s="4" t="str" cm="1">
        <f t="array" ref="N42">IF($B42="","",IF(N$2="","",IF(IFERROR(SUM(_xlfn._xlws.FILTER(DATABANK[SAÍDA],(DATABANK[NOME]=$B42)*(DATABANK[DATA PGTO]=N$2))),"")=0,"",IFERROR(SUM(_xlfn._xlws.FILTER(DATABANK[SAÍDA],(DATABANK[NOME]=$B42)*(DATABANK[DATA PGTO]=N$2))),""))))</f>
        <v/>
      </c>
      <c r="O42" s="4" t="str" cm="1">
        <f t="array" ref="O42">IF($B42="","",IF(O$2="","",IF(IFERROR(SUM(_xlfn._xlws.FILTER(DATABANK[SAÍDA],(DATABANK[NOME]=$B42)*(DATABANK[DATA PGTO]=O$2))),"")=0,"",IFERROR(SUM(_xlfn._xlws.FILTER(DATABANK[SAÍDA],(DATABANK[NOME]=$B42)*(DATABANK[DATA PGTO]=O$2))),""))))</f>
        <v/>
      </c>
      <c r="P42" s="4" t="str" cm="1">
        <f t="array" ref="P42">IF($B42="","",IF(P$2="","",IF(IFERROR(SUM(_xlfn._xlws.FILTER(DATABANK[SAÍDA],(DATABANK[NOME]=$B42)*(DATABANK[DATA PGTO]=P$2))),"")=0,"",IFERROR(SUM(_xlfn._xlws.FILTER(DATABANK[SAÍDA],(DATABANK[NOME]=$B42)*(DATABANK[DATA PGTO]=P$2))),""))))</f>
        <v/>
      </c>
      <c r="Q42" s="4" t="str" cm="1">
        <f t="array" ref="Q42">IF($B42="","",IF(Q$2="","",IF(IFERROR(SUM(_xlfn._xlws.FILTER(DATABANK[SAÍDA],(DATABANK[NOME]=$B42)*(DATABANK[DATA PGTO]=Q$2))),"")=0,"",IFERROR(SUM(_xlfn._xlws.FILTER(DATABANK[SAÍDA],(DATABANK[NOME]=$B42)*(DATABANK[DATA PGTO]=Q$2))),""))))</f>
        <v/>
      </c>
      <c r="R42" s="4" t="str" cm="1">
        <f t="array" ref="R42">IF($B42="","",IF(R$2="","",IF(IFERROR(SUM(_xlfn._xlws.FILTER(DATABANK[SAÍDA],(DATABANK[NOME]=$B42)*(DATABANK[DATA PGTO]=R$2))),"")=0,"",IFERROR(SUM(_xlfn._xlws.FILTER(DATABANK[SAÍDA],(DATABANK[NOME]=$B42)*(DATABANK[DATA PGTO]=R$2))),""))))</f>
        <v/>
      </c>
      <c r="S42" s="4" t="str" cm="1">
        <f t="array" ref="S42">IF($B42="","",IF(S$2="","",IF(IFERROR(SUM(_xlfn._xlws.FILTER(DATABANK[SAÍDA],(DATABANK[NOME]=$B42)*(DATABANK[DATA PGTO]=S$2))),"")=0,"",IFERROR(SUM(_xlfn._xlws.FILTER(DATABANK[SAÍDA],(DATABANK[NOME]=$B42)*(DATABANK[DATA PGTO]=S$2))),""))))</f>
        <v/>
      </c>
      <c r="T42" s="4" t="str" cm="1">
        <f t="array" ref="T42">IF($B42="","",IF(T$2="","",IF(IFERROR(SUM(_xlfn._xlws.FILTER(DATABANK[SAÍDA],(DATABANK[NOME]=$B42)*(DATABANK[DATA PGTO]=T$2))),"")=0,"",IFERROR(SUM(_xlfn._xlws.FILTER(DATABANK[SAÍDA],(DATABANK[NOME]=$B42)*(DATABANK[DATA PGTO]=T$2))),""))))</f>
        <v/>
      </c>
      <c r="U42" s="4" t="str" cm="1">
        <f t="array" ref="U42">IF($B42="","",IF(U$2="","",IF(IFERROR(SUM(_xlfn._xlws.FILTER(DATABANK[SAÍDA],(DATABANK[NOME]=$B42)*(DATABANK[DATA PGTO]=U$2))),"")=0,"",IFERROR(SUM(_xlfn._xlws.FILTER(DATABANK[SAÍDA],(DATABANK[NOME]=$B42)*(DATABANK[DATA PGTO]=U$2))),""))))</f>
        <v/>
      </c>
      <c r="V42" s="4" t="str" cm="1">
        <f t="array" ref="V42">IF($B42="","",IF(V$2="","",IF(IFERROR(SUM(_xlfn._xlws.FILTER(DATABANK[SAÍDA],(DATABANK[NOME]=$B42)*(DATABANK[DATA PGTO]=V$2))),"")=0,"",IFERROR(SUM(_xlfn._xlws.FILTER(DATABANK[SAÍDA],(DATABANK[NOME]=$B42)*(DATABANK[DATA PGTO]=V$2))),""))))</f>
        <v/>
      </c>
      <c r="W42" s="4" t="str" cm="1">
        <f t="array" ref="W42">IF($B42="","",IF(W$2="","",IF(IFERROR(SUM(_xlfn._xlws.FILTER(DATABANK[SAÍDA],(DATABANK[NOME]=$B42)*(DATABANK[DATA PGTO]=W$2))),"")=0,"",IFERROR(SUM(_xlfn._xlws.FILTER(DATABANK[SAÍDA],(DATABANK[NOME]=$B42)*(DATABANK[DATA PGTO]=W$2))),""))))</f>
        <v/>
      </c>
      <c r="X42" s="4" t="str" cm="1">
        <f t="array" ref="X42">IF($B42="","",IF(X$2="","",IF(IFERROR(SUM(_xlfn._xlws.FILTER(DATABANK[SAÍDA],(DATABANK[NOME]=$B42)*(DATABANK[DATA PGTO]=X$2))),"")=0,"",IFERROR(SUM(_xlfn._xlws.FILTER(DATABANK[SAÍDA],(DATABANK[NOME]=$B42)*(DATABANK[DATA PGTO]=X$2))),""))))</f>
        <v/>
      </c>
      <c r="Y42" s="4" t="str" cm="1">
        <f t="array" ref="Y42">IF($B42="","",IF(Y$2="","",IF(IFERROR(SUM(_xlfn._xlws.FILTER(DATABANK[SAÍDA],(DATABANK[NOME]=$B42)*(DATABANK[DATA PGTO]=Y$2))),"")=0,"",IFERROR(SUM(_xlfn._xlws.FILTER(DATABANK[SAÍDA],(DATABANK[NOME]=$B42)*(DATABANK[DATA PGTO]=Y$2))),""))))</f>
        <v/>
      </c>
      <c r="Z42" s="4" t="str" cm="1">
        <f t="array" ref="Z42">IF($B42="","",IF(Z$2="","",IF(IFERROR(SUM(_xlfn._xlws.FILTER(DATABANK[SAÍDA],(DATABANK[NOME]=$B42)*(DATABANK[DATA PGTO]=Z$2))),"")=0,"",IFERROR(SUM(_xlfn._xlws.FILTER(DATABANK[SAÍDA],(DATABANK[NOME]=$B42)*(DATABANK[DATA PGTO]=Z$2))),""))))</f>
        <v/>
      </c>
      <c r="AA42" s="4" t="str" cm="1">
        <f t="array" ref="AA42">IF($B42="","",IF(AA$2="","",IF(IFERROR(SUM(_xlfn._xlws.FILTER(DATABANK[SAÍDA],(DATABANK[NOME]=$B42)*(DATABANK[DATA PGTO]=AA$2))),"")=0,"",IFERROR(SUM(_xlfn._xlws.FILTER(DATABANK[SAÍDA],(DATABANK[NOME]=$B42)*(DATABANK[DATA PGTO]=AA$2))),""))))</f>
        <v/>
      </c>
      <c r="AB42" s="4" t="str" cm="1">
        <f t="array" ref="AB42">IF($B42="","",IF(AB$2="","",IF(IFERROR(SUM(_xlfn._xlws.FILTER(DATABANK[SAÍDA],(DATABANK[NOME]=$B42)*(DATABANK[DATA PGTO]=AB$2))),"")=0,"",IFERROR(SUM(_xlfn._xlws.FILTER(DATABANK[SAÍDA],(DATABANK[NOME]=$B42)*(DATABANK[DATA PGTO]=AB$2))),""))))</f>
        <v/>
      </c>
      <c r="AC42" s="4" t="str" cm="1">
        <f t="array" ref="AC42">IF($B42="","",IF(AC$2="","",IF(IFERROR(SUM(_xlfn._xlws.FILTER(DATABANK[SAÍDA],(DATABANK[NOME]=$B42)*(DATABANK[DATA PGTO]=AC$2))),"")=0,"",IFERROR(SUM(_xlfn._xlws.FILTER(DATABANK[SAÍDA],(DATABANK[NOME]=$B42)*(DATABANK[DATA PGTO]=AC$2))),""))))</f>
        <v/>
      </c>
      <c r="AD42" s="4" t="str" cm="1">
        <f t="array" ref="AD42">IF($B42="","",IF(AD$2="","",IF(IFERROR(SUM(_xlfn._xlws.FILTER(DATABANK[SAÍDA],(DATABANK[NOME]=$B42)*(DATABANK[DATA PGTO]=AD$2))),"")=0,"",IFERROR(SUM(_xlfn._xlws.FILTER(DATABANK[SAÍDA],(DATABANK[NOME]=$B42)*(DATABANK[DATA PGTO]=AD$2))),""))))</f>
        <v/>
      </c>
      <c r="AE42" s="4" t="str" cm="1">
        <f t="array" ref="AE42">IF($B42="","",IF(AE$2="","",IF(IFERROR(SUM(_xlfn._xlws.FILTER(DATABANK[SAÍDA],(DATABANK[NOME]=$B42)*(DATABANK[DATA PGTO]=AE$2))),"")=0,"",IFERROR(SUM(_xlfn._xlws.FILTER(DATABANK[SAÍDA],(DATABANK[NOME]=$B42)*(DATABANK[DATA PGTO]=AE$2))),""))))</f>
        <v/>
      </c>
      <c r="AF42" s="4" t="str" cm="1">
        <f t="array" ref="AF42">IF($B42="","",IF(AF$2="","",IF(IFERROR(SUM(_xlfn._xlws.FILTER(DATABANK[SAÍDA],(DATABANK[NOME]=$B42)*(DATABANK[DATA PGTO]=AF$2))),"")=0,"",IFERROR(SUM(_xlfn._xlws.FILTER(DATABANK[SAÍDA],(DATABANK[NOME]=$B42)*(DATABANK[DATA PGTO]=AF$2))),""))))</f>
        <v/>
      </c>
      <c r="AG42" s="4" t="str" cm="1">
        <f t="array" ref="AG42">IF($B42="","",IF(AG$2="","",IF(IFERROR(SUM(_xlfn._xlws.FILTER(DATABANK[SAÍDA],(DATABANK[NOME]=$B42)*(DATABANK[DATA PGTO]=AG$2))),"")=0,"",IFERROR(SUM(_xlfn._xlws.FILTER(DATABANK[SAÍDA],(DATABANK[NOME]=$B42)*(DATABANK[DATA PGTO]=AG$2))),""))))</f>
        <v/>
      </c>
      <c r="AH42" s="3"/>
      <c r="AI42" s="3"/>
      <c r="AJ42" s="3"/>
      <c r="AK42" s="3"/>
      <c r="AL42" s="3"/>
      <c r="AM42" s="3"/>
    </row>
    <row r="43" spans="2:39" ht="12" customHeight="1" x14ac:dyDescent="0.25">
      <c r="B43" s="5"/>
      <c r="C43" s="4" t="str" cm="1">
        <f t="array" ref="C43">IF($B43="","",IF(C$2="","",IF(IFERROR(SUM(_xlfn._xlws.FILTER(DATABANK[SAÍDA],(DATABANK[NOME]=$B43)*(DATABANK[DATA PGTO]=C$2))),"")=0,"",IFERROR(SUM(_xlfn._xlws.FILTER(DATABANK[SAÍDA],(DATABANK[NOME]=$B43)*(DATABANK[DATA PGTO]=C$2))),""))))</f>
        <v/>
      </c>
      <c r="D43" s="4" t="str" cm="1">
        <f t="array" ref="D43">IF($B43="","",IF(D$2="","",IF(IFERROR(SUM(_xlfn._xlws.FILTER(DATABANK[SAÍDA],(DATABANK[NOME]=$B43)*(DATABANK[DATA PGTO]=D$2))),"")=0,"",IFERROR(SUM(_xlfn._xlws.FILTER(DATABANK[SAÍDA],(DATABANK[NOME]=$B43)*(DATABANK[DATA PGTO]=D$2))),""))))</f>
        <v/>
      </c>
      <c r="E43" s="4" t="str" cm="1">
        <f t="array" ref="E43">IF($B43="","",IF(E$2="","",IF(IFERROR(SUM(_xlfn._xlws.FILTER(DATABANK[SAÍDA],(DATABANK[NOME]=$B43)*(DATABANK[DATA PGTO]=E$2))),"")=0,"",IFERROR(SUM(_xlfn._xlws.FILTER(DATABANK[SAÍDA],(DATABANK[NOME]=$B43)*(DATABANK[DATA PGTO]=E$2))),""))))</f>
        <v/>
      </c>
      <c r="F43" s="4" t="str" cm="1">
        <f t="array" ref="F43">IF($B43="","",IF(F$2="","",IF(IFERROR(SUM(_xlfn._xlws.FILTER(DATABANK[SAÍDA],(DATABANK[NOME]=$B43)*(DATABANK[DATA PGTO]=F$2))),"")=0,"",IFERROR(SUM(_xlfn._xlws.FILTER(DATABANK[SAÍDA],(DATABANK[NOME]=$B43)*(DATABANK[DATA PGTO]=F$2))),""))))</f>
        <v/>
      </c>
      <c r="G43" s="4" t="str" cm="1">
        <f t="array" ref="G43">IF($B43="","",IF(G$2="","",IF(IFERROR(SUM(_xlfn._xlws.FILTER(DATABANK[SAÍDA],(DATABANK[NOME]=$B43)*(DATABANK[DATA PGTO]=G$2))),"")=0,"",IFERROR(SUM(_xlfn._xlws.FILTER(DATABANK[SAÍDA],(DATABANK[NOME]=$B43)*(DATABANK[DATA PGTO]=G$2))),""))))</f>
        <v/>
      </c>
      <c r="H43" s="4" t="str" cm="1">
        <f t="array" ref="H43">IF($B43="","",IF(H$2="","",IF(IFERROR(SUM(_xlfn._xlws.FILTER(DATABANK[SAÍDA],(DATABANK[NOME]=$B43)*(DATABANK[DATA PGTO]=H$2))),"")=0,"",IFERROR(SUM(_xlfn._xlws.FILTER(DATABANK[SAÍDA],(DATABANK[NOME]=$B43)*(DATABANK[DATA PGTO]=H$2))),""))))</f>
        <v/>
      </c>
      <c r="I43" s="4" t="str" cm="1">
        <f t="array" ref="I43">IF($B43="","",IF(I$2="","",IF(IFERROR(SUM(_xlfn._xlws.FILTER(DATABANK[SAÍDA],(DATABANK[NOME]=$B43)*(DATABANK[DATA PGTO]=I$2))),"")=0,"",IFERROR(SUM(_xlfn._xlws.FILTER(DATABANK[SAÍDA],(DATABANK[NOME]=$B43)*(DATABANK[DATA PGTO]=I$2))),""))))</f>
        <v/>
      </c>
      <c r="J43" s="4" t="str" cm="1">
        <f t="array" ref="J43">IF($B43="","",IF(J$2="","",IF(IFERROR(SUM(_xlfn._xlws.FILTER(DATABANK[SAÍDA],(DATABANK[NOME]=$B43)*(DATABANK[DATA PGTO]=J$2))),"")=0,"",IFERROR(SUM(_xlfn._xlws.FILTER(DATABANK[SAÍDA],(DATABANK[NOME]=$B43)*(DATABANK[DATA PGTO]=J$2))),""))))</f>
        <v/>
      </c>
      <c r="K43" s="4" t="str" cm="1">
        <f t="array" ref="K43">IF($B43="","",IF(K$2="","",IF(IFERROR(SUM(_xlfn._xlws.FILTER(DATABANK[SAÍDA],(DATABANK[NOME]=$B43)*(DATABANK[DATA PGTO]=K$2))),"")=0,"",IFERROR(SUM(_xlfn._xlws.FILTER(DATABANK[SAÍDA],(DATABANK[NOME]=$B43)*(DATABANK[DATA PGTO]=K$2))),""))))</f>
        <v/>
      </c>
      <c r="L43" s="4" t="str" cm="1">
        <f t="array" ref="L43">IF($B43="","",IF(L$2="","",IF(IFERROR(SUM(_xlfn._xlws.FILTER(DATABANK[SAÍDA],(DATABANK[NOME]=$B43)*(DATABANK[DATA PGTO]=L$2))),"")=0,"",IFERROR(SUM(_xlfn._xlws.FILTER(DATABANK[SAÍDA],(DATABANK[NOME]=$B43)*(DATABANK[DATA PGTO]=L$2))),""))))</f>
        <v/>
      </c>
      <c r="M43" s="4" t="str" cm="1">
        <f t="array" ref="M43">IF($B43="","",IF(M$2="","",IF(IFERROR(SUM(_xlfn._xlws.FILTER(DATABANK[SAÍDA],(DATABANK[NOME]=$B43)*(DATABANK[DATA PGTO]=M$2))),"")=0,"",IFERROR(SUM(_xlfn._xlws.FILTER(DATABANK[SAÍDA],(DATABANK[NOME]=$B43)*(DATABANK[DATA PGTO]=M$2))),""))))</f>
        <v/>
      </c>
      <c r="N43" s="4" t="str" cm="1">
        <f t="array" ref="N43">IF($B43="","",IF(N$2="","",IF(IFERROR(SUM(_xlfn._xlws.FILTER(DATABANK[SAÍDA],(DATABANK[NOME]=$B43)*(DATABANK[DATA PGTO]=N$2))),"")=0,"",IFERROR(SUM(_xlfn._xlws.FILTER(DATABANK[SAÍDA],(DATABANK[NOME]=$B43)*(DATABANK[DATA PGTO]=N$2))),""))))</f>
        <v/>
      </c>
      <c r="O43" s="4" t="str" cm="1">
        <f t="array" ref="O43">IF($B43="","",IF(O$2="","",IF(IFERROR(SUM(_xlfn._xlws.FILTER(DATABANK[SAÍDA],(DATABANK[NOME]=$B43)*(DATABANK[DATA PGTO]=O$2))),"")=0,"",IFERROR(SUM(_xlfn._xlws.FILTER(DATABANK[SAÍDA],(DATABANK[NOME]=$B43)*(DATABANK[DATA PGTO]=O$2))),""))))</f>
        <v/>
      </c>
      <c r="P43" s="4" t="str" cm="1">
        <f t="array" ref="P43">IF($B43="","",IF(P$2="","",IF(IFERROR(SUM(_xlfn._xlws.FILTER(DATABANK[SAÍDA],(DATABANK[NOME]=$B43)*(DATABANK[DATA PGTO]=P$2))),"")=0,"",IFERROR(SUM(_xlfn._xlws.FILTER(DATABANK[SAÍDA],(DATABANK[NOME]=$B43)*(DATABANK[DATA PGTO]=P$2))),""))))</f>
        <v/>
      </c>
      <c r="Q43" s="4" t="str" cm="1">
        <f t="array" ref="Q43">IF($B43="","",IF(Q$2="","",IF(IFERROR(SUM(_xlfn._xlws.FILTER(DATABANK[SAÍDA],(DATABANK[NOME]=$B43)*(DATABANK[DATA PGTO]=Q$2))),"")=0,"",IFERROR(SUM(_xlfn._xlws.FILTER(DATABANK[SAÍDA],(DATABANK[NOME]=$B43)*(DATABANK[DATA PGTO]=Q$2))),""))))</f>
        <v/>
      </c>
      <c r="R43" s="4" t="str" cm="1">
        <f t="array" ref="R43">IF($B43="","",IF(R$2="","",IF(IFERROR(SUM(_xlfn._xlws.FILTER(DATABANK[SAÍDA],(DATABANK[NOME]=$B43)*(DATABANK[DATA PGTO]=R$2))),"")=0,"",IFERROR(SUM(_xlfn._xlws.FILTER(DATABANK[SAÍDA],(DATABANK[NOME]=$B43)*(DATABANK[DATA PGTO]=R$2))),""))))</f>
        <v/>
      </c>
      <c r="S43" s="4" t="str" cm="1">
        <f t="array" ref="S43">IF($B43="","",IF(S$2="","",IF(IFERROR(SUM(_xlfn._xlws.FILTER(DATABANK[SAÍDA],(DATABANK[NOME]=$B43)*(DATABANK[DATA PGTO]=S$2))),"")=0,"",IFERROR(SUM(_xlfn._xlws.FILTER(DATABANK[SAÍDA],(DATABANK[NOME]=$B43)*(DATABANK[DATA PGTO]=S$2))),""))))</f>
        <v/>
      </c>
      <c r="T43" s="4" t="str" cm="1">
        <f t="array" ref="T43">IF($B43="","",IF(T$2="","",IF(IFERROR(SUM(_xlfn._xlws.FILTER(DATABANK[SAÍDA],(DATABANK[NOME]=$B43)*(DATABANK[DATA PGTO]=T$2))),"")=0,"",IFERROR(SUM(_xlfn._xlws.FILTER(DATABANK[SAÍDA],(DATABANK[NOME]=$B43)*(DATABANK[DATA PGTO]=T$2))),""))))</f>
        <v/>
      </c>
      <c r="U43" s="4" t="str" cm="1">
        <f t="array" ref="U43">IF($B43="","",IF(U$2="","",IF(IFERROR(SUM(_xlfn._xlws.FILTER(DATABANK[SAÍDA],(DATABANK[NOME]=$B43)*(DATABANK[DATA PGTO]=U$2))),"")=0,"",IFERROR(SUM(_xlfn._xlws.FILTER(DATABANK[SAÍDA],(DATABANK[NOME]=$B43)*(DATABANK[DATA PGTO]=U$2))),""))))</f>
        <v/>
      </c>
      <c r="V43" s="4" t="str" cm="1">
        <f t="array" ref="V43">IF($B43="","",IF(V$2="","",IF(IFERROR(SUM(_xlfn._xlws.FILTER(DATABANK[SAÍDA],(DATABANK[NOME]=$B43)*(DATABANK[DATA PGTO]=V$2))),"")=0,"",IFERROR(SUM(_xlfn._xlws.FILTER(DATABANK[SAÍDA],(DATABANK[NOME]=$B43)*(DATABANK[DATA PGTO]=V$2))),""))))</f>
        <v/>
      </c>
      <c r="W43" s="4" t="str" cm="1">
        <f t="array" ref="W43">IF($B43="","",IF(W$2="","",IF(IFERROR(SUM(_xlfn._xlws.FILTER(DATABANK[SAÍDA],(DATABANK[NOME]=$B43)*(DATABANK[DATA PGTO]=W$2))),"")=0,"",IFERROR(SUM(_xlfn._xlws.FILTER(DATABANK[SAÍDA],(DATABANK[NOME]=$B43)*(DATABANK[DATA PGTO]=W$2))),""))))</f>
        <v/>
      </c>
      <c r="X43" s="4" t="str" cm="1">
        <f t="array" ref="X43">IF($B43="","",IF(X$2="","",IF(IFERROR(SUM(_xlfn._xlws.FILTER(DATABANK[SAÍDA],(DATABANK[NOME]=$B43)*(DATABANK[DATA PGTO]=X$2))),"")=0,"",IFERROR(SUM(_xlfn._xlws.FILTER(DATABANK[SAÍDA],(DATABANK[NOME]=$B43)*(DATABANK[DATA PGTO]=X$2))),""))))</f>
        <v/>
      </c>
      <c r="Y43" s="4" t="str" cm="1">
        <f t="array" ref="Y43">IF($B43="","",IF(Y$2="","",IF(IFERROR(SUM(_xlfn._xlws.FILTER(DATABANK[SAÍDA],(DATABANK[NOME]=$B43)*(DATABANK[DATA PGTO]=Y$2))),"")=0,"",IFERROR(SUM(_xlfn._xlws.FILTER(DATABANK[SAÍDA],(DATABANK[NOME]=$B43)*(DATABANK[DATA PGTO]=Y$2))),""))))</f>
        <v/>
      </c>
      <c r="Z43" s="4" t="str" cm="1">
        <f t="array" ref="Z43">IF($B43="","",IF(Z$2="","",IF(IFERROR(SUM(_xlfn._xlws.FILTER(DATABANK[SAÍDA],(DATABANK[NOME]=$B43)*(DATABANK[DATA PGTO]=Z$2))),"")=0,"",IFERROR(SUM(_xlfn._xlws.FILTER(DATABANK[SAÍDA],(DATABANK[NOME]=$B43)*(DATABANK[DATA PGTO]=Z$2))),""))))</f>
        <v/>
      </c>
      <c r="AA43" s="4" t="str" cm="1">
        <f t="array" ref="AA43">IF($B43="","",IF(AA$2="","",IF(IFERROR(SUM(_xlfn._xlws.FILTER(DATABANK[SAÍDA],(DATABANK[NOME]=$B43)*(DATABANK[DATA PGTO]=AA$2))),"")=0,"",IFERROR(SUM(_xlfn._xlws.FILTER(DATABANK[SAÍDA],(DATABANK[NOME]=$B43)*(DATABANK[DATA PGTO]=AA$2))),""))))</f>
        <v/>
      </c>
      <c r="AB43" s="4" t="str" cm="1">
        <f t="array" ref="AB43">IF($B43="","",IF(AB$2="","",IF(IFERROR(SUM(_xlfn._xlws.FILTER(DATABANK[SAÍDA],(DATABANK[NOME]=$B43)*(DATABANK[DATA PGTO]=AB$2))),"")=0,"",IFERROR(SUM(_xlfn._xlws.FILTER(DATABANK[SAÍDA],(DATABANK[NOME]=$B43)*(DATABANK[DATA PGTO]=AB$2))),""))))</f>
        <v/>
      </c>
      <c r="AC43" s="4" t="str" cm="1">
        <f t="array" ref="AC43">IF($B43="","",IF(AC$2="","",IF(IFERROR(SUM(_xlfn._xlws.FILTER(DATABANK[SAÍDA],(DATABANK[NOME]=$B43)*(DATABANK[DATA PGTO]=AC$2))),"")=0,"",IFERROR(SUM(_xlfn._xlws.FILTER(DATABANK[SAÍDA],(DATABANK[NOME]=$B43)*(DATABANK[DATA PGTO]=AC$2))),""))))</f>
        <v/>
      </c>
      <c r="AD43" s="4" t="str" cm="1">
        <f t="array" ref="AD43">IF($B43="","",IF(AD$2="","",IF(IFERROR(SUM(_xlfn._xlws.FILTER(DATABANK[SAÍDA],(DATABANK[NOME]=$B43)*(DATABANK[DATA PGTO]=AD$2))),"")=0,"",IFERROR(SUM(_xlfn._xlws.FILTER(DATABANK[SAÍDA],(DATABANK[NOME]=$B43)*(DATABANK[DATA PGTO]=AD$2))),""))))</f>
        <v/>
      </c>
      <c r="AE43" s="4" t="str" cm="1">
        <f t="array" ref="AE43">IF($B43="","",IF(AE$2="","",IF(IFERROR(SUM(_xlfn._xlws.FILTER(DATABANK[SAÍDA],(DATABANK[NOME]=$B43)*(DATABANK[DATA PGTO]=AE$2))),"")=0,"",IFERROR(SUM(_xlfn._xlws.FILTER(DATABANK[SAÍDA],(DATABANK[NOME]=$B43)*(DATABANK[DATA PGTO]=AE$2))),""))))</f>
        <v/>
      </c>
      <c r="AF43" s="4" t="str" cm="1">
        <f t="array" ref="AF43">IF($B43="","",IF(AF$2="","",IF(IFERROR(SUM(_xlfn._xlws.FILTER(DATABANK[SAÍDA],(DATABANK[NOME]=$B43)*(DATABANK[DATA PGTO]=AF$2))),"")=0,"",IFERROR(SUM(_xlfn._xlws.FILTER(DATABANK[SAÍDA],(DATABANK[NOME]=$B43)*(DATABANK[DATA PGTO]=AF$2))),""))))</f>
        <v/>
      </c>
      <c r="AG43" s="4" t="str" cm="1">
        <f t="array" ref="AG43">IF($B43="","",IF(AG$2="","",IF(IFERROR(SUM(_xlfn._xlws.FILTER(DATABANK[SAÍDA],(DATABANK[NOME]=$B43)*(DATABANK[DATA PGTO]=AG$2))),"")=0,"",IFERROR(SUM(_xlfn._xlws.FILTER(DATABANK[SAÍDA],(DATABANK[NOME]=$B43)*(DATABANK[DATA PGTO]=AG$2))),""))))</f>
        <v/>
      </c>
      <c r="AH43" s="3"/>
      <c r="AI43" s="3"/>
      <c r="AJ43" s="3"/>
      <c r="AK43" s="3"/>
      <c r="AL43" s="3"/>
      <c r="AM43" s="3"/>
    </row>
    <row r="44" spans="2:39" ht="12" customHeight="1" x14ac:dyDescent="0.25">
      <c r="B44" s="5"/>
      <c r="C44" s="4" t="str" cm="1">
        <f t="array" ref="C44">IF($B44="","",IF(C$2="","",IF(IFERROR(SUM(_xlfn._xlws.FILTER(DATABANK[SAÍDA],(DATABANK[NOME]=$B44)*(DATABANK[DATA PGTO]=C$2))),"")=0,"",IFERROR(SUM(_xlfn._xlws.FILTER(DATABANK[SAÍDA],(DATABANK[NOME]=$B44)*(DATABANK[DATA PGTO]=C$2))),""))))</f>
        <v/>
      </c>
      <c r="D44" s="4" t="str" cm="1">
        <f t="array" ref="D44">IF($B44="","",IF(D$2="","",IF(IFERROR(SUM(_xlfn._xlws.FILTER(DATABANK[SAÍDA],(DATABANK[NOME]=$B44)*(DATABANK[DATA PGTO]=D$2))),"")=0,"",IFERROR(SUM(_xlfn._xlws.FILTER(DATABANK[SAÍDA],(DATABANK[NOME]=$B44)*(DATABANK[DATA PGTO]=D$2))),""))))</f>
        <v/>
      </c>
      <c r="E44" s="4" t="str" cm="1">
        <f t="array" ref="E44">IF($B44="","",IF(E$2="","",IF(IFERROR(SUM(_xlfn._xlws.FILTER(DATABANK[SAÍDA],(DATABANK[NOME]=$B44)*(DATABANK[DATA PGTO]=E$2))),"")=0,"",IFERROR(SUM(_xlfn._xlws.FILTER(DATABANK[SAÍDA],(DATABANK[NOME]=$B44)*(DATABANK[DATA PGTO]=E$2))),""))))</f>
        <v/>
      </c>
      <c r="F44" s="4" t="str" cm="1">
        <f t="array" ref="F44">IF($B44="","",IF(F$2="","",IF(IFERROR(SUM(_xlfn._xlws.FILTER(DATABANK[SAÍDA],(DATABANK[NOME]=$B44)*(DATABANK[DATA PGTO]=F$2))),"")=0,"",IFERROR(SUM(_xlfn._xlws.FILTER(DATABANK[SAÍDA],(DATABANK[NOME]=$B44)*(DATABANK[DATA PGTO]=F$2))),""))))</f>
        <v/>
      </c>
      <c r="G44" s="4" t="str" cm="1">
        <f t="array" ref="G44">IF($B44="","",IF(G$2="","",IF(IFERROR(SUM(_xlfn._xlws.FILTER(DATABANK[SAÍDA],(DATABANK[NOME]=$B44)*(DATABANK[DATA PGTO]=G$2))),"")=0,"",IFERROR(SUM(_xlfn._xlws.FILTER(DATABANK[SAÍDA],(DATABANK[NOME]=$B44)*(DATABANK[DATA PGTO]=G$2))),""))))</f>
        <v/>
      </c>
      <c r="H44" s="4" t="str" cm="1">
        <f t="array" ref="H44">IF($B44="","",IF(H$2="","",IF(IFERROR(SUM(_xlfn._xlws.FILTER(DATABANK[SAÍDA],(DATABANK[NOME]=$B44)*(DATABANK[DATA PGTO]=H$2))),"")=0,"",IFERROR(SUM(_xlfn._xlws.FILTER(DATABANK[SAÍDA],(DATABANK[NOME]=$B44)*(DATABANK[DATA PGTO]=H$2))),""))))</f>
        <v/>
      </c>
      <c r="I44" s="4" t="str" cm="1">
        <f t="array" ref="I44">IF($B44="","",IF(I$2="","",IF(IFERROR(SUM(_xlfn._xlws.FILTER(DATABANK[SAÍDA],(DATABANK[NOME]=$B44)*(DATABANK[DATA PGTO]=I$2))),"")=0,"",IFERROR(SUM(_xlfn._xlws.FILTER(DATABANK[SAÍDA],(DATABANK[NOME]=$B44)*(DATABANK[DATA PGTO]=I$2))),""))))</f>
        <v/>
      </c>
      <c r="J44" s="4" t="str" cm="1">
        <f t="array" ref="J44">IF($B44="","",IF(J$2="","",IF(IFERROR(SUM(_xlfn._xlws.FILTER(DATABANK[SAÍDA],(DATABANK[NOME]=$B44)*(DATABANK[DATA PGTO]=J$2))),"")=0,"",IFERROR(SUM(_xlfn._xlws.FILTER(DATABANK[SAÍDA],(DATABANK[NOME]=$B44)*(DATABANK[DATA PGTO]=J$2))),""))))</f>
        <v/>
      </c>
      <c r="K44" s="4" t="str" cm="1">
        <f t="array" ref="K44">IF($B44="","",IF(K$2="","",IF(IFERROR(SUM(_xlfn._xlws.FILTER(DATABANK[SAÍDA],(DATABANK[NOME]=$B44)*(DATABANK[DATA PGTO]=K$2))),"")=0,"",IFERROR(SUM(_xlfn._xlws.FILTER(DATABANK[SAÍDA],(DATABANK[NOME]=$B44)*(DATABANK[DATA PGTO]=K$2))),""))))</f>
        <v/>
      </c>
      <c r="L44" s="4" t="str" cm="1">
        <f t="array" ref="L44">IF($B44="","",IF(L$2="","",IF(IFERROR(SUM(_xlfn._xlws.FILTER(DATABANK[SAÍDA],(DATABANK[NOME]=$B44)*(DATABANK[DATA PGTO]=L$2))),"")=0,"",IFERROR(SUM(_xlfn._xlws.FILTER(DATABANK[SAÍDA],(DATABANK[NOME]=$B44)*(DATABANK[DATA PGTO]=L$2))),""))))</f>
        <v/>
      </c>
      <c r="M44" s="4" t="str" cm="1">
        <f t="array" ref="M44">IF($B44="","",IF(M$2="","",IF(IFERROR(SUM(_xlfn._xlws.FILTER(DATABANK[SAÍDA],(DATABANK[NOME]=$B44)*(DATABANK[DATA PGTO]=M$2))),"")=0,"",IFERROR(SUM(_xlfn._xlws.FILTER(DATABANK[SAÍDA],(DATABANK[NOME]=$B44)*(DATABANK[DATA PGTO]=M$2))),""))))</f>
        <v/>
      </c>
      <c r="N44" s="4" t="str" cm="1">
        <f t="array" ref="N44">IF($B44="","",IF(N$2="","",IF(IFERROR(SUM(_xlfn._xlws.FILTER(DATABANK[SAÍDA],(DATABANK[NOME]=$B44)*(DATABANK[DATA PGTO]=N$2))),"")=0,"",IFERROR(SUM(_xlfn._xlws.FILTER(DATABANK[SAÍDA],(DATABANK[NOME]=$B44)*(DATABANK[DATA PGTO]=N$2))),""))))</f>
        <v/>
      </c>
      <c r="O44" s="4" t="str" cm="1">
        <f t="array" ref="O44">IF($B44="","",IF(O$2="","",IF(IFERROR(SUM(_xlfn._xlws.FILTER(DATABANK[SAÍDA],(DATABANK[NOME]=$B44)*(DATABANK[DATA PGTO]=O$2))),"")=0,"",IFERROR(SUM(_xlfn._xlws.FILTER(DATABANK[SAÍDA],(DATABANK[NOME]=$B44)*(DATABANK[DATA PGTO]=O$2))),""))))</f>
        <v/>
      </c>
      <c r="P44" s="4" t="str" cm="1">
        <f t="array" ref="P44">IF($B44="","",IF(P$2="","",IF(IFERROR(SUM(_xlfn._xlws.FILTER(DATABANK[SAÍDA],(DATABANK[NOME]=$B44)*(DATABANK[DATA PGTO]=P$2))),"")=0,"",IFERROR(SUM(_xlfn._xlws.FILTER(DATABANK[SAÍDA],(DATABANK[NOME]=$B44)*(DATABANK[DATA PGTO]=P$2))),""))))</f>
        <v/>
      </c>
      <c r="Q44" s="4" t="str" cm="1">
        <f t="array" ref="Q44">IF($B44="","",IF(Q$2="","",IF(IFERROR(SUM(_xlfn._xlws.FILTER(DATABANK[SAÍDA],(DATABANK[NOME]=$B44)*(DATABANK[DATA PGTO]=Q$2))),"")=0,"",IFERROR(SUM(_xlfn._xlws.FILTER(DATABANK[SAÍDA],(DATABANK[NOME]=$B44)*(DATABANK[DATA PGTO]=Q$2))),""))))</f>
        <v/>
      </c>
      <c r="R44" s="4" t="str" cm="1">
        <f t="array" ref="R44">IF($B44="","",IF(R$2="","",IF(IFERROR(SUM(_xlfn._xlws.FILTER(DATABANK[SAÍDA],(DATABANK[NOME]=$B44)*(DATABANK[DATA PGTO]=R$2))),"")=0,"",IFERROR(SUM(_xlfn._xlws.FILTER(DATABANK[SAÍDA],(DATABANK[NOME]=$B44)*(DATABANK[DATA PGTO]=R$2))),""))))</f>
        <v/>
      </c>
      <c r="S44" s="4" t="str" cm="1">
        <f t="array" ref="S44">IF($B44="","",IF(S$2="","",IF(IFERROR(SUM(_xlfn._xlws.FILTER(DATABANK[SAÍDA],(DATABANK[NOME]=$B44)*(DATABANK[DATA PGTO]=S$2))),"")=0,"",IFERROR(SUM(_xlfn._xlws.FILTER(DATABANK[SAÍDA],(DATABANK[NOME]=$B44)*(DATABANK[DATA PGTO]=S$2))),""))))</f>
        <v/>
      </c>
      <c r="T44" s="4" t="str" cm="1">
        <f t="array" ref="T44">IF($B44="","",IF(T$2="","",IF(IFERROR(SUM(_xlfn._xlws.FILTER(DATABANK[SAÍDA],(DATABANK[NOME]=$B44)*(DATABANK[DATA PGTO]=T$2))),"")=0,"",IFERROR(SUM(_xlfn._xlws.FILTER(DATABANK[SAÍDA],(DATABANK[NOME]=$B44)*(DATABANK[DATA PGTO]=T$2))),""))))</f>
        <v/>
      </c>
      <c r="U44" s="4" t="str" cm="1">
        <f t="array" ref="U44">IF($B44="","",IF(U$2="","",IF(IFERROR(SUM(_xlfn._xlws.FILTER(DATABANK[SAÍDA],(DATABANK[NOME]=$B44)*(DATABANK[DATA PGTO]=U$2))),"")=0,"",IFERROR(SUM(_xlfn._xlws.FILTER(DATABANK[SAÍDA],(DATABANK[NOME]=$B44)*(DATABANK[DATA PGTO]=U$2))),""))))</f>
        <v/>
      </c>
      <c r="V44" s="4" t="str" cm="1">
        <f t="array" ref="V44">IF($B44="","",IF(V$2="","",IF(IFERROR(SUM(_xlfn._xlws.FILTER(DATABANK[SAÍDA],(DATABANK[NOME]=$B44)*(DATABANK[DATA PGTO]=V$2))),"")=0,"",IFERROR(SUM(_xlfn._xlws.FILTER(DATABANK[SAÍDA],(DATABANK[NOME]=$B44)*(DATABANK[DATA PGTO]=V$2))),""))))</f>
        <v/>
      </c>
      <c r="W44" s="4" t="str" cm="1">
        <f t="array" ref="W44">IF($B44="","",IF(W$2="","",IF(IFERROR(SUM(_xlfn._xlws.FILTER(DATABANK[SAÍDA],(DATABANK[NOME]=$B44)*(DATABANK[DATA PGTO]=W$2))),"")=0,"",IFERROR(SUM(_xlfn._xlws.FILTER(DATABANK[SAÍDA],(DATABANK[NOME]=$B44)*(DATABANK[DATA PGTO]=W$2))),""))))</f>
        <v/>
      </c>
      <c r="X44" s="4" t="str" cm="1">
        <f t="array" ref="X44">IF($B44="","",IF(X$2="","",IF(IFERROR(SUM(_xlfn._xlws.FILTER(DATABANK[SAÍDA],(DATABANK[NOME]=$B44)*(DATABANK[DATA PGTO]=X$2))),"")=0,"",IFERROR(SUM(_xlfn._xlws.FILTER(DATABANK[SAÍDA],(DATABANK[NOME]=$B44)*(DATABANK[DATA PGTO]=X$2))),""))))</f>
        <v/>
      </c>
      <c r="Y44" s="4" t="str" cm="1">
        <f t="array" ref="Y44">IF($B44="","",IF(Y$2="","",IF(IFERROR(SUM(_xlfn._xlws.FILTER(DATABANK[SAÍDA],(DATABANK[NOME]=$B44)*(DATABANK[DATA PGTO]=Y$2))),"")=0,"",IFERROR(SUM(_xlfn._xlws.FILTER(DATABANK[SAÍDA],(DATABANK[NOME]=$B44)*(DATABANK[DATA PGTO]=Y$2))),""))))</f>
        <v/>
      </c>
      <c r="Z44" s="4" t="str" cm="1">
        <f t="array" ref="Z44">IF($B44="","",IF(Z$2="","",IF(IFERROR(SUM(_xlfn._xlws.FILTER(DATABANK[SAÍDA],(DATABANK[NOME]=$B44)*(DATABANK[DATA PGTO]=Z$2))),"")=0,"",IFERROR(SUM(_xlfn._xlws.FILTER(DATABANK[SAÍDA],(DATABANK[NOME]=$B44)*(DATABANK[DATA PGTO]=Z$2))),""))))</f>
        <v/>
      </c>
      <c r="AA44" s="4" t="str" cm="1">
        <f t="array" ref="AA44">IF($B44="","",IF(AA$2="","",IF(IFERROR(SUM(_xlfn._xlws.FILTER(DATABANK[SAÍDA],(DATABANK[NOME]=$B44)*(DATABANK[DATA PGTO]=AA$2))),"")=0,"",IFERROR(SUM(_xlfn._xlws.FILTER(DATABANK[SAÍDA],(DATABANK[NOME]=$B44)*(DATABANK[DATA PGTO]=AA$2))),""))))</f>
        <v/>
      </c>
      <c r="AB44" s="4" t="str" cm="1">
        <f t="array" ref="AB44">IF($B44="","",IF(AB$2="","",IF(IFERROR(SUM(_xlfn._xlws.FILTER(DATABANK[SAÍDA],(DATABANK[NOME]=$B44)*(DATABANK[DATA PGTO]=AB$2))),"")=0,"",IFERROR(SUM(_xlfn._xlws.FILTER(DATABANK[SAÍDA],(DATABANK[NOME]=$B44)*(DATABANK[DATA PGTO]=AB$2))),""))))</f>
        <v/>
      </c>
      <c r="AC44" s="4" t="str" cm="1">
        <f t="array" ref="AC44">IF($B44="","",IF(AC$2="","",IF(IFERROR(SUM(_xlfn._xlws.FILTER(DATABANK[SAÍDA],(DATABANK[NOME]=$B44)*(DATABANK[DATA PGTO]=AC$2))),"")=0,"",IFERROR(SUM(_xlfn._xlws.FILTER(DATABANK[SAÍDA],(DATABANK[NOME]=$B44)*(DATABANK[DATA PGTO]=AC$2))),""))))</f>
        <v/>
      </c>
      <c r="AD44" s="4" t="str" cm="1">
        <f t="array" ref="AD44">IF($B44="","",IF(AD$2="","",IF(IFERROR(SUM(_xlfn._xlws.FILTER(DATABANK[SAÍDA],(DATABANK[NOME]=$B44)*(DATABANK[DATA PGTO]=AD$2))),"")=0,"",IFERROR(SUM(_xlfn._xlws.FILTER(DATABANK[SAÍDA],(DATABANK[NOME]=$B44)*(DATABANK[DATA PGTO]=AD$2))),""))))</f>
        <v/>
      </c>
      <c r="AE44" s="4" t="str" cm="1">
        <f t="array" ref="AE44">IF($B44="","",IF(AE$2="","",IF(IFERROR(SUM(_xlfn._xlws.FILTER(DATABANK[SAÍDA],(DATABANK[NOME]=$B44)*(DATABANK[DATA PGTO]=AE$2))),"")=0,"",IFERROR(SUM(_xlfn._xlws.FILTER(DATABANK[SAÍDA],(DATABANK[NOME]=$B44)*(DATABANK[DATA PGTO]=AE$2))),""))))</f>
        <v/>
      </c>
      <c r="AF44" s="4" t="str" cm="1">
        <f t="array" ref="AF44">IF($B44="","",IF(AF$2="","",IF(IFERROR(SUM(_xlfn._xlws.FILTER(DATABANK[SAÍDA],(DATABANK[NOME]=$B44)*(DATABANK[DATA PGTO]=AF$2))),"")=0,"",IFERROR(SUM(_xlfn._xlws.FILTER(DATABANK[SAÍDA],(DATABANK[NOME]=$B44)*(DATABANK[DATA PGTO]=AF$2))),""))))</f>
        <v/>
      </c>
      <c r="AG44" s="4" t="str" cm="1">
        <f t="array" ref="AG44">IF($B44="","",IF(AG$2="","",IF(IFERROR(SUM(_xlfn._xlws.FILTER(DATABANK[SAÍDA],(DATABANK[NOME]=$B44)*(DATABANK[DATA PGTO]=AG$2))),"")=0,"",IFERROR(SUM(_xlfn._xlws.FILTER(DATABANK[SAÍDA],(DATABANK[NOME]=$B44)*(DATABANK[DATA PGTO]=AG$2))),""))))</f>
        <v/>
      </c>
      <c r="AH44" s="3"/>
      <c r="AI44" s="3"/>
      <c r="AJ44" s="3"/>
      <c r="AK44" s="3"/>
      <c r="AL44" s="3"/>
      <c r="AM44" s="3"/>
    </row>
    <row r="45" spans="2:39" ht="12" customHeight="1" x14ac:dyDescent="0.25">
      <c r="B45" s="5"/>
      <c r="C45" s="4" t="str" cm="1">
        <f t="array" ref="C45">IF($B45="","",IF(C$2="","",IF(IFERROR(SUM(_xlfn._xlws.FILTER(DATABANK[SAÍDA],(DATABANK[NOME]=$B45)*(DATABANK[DATA PGTO]=C$2))),"")=0,"",IFERROR(SUM(_xlfn._xlws.FILTER(DATABANK[SAÍDA],(DATABANK[NOME]=$B45)*(DATABANK[DATA PGTO]=C$2))),""))))</f>
        <v/>
      </c>
      <c r="D45" s="4" t="str" cm="1">
        <f t="array" ref="D45">IF($B45="","",IF(D$2="","",IF(IFERROR(SUM(_xlfn._xlws.FILTER(DATABANK[SAÍDA],(DATABANK[NOME]=$B45)*(DATABANK[DATA PGTO]=D$2))),"")=0,"",IFERROR(SUM(_xlfn._xlws.FILTER(DATABANK[SAÍDA],(DATABANK[NOME]=$B45)*(DATABANK[DATA PGTO]=D$2))),""))))</f>
        <v/>
      </c>
      <c r="E45" s="4" t="str" cm="1">
        <f t="array" ref="E45">IF($B45="","",IF(E$2="","",IF(IFERROR(SUM(_xlfn._xlws.FILTER(DATABANK[SAÍDA],(DATABANK[NOME]=$B45)*(DATABANK[DATA PGTO]=E$2))),"")=0,"",IFERROR(SUM(_xlfn._xlws.FILTER(DATABANK[SAÍDA],(DATABANK[NOME]=$B45)*(DATABANK[DATA PGTO]=E$2))),""))))</f>
        <v/>
      </c>
      <c r="F45" s="4" t="str" cm="1">
        <f t="array" ref="F45">IF($B45="","",IF(F$2="","",IF(IFERROR(SUM(_xlfn._xlws.FILTER(DATABANK[SAÍDA],(DATABANK[NOME]=$B45)*(DATABANK[DATA PGTO]=F$2))),"")=0,"",IFERROR(SUM(_xlfn._xlws.FILTER(DATABANK[SAÍDA],(DATABANK[NOME]=$B45)*(DATABANK[DATA PGTO]=F$2))),""))))</f>
        <v/>
      </c>
      <c r="G45" s="4" t="str" cm="1">
        <f t="array" ref="G45">IF($B45="","",IF(G$2="","",IF(IFERROR(SUM(_xlfn._xlws.FILTER(DATABANK[SAÍDA],(DATABANK[NOME]=$B45)*(DATABANK[DATA PGTO]=G$2))),"")=0,"",IFERROR(SUM(_xlfn._xlws.FILTER(DATABANK[SAÍDA],(DATABANK[NOME]=$B45)*(DATABANK[DATA PGTO]=G$2))),""))))</f>
        <v/>
      </c>
      <c r="H45" s="4" t="str" cm="1">
        <f t="array" ref="H45">IF($B45="","",IF(H$2="","",IF(IFERROR(SUM(_xlfn._xlws.FILTER(DATABANK[SAÍDA],(DATABANK[NOME]=$B45)*(DATABANK[DATA PGTO]=H$2))),"")=0,"",IFERROR(SUM(_xlfn._xlws.FILTER(DATABANK[SAÍDA],(DATABANK[NOME]=$B45)*(DATABANK[DATA PGTO]=H$2))),""))))</f>
        <v/>
      </c>
      <c r="I45" s="4" t="str" cm="1">
        <f t="array" ref="I45">IF($B45="","",IF(I$2="","",IF(IFERROR(SUM(_xlfn._xlws.FILTER(DATABANK[SAÍDA],(DATABANK[NOME]=$B45)*(DATABANK[DATA PGTO]=I$2))),"")=0,"",IFERROR(SUM(_xlfn._xlws.FILTER(DATABANK[SAÍDA],(DATABANK[NOME]=$B45)*(DATABANK[DATA PGTO]=I$2))),""))))</f>
        <v/>
      </c>
      <c r="J45" s="4" t="str" cm="1">
        <f t="array" ref="J45">IF($B45="","",IF(J$2="","",IF(IFERROR(SUM(_xlfn._xlws.FILTER(DATABANK[SAÍDA],(DATABANK[NOME]=$B45)*(DATABANK[DATA PGTO]=J$2))),"")=0,"",IFERROR(SUM(_xlfn._xlws.FILTER(DATABANK[SAÍDA],(DATABANK[NOME]=$B45)*(DATABANK[DATA PGTO]=J$2))),""))))</f>
        <v/>
      </c>
      <c r="K45" s="4" t="str" cm="1">
        <f t="array" ref="K45">IF($B45="","",IF(K$2="","",IF(IFERROR(SUM(_xlfn._xlws.FILTER(DATABANK[SAÍDA],(DATABANK[NOME]=$B45)*(DATABANK[DATA PGTO]=K$2))),"")=0,"",IFERROR(SUM(_xlfn._xlws.FILTER(DATABANK[SAÍDA],(DATABANK[NOME]=$B45)*(DATABANK[DATA PGTO]=K$2))),""))))</f>
        <v/>
      </c>
      <c r="L45" s="4" t="str" cm="1">
        <f t="array" ref="L45">IF($B45="","",IF(L$2="","",IF(IFERROR(SUM(_xlfn._xlws.FILTER(DATABANK[SAÍDA],(DATABANK[NOME]=$B45)*(DATABANK[DATA PGTO]=L$2))),"")=0,"",IFERROR(SUM(_xlfn._xlws.FILTER(DATABANK[SAÍDA],(DATABANK[NOME]=$B45)*(DATABANK[DATA PGTO]=L$2))),""))))</f>
        <v/>
      </c>
      <c r="M45" s="4" t="str" cm="1">
        <f t="array" ref="M45">IF($B45="","",IF(M$2="","",IF(IFERROR(SUM(_xlfn._xlws.FILTER(DATABANK[SAÍDA],(DATABANK[NOME]=$B45)*(DATABANK[DATA PGTO]=M$2))),"")=0,"",IFERROR(SUM(_xlfn._xlws.FILTER(DATABANK[SAÍDA],(DATABANK[NOME]=$B45)*(DATABANK[DATA PGTO]=M$2))),""))))</f>
        <v/>
      </c>
      <c r="N45" s="4" t="str" cm="1">
        <f t="array" ref="N45">IF($B45="","",IF(N$2="","",IF(IFERROR(SUM(_xlfn._xlws.FILTER(DATABANK[SAÍDA],(DATABANK[NOME]=$B45)*(DATABANK[DATA PGTO]=N$2))),"")=0,"",IFERROR(SUM(_xlfn._xlws.FILTER(DATABANK[SAÍDA],(DATABANK[NOME]=$B45)*(DATABANK[DATA PGTO]=N$2))),""))))</f>
        <v/>
      </c>
      <c r="O45" s="4" t="str" cm="1">
        <f t="array" ref="O45">IF($B45="","",IF(O$2="","",IF(IFERROR(SUM(_xlfn._xlws.FILTER(DATABANK[SAÍDA],(DATABANK[NOME]=$B45)*(DATABANK[DATA PGTO]=O$2))),"")=0,"",IFERROR(SUM(_xlfn._xlws.FILTER(DATABANK[SAÍDA],(DATABANK[NOME]=$B45)*(DATABANK[DATA PGTO]=O$2))),""))))</f>
        <v/>
      </c>
      <c r="P45" s="4" t="str" cm="1">
        <f t="array" ref="P45">IF($B45="","",IF(P$2="","",IF(IFERROR(SUM(_xlfn._xlws.FILTER(DATABANK[SAÍDA],(DATABANK[NOME]=$B45)*(DATABANK[DATA PGTO]=P$2))),"")=0,"",IFERROR(SUM(_xlfn._xlws.FILTER(DATABANK[SAÍDA],(DATABANK[NOME]=$B45)*(DATABANK[DATA PGTO]=P$2))),""))))</f>
        <v/>
      </c>
      <c r="Q45" s="4" t="str" cm="1">
        <f t="array" ref="Q45">IF($B45="","",IF(Q$2="","",IF(IFERROR(SUM(_xlfn._xlws.FILTER(DATABANK[SAÍDA],(DATABANK[NOME]=$B45)*(DATABANK[DATA PGTO]=Q$2))),"")=0,"",IFERROR(SUM(_xlfn._xlws.FILTER(DATABANK[SAÍDA],(DATABANK[NOME]=$B45)*(DATABANK[DATA PGTO]=Q$2))),""))))</f>
        <v/>
      </c>
      <c r="R45" s="4" t="str" cm="1">
        <f t="array" ref="R45">IF($B45="","",IF(R$2="","",IF(IFERROR(SUM(_xlfn._xlws.FILTER(DATABANK[SAÍDA],(DATABANK[NOME]=$B45)*(DATABANK[DATA PGTO]=R$2))),"")=0,"",IFERROR(SUM(_xlfn._xlws.FILTER(DATABANK[SAÍDA],(DATABANK[NOME]=$B45)*(DATABANK[DATA PGTO]=R$2))),""))))</f>
        <v/>
      </c>
      <c r="S45" s="4" t="str" cm="1">
        <f t="array" ref="S45">IF($B45="","",IF(S$2="","",IF(IFERROR(SUM(_xlfn._xlws.FILTER(DATABANK[SAÍDA],(DATABANK[NOME]=$B45)*(DATABANK[DATA PGTO]=S$2))),"")=0,"",IFERROR(SUM(_xlfn._xlws.FILTER(DATABANK[SAÍDA],(DATABANK[NOME]=$B45)*(DATABANK[DATA PGTO]=S$2))),""))))</f>
        <v/>
      </c>
      <c r="T45" s="4" t="str" cm="1">
        <f t="array" ref="T45">IF($B45="","",IF(T$2="","",IF(IFERROR(SUM(_xlfn._xlws.FILTER(DATABANK[SAÍDA],(DATABANK[NOME]=$B45)*(DATABANK[DATA PGTO]=T$2))),"")=0,"",IFERROR(SUM(_xlfn._xlws.FILTER(DATABANK[SAÍDA],(DATABANK[NOME]=$B45)*(DATABANK[DATA PGTO]=T$2))),""))))</f>
        <v/>
      </c>
      <c r="U45" s="4" t="str" cm="1">
        <f t="array" ref="U45">IF($B45="","",IF(U$2="","",IF(IFERROR(SUM(_xlfn._xlws.FILTER(DATABANK[SAÍDA],(DATABANK[NOME]=$B45)*(DATABANK[DATA PGTO]=U$2))),"")=0,"",IFERROR(SUM(_xlfn._xlws.FILTER(DATABANK[SAÍDA],(DATABANK[NOME]=$B45)*(DATABANK[DATA PGTO]=U$2))),""))))</f>
        <v/>
      </c>
      <c r="V45" s="4" t="str" cm="1">
        <f t="array" ref="V45">IF($B45="","",IF(V$2="","",IF(IFERROR(SUM(_xlfn._xlws.FILTER(DATABANK[SAÍDA],(DATABANK[NOME]=$B45)*(DATABANK[DATA PGTO]=V$2))),"")=0,"",IFERROR(SUM(_xlfn._xlws.FILTER(DATABANK[SAÍDA],(DATABANK[NOME]=$B45)*(DATABANK[DATA PGTO]=V$2))),""))))</f>
        <v/>
      </c>
      <c r="W45" s="4" t="str" cm="1">
        <f t="array" ref="W45">IF($B45="","",IF(W$2="","",IF(IFERROR(SUM(_xlfn._xlws.FILTER(DATABANK[SAÍDA],(DATABANK[NOME]=$B45)*(DATABANK[DATA PGTO]=W$2))),"")=0,"",IFERROR(SUM(_xlfn._xlws.FILTER(DATABANK[SAÍDA],(DATABANK[NOME]=$B45)*(DATABANK[DATA PGTO]=W$2))),""))))</f>
        <v/>
      </c>
      <c r="X45" s="4" t="str" cm="1">
        <f t="array" ref="X45">IF($B45="","",IF(X$2="","",IF(IFERROR(SUM(_xlfn._xlws.FILTER(DATABANK[SAÍDA],(DATABANK[NOME]=$B45)*(DATABANK[DATA PGTO]=X$2))),"")=0,"",IFERROR(SUM(_xlfn._xlws.FILTER(DATABANK[SAÍDA],(DATABANK[NOME]=$B45)*(DATABANK[DATA PGTO]=X$2))),""))))</f>
        <v/>
      </c>
      <c r="Y45" s="4" t="str" cm="1">
        <f t="array" ref="Y45">IF($B45="","",IF(Y$2="","",IF(IFERROR(SUM(_xlfn._xlws.FILTER(DATABANK[SAÍDA],(DATABANK[NOME]=$B45)*(DATABANK[DATA PGTO]=Y$2))),"")=0,"",IFERROR(SUM(_xlfn._xlws.FILTER(DATABANK[SAÍDA],(DATABANK[NOME]=$B45)*(DATABANK[DATA PGTO]=Y$2))),""))))</f>
        <v/>
      </c>
      <c r="Z45" s="4" t="str" cm="1">
        <f t="array" ref="Z45">IF($B45="","",IF(Z$2="","",IF(IFERROR(SUM(_xlfn._xlws.FILTER(DATABANK[SAÍDA],(DATABANK[NOME]=$B45)*(DATABANK[DATA PGTO]=Z$2))),"")=0,"",IFERROR(SUM(_xlfn._xlws.FILTER(DATABANK[SAÍDA],(DATABANK[NOME]=$B45)*(DATABANK[DATA PGTO]=Z$2))),""))))</f>
        <v/>
      </c>
      <c r="AA45" s="4" t="str" cm="1">
        <f t="array" ref="AA45">IF($B45="","",IF(AA$2="","",IF(IFERROR(SUM(_xlfn._xlws.FILTER(DATABANK[SAÍDA],(DATABANK[NOME]=$B45)*(DATABANK[DATA PGTO]=AA$2))),"")=0,"",IFERROR(SUM(_xlfn._xlws.FILTER(DATABANK[SAÍDA],(DATABANK[NOME]=$B45)*(DATABANK[DATA PGTO]=AA$2))),""))))</f>
        <v/>
      </c>
      <c r="AB45" s="4" t="str" cm="1">
        <f t="array" ref="AB45">IF($B45="","",IF(AB$2="","",IF(IFERROR(SUM(_xlfn._xlws.FILTER(DATABANK[SAÍDA],(DATABANK[NOME]=$B45)*(DATABANK[DATA PGTO]=AB$2))),"")=0,"",IFERROR(SUM(_xlfn._xlws.FILTER(DATABANK[SAÍDA],(DATABANK[NOME]=$B45)*(DATABANK[DATA PGTO]=AB$2))),""))))</f>
        <v/>
      </c>
      <c r="AC45" s="4" t="str" cm="1">
        <f t="array" ref="AC45">IF($B45="","",IF(AC$2="","",IF(IFERROR(SUM(_xlfn._xlws.FILTER(DATABANK[SAÍDA],(DATABANK[NOME]=$B45)*(DATABANK[DATA PGTO]=AC$2))),"")=0,"",IFERROR(SUM(_xlfn._xlws.FILTER(DATABANK[SAÍDA],(DATABANK[NOME]=$B45)*(DATABANK[DATA PGTO]=AC$2))),""))))</f>
        <v/>
      </c>
      <c r="AD45" s="4" t="str" cm="1">
        <f t="array" ref="AD45">IF($B45="","",IF(AD$2="","",IF(IFERROR(SUM(_xlfn._xlws.FILTER(DATABANK[SAÍDA],(DATABANK[NOME]=$B45)*(DATABANK[DATA PGTO]=AD$2))),"")=0,"",IFERROR(SUM(_xlfn._xlws.FILTER(DATABANK[SAÍDA],(DATABANK[NOME]=$B45)*(DATABANK[DATA PGTO]=AD$2))),""))))</f>
        <v/>
      </c>
      <c r="AE45" s="4" t="str" cm="1">
        <f t="array" ref="AE45">IF($B45="","",IF(AE$2="","",IF(IFERROR(SUM(_xlfn._xlws.FILTER(DATABANK[SAÍDA],(DATABANK[NOME]=$B45)*(DATABANK[DATA PGTO]=AE$2))),"")=0,"",IFERROR(SUM(_xlfn._xlws.FILTER(DATABANK[SAÍDA],(DATABANK[NOME]=$B45)*(DATABANK[DATA PGTO]=AE$2))),""))))</f>
        <v/>
      </c>
      <c r="AF45" s="4" t="str" cm="1">
        <f t="array" ref="AF45">IF($B45="","",IF(AF$2="","",IF(IFERROR(SUM(_xlfn._xlws.FILTER(DATABANK[SAÍDA],(DATABANK[NOME]=$B45)*(DATABANK[DATA PGTO]=AF$2))),"")=0,"",IFERROR(SUM(_xlfn._xlws.FILTER(DATABANK[SAÍDA],(DATABANK[NOME]=$B45)*(DATABANK[DATA PGTO]=AF$2))),""))))</f>
        <v/>
      </c>
      <c r="AG45" s="4" t="str" cm="1">
        <f t="array" ref="AG45">IF($B45="","",IF(AG$2="","",IF(IFERROR(SUM(_xlfn._xlws.FILTER(DATABANK[SAÍDA],(DATABANK[NOME]=$B45)*(DATABANK[DATA PGTO]=AG$2))),"")=0,"",IFERROR(SUM(_xlfn._xlws.FILTER(DATABANK[SAÍDA],(DATABANK[NOME]=$B45)*(DATABANK[DATA PGTO]=AG$2))),""))))</f>
        <v/>
      </c>
      <c r="AH45" s="3"/>
      <c r="AI45" s="3"/>
      <c r="AJ45" s="3"/>
      <c r="AK45" s="3"/>
      <c r="AL45" s="3"/>
      <c r="AM45" s="3"/>
    </row>
    <row r="46" spans="2:39" ht="12" customHeight="1" x14ac:dyDescent="0.25">
      <c r="B46" s="5"/>
      <c r="C46" s="4" t="str" cm="1">
        <f t="array" ref="C46">IF($B46="","",IF(C$2="","",IF(IFERROR(SUM(_xlfn._xlws.FILTER(DATABANK[SAÍDA],(DATABANK[NOME]=$B46)*(DATABANK[DATA PGTO]=C$2))),"")=0,"",IFERROR(SUM(_xlfn._xlws.FILTER(DATABANK[SAÍDA],(DATABANK[NOME]=$B46)*(DATABANK[DATA PGTO]=C$2))),""))))</f>
        <v/>
      </c>
      <c r="D46" s="4" t="str" cm="1">
        <f t="array" ref="D46">IF($B46="","",IF(D$2="","",IF(IFERROR(SUM(_xlfn._xlws.FILTER(DATABANK[SAÍDA],(DATABANK[NOME]=$B46)*(DATABANK[DATA PGTO]=D$2))),"")=0,"",IFERROR(SUM(_xlfn._xlws.FILTER(DATABANK[SAÍDA],(DATABANK[NOME]=$B46)*(DATABANK[DATA PGTO]=D$2))),""))))</f>
        <v/>
      </c>
      <c r="E46" s="4" t="str" cm="1">
        <f t="array" ref="E46">IF($B46="","",IF(E$2="","",IF(IFERROR(SUM(_xlfn._xlws.FILTER(DATABANK[SAÍDA],(DATABANK[NOME]=$B46)*(DATABANK[DATA PGTO]=E$2))),"")=0,"",IFERROR(SUM(_xlfn._xlws.FILTER(DATABANK[SAÍDA],(DATABANK[NOME]=$B46)*(DATABANK[DATA PGTO]=E$2))),""))))</f>
        <v/>
      </c>
      <c r="F46" s="4" t="str" cm="1">
        <f t="array" ref="F46">IF($B46="","",IF(F$2="","",IF(IFERROR(SUM(_xlfn._xlws.FILTER(DATABANK[SAÍDA],(DATABANK[NOME]=$B46)*(DATABANK[DATA PGTO]=F$2))),"")=0,"",IFERROR(SUM(_xlfn._xlws.FILTER(DATABANK[SAÍDA],(DATABANK[NOME]=$B46)*(DATABANK[DATA PGTO]=F$2))),""))))</f>
        <v/>
      </c>
      <c r="G46" s="4" t="str" cm="1">
        <f t="array" ref="G46">IF($B46="","",IF(G$2="","",IF(IFERROR(SUM(_xlfn._xlws.FILTER(DATABANK[SAÍDA],(DATABANK[NOME]=$B46)*(DATABANK[DATA PGTO]=G$2))),"")=0,"",IFERROR(SUM(_xlfn._xlws.FILTER(DATABANK[SAÍDA],(DATABANK[NOME]=$B46)*(DATABANK[DATA PGTO]=G$2))),""))))</f>
        <v/>
      </c>
      <c r="H46" s="4" t="str" cm="1">
        <f t="array" ref="H46">IF($B46="","",IF(H$2="","",IF(IFERROR(SUM(_xlfn._xlws.FILTER(DATABANK[SAÍDA],(DATABANK[NOME]=$B46)*(DATABANK[DATA PGTO]=H$2))),"")=0,"",IFERROR(SUM(_xlfn._xlws.FILTER(DATABANK[SAÍDA],(DATABANK[NOME]=$B46)*(DATABANK[DATA PGTO]=H$2))),""))))</f>
        <v/>
      </c>
      <c r="I46" s="4" t="str" cm="1">
        <f t="array" ref="I46">IF($B46="","",IF(I$2="","",IF(IFERROR(SUM(_xlfn._xlws.FILTER(DATABANK[SAÍDA],(DATABANK[NOME]=$B46)*(DATABANK[DATA PGTO]=I$2))),"")=0,"",IFERROR(SUM(_xlfn._xlws.FILTER(DATABANK[SAÍDA],(DATABANK[NOME]=$B46)*(DATABANK[DATA PGTO]=I$2))),""))))</f>
        <v/>
      </c>
      <c r="J46" s="4" t="str" cm="1">
        <f t="array" ref="J46">IF($B46="","",IF(J$2="","",IF(IFERROR(SUM(_xlfn._xlws.FILTER(DATABANK[SAÍDA],(DATABANK[NOME]=$B46)*(DATABANK[DATA PGTO]=J$2))),"")=0,"",IFERROR(SUM(_xlfn._xlws.FILTER(DATABANK[SAÍDA],(DATABANK[NOME]=$B46)*(DATABANK[DATA PGTO]=J$2))),""))))</f>
        <v/>
      </c>
      <c r="K46" s="4" t="str" cm="1">
        <f t="array" ref="K46">IF($B46="","",IF(K$2="","",IF(IFERROR(SUM(_xlfn._xlws.FILTER(DATABANK[SAÍDA],(DATABANK[NOME]=$B46)*(DATABANK[DATA PGTO]=K$2))),"")=0,"",IFERROR(SUM(_xlfn._xlws.FILTER(DATABANK[SAÍDA],(DATABANK[NOME]=$B46)*(DATABANK[DATA PGTO]=K$2))),""))))</f>
        <v/>
      </c>
      <c r="L46" s="4" t="str" cm="1">
        <f t="array" ref="L46">IF($B46="","",IF(L$2="","",IF(IFERROR(SUM(_xlfn._xlws.FILTER(DATABANK[SAÍDA],(DATABANK[NOME]=$B46)*(DATABANK[DATA PGTO]=L$2))),"")=0,"",IFERROR(SUM(_xlfn._xlws.FILTER(DATABANK[SAÍDA],(DATABANK[NOME]=$B46)*(DATABANK[DATA PGTO]=L$2))),""))))</f>
        <v/>
      </c>
      <c r="M46" s="4" t="str" cm="1">
        <f t="array" ref="M46">IF($B46="","",IF(M$2="","",IF(IFERROR(SUM(_xlfn._xlws.FILTER(DATABANK[SAÍDA],(DATABANK[NOME]=$B46)*(DATABANK[DATA PGTO]=M$2))),"")=0,"",IFERROR(SUM(_xlfn._xlws.FILTER(DATABANK[SAÍDA],(DATABANK[NOME]=$B46)*(DATABANK[DATA PGTO]=M$2))),""))))</f>
        <v/>
      </c>
      <c r="N46" s="4" t="str" cm="1">
        <f t="array" ref="N46">IF($B46="","",IF(N$2="","",IF(IFERROR(SUM(_xlfn._xlws.FILTER(DATABANK[SAÍDA],(DATABANK[NOME]=$B46)*(DATABANK[DATA PGTO]=N$2))),"")=0,"",IFERROR(SUM(_xlfn._xlws.FILTER(DATABANK[SAÍDA],(DATABANK[NOME]=$B46)*(DATABANK[DATA PGTO]=N$2))),""))))</f>
        <v/>
      </c>
      <c r="O46" s="4" t="str" cm="1">
        <f t="array" ref="O46">IF($B46="","",IF(O$2="","",IF(IFERROR(SUM(_xlfn._xlws.FILTER(DATABANK[SAÍDA],(DATABANK[NOME]=$B46)*(DATABANK[DATA PGTO]=O$2))),"")=0,"",IFERROR(SUM(_xlfn._xlws.FILTER(DATABANK[SAÍDA],(DATABANK[NOME]=$B46)*(DATABANK[DATA PGTO]=O$2))),""))))</f>
        <v/>
      </c>
      <c r="P46" s="4" t="str" cm="1">
        <f t="array" ref="P46">IF($B46="","",IF(P$2="","",IF(IFERROR(SUM(_xlfn._xlws.FILTER(DATABANK[SAÍDA],(DATABANK[NOME]=$B46)*(DATABANK[DATA PGTO]=P$2))),"")=0,"",IFERROR(SUM(_xlfn._xlws.FILTER(DATABANK[SAÍDA],(DATABANK[NOME]=$B46)*(DATABANK[DATA PGTO]=P$2))),""))))</f>
        <v/>
      </c>
      <c r="Q46" s="4" t="str" cm="1">
        <f t="array" ref="Q46">IF($B46="","",IF(Q$2="","",IF(IFERROR(SUM(_xlfn._xlws.FILTER(DATABANK[SAÍDA],(DATABANK[NOME]=$B46)*(DATABANK[DATA PGTO]=Q$2))),"")=0,"",IFERROR(SUM(_xlfn._xlws.FILTER(DATABANK[SAÍDA],(DATABANK[NOME]=$B46)*(DATABANK[DATA PGTO]=Q$2))),""))))</f>
        <v/>
      </c>
      <c r="R46" s="4" t="str" cm="1">
        <f t="array" ref="R46">IF($B46="","",IF(R$2="","",IF(IFERROR(SUM(_xlfn._xlws.FILTER(DATABANK[SAÍDA],(DATABANK[NOME]=$B46)*(DATABANK[DATA PGTO]=R$2))),"")=0,"",IFERROR(SUM(_xlfn._xlws.FILTER(DATABANK[SAÍDA],(DATABANK[NOME]=$B46)*(DATABANK[DATA PGTO]=R$2))),""))))</f>
        <v/>
      </c>
      <c r="S46" s="4" t="str" cm="1">
        <f t="array" ref="S46">IF($B46="","",IF(S$2="","",IF(IFERROR(SUM(_xlfn._xlws.FILTER(DATABANK[SAÍDA],(DATABANK[NOME]=$B46)*(DATABANK[DATA PGTO]=S$2))),"")=0,"",IFERROR(SUM(_xlfn._xlws.FILTER(DATABANK[SAÍDA],(DATABANK[NOME]=$B46)*(DATABANK[DATA PGTO]=S$2))),""))))</f>
        <v/>
      </c>
      <c r="T46" s="4" t="str" cm="1">
        <f t="array" ref="T46">IF($B46="","",IF(T$2="","",IF(IFERROR(SUM(_xlfn._xlws.FILTER(DATABANK[SAÍDA],(DATABANK[NOME]=$B46)*(DATABANK[DATA PGTO]=T$2))),"")=0,"",IFERROR(SUM(_xlfn._xlws.FILTER(DATABANK[SAÍDA],(DATABANK[NOME]=$B46)*(DATABANK[DATA PGTO]=T$2))),""))))</f>
        <v/>
      </c>
      <c r="U46" s="4" t="str" cm="1">
        <f t="array" ref="U46">IF($B46="","",IF(U$2="","",IF(IFERROR(SUM(_xlfn._xlws.FILTER(DATABANK[SAÍDA],(DATABANK[NOME]=$B46)*(DATABANK[DATA PGTO]=U$2))),"")=0,"",IFERROR(SUM(_xlfn._xlws.FILTER(DATABANK[SAÍDA],(DATABANK[NOME]=$B46)*(DATABANK[DATA PGTO]=U$2))),""))))</f>
        <v/>
      </c>
      <c r="V46" s="4" t="str" cm="1">
        <f t="array" ref="V46">IF($B46="","",IF(V$2="","",IF(IFERROR(SUM(_xlfn._xlws.FILTER(DATABANK[SAÍDA],(DATABANK[NOME]=$B46)*(DATABANK[DATA PGTO]=V$2))),"")=0,"",IFERROR(SUM(_xlfn._xlws.FILTER(DATABANK[SAÍDA],(DATABANK[NOME]=$B46)*(DATABANK[DATA PGTO]=V$2))),""))))</f>
        <v/>
      </c>
      <c r="W46" s="4" t="str" cm="1">
        <f t="array" ref="W46">IF($B46="","",IF(W$2="","",IF(IFERROR(SUM(_xlfn._xlws.FILTER(DATABANK[SAÍDA],(DATABANK[NOME]=$B46)*(DATABANK[DATA PGTO]=W$2))),"")=0,"",IFERROR(SUM(_xlfn._xlws.FILTER(DATABANK[SAÍDA],(DATABANK[NOME]=$B46)*(DATABANK[DATA PGTO]=W$2))),""))))</f>
        <v/>
      </c>
      <c r="X46" s="4" t="str" cm="1">
        <f t="array" ref="X46">IF($B46="","",IF(X$2="","",IF(IFERROR(SUM(_xlfn._xlws.FILTER(DATABANK[SAÍDA],(DATABANK[NOME]=$B46)*(DATABANK[DATA PGTO]=X$2))),"")=0,"",IFERROR(SUM(_xlfn._xlws.FILTER(DATABANK[SAÍDA],(DATABANK[NOME]=$B46)*(DATABANK[DATA PGTO]=X$2))),""))))</f>
        <v/>
      </c>
      <c r="Y46" s="4" t="str" cm="1">
        <f t="array" ref="Y46">IF($B46="","",IF(Y$2="","",IF(IFERROR(SUM(_xlfn._xlws.FILTER(DATABANK[SAÍDA],(DATABANK[NOME]=$B46)*(DATABANK[DATA PGTO]=Y$2))),"")=0,"",IFERROR(SUM(_xlfn._xlws.FILTER(DATABANK[SAÍDA],(DATABANK[NOME]=$B46)*(DATABANK[DATA PGTO]=Y$2))),""))))</f>
        <v/>
      </c>
      <c r="Z46" s="4" t="str" cm="1">
        <f t="array" ref="Z46">IF($B46="","",IF(Z$2="","",IF(IFERROR(SUM(_xlfn._xlws.FILTER(DATABANK[SAÍDA],(DATABANK[NOME]=$B46)*(DATABANK[DATA PGTO]=Z$2))),"")=0,"",IFERROR(SUM(_xlfn._xlws.FILTER(DATABANK[SAÍDA],(DATABANK[NOME]=$B46)*(DATABANK[DATA PGTO]=Z$2))),""))))</f>
        <v/>
      </c>
      <c r="AA46" s="4" t="str" cm="1">
        <f t="array" ref="AA46">IF($B46="","",IF(AA$2="","",IF(IFERROR(SUM(_xlfn._xlws.FILTER(DATABANK[SAÍDA],(DATABANK[NOME]=$B46)*(DATABANK[DATA PGTO]=AA$2))),"")=0,"",IFERROR(SUM(_xlfn._xlws.FILTER(DATABANK[SAÍDA],(DATABANK[NOME]=$B46)*(DATABANK[DATA PGTO]=AA$2))),""))))</f>
        <v/>
      </c>
      <c r="AB46" s="4" t="str" cm="1">
        <f t="array" ref="AB46">IF($B46="","",IF(AB$2="","",IF(IFERROR(SUM(_xlfn._xlws.FILTER(DATABANK[SAÍDA],(DATABANK[NOME]=$B46)*(DATABANK[DATA PGTO]=AB$2))),"")=0,"",IFERROR(SUM(_xlfn._xlws.FILTER(DATABANK[SAÍDA],(DATABANK[NOME]=$B46)*(DATABANK[DATA PGTO]=AB$2))),""))))</f>
        <v/>
      </c>
      <c r="AC46" s="4" t="str" cm="1">
        <f t="array" ref="AC46">IF($B46="","",IF(AC$2="","",IF(IFERROR(SUM(_xlfn._xlws.FILTER(DATABANK[SAÍDA],(DATABANK[NOME]=$B46)*(DATABANK[DATA PGTO]=AC$2))),"")=0,"",IFERROR(SUM(_xlfn._xlws.FILTER(DATABANK[SAÍDA],(DATABANK[NOME]=$B46)*(DATABANK[DATA PGTO]=AC$2))),""))))</f>
        <v/>
      </c>
      <c r="AD46" s="4" t="str" cm="1">
        <f t="array" ref="AD46">IF($B46="","",IF(AD$2="","",IF(IFERROR(SUM(_xlfn._xlws.FILTER(DATABANK[SAÍDA],(DATABANK[NOME]=$B46)*(DATABANK[DATA PGTO]=AD$2))),"")=0,"",IFERROR(SUM(_xlfn._xlws.FILTER(DATABANK[SAÍDA],(DATABANK[NOME]=$B46)*(DATABANK[DATA PGTO]=AD$2))),""))))</f>
        <v/>
      </c>
      <c r="AE46" s="4" t="str" cm="1">
        <f t="array" ref="AE46">IF($B46="","",IF(AE$2="","",IF(IFERROR(SUM(_xlfn._xlws.FILTER(DATABANK[SAÍDA],(DATABANK[NOME]=$B46)*(DATABANK[DATA PGTO]=AE$2))),"")=0,"",IFERROR(SUM(_xlfn._xlws.FILTER(DATABANK[SAÍDA],(DATABANK[NOME]=$B46)*(DATABANK[DATA PGTO]=AE$2))),""))))</f>
        <v/>
      </c>
      <c r="AF46" s="4" t="str" cm="1">
        <f t="array" ref="AF46">IF($B46="","",IF(AF$2="","",IF(IFERROR(SUM(_xlfn._xlws.FILTER(DATABANK[SAÍDA],(DATABANK[NOME]=$B46)*(DATABANK[DATA PGTO]=AF$2))),"")=0,"",IFERROR(SUM(_xlfn._xlws.FILTER(DATABANK[SAÍDA],(DATABANK[NOME]=$B46)*(DATABANK[DATA PGTO]=AF$2))),""))))</f>
        <v/>
      </c>
      <c r="AG46" s="4" t="str" cm="1">
        <f t="array" ref="AG46">IF($B46="","",IF(AG$2="","",IF(IFERROR(SUM(_xlfn._xlws.FILTER(DATABANK[SAÍDA],(DATABANK[NOME]=$B46)*(DATABANK[DATA PGTO]=AG$2))),"")=0,"",IFERROR(SUM(_xlfn._xlws.FILTER(DATABANK[SAÍDA],(DATABANK[NOME]=$B46)*(DATABANK[DATA PGTO]=AG$2))),""))))</f>
        <v/>
      </c>
      <c r="AH46" s="3"/>
      <c r="AI46" s="3"/>
      <c r="AJ46" s="3"/>
      <c r="AK46" s="3"/>
      <c r="AL46" s="3"/>
      <c r="AM46" s="3"/>
    </row>
    <row r="47" spans="2:39" ht="12" customHeight="1" x14ac:dyDescent="0.25">
      <c r="B47" s="5"/>
      <c r="C47" s="4" t="str" cm="1">
        <f t="array" ref="C47">IF($B47="","",IF(C$2="","",IF(IFERROR(SUM(_xlfn._xlws.FILTER(DATABANK[SAÍDA],(DATABANK[NOME]=$B47)*(DATABANK[DATA PGTO]=C$2))),"")=0,"",IFERROR(SUM(_xlfn._xlws.FILTER(DATABANK[SAÍDA],(DATABANK[NOME]=$B47)*(DATABANK[DATA PGTO]=C$2))),""))))</f>
        <v/>
      </c>
      <c r="D47" s="4" t="str" cm="1">
        <f t="array" ref="D47">IF($B47="","",IF(D$2="","",IF(IFERROR(SUM(_xlfn._xlws.FILTER(DATABANK[SAÍDA],(DATABANK[NOME]=$B47)*(DATABANK[DATA PGTO]=D$2))),"")=0,"",IFERROR(SUM(_xlfn._xlws.FILTER(DATABANK[SAÍDA],(DATABANK[NOME]=$B47)*(DATABANK[DATA PGTO]=D$2))),""))))</f>
        <v/>
      </c>
      <c r="E47" s="4" t="str" cm="1">
        <f t="array" ref="E47">IF($B47="","",IF(E$2="","",IF(IFERROR(SUM(_xlfn._xlws.FILTER(DATABANK[SAÍDA],(DATABANK[NOME]=$B47)*(DATABANK[DATA PGTO]=E$2))),"")=0,"",IFERROR(SUM(_xlfn._xlws.FILTER(DATABANK[SAÍDA],(DATABANK[NOME]=$B47)*(DATABANK[DATA PGTO]=E$2))),""))))</f>
        <v/>
      </c>
      <c r="F47" s="4" t="str" cm="1">
        <f t="array" ref="F47">IF($B47="","",IF(F$2="","",IF(IFERROR(SUM(_xlfn._xlws.FILTER(DATABANK[SAÍDA],(DATABANK[NOME]=$B47)*(DATABANK[DATA PGTO]=F$2))),"")=0,"",IFERROR(SUM(_xlfn._xlws.FILTER(DATABANK[SAÍDA],(DATABANK[NOME]=$B47)*(DATABANK[DATA PGTO]=F$2))),""))))</f>
        <v/>
      </c>
      <c r="G47" s="4" t="str" cm="1">
        <f t="array" ref="G47">IF($B47="","",IF(G$2="","",IF(IFERROR(SUM(_xlfn._xlws.FILTER(DATABANK[SAÍDA],(DATABANK[NOME]=$B47)*(DATABANK[DATA PGTO]=G$2))),"")=0,"",IFERROR(SUM(_xlfn._xlws.FILTER(DATABANK[SAÍDA],(DATABANK[NOME]=$B47)*(DATABANK[DATA PGTO]=G$2))),""))))</f>
        <v/>
      </c>
      <c r="H47" s="4" t="str" cm="1">
        <f t="array" ref="H47">IF($B47="","",IF(H$2="","",IF(IFERROR(SUM(_xlfn._xlws.FILTER(DATABANK[SAÍDA],(DATABANK[NOME]=$B47)*(DATABANK[DATA PGTO]=H$2))),"")=0,"",IFERROR(SUM(_xlfn._xlws.FILTER(DATABANK[SAÍDA],(DATABANK[NOME]=$B47)*(DATABANK[DATA PGTO]=H$2))),""))))</f>
        <v/>
      </c>
      <c r="I47" s="4" t="str" cm="1">
        <f t="array" ref="I47">IF($B47="","",IF(I$2="","",IF(IFERROR(SUM(_xlfn._xlws.FILTER(DATABANK[SAÍDA],(DATABANK[NOME]=$B47)*(DATABANK[DATA PGTO]=I$2))),"")=0,"",IFERROR(SUM(_xlfn._xlws.FILTER(DATABANK[SAÍDA],(DATABANK[NOME]=$B47)*(DATABANK[DATA PGTO]=I$2))),""))))</f>
        <v/>
      </c>
      <c r="J47" s="4" t="str" cm="1">
        <f t="array" ref="J47">IF($B47="","",IF(J$2="","",IF(IFERROR(SUM(_xlfn._xlws.FILTER(DATABANK[SAÍDA],(DATABANK[NOME]=$B47)*(DATABANK[DATA PGTO]=J$2))),"")=0,"",IFERROR(SUM(_xlfn._xlws.FILTER(DATABANK[SAÍDA],(DATABANK[NOME]=$B47)*(DATABANK[DATA PGTO]=J$2))),""))))</f>
        <v/>
      </c>
      <c r="K47" s="4" t="str" cm="1">
        <f t="array" ref="K47">IF($B47="","",IF(K$2="","",IF(IFERROR(SUM(_xlfn._xlws.FILTER(DATABANK[SAÍDA],(DATABANK[NOME]=$B47)*(DATABANK[DATA PGTO]=K$2))),"")=0,"",IFERROR(SUM(_xlfn._xlws.FILTER(DATABANK[SAÍDA],(DATABANK[NOME]=$B47)*(DATABANK[DATA PGTO]=K$2))),""))))</f>
        <v/>
      </c>
      <c r="L47" s="4" t="str" cm="1">
        <f t="array" ref="L47">IF($B47="","",IF(L$2="","",IF(IFERROR(SUM(_xlfn._xlws.FILTER(DATABANK[SAÍDA],(DATABANK[NOME]=$B47)*(DATABANK[DATA PGTO]=L$2))),"")=0,"",IFERROR(SUM(_xlfn._xlws.FILTER(DATABANK[SAÍDA],(DATABANK[NOME]=$B47)*(DATABANK[DATA PGTO]=L$2))),""))))</f>
        <v/>
      </c>
      <c r="M47" s="4" t="str" cm="1">
        <f t="array" ref="M47">IF($B47="","",IF(M$2="","",IF(IFERROR(SUM(_xlfn._xlws.FILTER(DATABANK[SAÍDA],(DATABANK[NOME]=$B47)*(DATABANK[DATA PGTO]=M$2))),"")=0,"",IFERROR(SUM(_xlfn._xlws.FILTER(DATABANK[SAÍDA],(DATABANK[NOME]=$B47)*(DATABANK[DATA PGTO]=M$2))),""))))</f>
        <v/>
      </c>
      <c r="N47" s="4" t="str" cm="1">
        <f t="array" ref="N47">IF($B47="","",IF(N$2="","",IF(IFERROR(SUM(_xlfn._xlws.FILTER(DATABANK[SAÍDA],(DATABANK[NOME]=$B47)*(DATABANK[DATA PGTO]=N$2))),"")=0,"",IFERROR(SUM(_xlfn._xlws.FILTER(DATABANK[SAÍDA],(DATABANK[NOME]=$B47)*(DATABANK[DATA PGTO]=N$2))),""))))</f>
        <v/>
      </c>
      <c r="O47" s="4" t="str" cm="1">
        <f t="array" ref="O47">IF($B47="","",IF(O$2="","",IF(IFERROR(SUM(_xlfn._xlws.FILTER(DATABANK[SAÍDA],(DATABANK[NOME]=$B47)*(DATABANK[DATA PGTO]=O$2))),"")=0,"",IFERROR(SUM(_xlfn._xlws.FILTER(DATABANK[SAÍDA],(DATABANK[NOME]=$B47)*(DATABANK[DATA PGTO]=O$2))),""))))</f>
        <v/>
      </c>
      <c r="P47" s="4" t="str" cm="1">
        <f t="array" ref="P47">IF($B47="","",IF(P$2="","",IF(IFERROR(SUM(_xlfn._xlws.FILTER(DATABANK[SAÍDA],(DATABANK[NOME]=$B47)*(DATABANK[DATA PGTO]=P$2))),"")=0,"",IFERROR(SUM(_xlfn._xlws.FILTER(DATABANK[SAÍDA],(DATABANK[NOME]=$B47)*(DATABANK[DATA PGTO]=P$2))),""))))</f>
        <v/>
      </c>
      <c r="Q47" s="4" t="str" cm="1">
        <f t="array" ref="Q47">IF($B47="","",IF(Q$2="","",IF(IFERROR(SUM(_xlfn._xlws.FILTER(DATABANK[SAÍDA],(DATABANK[NOME]=$B47)*(DATABANK[DATA PGTO]=Q$2))),"")=0,"",IFERROR(SUM(_xlfn._xlws.FILTER(DATABANK[SAÍDA],(DATABANK[NOME]=$B47)*(DATABANK[DATA PGTO]=Q$2))),""))))</f>
        <v/>
      </c>
      <c r="R47" s="4" t="str" cm="1">
        <f t="array" ref="R47">IF($B47="","",IF(R$2="","",IF(IFERROR(SUM(_xlfn._xlws.FILTER(DATABANK[SAÍDA],(DATABANK[NOME]=$B47)*(DATABANK[DATA PGTO]=R$2))),"")=0,"",IFERROR(SUM(_xlfn._xlws.FILTER(DATABANK[SAÍDA],(DATABANK[NOME]=$B47)*(DATABANK[DATA PGTO]=R$2))),""))))</f>
        <v/>
      </c>
      <c r="S47" s="4" t="str" cm="1">
        <f t="array" ref="S47">IF($B47="","",IF(S$2="","",IF(IFERROR(SUM(_xlfn._xlws.FILTER(DATABANK[SAÍDA],(DATABANK[NOME]=$B47)*(DATABANK[DATA PGTO]=S$2))),"")=0,"",IFERROR(SUM(_xlfn._xlws.FILTER(DATABANK[SAÍDA],(DATABANK[NOME]=$B47)*(DATABANK[DATA PGTO]=S$2))),""))))</f>
        <v/>
      </c>
      <c r="T47" s="4" t="str" cm="1">
        <f t="array" ref="T47">IF($B47="","",IF(T$2="","",IF(IFERROR(SUM(_xlfn._xlws.FILTER(DATABANK[SAÍDA],(DATABANK[NOME]=$B47)*(DATABANK[DATA PGTO]=T$2))),"")=0,"",IFERROR(SUM(_xlfn._xlws.FILTER(DATABANK[SAÍDA],(DATABANK[NOME]=$B47)*(DATABANK[DATA PGTO]=T$2))),""))))</f>
        <v/>
      </c>
      <c r="U47" s="4" t="str" cm="1">
        <f t="array" ref="U47">IF($B47="","",IF(U$2="","",IF(IFERROR(SUM(_xlfn._xlws.FILTER(DATABANK[SAÍDA],(DATABANK[NOME]=$B47)*(DATABANK[DATA PGTO]=U$2))),"")=0,"",IFERROR(SUM(_xlfn._xlws.FILTER(DATABANK[SAÍDA],(DATABANK[NOME]=$B47)*(DATABANK[DATA PGTO]=U$2))),""))))</f>
        <v/>
      </c>
      <c r="V47" s="4" t="str" cm="1">
        <f t="array" ref="V47">IF($B47="","",IF(V$2="","",IF(IFERROR(SUM(_xlfn._xlws.FILTER(DATABANK[SAÍDA],(DATABANK[NOME]=$B47)*(DATABANK[DATA PGTO]=V$2))),"")=0,"",IFERROR(SUM(_xlfn._xlws.FILTER(DATABANK[SAÍDA],(DATABANK[NOME]=$B47)*(DATABANK[DATA PGTO]=V$2))),""))))</f>
        <v/>
      </c>
      <c r="W47" s="4" t="str" cm="1">
        <f t="array" ref="W47">IF($B47="","",IF(W$2="","",IF(IFERROR(SUM(_xlfn._xlws.FILTER(DATABANK[SAÍDA],(DATABANK[NOME]=$B47)*(DATABANK[DATA PGTO]=W$2))),"")=0,"",IFERROR(SUM(_xlfn._xlws.FILTER(DATABANK[SAÍDA],(DATABANK[NOME]=$B47)*(DATABANK[DATA PGTO]=W$2))),""))))</f>
        <v/>
      </c>
      <c r="X47" s="4" t="str" cm="1">
        <f t="array" ref="X47">IF($B47="","",IF(X$2="","",IF(IFERROR(SUM(_xlfn._xlws.FILTER(DATABANK[SAÍDA],(DATABANK[NOME]=$B47)*(DATABANK[DATA PGTO]=X$2))),"")=0,"",IFERROR(SUM(_xlfn._xlws.FILTER(DATABANK[SAÍDA],(DATABANK[NOME]=$B47)*(DATABANK[DATA PGTO]=X$2))),""))))</f>
        <v/>
      </c>
      <c r="Y47" s="4" t="str" cm="1">
        <f t="array" ref="Y47">IF($B47="","",IF(Y$2="","",IF(IFERROR(SUM(_xlfn._xlws.FILTER(DATABANK[SAÍDA],(DATABANK[NOME]=$B47)*(DATABANK[DATA PGTO]=Y$2))),"")=0,"",IFERROR(SUM(_xlfn._xlws.FILTER(DATABANK[SAÍDA],(DATABANK[NOME]=$B47)*(DATABANK[DATA PGTO]=Y$2))),""))))</f>
        <v/>
      </c>
      <c r="Z47" s="4" t="str" cm="1">
        <f t="array" ref="Z47">IF($B47="","",IF(Z$2="","",IF(IFERROR(SUM(_xlfn._xlws.FILTER(DATABANK[SAÍDA],(DATABANK[NOME]=$B47)*(DATABANK[DATA PGTO]=Z$2))),"")=0,"",IFERROR(SUM(_xlfn._xlws.FILTER(DATABANK[SAÍDA],(DATABANK[NOME]=$B47)*(DATABANK[DATA PGTO]=Z$2))),""))))</f>
        <v/>
      </c>
      <c r="AA47" s="4" t="str" cm="1">
        <f t="array" ref="AA47">IF($B47="","",IF(AA$2="","",IF(IFERROR(SUM(_xlfn._xlws.FILTER(DATABANK[SAÍDA],(DATABANK[NOME]=$B47)*(DATABANK[DATA PGTO]=AA$2))),"")=0,"",IFERROR(SUM(_xlfn._xlws.FILTER(DATABANK[SAÍDA],(DATABANK[NOME]=$B47)*(DATABANK[DATA PGTO]=AA$2))),""))))</f>
        <v/>
      </c>
      <c r="AB47" s="4" t="str" cm="1">
        <f t="array" ref="AB47">IF($B47="","",IF(AB$2="","",IF(IFERROR(SUM(_xlfn._xlws.FILTER(DATABANK[SAÍDA],(DATABANK[NOME]=$B47)*(DATABANK[DATA PGTO]=AB$2))),"")=0,"",IFERROR(SUM(_xlfn._xlws.FILTER(DATABANK[SAÍDA],(DATABANK[NOME]=$B47)*(DATABANK[DATA PGTO]=AB$2))),""))))</f>
        <v/>
      </c>
      <c r="AC47" s="4" t="str" cm="1">
        <f t="array" ref="AC47">IF($B47="","",IF(AC$2="","",IF(IFERROR(SUM(_xlfn._xlws.FILTER(DATABANK[SAÍDA],(DATABANK[NOME]=$B47)*(DATABANK[DATA PGTO]=AC$2))),"")=0,"",IFERROR(SUM(_xlfn._xlws.FILTER(DATABANK[SAÍDA],(DATABANK[NOME]=$B47)*(DATABANK[DATA PGTO]=AC$2))),""))))</f>
        <v/>
      </c>
      <c r="AD47" s="4" t="str" cm="1">
        <f t="array" ref="AD47">IF($B47="","",IF(AD$2="","",IF(IFERROR(SUM(_xlfn._xlws.FILTER(DATABANK[SAÍDA],(DATABANK[NOME]=$B47)*(DATABANK[DATA PGTO]=AD$2))),"")=0,"",IFERROR(SUM(_xlfn._xlws.FILTER(DATABANK[SAÍDA],(DATABANK[NOME]=$B47)*(DATABANK[DATA PGTO]=AD$2))),""))))</f>
        <v/>
      </c>
      <c r="AE47" s="4" t="str" cm="1">
        <f t="array" ref="AE47">IF($B47="","",IF(AE$2="","",IF(IFERROR(SUM(_xlfn._xlws.FILTER(DATABANK[SAÍDA],(DATABANK[NOME]=$B47)*(DATABANK[DATA PGTO]=AE$2))),"")=0,"",IFERROR(SUM(_xlfn._xlws.FILTER(DATABANK[SAÍDA],(DATABANK[NOME]=$B47)*(DATABANK[DATA PGTO]=AE$2))),""))))</f>
        <v/>
      </c>
      <c r="AF47" s="4" t="str" cm="1">
        <f t="array" ref="AF47">IF($B47="","",IF(AF$2="","",IF(IFERROR(SUM(_xlfn._xlws.FILTER(DATABANK[SAÍDA],(DATABANK[NOME]=$B47)*(DATABANK[DATA PGTO]=AF$2))),"")=0,"",IFERROR(SUM(_xlfn._xlws.FILTER(DATABANK[SAÍDA],(DATABANK[NOME]=$B47)*(DATABANK[DATA PGTO]=AF$2))),""))))</f>
        <v/>
      </c>
      <c r="AG47" s="4" t="str" cm="1">
        <f t="array" ref="AG47">IF($B47="","",IF(AG$2="","",IF(IFERROR(SUM(_xlfn._xlws.FILTER(DATABANK[SAÍDA],(DATABANK[NOME]=$B47)*(DATABANK[DATA PGTO]=AG$2))),"")=0,"",IFERROR(SUM(_xlfn._xlws.FILTER(DATABANK[SAÍDA],(DATABANK[NOME]=$B47)*(DATABANK[DATA PGTO]=AG$2))),""))))</f>
        <v/>
      </c>
      <c r="AH47" s="3"/>
      <c r="AI47" s="3"/>
      <c r="AJ47" s="3"/>
      <c r="AK47" s="3"/>
      <c r="AL47" s="3"/>
      <c r="AM47" s="3"/>
    </row>
    <row r="48" spans="2:39" ht="12" customHeight="1" x14ac:dyDescent="0.25">
      <c r="B48" s="5"/>
      <c r="C48" s="4" t="str" cm="1">
        <f t="array" ref="C48">IF($B48="","",IF(C$2="","",IF(IFERROR(SUM(_xlfn._xlws.FILTER(DATABANK[SAÍDA],(DATABANK[NOME]=$B48)*(DATABANK[DATA PGTO]=C$2))),"")=0,"",IFERROR(SUM(_xlfn._xlws.FILTER(DATABANK[SAÍDA],(DATABANK[NOME]=$B48)*(DATABANK[DATA PGTO]=C$2))),""))))</f>
        <v/>
      </c>
      <c r="D48" s="4" t="str" cm="1">
        <f t="array" ref="D48">IF($B48="","",IF(D$2="","",IF(IFERROR(SUM(_xlfn._xlws.FILTER(DATABANK[SAÍDA],(DATABANK[NOME]=$B48)*(DATABANK[DATA PGTO]=D$2))),"")=0,"",IFERROR(SUM(_xlfn._xlws.FILTER(DATABANK[SAÍDA],(DATABANK[NOME]=$B48)*(DATABANK[DATA PGTO]=D$2))),""))))</f>
        <v/>
      </c>
      <c r="E48" s="4" t="str" cm="1">
        <f t="array" ref="E48">IF($B48="","",IF(E$2="","",IF(IFERROR(SUM(_xlfn._xlws.FILTER(DATABANK[SAÍDA],(DATABANK[NOME]=$B48)*(DATABANK[DATA PGTO]=E$2))),"")=0,"",IFERROR(SUM(_xlfn._xlws.FILTER(DATABANK[SAÍDA],(DATABANK[NOME]=$B48)*(DATABANK[DATA PGTO]=E$2))),""))))</f>
        <v/>
      </c>
      <c r="F48" s="4" t="str" cm="1">
        <f t="array" ref="F48">IF($B48="","",IF(F$2="","",IF(IFERROR(SUM(_xlfn._xlws.FILTER(DATABANK[SAÍDA],(DATABANK[NOME]=$B48)*(DATABANK[DATA PGTO]=F$2))),"")=0,"",IFERROR(SUM(_xlfn._xlws.FILTER(DATABANK[SAÍDA],(DATABANK[NOME]=$B48)*(DATABANK[DATA PGTO]=F$2))),""))))</f>
        <v/>
      </c>
      <c r="G48" s="4" t="str" cm="1">
        <f t="array" ref="G48">IF($B48="","",IF(G$2="","",IF(IFERROR(SUM(_xlfn._xlws.FILTER(DATABANK[SAÍDA],(DATABANK[NOME]=$B48)*(DATABANK[DATA PGTO]=G$2))),"")=0,"",IFERROR(SUM(_xlfn._xlws.FILTER(DATABANK[SAÍDA],(DATABANK[NOME]=$B48)*(DATABANK[DATA PGTO]=G$2))),""))))</f>
        <v/>
      </c>
      <c r="H48" s="4" t="str" cm="1">
        <f t="array" ref="H48">IF($B48="","",IF(H$2="","",IF(IFERROR(SUM(_xlfn._xlws.FILTER(DATABANK[SAÍDA],(DATABANK[NOME]=$B48)*(DATABANK[DATA PGTO]=H$2))),"")=0,"",IFERROR(SUM(_xlfn._xlws.FILTER(DATABANK[SAÍDA],(DATABANK[NOME]=$B48)*(DATABANK[DATA PGTO]=H$2))),""))))</f>
        <v/>
      </c>
      <c r="I48" s="4" t="str" cm="1">
        <f t="array" ref="I48">IF($B48="","",IF(I$2="","",IF(IFERROR(SUM(_xlfn._xlws.FILTER(DATABANK[SAÍDA],(DATABANK[NOME]=$B48)*(DATABANK[DATA PGTO]=I$2))),"")=0,"",IFERROR(SUM(_xlfn._xlws.FILTER(DATABANK[SAÍDA],(DATABANK[NOME]=$B48)*(DATABANK[DATA PGTO]=I$2))),""))))</f>
        <v/>
      </c>
      <c r="J48" s="4" t="str" cm="1">
        <f t="array" ref="J48">IF($B48="","",IF(J$2="","",IF(IFERROR(SUM(_xlfn._xlws.FILTER(DATABANK[SAÍDA],(DATABANK[NOME]=$B48)*(DATABANK[DATA PGTO]=J$2))),"")=0,"",IFERROR(SUM(_xlfn._xlws.FILTER(DATABANK[SAÍDA],(DATABANK[NOME]=$B48)*(DATABANK[DATA PGTO]=J$2))),""))))</f>
        <v/>
      </c>
      <c r="K48" s="4" t="str" cm="1">
        <f t="array" ref="K48">IF($B48="","",IF(K$2="","",IF(IFERROR(SUM(_xlfn._xlws.FILTER(DATABANK[SAÍDA],(DATABANK[NOME]=$B48)*(DATABANK[DATA PGTO]=K$2))),"")=0,"",IFERROR(SUM(_xlfn._xlws.FILTER(DATABANK[SAÍDA],(DATABANK[NOME]=$B48)*(DATABANK[DATA PGTO]=K$2))),""))))</f>
        <v/>
      </c>
      <c r="L48" s="4" t="str" cm="1">
        <f t="array" ref="L48">IF($B48="","",IF(L$2="","",IF(IFERROR(SUM(_xlfn._xlws.FILTER(DATABANK[SAÍDA],(DATABANK[NOME]=$B48)*(DATABANK[DATA PGTO]=L$2))),"")=0,"",IFERROR(SUM(_xlfn._xlws.FILTER(DATABANK[SAÍDA],(DATABANK[NOME]=$B48)*(DATABANK[DATA PGTO]=L$2))),""))))</f>
        <v/>
      </c>
      <c r="M48" s="4" t="str" cm="1">
        <f t="array" ref="M48">IF($B48="","",IF(M$2="","",IF(IFERROR(SUM(_xlfn._xlws.FILTER(DATABANK[SAÍDA],(DATABANK[NOME]=$B48)*(DATABANK[DATA PGTO]=M$2))),"")=0,"",IFERROR(SUM(_xlfn._xlws.FILTER(DATABANK[SAÍDA],(DATABANK[NOME]=$B48)*(DATABANK[DATA PGTO]=M$2))),""))))</f>
        <v/>
      </c>
      <c r="N48" s="4" t="str" cm="1">
        <f t="array" ref="N48">IF($B48="","",IF(N$2="","",IF(IFERROR(SUM(_xlfn._xlws.FILTER(DATABANK[SAÍDA],(DATABANK[NOME]=$B48)*(DATABANK[DATA PGTO]=N$2))),"")=0,"",IFERROR(SUM(_xlfn._xlws.FILTER(DATABANK[SAÍDA],(DATABANK[NOME]=$B48)*(DATABANK[DATA PGTO]=N$2))),""))))</f>
        <v/>
      </c>
      <c r="O48" s="4" t="str" cm="1">
        <f t="array" ref="O48">IF($B48="","",IF(O$2="","",IF(IFERROR(SUM(_xlfn._xlws.FILTER(DATABANK[SAÍDA],(DATABANK[NOME]=$B48)*(DATABANK[DATA PGTO]=O$2))),"")=0,"",IFERROR(SUM(_xlfn._xlws.FILTER(DATABANK[SAÍDA],(DATABANK[NOME]=$B48)*(DATABANK[DATA PGTO]=O$2))),""))))</f>
        <v/>
      </c>
      <c r="P48" s="4" t="str" cm="1">
        <f t="array" ref="P48">IF($B48="","",IF(P$2="","",IF(IFERROR(SUM(_xlfn._xlws.FILTER(DATABANK[SAÍDA],(DATABANK[NOME]=$B48)*(DATABANK[DATA PGTO]=P$2))),"")=0,"",IFERROR(SUM(_xlfn._xlws.FILTER(DATABANK[SAÍDA],(DATABANK[NOME]=$B48)*(DATABANK[DATA PGTO]=P$2))),""))))</f>
        <v/>
      </c>
      <c r="Q48" s="4" t="str" cm="1">
        <f t="array" ref="Q48">IF($B48="","",IF(Q$2="","",IF(IFERROR(SUM(_xlfn._xlws.FILTER(DATABANK[SAÍDA],(DATABANK[NOME]=$B48)*(DATABANK[DATA PGTO]=Q$2))),"")=0,"",IFERROR(SUM(_xlfn._xlws.FILTER(DATABANK[SAÍDA],(DATABANK[NOME]=$B48)*(DATABANK[DATA PGTO]=Q$2))),""))))</f>
        <v/>
      </c>
      <c r="R48" s="4" t="str" cm="1">
        <f t="array" ref="R48">IF($B48="","",IF(R$2="","",IF(IFERROR(SUM(_xlfn._xlws.FILTER(DATABANK[SAÍDA],(DATABANK[NOME]=$B48)*(DATABANK[DATA PGTO]=R$2))),"")=0,"",IFERROR(SUM(_xlfn._xlws.FILTER(DATABANK[SAÍDA],(DATABANK[NOME]=$B48)*(DATABANK[DATA PGTO]=R$2))),""))))</f>
        <v/>
      </c>
      <c r="S48" s="4" t="str" cm="1">
        <f t="array" ref="S48">IF($B48="","",IF(S$2="","",IF(IFERROR(SUM(_xlfn._xlws.FILTER(DATABANK[SAÍDA],(DATABANK[NOME]=$B48)*(DATABANK[DATA PGTO]=S$2))),"")=0,"",IFERROR(SUM(_xlfn._xlws.FILTER(DATABANK[SAÍDA],(DATABANK[NOME]=$B48)*(DATABANK[DATA PGTO]=S$2))),""))))</f>
        <v/>
      </c>
      <c r="T48" s="4" t="str" cm="1">
        <f t="array" ref="T48">IF($B48="","",IF(T$2="","",IF(IFERROR(SUM(_xlfn._xlws.FILTER(DATABANK[SAÍDA],(DATABANK[NOME]=$B48)*(DATABANK[DATA PGTO]=T$2))),"")=0,"",IFERROR(SUM(_xlfn._xlws.FILTER(DATABANK[SAÍDA],(DATABANK[NOME]=$B48)*(DATABANK[DATA PGTO]=T$2))),""))))</f>
        <v/>
      </c>
      <c r="U48" s="4" t="str" cm="1">
        <f t="array" ref="U48">IF($B48="","",IF(U$2="","",IF(IFERROR(SUM(_xlfn._xlws.FILTER(DATABANK[SAÍDA],(DATABANK[NOME]=$B48)*(DATABANK[DATA PGTO]=U$2))),"")=0,"",IFERROR(SUM(_xlfn._xlws.FILTER(DATABANK[SAÍDA],(DATABANK[NOME]=$B48)*(DATABANK[DATA PGTO]=U$2))),""))))</f>
        <v/>
      </c>
      <c r="V48" s="4" t="str" cm="1">
        <f t="array" ref="V48">IF($B48="","",IF(V$2="","",IF(IFERROR(SUM(_xlfn._xlws.FILTER(DATABANK[SAÍDA],(DATABANK[NOME]=$B48)*(DATABANK[DATA PGTO]=V$2))),"")=0,"",IFERROR(SUM(_xlfn._xlws.FILTER(DATABANK[SAÍDA],(DATABANK[NOME]=$B48)*(DATABANK[DATA PGTO]=V$2))),""))))</f>
        <v/>
      </c>
      <c r="W48" s="4" t="str" cm="1">
        <f t="array" ref="W48">IF($B48="","",IF(W$2="","",IF(IFERROR(SUM(_xlfn._xlws.FILTER(DATABANK[SAÍDA],(DATABANK[NOME]=$B48)*(DATABANK[DATA PGTO]=W$2))),"")=0,"",IFERROR(SUM(_xlfn._xlws.FILTER(DATABANK[SAÍDA],(DATABANK[NOME]=$B48)*(DATABANK[DATA PGTO]=W$2))),""))))</f>
        <v/>
      </c>
      <c r="X48" s="4" t="str" cm="1">
        <f t="array" ref="X48">IF($B48="","",IF(X$2="","",IF(IFERROR(SUM(_xlfn._xlws.FILTER(DATABANK[SAÍDA],(DATABANK[NOME]=$B48)*(DATABANK[DATA PGTO]=X$2))),"")=0,"",IFERROR(SUM(_xlfn._xlws.FILTER(DATABANK[SAÍDA],(DATABANK[NOME]=$B48)*(DATABANK[DATA PGTO]=X$2))),""))))</f>
        <v/>
      </c>
      <c r="Y48" s="4" t="str" cm="1">
        <f t="array" ref="Y48">IF($B48="","",IF(Y$2="","",IF(IFERROR(SUM(_xlfn._xlws.FILTER(DATABANK[SAÍDA],(DATABANK[NOME]=$B48)*(DATABANK[DATA PGTO]=Y$2))),"")=0,"",IFERROR(SUM(_xlfn._xlws.FILTER(DATABANK[SAÍDA],(DATABANK[NOME]=$B48)*(DATABANK[DATA PGTO]=Y$2))),""))))</f>
        <v/>
      </c>
      <c r="Z48" s="4" t="str" cm="1">
        <f t="array" ref="Z48">IF($B48="","",IF(Z$2="","",IF(IFERROR(SUM(_xlfn._xlws.FILTER(DATABANK[SAÍDA],(DATABANK[NOME]=$B48)*(DATABANK[DATA PGTO]=Z$2))),"")=0,"",IFERROR(SUM(_xlfn._xlws.FILTER(DATABANK[SAÍDA],(DATABANK[NOME]=$B48)*(DATABANK[DATA PGTO]=Z$2))),""))))</f>
        <v/>
      </c>
      <c r="AA48" s="4" t="str" cm="1">
        <f t="array" ref="AA48">IF($B48="","",IF(AA$2="","",IF(IFERROR(SUM(_xlfn._xlws.FILTER(DATABANK[SAÍDA],(DATABANK[NOME]=$B48)*(DATABANK[DATA PGTO]=AA$2))),"")=0,"",IFERROR(SUM(_xlfn._xlws.FILTER(DATABANK[SAÍDA],(DATABANK[NOME]=$B48)*(DATABANK[DATA PGTO]=AA$2))),""))))</f>
        <v/>
      </c>
      <c r="AB48" s="4" t="str" cm="1">
        <f t="array" ref="AB48">IF($B48="","",IF(AB$2="","",IF(IFERROR(SUM(_xlfn._xlws.FILTER(DATABANK[SAÍDA],(DATABANK[NOME]=$B48)*(DATABANK[DATA PGTO]=AB$2))),"")=0,"",IFERROR(SUM(_xlfn._xlws.FILTER(DATABANK[SAÍDA],(DATABANK[NOME]=$B48)*(DATABANK[DATA PGTO]=AB$2))),""))))</f>
        <v/>
      </c>
      <c r="AC48" s="4" t="str" cm="1">
        <f t="array" ref="AC48">IF($B48="","",IF(AC$2="","",IF(IFERROR(SUM(_xlfn._xlws.FILTER(DATABANK[SAÍDA],(DATABANK[NOME]=$B48)*(DATABANK[DATA PGTO]=AC$2))),"")=0,"",IFERROR(SUM(_xlfn._xlws.FILTER(DATABANK[SAÍDA],(DATABANK[NOME]=$B48)*(DATABANK[DATA PGTO]=AC$2))),""))))</f>
        <v/>
      </c>
      <c r="AD48" s="4" t="str" cm="1">
        <f t="array" ref="AD48">IF($B48="","",IF(AD$2="","",IF(IFERROR(SUM(_xlfn._xlws.FILTER(DATABANK[SAÍDA],(DATABANK[NOME]=$B48)*(DATABANK[DATA PGTO]=AD$2))),"")=0,"",IFERROR(SUM(_xlfn._xlws.FILTER(DATABANK[SAÍDA],(DATABANK[NOME]=$B48)*(DATABANK[DATA PGTO]=AD$2))),""))))</f>
        <v/>
      </c>
      <c r="AE48" s="4" t="str" cm="1">
        <f t="array" ref="AE48">IF($B48="","",IF(AE$2="","",IF(IFERROR(SUM(_xlfn._xlws.FILTER(DATABANK[SAÍDA],(DATABANK[NOME]=$B48)*(DATABANK[DATA PGTO]=AE$2))),"")=0,"",IFERROR(SUM(_xlfn._xlws.FILTER(DATABANK[SAÍDA],(DATABANK[NOME]=$B48)*(DATABANK[DATA PGTO]=AE$2))),""))))</f>
        <v/>
      </c>
      <c r="AF48" s="4" t="str" cm="1">
        <f t="array" ref="AF48">IF($B48="","",IF(AF$2="","",IF(IFERROR(SUM(_xlfn._xlws.FILTER(DATABANK[SAÍDA],(DATABANK[NOME]=$B48)*(DATABANK[DATA PGTO]=AF$2))),"")=0,"",IFERROR(SUM(_xlfn._xlws.FILTER(DATABANK[SAÍDA],(DATABANK[NOME]=$B48)*(DATABANK[DATA PGTO]=AF$2))),""))))</f>
        <v/>
      </c>
      <c r="AG48" s="4" t="str" cm="1">
        <f t="array" ref="AG48">IF($B48="","",IF(AG$2="","",IF(IFERROR(SUM(_xlfn._xlws.FILTER(DATABANK[SAÍDA],(DATABANK[NOME]=$B48)*(DATABANK[DATA PGTO]=AG$2))),"")=0,"",IFERROR(SUM(_xlfn._xlws.FILTER(DATABANK[SAÍDA],(DATABANK[NOME]=$B48)*(DATABANK[DATA PGTO]=AG$2))),""))))</f>
        <v/>
      </c>
      <c r="AH48" s="3"/>
      <c r="AI48" s="3"/>
      <c r="AJ48" s="3"/>
      <c r="AK48" s="3"/>
      <c r="AL48" s="3"/>
      <c r="AM48" s="3"/>
    </row>
    <row r="49" spans="2:39" ht="12" customHeight="1" x14ac:dyDescent="0.25">
      <c r="B49" s="5"/>
      <c r="C49" s="4" t="str" cm="1">
        <f t="array" ref="C49">IF($B49="","",IF(C$2="","",IF(IFERROR(SUM(_xlfn._xlws.FILTER(DATABANK[SAÍDA],(DATABANK[NOME]=$B49)*(DATABANK[DATA PGTO]=C$2))),"")=0,"",IFERROR(SUM(_xlfn._xlws.FILTER(DATABANK[SAÍDA],(DATABANK[NOME]=$B49)*(DATABANK[DATA PGTO]=C$2))),""))))</f>
        <v/>
      </c>
      <c r="D49" s="4" t="str" cm="1">
        <f t="array" ref="D49">IF($B49="","",IF(D$2="","",IF(IFERROR(SUM(_xlfn._xlws.FILTER(DATABANK[SAÍDA],(DATABANK[NOME]=$B49)*(DATABANK[DATA PGTO]=D$2))),"")=0,"",IFERROR(SUM(_xlfn._xlws.FILTER(DATABANK[SAÍDA],(DATABANK[NOME]=$B49)*(DATABANK[DATA PGTO]=D$2))),""))))</f>
        <v/>
      </c>
      <c r="E49" s="4" t="str" cm="1">
        <f t="array" ref="E49">IF($B49="","",IF(E$2="","",IF(IFERROR(SUM(_xlfn._xlws.FILTER(DATABANK[SAÍDA],(DATABANK[NOME]=$B49)*(DATABANK[DATA PGTO]=E$2))),"")=0,"",IFERROR(SUM(_xlfn._xlws.FILTER(DATABANK[SAÍDA],(DATABANK[NOME]=$B49)*(DATABANK[DATA PGTO]=E$2))),""))))</f>
        <v/>
      </c>
      <c r="F49" s="4" t="str" cm="1">
        <f t="array" ref="F49">IF($B49="","",IF(F$2="","",IF(IFERROR(SUM(_xlfn._xlws.FILTER(DATABANK[SAÍDA],(DATABANK[NOME]=$B49)*(DATABANK[DATA PGTO]=F$2))),"")=0,"",IFERROR(SUM(_xlfn._xlws.FILTER(DATABANK[SAÍDA],(DATABANK[NOME]=$B49)*(DATABANK[DATA PGTO]=F$2))),""))))</f>
        <v/>
      </c>
      <c r="G49" s="4" t="str" cm="1">
        <f t="array" ref="G49">IF($B49="","",IF(G$2="","",IF(IFERROR(SUM(_xlfn._xlws.FILTER(DATABANK[SAÍDA],(DATABANK[NOME]=$B49)*(DATABANK[DATA PGTO]=G$2))),"")=0,"",IFERROR(SUM(_xlfn._xlws.FILTER(DATABANK[SAÍDA],(DATABANK[NOME]=$B49)*(DATABANK[DATA PGTO]=G$2))),""))))</f>
        <v/>
      </c>
      <c r="H49" s="4" t="str" cm="1">
        <f t="array" ref="H49">IF($B49="","",IF(H$2="","",IF(IFERROR(SUM(_xlfn._xlws.FILTER(DATABANK[SAÍDA],(DATABANK[NOME]=$B49)*(DATABANK[DATA PGTO]=H$2))),"")=0,"",IFERROR(SUM(_xlfn._xlws.FILTER(DATABANK[SAÍDA],(DATABANK[NOME]=$B49)*(DATABANK[DATA PGTO]=H$2))),""))))</f>
        <v/>
      </c>
      <c r="I49" s="4" t="str" cm="1">
        <f t="array" ref="I49">IF($B49="","",IF(I$2="","",IF(IFERROR(SUM(_xlfn._xlws.FILTER(DATABANK[SAÍDA],(DATABANK[NOME]=$B49)*(DATABANK[DATA PGTO]=I$2))),"")=0,"",IFERROR(SUM(_xlfn._xlws.FILTER(DATABANK[SAÍDA],(DATABANK[NOME]=$B49)*(DATABANK[DATA PGTO]=I$2))),""))))</f>
        <v/>
      </c>
      <c r="J49" s="4" t="str" cm="1">
        <f t="array" ref="J49">IF($B49="","",IF(J$2="","",IF(IFERROR(SUM(_xlfn._xlws.FILTER(DATABANK[SAÍDA],(DATABANK[NOME]=$B49)*(DATABANK[DATA PGTO]=J$2))),"")=0,"",IFERROR(SUM(_xlfn._xlws.FILTER(DATABANK[SAÍDA],(DATABANK[NOME]=$B49)*(DATABANK[DATA PGTO]=J$2))),""))))</f>
        <v/>
      </c>
      <c r="K49" s="4" t="str" cm="1">
        <f t="array" ref="K49">IF($B49="","",IF(K$2="","",IF(IFERROR(SUM(_xlfn._xlws.FILTER(DATABANK[SAÍDA],(DATABANK[NOME]=$B49)*(DATABANK[DATA PGTO]=K$2))),"")=0,"",IFERROR(SUM(_xlfn._xlws.FILTER(DATABANK[SAÍDA],(DATABANK[NOME]=$B49)*(DATABANK[DATA PGTO]=K$2))),""))))</f>
        <v/>
      </c>
      <c r="L49" s="4" t="str" cm="1">
        <f t="array" ref="L49">IF($B49="","",IF(L$2="","",IF(IFERROR(SUM(_xlfn._xlws.FILTER(DATABANK[SAÍDA],(DATABANK[NOME]=$B49)*(DATABANK[DATA PGTO]=L$2))),"")=0,"",IFERROR(SUM(_xlfn._xlws.FILTER(DATABANK[SAÍDA],(DATABANK[NOME]=$B49)*(DATABANK[DATA PGTO]=L$2))),""))))</f>
        <v/>
      </c>
      <c r="M49" s="4" t="str" cm="1">
        <f t="array" ref="M49">IF($B49="","",IF(M$2="","",IF(IFERROR(SUM(_xlfn._xlws.FILTER(DATABANK[SAÍDA],(DATABANK[NOME]=$B49)*(DATABANK[DATA PGTO]=M$2))),"")=0,"",IFERROR(SUM(_xlfn._xlws.FILTER(DATABANK[SAÍDA],(DATABANK[NOME]=$B49)*(DATABANK[DATA PGTO]=M$2))),""))))</f>
        <v/>
      </c>
      <c r="N49" s="4" t="str" cm="1">
        <f t="array" ref="N49">IF($B49="","",IF(N$2="","",IF(IFERROR(SUM(_xlfn._xlws.FILTER(DATABANK[SAÍDA],(DATABANK[NOME]=$B49)*(DATABANK[DATA PGTO]=N$2))),"")=0,"",IFERROR(SUM(_xlfn._xlws.FILTER(DATABANK[SAÍDA],(DATABANK[NOME]=$B49)*(DATABANK[DATA PGTO]=N$2))),""))))</f>
        <v/>
      </c>
      <c r="O49" s="4" t="str" cm="1">
        <f t="array" ref="O49">IF($B49="","",IF(O$2="","",IF(IFERROR(SUM(_xlfn._xlws.FILTER(DATABANK[SAÍDA],(DATABANK[NOME]=$B49)*(DATABANK[DATA PGTO]=O$2))),"")=0,"",IFERROR(SUM(_xlfn._xlws.FILTER(DATABANK[SAÍDA],(DATABANK[NOME]=$B49)*(DATABANK[DATA PGTO]=O$2))),""))))</f>
        <v/>
      </c>
      <c r="P49" s="4" t="str" cm="1">
        <f t="array" ref="P49">IF($B49="","",IF(P$2="","",IF(IFERROR(SUM(_xlfn._xlws.FILTER(DATABANK[SAÍDA],(DATABANK[NOME]=$B49)*(DATABANK[DATA PGTO]=P$2))),"")=0,"",IFERROR(SUM(_xlfn._xlws.FILTER(DATABANK[SAÍDA],(DATABANK[NOME]=$B49)*(DATABANK[DATA PGTO]=P$2))),""))))</f>
        <v/>
      </c>
      <c r="Q49" s="4" t="str" cm="1">
        <f t="array" ref="Q49">IF($B49="","",IF(Q$2="","",IF(IFERROR(SUM(_xlfn._xlws.FILTER(DATABANK[SAÍDA],(DATABANK[NOME]=$B49)*(DATABANK[DATA PGTO]=Q$2))),"")=0,"",IFERROR(SUM(_xlfn._xlws.FILTER(DATABANK[SAÍDA],(DATABANK[NOME]=$B49)*(DATABANK[DATA PGTO]=Q$2))),""))))</f>
        <v/>
      </c>
      <c r="R49" s="4" t="str" cm="1">
        <f t="array" ref="R49">IF($B49="","",IF(R$2="","",IF(IFERROR(SUM(_xlfn._xlws.FILTER(DATABANK[SAÍDA],(DATABANK[NOME]=$B49)*(DATABANK[DATA PGTO]=R$2))),"")=0,"",IFERROR(SUM(_xlfn._xlws.FILTER(DATABANK[SAÍDA],(DATABANK[NOME]=$B49)*(DATABANK[DATA PGTO]=R$2))),""))))</f>
        <v/>
      </c>
      <c r="S49" s="4" t="str" cm="1">
        <f t="array" ref="S49">IF($B49="","",IF(S$2="","",IF(IFERROR(SUM(_xlfn._xlws.FILTER(DATABANK[SAÍDA],(DATABANK[NOME]=$B49)*(DATABANK[DATA PGTO]=S$2))),"")=0,"",IFERROR(SUM(_xlfn._xlws.FILTER(DATABANK[SAÍDA],(DATABANK[NOME]=$B49)*(DATABANK[DATA PGTO]=S$2))),""))))</f>
        <v/>
      </c>
      <c r="T49" s="4" t="str" cm="1">
        <f t="array" ref="T49">IF($B49="","",IF(T$2="","",IF(IFERROR(SUM(_xlfn._xlws.FILTER(DATABANK[SAÍDA],(DATABANK[NOME]=$B49)*(DATABANK[DATA PGTO]=T$2))),"")=0,"",IFERROR(SUM(_xlfn._xlws.FILTER(DATABANK[SAÍDA],(DATABANK[NOME]=$B49)*(DATABANK[DATA PGTO]=T$2))),""))))</f>
        <v/>
      </c>
      <c r="U49" s="4" t="str" cm="1">
        <f t="array" ref="U49">IF($B49="","",IF(U$2="","",IF(IFERROR(SUM(_xlfn._xlws.FILTER(DATABANK[SAÍDA],(DATABANK[NOME]=$B49)*(DATABANK[DATA PGTO]=U$2))),"")=0,"",IFERROR(SUM(_xlfn._xlws.FILTER(DATABANK[SAÍDA],(DATABANK[NOME]=$B49)*(DATABANK[DATA PGTO]=U$2))),""))))</f>
        <v/>
      </c>
      <c r="V49" s="4" t="str" cm="1">
        <f t="array" ref="V49">IF($B49="","",IF(V$2="","",IF(IFERROR(SUM(_xlfn._xlws.FILTER(DATABANK[SAÍDA],(DATABANK[NOME]=$B49)*(DATABANK[DATA PGTO]=V$2))),"")=0,"",IFERROR(SUM(_xlfn._xlws.FILTER(DATABANK[SAÍDA],(DATABANK[NOME]=$B49)*(DATABANK[DATA PGTO]=V$2))),""))))</f>
        <v/>
      </c>
      <c r="W49" s="4" t="str" cm="1">
        <f t="array" ref="W49">IF($B49="","",IF(W$2="","",IF(IFERROR(SUM(_xlfn._xlws.FILTER(DATABANK[SAÍDA],(DATABANK[NOME]=$B49)*(DATABANK[DATA PGTO]=W$2))),"")=0,"",IFERROR(SUM(_xlfn._xlws.FILTER(DATABANK[SAÍDA],(DATABANK[NOME]=$B49)*(DATABANK[DATA PGTO]=W$2))),""))))</f>
        <v/>
      </c>
      <c r="X49" s="4" t="str" cm="1">
        <f t="array" ref="X49">IF($B49="","",IF(X$2="","",IF(IFERROR(SUM(_xlfn._xlws.FILTER(DATABANK[SAÍDA],(DATABANK[NOME]=$B49)*(DATABANK[DATA PGTO]=X$2))),"")=0,"",IFERROR(SUM(_xlfn._xlws.FILTER(DATABANK[SAÍDA],(DATABANK[NOME]=$B49)*(DATABANK[DATA PGTO]=X$2))),""))))</f>
        <v/>
      </c>
      <c r="Y49" s="4" t="str" cm="1">
        <f t="array" ref="Y49">IF($B49="","",IF(Y$2="","",IF(IFERROR(SUM(_xlfn._xlws.FILTER(DATABANK[SAÍDA],(DATABANK[NOME]=$B49)*(DATABANK[DATA PGTO]=Y$2))),"")=0,"",IFERROR(SUM(_xlfn._xlws.FILTER(DATABANK[SAÍDA],(DATABANK[NOME]=$B49)*(DATABANK[DATA PGTO]=Y$2))),""))))</f>
        <v/>
      </c>
      <c r="Z49" s="4" t="str" cm="1">
        <f t="array" ref="Z49">IF($B49="","",IF(Z$2="","",IF(IFERROR(SUM(_xlfn._xlws.FILTER(DATABANK[SAÍDA],(DATABANK[NOME]=$B49)*(DATABANK[DATA PGTO]=Z$2))),"")=0,"",IFERROR(SUM(_xlfn._xlws.FILTER(DATABANK[SAÍDA],(DATABANK[NOME]=$B49)*(DATABANK[DATA PGTO]=Z$2))),""))))</f>
        <v/>
      </c>
      <c r="AA49" s="4" t="str" cm="1">
        <f t="array" ref="AA49">IF($B49="","",IF(AA$2="","",IF(IFERROR(SUM(_xlfn._xlws.FILTER(DATABANK[SAÍDA],(DATABANK[NOME]=$B49)*(DATABANK[DATA PGTO]=AA$2))),"")=0,"",IFERROR(SUM(_xlfn._xlws.FILTER(DATABANK[SAÍDA],(DATABANK[NOME]=$B49)*(DATABANK[DATA PGTO]=AA$2))),""))))</f>
        <v/>
      </c>
      <c r="AB49" s="4" t="str" cm="1">
        <f t="array" ref="AB49">IF($B49="","",IF(AB$2="","",IF(IFERROR(SUM(_xlfn._xlws.FILTER(DATABANK[SAÍDA],(DATABANK[NOME]=$B49)*(DATABANK[DATA PGTO]=AB$2))),"")=0,"",IFERROR(SUM(_xlfn._xlws.FILTER(DATABANK[SAÍDA],(DATABANK[NOME]=$B49)*(DATABANK[DATA PGTO]=AB$2))),""))))</f>
        <v/>
      </c>
      <c r="AC49" s="4" t="str" cm="1">
        <f t="array" ref="AC49">IF($B49="","",IF(AC$2="","",IF(IFERROR(SUM(_xlfn._xlws.FILTER(DATABANK[SAÍDA],(DATABANK[NOME]=$B49)*(DATABANK[DATA PGTO]=AC$2))),"")=0,"",IFERROR(SUM(_xlfn._xlws.FILTER(DATABANK[SAÍDA],(DATABANK[NOME]=$B49)*(DATABANK[DATA PGTO]=AC$2))),""))))</f>
        <v/>
      </c>
      <c r="AD49" s="4" t="str" cm="1">
        <f t="array" ref="AD49">IF($B49="","",IF(AD$2="","",IF(IFERROR(SUM(_xlfn._xlws.FILTER(DATABANK[SAÍDA],(DATABANK[NOME]=$B49)*(DATABANK[DATA PGTO]=AD$2))),"")=0,"",IFERROR(SUM(_xlfn._xlws.FILTER(DATABANK[SAÍDA],(DATABANK[NOME]=$B49)*(DATABANK[DATA PGTO]=AD$2))),""))))</f>
        <v/>
      </c>
      <c r="AE49" s="4" t="str" cm="1">
        <f t="array" ref="AE49">IF($B49="","",IF(AE$2="","",IF(IFERROR(SUM(_xlfn._xlws.FILTER(DATABANK[SAÍDA],(DATABANK[NOME]=$B49)*(DATABANK[DATA PGTO]=AE$2))),"")=0,"",IFERROR(SUM(_xlfn._xlws.FILTER(DATABANK[SAÍDA],(DATABANK[NOME]=$B49)*(DATABANK[DATA PGTO]=AE$2))),""))))</f>
        <v/>
      </c>
      <c r="AF49" s="4" t="str" cm="1">
        <f t="array" ref="AF49">IF($B49="","",IF(AF$2="","",IF(IFERROR(SUM(_xlfn._xlws.FILTER(DATABANK[SAÍDA],(DATABANK[NOME]=$B49)*(DATABANK[DATA PGTO]=AF$2))),"")=0,"",IFERROR(SUM(_xlfn._xlws.FILTER(DATABANK[SAÍDA],(DATABANK[NOME]=$B49)*(DATABANK[DATA PGTO]=AF$2))),""))))</f>
        <v/>
      </c>
      <c r="AG49" s="4" t="str" cm="1">
        <f t="array" ref="AG49">IF($B49="","",IF(AG$2="","",IF(IFERROR(SUM(_xlfn._xlws.FILTER(DATABANK[SAÍDA],(DATABANK[NOME]=$B49)*(DATABANK[DATA PGTO]=AG$2))),"")=0,"",IFERROR(SUM(_xlfn._xlws.FILTER(DATABANK[SAÍDA],(DATABANK[NOME]=$B49)*(DATABANK[DATA PGTO]=AG$2))),""))))</f>
        <v/>
      </c>
      <c r="AH49" s="3"/>
      <c r="AI49" s="3"/>
      <c r="AJ49" s="3"/>
      <c r="AK49" s="3"/>
      <c r="AL49" s="3"/>
      <c r="AM49" s="3"/>
    </row>
    <row r="50" spans="2:39" ht="12" customHeight="1" x14ac:dyDescent="0.25">
      <c r="B50" s="5"/>
      <c r="C50" s="4" t="str" cm="1">
        <f t="array" ref="C50">IF($B50="","",IF(C$2="","",IF(IFERROR(SUM(_xlfn._xlws.FILTER(DATABANK[SAÍDA],(DATABANK[NOME]=$B50)*(DATABANK[DATA PGTO]=C$2))),"")=0,"",IFERROR(SUM(_xlfn._xlws.FILTER(DATABANK[SAÍDA],(DATABANK[NOME]=$B50)*(DATABANK[DATA PGTO]=C$2))),""))))</f>
        <v/>
      </c>
      <c r="D50" s="4" t="str" cm="1">
        <f t="array" ref="D50">IF($B50="","",IF(D$2="","",IF(IFERROR(SUM(_xlfn._xlws.FILTER(DATABANK[SAÍDA],(DATABANK[NOME]=$B50)*(DATABANK[DATA PGTO]=D$2))),"")=0,"",IFERROR(SUM(_xlfn._xlws.FILTER(DATABANK[SAÍDA],(DATABANK[NOME]=$B50)*(DATABANK[DATA PGTO]=D$2))),""))))</f>
        <v/>
      </c>
      <c r="E50" s="4" t="str" cm="1">
        <f t="array" ref="E50">IF($B50="","",IF(E$2="","",IF(IFERROR(SUM(_xlfn._xlws.FILTER(DATABANK[SAÍDA],(DATABANK[NOME]=$B50)*(DATABANK[DATA PGTO]=E$2))),"")=0,"",IFERROR(SUM(_xlfn._xlws.FILTER(DATABANK[SAÍDA],(DATABANK[NOME]=$B50)*(DATABANK[DATA PGTO]=E$2))),""))))</f>
        <v/>
      </c>
      <c r="F50" s="4" t="str" cm="1">
        <f t="array" ref="F50">IF($B50="","",IF(F$2="","",IF(IFERROR(SUM(_xlfn._xlws.FILTER(DATABANK[SAÍDA],(DATABANK[NOME]=$B50)*(DATABANK[DATA PGTO]=F$2))),"")=0,"",IFERROR(SUM(_xlfn._xlws.FILTER(DATABANK[SAÍDA],(DATABANK[NOME]=$B50)*(DATABANK[DATA PGTO]=F$2))),""))))</f>
        <v/>
      </c>
      <c r="G50" s="4" t="str" cm="1">
        <f t="array" ref="G50">IF($B50="","",IF(G$2="","",IF(IFERROR(SUM(_xlfn._xlws.FILTER(DATABANK[SAÍDA],(DATABANK[NOME]=$B50)*(DATABANK[DATA PGTO]=G$2))),"")=0,"",IFERROR(SUM(_xlfn._xlws.FILTER(DATABANK[SAÍDA],(DATABANK[NOME]=$B50)*(DATABANK[DATA PGTO]=G$2))),""))))</f>
        <v/>
      </c>
      <c r="H50" s="4" t="str" cm="1">
        <f t="array" ref="H50">IF($B50="","",IF(H$2="","",IF(IFERROR(SUM(_xlfn._xlws.FILTER(DATABANK[SAÍDA],(DATABANK[NOME]=$B50)*(DATABANK[DATA PGTO]=H$2))),"")=0,"",IFERROR(SUM(_xlfn._xlws.FILTER(DATABANK[SAÍDA],(DATABANK[NOME]=$B50)*(DATABANK[DATA PGTO]=H$2))),""))))</f>
        <v/>
      </c>
      <c r="I50" s="4" t="str" cm="1">
        <f t="array" ref="I50">IF($B50="","",IF(I$2="","",IF(IFERROR(SUM(_xlfn._xlws.FILTER(DATABANK[SAÍDA],(DATABANK[NOME]=$B50)*(DATABANK[DATA PGTO]=I$2))),"")=0,"",IFERROR(SUM(_xlfn._xlws.FILTER(DATABANK[SAÍDA],(DATABANK[NOME]=$B50)*(DATABANK[DATA PGTO]=I$2))),""))))</f>
        <v/>
      </c>
      <c r="J50" s="4" t="str" cm="1">
        <f t="array" ref="J50">IF($B50="","",IF(J$2="","",IF(IFERROR(SUM(_xlfn._xlws.FILTER(DATABANK[SAÍDA],(DATABANK[NOME]=$B50)*(DATABANK[DATA PGTO]=J$2))),"")=0,"",IFERROR(SUM(_xlfn._xlws.FILTER(DATABANK[SAÍDA],(DATABANK[NOME]=$B50)*(DATABANK[DATA PGTO]=J$2))),""))))</f>
        <v/>
      </c>
      <c r="K50" s="4" t="str" cm="1">
        <f t="array" ref="K50">IF($B50="","",IF(K$2="","",IF(IFERROR(SUM(_xlfn._xlws.FILTER(DATABANK[SAÍDA],(DATABANK[NOME]=$B50)*(DATABANK[DATA PGTO]=K$2))),"")=0,"",IFERROR(SUM(_xlfn._xlws.FILTER(DATABANK[SAÍDA],(DATABANK[NOME]=$B50)*(DATABANK[DATA PGTO]=K$2))),""))))</f>
        <v/>
      </c>
      <c r="L50" s="4" t="str" cm="1">
        <f t="array" ref="L50">IF($B50="","",IF(L$2="","",IF(IFERROR(SUM(_xlfn._xlws.FILTER(DATABANK[SAÍDA],(DATABANK[NOME]=$B50)*(DATABANK[DATA PGTO]=L$2))),"")=0,"",IFERROR(SUM(_xlfn._xlws.FILTER(DATABANK[SAÍDA],(DATABANK[NOME]=$B50)*(DATABANK[DATA PGTO]=L$2))),""))))</f>
        <v/>
      </c>
      <c r="M50" s="4" t="str" cm="1">
        <f t="array" ref="M50">IF($B50="","",IF(M$2="","",IF(IFERROR(SUM(_xlfn._xlws.FILTER(DATABANK[SAÍDA],(DATABANK[NOME]=$B50)*(DATABANK[DATA PGTO]=M$2))),"")=0,"",IFERROR(SUM(_xlfn._xlws.FILTER(DATABANK[SAÍDA],(DATABANK[NOME]=$B50)*(DATABANK[DATA PGTO]=M$2))),""))))</f>
        <v/>
      </c>
      <c r="N50" s="4" t="str" cm="1">
        <f t="array" ref="N50">IF($B50="","",IF(N$2="","",IF(IFERROR(SUM(_xlfn._xlws.FILTER(DATABANK[SAÍDA],(DATABANK[NOME]=$B50)*(DATABANK[DATA PGTO]=N$2))),"")=0,"",IFERROR(SUM(_xlfn._xlws.FILTER(DATABANK[SAÍDA],(DATABANK[NOME]=$B50)*(DATABANK[DATA PGTO]=N$2))),""))))</f>
        <v/>
      </c>
      <c r="O50" s="4" t="str" cm="1">
        <f t="array" ref="O50">IF($B50="","",IF(O$2="","",IF(IFERROR(SUM(_xlfn._xlws.FILTER(DATABANK[SAÍDA],(DATABANK[NOME]=$B50)*(DATABANK[DATA PGTO]=O$2))),"")=0,"",IFERROR(SUM(_xlfn._xlws.FILTER(DATABANK[SAÍDA],(DATABANK[NOME]=$B50)*(DATABANK[DATA PGTO]=O$2))),""))))</f>
        <v/>
      </c>
      <c r="P50" s="4" t="str" cm="1">
        <f t="array" ref="P50">IF($B50="","",IF(P$2="","",IF(IFERROR(SUM(_xlfn._xlws.FILTER(DATABANK[SAÍDA],(DATABANK[NOME]=$B50)*(DATABANK[DATA PGTO]=P$2))),"")=0,"",IFERROR(SUM(_xlfn._xlws.FILTER(DATABANK[SAÍDA],(DATABANK[NOME]=$B50)*(DATABANK[DATA PGTO]=P$2))),""))))</f>
        <v/>
      </c>
      <c r="Q50" s="4" t="str" cm="1">
        <f t="array" ref="Q50">IF($B50="","",IF(Q$2="","",IF(IFERROR(SUM(_xlfn._xlws.FILTER(DATABANK[SAÍDA],(DATABANK[NOME]=$B50)*(DATABANK[DATA PGTO]=Q$2))),"")=0,"",IFERROR(SUM(_xlfn._xlws.FILTER(DATABANK[SAÍDA],(DATABANK[NOME]=$B50)*(DATABANK[DATA PGTO]=Q$2))),""))))</f>
        <v/>
      </c>
      <c r="R50" s="4" t="str" cm="1">
        <f t="array" ref="R50">IF($B50="","",IF(R$2="","",IF(IFERROR(SUM(_xlfn._xlws.FILTER(DATABANK[SAÍDA],(DATABANK[NOME]=$B50)*(DATABANK[DATA PGTO]=R$2))),"")=0,"",IFERROR(SUM(_xlfn._xlws.FILTER(DATABANK[SAÍDA],(DATABANK[NOME]=$B50)*(DATABANK[DATA PGTO]=R$2))),""))))</f>
        <v/>
      </c>
      <c r="S50" s="4" t="str" cm="1">
        <f t="array" ref="S50">IF($B50="","",IF(S$2="","",IF(IFERROR(SUM(_xlfn._xlws.FILTER(DATABANK[SAÍDA],(DATABANK[NOME]=$B50)*(DATABANK[DATA PGTO]=S$2))),"")=0,"",IFERROR(SUM(_xlfn._xlws.FILTER(DATABANK[SAÍDA],(DATABANK[NOME]=$B50)*(DATABANK[DATA PGTO]=S$2))),""))))</f>
        <v/>
      </c>
      <c r="T50" s="4" t="str" cm="1">
        <f t="array" ref="T50">IF($B50="","",IF(T$2="","",IF(IFERROR(SUM(_xlfn._xlws.FILTER(DATABANK[SAÍDA],(DATABANK[NOME]=$B50)*(DATABANK[DATA PGTO]=T$2))),"")=0,"",IFERROR(SUM(_xlfn._xlws.FILTER(DATABANK[SAÍDA],(DATABANK[NOME]=$B50)*(DATABANK[DATA PGTO]=T$2))),""))))</f>
        <v/>
      </c>
      <c r="U50" s="4" t="str" cm="1">
        <f t="array" ref="U50">IF($B50="","",IF(U$2="","",IF(IFERROR(SUM(_xlfn._xlws.FILTER(DATABANK[SAÍDA],(DATABANK[NOME]=$B50)*(DATABANK[DATA PGTO]=U$2))),"")=0,"",IFERROR(SUM(_xlfn._xlws.FILTER(DATABANK[SAÍDA],(DATABANK[NOME]=$B50)*(DATABANK[DATA PGTO]=U$2))),""))))</f>
        <v/>
      </c>
      <c r="V50" s="4" t="str" cm="1">
        <f t="array" ref="V50">IF($B50="","",IF(V$2="","",IF(IFERROR(SUM(_xlfn._xlws.FILTER(DATABANK[SAÍDA],(DATABANK[NOME]=$B50)*(DATABANK[DATA PGTO]=V$2))),"")=0,"",IFERROR(SUM(_xlfn._xlws.FILTER(DATABANK[SAÍDA],(DATABANK[NOME]=$B50)*(DATABANK[DATA PGTO]=V$2))),""))))</f>
        <v/>
      </c>
      <c r="W50" s="4" t="str" cm="1">
        <f t="array" ref="W50">IF($B50="","",IF(W$2="","",IF(IFERROR(SUM(_xlfn._xlws.FILTER(DATABANK[SAÍDA],(DATABANK[NOME]=$B50)*(DATABANK[DATA PGTO]=W$2))),"")=0,"",IFERROR(SUM(_xlfn._xlws.FILTER(DATABANK[SAÍDA],(DATABANK[NOME]=$B50)*(DATABANK[DATA PGTO]=W$2))),""))))</f>
        <v/>
      </c>
      <c r="X50" s="4" t="str" cm="1">
        <f t="array" ref="X50">IF($B50="","",IF(X$2="","",IF(IFERROR(SUM(_xlfn._xlws.FILTER(DATABANK[SAÍDA],(DATABANK[NOME]=$B50)*(DATABANK[DATA PGTO]=X$2))),"")=0,"",IFERROR(SUM(_xlfn._xlws.FILTER(DATABANK[SAÍDA],(DATABANK[NOME]=$B50)*(DATABANK[DATA PGTO]=X$2))),""))))</f>
        <v/>
      </c>
      <c r="Y50" s="4" t="str" cm="1">
        <f t="array" ref="Y50">IF($B50="","",IF(Y$2="","",IF(IFERROR(SUM(_xlfn._xlws.FILTER(DATABANK[SAÍDA],(DATABANK[NOME]=$B50)*(DATABANK[DATA PGTO]=Y$2))),"")=0,"",IFERROR(SUM(_xlfn._xlws.FILTER(DATABANK[SAÍDA],(DATABANK[NOME]=$B50)*(DATABANK[DATA PGTO]=Y$2))),""))))</f>
        <v/>
      </c>
      <c r="Z50" s="4" t="str" cm="1">
        <f t="array" ref="Z50">IF($B50="","",IF(Z$2="","",IF(IFERROR(SUM(_xlfn._xlws.FILTER(DATABANK[SAÍDA],(DATABANK[NOME]=$B50)*(DATABANK[DATA PGTO]=Z$2))),"")=0,"",IFERROR(SUM(_xlfn._xlws.FILTER(DATABANK[SAÍDA],(DATABANK[NOME]=$B50)*(DATABANK[DATA PGTO]=Z$2))),""))))</f>
        <v/>
      </c>
      <c r="AA50" s="4" t="str" cm="1">
        <f t="array" ref="AA50">IF($B50="","",IF(AA$2="","",IF(IFERROR(SUM(_xlfn._xlws.FILTER(DATABANK[SAÍDA],(DATABANK[NOME]=$B50)*(DATABANK[DATA PGTO]=AA$2))),"")=0,"",IFERROR(SUM(_xlfn._xlws.FILTER(DATABANK[SAÍDA],(DATABANK[NOME]=$B50)*(DATABANK[DATA PGTO]=AA$2))),""))))</f>
        <v/>
      </c>
      <c r="AB50" s="4" t="str" cm="1">
        <f t="array" ref="AB50">IF($B50="","",IF(AB$2="","",IF(IFERROR(SUM(_xlfn._xlws.FILTER(DATABANK[SAÍDA],(DATABANK[NOME]=$B50)*(DATABANK[DATA PGTO]=AB$2))),"")=0,"",IFERROR(SUM(_xlfn._xlws.FILTER(DATABANK[SAÍDA],(DATABANK[NOME]=$B50)*(DATABANK[DATA PGTO]=AB$2))),""))))</f>
        <v/>
      </c>
      <c r="AC50" s="4" t="str" cm="1">
        <f t="array" ref="AC50">IF($B50="","",IF(AC$2="","",IF(IFERROR(SUM(_xlfn._xlws.FILTER(DATABANK[SAÍDA],(DATABANK[NOME]=$B50)*(DATABANK[DATA PGTO]=AC$2))),"")=0,"",IFERROR(SUM(_xlfn._xlws.FILTER(DATABANK[SAÍDA],(DATABANK[NOME]=$B50)*(DATABANK[DATA PGTO]=AC$2))),""))))</f>
        <v/>
      </c>
      <c r="AD50" s="4" t="str" cm="1">
        <f t="array" ref="AD50">IF($B50="","",IF(AD$2="","",IF(IFERROR(SUM(_xlfn._xlws.FILTER(DATABANK[SAÍDA],(DATABANK[NOME]=$B50)*(DATABANK[DATA PGTO]=AD$2))),"")=0,"",IFERROR(SUM(_xlfn._xlws.FILTER(DATABANK[SAÍDA],(DATABANK[NOME]=$B50)*(DATABANK[DATA PGTO]=AD$2))),""))))</f>
        <v/>
      </c>
      <c r="AE50" s="4" t="str" cm="1">
        <f t="array" ref="AE50">IF($B50="","",IF(AE$2="","",IF(IFERROR(SUM(_xlfn._xlws.FILTER(DATABANK[SAÍDA],(DATABANK[NOME]=$B50)*(DATABANK[DATA PGTO]=AE$2))),"")=0,"",IFERROR(SUM(_xlfn._xlws.FILTER(DATABANK[SAÍDA],(DATABANK[NOME]=$B50)*(DATABANK[DATA PGTO]=AE$2))),""))))</f>
        <v/>
      </c>
      <c r="AF50" s="4" t="str" cm="1">
        <f t="array" ref="AF50">IF($B50="","",IF(AF$2="","",IF(IFERROR(SUM(_xlfn._xlws.FILTER(DATABANK[SAÍDA],(DATABANK[NOME]=$B50)*(DATABANK[DATA PGTO]=AF$2))),"")=0,"",IFERROR(SUM(_xlfn._xlws.FILTER(DATABANK[SAÍDA],(DATABANK[NOME]=$B50)*(DATABANK[DATA PGTO]=AF$2))),""))))</f>
        <v/>
      </c>
      <c r="AG50" s="4" t="str" cm="1">
        <f t="array" ref="AG50">IF($B50="","",IF(AG$2="","",IF(IFERROR(SUM(_xlfn._xlws.FILTER(DATABANK[SAÍDA],(DATABANK[NOME]=$B50)*(DATABANK[DATA PGTO]=AG$2))),"")=0,"",IFERROR(SUM(_xlfn._xlws.FILTER(DATABANK[SAÍDA],(DATABANK[NOME]=$B50)*(DATABANK[DATA PGTO]=AG$2))),""))))</f>
        <v/>
      </c>
      <c r="AH50" s="3"/>
      <c r="AI50" s="3"/>
      <c r="AJ50" s="3"/>
      <c r="AK50" s="3"/>
      <c r="AL50" s="3"/>
      <c r="AM50" s="3"/>
    </row>
    <row r="51" spans="2:39" ht="12" customHeight="1" x14ac:dyDescent="0.25">
      <c r="B51" s="5"/>
      <c r="C51" s="4" t="str" cm="1">
        <f t="array" ref="C51">IF($B51="","",IF(C$2="","",IF(IFERROR(SUM(_xlfn._xlws.FILTER(DATABANK[SAÍDA],(DATABANK[NOME]=$B51)*(DATABANK[DATA PGTO]=C$2))),"")=0,"",IFERROR(SUM(_xlfn._xlws.FILTER(DATABANK[SAÍDA],(DATABANK[NOME]=$B51)*(DATABANK[DATA PGTO]=C$2))),""))))</f>
        <v/>
      </c>
      <c r="D51" s="4" t="str" cm="1">
        <f t="array" ref="D51">IF($B51="","",IF(D$2="","",IF(IFERROR(SUM(_xlfn._xlws.FILTER(DATABANK[SAÍDA],(DATABANK[NOME]=$B51)*(DATABANK[DATA PGTO]=D$2))),"")=0,"",IFERROR(SUM(_xlfn._xlws.FILTER(DATABANK[SAÍDA],(DATABANK[NOME]=$B51)*(DATABANK[DATA PGTO]=D$2))),""))))</f>
        <v/>
      </c>
      <c r="E51" s="4" t="str" cm="1">
        <f t="array" ref="E51">IF($B51="","",IF(E$2="","",IF(IFERROR(SUM(_xlfn._xlws.FILTER(DATABANK[SAÍDA],(DATABANK[NOME]=$B51)*(DATABANK[DATA PGTO]=E$2))),"")=0,"",IFERROR(SUM(_xlfn._xlws.FILTER(DATABANK[SAÍDA],(DATABANK[NOME]=$B51)*(DATABANK[DATA PGTO]=E$2))),""))))</f>
        <v/>
      </c>
      <c r="F51" s="4" t="str" cm="1">
        <f t="array" ref="F51">IF($B51="","",IF(F$2="","",IF(IFERROR(SUM(_xlfn._xlws.FILTER(DATABANK[SAÍDA],(DATABANK[NOME]=$B51)*(DATABANK[DATA PGTO]=F$2))),"")=0,"",IFERROR(SUM(_xlfn._xlws.FILTER(DATABANK[SAÍDA],(DATABANK[NOME]=$B51)*(DATABANK[DATA PGTO]=F$2))),""))))</f>
        <v/>
      </c>
      <c r="G51" s="4" t="str" cm="1">
        <f t="array" ref="G51">IF($B51="","",IF(G$2="","",IF(IFERROR(SUM(_xlfn._xlws.FILTER(DATABANK[SAÍDA],(DATABANK[NOME]=$B51)*(DATABANK[DATA PGTO]=G$2))),"")=0,"",IFERROR(SUM(_xlfn._xlws.FILTER(DATABANK[SAÍDA],(DATABANK[NOME]=$B51)*(DATABANK[DATA PGTO]=G$2))),""))))</f>
        <v/>
      </c>
      <c r="H51" s="4" t="str" cm="1">
        <f t="array" ref="H51">IF($B51="","",IF(H$2="","",IF(IFERROR(SUM(_xlfn._xlws.FILTER(DATABANK[SAÍDA],(DATABANK[NOME]=$B51)*(DATABANK[DATA PGTO]=H$2))),"")=0,"",IFERROR(SUM(_xlfn._xlws.FILTER(DATABANK[SAÍDA],(DATABANK[NOME]=$B51)*(DATABANK[DATA PGTO]=H$2))),""))))</f>
        <v/>
      </c>
      <c r="I51" s="4" t="str" cm="1">
        <f t="array" ref="I51">IF($B51="","",IF(I$2="","",IF(IFERROR(SUM(_xlfn._xlws.FILTER(DATABANK[SAÍDA],(DATABANK[NOME]=$B51)*(DATABANK[DATA PGTO]=I$2))),"")=0,"",IFERROR(SUM(_xlfn._xlws.FILTER(DATABANK[SAÍDA],(DATABANK[NOME]=$B51)*(DATABANK[DATA PGTO]=I$2))),""))))</f>
        <v/>
      </c>
      <c r="J51" s="4" t="str" cm="1">
        <f t="array" ref="J51">IF($B51="","",IF(J$2="","",IF(IFERROR(SUM(_xlfn._xlws.FILTER(DATABANK[SAÍDA],(DATABANK[NOME]=$B51)*(DATABANK[DATA PGTO]=J$2))),"")=0,"",IFERROR(SUM(_xlfn._xlws.FILTER(DATABANK[SAÍDA],(DATABANK[NOME]=$B51)*(DATABANK[DATA PGTO]=J$2))),""))))</f>
        <v/>
      </c>
      <c r="K51" s="4" t="str" cm="1">
        <f t="array" ref="K51">IF($B51="","",IF(K$2="","",IF(IFERROR(SUM(_xlfn._xlws.FILTER(DATABANK[SAÍDA],(DATABANK[NOME]=$B51)*(DATABANK[DATA PGTO]=K$2))),"")=0,"",IFERROR(SUM(_xlfn._xlws.FILTER(DATABANK[SAÍDA],(DATABANK[NOME]=$B51)*(DATABANK[DATA PGTO]=K$2))),""))))</f>
        <v/>
      </c>
      <c r="L51" s="4" t="str" cm="1">
        <f t="array" ref="L51">IF($B51="","",IF(L$2="","",IF(IFERROR(SUM(_xlfn._xlws.FILTER(DATABANK[SAÍDA],(DATABANK[NOME]=$B51)*(DATABANK[DATA PGTO]=L$2))),"")=0,"",IFERROR(SUM(_xlfn._xlws.FILTER(DATABANK[SAÍDA],(DATABANK[NOME]=$B51)*(DATABANK[DATA PGTO]=L$2))),""))))</f>
        <v/>
      </c>
      <c r="M51" s="4" t="str" cm="1">
        <f t="array" ref="M51">IF($B51="","",IF(M$2="","",IF(IFERROR(SUM(_xlfn._xlws.FILTER(DATABANK[SAÍDA],(DATABANK[NOME]=$B51)*(DATABANK[DATA PGTO]=M$2))),"")=0,"",IFERROR(SUM(_xlfn._xlws.FILTER(DATABANK[SAÍDA],(DATABANK[NOME]=$B51)*(DATABANK[DATA PGTO]=M$2))),""))))</f>
        <v/>
      </c>
      <c r="N51" s="4" t="str" cm="1">
        <f t="array" ref="N51">IF($B51="","",IF(N$2="","",IF(IFERROR(SUM(_xlfn._xlws.FILTER(DATABANK[SAÍDA],(DATABANK[NOME]=$B51)*(DATABANK[DATA PGTO]=N$2))),"")=0,"",IFERROR(SUM(_xlfn._xlws.FILTER(DATABANK[SAÍDA],(DATABANK[NOME]=$B51)*(DATABANK[DATA PGTO]=N$2))),""))))</f>
        <v/>
      </c>
      <c r="O51" s="4" t="str" cm="1">
        <f t="array" ref="O51">IF($B51="","",IF(O$2="","",IF(IFERROR(SUM(_xlfn._xlws.FILTER(DATABANK[SAÍDA],(DATABANK[NOME]=$B51)*(DATABANK[DATA PGTO]=O$2))),"")=0,"",IFERROR(SUM(_xlfn._xlws.FILTER(DATABANK[SAÍDA],(DATABANK[NOME]=$B51)*(DATABANK[DATA PGTO]=O$2))),""))))</f>
        <v/>
      </c>
      <c r="P51" s="4" t="str" cm="1">
        <f t="array" ref="P51">IF($B51="","",IF(P$2="","",IF(IFERROR(SUM(_xlfn._xlws.FILTER(DATABANK[SAÍDA],(DATABANK[NOME]=$B51)*(DATABANK[DATA PGTO]=P$2))),"")=0,"",IFERROR(SUM(_xlfn._xlws.FILTER(DATABANK[SAÍDA],(DATABANK[NOME]=$B51)*(DATABANK[DATA PGTO]=P$2))),""))))</f>
        <v/>
      </c>
      <c r="Q51" s="4" t="str" cm="1">
        <f t="array" ref="Q51">IF($B51="","",IF(Q$2="","",IF(IFERROR(SUM(_xlfn._xlws.FILTER(DATABANK[SAÍDA],(DATABANK[NOME]=$B51)*(DATABANK[DATA PGTO]=Q$2))),"")=0,"",IFERROR(SUM(_xlfn._xlws.FILTER(DATABANK[SAÍDA],(DATABANK[NOME]=$B51)*(DATABANK[DATA PGTO]=Q$2))),""))))</f>
        <v/>
      </c>
      <c r="R51" s="4" t="str" cm="1">
        <f t="array" ref="R51">IF($B51="","",IF(R$2="","",IF(IFERROR(SUM(_xlfn._xlws.FILTER(DATABANK[SAÍDA],(DATABANK[NOME]=$B51)*(DATABANK[DATA PGTO]=R$2))),"")=0,"",IFERROR(SUM(_xlfn._xlws.FILTER(DATABANK[SAÍDA],(DATABANK[NOME]=$B51)*(DATABANK[DATA PGTO]=R$2))),""))))</f>
        <v/>
      </c>
      <c r="S51" s="4" t="str" cm="1">
        <f t="array" ref="S51">IF($B51="","",IF(S$2="","",IF(IFERROR(SUM(_xlfn._xlws.FILTER(DATABANK[SAÍDA],(DATABANK[NOME]=$B51)*(DATABANK[DATA PGTO]=S$2))),"")=0,"",IFERROR(SUM(_xlfn._xlws.FILTER(DATABANK[SAÍDA],(DATABANK[NOME]=$B51)*(DATABANK[DATA PGTO]=S$2))),""))))</f>
        <v/>
      </c>
      <c r="T51" s="4" t="str" cm="1">
        <f t="array" ref="T51">IF($B51="","",IF(T$2="","",IF(IFERROR(SUM(_xlfn._xlws.FILTER(DATABANK[SAÍDA],(DATABANK[NOME]=$B51)*(DATABANK[DATA PGTO]=T$2))),"")=0,"",IFERROR(SUM(_xlfn._xlws.FILTER(DATABANK[SAÍDA],(DATABANK[NOME]=$B51)*(DATABANK[DATA PGTO]=T$2))),""))))</f>
        <v/>
      </c>
      <c r="U51" s="4" t="str" cm="1">
        <f t="array" ref="U51">IF($B51="","",IF(U$2="","",IF(IFERROR(SUM(_xlfn._xlws.FILTER(DATABANK[SAÍDA],(DATABANK[NOME]=$B51)*(DATABANK[DATA PGTO]=U$2))),"")=0,"",IFERROR(SUM(_xlfn._xlws.FILTER(DATABANK[SAÍDA],(DATABANK[NOME]=$B51)*(DATABANK[DATA PGTO]=U$2))),""))))</f>
        <v/>
      </c>
      <c r="V51" s="4" t="str" cm="1">
        <f t="array" ref="V51">IF($B51="","",IF(V$2="","",IF(IFERROR(SUM(_xlfn._xlws.FILTER(DATABANK[SAÍDA],(DATABANK[NOME]=$B51)*(DATABANK[DATA PGTO]=V$2))),"")=0,"",IFERROR(SUM(_xlfn._xlws.FILTER(DATABANK[SAÍDA],(DATABANK[NOME]=$B51)*(DATABANK[DATA PGTO]=V$2))),""))))</f>
        <v/>
      </c>
      <c r="W51" s="4" t="str" cm="1">
        <f t="array" ref="W51">IF($B51="","",IF(W$2="","",IF(IFERROR(SUM(_xlfn._xlws.FILTER(DATABANK[SAÍDA],(DATABANK[NOME]=$B51)*(DATABANK[DATA PGTO]=W$2))),"")=0,"",IFERROR(SUM(_xlfn._xlws.FILTER(DATABANK[SAÍDA],(DATABANK[NOME]=$B51)*(DATABANK[DATA PGTO]=W$2))),""))))</f>
        <v/>
      </c>
      <c r="X51" s="4" t="str" cm="1">
        <f t="array" ref="X51">IF($B51="","",IF(X$2="","",IF(IFERROR(SUM(_xlfn._xlws.FILTER(DATABANK[SAÍDA],(DATABANK[NOME]=$B51)*(DATABANK[DATA PGTO]=X$2))),"")=0,"",IFERROR(SUM(_xlfn._xlws.FILTER(DATABANK[SAÍDA],(DATABANK[NOME]=$B51)*(DATABANK[DATA PGTO]=X$2))),""))))</f>
        <v/>
      </c>
      <c r="Y51" s="4" t="str" cm="1">
        <f t="array" ref="Y51">IF($B51="","",IF(Y$2="","",IF(IFERROR(SUM(_xlfn._xlws.FILTER(DATABANK[SAÍDA],(DATABANK[NOME]=$B51)*(DATABANK[DATA PGTO]=Y$2))),"")=0,"",IFERROR(SUM(_xlfn._xlws.FILTER(DATABANK[SAÍDA],(DATABANK[NOME]=$B51)*(DATABANK[DATA PGTO]=Y$2))),""))))</f>
        <v/>
      </c>
      <c r="Z51" s="4" t="str" cm="1">
        <f t="array" ref="Z51">IF($B51="","",IF(Z$2="","",IF(IFERROR(SUM(_xlfn._xlws.FILTER(DATABANK[SAÍDA],(DATABANK[NOME]=$B51)*(DATABANK[DATA PGTO]=Z$2))),"")=0,"",IFERROR(SUM(_xlfn._xlws.FILTER(DATABANK[SAÍDA],(DATABANK[NOME]=$B51)*(DATABANK[DATA PGTO]=Z$2))),""))))</f>
        <v/>
      </c>
      <c r="AA51" s="4" t="str" cm="1">
        <f t="array" ref="AA51">IF($B51="","",IF(AA$2="","",IF(IFERROR(SUM(_xlfn._xlws.FILTER(DATABANK[SAÍDA],(DATABANK[NOME]=$B51)*(DATABANK[DATA PGTO]=AA$2))),"")=0,"",IFERROR(SUM(_xlfn._xlws.FILTER(DATABANK[SAÍDA],(DATABANK[NOME]=$B51)*(DATABANK[DATA PGTO]=AA$2))),""))))</f>
        <v/>
      </c>
      <c r="AB51" s="4" t="str" cm="1">
        <f t="array" ref="AB51">IF($B51="","",IF(AB$2="","",IF(IFERROR(SUM(_xlfn._xlws.FILTER(DATABANK[SAÍDA],(DATABANK[NOME]=$B51)*(DATABANK[DATA PGTO]=AB$2))),"")=0,"",IFERROR(SUM(_xlfn._xlws.FILTER(DATABANK[SAÍDA],(DATABANK[NOME]=$B51)*(DATABANK[DATA PGTO]=AB$2))),""))))</f>
        <v/>
      </c>
      <c r="AC51" s="4" t="str" cm="1">
        <f t="array" ref="AC51">IF($B51="","",IF(AC$2="","",IF(IFERROR(SUM(_xlfn._xlws.FILTER(DATABANK[SAÍDA],(DATABANK[NOME]=$B51)*(DATABANK[DATA PGTO]=AC$2))),"")=0,"",IFERROR(SUM(_xlfn._xlws.FILTER(DATABANK[SAÍDA],(DATABANK[NOME]=$B51)*(DATABANK[DATA PGTO]=AC$2))),""))))</f>
        <v/>
      </c>
      <c r="AD51" s="4" t="str" cm="1">
        <f t="array" ref="AD51">IF($B51="","",IF(AD$2="","",IF(IFERROR(SUM(_xlfn._xlws.FILTER(DATABANK[SAÍDA],(DATABANK[NOME]=$B51)*(DATABANK[DATA PGTO]=AD$2))),"")=0,"",IFERROR(SUM(_xlfn._xlws.FILTER(DATABANK[SAÍDA],(DATABANK[NOME]=$B51)*(DATABANK[DATA PGTO]=AD$2))),""))))</f>
        <v/>
      </c>
      <c r="AE51" s="4" t="str" cm="1">
        <f t="array" ref="AE51">IF($B51="","",IF(AE$2="","",IF(IFERROR(SUM(_xlfn._xlws.FILTER(DATABANK[SAÍDA],(DATABANK[NOME]=$B51)*(DATABANK[DATA PGTO]=AE$2))),"")=0,"",IFERROR(SUM(_xlfn._xlws.FILTER(DATABANK[SAÍDA],(DATABANK[NOME]=$B51)*(DATABANK[DATA PGTO]=AE$2))),""))))</f>
        <v/>
      </c>
      <c r="AF51" s="4" t="s">
        <v>63</v>
      </c>
      <c r="AG51" s="4" t="str" cm="1">
        <f t="array" ref="AG51">IF($B51="","",IF(AG$2="","",IF(IFERROR(SUM(_xlfn._xlws.FILTER(DATABANK[SAÍDA],(DATABANK[NOME]=$B51)*(DATABANK[DATA PGTO]=AG$2))),"")=0,"",IFERROR(SUM(_xlfn._xlws.FILTER(DATABANK[SAÍDA],(DATABANK[NOME]=$B51)*(DATABANK[DATA PGTO]=AG$2))),""))))</f>
        <v/>
      </c>
      <c r="AH51" s="3"/>
      <c r="AI51" s="3"/>
      <c r="AJ51" s="3"/>
      <c r="AK51" s="3"/>
      <c r="AL51" s="3"/>
      <c r="AM51" s="3"/>
    </row>
    <row r="52" spans="2:39" ht="12" customHeight="1" x14ac:dyDescent="0.25">
      <c r="B52" s="5"/>
      <c r="C52" s="4" t="str" cm="1">
        <f t="array" ref="C52">IF($B52="","",IF(C$2="","",IF(IFERROR(SUM(_xlfn._xlws.FILTER(DATABANK[SAÍDA],(DATABANK[NOME]=$B52)*(DATABANK[DATA PGTO]=C$2))),"")=0,"",IFERROR(SUM(_xlfn._xlws.FILTER(DATABANK[SAÍDA],(DATABANK[NOME]=$B52)*(DATABANK[DATA PGTO]=C$2))),""))))</f>
        <v/>
      </c>
      <c r="D52" s="4" t="str" cm="1">
        <f t="array" ref="D52">IF($B52="","",IF(D$2="","",IF(IFERROR(SUM(_xlfn._xlws.FILTER(DATABANK[SAÍDA],(DATABANK[NOME]=$B52)*(DATABANK[DATA PGTO]=D$2))),"")=0,"",IFERROR(SUM(_xlfn._xlws.FILTER(DATABANK[SAÍDA],(DATABANK[NOME]=$B52)*(DATABANK[DATA PGTO]=D$2))),""))))</f>
        <v/>
      </c>
      <c r="E52" s="4" t="str" cm="1">
        <f t="array" ref="E52">IF($B52="","",IF(E$2="","",IF(IFERROR(SUM(_xlfn._xlws.FILTER(DATABANK[SAÍDA],(DATABANK[NOME]=$B52)*(DATABANK[DATA PGTO]=E$2))),"")=0,"",IFERROR(SUM(_xlfn._xlws.FILTER(DATABANK[SAÍDA],(DATABANK[NOME]=$B52)*(DATABANK[DATA PGTO]=E$2))),""))))</f>
        <v/>
      </c>
      <c r="F52" s="4" t="str" cm="1">
        <f t="array" ref="F52">IF($B52="","",IF(F$2="","",IF(IFERROR(SUM(_xlfn._xlws.FILTER(DATABANK[SAÍDA],(DATABANK[NOME]=$B52)*(DATABANK[DATA PGTO]=F$2))),"")=0,"",IFERROR(SUM(_xlfn._xlws.FILTER(DATABANK[SAÍDA],(DATABANK[NOME]=$B52)*(DATABANK[DATA PGTO]=F$2))),""))))</f>
        <v/>
      </c>
      <c r="G52" s="4" t="str" cm="1">
        <f t="array" ref="G52">IF($B52="","",IF(G$2="","",IF(IFERROR(SUM(_xlfn._xlws.FILTER(DATABANK[SAÍDA],(DATABANK[NOME]=$B52)*(DATABANK[DATA PGTO]=G$2))),"")=0,"",IFERROR(SUM(_xlfn._xlws.FILTER(DATABANK[SAÍDA],(DATABANK[NOME]=$B52)*(DATABANK[DATA PGTO]=G$2))),""))))</f>
        <v/>
      </c>
      <c r="H52" s="4" t="str" cm="1">
        <f t="array" ref="H52">IF($B52="","",IF(H$2="","",IF(IFERROR(SUM(_xlfn._xlws.FILTER(DATABANK[SAÍDA],(DATABANK[NOME]=$B52)*(DATABANK[DATA PGTO]=H$2))),"")=0,"",IFERROR(SUM(_xlfn._xlws.FILTER(DATABANK[SAÍDA],(DATABANK[NOME]=$B52)*(DATABANK[DATA PGTO]=H$2))),""))))</f>
        <v/>
      </c>
      <c r="I52" s="4" t="str" cm="1">
        <f t="array" ref="I52">IF($B52="","",IF(I$2="","",IF(IFERROR(SUM(_xlfn._xlws.FILTER(DATABANK[SAÍDA],(DATABANK[NOME]=$B52)*(DATABANK[DATA PGTO]=I$2))),"")=0,"",IFERROR(SUM(_xlfn._xlws.FILTER(DATABANK[SAÍDA],(DATABANK[NOME]=$B52)*(DATABANK[DATA PGTO]=I$2))),""))))</f>
        <v/>
      </c>
      <c r="J52" s="4" t="str" cm="1">
        <f t="array" ref="J52">IF($B52="","",IF(J$2="","",IF(IFERROR(SUM(_xlfn._xlws.FILTER(DATABANK[SAÍDA],(DATABANK[NOME]=$B52)*(DATABANK[DATA PGTO]=J$2))),"")=0,"",IFERROR(SUM(_xlfn._xlws.FILTER(DATABANK[SAÍDA],(DATABANK[NOME]=$B52)*(DATABANK[DATA PGTO]=J$2))),""))))</f>
        <v/>
      </c>
      <c r="K52" s="4" t="str" cm="1">
        <f t="array" ref="K52">IF($B52="","",IF(K$2="","",IF(IFERROR(SUM(_xlfn._xlws.FILTER(DATABANK[SAÍDA],(DATABANK[NOME]=$B52)*(DATABANK[DATA PGTO]=K$2))),"")=0,"",IFERROR(SUM(_xlfn._xlws.FILTER(DATABANK[SAÍDA],(DATABANK[NOME]=$B52)*(DATABANK[DATA PGTO]=K$2))),""))))</f>
        <v/>
      </c>
      <c r="L52" s="4" t="str" cm="1">
        <f t="array" ref="L52">IF($B52="","",IF(L$2="","",IF(IFERROR(SUM(_xlfn._xlws.FILTER(DATABANK[SAÍDA],(DATABANK[NOME]=$B52)*(DATABANK[DATA PGTO]=L$2))),"")=0,"",IFERROR(SUM(_xlfn._xlws.FILTER(DATABANK[SAÍDA],(DATABANK[NOME]=$B52)*(DATABANK[DATA PGTO]=L$2))),""))))</f>
        <v/>
      </c>
      <c r="M52" s="4" t="str" cm="1">
        <f t="array" ref="M52">IF($B52="","",IF(M$2="","",IF(IFERROR(SUM(_xlfn._xlws.FILTER(DATABANK[SAÍDA],(DATABANK[NOME]=$B52)*(DATABANK[DATA PGTO]=M$2))),"")=0,"",IFERROR(SUM(_xlfn._xlws.FILTER(DATABANK[SAÍDA],(DATABANK[NOME]=$B52)*(DATABANK[DATA PGTO]=M$2))),""))))</f>
        <v/>
      </c>
      <c r="N52" s="4" t="str" cm="1">
        <f t="array" ref="N52">IF($B52="","",IF(N$2="","",IF(IFERROR(SUM(_xlfn._xlws.FILTER(DATABANK[SAÍDA],(DATABANK[NOME]=$B52)*(DATABANK[DATA PGTO]=N$2))),"")=0,"",IFERROR(SUM(_xlfn._xlws.FILTER(DATABANK[SAÍDA],(DATABANK[NOME]=$B52)*(DATABANK[DATA PGTO]=N$2))),""))))</f>
        <v/>
      </c>
      <c r="O52" s="4" t="str" cm="1">
        <f t="array" ref="O52">IF($B52="","",IF(O$2="","",IF(IFERROR(SUM(_xlfn._xlws.FILTER(DATABANK[SAÍDA],(DATABANK[NOME]=$B52)*(DATABANK[DATA PGTO]=O$2))),"")=0,"",IFERROR(SUM(_xlfn._xlws.FILTER(DATABANK[SAÍDA],(DATABANK[NOME]=$B52)*(DATABANK[DATA PGTO]=O$2))),""))))</f>
        <v/>
      </c>
      <c r="P52" s="4" t="str" cm="1">
        <f t="array" ref="P52">IF($B52="","",IF(P$2="","",IF(IFERROR(SUM(_xlfn._xlws.FILTER(DATABANK[SAÍDA],(DATABANK[NOME]=$B52)*(DATABANK[DATA PGTO]=P$2))),"")=0,"",IFERROR(SUM(_xlfn._xlws.FILTER(DATABANK[SAÍDA],(DATABANK[NOME]=$B52)*(DATABANK[DATA PGTO]=P$2))),""))))</f>
        <v/>
      </c>
      <c r="Q52" s="4" t="str" cm="1">
        <f t="array" ref="Q52">IF($B52="","",IF(Q$2="","",IF(IFERROR(SUM(_xlfn._xlws.FILTER(DATABANK[SAÍDA],(DATABANK[NOME]=$B52)*(DATABANK[DATA PGTO]=Q$2))),"")=0,"",IFERROR(SUM(_xlfn._xlws.FILTER(DATABANK[SAÍDA],(DATABANK[NOME]=$B52)*(DATABANK[DATA PGTO]=Q$2))),""))))</f>
        <v/>
      </c>
      <c r="R52" s="4" t="str" cm="1">
        <f t="array" ref="R52">IF($B52="","",IF(R$2="","",IF(IFERROR(SUM(_xlfn._xlws.FILTER(DATABANK[SAÍDA],(DATABANK[NOME]=$B52)*(DATABANK[DATA PGTO]=R$2))),"")=0,"",IFERROR(SUM(_xlfn._xlws.FILTER(DATABANK[SAÍDA],(DATABANK[NOME]=$B52)*(DATABANK[DATA PGTO]=R$2))),""))))</f>
        <v/>
      </c>
      <c r="S52" s="4" t="str" cm="1">
        <f t="array" ref="S52">IF($B52="","",IF(S$2="","",IF(IFERROR(SUM(_xlfn._xlws.FILTER(DATABANK[SAÍDA],(DATABANK[NOME]=$B52)*(DATABANK[DATA PGTO]=S$2))),"")=0,"",IFERROR(SUM(_xlfn._xlws.FILTER(DATABANK[SAÍDA],(DATABANK[NOME]=$B52)*(DATABANK[DATA PGTO]=S$2))),""))))</f>
        <v/>
      </c>
      <c r="T52" s="4" t="str" cm="1">
        <f t="array" ref="T52">IF($B52="","",IF(T$2="","",IF(IFERROR(SUM(_xlfn._xlws.FILTER(DATABANK[SAÍDA],(DATABANK[NOME]=$B52)*(DATABANK[DATA PGTO]=T$2))),"")=0,"",IFERROR(SUM(_xlfn._xlws.FILTER(DATABANK[SAÍDA],(DATABANK[NOME]=$B52)*(DATABANK[DATA PGTO]=T$2))),""))))</f>
        <v/>
      </c>
      <c r="U52" s="4" t="str" cm="1">
        <f t="array" ref="U52">IF($B52="","",IF(U$2="","",IF(IFERROR(SUM(_xlfn._xlws.FILTER(DATABANK[SAÍDA],(DATABANK[NOME]=$B52)*(DATABANK[DATA PGTO]=U$2))),"")=0,"",IFERROR(SUM(_xlfn._xlws.FILTER(DATABANK[SAÍDA],(DATABANK[NOME]=$B52)*(DATABANK[DATA PGTO]=U$2))),""))))</f>
        <v/>
      </c>
      <c r="V52" s="4" t="str" cm="1">
        <f t="array" ref="V52">IF($B52="","",IF(V$2="","",IF(IFERROR(SUM(_xlfn._xlws.FILTER(DATABANK[SAÍDA],(DATABANK[NOME]=$B52)*(DATABANK[DATA PGTO]=V$2))),"")=0,"",IFERROR(SUM(_xlfn._xlws.FILTER(DATABANK[SAÍDA],(DATABANK[NOME]=$B52)*(DATABANK[DATA PGTO]=V$2))),""))))</f>
        <v/>
      </c>
      <c r="W52" s="4" t="str" cm="1">
        <f t="array" ref="W52">IF($B52="","",IF(W$2="","",IF(IFERROR(SUM(_xlfn._xlws.FILTER(DATABANK[SAÍDA],(DATABANK[NOME]=$B52)*(DATABANK[DATA PGTO]=W$2))),"")=0,"",IFERROR(SUM(_xlfn._xlws.FILTER(DATABANK[SAÍDA],(DATABANK[NOME]=$B52)*(DATABANK[DATA PGTO]=W$2))),""))))</f>
        <v/>
      </c>
      <c r="X52" s="4" t="str" cm="1">
        <f t="array" ref="X52">IF($B52="","",IF(X$2="","",IF(IFERROR(SUM(_xlfn._xlws.FILTER(DATABANK[SAÍDA],(DATABANK[NOME]=$B52)*(DATABANK[DATA PGTO]=X$2))),"")=0,"",IFERROR(SUM(_xlfn._xlws.FILTER(DATABANK[SAÍDA],(DATABANK[NOME]=$B52)*(DATABANK[DATA PGTO]=X$2))),""))))</f>
        <v/>
      </c>
      <c r="Y52" s="4" t="str" cm="1">
        <f t="array" ref="Y52">IF($B52="","",IF(Y$2="","",IF(IFERROR(SUM(_xlfn._xlws.FILTER(DATABANK[SAÍDA],(DATABANK[NOME]=$B52)*(DATABANK[DATA PGTO]=Y$2))),"")=0,"",IFERROR(SUM(_xlfn._xlws.FILTER(DATABANK[SAÍDA],(DATABANK[NOME]=$B52)*(DATABANK[DATA PGTO]=Y$2))),""))))</f>
        <v/>
      </c>
      <c r="Z52" s="4" t="str" cm="1">
        <f t="array" ref="Z52">IF($B52="","",IF(Z$2="","",IF(IFERROR(SUM(_xlfn._xlws.FILTER(DATABANK[SAÍDA],(DATABANK[NOME]=$B52)*(DATABANK[DATA PGTO]=Z$2))),"")=0,"",IFERROR(SUM(_xlfn._xlws.FILTER(DATABANK[SAÍDA],(DATABANK[NOME]=$B52)*(DATABANK[DATA PGTO]=Z$2))),""))))</f>
        <v/>
      </c>
      <c r="AA52" s="4" t="str" cm="1">
        <f t="array" ref="AA52">IF($B52="","",IF(AA$2="","",IF(IFERROR(SUM(_xlfn._xlws.FILTER(DATABANK[SAÍDA],(DATABANK[NOME]=$B52)*(DATABANK[DATA PGTO]=AA$2))),"")=0,"",IFERROR(SUM(_xlfn._xlws.FILTER(DATABANK[SAÍDA],(DATABANK[NOME]=$B52)*(DATABANK[DATA PGTO]=AA$2))),""))))</f>
        <v/>
      </c>
      <c r="AB52" s="4" t="str" cm="1">
        <f t="array" ref="AB52">IF($B52="","",IF(AB$2="","",IF(IFERROR(SUM(_xlfn._xlws.FILTER(DATABANK[SAÍDA],(DATABANK[NOME]=$B52)*(DATABANK[DATA PGTO]=AB$2))),"")=0,"",IFERROR(SUM(_xlfn._xlws.FILTER(DATABANK[SAÍDA],(DATABANK[NOME]=$B52)*(DATABANK[DATA PGTO]=AB$2))),""))))</f>
        <v/>
      </c>
      <c r="AC52" s="4" t="str" cm="1">
        <f t="array" ref="AC52">IF($B52="","",IF(AC$2="","",IF(IFERROR(SUM(_xlfn._xlws.FILTER(DATABANK[SAÍDA],(DATABANK[NOME]=$B52)*(DATABANK[DATA PGTO]=AC$2))),"")=0,"",IFERROR(SUM(_xlfn._xlws.FILTER(DATABANK[SAÍDA],(DATABANK[NOME]=$B52)*(DATABANK[DATA PGTO]=AC$2))),""))))</f>
        <v/>
      </c>
      <c r="AD52" s="4" t="str" cm="1">
        <f t="array" ref="AD52">IF($B52="","",IF(AD$2="","",IF(IFERROR(SUM(_xlfn._xlws.FILTER(DATABANK[SAÍDA],(DATABANK[NOME]=$B52)*(DATABANK[DATA PGTO]=AD$2))),"")=0,"",IFERROR(SUM(_xlfn._xlws.FILTER(DATABANK[SAÍDA],(DATABANK[NOME]=$B52)*(DATABANK[DATA PGTO]=AD$2))),""))))</f>
        <v/>
      </c>
      <c r="AE52" s="4" t="str" cm="1">
        <f t="array" ref="AE52">IF($B52="","",IF(AE$2="","",IF(IFERROR(SUM(_xlfn._xlws.FILTER(DATABANK[SAÍDA],(DATABANK[NOME]=$B52)*(DATABANK[DATA PGTO]=AE$2))),"")=0,"",IFERROR(SUM(_xlfn._xlws.FILTER(DATABANK[SAÍDA],(DATABANK[NOME]=$B52)*(DATABANK[DATA PGTO]=AE$2))),""))))</f>
        <v/>
      </c>
      <c r="AF52" s="4" t="str" cm="1">
        <f t="array" ref="AF52">IF($B52="","",IF(AF$2="","",IF(IFERROR(SUM(_xlfn._xlws.FILTER(DATABANK[SAÍDA],(DATABANK[NOME]=$B52)*(DATABANK[DATA PGTO]=AF$2))),"")=0,"",IFERROR(SUM(_xlfn._xlws.FILTER(DATABANK[SAÍDA],(DATABANK[NOME]=$B52)*(DATABANK[DATA PGTO]=AF$2))),""))))</f>
        <v/>
      </c>
      <c r="AG52" s="4" t="str" cm="1">
        <f t="array" ref="AG52">IF($B52="","",IF(AG$2="","",IF(IFERROR(SUM(_xlfn._xlws.FILTER(DATABANK[SAÍDA],(DATABANK[NOME]=$B52)*(DATABANK[DATA PGTO]=AG$2))),"")=0,"",IFERROR(SUM(_xlfn._xlws.FILTER(DATABANK[SAÍDA],(DATABANK[NOME]=$B52)*(DATABANK[DATA PGTO]=AG$2))),""))))</f>
        <v/>
      </c>
      <c r="AH52" s="3"/>
      <c r="AI52" s="3"/>
      <c r="AJ52" s="3"/>
      <c r="AK52" s="3"/>
      <c r="AL52" s="3"/>
      <c r="AM52" s="3"/>
    </row>
    <row r="53" spans="2:39" ht="12" customHeight="1" x14ac:dyDescent="0.25">
      <c r="B53" s="5"/>
      <c r="C53" s="4" t="str" cm="1">
        <f t="array" ref="C53">IF($B53="","",IF(C$2="","",IF(IFERROR(SUM(_xlfn._xlws.FILTER(DATABANK[SAÍDA],(DATABANK[NOME]=$B53)*(DATABANK[DATA PGTO]=C$2))),"")=0,"",IFERROR(SUM(_xlfn._xlws.FILTER(DATABANK[SAÍDA],(DATABANK[NOME]=$B53)*(DATABANK[DATA PGTO]=C$2))),""))))</f>
        <v/>
      </c>
      <c r="D53" s="4" t="str" cm="1">
        <f t="array" ref="D53">IF($B53="","",IF(D$2="","",IF(IFERROR(SUM(_xlfn._xlws.FILTER(DATABANK[SAÍDA],(DATABANK[NOME]=$B53)*(DATABANK[DATA PGTO]=D$2))),"")=0,"",IFERROR(SUM(_xlfn._xlws.FILTER(DATABANK[SAÍDA],(DATABANK[NOME]=$B53)*(DATABANK[DATA PGTO]=D$2))),""))))</f>
        <v/>
      </c>
      <c r="E53" s="4" t="str" cm="1">
        <f t="array" ref="E53">IF($B53="","",IF(E$2="","",IF(IFERROR(SUM(_xlfn._xlws.FILTER(DATABANK[SAÍDA],(DATABANK[NOME]=$B53)*(DATABANK[DATA PGTO]=E$2))),"")=0,"",IFERROR(SUM(_xlfn._xlws.FILTER(DATABANK[SAÍDA],(DATABANK[NOME]=$B53)*(DATABANK[DATA PGTO]=E$2))),""))))</f>
        <v/>
      </c>
      <c r="F53" s="4" t="str" cm="1">
        <f t="array" ref="F53">IF($B53="","",IF(F$2="","",IF(IFERROR(SUM(_xlfn._xlws.FILTER(DATABANK[SAÍDA],(DATABANK[NOME]=$B53)*(DATABANK[DATA PGTO]=F$2))),"")=0,"",IFERROR(SUM(_xlfn._xlws.FILTER(DATABANK[SAÍDA],(DATABANK[NOME]=$B53)*(DATABANK[DATA PGTO]=F$2))),""))))</f>
        <v/>
      </c>
      <c r="G53" s="4" t="str" cm="1">
        <f t="array" ref="G53">IF($B53="","",IF(G$2="","",IF(IFERROR(SUM(_xlfn._xlws.FILTER(DATABANK[SAÍDA],(DATABANK[NOME]=$B53)*(DATABANK[DATA PGTO]=G$2))),"")=0,"",IFERROR(SUM(_xlfn._xlws.FILTER(DATABANK[SAÍDA],(DATABANK[NOME]=$B53)*(DATABANK[DATA PGTO]=G$2))),""))))</f>
        <v/>
      </c>
      <c r="H53" s="4" t="str" cm="1">
        <f t="array" ref="H53">IF($B53="","",IF(H$2="","",IF(IFERROR(SUM(_xlfn._xlws.FILTER(DATABANK[SAÍDA],(DATABANK[NOME]=$B53)*(DATABANK[DATA PGTO]=H$2))),"")=0,"",IFERROR(SUM(_xlfn._xlws.FILTER(DATABANK[SAÍDA],(DATABANK[NOME]=$B53)*(DATABANK[DATA PGTO]=H$2))),""))))</f>
        <v/>
      </c>
      <c r="I53" s="4" t="str" cm="1">
        <f t="array" ref="I53">IF($B53="","",IF(I$2="","",IF(IFERROR(SUM(_xlfn._xlws.FILTER(DATABANK[SAÍDA],(DATABANK[NOME]=$B53)*(DATABANK[DATA PGTO]=I$2))),"")=0,"",IFERROR(SUM(_xlfn._xlws.FILTER(DATABANK[SAÍDA],(DATABANK[NOME]=$B53)*(DATABANK[DATA PGTO]=I$2))),""))))</f>
        <v/>
      </c>
      <c r="J53" s="4" t="str" cm="1">
        <f t="array" ref="J53">IF($B53="","",IF(J$2="","",IF(IFERROR(SUM(_xlfn._xlws.FILTER(DATABANK[SAÍDA],(DATABANK[NOME]=$B53)*(DATABANK[DATA PGTO]=J$2))),"")=0,"",IFERROR(SUM(_xlfn._xlws.FILTER(DATABANK[SAÍDA],(DATABANK[NOME]=$B53)*(DATABANK[DATA PGTO]=J$2))),""))))</f>
        <v/>
      </c>
      <c r="K53" s="4" t="str" cm="1">
        <f t="array" ref="K53">IF($B53="","",IF(K$2="","",IF(IFERROR(SUM(_xlfn._xlws.FILTER(DATABANK[SAÍDA],(DATABANK[NOME]=$B53)*(DATABANK[DATA PGTO]=K$2))),"")=0,"",IFERROR(SUM(_xlfn._xlws.FILTER(DATABANK[SAÍDA],(DATABANK[NOME]=$B53)*(DATABANK[DATA PGTO]=K$2))),""))))</f>
        <v/>
      </c>
      <c r="L53" s="4" t="str" cm="1">
        <f t="array" ref="L53">IF($B53="","",IF(L$2="","",IF(IFERROR(SUM(_xlfn._xlws.FILTER(DATABANK[SAÍDA],(DATABANK[NOME]=$B53)*(DATABANK[DATA PGTO]=L$2))),"")=0,"",IFERROR(SUM(_xlfn._xlws.FILTER(DATABANK[SAÍDA],(DATABANK[NOME]=$B53)*(DATABANK[DATA PGTO]=L$2))),""))))</f>
        <v/>
      </c>
      <c r="M53" s="4" t="str" cm="1">
        <f t="array" ref="M53">IF($B53="","",IF(M$2="","",IF(IFERROR(SUM(_xlfn._xlws.FILTER(DATABANK[SAÍDA],(DATABANK[NOME]=$B53)*(DATABANK[DATA PGTO]=M$2))),"")=0,"",IFERROR(SUM(_xlfn._xlws.FILTER(DATABANK[SAÍDA],(DATABANK[NOME]=$B53)*(DATABANK[DATA PGTO]=M$2))),""))))</f>
        <v/>
      </c>
      <c r="N53" s="4" t="str" cm="1">
        <f t="array" ref="N53">IF($B53="","",IF(N$2="","",IF(IFERROR(SUM(_xlfn._xlws.FILTER(DATABANK[SAÍDA],(DATABANK[NOME]=$B53)*(DATABANK[DATA PGTO]=N$2))),"")=0,"",IFERROR(SUM(_xlfn._xlws.FILTER(DATABANK[SAÍDA],(DATABANK[NOME]=$B53)*(DATABANK[DATA PGTO]=N$2))),""))))</f>
        <v/>
      </c>
      <c r="O53" s="4" t="str" cm="1">
        <f t="array" ref="O53">IF($B53="","",IF(O$2="","",IF(IFERROR(SUM(_xlfn._xlws.FILTER(DATABANK[SAÍDA],(DATABANK[NOME]=$B53)*(DATABANK[DATA PGTO]=O$2))),"")=0,"",IFERROR(SUM(_xlfn._xlws.FILTER(DATABANK[SAÍDA],(DATABANK[NOME]=$B53)*(DATABANK[DATA PGTO]=O$2))),""))))</f>
        <v/>
      </c>
      <c r="P53" s="4" t="str" cm="1">
        <f t="array" ref="P53">IF($B53="","",IF(P$2="","",IF(IFERROR(SUM(_xlfn._xlws.FILTER(DATABANK[SAÍDA],(DATABANK[NOME]=$B53)*(DATABANK[DATA PGTO]=P$2))),"")=0,"",IFERROR(SUM(_xlfn._xlws.FILTER(DATABANK[SAÍDA],(DATABANK[NOME]=$B53)*(DATABANK[DATA PGTO]=P$2))),""))))</f>
        <v/>
      </c>
      <c r="Q53" s="4" t="str" cm="1">
        <f t="array" ref="Q53">IF($B53="","",IF(Q$2="","",IF(IFERROR(SUM(_xlfn._xlws.FILTER(DATABANK[SAÍDA],(DATABANK[NOME]=$B53)*(DATABANK[DATA PGTO]=Q$2))),"")=0,"",IFERROR(SUM(_xlfn._xlws.FILTER(DATABANK[SAÍDA],(DATABANK[NOME]=$B53)*(DATABANK[DATA PGTO]=Q$2))),""))))</f>
        <v/>
      </c>
      <c r="R53" s="4" t="str" cm="1">
        <f t="array" ref="R53">IF($B53="","",IF(R$2="","",IF(IFERROR(SUM(_xlfn._xlws.FILTER(DATABANK[SAÍDA],(DATABANK[NOME]=$B53)*(DATABANK[DATA PGTO]=R$2))),"")=0,"",IFERROR(SUM(_xlfn._xlws.FILTER(DATABANK[SAÍDA],(DATABANK[NOME]=$B53)*(DATABANK[DATA PGTO]=R$2))),""))))</f>
        <v/>
      </c>
      <c r="S53" s="4" t="str" cm="1">
        <f t="array" ref="S53">IF($B53="","",IF(S$2="","",IF(IFERROR(SUM(_xlfn._xlws.FILTER(DATABANK[SAÍDA],(DATABANK[NOME]=$B53)*(DATABANK[DATA PGTO]=S$2))),"")=0,"",IFERROR(SUM(_xlfn._xlws.FILTER(DATABANK[SAÍDA],(DATABANK[NOME]=$B53)*(DATABANK[DATA PGTO]=S$2))),""))))</f>
        <v/>
      </c>
      <c r="T53" s="4" t="str" cm="1">
        <f t="array" ref="T53">IF($B53="","",IF(T$2="","",IF(IFERROR(SUM(_xlfn._xlws.FILTER(DATABANK[SAÍDA],(DATABANK[NOME]=$B53)*(DATABANK[DATA PGTO]=T$2))),"")=0,"",IFERROR(SUM(_xlfn._xlws.FILTER(DATABANK[SAÍDA],(DATABANK[NOME]=$B53)*(DATABANK[DATA PGTO]=T$2))),""))))</f>
        <v/>
      </c>
      <c r="U53" s="4" t="str" cm="1">
        <f t="array" ref="U53">IF($B53="","",IF(U$2="","",IF(IFERROR(SUM(_xlfn._xlws.FILTER(DATABANK[SAÍDA],(DATABANK[NOME]=$B53)*(DATABANK[DATA PGTO]=U$2))),"")=0,"",IFERROR(SUM(_xlfn._xlws.FILTER(DATABANK[SAÍDA],(DATABANK[NOME]=$B53)*(DATABANK[DATA PGTO]=U$2))),""))))</f>
        <v/>
      </c>
      <c r="V53" s="4" t="str" cm="1">
        <f t="array" ref="V53">IF($B53="","",IF(V$2="","",IF(IFERROR(SUM(_xlfn._xlws.FILTER(DATABANK[SAÍDA],(DATABANK[NOME]=$B53)*(DATABANK[DATA PGTO]=V$2))),"")=0,"",IFERROR(SUM(_xlfn._xlws.FILTER(DATABANK[SAÍDA],(DATABANK[NOME]=$B53)*(DATABANK[DATA PGTO]=V$2))),""))))</f>
        <v/>
      </c>
      <c r="W53" s="4" t="str" cm="1">
        <f t="array" ref="W53">IF($B53="","",IF(W$2="","",IF(IFERROR(SUM(_xlfn._xlws.FILTER(DATABANK[SAÍDA],(DATABANK[NOME]=$B53)*(DATABANK[DATA PGTO]=W$2))),"")=0,"",IFERROR(SUM(_xlfn._xlws.FILTER(DATABANK[SAÍDA],(DATABANK[NOME]=$B53)*(DATABANK[DATA PGTO]=W$2))),""))))</f>
        <v/>
      </c>
      <c r="X53" s="4" t="str" cm="1">
        <f t="array" ref="X53">IF($B53="","",IF(X$2="","",IF(IFERROR(SUM(_xlfn._xlws.FILTER(DATABANK[SAÍDA],(DATABANK[NOME]=$B53)*(DATABANK[DATA PGTO]=X$2))),"")=0,"",IFERROR(SUM(_xlfn._xlws.FILTER(DATABANK[SAÍDA],(DATABANK[NOME]=$B53)*(DATABANK[DATA PGTO]=X$2))),""))))</f>
        <v/>
      </c>
      <c r="Y53" s="4" t="str" cm="1">
        <f t="array" ref="Y53">IF($B53="","",IF(Y$2="","",IF(IFERROR(SUM(_xlfn._xlws.FILTER(DATABANK[SAÍDA],(DATABANK[NOME]=$B53)*(DATABANK[DATA PGTO]=Y$2))),"")=0,"",IFERROR(SUM(_xlfn._xlws.FILTER(DATABANK[SAÍDA],(DATABANK[NOME]=$B53)*(DATABANK[DATA PGTO]=Y$2))),""))))</f>
        <v/>
      </c>
      <c r="Z53" s="4" t="str" cm="1">
        <f t="array" ref="Z53">IF($B53="","",IF(Z$2="","",IF(IFERROR(SUM(_xlfn._xlws.FILTER(DATABANK[SAÍDA],(DATABANK[NOME]=$B53)*(DATABANK[DATA PGTO]=Z$2))),"")=0,"",IFERROR(SUM(_xlfn._xlws.FILTER(DATABANK[SAÍDA],(DATABANK[NOME]=$B53)*(DATABANK[DATA PGTO]=Z$2))),""))))</f>
        <v/>
      </c>
      <c r="AA53" s="4" t="str" cm="1">
        <f t="array" ref="AA53">IF($B53="","",IF(AA$2="","",IF(IFERROR(SUM(_xlfn._xlws.FILTER(DATABANK[SAÍDA],(DATABANK[NOME]=$B53)*(DATABANK[DATA PGTO]=AA$2))),"")=0,"",IFERROR(SUM(_xlfn._xlws.FILTER(DATABANK[SAÍDA],(DATABANK[NOME]=$B53)*(DATABANK[DATA PGTO]=AA$2))),""))))</f>
        <v/>
      </c>
      <c r="AB53" s="4" t="str" cm="1">
        <f t="array" ref="AB53">IF($B53="","",IF(AB$2="","",IF(IFERROR(SUM(_xlfn._xlws.FILTER(DATABANK[SAÍDA],(DATABANK[NOME]=$B53)*(DATABANK[DATA PGTO]=AB$2))),"")=0,"",IFERROR(SUM(_xlfn._xlws.FILTER(DATABANK[SAÍDA],(DATABANK[NOME]=$B53)*(DATABANK[DATA PGTO]=AB$2))),""))))</f>
        <v/>
      </c>
      <c r="AC53" s="4" t="str" cm="1">
        <f t="array" ref="AC53">IF($B53="","",IF(AC$2="","",IF(IFERROR(SUM(_xlfn._xlws.FILTER(DATABANK[SAÍDA],(DATABANK[NOME]=$B53)*(DATABANK[DATA PGTO]=AC$2))),"")=0,"",IFERROR(SUM(_xlfn._xlws.FILTER(DATABANK[SAÍDA],(DATABANK[NOME]=$B53)*(DATABANK[DATA PGTO]=AC$2))),""))))</f>
        <v/>
      </c>
      <c r="AD53" s="4" t="str" cm="1">
        <f t="array" ref="AD53">IF($B53="","",IF(AD$2="","",IF(IFERROR(SUM(_xlfn._xlws.FILTER(DATABANK[SAÍDA],(DATABANK[NOME]=$B53)*(DATABANK[DATA PGTO]=AD$2))),"")=0,"",IFERROR(SUM(_xlfn._xlws.FILTER(DATABANK[SAÍDA],(DATABANK[NOME]=$B53)*(DATABANK[DATA PGTO]=AD$2))),""))))</f>
        <v/>
      </c>
      <c r="AE53" s="4" t="str" cm="1">
        <f t="array" ref="AE53">IF($B53="","",IF(AE$2="","",IF(IFERROR(SUM(_xlfn._xlws.FILTER(DATABANK[SAÍDA],(DATABANK[NOME]=$B53)*(DATABANK[DATA PGTO]=AE$2))),"")=0,"",IFERROR(SUM(_xlfn._xlws.FILTER(DATABANK[SAÍDA],(DATABANK[NOME]=$B53)*(DATABANK[DATA PGTO]=AE$2))),""))))</f>
        <v/>
      </c>
      <c r="AF53" s="4" t="str" cm="1">
        <f t="array" ref="AF53">IF($B53="","",IF(AF$2="","",IF(IFERROR(SUM(_xlfn._xlws.FILTER(DATABANK[SAÍDA],(DATABANK[NOME]=$B53)*(DATABANK[DATA PGTO]=AF$2))),"")=0,"",IFERROR(SUM(_xlfn._xlws.FILTER(DATABANK[SAÍDA],(DATABANK[NOME]=$B53)*(DATABANK[DATA PGTO]=AF$2))),""))))</f>
        <v/>
      </c>
      <c r="AG53" s="4" t="str" cm="1">
        <f t="array" ref="AG53">IF($B53="","",IF(AG$2="","",IF(IFERROR(SUM(_xlfn._xlws.FILTER(DATABANK[SAÍDA],(DATABANK[NOME]=$B53)*(DATABANK[DATA PGTO]=AG$2))),"")=0,"",IFERROR(SUM(_xlfn._xlws.FILTER(DATABANK[SAÍDA],(DATABANK[NOME]=$B53)*(DATABANK[DATA PGTO]=AG$2))),""))))</f>
        <v/>
      </c>
      <c r="AH53" s="3"/>
      <c r="AI53" s="3"/>
      <c r="AJ53" s="3"/>
      <c r="AK53" s="3"/>
      <c r="AL53" s="3"/>
      <c r="AM53" s="3"/>
    </row>
    <row r="54" spans="2:39" ht="12" customHeight="1" x14ac:dyDescent="0.25">
      <c r="B54" s="5"/>
      <c r="C54" s="4" t="str" cm="1">
        <f t="array" ref="C54">IF($B54="","",IF(C$2="","",IF(IFERROR(SUM(_xlfn._xlws.FILTER(DATABANK[SAÍDA],(DATABANK[NOME]=$B54)*(DATABANK[DATA PGTO]=C$2))),"")=0,"",IFERROR(SUM(_xlfn._xlws.FILTER(DATABANK[SAÍDA],(DATABANK[NOME]=$B54)*(DATABANK[DATA PGTO]=C$2))),""))))</f>
        <v/>
      </c>
      <c r="D54" s="4" t="str" cm="1">
        <f t="array" ref="D54">IF($B54="","",IF(D$2="","",IF(IFERROR(SUM(_xlfn._xlws.FILTER(DATABANK[SAÍDA],(DATABANK[NOME]=$B54)*(DATABANK[DATA PGTO]=D$2))),"")=0,"",IFERROR(SUM(_xlfn._xlws.FILTER(DATABANK[SAÍDA],(DATABANK[NOME]=$B54)*(DATABANK[DATA PGTO]=D$2))),""))))</f>
        <v/>
      </c>
      <c r="E54" s="4" t="str" cm="1">
        <f t="array" ref="E54">IF($B54="","",IF(E$2="","",IF(IFERROR(SUM(_xlfn._xlws.FILTER(DATABANK[SAÍDA],(DATABANK[NOME]=$B54)*(DATABANK[DATA PGTO]=E$2))),"")=0,"",IFERROR(SUM(_xlfn._xlws.FILTER(DATABANK[SAÍDA],(DATABANK[NOME]=$B54)*(DATABANK[DATA PGTO]=E$2))),""))))</f>
        <v/>
      </c>
      <c r="F54" s="4" t="str" cm="1">
        <f t="array" ref="F54">IF($B54="","",IF(F$2="","",IF(IFERROR(SUM(_xlfn._xlws.FILTER(DATABANK[SAÍDA],(DATABANK[NOME]=$B54)*(DATABANK[DATA PGTO]=F$2))),"")=0,"",IFERROR(SUM(_xlfn._xlws.FILTER(DATABANK[SAÍDA],(DATABANK[NOME]=$B54)*(DATABANK[DATA PGTO]=F$2))),""))))</f>
        <v/>
      </c>
      <c r="G54" s="4" t="str" cm="1">
        <f t="array" ref="G54">IF($B54="","",IF(G$2="","",IF(IFERROR(SUM(_xlfn._xlws.FILTER(DATABANK[SAÍDA],(DATABANK[NOME]=$B54)*(DATABANK[DATA PGTO]=G$2))),"")=0,"",IFERROR(SUM(_xlfn._xlws.FILTER(DATABANK[SAÍDA],(DATABANK[NOME]=$B54)*(DATABANK[DATA PGTO]=G$2))),""))))</f>
        <v/>
      </c>
      <c r="H54" s="4" t="str" cm="1">
        <f t="array" ref="H54">IF($B54="","",IF(H$2="","",IF(IFERROR(SUM(_xlfn._xlws.FILTER(DATABANK[SAÍDA],(DATABANK[NOME]=$B54)*(DATABANK[DATA PGTO]=H$2))),"")=0,"",IFERROR(SUM(_xlfn._xlws.FILTER(DATABANK[SAÍDA],(DATABANK[NOME]=$B54)*(DATABANK[DATA PGTO]=H$2))),""))))</f>
        <v/>
      </c>
      <c r="I54" s="4" t="str" cm="1">
        <f t="array" ref="I54">IF($B54="","",IF(I$2="","",IF(IFERROR(SUM(_xlfn._xlws.FILTER(DATABANK[SAÍDA],(DATABANK[NOME]=$B54)*(DATABANK[DATA PGTO]=I$2))),"")=0,"",IFERROR(SUM(_xlfn._xlws.FILTER(DATABANK[SAÍDA],(DATABANK[NOME]=$B54)*(DATABANK[DATA PGTO]=I$2))),""))))</f>
        <v/>
      </c>
      <c r="J54" s="4" t="str" cm="1">
        <f t="array" ref="J54">IF($B54="","",IF(J$2="","",IF(IFERROR(SUM(_xlfn._xlws.FILTER(DATABANK[SAÍDA],(DATABANK[NOME]=$B54)*(DATABANK[DATA PGTO]=J$2))),"")=0,"",IFERROR(SUM(_xlfn._xlws.FILTER(DATABANK[SAÍDA],(DATABANK[NOME]=$B54)*(DATABANK[DATA PGTO]=J$2))),""))))</f>
        <v/>
      </c>
      <c r="K54" s="4" t="str" cm="1">
        <f t="array" ref="K54">IF($B54="","",IF(K$2="","",IF(IFERROR(SUM(_xlfn._xlws.FILTER(DATABANK[SAÍDA],(DATABANK[NOME]=$B54)*(DATABANK[DATA PGTO]=K$2))),"")=0,"",IFERROR(SUM(_xlfn._xlws.FILTER(DATABANK[SAÍDA],(DATABANK[NOME]=$B54)*(DATABANK[DATA PGTO]=K$2))),""))))</f>
        <v/>
      </c>
      <c r="L54" s="4" t="str" cm="1">
        <f t="array" ref="L54">IF($B54="","",IF(L$2="","",IF(IFERROR(SUM(_xlfn._xlws.FILTER(DATABANK[SAÍDA],(DATABANK[NOME]=$B54)*(DATABANK[DATA PGTO]=L$2))),"")=0,"",IFERROR(SUM(_xlfn._xlws.FILTER(DATABANK[SAÍDA],(DATABANK[NOME]=$B54)*(DATABANK[DATA PGTO]=L$2))),""))))</f>
        <v/>
      </c>
      <c r="M54" s="4" t="str" cm="1">
        <f t="array" ref="M54">IF($B54="","",IF(M$2="","",IF(IFERROR(SUM(_xlfn._xlws.FILTER(DATABANK[SAÍDA],(DATABANK[NOME]=$B54)*(DATABANK[DATA PGTO]=M$2))),"")=0,"",IFERROR(SUM(_xlfn._xlws.FILTER(DATABANK[SAÍDA],(DATABANK[NOME]=$B54)*(DATABANK[DATA PGTO]=M$2))),""))))</f>
        <v/>
      </c>
      <c r="N54" s="4" t="str" cm="1">
        <f t="array" ref="N54">IF($B54="","",IF(N$2="","",IF(IFERROR(SUM(_xlfn._xlws.FILTER(DATABANK[SAÍDA],(DATABANK[NOME]=$B54)*(DATABANK[DATA PGTO]=N$2))),"")=0,"",IFERROR(SUM(_xlfn._xlws.FILTER(DATABANK[SAÍDA],(DATABANK[NOME]=$B54)*(DATABANK[DATA PGTO]=N$2))),""))))</f>
        <v/>
      </c>
      <c r="O54" s="4" t="str" cm="1">
        <f t="array" ref="O54">IF($B54="","",IF(O$2="","",IF(IFERROR(SUM(_xlfn._xlws.FILTER(DATABANK[SAÍDA],(DATABANK[NOME]=$B54)*(DATABANK[DATA PGTO]=O$2))),"")=0,"",IFERROR(SUM(_xlfn._xlws.FILTER(DATABANK[SAÍDA],(DATABANK[NOME]=$B54)*(DATABANK[DATA PGTO]=O$2))),""))))</f>
        <v/>
      </c>
      <c r="P54" s="4" t="str" cm="1">
        <f t="array" ref="P54">IF($B54="","",IF(P$2="","",IF(IFERROR(SUM(_xlfn._xlws.FILTER(DATABANK[SAÍDA],(DATABANK[NOME]=$B54)*(DATABANK[DATA PGTO]=P$2))),"")=0,"",IFERROR(SUM(_xlfn._xlws.FILTER(DATABANK[SAÍDA],(DATABANK[NOME]=$B54)*(DATABANK[DATA PGTO]=P$2))),""))))</f>
        <v/>
      </c>
      <c r="Q54" s="4" t="str" cm="1">
        <f t="array" ref="Q54">IF($B54="","",IF(Q$2="","",IF(IFERROR(SUM(_xlfn._xlws.FILTER(DATABANK[SAÍDA],(DATABANK[NOME]=$B54)*(DATABANK[DATA PGTO]=Q$2))),"")=0,"",IFERROR(SUM(_xlfn._xlws.FILTER(DATABANK[SAÍDA],(DATABANK[NOME]=$B54)*(DATABANK[DATA PGTO]=Q$2))),""))))</f>
        <v/>
      </c>
      <c r="R54" s="4" t="str" cm="1">
        <f t="array" ref="R54">IF($B54="","",IF(R$2="","",IF(IFERROR(SUM(_xlfn._xlws.FILTER(DATABANK[SAÍDA],(DATABANK[NOME]=$B54)*(DATABANK[DATA PGTO]=R$2))),"")=0,"",IFERROR(SUM(_xlfn._xlws.FILTER(DATABANK[SAÍDA],(DATABANK[NOME]=$B54)*(DATABANK[DATA PGTO]=R$2))),""))))</f>
        <v/>
      </c>
      <c r="S54" s="4" t="str" cm="1">
        <f t="array" ref="S54">IF($B54="","",IF(S$2="","",IF(IFERROR(SUM(_xlfn._xlws.FILTER(DATABANK[SAÍDA],(DATABANK[NOME]=$B54)*(DATABANK[DATA PGTO]=S$2))),"")=0,"",IFERROR(SUM(_xlfn._xlws.FILTER(DATABANK[SAÍDA],(DATABANK[NOME]=$B54)*(DATABANK[DATA PGTO]=S$2))),""))))</f>
        <v/>
      </c>
      <c r="T54" s="4" t="str" cm="1">
        <f t="array" ref="T54">IF($B54="","",IF(T$2="","",IF(IFERROR(SUM(_xlfn._xlws.FILTER(DATABANK[SAÍDA],(DATABANK[NOME]=$B54)*(DATABANK[DATA PGTO]=T$2))),"")=0,"",IFERROR(SUM(_xlfn._xlws.FILTER(DATABANK[SAÍDA],(DATABANK[NOME]=$B54)*(DATABANK[DATA PGTO]=T$2))),""))))</f>
        <v/>
      </c>
      <c r="U54" s="4" t="str" cm="1">
        <f t="array" ref="U54">IF($B54="","",IF(U$2="","",IF(IFERROR(SUM(_xlfn._xlws.FILTER(DATABANK[SAÍDA],(DATABANK[NOME]=$B54)*(DATABANK[DATA PGTO]=U$2))),"")=0,"",IFERROR(SUM(_xlfn._xlws.FILTER(DATABANK[SAÍDA],(DATABANK[NOME]=$B54)*(DATABANK[DATA PGTO]=U$2))),""))))</f>
        <v/>
      </c>
      <c r="V54" s="4" t="str" cm="1">
        <f t="array" ref="V54">IF($B54="","",IF(V$2="","",IF(IFERROR(SUM(_xlfn._xlws.FILTER(DATABANK[SAÍDA],(DATABANK[NOME]=$B54)*(DATABANK[DATA PGTO]=V$2))),"")=0,"",IFERROR(SUM(_xlfn._xlws.FILTER(DATABANK[SAÍDA],(DATABANK[NOME]=$B54)*(DATABANK[DATA PGTO]=V$2))),""))))</f>
        <v/>
      </c>
      <c r="W54" s="4" t="str" cm="1">
        <f t="array" ref="W54">IF($B54="","",IF(W$2="","",IF(IFERROR(SUM(_xlfn._xlws.FILTER(DATABANK[SAÍDA],(DATABANK[NOME]=$B54)*(DATABANK[DATA PGTO]=W$2))),"")=0,"",IFERROR(SUM(_xlfn._xlws.FILTER(DATABANK[SAÍDA],(DATABANK[NOME]=$B54)*(DATABANK[DATA PGTO]=W$2))),""))))</f>
        <v/>
      </c>
      <c r="X54" s="4" t="str" cm="1">
        <f t="array" ref="X54">IF($B54="","",IF(X$2="","",IF(IFERROR(SUM(_xlfn._xlws.FILTER(DATABANK[SAÍDA],(DATABANK[NOME]=$B54)*(DATABANK[DATA PGTO]=X$2))),"")=0,"",IFERROR(SUM(_xlfn._xlws.FILTER(DATABANK[SAÍDA],(DATABANK[NOME]=$B54)*(DATABANK[DATA PGTO]=X$2))),""))))</f>
        <v/>
      </c>
      <c r="Y54" s="4" t="str" cm="1">
        <f t="array" ref="Y54">IF($B54="","",IF(Y$2="","",IF(IFERROR(SUM(_xlfn._xlws.FILTER(DATABANK[SAÍDA],(DATABANK[NOME]=$B54)*(DATABANK[DATA PGTO]=Y$2))),"")=0,"",IFERROR(SUM(_xlfn._xlws.FILTER(DATABANK[SAÍDA],(DATABANK[NOME]=$B54)*(DATABANK[DATA PGTO]=Y$2))),""))))</f>
        <v/>
      </c>
      <c r="Z54" s="4" t="str" cm="1">
        <f t="array" ref="Z54">IF($B54="","",IF(Z$2="","",IF(IFERROR(SUM(_xlfn._xlws.FILTER(DATABANK[SAÍDA],(DATABANK[NOME]=$B54)*(DATABANK[DATA PGTO]=Z$2))),"")=0,"",IFERROR(SUM(_xlfn._xlws.FILTER(DATABANK[SAÍDA],(DATABANK[NOME]=$B54)*(DATABANK[DATA PGTO]=Z$2))),""))))</f>
        <v/>
      </c>
      <c r="AA54" s="4" t="str" cm="1">
        <f t="array" ref="AA54">IF($B54="","",IF(AA$2="","",IF(IFERROR(SUM(_xlfn._xlws.FILTER(DATABANK[SAÍDA],(DATABANK[NOME]=$B54)*(DATABANK[DATA PGTO]=AA$2))),"")=0,"",IFERROR(SUM(_xlfn._xlws.FILTER(DATABANK[SAÍDA],(DATABANK[NOME]=$B54)*(DATABANK[DATA PGTO]=AA$2))),""))))</f>
        <v/>
      </c>
      <c r="AB54" s="4" t="str" cm="1">
        <f t="array" ref="AB54">IF($B54="","",IF(AB$2="","",IF(IFERROR(SUM(_xlfn._xlws.FILTER(DATABANK[SAÍDA],(DATABANK[NOME]=$B54)*(DATABANK[DATA PGTO]=AB$2))),"")=0,"",IFERROR(SUM(_xlfn._xlws.FILTER(DATABANK[SAÍDA],(DATABANK[NOME]=$B54)*(DATABANK[DATA PGTO]=AB$2))),""))))</f>
        <v/>
      </c>
      <c r="AC54" s="4" t="str" cm="1">
        <f t="array" ref="AC54">IF($B54="","",IF(AC$2="","",IF(IFERROR(SUM(_xlfn._xlws.FILTER(DATABANK[SAÍDA],(DATABANK[NOME]=$B54)*(DATABANK[DATA PGTO]=AC$2))),"")=0,"",IFERROR(SUM(_xlfn._xlws.FILTER(DATABANK[SAÍDA],(DATABANK[NOME]=$B54)*(DATABANK[DATA PGTO]=AC$2))),""))))</f>
        <v/>
      </c>
      <c r="AD54" s="4" t="str" cm="1">
        <f t="array" ref="AD54">IF($B54="","",IF(AD$2="","",IF(IFERROR(SUM(_xlfn._xlws.FILTER(DATABANK[SAÍDA],(DATABANK[NOME]=$B54)*(DATABANK[DATA PGTO]=AD$2))),"")=0,"",IFERROR(SUM(_xlfn._xlws.FILTER(DATABANK[SAÍDA],(DATABANK[NOME]=$B54)*(DATABANK[DATA PGTO]=AD$2))),""))))</f>
        <v/>
      </c>
      <c r="AE54" s="4" t="str" cm="1">
        <f t="array" ref="AE54">IF($B54="","",IF(AE$2="","",IF(IFERROR(SUM(_xlfn._xlws.FILTER(DATABANK[SAÍDA],(DATABANK[NOME]=$B54)*(DATABANK[DATA PGTO]=AE$2))),"")=0,"",IFERROR(SUM(_xlfn._xlws.FILTER(DATABANK[SAÍDA],(DATABANK[NOME]=$B54)*(DATABANK[DATA PGTO]=AE$2))),""))))</f>
        <v/>
      </c>
      <c r="AF54" s="4" t="str" cm="1">
        <f t="array" ref="AF54">IF($B54="","",IF(AF$2="","",IF(IFERROR(SUM(_xlfn._xlws.FILTER(DATABANK[SAÍDA],(DATABANK[NOME]=$B54)*(DATABANK[DATA PGTO]=AF$2))),"")=0,"",IFERROR(SUM(_xlfn._xlws.FILTER(DATABANK[SAÍDA],(DATABANK[NOME]=$B54)*(DATABANK[DATA PGTO]=AF$2))),""))))</f>
        <v/>
      </c>
      <c r="AG54" s="4" t="str" cm="1">
        <f t="array" ref="AG54">IF($B54="","",IF(AG$2="","",IF(IFERROR(SUM(_xlfn._xlws.FILTER(DATABANK[SAÍDA],(DATABANK[NOME]=$B54)*(DATABANK[DATA PGTO]=AG$2))),"")=0,"",IFERROR(SUM(_xlfn._xlws.FILTER(DATABANK[SAÍDA],(DATABANK[NOME]=$B54)*(DATABANK[DATA PGTO]=AG$2))),""))))</f>
        <v/>
      </c>
      <c r="AH54" s="3"/>
      <c r="AI54" s="3"/>
      <c r="AJ54" s="3"/>
      <c r="AK54" s="3"/>
      <c r="AL54" s="3"/>
      <c r="AM54" s="3"/>
    </row>
    <row r="55" spans="2:39" ht="12" customHeight="1" x14ac:dyDescent="0.25">
      <c r="B55" s="5"/>
      <c r="C55" s="4" t="str" cm="1">
        <f t="array" ref="C55">IF($B55="","",IF(C$2="","",IF(IFERROR(SUM(_xlfn._xlws.FILTER(DATABANK[SAÍDA],(DATABANK[NOME]=$B55)*(DATABANK[DATA PGTO]=C$2))),"")=0,"",IFERROR(SUM(_xlfn._xlws.FILTER(DATABANK[SAÍDA],(DATABANK[NOME]=$B55)*(DATABANK[DATA PGTO]=C$2))),""))))</f>
        <v/>
      </c>
      <c r="D55" s="4" t="str" cm="1">
        <f t="array" ref="D55">IF($B55="","",IF(D$2="","",IF(IFERROR(SUM(_xlfn._xlws.FILTER(DATABANK[SAÍDA],(DATABANK[NOME]=$B55)*(DATABANK[DATA PGTO]=D$2))),"")=0,"",IFERROR(SUM(_xlfn._xlws.FILTER(DATABANK[SAÍDA],(DATABANK[NOME]=$B55)*(DATABANK[DATA PGTO]=D$2))),""))))</f>
        <v/>
      </c>
      <c r="E55" s="4" t="str" cm="1">
        <f t="array" ref="E55">IF($B55="","",IF(E$2="","",IF(IFERROR(SUM(_xlfn._xlws.FILTER(DATABANK[SAÍDA],(DATABANK[NOME]=$B55)*(DATABANK[DATA PGTO]=E$2))),"")=0,"",IFERROR(SUM(_xlfn._xlws.FILTER(DATABANK[SAÍDA],(DATABANK[NOME]=$B55)*(DATABANK[DATA PGTO]=E$2))),""))))</f>
        <v/>
      </c>
      <c r="F55" s="4" t="str" cm="1">
        <f t="array" ref="F55">IF($B55="","",IF(F$2="","",IF(IFERROR(SUM(_xlfn._xlws.FILTER(DATABANK[SAÍDA],(DATABANK[NOME]=$B55)*(DATABANK[DATA PGTO]=F$2))),"")=0,"",IFERROR(SUM(_xlfn._xlws.FILTER(DATABANK[SAÍDA],(DATABANK[NOME]=$B55)*(DATABANK[DATA PGTO]=F$2))),""))))</f>
        <v/>
      </c>
      <c r="G55" s="4" t="str" cm="1">
        <f t="array" ref="G55">IF($B55="","",IF(G$2="","",IF(IFERROR(SUM(_xlfn._xlws.FILTER(DATABANK[SAÍDA],(DATABANK[NOME]=$B55)*(DATABANK[DATA PGTO]=G$2))),"")=0,"",IFERROR(SUM(_xlfn._xlws.FILTER(DATABANK[SAÍDA],(DATABANK[NOME]=$B55)*(DATABANK[DATA PGTO]=G$2))),""))))</f>
        <v/>
      </c>
      <c r="H55" s="4" t="str" cm="1">
        <f t="array" ref="H55">IF($B55="","",IF(H$2="","",IF(IFERROR(SUM(_xlfn._xlws.FILTER(DATABANK[SAÍDA],(DATABANK[NOME]=$B55)*(DATABANK[DATA PGTO]=H$2))),"")=0,"",IFERROR(SUM(_xlfn._xlws.FILTER(DATABANK[SAÍDA],(DATABANK[NOME]=$B55)*(DATABANK[DATA PGTO]=H$2))),""))))</f>
        <v/>
      </c>
      <c r="I55" s="4" t="str" cm="1">
        <f t="array" ref="I55">IF($B55="","",IF(I$2="","",IF(IFERROR(SUM(_xlfn._xlws.FILTER(DATABANK[SAÍDA],(DATABANK[NOME]=$B55)*(DATABANK[DATA PGTO]=I$2))),"")=0,"",IFERROR(SUM(_xlfn._xlws.FILTER(DATABANK[SAÍDA],(DATABANK[NOME]=$B55)*(DATABANK[DATA PGTO]=I$2))),""))))</f>
        <v/>
      </c>
      <c r="J55" s="4" t="str" cm="1">
        <f t="array" ref="J55">IF($B55="","",IF(J$2="","",IF(IFERROR(SUM(_xlfn._xlws.FILTER(DATABANK[SAÍDA],(DATABANK[NOME]=$B55)*(DATABANK[DATA PGTO]=J$2))),"")=0,"",IFERROR(SUM(_xlfn._xlws.FILTER(DATABANK[SAÍDA],(DATABANK[NOME]=$B55)*(DATABANK[DATA PGTO]=J$2))),""))))</f>
        <v/>
      </c>
      <c r="K55" s="4" t="str" cm="1">
        <f t="array" ref="K55">IF($B55="","",IF(K$2="","",IF(IFERROR(SUM(_xlfn._xlws.FILTER(DATABANK[SAÍDA],(DATABANK[NOME]=$B55)*(DATABANK[DATA PGTO]=K$2))),"")=0,"",IFERROR(SUM(_xlfn._xlws.FILTER(DATABANK[SAÍDA],(DATABANK[NOME]=$B55)*(DATABANK[DATA PGTO]=K$2))),""))))</f>
        <v/>
      </c>
      <c r="L55" s="4" t="str" cm="1">
        <f t="array" ref="L55">IF($B55="","",IF(L$2="","",IF(IFERROR(SUM(_xlfn._xlws.FILTER(DATABANK[SAÍDA],(DATABANK[NOME]=$B55)*(DATABANK[DATA PGTO]=L$2))),"")=0,"",IFERROR(SUM(_xlfn._xlws.FILTER(DATABANK[SAÍDA],(DATABANK[NOME]=$B55)*(DATABANK[DATA PGTO]=L$2))),""))))</f>
        <v/>
      </c>
      <c r="M55" s="4" t="str" cm="1">
        <f t="array" ref="M55">IF($B55="","",IF(M$2="","",IF(IFERROR(SUM(_xlfn._xlws.FILTER(DATABANK[SAÍDA],(DATABANK[NOME]=$B55)*(DATABANK[DATA PGTO]=M$2))),"")=0,"",IFERROR(SUM(_xlfn._xlws.FILTER(DATABANK[SAÍDA],(DATABANK[NOME]=$B55)*(DATABANK[DATA PGTO]=M$2))),""))))</f>
        <v/>
      </c>
      <c r="N55" s="4" t="str" cm="1">
        <f t="array" ref="N55">IF($B55="","",IF(N$2="","",IF(IFERROR(SUM(_xlfn._xlws.FILTER(DATABANK[SAÍDA],(DATABANK[NOME]=$B55)*(DATABANK[DATA PGTO]=N$2))),"")=0,"",IFERROR(SUM(_xlfn._xlws.FILTER(DATABANK[SAÍDA],(DATABANK[NOME]=$B55)*(DATABANK[DATA PGTO]=N$2))),""))))</f>
        <v/>
      </c>
      <c r="O55" s="4" t="str" cm="1">
        <f t="array" ref="O55">IF($B55="","",IF(O$2="","",IF(IFERROR(SUM(_xlfn._xlws.FILTER(DATABANK[SAÍDA],(DATABANK[NOME]=$B55)*(DATABANK[DATA PGTO]=O$2))),"")=0,"",IFERROR(SUM(_xlfn._xlws.FILTER(DATABANK[SAÍDA],(DATABANK[NOME]=$B55)*(DATABANK[DATA PGTO]=O$2))),""))))</f>
        <v/>
      </c>
      <c r="P55" s="4" t="str" cm="1">
        <f t="array" ref="P55">IF($B55="","",IF(P$2="","",IF(IFERROR(SUM(_xlfn._xlws.FILTER(DATABANK[SAÍDA],(DATABANK[NOME]=$B55)*(DATABANK[DATA PGTO]=P$2))),"")=0,"",IFERROR(SUM(_xlfn._xlws.FILTER(DATABANK[SAÍDA],(DATABANK[NOME]=$B55)*(DATABANK[DATA PGTO]=P$2))),""))))</f>
        <v/>
      </c>
      <c r="Q55" s="4" t="str" cm="1">
        <f t="array" ref="Q55">IF($B55="","",IF(Q$2="","",IF(IFERROR(SUM(_xlfn._xlws.FILTER(DATABANK[SAÍDA],(DATABANK[NOME]=$B55)*(DATABANK[DATA PGTO]=Q$2))),"")=0,"",IFERROR(SUM(_xlfn._xlws.FILTER(DATABANK[SAÍDA],(DATABANK[NOME]=$B55)*(DATABANK[DATA PGTO]=Q$2))),""))))</f>
        <v/>
      </c>
      <c r="R55" s="4" t="str" cm="1">
        <f t="array" ref="R55">IF($B55="","",IF(R$2="","",IF(IFERROR(SUM(_xlfn._xlws.FILTER(DATABANK[SAÍDA],(DATABANK[NOME]=$B55)*(DATABANK[DATA PGTO]=R$2))),"")=0,"",IFERROR(SUM(_xlfn._xlws.FILTER(DATABANK[SAÍDA],(DATABANK[NOME]=$B55)*(DATABANK[DATA PGTO]=R$2))),""))))</f>
        <v/>
      </c>
      <c r="S55" s="4" t="str" cm="1">
        <f t="array" ref="S55">IF($B55="","",IF(S$2="","",IF(IFERROR(SUM(_xlfn._xlws.FILTER(DATABANK[SAÍDA],(DATABANK[NOME]=$B55)*(DATABANK[DATA PGTO]=S$2))),"")=0,"",IFERROR(SUM(_xlfn._xlws.FILTER(DATABANK[SAÍDA],(DATABANK[NOME]=$B55)*(DATABANK[DATA PGTO]=S$2))),""))))</f>
        <v/>
      </c>
      <c r="T55" s="4" t="str" cm="1">
        <f t="array" ref="T55">IF($B55="","",IF(T$2="","",IF(IFERROR(SUM(_xlfn._xlws.FILTER(DATABANK[SAÍDA],(DATABANK[NOME]=$B55)*(DATABANK[DATA PGTO]=T$2))),"")=0,"",IFERROR(SUM(_xlfn._xlws.FILTER(DATABANK[SAÍDA],(DATABANK[NOME]=$B55)*(DATABANK[DATA PGTO]=T$2))),""))))</f>
        <v/>
      </c>
      <c r="U55" s="4" t="str" cm="1">
        <f t="array" ref="U55">IF($B55="","",IF(U$2="","",IF(IFERROR(SUM(_xlfn._xlws.FILTER(DATABANK[SAÍDA],(DATABANK[NOME]=$B55)*(DATABANK[DATA PGTO]=U$2))),"")=0,"",IFERROR(SUM(_xlfn._xlws.FILTER(DATABANK[SAÍDA],(DATABANK[NOME]=$B55)*(DATABANK[DATA PGTO]=U$2))),""))))</f>
        <v/>
      </c>
      <c r="V55" s="4" t="str" cm="1">
        <f t="array" ref="V55">IF($B55="","",IF(V$2="","",IF(IFERROR(SUM(_xlfn._xlws.FILTER(DATABANK[SAÍDA],(DATABANK[NOME]=$B55)*(DATABANK[DATA PGTO]=V$2))),"")=0,"",IFERROR(SUM(_xlfn._xlws.FILTER(DATABANK[SAÍDA],(DATABANK[NOME]=$B55)*(DATABANK[DATA PGTO]=V$2))),""))))</f>
        <v/>
      </c>
      <c r="W55" s="4" t="str" cm="1">
        <f t="array" ref="W55">IF($B55="","",IF(W$2="","",IF(IFERROR(SUM(_xlfn._xlws.FILTER(DATABANK[SAÍDA],(DATABANK[NOME]=$B55)*(DATABANK[DATA PGTO]=W$2))),"")=0,"",IFERROR(SUM(_xlfn._xlws.FILTER(DATABANK[SAÍDA],(DATABANK[NOME]=$B55)*(DATABANK[DATA PGTO]=W$2))),""))))</f>
        <v/>
      </c>
      <c r="X55" s="4" t="str" cm="1">
        <f t="array" ref="X55">IF($B55="","",IF(X$2="","",IF(IFERROR(SUM(_xlfn._xlws.FILTER(DATABANK[SAÍDA],(DATABANK[NOME]=$B55)*(DATABANK[DATA PGTO]=X$2))),"")=0,"",IFERROR(SUM(_xlfn._xlws.FILTER(DATABANK[SAÍDA],(DATABANK[NOME]=$B55)*(DATABANK[DATA PGTO]=X$2))),""))))</f>
        <v/>
      </c>
      <c r="Y55" s="4" t="str" cm="1">
        <f t="array" ref="Y55">IF($B55="","",IF(Y$2="","",IF(IFERROR(SUM(_xlfn._xlws.FILTER(DATABANK[SAÍDA],(DATABANK[NOME]=$B55)*(DATABANK[DATA PGTO]=Y$2))),"")=0,"",IFERROR(SUM(_xlfn._xlws.FILTER(DATABANK[SAÍDA],(DATABANK[NOME]=$B55)*(DATABANK[DATA PGTO]=Y$2))),""))))</f>
        <v/>
      </c>
      <c r="Z55" s="4" t="str" cm="1">
        <f t="array" ref="Z55">IF($B55="","",IF(Z$2="","",IF(IFERROR(SUM(_xlfn._xlws.FILTER(DATABANK[SAÍDA],(DATABANK[NOME]=$B55)*(DATABANK[DATA PGTO]=Z$2))),"")=0,"",IFERROR(SUM(_xlfn._xlws.FILTER(DATABANK[SAÍDA],(DATABANK[NOME]=$B55)*(DATABANK[DATA PGTO]=Z$2))),""))))</f>
        <v/>
      </c>
      <c r="AA55" s="4" t="str" cm="1">
        <f t="array" ref="AA55">IF($B55="","",IF(AA$2="","",IF(IFERROR(SUM(_xlfn._xlws.FILTER(DATABANK[SAÍDA],(DATABANK[NOME]=$B55)*(DATABANK[DATA PGTO]=AA$2))),"")=0,"",IFERROR(SUM(_xlfn._xlws.FILTER(DATABANK[SAÍDA],(DATABANK[NOME]=$B55)*(DATABANK[DATA PGTO]=AA$2))),""))))</f>
        <v/>
      </c>
      <c r="AB55" s="4" t="str" cm="1">
        <f t="array" ref="AB55">IF($B55="","",IF(AB$2="","",IF(IFERROR(SUM(_xlfn._xlws.FILTER(DATABANK[SAÍDA],(DATABANK[NOME]=$B55)*(DATABANK[DATA PGTO]=AB$2))),"")=0,"",IFERROR(SUM(_xlfn._xlws.FILTER(DATABANK[SAÍDA],(DATABANK[NOME]=$B55)*(DATABANK[DATA PGTO]=AB$2))),""))))</f>
        <v/>
      </c>
      <c r="AC55" s="4" t="str" cm="1">
        <f t="array" ref="AC55">IF($B55="","",IF(AC$2="","",IF(IFERROR(SUM(_xlfn._xlws.FILTER(DATABANK[SAÍDA],(DATABANK[NOME]=$B55)*(DATABANK[DATA PGTO]=AC$2))),"")=0,"",IFERROR(SUM(_xlfn._xlws.FILTER(DATABANK[SAÍDA],(DATABANK[NOME]=$B55)*(DATABANK[DATA PGTO]=AC$2))),""))))</f>
        <v/>
      </c>
      <c r="AD55" s="4" t="str" cm="1">
        <f t="array" ref="AD55">IF($B55="","",IF(AD$2="","",IF(IFERROR(SUM(_xlfn._xlws.FILTER(DATABANK[SAÍDA],(DATABANK[NOME]=$B55)*(DATABANK[DATA PGTO]=AD$2))),"")=0,"",IFERROR(SUM(_xlfn._xlws.FILTER(DATABANK[SAÍDA],(DATABANK[NOME]=$B55)*(DATABANK[DATA PGTO]=AD$2))),""))))</f>
        <v/>
      </c>
      <c r="AE55" s="4" t="str" cm="1">
        <f t="array" ref="AE55">IF($B55="","",IF(AE$2="","",IF(IFERROR(SUM(_xlfn._xlws.FILTER(DATABANK[SAÍDA],(DATABANK[NOME]=$B55)*(DATABANK[DATA PGTO]=AE$2))),"")=0,"",IFERROR(SUM(_xlfn._xlws.FILTER(DATABANK[SAÍDA],(DATABANK[NOME]=$B55)*(DATABANK[DATA PGTO]=AE$2))),""))))</f>
        <v/>
      </c>
      <c r="AF55" s="4" t="str" cm="1">
        <f t="array" ref="AF55">IF($B55="","",IF(AF$2="","",IF(IFERROR(SUM(_xlfn._xlws.FILTER(DATABANK[SAÍDA],(DATABANK[NOME]=$B55)*(DATABANK[DATA PGTO]=AF$2))),"")=0,"",IFERROR(SUM(_xlfn._xlws.FILTER(DATABANK[SAÍDA],(DATABANK[NOME]=$B55)*(DATABANK[DATA PGTO]=AF$2))),""))))</f>
        <v/>
      </c>
      <c r="AG55" s="4" t="str" cm="1">
        <f t="array" ref="AG55">IF($B55="","",IF(AG$2="","",IF(IFERROR(SUM(_xlfn._xlws.FILTER(DATABANK[SAÍDA],(DATABANK[NOME]=$B55)*(DATABANK[DATA PGTO]=AG$2))),"")=0,"",IFERROR(SUM(_xlfn._xlws.FILTER(DATABANK[SAÍDA],(DATABANK[NOME]=$B55)*(DATABANK[DATA PGTO]=AG$2))),""))))</f>
        <v/>
      </c>
      <c r="AH55" s="3"/>
      <c r="AI55" s="3"/>
      <c r="AJ55" s="3"/>
      <c r="AK55" s="3"/>
      <c r="AL55" s="3"/>
      <c r="AM55" s="3"/>
    </row>
    <row r="56" spans="2:39" ht="12" customHeight="1" x14ac:dyDescent="0.25">
      <c r="B56" s="5"/>
      <c r="C56" s="4" t="str" cm="1">
        <f t="array" ref="C56">IF($B56="","",IF(C$2="","",IF(IFERROR(SUM(_xlfn._xlws.FILTER(DATABANK[SAÍDA],(DATABANK[NOME]=$B56)*(DATABANK[DATA PGTO]=C$2))),"")=0,"",IFERROR(SUM(_xlfn._xlws.FILTER(DATABANK[SAÍDA],(DATABANK[NOME]=$B56)*(DATABANK[DATA PGTO]=C$2))),""))))</f>
        <v/>
      </c>
      <c r="D56" s="4" t="str" cm="1">
        <f t="array" ref="D56">IF($B56="","",IF(D$2="","",IF(IFERROR(SUM(_xlfn._xlws.FILTER(DATABANK[SAÍDA],(DATABANK[NOME]=$B56)*(DATABANK[DATA PGTO]=D$2))),"")=0,"",IFERROR(SUM(_xlfn._xlws.FILTER(DATABANK[SAÍDA],(DATABANK[NOME]=$B56)*(DATABANK[DATA PGTO]=D$2))),""))))</f>
        <v/>
      </c>
      <c r="E56" s="4" t="str" cm="1">
        <f t="array" ref="E56">IF($B56="","",IF(E$2="","",IF(IFERROR(SUM(_xlfn._xlws.FILTER(DATABANK[SAÍDA],(DATABANK[NOME]=$B56)*(DATABANK[DATA PGTO]=E$2))),"")=0,"",IFERROR(SUM(_xlfn._xlws.FILTER(DATABANK[SAÍDA],(DATABANK[NOME]=$B56)*(DATABANK[DATA PGTO]=E$2))),""))))</f>
        <v/>
      </c>
      <c r="F56" s="4" t="str" cm="1">
        <f t="array" ref="F56">IF($B56="","",IF(F$2="","",IF(IFERROR(SUM(_xlfn._xlws.FILTER(DATABANK[SAÍDA],(DATABANK[NOME]=$B56)*(DATABANK[DATA PGTO]=F$2))),"")=0,"",IFERROR(SUM(_xlfn._xlws.FILTER(DATABANK[SAÍDA],(DATABANK[NOME]=$B56)*(DATABANK[DATA PGTO]=F$2))),""))))</f>
        <v/>
      </c>
      <c r="G56" s="4" t="str" cm="1">
        <f t="array" ref="G56">IF($B56="","",IF(G$2="","",IF(IFERROR(SUM(_xlfn._xlws.FILTER(DATABANK[SAÍDA],(DATABANK[NOME]=$B56)*(DATABANK[DATA PGTO]=G$2))),"")=0,"",IFERROR(SUM(_xlfn._xlws.FILTER(DATABANK[SAÍDA],(DATABANK[NOME]=$B56)*(DATABANK[DATA PGTO]=G$2))),""))))</f>
        <v/>
      </c>
      <c r="H56" s="4" t="str" cm="1">
        <f t="array" ref="H56">IF($B56="","",IF(H$2="","",IF(IFERROR(SUM(_xlfn._xlws.FILTER(DATABANK[SAÍDA],(DATABANK[NOME]=$B56)*(DATABANK[DATA PGTO]=H$2))),"")=0,"",IFERROR(SUM(_xlfn._xlws.FILTER(DATABANK[SAÍDA],(DATABANK[NOME]=$B56)*(DATABANK[DATA PGTO]=H$2))),""))))</f>
        <v/>
      </c>
      <c r="I56" s="4" t="str" cm="1">
        <f t="array" ref="I56">IF($B56="","",IF(I$2="","",IF(IFERROR(SUM(_xlfn._xlws.FILTER(DATABANK[SAÍDA],(DATABANK[NOME]=$B56)*(DATABANK[DATA PGTO]=I$2))),"")=0,"",IFERROR(SUM(_xlfn._xlws.FILTER(DATABANK[SAÍDA],(DATABANK[NOME]=$B56)*(DATABANK[DATA PGTO]=I$2))),""))))</f>
        <v/>
      </c>
      <c r="J56" s="4" t="str" cm="1">
        <f t="array" ref="J56">IF($B56="","",IF(J$2="","",IF(IFERROR(SUM(_xlfn._xlws.FILTER(DATABANK[SAÍDA],(DATABANK[NOME]=$B56)*(DATABANK[DATA PGTO]=J$2))),"")=0,"",IFERROR(SUM(_xlfn._xlws.FILTER(DATABANK[SAÍDA],(DATABANK[NOME]=$B56)*(DATABANK[DATA PGTO]=J$2))),""))))</f>
        <v/>
      </c>
      <c r="K56" s="4" t="str" cm="1">
        <f t="array" ref="K56">IF($B56="","",IF(K$2="","",IF(IFERROR(SUM(_xlfn._xlws.FILTER(DATABANK[SAÍDA],(DATABANK[NOME]=$B56)*(DATABANK[DATA PGTO]=K$2))),"")=0,"",IFERROR(SUM(_xlfn._xlws.FILTER(DATABANK[SAÍDA],(DATABANK[NOME]=$B56)*(DATABANK[DATA PGTO]=K$2))),""))))</f>
        <v/>
      </c>
      <c r="L56" s="4" t="str" cm="1">
        <f t="array" ref="L56">IF($B56="","",IF(L$2="","",IF(IFERROR(SUM(_xlfn._xlws.FILTER(DATABANK[SAÍDA],(DATABANK[NOME]=$B56)*(DATABANK[DATA PGTO]=L$2))),"")=0,"",IFERROR(SUM(_xlfn._xlws.FILTER(DATABANK[SAÍDA],(DATABANK[NOME]=$B56)*(DATABANK[DATA PGTO]=L$2))),""))))</f>
        <v/>
      </c>
      <c r="M56" s="4" t="str" cm="1">
        <f t="array" ref="M56">IF($B56="","",IF(M$2="","",IF(IFERROR(SUM(_xlfn._xlws.FILTER(DATABANK[SAÍDA],(DATABANK[NOME]=$B56)*(DATABANK[DATA PGTO]=M$2))),"")=0,"",IFERROR(SUM(_xlfn._xlws.FILTER(DATABANK[SAÍDA],(DATABANK[NOME]=$B56)*(DATABANK[DATA PGTO]=M$2))),""))))</f>
        <v/>
      </c>
      <c r="N56" s="4" t="str" cm="1">
        <f t="array" ref="N56">IF($B56="","",IF(N$2="","",IF(IFERROR(SUM(_xlfn._xlws.FILTER(DATABANK[SAÍDA],(DATABANK[NOME]=$B56)*(DATABANK[DATA PGTO]=N$2))),"")=0,"",IFERROR(SUM(_xlfn._xlws.FILTER(DATABANK[SAÍDA],(DATABANK[NOME]=$B56)*(DATABANK[DATA PGTO]=N$2))),""))))</f>
        <v/>
      </c>
      <c r="O56" s="4" t="str" cm="1">
        <f t="array" ref="O56">IF($B56="","",IF(O$2="","",IF(IFERROR(SUM(_xlfn._xlws.FILTER(DATABANK[SAÍDA],(DATABANK[NOME]=$B56)*(DATABANK[DATA PGTO]=O$2))),"")=0,"",IFERROR(SUM(_xlfn._xlws.FILTER(DATABANK[SAÍDA],(DATABANK[NOME]=$B56)*(DATABANK[DATA PGTO]=O$2))),""))))</f>
        <v/>
      </c>
      <c r="P56" s="4" t="str" cm="1">
        <f t="array" ref="P56">IF($B56="","",IF(P$2="","",IF(IFERROR(SUM(_xlfn._xlws.FILTER(DATABANK[SAÍDA],(DATABANK[NOME]=$B56)*(DATABANK[DATA PGTO]=P$2))),"")=0,"",IFERROR(SUM(_xlfn._xlws.FILTER(DATABANK[SAÍDA],(DATABANK[NOME]=$B56)*(DATABANK[DATA PGTO]=P$2))),""))))</f>
        <v/>
      </c>
      <c r="Q56" s="4" t="str" cm="1">
        <f t="array" ref="Q56">IF($B56="","",IF(Q$2="","",IF(IFERROR(SUM(_xlfn._xlws.FILTER(DATABANK[SAÍDA],(DATABANK[NOME]=$B56)*(DATABANK[DATA PGTO]=Q$2))),"")=0,"",IFERROR(SUM(_xlfn._xlws.FILTER(DATABANK[SAÍDA],(DATABANK[NOME]=$B56)*(DATABANK[DATA PGTO]=Q$2))),""))))</f>
        <v/>
      </c>
      <c r="R56" s="4" t="str" cm="1">
        <f t="array" ref="R56">IF($B56="","",IF(R$2="","",IF(IFERROR(SUM(_xlfn._xlws.FILTER(DATABANK[SAÍDA],(DATABANK[NOME]=$B56)*(DATABANK[DATA PGTO]=R$2))),"")=0,"",IFERROR(SUM(_xlfn._xlws.FILTER(DATABANK[SAÍDA],(DATABANK[NOME]=$B56)*(DATABANK[DATA PGTO]=R$2))),""))))</f>
        <v/>
      </c>
      <c r="S56" s="4" t="str" cm="1">
        <f t="array" ref="S56">IF($B56="","",IF(S$2="","",IF(IFERROR(SUM(_xlfn._xlws.FILTER(DATABANK[SAÍDA],(DATABANK[NOME]=$B56)*(DATABANK[DATA PGTO]=S$2))),"")=0,"",IFERROR(SUM(_xlfn._xlws.FILTER(DATABANK[SAÍDA],(DATABANK[NOME]=$B56)*(DATABANK[DATA PGTO]=S$2))),""))))</f>
        <v/>
      </c>
      <c r="T56" s="4" t="str" cm="1">
        <f t="array" ref="T56">IF($B56="","",IF(T$2="","",IF(IFERROR(SUM(_xlfn._xlws.FILTER(DATABANK[SAÍDA],(DATABANK[NOME]=$B56)*(DATABANK[DATA PGTO]=T$2))),"")=0,"",IFERROR(SUM(_xlfn._xlws.FILTER(DATABANK[SAÍDA],(DATABANK[NOME]=$B56)*(DATABANK[DATA PGTO]=T$2))),""))))</f>
        <v/>
      </c>
      <c r="U56" s="4" t="str" cm="1">
        <f t="array" ref="U56">IF($B56="","",IF(U$2="","",IF(IFERROR(SUM(_xlfn._xlws.FILTER(DATABANK[SAÍDA],(DATABANK[NOME]=$B56)*(DATABANK[DATA PGTO]=U$2))),"")=0,"",IFERROR(SUM(_xlfn._xlws.FILTER(DATABANK[SAÍDA],(DATABANK[NOME]=$B56)*(DATABANK[DATA PGTO]=U$2))),""))))</f>
        <v/>
      </c>
      <c r="V56" s="4" t="str" cm="1">
        <f t="array" ref="V56">IF($B56="","",IF(V$2="","",IF(IFERROR(SUM(_xlfn._xlws.FILTER(DATABANK[SAÍDA],(DATABANK[NOME]=$B56)*(DATABANK[DATA PGTO]=V$2))),"")=0,"",IFERROR(SUM(_xlfn._xlws.FILTER(DATABANK[SAÍDA],(DATABANK[NOME]=$B56)*(DATABANK[DATA PGTO]=V$2))),""))))</f>
        <v/>
      </c>
      <c r="W56" s="4" t="str" cm="1">
        <f t="array" ref="W56">IF($B56="","",IF(W$2="","",IF(IFERROR(SUM(_xlfn._xlws.FILTER(DATABANK[SAÍDA],(DATABANK[NOME]=$B56)*(DATABANK[DATA PGTO]=W$2))),"")=0,"",IFERROR(SUM(_xlfn._xlws.FILTER(DATABANK[SAÍDA],(DATABANK[NOME]=$B56)*(DATABANK[DATA PGTO]=W$2))),""))))</f>
        <v/>
      </c>
      <c r="X56" s="4" t="str" cm="1">
        <f t="array" ref="X56">IF($B56="","",IF(X$2="","",IF(IFERROR(SUM(_xlfn._xlws.FILTER(DATABANK[SAÍDA],(DATABANK[NOME]=$B56)*(DATABANK[DATA PGTO]=X$2))),"")=0,"",IFERROR(SUM(_xlfn._xlws.FILTER(DATABANK[SAÍDA],(DATABANK[NOME]=$B56)*(DATABANK[DATA PGTO]=X$2))),""))))</f>
        <v/>
      </c>
      <c r="Y56" s="4" t="str" cm="1">
        <f t="array" ref="Y56">IF($B56="","",IF(Y$2="","",IF(IFERROR(SUM(_xlfn._xlws.FILTER(DATABANK[SAÍDA],(DATABANK[NOME]=$B56)*(DATABANK[DATA PGTO]=Y$2))),"")=0,"",IFERROR(SUM(_xlfn._xlws.FILTER(DATABANK[SAÍDA],(DATABANK[NOME]=$B56)*(DATABANK[DATA PGTO]=Y$2))),""))))</f>
        <v/>
      </c>
      <c r="Z56" s="4" t="str" cm="1">
        <f t="array" ref="Z56">IF($B56="","",IF(Z$2="","",IF(IFERROR(SUM(_xlfn._xlws.FILTER(DATABANK[SAÍDA],(DATABANK[NOME]=$B56)*(DATABANK[DATA PGTO]=Z$2))),"")=0,"",IFERROR(SUM(_xlfn._xlws.FILTER(DATABANK[SAÍDA],(DATABANK[NOME]=$B56)*(DATABANK[DATA PGTO]=Z$2))),""))))</f>
        <v/>
      </c>
      <c r="AA56" s="4" t="str" cm="1">
        <f t="array" ref="AA56">IF($B56="","",IF(AA$2="","",IF(IFERROR(SUM(_xlfn._xlws.FILTER(DATABANK[SAÍDA],(DATABANK[NOME]=$B56)*(DATABANK[DATA PGTO]=AA$2))),"")=0,"",IFERROR(SUM(_xlfn._xlws.FILTER(DATABANK[SAÍDA],(DATABANK[NOME]=$B56)*(DATABANK[DATA PGTO]=AA$2))),""))))</f>
        <v/>
      </c>
      <c r="AB56" s="4" t="str" cm="1">
        <f t="array" ref="AB56">IF($B56="","",IF(AB$2="","",IF(IFERROR(SUM(_xlfn._xlws.FILTER(DATABANK[SAÍDA],(DATABANK[NOME]=$B56)*(DATABANK[DATA PGTO]=AB$2))),"")=0,"",IFERROR(SUM(_xlfn._xlws.FILTER(DATABANK[SAÍDA],(DATABANK[NOME]=$B56)*(DATABANK[DATA PGTO]=AB$2))),""))))</f>
        <v/>
      </c>
      <c r="AC56" s="4" t="str" cm="1">
        <f t="array" ref="AC56">IF($B56="","",IF(AC$2="","",IF(IFERROR(SUM(_xlfn._xlws.FILTER(DATABANK[SAÍDA],(DATABANK[NOME]=$B56)*(DATABANK[DATA PGTO]=AC$2))),"")=0,"",IFERROR(SUM(_xlfn._xlws.FILTER(DATABANK[SAÍDA],(DATABANK[NOME]=$B56)*(DATABANK[DATA PGTO]=AC$2))),""))))</f>
        <v/>
      </c>
      <c r="AD56" s="4" t="str" cm="1">
        <f t="array" ref="AD56">IF($B56="","",IF(AD$2="","",IF(IFERROR(SUM(_xlfn._xlws.FILTER(DATABANK[SAÍDA],(DATABANK[NOME]=$B56)*(DATABANK[DATA PGTO]=AD$2))),"")=0,"",IFERROR(SUM(_xlfn._xlws.FILTER(DATABANK[SAÍDA],(DATABANK[NOME]=$B56)*(DATABANK[DATA PGTO]=AD$2))),""))))</f>
        <v/>
      </c>
      <c r="AE56" s="4" t="str" cm="1">
        <f t="array" ref="AE56">IF($B56="","",IF(AE$2="","",IF(IFERROR(SUM(_xlfn._xlws.FILTER(DATABANK[SAÍDA],(DATABANK[NOME]=$B56)*(DATABANK[DATA PGTO]=AE$2))),"")=0,"",IFERROR(SUM(_xlfn._xlws.FILTER(DATABANK[SAÍDA],(DATABANK[NOME]=$B56)*(DATABANK[DATA PGTO]=AE$2))),""))))</f>
        <v/>
      </c>
      <c r="AF56" s="4" t="str" cm="1">
        <f t="array" ref="AF56">IF($B56="","",IF(AF$2="","",IF(IFERROR(SUM(_xlfn._xlws.FILTER(DATABANK[SAÍDA],(DATABANK[NOME]=$B56)*(DATABANK[DATA PGTO]=AF$2))),"")=0,"",IFERROR(SUM(_xlfn._xlws.FILTER(DATABANK[SAÍDA],(DATABANK[NOME]=$B56)*(DATABANK[DATA PGTO]=AF$2))),""))))</f>
        <v/>
      </c>
      <c r="AG56" s="4" t="str" cm="1">
        <f t="array" ref="AG56">IF($B56="","",IF(AG$2="","",IF(IFERROR(SUM(_xlfn._xlws.FILTER(DATABANK[SAÍDA],(DATABANK[NOME]=$B56)*(DATABANK[DATA PGTO]=AG$2))),"")=0,"",IFERROR(SUM(_xlfn._xlws.FILTER(DATABANK[SAÍDA],(DATABANK[NOME]=$B56)*(DATABANK[DATA PGTO]=AG$2))),""))))</f>
        <v/>
      </c>
      <c r="AH56" s="3"/>
      <c r="AI56" s="3"/>
      <c r="AJ56" s="3"/>
      <c r="AK56" s="3"/>
      <c r="AL56" s="3"/>
      <c r="AM56" s="3"/>
    </row>
    <row r="57" spans="2:39" ht="12" customHeight="1" x14ac:dyDescent="0.25">
      <c r="B57" s="5"/>
      <c r="C57" s="4" t="str" cm="1">
        <f t="array" ref="C57">IF($B57="","",IF(C$2="","",IF(IFERROR(SUM(_xlfn._xlws.FILTER(DATABANK[SAÍDA],(DATABANK[NOME]=$B57)*(DATABANK[DATA PGTO]=C$2))),"")=0,"",IFERROR(SUM(_xlfn._xlws.FILTER(DATABANK[SAÍDA],(DATABANK[NOME]=$B57)*(DATABANK[DATA PGTO]=C$2))),""))))</f>
        <v/>
      </c>
      <c r="D57" s="4" t="str" cm="1">
        <f t="array" ref="D57">IF($B57="","",IF(D$2="","",IF(IFERROR(SUM(_xlfn._xlws.FILTER(DATABANK[SAÍDA],(DATABANK[NOME]=$B57)*(DATABANK[DATA PGTO]=D$2))),"")=0,"",IFERROR(SUM(_xlfn._xlws.FILTER(DATABANK[SAÍDA],(DATABANK[NOME]=$B57)*(DATABANK[DATA PGTO]=D$2))),""))))</f>
        <v/>
      </c>
      <c r="E57" s="4" t="str" cm="1">
        <f t="array" ref="E57">IF($B57="","",IF(E$2="","",IF(IFERROR(SUM(_xlfn._xlws.FILTER(DATABANK[SAÍDA],(DATABANK[NOME]=$B57)*(DATABANK[DATA PGTO]=E$2))),"")=0,"",IFERROR(SUM(_xlfn._xlws.FILTER(DATABANK[SAÍDA],(DATABANK[NOME]=$B57)*(DATABANK[DATA PGTO]=E$2))),""))))</f>
        <v/>
      </c>
      <c r="F57" s="4" t="str" cm="1">
        <f t="array" ref="F57">IF($B57="","",IF(F$2="","",IF(IFERROR(SUM(_xlfn._xlws.FILTER(DATABANK[SAÍDA],(DATABANK[NOME]=$B57)*(DATABANK[DATA PGTO]=F$2))),"")=0,"",IFERROR(SUM(_xlfn._xlws.FILTER(DATABANK[SAÍDA],(DATABANK[NOME]=$B57)*(DATABANK[DATA PGTO]=F$2))),""))))</f>
        <v/>
      </c>
      <c r="G57" s="4" t="str" cm="1">
        <f t="array" ref="G57">IF($B57="","",IF(G$2="","",IF(IFERROR(SUM(_xlfn._xlws.FILTER(DATABANK[SAÍDA],(DATABANK[NOME]=$B57)*(DATABANK[DATA PGTO]=G$2))),"")=0,"",IFERROR(SUM(_xlfn._xlws.FILTER(DATABANK[SAÍDA],(DATABANK[NOME]=$B57)*(DATABANK[DATA PGTO]=G$2))),""))))</f>
        <v/>
      </c>
      <c r="H57" s="4" t="str" cm="1">
        <f t="array" ref="H57">IF($B57="","",IF(H$2="","",IF(IFERROR(SUM(_xlfn._xlws.FILTER(DATABANK[SAÍDA],(DATABANK[NOME]=$B57)*(DATABANK[DATA PGTO]=H$2))),"")=0,"",IFERROR(SUM(_xlfn._xlws.FILTER(DATABANK[SAÍDA],(DATABANK[NOME]=$B57)*(DATABANK[DATA PGTO]=H$2))),""))))</f>
        <v/>
      </c>
      <c r="I57" s="4" t="str" cm="1">
        <f t="array" ref="I57">IF($B57="","",IF(I$2="","",IF(IFERROR(SUM(_xlfn._xlws.FILTER(DATABANK[SAÍDA],(DATABANK[NOME]=$B57)*(DATABANK[DATA PGTO]=I$2))),"")=0,"",IFERROR(SUM(_xlfn._xlws.FILTER(DATABANK[SAÍDA],(DATABANK[NOME]=$B57)*(DATABANK[DATA PGTO]=I$2))),""))))</f>
        <v/>
      </c>
      <c r="J57" s="4" t="str" cm="1">
        <f t="array" ref="J57">IF($B57="","",IF(J$2="","",IF(IFERROR(SUM(_xlfn._xlws.FILTER(DATABANK[SAÍDA],(DATABANK[NOME]=$B57)*(DATABANK[DATA PGTO]=J$2))),"")=0,"",IFERROR(SUM(_xlfn._xlws.FILTER(DATABANK[SAÍDA],(DATABANK[NOME]=$B57)*(DATABANK[DATA PGTO]=J$2))),""))))</f>
        <v/>
      </c>
      <c r="K57" s="4" t="str" cm="1">
        <f t="array" ref="K57">IF($B57="","",IF(K$2="","",IF(IFERROR(SUM(_xlfn._xlws.FILTER(DATABANK[SAÍDA],(DATABANK[NOME]=$B57)*(DATABANK[DATA PGTO]=K$2))),"")=0,"",IFERROR(SUM(_xlfn._xlws.FILTER(DATABANK[SAÍDA],(DATABANK[NOME]=$B57)*(DATABANK[DATA PGTO]=K$2))),""))))</f>
        <v/>
      </c>
      <c r="L57" s="4" t="str" cm="1">
        <f t="array" ref="L57">IF($B57="","",IF(L$2="","",IF(IFERROR(SUM(_xlfn._xlws.FILTER(DATABANK[SAÍDA],(DATABANK[NOME]=$B57)*(DATABANK[DATA PGTO]=L$2))),"")=0,"",IFERROR(SUM(_xlfn._xlws.FILTER(DATABANK[SAÍDA],(DATABANK[NOME]=$B57)*(DATABANK[DATA PGTO]=L$2))),""))))</f>
        <v/>
      </c>
      <c r="M57" s="4" t="str" cm="1">
        <f t="array" ref="M57">IF($B57="","",IF(M$2="","",IF(IFERROR(SUM(_xlfn._xlws.FILTER(DATABANK[SAÍDA],(DATABANK[NOME]=$B57)*(DATABANK[DATA PGTO]=M$2))),"")=0,"",IFERROR(SUM(_xlfn._xlws.FILTER(DATABANK[SAÍDA],(DATABANK[NOME]=$B57)*(DATABANK[DATA PGTO]=M$2))),""))))</f>
        <v/>
      </c>
      <c r="N57" s="4" t="str" cm="1">
        <f t="array" ref="N57">IF($B57="","",IF(N$2="","",IF(IFERROR(SUM(_xlfn._xlws.FILTER(DATABANK[SAÍDA],(DATABANK[NOME]=$B57)*(DATABANK[DATA PGTO]=N$2))),"")=0,"",IFERROR(SUM(_xlfn._xlws.FILTER(DATABANK[SAÍDA],(DATABANK[NOME]=$B57)*(DATABANK[DATA PGTO]=N$2))),""))))</f>
        <v/>
      </c>
      <c r="O57" s="4" t="str" cm="1">
        <f t="array" ref="O57">IF($B57="","",IF(O$2="","",IF(IFERROR(SUM(_xlfn._xlws.FILTER(DATABANK[SAÍDA],(DATABANK[NOME]=$B57)*(DATABANK[DATA PGTO]=O$2))),"")=0,"",IFERROR(SUM(_xlfn._xlws.FILTER(DATABANK[SAÍDA],(DATABANK[NOME]=$B57)*(DATABANK[DATA PGTO]=O$2))),""))))</f>
        <v/>
      </c>
      <c r="P57" s="4" t="str" cm="1">
        <f t="array" ref="P57">IF($B57="","",IF(P$2="","",IF(IFERROR(SUM(_xlfn._xlws.FILTER(DATABANK[SAÍDA],(DATABANK[NOME]=$B57)*(DATABANK[DATA PGTO]=P$2))),"")=0,"",IFERROR(SUM(_xlfn._xlws.FILTER(DATABANK[SAÍDA],(DATABANK[NOME]=$B57)*(DATABANK[DATA PGTO]=P$2))),""))))</f>
        <v/>
      </c>
      <c r="Q57" s="4" t="str" cm="1">
        <f t="array" ref="Q57">IF($B57="","",IF(Q$2="","",IF(IFERROR(SUM(_xlfn._xlws.FILTER(DATABANK[SAÍDA],(DATABANK[NOME]=$B57)*(DATABANK[DATA PGTO]=Q$2))),"")=0,"",IFERROR(SUM(_xlfn._xlws.FILTER(DATABANK[SAÍDA],(DATABANK[NOME]=$B57)*(DATABANK[DATA PGTO]=Q$2))),""))))</f>
        <v/>
      </c>
      <c r="R57" s="4" t="str" cm="1">
        <f t="array" ref="R57">IF($B57="","",IF(R$2="","",IF(IFERROR(SUM(_xlfn._xlws.FILTER(DATABANK[SAÍDA],(DATABANK[NOME]=$B57)*(DATABANK[DATA PGTO]=R$2))),"")=0,"",IFERROR(SUM(_xlfn._xlws.FILTER(DATABANK[SAÍDA],(DATABANK[NOME]=$B57)*(DATABANK[DATA PGTO]=R$2))),""))))</f>
        <v/>
      </c>
      <c r="S57" s="4" t="str" cm="1">
        <f t="array" ref="S57">IF($B57="","",IF(S$2="","",IF(IFERROR(SUM(_xlfn._xlws.FILTER(DATABANK[SAÍDA],(DATABANK[NOME]=$B57)*(DATABANK[DATA PGTO]=S$2))),"")=0,"",IFERROR(SUM(_xlfn._xlws.FILTER(DATABANK[SAÍDA],(DATABANK[NOME]=$B57)*(DATABANK[DATA PGTO]=S$2))),""))))</f>
        <v/>
      </c>
      <c r="T57" s="4" t="str" cm="1">
        <f t="array" ref="T57">IF($B57="","",IF(T$2="","",IF(IFERROR(SUM(_xlfn._xlws.FILTER(DATABANK[SAÍDA],(DATABANK[NOME]=$B57)*(DATABANK[DATA PGTO]=T$2))),"")=0,"",IFERROR(SUM(_xlfn._xlws.FILTER(DATABANK[SAÍDA],(DATABANK[NOME]=$B57)*(DATABANK[DATA PGTO]=T$2))),""))))</f>
        <v/>
      </c>
      <c r="U57" s="4" t="str" cm="1">
        <f t="array" ref="U57">IF($B57="","",IF(U$2="","",IF(IFERROR(SUM(_xlfn._xlws.FILTER(DATABANK[SAÍDA],(DATABANK[NOME]=$B57)*(DATABANK[DATA PGTO]=U$2))),"")=0,"",IFERROR(SUM(_xlfn._xlws.FILTER(DATABANK[SAÍDA],(DATABANK[NOME]=$B57)*(DATABANK[DATA PGTO]=U$2))),""))))</f>
        <v/>
      </c>
      <c r="V57" s="4" t="str" cm="1">
        <f t="array" ref="V57">IF($B57="","",IF(V$2="","",IF(IFERROR(SUM(_xlfn._xlws.FILTER(DATABANK[SAÍDA],(DATABANK[NOME]=$B57)*(DATABANK[DATA PGTO]=V$2))),"")=0,"",IFERROR(SUM(_xlfn._xlws.FILTER(DATABANK[SAÍDA],(DATABANK[NOME]=$B57)*(DATABANK[DATA PGTO]=V$2))),""))))</f>
        <v/>
      </c>
      <c r="W57" s="4" t="str" cm="1">
        <f t="array" ref="W57">IF($B57="","",IF(W$2="","",IF(IFERROR(SUM(_xlfn._xlws.FILTER(DATABANK[SAÍDA],(DATABANK[NOME]=$B57)*(DATABANK[DATA PGTO]=W$2))),"")=0,"",IFERROR(SUM(_xlfn._xlws.FILTER(DATABANK[SAÍDA],(DATABANK[NOME]=$B57)*(DATABANK[DATA PGTO]=W$2))),""))))</f>
        <v/>
      </c>
      <c r="X57" s="4" t="str" cm="1">
        <f t="array" ref="X57">IF($B57="","",IF(X$2="","",IF(IFERROR(SUM(_xlfn._xlws.FILTER(DATABANK[SAÍDA],(DATABANK[NOME]=$B57)*(DATABANK[DATA PGTO]=X$2))),"")=0,"",IFERROR(SUM(_xlfn._xlws.FILTER(DATABANK[SAÍDA],(DATABANK[NOME]=$B57)*(DATABANK[DATA PGTO]=X$2))),""))))</f>
        <v/>
      </c>
      <c r="Y57" s="4" t="str" cm="1">
        <f t="array" ref="Y57">IF($B57="","",IF(Y$2="","",IF(IFERROR(SUM(_xlfn._xlws.FILTER(DATABANK[SAÍDA],(DATABANK[NOME]=$B57)*(DATABANK[DATA PGTO]=Y$2))),"")=0,"",IFERROR(SUM(_xlfn._xlws.FILTER(DATABANK[SAÍDA],(DATABANK[NOME]=$B57)*(DATABANK[DATA PGTO]=Y$2))),""))))</f>
        <v/>
      </c>
      <c r="Z57" s="4" t="str" cm="1">
        <f t="array" ref="Z57">IF($B57="","",IF(Z$2="","",IF(IFERROR(SUM(_xlfn._xlws.FILTER(DATABANK[SAÍDA],(DATABANK[NOME]=$B57)*(DATABANK[DATA PGTO]=Z$2))),"")=0,"",IFERROR(SUM(_xlfn._xlws.FILTER(DATABANK[SAÍDA],(DATABANK[NOME]=$B57)*(DATABANK[DATA PGTO]=Z$2))),""))))</f>
        <v/>
      </c>
      <c r="AA57" s="4" t="str" cm="1">
        <f t="array" ref="AA57">IF($B57="","",IF(AA$2="","",IF(IFERROR(SUM(_xlfn._xlws.FILTER(DATABANK[SAÍDA],(DATABANK[NOME]=$B57)*(DATABANK[DATA PGTO]=AA$2))),"")=0,"",IFERROR(SUM(_xlfn._xlws.FILTER(DATABANK[SAÍDA],(DATABANK[NOME]=$B57)*(DATABANK[DATA PGTO]=AA$2))),""))))</f>
        <v/>
      </c>
      <c r="AB57" s="4" t="str" cm="1">
        <f t="array" ref="AB57">IF($B57="","",IF(AB$2="","",IF(IFERROR(SUM(_xlfn._xlws.FILTER(DATABANK[SAÍDA],(DATABANK[NOME]=$B57)*(DATABANK[DATA PGTO]=AB$2))),"")=0,"",IFERROR(SUM(_xlfn._xlws.FILTER(DATABANK[SAÍDA],(DATABANK[NOME]=$B57)*(DATABANK[DATA PGTO]=AB$2))),""))))</f>
        <v/>
      </c>
      <c r="AC57" s="4" t="str" cm="1">
        <f t="array" ref="AC57">IF($B57="","",IF(AC$2="","",IF(IFERROR(SUM(_xlfn._xlws.FILTER(DATABANK[SAÍDA],(DATABANK[NOME]=$B57)*(DATABANK[DATA PGTO]=AC$2))),"")=0,"",IFERROR(SUM(_xlfn._xlws.FILTER(DATABANK[SAÍDA],(DATABANK[NOME]=$B57)*(DATABANK[DATA PGTO]=AC$2))),""))))</f>
        <v/>
      </c>
      <c r="AD57" s="4" t="str" cm="1">
        <f t="array" ref="AD57">IF($B57="","",IF(AD$2="","",IF(IFERROR(SUM(_xlfn._xlws.FILTER(DATABANK[SAÍDA],(DATABANK[NOME]=$B57)*(DATABANK[DATA PGTO]=AD$2))),"")=0,"",IFERROR(SUM(_xlfn._xlws.FILTER(DATABANK[SAÍDA],(DATABANK[NOME]=$B57)*(DATABANK[DATA PGTO]=AD$2))),""))))</f>
        <v/>
      </c>
      <c r="AE57" s="4" t="str" cm="1">
        <f t="array" ref="AE57">IF($B57="","",IF(AE$2="","",IF(IFERROR(SUM(_xlfn._xlws.FILTER(DATABANK[SAÍDA],(DATABANK[NOME]=$B57)*(DATABANK[DATA PGTO]=AE$2))),"")=0,"",IFERROR(SUM(_xlfn._xlws.FILTER(DATABANK[SAÍDA],(DATABANK[NOME]=$B57)*(DATABANK[DATA PGTO]=AE$2))),""))))</f>
        <v/>
      </c>
      <c r="AF57" s="4" t="str" cm="1">
        <f t="array" ref="AF57">IF($B57="","",IF(AF$2="","",IF(IFERROR(SUM(_xlfn._xlws.FILTER(DATABANK[SAÍDA],(DATABANK[NOME]=$B57)*(DATABANK[DATA PGTO]=AF$2))),"")=0,"",IFERROR(SUM(_xlfn._xlws.FILTER(DATABANK[SAÍDA],(DATABANK[NOME]=$B57)*(DATABANK[DATA PGTO]=AF$2))),""))))</f>
        <v/>
      </c>
      <c r="AG57" s="4" t="str" cm="1">
        <f t="array" ref="AG57">IF($B57="","",IF(AG$2="","",IF(IFERROR(SUM(_xlfn._xlws.FILTER(DATABANK[SAÍDA],(DATABANK[NOME]=$B57)*(DATABANK[DATA PGTO]=AG$2))),"")=0,"",IFERROR(SUM(_xlfn._xlws.FILTER(DATABANK[SAÍDA],(DATABANK[NOME]=$B57)*(DATABANK[DATA PGTO]=AG$2))),""))))</f>
        <v/>
      </c>
      <c r="AH57" s="3"/>
      <c r="AI57" s="3"/>
      <c r="AJ57" s="3"/>
      <c r="AK57" s="3"/>
      <c r="AL57" s="3"/>
      <c r="AM57" s="3"/>
    </row>
    <row r="58" spans="2:39" ht="12" customHeight="1" x14ac:dyDescent="0.25">
      <c r="B58" s="5"/>
      <c r="C58" s="4" t="str" cm="1">
        <f t="array" ref="C58">IF($B58="","",IF(C$2="","",IF(IFERROR(SUM(_xlfn._xlws.FILTER(DATABANK[SAÍDA],(DATABANK[NOME]=$B58)*(DATABANK[DATA PGTO]=C$2))),"")=0,"",IFERROR(SUM(_xlfn._xlws.FILTER(DATABANK[SAÍDA],(DATABANK[NOME]=$B58)*(DATABANK[DATA PGTO]=C$2))),""))))</f>
        <v/>
      </c>
      <c r="D58" s="4" t="str" cm="1">
        <f t="array" ref="D58">IF($B58="","",IF(D$2="","",IF(IFERROR(SUM(_xlfn._xlws.FILTER(DATABANK[SAÍDA],(DATABANK[NOME]=$B58)*(DATABANK[DATA PGTO]=D$2))),"")=0,"",IFERROR(SUM(_xlfn._xlws.FILTER(DATABANK[SAÍDA],(DATABANK[NOME]=$B58)*(DATABANK[DATA PGTO]=D$2))),""))))</f>
        <v/>
      </c>
      <c r="E58" s="4" t="str" cm="1">
        <f t="array" ref="E58">IF($B58="","",IF(E$2="","",IF(IFERROR(SUM(_xlfn._xlws.FILTER(DATABANK[SAÍDA],(DATABANK[NOME]=$B58)*(DATABANK[DATA PGTO]=E$2))),"")=0,"",IFERROR(SUM(_xlfn._xlws.FILTER(DATABANK[SAÍDA],(DATABANK[NOME]=$B58)*(DATABANK[DATA PGTO]=E$2))),""))))</f>
        <v/>
      </c>
      <c r="F58" s="4" t="str" cm="1">
        <f t="array" ref="F58">IF($B58="","",IF(F$2="","",IF(IFERROR(SUM(_xlfn._xlws.FILTER(DATABANK[SAÍDA],(DATABANK[NOME]=$B58)*(DATABANK[DATA PGTO]=F$2))),"")=0,"",IFERROR(SUM(_xlfn._xlws.FILTER(DATABANK[SAÍDA],(DATABANK[NOME]=$B58)*(DATABANK[DATA PGTO]=F$2))),""))))</f>
        <v/>
      </c>
      <c r="G58" s="4" t="str" cm="1">
        <f t="array" ref="G58">IF($B58="","",IF(G$2="","",IF(IFERROR(SUM(_xlfn._xlws.FILTER(DATABANK[SAÍDA],(DATABANK[NOME]=$B58)*(DATABANK[DATA PGTO]=G$2))),"")=0,"",IFERROR(SUM(_xlfn._xlws.FILTER(DATABANK[SAÍDA],(DATABANK[NOME]=$B58)*(DATABANK[DATA PGTO]=G$2))),""))))</f>
        <v/>
      </c>
      <c r="H58" s="4" t="str" cm="1">
        <f t="array" ref="H58">IF($B58="","",IF(H$2="","",IF(IFERROR(SUM(_xlfn._xlws.FILTER(DATABANK[SAÍDA],(DATABANK[NOME]=$B58)*(DATABANK[DATA PGTO]=H$2))),"")=0,"",IFERROR(SUM(_xlfn._xlws.FILTER(DATABANK[SAÍDA],(DATABANK[NOME]=$B58)*(DATABANK[DATA PGTO]=H$2))),""))))</f>
        <v/>
      </c>
      <c r="I58" s="4" t="str" cm="1">
        <f t="array" ref="I58">IF($B58="","",IF(I$2="","",IF(IFERROR(SUM(_xlfn._xlws.FILTER(DATABANK[SAÍDA],(DATABANK[NOME]=$B58)*(DATABANK[DATA PGTO]=I$2))),"")=0,"",IFERROR(SUM(_xlfn._xlws.FILTER(DATABANK[SAÍDA],(DATABANK[NOME]=$B58)*(DATABANK[DATA PGTO]=I$2))),""))))</f>
        <v/>
      </c>
      <c r="J58" s="4" t="str" cm="1">
        <f t="array" ref="J58">IF($B58="","",IF(J$2="","",IF(IFERROR(SUM(_xlfn._xlws.FILTER(DATABANK[SAÍDA],(DATABANK[NOME]=$B58)*(DATABANK[DATA PGTO]=J$2))),"")=0,"",IFERROR(SUM(_xlfn._xlws.FILTER(DATABANK[SAÍDA],(DATABANK[NOME]=$B58)*(DATABANK[DATA PGTO]=J$2))),""))))</f>
        <v/>
      </c>
      <c r="K58" s="4" t="str" cm="1">
        <f t="array" ref="K58">IF($B58="","",IF(K$2="","",IF(IFERROR(SUM(_xlfn._xlws.FILTER(DATABANK[SAÍDA],(DATABANK[NOME]=$B58)*(DATABANK[DATA PGTO]=K$2))),"")=0,"",IFERROR(SUM(_xlfn._xlws.FILTER(DATABANK[SAÍDA],(DATABANK[NOME]=$B58)*(DATABANK[DATA PGTO]=K$2))),""))))</f>
        <v/>
      </c>
      <c r="L58" s="4" t="str" cm="1">
        <f t="array" ref="L58">IF($B58="","",IF(L$2="","",IF(IFERROR(SUM(_xlfn._xlws.FILTER(DATABANK[SAÍDA],(DATABANK[NOME]=$B58)*(DATABANK[DATA PGTO]=L$2))),"")=0,"",IFERROR(SUM(_xlfn._xlws.FILTER(DATABANK[SAÍDA],(DATABANK[NOME]=$B58)*(DATABANK[DATA PGTO]=L$2))),""))))</f>
        <v/>
      </c>
      <c r="M58" s="4" t="str" cm="1">
        <f t="array" ref="M58">IF($B58="","",IF(M$2="","",IF(IFERROR(SUM(_xlfn._xlws.FILTER(DATABANK[SAÍDA],(DATABANK[NOME]=$B58)*(DATABANK[DATA PGTO]=M$2))),"")=0,"",IFERROR(SUM(_xlfn._xlws.FILTER(DATABANK[SAÍDA],(DATABANK[NOME]=$B58)*(DATABANK[DATA PGTO]=M$2))),""))))</f>
        <v/>
      </c>
      <c r="N58" s="4" t="str" cm="1">
        <f t="array" ref="N58">IF($B58="","",IF(N$2="","",IF(IFERROR(SUM(_xlfn._xlws.FILTER(DATABANK[SAÍDA],(DATABANK[NOME]=$B58)*(DATABANK[DATA PGTO]=N$2))),"")=0,"",IFERROR(SUM(_xlfn._xlws.FILTER(DATABANK[SAÍDA],(DATABANK[NOME]=$B58)*(DATABANK[DATA PGTO]=N$2))),""))))</f>
        <v/>
      </c>
      <c r="O58" s="4" t="str" cm="1">
        <f t="array" ref="O58">IF($B58="","",IF(O$2="","",IF(IFERROR(SUM(_xlfn._xlws.FILTER(DATABANK[SAÍDA],(DATABANK[NOME]=$B58)*(DATABANK[DATA PGTO]=O$2))),"")=0,"",IFERROR(SUM(_xlfn._xlws.FILTER(DATABANK[SAÍDA],(DATABANK[NOME]=$B58)*(DATABANK[DATA PGTO]=O$2))),""))))</f>
        <v/>
      </c>
      <c r="P58" s="4" t="str" cm="1">
        <f t="array" ref="P58">IF($B58="","",IF(P$2="","",IF(IFERROR(SUM(_xlfn._xlws.FILTER(DATABANK[SAÍDA],(DATABANK[NOME]=$B58)*(DATABANK[DATA PGTO]=P$2))),"")=0,"",IFERROR(SUM(_xlfn._xlws.FILTER(DATABANK[SAÍDA],(DATABANK[NOME]=$B58)*(DATABANK[DATA PGTO]=P$2))),""))))</f>
        <v/>
      </c>
      <c r="Q58" s="4" t="str" cm="1">
        <f t="array" ref="Q58">IF($B58="","",IF(Q$2="","",IF(IFERROR(SUM(_xlfn._xlws.FILTER(DATABANK[SAÍDA],(DATABANK[NOME]=$B58)*(DATABANK[DATA PGTO]=Q$2))),"")=0,"",IFERROR(SUM(_xlfn._xlws.FILTER(DATABANK[SAÍDA],(DATABANK[NOME]=$B58)*(DATABANK[DATA PGTO]=Q$2))),""))))</f>
        <v/>
      </c>
      <c r="R58" s="4" t="str" cm="1">
        <f t="array" ref="R58">IF($B58="","",IF(R$2="","",IF(IFERROR(SUM(_xlfn._xlws.FILTER(DATABANK[SAÍDA],(DATABANK[NOME]=$B58)*(DATABANK[DATA PGTO]=R$2))),"")=0,"",IFERROR(SUM(_xlfn._xlws.FILTER(DATABANK[SAÍDA],(DATABANK[NOME]=$B58)*(DATABANK[DATA PGTO]=R$2))),""))))</f>
        <v/>
      </c>
      <c r="S58" s="4" t="str" cm="1">
        <f t="array" ref="S58">IF($B58="","",IF(S$2="","",IF(IFERROR(SUM(_xlfn._xlws.FILTER(DATABANK[SAÍDA],(DATABANK[NOME]=$B58)*(DATABANK[DATA PGTO]=S$2))),"")=0,"",IFERROR(SUM(_xlfn._xlws.FILTER(DATABANK[SAÍDA],(DATABANK[NOME]=$B58)*(DATABANK[DATA PGTO]=S$2))),""))))</f>
        <v/>
      </c>
      <c r="T58" s="4" t="str" cm="1">
        <f t="array" ref="T58">IF($B58="","",IF(T$2="","",IF(IFERROR(SUM(_xlfn._xlws.FILTER(DATABANK[SAÍDA],(DATABANK[NOME]=$B58)*(DATABANK[DATA PGTO]=T$2))),"")=0,"",IFERROR(SUM(_xlfn._xlws.FILTER(DATABANK[SAÍDA],(DATABANK[NOME]=$B58)*(DATABANK[DATA PGTO]=T$2))),""))))</f>
        <v/>
      </c>
      <c r="U58" s="4" t="str" cm="1">
        <f t="array" ref="U58">IF($B58="","",IF(U$2="","",IF(IFERROR(SUM(_xlfn._xlws.FILTER(DATABANK[SAÍDA],(DATABANK[NOME]=$B58)*(DATABANK[DATA PGTO]=U$2))),"")=0,"",IFERROR(SUM(_xlfn._xlws.FILTER(DATABANK[SAÍDA],(DATABANK[NOME]=$B58)*(DATABANK[DATA PGTO]=U$2))),""))))</f>
        <v/>
      </c>
      <c r="V58" s="4" t="str" cm="1">
        <f t="array" ref="V58">IF($B58="","",IF(V$2="","",IF(IFERROR(SUM(_xlfn._xlws.FILTER(DATABANK[SAÍDA],(DATABANK[NOME]=$B58)*(DATABANK[DATA PGTO]=V$2))),"")=0,"",IFERROR(SUM(_xlfn._xlws.FILTER(DATABANK[SAÍDA],(DATABANK[NOME]=$B58)*(DATABANK[DATA PGTO]=V$2))),""))))</f>
        <v/>
      </c>
      <c r="W58" s="4" t="str" cm="1">
        <f t="array" ref="W58">IF($B58="","",IF(W$2="","",IF(IFERROR(SUM(_xlfn._xlws.FILTER(DATABANK[SAÍDA],(DATABANK[NOME]=$B58)*(DATABANK[DATA PGTO]=W$2))),"")=0,"",IFERROR(SUM(_xlfn._xlws.FILTER(DATABANK[SAÍDA],(DATABANK[NOME]=$B58)*(DATABANK[DATA PGTO]=W$2))),""))))</f>
        <v/>
      </c>
      <c r="X58" s="4" t="str" cm="1">
        <f t="array" ref="X58">IF($B58="","",IF(X$2="","",IF(IFERROR(SUM(_xlfn._xlws.FILTER(DATABANK[SAÍDA],(DATABANK[NOME]=$B58)*(DATABANK[DATA PGTO]=X$2))),"")=0,"",IFERROR(SUM(_xlfn._xlws.FILTER(DATABANK[SAÍDA],(DATABANK[NOME]=$B58)*(DATABANK[DATA PGTO]=X$2))),""))))</f>
        <v/>
      </c>
      <c r="Y58" s="4" t="str" cm="1">
        <f t="array" ref="Y58">IF($B58="","",IF(Y$2="","",IF(IFERROR(SUM(_xlfn._xlws.FILTER(DATABANK[SAÍDA],(DATABANK[NOME]=$B58)*(DATABANK[DATA PGTO]=Y$2))),"")=0,"",IFERROR(SUM(_xlfn._xlws.FILTER(DATABANK[SAÍDA],(DATABANK[NOME]=$B58)*(DATABANK[DATA PGTO]=Y$2))),""))))</f>
        <v/>
      </c>
      <c r="Z58" s="4" t="str" cm="1">
        <f t="array" ref="Z58">IF($B58="","",IF(Z$2="","",IF(IFERROR(SUM(_xlfn._xlws.FILTER(DATABANK[SAÍDA],(DATABANK[NOME]=$B58)*(DATABANK[DATA PGTO]=Z$2))),"")=0,"",IFERROR(SUM(_xlfn._xlws.FILTER(DATABANK[SAÍDA],(DATABANK[NOME]=$B58)*(DATABANK[DATA PGTO]=Z$2))),""))))</f>
        <v/>
      </c>
      <c r="AA58" s="4" t="str" cm="1">
        <f t="array" ref="AA58">IF($B58="","",IF(AA$2="","",IF(IFERROR(SUM(_xlfn._xlws.FILTER(DATABANK[SAÍDA],(DATABANK[NOME]=$B58)*(DATABANK[DATA PGTO]=AA$2))),"")=0,"",IFERROR(SUM(_xlfn._xlws.FILTER(DATABANK[SAÍDA],(DATABANK[NOME]=$B58)*(DATABANK[DATA PGTO]=AA$2))),""))))</f>
        <v/>
      </c>
      <c r="AB58" s="4" t="str" cm="1">
        <f t="array" ref="AB58">IF($B58="","",IF(AB$2="","",IF(IFERROR(SUM(_xlfn._xlws.FILTER(DATABANK[SAÍDA],(DATABANK[NOME]=$B58)*(DATABANK[DATA PGTO]=AB$2))),"")=0,"",IFERROR(SUM(_xlfn._xlws.FILTER(DATABANK[SAÍDA],(DATABANK[NOME]=$B58)*(DATABANK[DATA PGTO]=AB$2))),""))))</f>
        <v/>
      </c>
      <c r="AC58" s="4" t="str" cm="1">
        <f t="array" ref="AC58">IF($B58="","",IF(AC$2="","",IF(IFERROR(SUM(_xlfn._xlws.FILTER(DATABANK[SAÍDA],(DATABANK[NOME]=$B58)*(DATABANK[DATA PGTO]=AC$2))),"")=0,"",IFERROR(SUM(_xlfn._xlws.FILTER(DATABANK[SAÍDA],(DATABANK[NOME]=$B58)*(DATABANK[DATA PGTO]=AC$2))),""))))</f>
        <v/>
      </c>
      <c r="AD58" s="4" t="str" cm="1">
        <f t="array" ref="AD58">IF($B58="","",IF(AD$2="","",IF(IFERROR(SUM(_xlfn._xlws.FILTER(DATABANK[SAÍDA],(DATABANK[NOME]=$B58)*(DATABANK[DATA PGTO]=AD$2))),"")=0,"",IFERROR(SUM(_xlfn._xlws.FILTER(DATABANK[SAÍDA],(DATABANK[NOME]=$B58)*(DATABANK[DATA PGTO]=AD$2))),""))))</f>
        <v/>
      </c>
      <c r="AE58" s="4" t="str" cm="1">
        <f t="array" ref="AE58">IF($B58="","",IF(AE$2="","",IF(IFERROR(SUM(_xlfn._xlws.FILTER(DATABANK[SAÍDA],(DATABANK[NOME]=$B58)*(DATABANK[DATA PGTO]=AE$2))),"")=0,"",IFERROR(SUM(_xlfn._xlws.FILTER(DATABANK[SAÍDA],(DATABANK[NOME]=$B58)*(DATABANK[DATA PGTO]=AE$2))),""))))</f>
        <v/>
      </c>
      <c r="AF58" s="4" t="str" cm="1">
        <f t="array" ref="AF58">IF($B58="","",IF(AF$2="","",IF(IFERROR(SUM(_xlfn._xlws.FILTER(DATABANK[SAÍDA],(DATABANK[NOME]=$B58)*(DATABANK[DATA PGTO]=AF$2))),"")=0,"",IFERROR(SUM(_xlfn._xlws.FILTER(DATABANK[SAÍDA],(DATABANK[NOME]=$B58)*(DATABANK[DATA PGTO]=AF$2))),""))))</f>
        <v/>
      </c>
      <c r="AG58" s="4" t="str" cm="1">
        <f t="array" ref="AG58">IF($B58="","",IF(AG$2="","",IF(IFERROR(SUM(_xlfn._xlws.FILTER(DATABANK[SAÍDA],(DATABANK[NOME]=$B58)*(DATABANK[DATA PGTO]=AG$2))),"")=0,"",IFERROR(SUM(_xlfn._xlws.FILTER(DATABANK[SAÍDA],(DATABANK[NOME]=$B58)*(DATABANK[DATA PGTO]=AG$2))),""))))</f>
        <v/>
      </c>
      <c r="AH58" s="3"/>
      <c r="AI58" s="3"/>
      <c r="AJ58" s="3"/>
      <c r="AK58" s="3"/>
      <c r="AL58" s="3"/>
      <c r="AM58" s="3"/>
    </row>
    <row r="59" spans="2:39" ht="12" customHeight="1" x14ac:dyDescent="0.25">
      <c r="B59" s="5"/>
      <c r="C59" s="4" t="str" cm="1">
        <f t="array" ref="C59">IF($B59="","",IF(C$2="","",IF(IFERROR(SUM(_xlfn._xlws.FILTER(DATABANK[SAÍDA],(DATABANK[NOME]=$B59)*(DATABANK[DATA PGTO]=C$2))),"")=0,"",IFERROR(SUM(_xlfn._xlws.FILTER(DATABANK[SAÍDA],(DATABANK[NOME]=$B59)*(DATABANK[DATA PGTO]=C$2))),""))))</f>
        <v/>
      </c>
      <c r="D59" s="4" t="str" cm="1">
        <f t="array" ref="D59">IF($B59="","",IF(D$2="","",IF(IFERROR(SUM(_xlfn._xlws.FILTER(DATABANK[SAÍDA],(DATABANK[NOME]=$B59)*(DATABANK[DATA PGTO]=D$2))),"")=0,"",IFERROR(SUM(_xlfn._xlws.FILTER(DATABANK[SAÍDA],(DATABANK[NOME]=$B59)*(DATABANK[DATA PGTO]=D$2))),""))))</f>
        <v/>
      </c>
      <c r="E59" s="4" t="str" cm="1">
        <f t="array" ref="E59">IF($B59="","",IF(E$2="","",IF(IFERROR(SUM(_xlfn._xlws.FILTER(DATABANK[SAÍDA],(DATABANK[NOME]=$B59)*(DATABANK[DATA PGTO]=E$2))),"")=0,"",IFERROR(SUM(_xlfn._xlws.FILTER(DATABANK[SAÍDA],(DATABANK[NOME]=$B59)*(DATABANK[DATA PGTO]=E$2))),""))))</f>
        <v/>
      </c>
      <c r="F59" s="4" t="str" cm="1">
        <f t="array" ref="F59">IF($B59="","",IF(F$2="","",IF(IFERROR(SUM(_xlfn._xlws.FILTER(DATABANK[SAÍDA],(DATABANK[NOME]=$B59)*(DATABANK[DATA PGTO]=F$2))),"")=0,"",IFERROR(SUM(_xlfn._xlws.FILTER(DATABANK[SAÍDA],(DATABANK[NOME]=$B59)*(DATABANK[DATA PGTO]=F$2))),""))))</f>
        <v/>
      </c>
      <c r="G59" s="4" t="str" cm="1">
        <f t="array" ref="G59">IF($B59="","",IF(G$2="","",IF(IFERROR(SUM(_xlfn._xlws.FILTER(DATABANK[SAÍDA],(DATABANK[NOME]=$B59)*(DATABANK[DATA PGTO]=G$2))),"")=0,"",IFERROR(SUM(_xlfn._xlws.FILTER(DATABANK[SAÍDA],(DATABANK[NOME]=$B59)*(DATABANK[DATA PGTO]=G$2))),""))))</f>
        <v/>
      </c>
      <c r="H59" s="4" t="str" cm="1">
        <f t="array" ref="H59">IF($B59="","",IF(H$2="","",IF(IFERROR(SUM(_xlfn._xlws.FILTER(DATABANK[SAÍDA],(DATABANK[NOME]=$B59)*(DATABANK[DATA PGTO]=H$2))),"")=0,"",IFERROR(SUM(_xlfn._xlws.FILTER(DATABANK[SAÍDA],(DATABANK[NOME]=$B59)*(DATABANK[DATA PGTO]=H$2))),""))))</f>
        <v/>
      </c>
      <c r="I59" s="4" t="str" cm="1">
        <f t="array" ref="I59">IF($B59="","",IF(I$2="","",IF(IFERROR(SUM(_xlfn._xlws.FILTER(DATABANK[SAÍDA],(DATABANK[NOME]=$B59)*(DATABANK[DATA PGTO]=I$2))),"")=0,"",IFERROR(SUM(_xlfn._xlws.FILTER(DATABANK[SAÍDA],(DATABANK[NOME]=$B59)*(DATABANK[DATA PGTO]=I$2))),""))))</f>
        <v/>
      </c>
      <c r="J59" s="4" t="str" cm="1">
        <f t="array" ref="J59">IF($B59="","",IF(J$2="","",IF(IFERROR(SUM(_xlfn._xlws.FILTER(DATABANK[SAÍDA],(DATABANK[NOME]=$B59)*(DATABANK[DATA PGTO]=J$2))),"")=0,"",IFERROR(SUM(_xlfn._xlws.FILTER(DATABANK[SAÍDA],(DATABANK[NOME]=$B59)*(DATABANK[DATA PGTO]=J$2))),""))))</f>
        <v/>
      </c>
      <c r="K59" s="4" t="str" cm="1">
        <f t="array" ref="K59">IF($B59="","",IF(K$2="","",IF(IFERROR(SUM(_xlfn._xlws.FILTER(DATABANK[SAÍDA],(DATABANK[NOME]=$B59)*(DATABANK[DATA PGTO]=K$2))),"")=0,"",IFERROR(SUM(_xlfn._xlws.FILTER(DATABANK[SAÍDA],(DATABANK[NOME]=$B59)*(DATABANK[DATA PGTO]=K$2))),""))))</f>
        <v/>
      </c>
      <c r="L59" s="4" t="str" cm="1">
        <f t="array" ref="L59">IF($B59="","",IF(L$2="","",IF(IFERROR(SUM(_xlfn._xlws.FILTER(DATABANK[SAÍDA],(DATABANK[NOME]=$B59)*(DATABANK[DATA PGTO]=L$2))),"")=0,"",IFERROR(SUM(_xlfn._xlws.FILTER(DATABANK[SAÍDA],(DATABANK[NOME]=$B59)*(DATABANK[DATA PGTO]=L$2))),""))))</f>
        <v/>
      </c>
      <c r="M59" s="4" t="str" cm="1">
        <f t="array" ref="M59">IF($B59="","",IF(M$2="","",IF(IFERROR(SUM(_xlfn._xlws.FILTER(DATABANK[SAÍDA],(DATABANK[NOME]=$B59)*(DATABANK[DATA PGTO]=M$2))),"")=0,"",IFERROR(SUM(_xlfn._xlws.FILTER(DATABANK[SAÍDA],(DATABANK[NOME]=$B59)*(DATABANK[DATA PGTO]=M$2))),""))))</f>
        <v/>
      </c>
      <c r="N59" s="4" t="str" cm="1">
        <f t="array" ref="N59">IF($B59="","",IF(N$2="","",IF(IFERROR(SUM(_xlfn._xlws.FILTER(DATABANK[SAÍDA],(DATABANK[NOME]=$B59)*(DATABANK[DATA PGTO]=N$2))),"")=0,"",IFERROR(SUM(_xlfn._xlws.FILTER(DATABANK[SAÍDA],(DATABANK[NOME]=$B59)*(DATABANK[DATA PGTO]=N$2))),""))))</f>
        <v/>
      </c>
      <c r="O59" s="4" t="str" cm="1">
        <f t="array" ref="O59">IF($B59="","",IF(O$2="","",IF(IFERROR(SUM(_xlfn._xlws.FILTER(DATABANK[SAÍDA],(DATABANK[NOME]=$B59)*(DATABANK[DATA PGTO]=O$2))),"")=0,"",IFERROR(SUM(_xlfn._xlws.FILTER(DATABANK[SAÍDA],(DATABANK[NOME]=$B59)*(DATABANK[DATA PGTO]=O$2))),""))))</f>
        <v/>
      </c>
      <c r="P59" s="4" t="str" cm="1">
        <f t="array" ref="P59">IF($B59="","",IF(P$2="","",IF(IFERROR(SUM(_xlfn._xlws.FILTER(DATABANK[SAÍDA],(DATABANK[NOME]=$B59)*(DATABANK[DATA PGTO]=P$2))),"")=0,"",IFERROR(SUM(_xlfn._xlws.FILTER(DATABANK[SAÍDA],(DATABANK[NOME]=$B59)*(DATABANK[DATA PGTO]=P$2))),""))))</f>
        <v/>
      </c>
      <c r="Q59" s="4" t="str" cm="1">
        <f t="array" ref="Q59">IF($B59="","",IF(Q$2="","",IF(IFERROR(SUM(_xlfn._xlws.FILTER(DATABANK[SAÍDA],(DATABANK[NOME]=$B59)*(DATABANK[DATA PGTO]=Q$2))),"")=0,"",IFERROR(SUM(_xlfn._xlws.FILTER(DATABANK[SAÍDA],(DATABANK[NOME]=$B59)*(DATABANK[DATA PGTO]=Q$2))),""))))</f>
        <v/>
      </c>
      <c r="R59" s="4" t="str" cm="1">
        <f t="array" ref="R59">IF($B59="","",IF(R$2="","",IF(IFERROR(SUM(_xlfn._xlws.FILTER(DATABANK[SAÍDA],(DATABANK[NOME]=$B59)*(DATABANK[DATA PGTO]=R$2))),"")=0,"",IFERROR(SUM(_xlfn._xlws.FILTER(DATABANK[SAÍDA],(DATABANK[NOME]=$B59)*(DATABANK[DATA PGTO]=R$2))),""))))</f>
        <v/>
      </c>
      <c r="S59" s="4" t="str" cm="1">
        <f t="array" ref="S59">IF($B59="","",IF(S$2="","",IF(IFERROR(SUM(_xlfn._xlws.FILTER(DATABANK[SAÍDA],(DATABANK[NOME]=$B59)*(DATABANK[DATA PGTO]=S$2))),"")=0,"",IFERROR(SUM(_xlfn._xlws.FILTER(DATABANK[SAÍDA],(DATABANK[NOME]=$B59)*(DATABANK[DATA PGTO]=S$2))),""))))</f>
        <v/>
      </c>
      <c r="T59" s="4" t="str" cm="1">
        <f t="array" ref="T59">IF($B59="","",IF(T$2="","",IF(IFERROR(SUM(_xlfn._xlws.FILTER(DATABANK[SAÍDA],(DATABANK[NOME]=$B59)*(DATABANK[DATA PGTO]=T$2))),"")=0,"",IFERROR(SUM(_xlfn._xlws.FILTER(DATABANK[SAÍDA],(DATABANK[NOME]=$B59)*(DATABANK[DATA PGTO]=T$2))),""))))</f>
        <v/>
      </c>
      <c r="U59" s="4" t="str" cm="1">
        <f t="array" ref="U59">IF($B59="","",IF(U$2="","",IF(IFERROR(SUM(_xlfn._xlws.FILTER(DATABANK[SAÍDA],(DATABANK[NOME]=$B59)*(DATABANK[DATA PGTO]=U$2))),"")=0,"",IFERROR(SUM(_xlfn._xlws.FILTER(DATABANK[SAÍDA],(DATABANK[NOME]=$B59)*(DATABANK[DATA PGTO]=U$2))),""))))</f>
        <v/>
      </c>
      <c r="V59" s="4" t="str" cm="1">
        <f t="array" ref="V59">IF($B59="","",IF(V$2="","",IF(IFERROR(SUM(_xlfn._xlws.FILTER(DATABANK[SAÍDA],(DATABANK[NOME]=$B59)*(DATABANK[DATA PGTO]=V$2))),"")=0,"",IFERROR(SUM(_xlfn._xlws.FILTER(DATABANK[SAÍDA],(DATABANK[NOME]=$B59)*(DATABANK[DATA PGTO]=V$2))),""))))</f>
        <v/>
      </c>
      <c r="W59" s="4" t="str" cm="1">
        <f t="array" ref="W59">IF($B59="","",IF(W$2="","",IF(IFERROR(SUM(_xlfn._xlws.FILTER(DATABANK[SAÍDA],(DATABANK[NOME]=$B59)*(DATABANK[DATA PGTO]=W$2))),"")=0,"",IFERROR(SUM(_xlfn._xlws.FILTER(DATABANK[SAÍDA],(DATABANK[NOME]=$B59)*(DATABANK[DATA PGTO]=W$2))),""))))</f>
        <v/>
      </c>
      <c r="X59" s="4" t="str" cm="1">
        <f t="array" ref="X59">IF($B59="","",IF(X$2="","",IF(IFERROR(SUM(_xlfn._xlws.FILTER(DATABANK[SAÍDA],(DATABANK[NOME]=$B59)*(DATABANK[DATA PGTO]=X$2))),"")=0,"",IFERROR(SUM(_xlfn._xlws.FILTER(DATABANK[SAÍDA],(DATABANK[NOME]=$B59)*(DATABANK[DATA PGTO]=X$2))),""))))</f>
        <v/>
      </c>
      <c r="Y59" s="4" t="str" cm="1">
        <f t="array" ref="Y59">IF($B59="","",IF(Y$2="","",IF(IFERROR(SUM(_xlfn._xlws.FILTER(DATABANK[SAÍDA],(DATABANK[NOME]=$B59)*(DATABANK[DATA PGTO]=Y$2))),"")=0,"",IFERROR(SUM(_xlfn._xlws.FILTER(DATABANK[SAÍDA],(DATABANK[NOME]=$B59)*(DATABANK[DATA PGTO]=Y$2))),""))))</f>
        <v/>
      </c>
      <c r="Z59" s="4" t="str" cm="1">
        <f t="array" ref="Z59">IF($B59="","",IF(Z$2="","",IF(IFERROR(SUM(_xlfn._xlws.FILTER(DATABANK[SAÍDA],(DATABANK[NOME]=$B59)*(DATABANK[DATA PGTO]=Z$2))),"")=0,"",IFERROR(SUM(_xlfn._xlws.FILTER(DATABANK[SAÍDA],(DATABANK[NOME]=$B59)*(DATABANK[DATA PGTO]=Z$2))),""))))</f>
        <v/>
      </c>
      <c r="AA59" s="4" t="str" cm="1">
        <f t="array" ref="AA59">IF($B59="","",IF(AA$2="","",IF(IFERROR(SUM(_xlfn._xlws.FILTER(DATABANK[SAÍDA],(DATABANK[NOME]=$B59)*(DATABANK[DATA PGTO]=AA$2))),"")=0,"",IFERROR(SUM(_xlfn._xlws.FILTER(DATABANK[SAÍDA],(DATABANK[NOME]=$B59)*(DATABANK[DATA PGTO]=AA$2))),""))))</f>
        <v/>
      </c>
      <c r="AB59" s="4" t="str" cm="1">
        <f t="array" ref="AB59">IF($B59="","",IF(AB$2="","",IF(IFERROR(SUM(_xlfn._xlws.FILTER(DATABANK[SAÍDA],(DATABANK[NOME]=$B59)*(DATABANK[DATA PGTO]=AB$2))),"")=0,"",IFERROR(SUM(_xlfn._xlws.FILTER(DATABANK[SAÍDA],(DATABANK[NOME]=$B59)*(DATABANK[DATA PGTO]=AB$2))),""))))</f>
        <v/>
      </c>
      <c r="AC59" s="4" t="str" cm="1">
        <f t="array" ref="AC59">IF($B59="","",IF(AC$2="","",IF(IFERROR(SUM(_xlfn._xlws.FILTER(DATABANK[SAÍDA],(DATABANK[NOME]=$B59)*(DATABANK[DATA PGTO]=AC$2))),"")=0,"",IFERROR(SUM(_xlfn._xlws.FILTER(DATABANK[SAÍDA],(DATABANK[NOME]=$B59)*(DATABANK[DATA PGTO]=AC$2))),""))))</f>
        <v/>
      </c>
      <c r="AD59" s="4" t="str" cm="1">
        <f t="array" ref="AD59">IF($B59="","",IF(AD$2="","",IF(IFERROR(SUM(_xlfn._xlws.FILTER(DATABANK[SAÍDA],(DATABANK[NOME]=$B59)*(DATABANK[DATA PGTO]=AD$2))),"")=0,"",IFERROR(SUM(_xlfn._xlws.FILTER(DATABANK[SAÍDA],(DATABANK[NOME]=$B59)*(DATABANK[DATA PGTO]=AD$2))),""))))</f>
        <v/>
      </c>
      <c r="AE59" s="4" t="str" cm="1">
        <f t="array" ref="AE59">IF($B59="","",IF(AE$2="","",IF(IFERROR(SUM(_xlfn._xlws.FILTER(DATABANK[SAÍDA],(DATABANK[NOME]=$B59)*(DATABANK[DATA PGTO]=AE$2))),"")=0,"",IFERROR(SUM(_xlfn._xlws.FILTER(DATABANK[SAÍDA],(DATABANK[NOME]=$B59)*(DATABANK[DATA PGTO]=AE$2))),""))))</f>
        <v/>
      </c>
      <c r="AF59" s="4" t="str" cm="1">
        <f t="array" ref="AF59">IF($B59="","",IF(AF$2="","",IF(IFERROR(SUM(_xlfn._xlws.FILTER(DATABANK[SAÍDA],(DATABANK[NOME]=$B59)*(DATABANK[DATA PGTO]=AF$2))),"")=0,"",IFERROR(SUM(_xlfn._xlws.FILTER(DATABANK[SAÍDA],(DATABANK[NOME]=$B59)*(DATABANK[DATA PGTO]=AF$2))),""))))</f>
        <v/>
      </c>
      <c r="AG59" s="4" t="str" cm="1">
        <f t="array" ref="AG59">IF($B59="","",IF(AG$2="","",IF(IFERROR(SUM(_xlfn._xlws.FILTER(DATABANK[SAÍDA],(DATABANK[NOME]=$B59)*(DATABANK[DATA PGTO]=AG$2))),"")=0,"",IFERROR(SUM(_xlfn._xlws.FILTER(DATABANK[SAÍDA],(DATABANK[NOME]=$B59)*(DATABANK[DATA PGTO]=AG$2))),""))))</f>
        <v/>
      </c>
      <c r="AH59" s="3"/>
      <c r="AI59" s="3"/>
      <c r="AJ59" s="3"/>
      <c r="AK59" s="3"/>
      <c r="AL59" s="3"/>
      <c r="AM59" s="3"/>
    </row>
    <row r="60" spans="2:39" ht="12" customHeight="1" x14ac:dyDescent="0.25">
      <c r="B60" s="5"/>
      <c r="C60" s="4" t="str" cm="1">
        <f t="array" ref="C60">IF($B60="","",IF(C$2="","",IF(IFERROR(SUM(_xlfn._xlws.FILTER(DATABANK[SAÍDA],(DATABANK[NOME]=$B60)*(DATABANK[DATA PGTO]=C$2))),"")=0,"",IFERROR(SUM(_xlfn._xlws.FILTER(DATABANK[SAÍDA],(DATABANK[NOME]=$B60)*(DATABANK[DATA PGTO]=C$2))),""))))</f>
        <v/>
      </c>
      <c r="D60" s="4" t="str" cm="1">
        <f t="array" ref="D60">IF($B60="","",IF(D$2="","",IF(IFERROR(SUM(_xlfn._xlws.FILTER(DATABANK[SAÍDA],(DATABANK[NOME]=$B60)*(DATABANK[DATA PGTO]=D$2))),"")=0,"",IFERROR(SUM(_xlfn._xlws.FILTER(DATABANK[SAÍDA],(DATABANK[NOME]=$B60)*(DATABANK[DATA PGTO]=D$2))),""))))</f>
        <v/>
      </c>
      <c r="E60" s="4" t="str" cm="1">
        <f t="array" ref="E60">IF($B60="","",IF(E$2="","",IF(IFERROR(SUM(_xlfn._xlws.FILTER(DATABANK[SAÍDA],(DATABANK[NOME]=$B60)*(DATABANK[DATA PGTO]=E$2))),"")=0,"",IFERROR(SUM(_xlfn._xlws.FILTER(DATABANK[SAÍDA],(DATABANK[NOME]=$B60)*(DATABANK[DATA PGTO]=E$2))),""))))</f>
        <v/>
      </c>
      <c r="F60" s="4" t="str" cm="1">
        <f t="array" ref="F60">IF($B60="","",IF(F$2="","",IF(IFERROR(SUM(_xlfn._xlws.FILTER(DATABANK[SAÍDA],(DATABANK[NOME]=$B60)*(DATABANK[DATA PGTO]=F$2))),"")=0,"",IFERROR(SUM(_xlfn._xlws.FILTER(DATABANK[SAÍDA],(DATABANK[NOME]=$B60)*(DATABANK[DATA PGTO]=F$2))),""))))</f>
        <v/>
      </c>
      <c r="G60" s="4" t="str" cm="1">
        <f t="array" ref="G60">IF($B60="","",IF(G$2="","",IF(IFERROR(SUM(_xlfn._xlws.FILTER(DATABANK[SAÍDA],(DATABANK[NOME]=$B60)*(DATABANK[DATA PGTO]=G$2))),"")=0,"",IFERROR(SUM(_xlfn._xlws.FILTER(DATABANK[SAÍDA],(DATABANK[NOME]=$B60)*(DATABANK[DATA PGTO]=G$2))),""))))</f>
        <v/>
      </c>
      <c r="H60" s="4" t="str" cm="1">
        <f t="array" ref="H60">IF($B60="","",IF(H$2="","",IF(IFERROR(SUM(_xlfn._xlws.FILTER(DATABANK[SAÍDA],(DATABANK[NOME]=$B60)*(DATABANK[DATA PGTO]=H$2))),"")=0,"",IFERROR(SUM(_xlfn._xlws.FILTER(DATABANK[SAÍDA],(DATABANK[NOME]=$B60)*(DATABANK[DATA PGTO]=H$2))),""))))</f>
        <v/>
      </c>
      <c r="I60" s="4" t="str" cm="1">
        <f t="array" ref="I60">IF($B60="","",IF(I$2="","",IF(IFERROR(SUM(_xlfn._xlws.FILTER(DATABANK[SAÍDA],(DATABANK[NOME]=$B60)*(DATABANK[DATA PGTO]=I$2))),"")=0,"",IFERROR(SUM(_xlfn._xlws.FILTER(DATABANK[SAÍDA],(DATABANK[NOME]=$B60)*(DATABANK[DATA PGTO]=I$2))),""))))</f>
        <v/>
      </c>
      <c r="J60" s="4" t="str" cm="1">
        <f t="array" ref="J60">IF($B60="","",IF(J$2="","",IF(IFERROR(SUM(_xlfn._xlws.FILTER(DATABANK[SAÍDA],(DATABANK[NOME]=$B60)*(DATABANK[DATA PGTO]=J$2))),"")=0,"",IFERROR(SUM(_xlfn._xlws.FILTER(DATABANK[SAÍDA],(DATABANK[NOME]=$B60)*(DATABANK[DATA PGTO]=J$2))),""))))</f>
        <v/>
      </c>
      <c r="K60" s="4" t="str" cm="1">
        <f t="array" ref="K60">IF($B60="","",IF(K$2="","",IF(IFERROR(SUM(_xlfn._xlws.FILTER(DATABANK[SAÍDA],(DATABANK[NOME]=$B60)*(DATABANK[DATA PGTO]=K$2))),"")=0,"",IFERROR(SUM(_xlfn._xlws.FILTER(DATABANK[SAÍDA],(DATABANK[NOME]=$B60)*(DATABANK[DATA PGTO]=K$2))),""))))</f>
        <v/>
      </c>
      <c r="L60" s="4" t="str" cm="1">
        <f t="array" ref="L60">IF($B60="","",IF(L$2="","",IF(IFERROR(SUM(_xlfn._xlws.FILTER(DATABANK[SAÍDA],(DATABANK[NOME]=$B60)*(DATABANK[DATA PGTO]=L$2))),"")=0,"",IFERROR(SUM(_xlfn._xlws.FILTER(DATABANK[SAÍDA],(DATABANK[NOME]=$B60)*(DATABANK[DATA PGTO]=L$2))),""))))</f>
        <v/>
      </c>
      <c r="M60" s="4" t="str" cm="1">
        <f t="array" ref="M60">IF($B60="","",IF(M$2="","",IF(IFERROR(SUM(_xlfn._xlws.FILTER(DATABANK[SAÍDA],(DATABANK[NOME]=$B60)*(DATABANK[DATA PGTO]=M$2))),"")=0,"",IFERROR(SUM(_xlfn._xlws.FILTER(DATABANK[SAÍDA],(DATABANK[NOME]=$B60)*(DATABANK[DATA PGTO]=M$2))),""))))</f>
        <v/>
      </c>
      <c r="N60" s="4" t="str" cm="1">
        <f t="array" ref="N60">IF($B60="","",IF(N$2="","",IF(IFERROR(SUM(_xlfn._xlws.FILTER(DATABANK[SAÍDA],(DATABANK[NOME]=$B60)*(DATABANK[DATA PGTO]=N$2))),"")=0,"",IFERROR(SUM(_xlfn._xlws.FILTER(DATABANK[SAÍDA],(DATABANK[NOME]=$B60)*(DATABANK[DATA PGTO]=N$2))),""))))</f>
        <v/>
      </c>
      <c r="O60" s="4" t="str" cm="1">
        <f t="array" ref="O60">IF($B60="","",IF(O$2="","",IF(IFERROR(SUM(_xlfn._xlws.FILTER(DATABANK[SAÍDA],(DATABANK[NOME]=$B60)*(DATABANK[DATA PGTO]=O$2))),"")=0,"",IFERROR(SUM(_xlfn._xlws.FILTER(DATABANK[SAÍDA],(DATABANK[NOME]=$B60)*(DATABANK[DATA PGTO]=O$2))),""))))</f>
        <v/>
      </c>
      <c r="P60" s="4" t="str" cm="1">
        <f t="array" ref="P60">IF($B60="","",IF(P$2="","",IF(IFERROR(SUM(_xlfn._xlws.FILTER(DATABANK[SAÍDA],(DATABANK[NOME]=$B60)*(DATABANK[DATA PGTO]=P$2))),"")=0,"",IFERROR(SUM(_xlfn._xlws.FILTER(DATABANK[SAÍDA],(DATABANK[NOME]=$B60)*(DATABANK[DATA PGTO]=P$2))),""))))</f>
        <v/>
      </c>
      <c r="Q60" s="4" t="str" cm="1">
        <f t="array" ref="Q60">IF($B60="","",IF(Q$2="","",IF(IFERROR(SUM(_xlfn._xlws.FILTER(DATABANK[SAÍDA],(DATABANK[NOME]=$B60)*(DATABANK[DATA PGTO]=Q$2))),"")=0,"",IFERROR(SUM(_xlfn._xlws.FILTER(DATABANK[SAÍDA],(DATABANK[NOME]=$B60)*(DATABANK[DATA PGTO]=Q$2))),""))))</f>
        <v/>
      </c>
      <c r="R60" s="4" t="str" cm="1">
        <f t="array" ref="R60">IF($B60="","",IF(R$2="","",IF(IFERROR(SUM(_xlfn._xlws.FILTER(DATABANK[SAÍDA],(DATABANK[NOME]=$B60)*(DATABANK[DATA PGTO]=R$2))),"")=0,"",IFERROR(SUM(_xlfn._xlws.FILTER(DATABANK[SAÍDA],(DATABANK[NOME]=$B60)*(DATABANK[DATA PGTO]=R$2))),""))))</f>
        <v/>
      </c>
      <c r="S60" s="4" t="str" cm="1">
        <f t="array" ref="S60">IF($B60="","",IF(S$2="","",IF(IFERROR(SUM(_xlfn._xlws.FILTER(DATABANK[SAÍDA],(DATABANK[NOME]=$B60)*(DATABANK[DATA PGTO]=S$2))),"")=0,"",IFERROR(SUM(_xlfn._xlws.FILTER(DATABANK[SAÍDA],(DATABANK[NOME]=$B60)*(DATABANK[DATA PGTO]=S$2))),""))))</f>
        <v/>
      </c>
      <c r="T60" s="4" t="str" cm="1">
        <f t="array" ref="T60">IF($B60="","",IF(T$2="","",IF(IFERROR(SUM(_xlfn._xlws.FILTER(DATABANK[SAÍDA],(DATABANK[NOME]=$B60)*(DATABANK[DATA PGTO]=T$2))),"")=0,"",IFERROR(SUM(_xlfn._xlws.FILTER(DATABANK[SAÍDA],(DATABANK[NOME]=$B60)*(DATABANK[DATA PGTO]=T$2))),""))))</f>
        <v/>
      </c>
      <c r="U60" s="4" t="str" cm="1">
        <f t="array" ref="U60">IF($B60="","",IF(U$2="","",IF(IFERROR(SUM(_xlfn._xlws.FILTER(DATABANK[SAÍDA],(DATABANK[NOME]=$B60)*(DATABANK[DATA PGTO]=U$2))),"")=0,"",IFERROR(SUM(_xlfn._xlws.FILTER(DATABANK[SAÍDA],(DATABANK[NOME]=$B60)*(DATABANK[DATA PGTO]=U$2))),""))))</f>
        <v/>
      </c>
      <c r="V60" s="4" t="str" cm="1">
        <f t="array" ref="V60">IF($B60="","",IF(V$2="","",IF(IFERROR(SUM(_xlfn._xlws.FILTER(DATABANK[SAÍDA],(DATABANK[NOME]=$B60)*(DATABANK[DATA PGTO]=V$2))),"")=0,"",IFERROR(SUM(_xlfn._xlws.FILTER(DATABANK[SAÍDA],(DATABANK[NOME]=$B60)*(DATABANK[DATA PGTO]=V$2))),""))))</f>
        <v/>
      </c>
      <c r="W60" s="4" t="str" cm="1">
        <f t="array" ref="W60">IF($B60="","",IF(W$2="","",IF(IFERROR(SUM(_xlfn._xlws.FILTER(DATABANK[SAÍDA],(DATABANK[NOME]=$B60)*(DATABANK[DATA PGTO]=W$2))),"")=0,"",IFERROR(SUM(_xlfn._xlws.FILTER(DATABANK[SAÍDA],(DATABANK[NOME]=$B60)*(DATABANK[DATA PGTO]=W$2))),""))))</f>
        <v/>
      </c>
      <c r="X60" s="4" t="str" cm="1">
        <f t="array" ref="X60">IF($B60="","",IF(X$2="","",IF(IFERROR(SUM(_xlfn._xlws.FILTER(DATABANK[SAÍDA],(DATABANK[NOME]=$B60)*(DATABANK[DATA PGTO]=X$2))),"")=0,"",IFERROR(SUM(_xlfn._xlws.FILTER(DATABANK[SAÍDA],(DATABANK[NOME]=$B60)*(DATABANK[DATA PGTO]=X$2))),""))))</f>
        <v/>
      </c>
      <c r="Y60" s="4" t="str" cm="1">
        <f t="array" ref="Y60">IF($B60="","",IF(Y$2="","",IF(IFERROR(SUM(_xlfn._xlws.FILTER(DATABANK[SAÍDA],(DATABANK[NOME]=$B60)*(DATABANK[DATA PGTO]=Y$2))),"")=0,"",IFERROR(SUM(_xlfn._xlws.FILTER(DATABANK[SAÍDA],(DATABANK[NOME]=$B60)*(DATABANK[DATA PGTO]=Y$2))),""))))</f>
        <v/>
      </c>
      <c r="Z60" s="4" t="str" cm="1">
        <f t="array" ref="Z60">IF($B60="","",IF(Z$2="","",IF(IFERROR(SUM(_xlfn._xlws.FILTER(DATABANK[SAÍDA],(DATABANK[NOME]=$B60)*(DATABANK[DATA PGTO]=Z$2))),"")=0,"",IFERROR(SUM(_xlfn._xlws.FILTER(DATABANK[SAÍDA],(DATABANK[NOME]=$B60)*(DATABANK[DATA PGTO]=Z$2))),""))))</f>
        <v/>
      </c>
      <c r="AA60" s="4" t="str" cm="1">
        <f t="array" ref="AA60">IF($B60="","",IF(AA$2="","",IF(IFERROR(SUM(_xlfn._xlws.FILTER(DATABANK[SAÍDA],(DATABANK[NOME]=$B60)*(DATABANK[DATA PGTO]=AA$2))),"")=0,"",IFERROR(SUM(_xlfn._xlws.FILTER(DATABANK[SAÍDA],(DATABANK[NOME]=$B60)*(DATABANK[DATA PGTO]=AA$2))),""))))</f>
        <v/>
      </c>
      <c r="AB60" s="4" t="str" cm="1">
        <f t="array" ref="AB60">IF($B60="","",IF(AB$2="","",IF(IFERROR(SUM(_xlfn._xlws.FILTER(DATABANK[SAÍDA],(DATABANK[NOME]=$B60)*(DATABANK[DATA PGTO]=AB$2))),"")=0,"",IFERROR(SUM(_xlfn._xlws.FILTER(DATABANK[SAÍDA],(DATABANK[NOME]=$B60)*(DATABANK[DATA PGTO]=AB$2))),""))))</f>
        <v/>
      </c>
      <c r="AC60" s="4" t="str" cm="1">
        <f t="array" ref="AC60">IF($B60="","",IF(AC$2="","",IF(IFERROR(SUM(_xlfn._xlws.FILTER(DATABANK[SAÍDA],(DATABANK[NOME]=$B60)*(DATABANK[DATA PGTO]=AC$2))),"")=0,"",IFERROR(SUM(_xlfn._xlws.FILTER(DATABANK[SAÍDA],(DATABANK[NOME]=$B60)*(DATABANK[DATA PGTO]=AC$2))),""))))</f>
        <v/>
      </c>
      <c r="AD60" s="4" t="str" cm="1">
        <f t="array" ref="AD60">IF($B60="","",IF(AD$2="","",IF(IFERROR(SUM(_xlfn._xlws.FILTER(DATABANK[SAÍDA],(DATABANK[NOME]=$B60)*(DATABANK[DATA PGTO]=AD$2))),"")=0,"",IFERROR(SUM(_xlfn._xlws.FILTER(DATABANK[SAÍDA],(DATABANK[NOME]=$B60)*(DATABANK[DATA PGTO]=AD$2))),""))))</f>
        <v/>
      </c>
      <c r="AE60" s="4" t="str" cm="1">
        <f t="array" ref="AE60">IF($B60="","",IF(AE$2="","",IF(IFERROR(SUM(_xlfn._xlws.FILTER(DATABANK[SAÍDA],(DATABANK[NOME]=$B60)*(DATABANK[DATA PGTO]=AE$2))),"")=0,"",IFERROR(SUM(_xlfn._xlws.FILTER(DATABANK[SAÍDA],(DATABANK[NOME]=$B60)*(DATABANK[DATA PGTO]=AE$2))),""))))</f>
        <v/>
      </c>
      <c r="AF60" s="4" t="str" cm="1">
        <f t="array" ref="AF60">IF($B60="","",IF(AF$2="","",IF(IFERROR(SUM(_xlfn._xlws.FILTER(DATABANK[SAÍDA],(DATABANK[NOME]=$B60)*(DATABANK[DATA PGTO]=AF$2))),"")=0,"",IFERROR(SUM(_xlfn._xlws.FILTER(DATABANK[SAÍDA],(DATABANK[NOME]=$B60)*(DATABANK[DATA PGTO]=AF$2))),""))))</f>
        <v/>
      </c>
      <c r="AG60" s="4" t="str" cm="1">
        <f t="array" ref="AG60">IF($B60="","",IF(AG$2="","",IF(IFERROR(SUM(_xlfn._xlws.FILTER(DATABANK[SAÍDA],(DATABANK[NOME]=$B60)*(DATABANK[DATA PGTO]=AG$2))),"")=0,"",IFERROR(SUM(_xlfn._xlws.FILTER(DATABANK[SAÍDA],(DATABANK[NOME]=$B60)*(DATABANK[DATA PGTO]=AG$2))),""))))</f>
        <v/>
      </c>
      <c r="AH60" s="3"/>
      <c r="AI60" s="3"/>
      <c r="AJ60" s="3"/>
      <c r="AK60" s="3"/>
      <c r="AL60" s="3"/>
      <c r="AM60" s="3"/>
    </row>
    <row r="61" spans="2:39" ht="12" customHeight="1" x14ac:dyDescent="0.25">
      <c r="B61" s="8" t="s">
        <v>23</v>
      </c>
      <c r="C61" s="76">
        <f t="shared" ref="C61:AG61" si="3">C3-C30</f>
        <v>0</v>
      </c>
      <c r="D61" s="76">
        <f t="shared" si="3"/>
        <v>0</v>
      </c>
      <c r="E61" s="76">
        <f t="shared" si="3"/>
        <v>0</v>
      </c>
      <c r="F61" s="76">
        <f t="shared" si="3"/>
        <v>0</v>
      </c>
      <c r="G61" s="76">
        <f t="shared" si="3"/>
        <v>0</v>
      </c>
      <c r="H61" s="76">
        <f t="shared" si="3"/>
        <v>0</v>
      </c>
      <c r="I61" s="76">
        <f t="shared" si="3"/>
        <v>0</v>
      </c>
      <c r="J61" s="76">
        <f t="shared" si="3"/>
        <v>0</v>
      </c>
      <c r="K61" s="76">
        <f t="shared" si="3"/>
        <v>0</v>
      </c>
      <c r="L61" s="76">
        <f t="shared" si="3"/>
        <v>0</v>
      </c>
      <c r="M61" s="76">
        <f t="shared" si="3"/>
        <v>0</v>
      </c>
      <c r="N61" s="76">
        <f t="shared" si="3"/>
        <v>0</v>
      </c>
      <c r="O61" s="76">
        <f t="shared" si="3"/>
        <v>0</v>
      </c>
      <c r="P61" s="76">
        <f t="shared" si="3"/>
        <v>0</v>
      </c>
      <c r="Q61" s="76">
        <f t="shared" si="3"/>
        <v>0</v>
      </c>
      <c r="R61" s="76">
        <f t="shared" si="3"/>
        <v>0</v>
      </c>
      <c r="S61" s="76">
        <f t="shared" si="3"/>
        <v>0</v>
      </c>
      <c r="T61" s="76">
        <f t="shared" si="3"/>
        <v>0</v>
      </c>
      <c r="U61" s="76">
        <f t="shared" si="3"/>
        <v>0</v>
      </c>
      <c r="V61" s="76">
        <f t="shared" si="3"/>
        <v>0</v>
      </c>
      <c r="W61" s="76">
        <f t="shared" si="3"/>
        <v>0</v>
      </c>
      <c r="X61" s="76">
        <f t="shared" si="3"/>
        <v>0</v>
      </c>
      <c r="Y61" s="76">
        <f t="shared" si="3"/>
        <v>0</v>
      </c>
      <c r="Z61" s="76">
        <f t="shared" si="3"/>
        <v>0</v>
      </c>
      <c r="AA61" s="76">
        <f t="shared" si="3"/>
        <v>0</v>
      </c>
      <c r="AB61" s="76">
        <f t="shared" si="3"/>
        <v>0</v>
      </c>
      <c r="AC61" s="76">
        <f t="shared" si="3"/>
        <v>0</v>
      </c>
      <c r="AD61" s="76">
        <f t="shared" si="3"/>
        <v>0</v>
      </c>
      <c r="AE61" s="76">
        <f t="shared" si="3"/>
        <v>0</v>
      </c>
      <c r="AF61" s="76">
        <f t="shared" si="3"/>
        <v>0</v>
      </c>
      <c r="AG61" s="76">
        <f t="shared" si="3"/>
        <v>0</v>
      </c>
      <c r="AH61" s="3"/>
      <c r="AI61" s="3"/>
      <c r="AJ61" s="3"/>
      <c r="AK61" s="3"/>
      <c r="AL61" s="3"/>
      <c r="AM61" s="3"/>
    </row>
    <row r="62" spans="2:39" ht="6.75" customHeight="1" x14ac:dyDescent="0.25">
      <c r="B62" s="6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3"/>
      <c r="AI62" s="3"/>
      <c r="AJ62" s="3"/>
      <c r="AK62" s="3"/>
      <c r="AL62" s="3"/>
      <c r="AM62" s="3"/>
    </row>
    <row r="63" spans="2:39" ht="12" customHeight="1" x14ac:dyDescent="0.25">
      <c r="B63" s="9" t="s">
        <v>24</v>
      </c>
      <c r="C63" s="78">
        <f>MAI!AG65</f>
        <v>0</v>
      </c>
      <c r="D63" s="78">
        <f t="shared" ref="D63:AG63" si="4">C65</f>
        <v>0</v>
      </c>
      <c r="E63" s="78">
        <f t="shared" si="4"/>
        <v>0</v>
      </c>
      <c r="F63" s="78">
        <f t="shared" si="4"/>
        <v>0</v>
      </c>
      <c r="G63" s="78">
        <f t="shared" si="4"/>
        <v>0</v>
      </c>
      <c r="H63" s="78">
        <f t="shared" si="4"/>
        <v>0</v>
      </c>
      <c r="I63" s="78">
        <f t="shared" si="4"/>
        <v>0</v>
      </c>
      <c r="J63" s="78">
        <f t="shared" si="4"/>
        <v>0</v>
      </c>
      <c r="K63" s="78">
        <f t="shared" si="4"/>
        <v>0</v>
      </c>
      <c r="L63" s="78">
        <f t="shared" si="4"/>
        <v>0</v>
      </c>
      <c r="M63" s="78">
        <f t="shared" si="4"/>
        <v>0</v>
      </c>
      <c r="N63" s="78">
        <f t="shared" si="4"/>
        <v>0</v>
      </c>
      <c r="O63" s="78">
        <f t="shared" si="4"/>
        <v>0</v>
      </c>
      <c r="P63" s="78">
        <f t="shared" si="4"/>
        <v>0</v>
      </c>
      <c r="Q63" s="78">
        <f t="shared" si="4"/>
        <v>0</v>
      </c>
      <c r="R63" s="78">
        <f t="shared" si="4"/>
        <v>0</v>
      </c>
      <c r="S63" s="78">
        <f t="shared" si="4"/>
        <v>0</v>
      </c>
      <c r="T63" s="78">
        <f t="shared" si="4"/>
        <v>0</v>
      </c>
      <c r="U63" s="78">
        <f t="shared" si="4"/>
        <v>0</v>
      </c>
      <c r="V63" s="78">
        <f t="shared" si="4"/>
        <v>0</v>
      </c>
      <c r="W63" s="78">
        <f t="shared" si="4"/>
        <v>0</v>
      </c>
      <c r="X63" s="78">
        <f t="shared" si="4"/>
        <v>0</v>
      </c>
      <c r="Y63" s="78">
        <f t="shared" si="4"/>
        <v>0</v>
      </c>
      <c r="Z63" s="78">
        <f t="shared" si="4"/>
        <v>0</v>
      </c>
      <c r="AA63" s="78">
        <f t="shared" si="4"/>
        <v>0</v>
      </c>
      <c r="AB63" s="78">
        <f t="shared" si="4"/>
        <v>0</v>
      </c>
      <c r="AC63" s="78">
        <f t="shared" si="4"/>
        <v>0</v>
      </c>
      <c r="AD63" s="78">
        <f t="shared" si="4"/>
        <v>0</v>
      </c>
      <c r="AE63" s="78">
        <f t="shared" si="4"/>
        <v>0</v>
      </c>
      <c r="AF63" s="78">
        <f t="shared" si="4"/>
        <v>0</v>
      </c>
      <c r="AG63" s="78">
        <f t="shared" si="4"/>
        <v>0</v>
      </c>
      <c r="AH63" s="3"/>
      <c r="AI63" s="3"/>
      <c r="AJ63" s="3"/>
      <c r="AK63" s="3"/>
      <c r="AL63" s="3"/>
      <c r="AM63" s="3"/>
    </row>
    <row r="64" spans="2:39" ht="6.75" customHeight="1" x14ac:dyDescent="0.25">
      <c r="B64" s="6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3"/>
      <c r="AI64" s="3"/>
      <c r="AJ64" s="3"/>
      <c r="AK64" s="3"/>
      <c r="AL64" s="3"/>
      <c r="AM64" s="3"/>
    </row>
    <row r="65" spans="2:39" ht="12" customHeight="1" x14ac:dyDescent="0.25">
      <c r="B65" s="9" t="s">
        <v>25</v>
      </c>
      <c r="C65" s="78">
        <f t="shared" ref="C65:AD65" si="5">C61+C63</f>
        <v>0</v>
      </c>
      <c r="D65" s="78">
        <f t="shared" si="5"/>
        <v>0</v>
      </c>
      <c r="E65" s="78">
        <f t="shared" si="5"/>
        <v>0</v>
      </c>
      <c r="F65" s="78">
        <f t="shared" si="5"/>
        <v>0</v>
      </c>
      <c r="G65" s="78">
        <f t="shared" si="5"/>
        <v>0</v>
      </c>
      <c r="H65" s="78">
        <f t="shared" si="5"/>
        <v>0</v>
      </c>
      <c r="I65" s="78">
        <f t="shared" si="5"/>
        <v>0</v>
      </c>
      <c r="J65" s="78">
        <f t="shared" si="5"/>
        <v>0</v>
      </c>
      <c r="K65" s="78">
        <f t="shared" si="5"/>
        <v>0</v>
      </c>
      <c r="L65" s="78">
        <f t="shared" si="5"/>
        <v>0</v>
      </c>
      <c r="M65" s="78">
        <f t="shared" si="5"/>
        <v>0</v>
      </c>
      <c r="N65" s="78">
        <f t="shared" si="5"/>
        <v>0</v>
      </c>
      <c r="O65" s="78">
        <f t="shared" si="5"/>
        <v>0</v>
      </c>
      <c r="P65" s="78">
        <f t="shared" si="5"/>
        <v>0</v>
      </c>
      <c r="Q65" s="78">
        <f t="shared" si="5"/>
        <v>0</v>
      </c>
      <c r="R65" s="78">
        <f t="shared" si="5"/>
        <v>0</v>
      </c>
      <c r="S65" s="78">
        <f t="shared" si="5"/>
        <v>0</v>
      </c>
      <c r="T65" s="78">
        <f t="shared" si="5"/>
        <v>0</v>
      </c>
      <c r="U65" s="78">
        <f t="shared" si="5"/>
        <v>0</v>
      </c>
      <c r="V65" s="78">
        <f t="shared" si="5"/>
        <v>0</v>
      </c>
      <c r="W65" s="78">
        <f t="shared" si="5"/>
        <v>0</v>
      </c>
      <c r="X65" s="78">
        <f t="shared" si="5"/>
        <v>0</v>
      </c>
      <c r="Y65" s="78">
        <f t="shared" si="5"/>
        <v>0</v>
      </c>
      <c r="Z65" s="78">
        <f t="shared" si="5"/>
        <v>0</v>
      </c>
      <c r="AA65" s="78">
        <f t="shared" si="5"/>
        <v>0</v>
      </c>
      <c r="AB65" s="78">
        <f t="shared" si="5"/>
        <v>0</v>
      </c>
      <c r="AC65" s="78">
        <f t="shared" si="5"/>
        <v>0</v>
      </c>
      <c r="AD65" s="78">
        <f t="shared" si="5"/>
        <v>0</v>
      </c>
      <c r="AE65" s="78">
        <f>AE61+AE63</f>
        <v>0</v>
      </c>
      <c r="AF65" s="78">
        <f>AF61+AF63</f>
        <v>0</v>
      </c>
      <c r="AG65" s="78">
        <f>AG61+AG63</f>
        <v>0</v>
      </c>
      <c r="AH65" s="3"/>
      <c r="AI65" s="3"/>
      <c r="AJ65" s="3"/>
      <c r="AK65" s="3"/>
      <c r="AL65" s="3"/>
      <c r="AM65" s="3"/>
    </row>
    <row r="66" spans="2:39" ht="12" customHeight="1" x14ac:dyDescent="0.25">
      <c r="B66" s="7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</row>
    <row r="67" spans="2:39" ht="12" customHeight="1" x14ac:dyDescent="0.25">
      <c r="B67" s="7"/>
      <c r="C67" s="10"/>
      <c r="D67" s="10"/>
      <c r="E67" s="11"/>
      <c r="F67" s="3"/>
      <c r="G67" s="3"/>
      <c r="H67" s="3"/>
      <c r="I67" s="11"/>
      <c r="J67" s="12"/>
      <c r="K67" s="13"/>
      <c r="L67" s="13"/>
      <c r="M67" s="13"/>
      <c r="N67" s="3"/>
      <c r="O67" s="3"/>
      <c r="P67" s="11"/>
      <c r="Q67" s="11"/>
      <c r="R67" s="3"/>
      <c r="S67" s="14"/>
      <c r="T67" s="12"/>
      <c r="U67" s="3"/>
      <c r="V67" s="3"/>
      <c r="W67" s="3"/>
      <c r="X67" s="11"/>
      <c r="Y67" s="11"/>
      <c r="Z67" s="11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</row>
    <row r="68" spans="2:39" ht="12" customHeight="1" x14ac:dyDescent="0.25">
      <c r="B68" s="7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</row>
    <row r="69" spans="2:39" ht="12" customHeight="1" x14ac:dyDescent="0.25">
      <c r="B69" s="7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</row>
    <row r="70" spans="2:39" ht="12" customHeight="1" x14ac:dyDescent="0.25">
      <c r="B70" s="7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</row>
    <row r="71" spans="2:39" ht="12" customHeight="1" x14ac:dyDescent="0.25">
      <c r="B71" s="7"/>
    </row>
    <row r="72" spans="2:39" ht="12" customHeight="1" x14ac:dyDescent="0.25">
      <c r="B72" s="7"/>
    </row>
    <row r="73" spans="2:39" ht="12" customHeight="1" x14ac:dyDescent="0.25">
      <c r="B73" s="7"/>
    </row>
    <row r="74" spans="2:39" ht="12" customHeight="1" x14ac:dyDescent="0.25">
      <c r="B74" s="7"/>
    </row>
    <row r="75" spans="2:39" ht="12" customHeight="1" x14ac:dyDescent="0.25">
      <c r="B75" s="7"/>
    </row>
    <row r="76" spans="2:39" ht="12" customHeight="1" x14ac:dyDescent="0.25">
      <c r="B76" s="7"/>
    </row>
    <row r="77" spans="2:39" ht="12" customHeight="1" x14ac:dyDescent="0.25">
      <c r="B77" s="7"/>
    </row>
    <row r="78" spans="2:39" ht="12" customHeight="1" x14ac:dyDescent="0.25">
      <c r="B78" s="7"/>
    </row>
    <row r="79" spans="2:39" ht="12" customHeight="1" x14ac:dyDescent="0.25">
      <c r="B79" s="7"/>
    </row>
    <row r="80" spans="2:39" ht="12" customHeight="1" x14ac:dyDescent="0.25">
      <c r="B80" s="7"/>
    </row>
    <row r="81" spans="2:2" ht="12" customHeight="1" x14ac:dyDescent="0.25">
      <c r="B81" s="7"/>
    </row>
    <row r="82" spans="2:2" ht="12" customHeight="1" x14ac:dyDescent="0.25">
      <c r="B82" s="7"/>
    </row>
    <row r="83" spans="2:2" ht="12" customHeight="1" x14ac:dyDescent="0.25">
      <c r="B83" s="7"/>
    </row>
    <row r="84" spans="2:2" ht="12" customHeight="1" x14ac:dyDescent="0.25">
      <c r="B84" s="7"/>
    </row>
    <row r="85" spans="2:2" ht="12" customHeight="1" x14ac:dyDescent="0.25">
      <c r="B85" s="7"/>
    </row>
    <row r="86" spans="2:2" ht="12" customHeight="1" x14ac:dyDescent="0.25">
      <c r="B86" s="7"/>
    </row>
    <row r="87" spans="2:2" ht="12" customHeight="1" x14ac:dyDescent="0.25">
      <c r="B87" s="7"/>
    </row>
    <row r="88" spans="2:2" ht="12" customHeight="1" x14ac:dyDescent="0.25">
      <c r="B88" s="7"/>
    </row>
    <row r="89" spans="2:2" ht="12" customHeight="1" x14ac:dyDescent="0.25">
      <c r="B89" s="7"/>
    </row>
    <row r="90" spans="2:2" ht="12" customHeight="1" x14ac:dyDescent="0.25">
      <c r="B90" s="7"/>
    </row>
    <row r="91" spans="2:2" ht="12" customHeight="1" x14ac:dyDescent="0.25">
      <c r="B91" s="7"/>
    </row>
    <row r="92" spans="2:2" ht="12" customHeight="1" x14ac:dyDescent="0.25">
      <c r="B92" s="7"/>
    </row>
    <row r="93" spans="2:2" ht="12" customHeight="1" x14ac:dyDescent="0.25">
      <c r="B93" s="7"/>
    </row>
    <row r="94" spans="2:2" ht="12" customHeight="1" x14ac:dyDescent="0.25">
      <c r="B94" s="7"/>
    </row>
    <row r="95" spans="2:2" ht="12" customHeight="1" x14ac:dyDescent="0.25">
      <c r="B95" s="7"/>
    </row>
    <row r="96" spans="2:2" ht="12" customHeight="1" x14ac:dyDescent="0.25">
      <c r="B96" s="7"/>
    </row>
    <row r="97" spans="2:2" ht="12" customHeight="1" x14ac:dyDescent="0.25">
      <c r="B97" s="7"/>
    </row>
    <row r="98" spans="2:2" ht="12" customHeight="1" x14ac:dyDescent="0.25">
      <c r="B98" s="7"/>
    </row>
    <row r="99" spans="2:2" ht="12" customHeight="1" x14ac:dyDescent="0.25">
      <c r="B99" s="7"/>
    </row>
    <row r="100" spans="2:2" ht="12" customHeight="1" x14ac:dyDescent="0.25">
      <c r="B100" s="7"/>
    </row>
    <row r="101" spans="2:2" ht="12" customHeight="1" x14ac:dyDescent="0.25">
      <c r="B101" s="7"/>
    </row>
    <row r="102" spans="2:2" ht="12" customHeight="1" x14ac:dyDescent="0.25">
      <c r="B102" s="7"/>
    </row>
    <row r="103" spans="2:2" ht="12" customHeight="1" x14ac:dyDescent="0.25">
      <c r="B103" s="7"/>
    </row>
    <row r="104" spans="2:2" ht="12" customHeight="1" x14ac:dyDescent="0.25">
      <c r="B104" s="7"/>
    </row>
    <row r="105" spans="2:2" ht="12" customHeight="1" x14ac:dyDescent="0.25">
      <c r="B105" s="7"/>
    </row>
    <row r="106" spans="2:2" ht="12" customHeight="1" x14ac:dyDescent="0.25">
      <c r="B106" s="7"/>
    </row>
    <row r="107" spans="2:2" ht="12" customHeight="1" x14ac:dyDescent="0.25">
      <c r="B107" s="7"/>
    </row>
    <row r="108" spans="2:2" ht="12" customHeight="1" x14ac:dyDescent="0.25">
      <c r="B108" s="7"/>
    </row>
    <row r="109" spans="2:2" ht="12" customHeight="1" x14ac:dyDescent="0.25">
      <c r="B109" s="7"/>
    </row>
    <row r="110" spans="2:2" ht="12" customHeight="1" x14ac:dyDescent="0.25">
      <c r="B110" s="7"/>
    </row>
    <row r="111" spans="2:2" ht="12" customHeight="1" x14ac:dyDescent="0.25">
      <c r="B111" s="7"/>
    </row>
    <row r="112" spans="2:2" ht="12" customHeight="1" x14ac:dyDescent="0.25">
      <c r="B112" s="7"/>
    </row>
    <row r="113" spans="2:2" ht="12" customHeight="1" x14ac:dyDescent="0.25">
      <c r="B113" s="7"/>
    </row>
    <row r="114" spans="2:2" ht="12" customHeight="1" x14ac:dyDescent="0.25">
      <c r="B114" s="7"/>
    </row>
    <row r="115" spans="2:2" ht="12" customHeight="1" x14ac:dyDescent="0.25">
      <c r="B115" s="7"/>
    </row>
    <row r="116" spans="2:2" ht="12" customHeight="1" x14ac:dyDescent="0.25">
      <c r="B116" s="7"/>
    </row>
    <row r="117" spans="2:2" ht="12" customHeight="1" x14ac:dyDescent="0.25">
      <c r="B117" s="7"/>
    </row>
    <row r="118" spans="2:2" ht="12" customHeight="1" x14ac:dyDescent="0.25">
      <c r="B118" s="7"/>
    </row>
    <row r="119" spans="2:2" ht="12" customHeight="1" x14ac:dyDescent="0.25">
      <c r="B119" s="7"/>
    </row>
    <row r="120" spans="2:2" ht="12" customHeight="1" x14ac:dyDescent="0.25">
      <c r="B120" s="7"/>
    </row>
    <row r="121" spans="2:2" ht="12" customHeight="1" x14ac:dyDescent="0.25">
      <c r="B121" s="7"/>
    </row>
    <row r="122" spans="2:2" ht="12" customHeight="1" x14ac:dyDescent="0.25">
      <c r="B122" s="7"/>
    </row>
    <row r="123" spans="2:2" ht="12" customHeight="1" x14ac:dyDescent="0.25">
      <c r="B123" s="7"/>
    </row>
    <row r="124" spans="2:2" ht="12" customHeight="1" x14ac:dyDescent="0.25">
      <c r="B124" s="7"/>
    </row>
    <row r="125" spans="2:2" ht="12" customHeight="1" x14ac:dyDescent="0.25">
      <c r="B125" s="7"/>
    </row>
    <row r="126" spans="2:2" ht="12" customHeight="1" x14ac:dyDescent="0.25">
      <c r="B126" s="7"/>
    </row>
    <row r="127" spans="2:2" ht="12" customHeight="1" x14ac:dyDescent="0.25">
      <c r="B127" s="7"/>
    </row>
    <row r="128" spans="2:2" ht="12" customHeight="1" x14ac:dyDescent="0.25">
      <c r="B128" s="7"/>
    </row>
    <row r="129" spans="2:2" ht="12" customHeight="1" x14ac:dyDescent="0.25">
      <c r="B129" s="7"/>
    </row>
    <row r="130" spans="2:2" ht="12" customHeight="1" x14ac:dyDescent="0.25">
      <c r="B130" s="7"/>
    </row>
    <row r="131" spans="2:2" ht="12" customHeight="1" x14ac:dyDescent="0.25">
      <c r="B131" s="7"/>
    </row>
    <row r="132" spans="2:2" ht="12" customHeight="1" x14ac:dyDescent="0.25">
      <c r="B132" s="7"/>
    </row>
    <row r="133" spans="2:2" ht="12" customHeight="1" x14ac:dyDescent="0.25">
      <c r="B133" s="7"/>
    </row>
    <row r="134" spans="2:2" ht="12" customHeight="1" x14ac:dyDescent="0.25">
      <c r="B134" s="7"/>
    </row>
    <row r="135" spans="2:2" ht="12" customHeight="1" x14ac:dyDescent="0.25">
      <c r="B135" s="7"/>
    </row>
    <row r="136" spans="2:2" ht="12" customHeight="1" x14ac:dyDescent="0.25">
      <c r="B136" s="7"/>
    </row>
    <row r="137" spans="2:2" ht="12" customHeight="1" x14ac:dyDescent="0.25">
      <c r="B137" s="7"/>
    </row>
    <row r="138" spans="2:2" ht="12" customHeight="1" x14ac:dyDescent="0.25">
      <c r="B138" s="7"/>
    </row>
    <row r="139" spans="2:2" ht="12" customHeight="1" x14ac:dyDescent="0.25">
      <c r="B139" s="7"/>
    </row>
    <row r="140" spans="2:2" ht="12" customHeight="1" x14ac:dyDescent="0.25">
      <c r="B140" s="7"/>
    </row>
    <row r="141" spans="2:2" ht="12" customHeight="1" x14ac:dyDescent="0.25">
      <c r="B141" s="7"/>
    </row>
    <row r="142" spans="2:2" ht="12" customHeight="1" x14ac:dyDescent="0.25">
      <c r="B142" s="7"/>
    </row>
    <row r="143" spans="2:2" ht="12" customHeight="1" x14ac:dyDescent="0.25">
      <c r="B143" s="7"/>
    </row>
    <row r="144" spans="2:2" ht="12" customHeight="1" x14ac:dyDescent="0.25">
      <c r="B144" s="7"/>
    </row>
    <row r="145" spans="2:2" ht="12" customHeight="1" x14ac:dyDescent="0.25">
      <c r="B145" s="7"/>
    </row>
    <row r="146" spans="2:2" ht="12" customHeight="1" x14ac:dyDescent="0.25">
      <c r="B146" s="7"/>
    </row>
    <row r="147" spans="2:2" ht="12" customHeight="1" x14ac:dyDescent="0.25">
      <c r="B147" s="7"/>
    </row>
    <row r="148" spans="2:2" ht="12" customHeight="1" x14ac:dyDescent="0.25">
      <c r="B148" s="7"/>
    </row>
    <row r="149" spans="2:2" ht="12" customHeight="1" x14ac:dyDescent="0.25">
      <c r="B149" s="7"/>
    </row>
    <row r="150" spans="2:2" ht="12" customHeight="1" x14ac:dyDescent="0.25">
      <c r="B150" s="7"/>
    </row>
    <row r="151" spans="2:2" ht="12" customHeight="1" x14ac:dyDescent="0.25">
      <c r="B151" s="7"/>
    </row>
    <row r="152" spans="2:2" ht="12" customHeight="1" x14ac:dyDescent="0.25">
      <c r="B152" s="7"/>
    </row>
    <row r="153" spans="2:2" ht="12" customHeight="1" x14ac:dyDescent="0.25">
      <c r="B153" s="7"/>
    </row>
    <row r="154" spans="2:2" ht="12" customHeight="1" x14ac:dyDescent="0.25">
      <c r="B154" s="7"/>
    </row>
    <row r="155" spans="2:2" ht="12" customHeight="1" x14ac:dyDescent="0.25">
      <c r="B155" s="7"/>
    </row>
    <row r="156" spans="2:2" ht="12" customHeight="1" x14ac:dyDescent="0.25">
      <c r="B156" s="7"/>
    </row>
    <row r="157" spans="2:2" ht="12" customHeight="1" x14ac:dyDescent="0.25">
      <c r="B157" s="7"/>
    </row>
    <row r="158" spans="2:2" ht="12" customHeight="1" x14ac:dyDescent="0.25">
      <c r="B158" s="7"/>
    </row>
    <row r="159" spans="2:2" ht="12" customHeight="1" x14ac:dyDescent="0.25">
      <c r="B159" s="7"/>
    </row>
    <row r="160" spans="2:2" ht="12" customHeight="1" x14ac:dyDescent="0.25">
      <c r="B160" s="7"/>
    </row>
    <row r="161" spans="2:2" ht="12" customHeight="1" x14ac:dyDescent="0.25">
      <c r="B161" s="7"/>
    </row>
    <row r="162" spans="2:2" ht="12" customHeight="1" x14ac:dyDescent="0.25">
      <c r="B162" s="7"/>
    </row>
    <row r="163" spans="2:2" ht="12" customHeight="1" x14ac:dyDescent="0.25">
      <c r="B163" s="7"/>
    </row>
    <row r="164" spans="2:2" ht="12" customHeight="1" x14ac:dyDescent="0.25">
      <c r="B164" s="7"/>
    </row>
    <row r="165" spans="2:2" ht="12" customHeight="1" x14ac:dyDescent="0.25">
      <c r="B165" s="7"/>
    </row>
    <row r="166" spans="2:2" ht="12" customHeight="1" x14ac:dyDescent="0.25">
      <c r="B166" s="7"/>
    </row>
    <row r="167" spans="2:2" ht="12" customHeight="1" x14ac:dyDescent="0.25">
      <c r="B167" s="7"/>
    </row>
    <row r="168" spans="2:2" ht="12" customHeight="1" x14ac:dyDescent="0.25">
      <c r="B168" s="7"/>
    </row>
    <row r="169" spans="2:2" ht="12" customHeight="1" x14ac:dyDescent="0.25">
      <c r="B169" s="7"/>
    </row>
    <row r="170" spans="2:2" ht="12" customHeight="1" x14ac:dyDescent="0.25">
      <c r="B170" s="7"/>
    </row>
    <row r="171" spans="2:2" ht="12" customHeight="1" x14ac:dyDescent="0.25">
      <c r="B171" s="7"/>
    </row>
    <row r="172" spans="2:2" ht="12" customHeight="1" x14ac:dyDescent="0.25">
      <c r="B172" s="7"/>
    </row>
    <row r="173" spans="2:2" ht="12" customHeight="1" x14ac:dyDescent="0.25">
      <c r="B173" s="7"/>
    </row>
    <row r="174" spans="2:2" ht="12" customHeight="1" x14ac:dyDescent="0.25">
      <c r="B174" s="7"/>
    </row>
    <row r="175" spans="2:2" ht="12" customHeight="1" x14ac:dyDescent="0.25">
      <c r="B175" s="7"/>
    </row>
    <row r="176" spans="2:2" ht="12" customHeight="1" x14ac:dyDescent="0.25">
      <c r="B176" s="7"/>
    </row>
    <row r="177" spans="2:2" ht="12" customHeight="1" x14ac:dyDescent="0.25">
      <c r="B177" s="7"/>
    </row>
    <row r="178" spans="2:2" ht="12" customHeight="1" x14ac:dyDescent="0.25">
      <c r="B178" s="7"/>
    </row>
    <row r="179" spans="2:2" ht="12" customHeight="1" x14ac:dyDescent="0.25">
      <c r="B179" s="7"/>
    </row>
    <row r="180" spans="2:2" ht="12" customHeight="1" x14ac:dyDescent="0.25">
      <c r="B180" s="7"/>
    </row>
    <row r="181" spans="2:2" ht="12" customHeight="1" x14ac:dyDescent="0.25">
      <c r="B181" s="7"/>
    </row>
    <row r="182" spans="2:2" ht="12" customHeight="1" x14ac:dyDescent="0.25">
      <c r="B182" s="7"/>
    </row>
    <row r="183" spans="2:2" ht="12" customHeight="1" x14ac:dyDescent="0.25">
      <c r="B183" s="7"/>
    </row>
    <row r="184" spans="2:2" ht="12" customHeight="1" x14ac:dyDescent="0.25">
      <c r="B184" s="7"/>
    </row>
    <row r="185" spans="2:2" ht="12" customHeight="1" x14ac:dyDescent="0.25">
      <c r="B185" s="7"/>
    </row>
    <row r="186" spans="2:2" ht="12" customHeight="1" x14ac:dyDescent="0.25">
      <c r="B186" s="7"/>
    </row>
    <row r="187" spans="2:2" ht="12" customHeight="1" x14ac:dyDescent="0.25">
      <c r="B187" s="7"/>
    </row>
    <row r="188" spans="2:2" ht="12" customHeight="1" x14ac:dyDescent="0.25">
      <c r="B188" s="7"/>
    </row>
    <row r="189" spans="2:2" ht="12" customHeight="1" x14ac:dyDescent="0.25">
      <c r="B189" s="7"/>
    </row>
    <row r="190" spans="2:2" ht="12" customHeight="1" x14ac:dyDescent="0.25">
      <c r="B190" s="7"/>
    </row>
    <row r="191" spans="2:2" ht="12" customHeight="1" x14ac:dyDescent="0.25">
      <c r="B191" s="7"/>
    </row>
    <row r="192" spans="2:2" ht="12" customHeight="1" x14ac:dyDescent="0.25">
      <c r="B192" s="7"/>
    </row>
    <row r="193" spans="2:2" ht="12" customHeight="1" x14ac:dyDescent="0.25">
      <c r="B193" s="7"/>
    </row>
    <row r="194" spans="2:2" ht="12" customHeight="1" x14ac:dyDescent="0.25">
      <c r="B194" s="7"/>
    </row>
    <row r="195" spans="2:2" ht="12" customHeight="1" x14ac:dyDescent="0.25">
      <c r="B195" s="7"/>
    </row>
    <row r="196" spans="2:2" ht="12" customHeight="1" x14ac:dyDescent="0.25">
      <c r="B196" s="7"/>
    </row>
    <row r="197" spans="2:2" ht="12" customHeight="1" x14ac:dyDescent="0.25">
      <c r="B197" s="7"/>
    </row>
    <row r="198" spans="2:2" ht="12" customHeight="1" x14ac:dyDescent="0.25">
      <c r="B198" s="7"/>
    </row>
    <row r="199" spans="2:2" ht="12" customHeight="1" x14ac:dyDescent="0.25">
      <c r="B199" s="7"/>
    </row>
    <row r="200" spans="2:2" ht="12" customHeight="1" x14ac:dyDescent="0.25">
      <c r="B200" s="7"/>
    </row>
    <row r="201" spans="2:2" ht="12" customHeight="1" x14ac:dyDescent="0.25">
      <c r="B201" s="7"/>
    </row>
    <row r="202" spans="2:2" ht="12" customHeight="1" x14ac:dyDescent="0.25">
      <c r="B202" s="7"/>
    </row>
    <row r="203" spans="2:2" ht="12" customHeight="1" x14ac:dyDescent="0.25">
      <c r="B203" s="7"/>
    </row>
    <row r="204" spans="2:2" ht="12" customHeight="1" x14ac:dyDescent="0.25">
      <c r="B204" s="7"/>
    </row>
    <row r="205" spans="2:2" ht="12" customHeight="1" x14ac:dyDescent="0.25">
      <c r="B205" s="7"/>
    </row>
    <row r="206" spans="2:2" ht="12" customHeight="1" x14ac:dyDescent="0.25">
      <c r="B206" s="7"/>
    </row>
    <row r="207" spans="2:2" ht="12" customHeight="1" x14ac:dyDescent="0.25">
      <c r="B207" s="7"/>
    </row>
    <row r="208" spans="2:2" ht="12" customHeight="1" x14ac:dyDescent="0.25">
      <c r="B208" s="7"/>
    </row>
    <row r="209" spans="2:2" ht="12" customHeight="1" x14ac:dyDescent="0.25">
      <c r="B209" s="7"/>
    </row>
    <row r="210" spans="2:2" ht="12" customHeight="1" x14ac:dyDescent="0.25">
      <c r="B210" s="7"/>
    </row>
    <row r="211" spans="2:2" ht="12" customHeight="1" x14ac:dyDescent="0.25">
      <c r="B211" s="7"/>
    </row>
    <row r="212" spans="2:2" ht="12" customHeight="1" x14ac:dyDescent="0.25">
      <c r="B212" s="7"/>
    </row>
    <row r="213" spans="2:2" ht="12" customHeight="1" x14ac:dyDescent="0.25">
      <c r="B213" s="7"/>
    </row>
    <row r="214" spans="2:2" ht="12" customHeight="1" x14ac:dyDescent="0.25">
      <c r="B214" s="7"/>
    </row>
    <row r="215" spans="2:2" ht="12" customHeight="1" x14ac:dyDescent="0.25">
      <c r="B215" s="7"/>
    </row>
    <row r="216" spans="2:2" ht="12" customHeight="1" x14ac:dyDescent="0.25">
      <c r="B216" s="7"/>
    </row>
    <row r="217" spans="2:2" ht="12" customHeight="1" x14ac:dyDescent="0.25">
      <c r="B217" s="7"/>
    </row>
    <row r="218" spans="2:2" ht="12" customHeight="1" x14ac:dyDescent="0.25">
      <c r="B218" s="7"/>
    </row>
    <row r="219" spans="2:2" ht="12" customHeight="1" x14ac:dyDescent="0.25">
      <c r="B219" s="7"/>
    </row>
    <row r="220" spans="2:2" ht="12" customHeight="1" x14ac:dyDescent="0.25">
      <c r="B220" s="7"/>
    </row>
    <row r="221" spans="2:2" ht="12" customHeight="1" x14ac:dyDescent="0.25">
      <c r="B221" s="7"/>
    </row>
    <row r="222" spans="2:2" ht="12" customHeight="1" x14ac:dyDescent="0.25">
      <c r="B222" s="7"/>
    </row>
    <row r="223" spans="2:2" ht="12" customHeight="1" x14ac:dyDescent="0.25">
      <c r="B223" s="7"/>
    </row>
    <row r="224" spans="2:2" ht="12" customHeight="1" x14ac:dyDescent="0.25">
      <c r="B224" s="7"/>
    </row>
    <row r="225" spans="2:2" ht="12" customHeight="1" x14ac:dyDescent="0.25">
      <c r="B225" s="7"/>
    </row>
    <row r="226" spans="2:2" ht="12" customHeight="1" x14ac:dyDescent="0.25">
      <c r="B226" s="7"/>
    </row>
    <row r="227" spans="2:2" ht="12" customHeight="1" x14ac:dyDescent="0.25">
      <c r="B227" s="7"/>
    </row>
    <row r="228" spans="2:2" ht="12" customHeight="1" x14ac:dyDescent="0.25">
      <c r="B228" s="7"/>
    </row>
    <row r="229" spans="2:2" ht="12" customHeight="1" x14ac:dyDescent="0.25">
      <c r="B229" s="7"/>
    </row>
    <row r="230" spans="2:2" ht="12" customHeight="1" x14ac:dyDescent="0.25">
      <c r="B230" s="7"/>
    </row>
    <row r="231" spans="2:2" ht="12" customHeight="1" x14ac:dyDescent="0.25">
      <c r="B231" s="7"/>
    </row>
    <row r="232" spans="2:2" ht="12" customHeight="1" x14ac:dyDescent="0.25">
      <c r="B232" s="7"/>
    </row>
    <row r="233" spans="2:2" ht="12" customHeight="1" x14ac:dyDescent="0.25">
      <c r="B233" s="7"/>
    </row>
    <row r="234" spans="2:2" ht="12" customHeight="1" x14ac:dyDescent="0.25">
      <c r="B234" s="7"/>
    </row>
    <row r="235" spans="2:2" ht="12" customHeight="1" x14ac:dyDescent="0.25">
      <c r="B235" s="7"/>
    </row>
    <row r="236" spans="2:2" ht="12" customHeight="1" x14ac:dyDescent="0.25">
      <c r="B236" s="7"/>
    </row>
    <row r="237" spans="2:2" ht="12" customHeight="1" x14ac:dyDescent="0.25">
      <c r="B237" s="7"/>
    </row>
    <row r="238" spans="2:2" ht="12" customHeight="1" x14ac:dyDescent="0.25">
      <c r="B238" s="7"/>
    </row>
    <row r="239" spans="2:2" ht="12" customHeight="1" x14ac:dyDescent="0.25">
      <c r="B239" s="7"/>
    </row>
    <row r="240" spans="2:2" ht="12" customHeight="1" x14ac:dyDescent="0.25">
      <c r="B240" s="7"/>
    </row>
    <row r="241" spans="2:2" ht="12" customHeight="1" x14ac:dyDescent="0.25">
      <c r="B241" s="7"/>
    </row>
    <row r="242" spans="2:2" ht="12" customHeight="1" x14ac:dyDescent="0.25">
      <c r="B242" s="7"/>
    </row>
    <row r="243" spans="2:2" ht="12" customHeight="1" x14ac:dyDescent="0.25">
      <c r="B243" s="7"/>
    </row>
    <row r="244" spans="2:2" ht="12" customHeight="1" x14ac:dyDescent="0.25">
      <c r="B244" s="7"/>
    </row>
    <row r="245" spans="2:2" ht="12" customHeight="1" x14ac:dyDescent="0.25">
      <c r="B245" s="7"/>
    </row>
    <row r="246" spans="2:2" ht="12" customHeight="1" x14ac:dyDescent="0.25">
      <c r="B246" s="7"/>
    </row>
    <row r="247" spans="2:2" ht="12" customHeight="1" x14ac:dyDescent="0.25">
      <c r="B247" s="7"/>
    </row>
    <row r="248" spans="2:2" ht="12" customHeight="1" x14ac:dyDescent="0.25">
      <c r="B248" s="7"/>
    </row>
    <row r="249" spans="2:2" ht="12" customHeight="1" x14ac:dyDescent="0.25">
      <c r="B249" s="7"/>
    </row>
    <row r="250" spans="2:2" ht="12" customHeight="1" x14ac:dyDescent="0.25">
      <c r="B250" s="7"/>
    </row>
    <row r="251" spans="2:2" ht="12" customHeight="1" x14ac:dyDescent="0.25">
      <c r="B251" s="7"/>
    </row>
    <row r="252" spans="2:2" ht="12" customHeight="1" x14ac:dyDescent="0.25">
      <c r="B252" s="7"/>
    </row>
    <row r="253" spans="2:2" ht="12" customHeight="1" x14ac:dyDescent="0.25">
      <c r="B253" s="7"/>
    </row>
    <row r="254" spans="2:2" ht="12" customHeight="1" x14ac:dyDescent="0.25">
      <c r="B254" s="7"/>
    </row>
    <row r="255" spans="2:2" ht="12" customHeight="1" x14ac:dyDescent="0.25">
      <c r="B255" s="7"/>
    </row>
    <row r="256" spans="2:2" ht="12" customHeight="1" x14ac:dyDescent="0.25">
      <c r="B256" s="7"/>
    </row>
    <row r="257" spans="2:2" ht="12" customHeight="1" x14ac:dyDescent="0.25">
      <c r="B257" s="7"/>
    </row>
    <row r="258" spans="2:2" ht="12" customHeight="1" x14ac:dyDescent="0.25">
      <c r="B258" s="7"/>
    </row>
    <row r="259" spans="2:2" ht="12" customHeight="1" x14ac:dyDescent="0.25">
      <c r="B259" s="7"/>
    </row>
    <row r="260" spans="2:2" ht="12" customHeight="1" x14ac:dyDescent="0.25">
      <c r="B260" s="7"/>
    </row>
    <row r="261" spans="2:2" ht="12" customHeight="1" x14ac:dyDescent="0.25">
      <c r="B261" s="7"/>
    </row>
    <row r="262" spans="2:2" ht="12" customHeight="1" x14ac:dyDescent="0.25">
      <c r="B262" s="7"/>
    </row>
    <row r="263" spans="2:2" ht="12" customHeight="1" x14ac:dyDescent="0.25">
      <c r="B263" s="7"/>
    </row>
    <row r="264" spans="2:2" ht="12" customHeight="1" x14ac:dyDescent="0.25">
      <c r="B264" s="7"/>
    </row>
    <row r="265" spans="2:2" ht="12" customHeight="1" x14ac:dyDescent="0.25">
      <c r="B265" s="7"/>
    </row>
    <row r="266" spans="2:2" ht="12" customHeight="1" x14ac:dyDescent="0.25">
      <c r="B266" s="7"/>
    </row>
    <row r="267" spans="2:2" ht="12" customHeight="1" x14ac:dyDescent="0.25">
      <c r="B267" s="7"/>
    </row>
    <row r="268" spans="2:2" ht="12" customHeight="1" x14ac:dyDescent="0.25">
      <c r="B268" s="7"/>
    </row>
    <row r="269" spans="2:2" ht="12" customHeight="1" x14ac:dyDescent="0.25">
      <c r="B269" s="7"/>
    </row>
    <row r="270" spans="2:2" ht="12" customHeight="1" x14ac:dyDescent="0.25">
      <c r="B270" s="7"/>
    </row>
    <row r="271" spans="2:2" ht="12" customHeight="1" x14ac:dyDescent="0.25">
      <c r="B271" s="7"/>
    </row>
    <row r="272" spans="2:2" ht="12" customHeight="1" x14ac:dyDescent="0.25">
      <c r="B272" s="7"/>
    </row>
    <row r="273" spans="2:2" ht="12" customHeight="1" x14ac:dyDescent="0.25">
      <c r="B273" s="7"/>
    </row>
    <row r="274" spans="2:2" ht="12" customHeight="1" x14ac:dyDescent="0.25">
      <c r="B274" s="7"/>
    </row>
    <row r="275" spans="2:2" ht="12" customHeight="1" x14ac:dyDescent="0.25">
      <c r="B275" s="7"/>
    </row>
    <row r="276" spans="2:2" ht="12" customHeight="1" x14ac:dyDescent="0.25">
      <c r="B276" s="7"/>
    </row>
    <row r="277" spans="2:2" ht="12" customHeight="1" x14ac:dyDescent="0.25">
      <c r="B277" s="7"/>
    </row>
    <row r="278" spans="2:2" ht="12" customHeight="1" x14ac:dyDescent="0.25">
      <c r="B278" s="7"/>
    </row>
    <row r="279" spans="2:2" ht="12" customHeight="1" x14ac:dyDescent="0.25">
      <c r="B279" s="7"/>
    </row>
    <row r="280" spans="2:2" ht="12" customHeight="1" x14ac:dyDescent="0.25">
      <c r="B280" s="7"/>
    </row>
    <row r="281" spans="2:2" ht="12" customHeight="1" x14ac:dyDescent="0.25">
      <c r="B281" s="7"/>
    </row>
    <row r="282" spans="2:2" ht="12" customHeight="1" x14ac:dyDescent="0.25">
      <c r="B282" s="7"/>
    </row>
    <row r="283" spans="2:2" ht="12" customHeight="1" x14ac:dyDescent="0.25">
      <c r="B283" s="7"/>
    </row>
    <row r="284" spans="2:2" ht="12" customHeight="1" x14ac:dyDescent="0.25">
      <c r="B284" s="7"/>
    </row>
    <row r="285" spans="2:2" ht="12" customHeight="1" x14ac:dyDescent="0.25">
      <c r="B285" s="7"/>
    </row>
    <row r="286" spans="2:2" ht="12" customHeight="1" x14ac:dyDescent="0.25">
      <c r="B286" s="7"/>
    </row>
    <row r="287" spans="2:2" ht="12" customHeight="1" x14ac:dyDescent="0.25">
      <c r="B287" s="7"/>
    </row>
    <row r="288" spans="2:2" ht="12" customHeight="1" x14ac:dyDescent="0.25">
      <c r="B288" s="7"/>
    </row>
    <row r="289" spans="2:2" ht="12" customHeight="1" x14ac:dyDescent="0.25">
      <c r="B289" s="7"/>
    </row>
    <row r="290" spans="2:2" ht="12" customHeight="1" x14ac:dyDescent="0.25">
      <c r="B290" s="7"/>
    </row>
    <row r="291" spans="2:2" ht="12" customHeight="1" x14ac:dyDescent="0.25">
      <c r="B291" s="7"/>
    </row>
    <row r="292" spans="2:2" ht="12" customHeight="1" x14ac:dyDescent="0.25">
      <c r="B292" s="7"/>
    </row>
    <row r="293" spans="2:2" ht="12" customHeight="1" x14ac:dyDescent="0.25">
      <c r="B293" s="7"/>
    </row>
    <row r="294" spans="2:2" ht="12" customHeight="1" x14ac:dyDescent="0.25">
      <c r="B294" s="7"/>
    </row>
    <row r="295" spans="2:2" ht="12" customHeight="1" x14ac:dyDescent="0.25">
      <c r="B295" s="7"/>
    </row>
    <row r="296" spans="2:2" ht="12" customHeight="1" x14ac:dyDescent="0.25">
      <c r="B296" s="7"/>
    </row>
    <row r="297" spans="2:2" ht="12" customHeight="1" x14ac:dyDescent="0.25">
      <c r="B297" s="7"/>
    </row>
    <row r="298" spans="2:2" ht="12" customHeight="1" x14ac:dyDescent="0.25">
      <c r="B298" s="7"/>
    </row>
    <row r="299" spans="2:2" ht="12" customHeight="1" x14ac:dyDescent="0.25">
      <c r="B299" s="7"/>
    </row>
    <row r="300" spans="2:2" ht="12" customHeight="1" x14ac:dyDescent="0.25">
      <c r="B300" s="7"/>
    </row>
    <row r="301" spans="2:2" ht="12" customHeight="1" x14ac:dyDescent="0.25">
      <c r="B301" s="7"/>
    </row>
    <row r="302" spans="2:2" ht="12" customHeight="1" x14ac:dyDescent="0.25">
      <c r="B302" s="7"/>
    </row>
    <row r="303" spans="2:2" ht="12" customHeight="1" x14ac:dyDescent="0.25">
      <c r="B303" s="7"/>
    </row>
    <row r="304" spans="2:2" ht="12" customHeight="1" x14ac:dyDescent="0.25">
      <c r="B304" s="7"/>
    </row>
    <row r="305" spans="2:2" ht="12" customHeight="1" x14ac:dyDescent="0.25">
      <c r="B305" s="7"/>
    </row>
    <row r="306" spans="2:2" ht="12" customHeight="1" x14ac:dyDescent="0.25">
      <c r="B306" s="7"/>
    </row>
    <row r="307" spans="2:2" ht="12" customHeight="1" x14ac:dyDescent="0.25">
      <c r="B307" s="7"/>
    </row>
    <row r="308" spans="2:2" ht="12" customHeight="1" x14ac:dyDescent="0.25">
      <c r="B308" s="7"/>
    </row>
    <row r="309" spans="2:2" ht="12" customHeight="1" x14ac:dyDescent="0.25">
      <c r="B309" s="7"/>
    </row>
    <row r="310" spans="2:2" ht="12" customHeight="1" x14ac:dyDescent="0.25">
      <c r="B310" s="7"/>
    </row>
    <row r="311" spans="2:2" ht="12" customHeight="1" x14ac:dyDescent="0.25">
      <c r="B311" s="7"/>
    </row>
    <row r="312" spans="2:2" ht="12" customHeight="1" x14ac:dyDescent="0.25">
      <c r="B312" s="7"/>
    </row>
    <row r="313" spans="2:2" ht="12" customHeight="1" x14ac:dyDescent="0.25">
      <c r="B313" s="7"/>
    </row>
    <row r="314" spans="2:2" ht="12" customHeight="1" x14ac:dyDescent="0.25">
      <c r="B314" s="7"/>
    </row>
    <row r="315" spans="2:2" ht="12" customHeight="1" x14ac:dyDescent="0.25">
      <c r="B315" s="7"/>
    </row>
    <row r="316" spans="2:2" ht="12" customHeight="1" x14ac:dyDescent="0.25">
      <c r="B316" s="7"/>
    </row>
    <row r="317" spans="2:2" ht="12" customHeight="1" x14ac:dyDescent="0.25">
      <c r="B317" s="7"/>
    </row>
    <row r="318" spans="2:2" ht="12" customHeight="1" x14ac:dyDescent="0.25">
      <c r="B318" s="7"/>
    </row>
    <row r="319" spans="2:2" ht="12" customHeight="1" x14ac:dyDescent="0.25">
      <c r="B319" s="7"/>
    </row>
    <row r="320" spans="2:2" ht="12" customHeight="1" x14ac:dyDescent="0.25">
      <c r="B320" s="7"/>
    </row>
    <row r="321" spans="2:2" ht="12" customHeight="1" x14ac:dyDescent="0.25">
      <c r="B321" s="7"/>
    </row>
    <row r="322" spans="2:2" ht="12" customHeight="1" x14ac:dyDescent="0.25">
      <c r="B322" s="7"/>
    </row>
    <row r="323" spans="2:2" ht="12" customHeight="1" x14ac:dyDescent="0.25">
      <c r="B323" s="7"/>
    </row>
    <row r="324" spans="2:2" ht="12" customHeight="1" x14ac:dyDescent="0.25">
      <c r="B324" s="7"/>
    </row>
    <row r="325" spans="2:2" ht="12" customHeight="1" x14ac:dyDescent="0.25">
      <c r="B325" s="7"/>
    </row>
    <row r="326" spans="2:2" ht="12" customHeight="1" x14ac:dyDescent="0.25">
      <c r="B326" s="7"/>
    </row>
    <row r="327" spans="2:2" ht="12" customHeight="1" x14ac:dyDescent="0.25">
      <c r="B327" s="7"/>
    </row>
    <row r="328" spans="2:2" ht="12" customHeight="1" x14ac:dyDescent="0.25">
      <c r="B328" s="7"/>
    </row>
    <row r="329" spans="2:2" ht="12" customHeight="1" x14ac:dyDescent="0.25">
      <c r="B329" s="7"/>
    </row>
    <row r="330" spans="2:2" ht="12" customHeight="1" x14ac:dyDescent="0.25">
      <c r="B330" s="7"/>
    </row>
    <row r="331" spans="2:2" ht="12" customHeight="1" x14ac:dyDescent="0.25">
      <c r="B331" s="7"/>
    </row>
    <row r="332" spans="2:2" ht="12" customHeight="1" x14ac:dyDescent="0.25">
      <c r="B332" s="7"/>
    </row>
    <row r="333" spans="2:2" ht="12" customHeight="1" x14ac:dyDescent="0.25">
      <c r="B333" s="7"/>
    </row>
    <row r="334" spans="2:2" ht="12" customHeight="1" x14ac:dyDescent="0.25">
      <c r="B334" s="7"/>
    </row>
    <row r="335" spans="2:2" ht="12" customHeight="1" x14ac:dyDescent="0.25">
      <c r="B335" s="7"/>
    </row>
    <row r="336" spans="2:2" ht="12" customHeight="1" x14ac:dyDescent="0.25">
      <c r="B336" s="7"/>
    </row>
    <row r="337" spans="2:2" ht="12" customHeight="1" x14ac:dyDescent="0.25">
      <c r="B337" s="7"/>
    </row>
    <row r="338" spans="2:2" ht="12" customHeight="1" x14ac:dyDescent="0.25">
      <c r="B338" s="7"/>
    </row>
    <row r="339" spans="2:2" ht="12" customHeight="1" x14ac:dyDescent="0.25">
      <c r="B339" s="7"/>
    </row>
    <row r="340" spans="2:2" ht="12" customHeight="1" x14ac:dyDescent="0.25">
      <c r="B340" s="7"/>
    </row>
    <row r="341" spans="2:2" ht="12" customHeight="1" x14ac:dyDescent="0.25">
      <c r="B341" s="7"/>
    </row>
    <row r="342" spans="2:2" ht="12" customHeight="1" x14ac:dyDescent="0.25">
      <c r="B342" s="7"/>
    </row>
    <row r="343" spans="2:2" ht="12" customHeight="1" x14ac:dyDescent="0.25">
      <c r="B343" s="7"/>
    </row>
    <row r="344" spans="2:2" ht="12" customHeight="1" x14ac:dyDescent="0.25">
      <c r="B344" s="7"/>
    </row>
    <row r="345" spans="2:2" ht="12" customHeight="1" x14ac:dyDescent="0.25">
      <c r="B345" s="7"/>
    </row>
    <row r="346" spans="2:2" ht="12" customHeight="1" x14ac:dyDescent="0.25">
      <c r="B346" s="7"/>
    </row>
    <row r="347" spans="2:2" ht="12" customHeight="1" x14ac:dyDescent="0.25">
      <c r="B347" s="7"/>
    </row>
    <row r="348" spans="2:2" ht="12" customHeight="1" x14ac:dyDescent="0.25">
      <c r="B348" s="7"/>
    </row>
    <row r="349" spans="2:2" ht="12" customHeight="1" x14ac:dyDescent="0.25">
      <c r="B349" s="7"/>
    </row>
    <row r="350" spans="2:2" ht="12" customHeight="1" x14ac:dyDescent="0.25">
      <c r="B350" s="7"/>
    </row>
    <row r="351" spans="2:2" ht="12" customHeight="1" x14ac:dyDescent="0.25">
      <c r="B351" s="7"/>
    </row>
    <row r="352" spans="2:2" ht="12" customHeight="1" x14ac:dyDescent="0.25">
      <c r="B352" s="7"/>
    </row>
    <row r="353" spans="2:2" ht="12" customHeight="1" x14ac:dyDescent="0.25">
      <c r="B353" s="7"/>
    </row>
    <row r="354" spans="2:2" ht="12" customHeight="1" x14ac:dyDescent="0.25">
      <c r="B354" s="7"/>
    </row>
    <row r="355" spans="2:2" ht="12" customHeight="1" x14ac:dyDescent="0.25">
      <c r="B355" s="7"/>
    </row>
    <row r="356" spans="2:2" ht="12" customHeight="1" x14ac:dyDescent="0.25">
      <c r="B356" s="7"/>
    </row>
    <row r="357" spans="2:2" ht="12" customHeight="1" x14ac:dyDescent="0.25">
      <c r="B357" s="7"/>
    </row>
    <row r="358" spans="2:2" ht="12" customHeight="1" x14ac:dyDescent="0.25">
      <c r="B358" s="7"/>
    </row>
    <row r="359" spans="2:2" ht="12" customHeight="1" x14ac:dyDescent="0.25">
      <c r="B359" s="7"/>
    </row>
    <row r="360" spans="2:2" ht="12" customHeight="1" x14ac:dyDescent="0.25">
      <c r="B360" s="7"/>
    </row>
    <row r="361" spans="2:2" ht="12" customHeight="1" x14ac:dyDescent="0.25">
      <c r="B361" s="7"/>
    </row>
    <row r="362" spans="2:2" ht="12" customHeight="1" x14ac:dyDescent="0.25">
      <c r="B362" s="7"/>
    </row>
    <row r="363" spans="2:2" ht="12" customHeight="1" x14ac:dyDescent="0.25">
      <c r="B363" s="7"/>
    </row>
    <row r="364" spans="2:2" ht="12" customHeight="1" x14ac:dyDescent="0.25">
      <c r="B364" s="7"/>
    </row>
    <row r="365" spans="2:2" ht="12" customHeight="1" x14ac:dyDescent="0.25">
      <c r="B365" s="7"/>
    </row>
    <row r="366" spans="2:2" ht="12" customHeight="1" x14ac:dyDescent="0.25">
      <c r="B366" s="7"/>
    </row>
    <row r="367" spans="2:2" ht="12" customHeight="1" x14ac:dyDescent="0.25">
      <c r="B367" s="7"/>
    </row>
    <row r="368" spans="2:2" ht="12" customHeight="1" x14ac:dyDescent="0.25">
      <c r="B368" s="7"/>
    </row>
    <row r="369" spans="2:2" ht="12" customHeight="1" x14ac:dyDescent="0.25">
      <c r="B369" s="7"/>
    </row>
    <row r="370" spans="2:2" ht="12" customHeight="1" x14ac:dyDescent="0.25">
      <c r="B370" s="7"/>
    </row>
    <row r="371" spans="2:2" ht="12" customHeight="1" x14ac:dyDescent="0.25">
      <c r="B371" s="7"/>
    </row>
    <row r="372" spans="2:2" ht="12" customHeight="1" x14ac:dyDescent="0.25">
      <c r="B372" s="7"/>
    </row>
    <row r="373" spans="2:2" ht="12" customHeight="1" x14ac:dyDescent="0.25">
      <c r="B373" s="7"/>
    </row>
    <row r="374" spans="2:2" ht="12" customHeight="1" x14ac:dyDescent="0.25">
      <c r="B374" s="7"/>
    </row>
    <row r="375" spans="2:2" ht="12" customHeight="1" x14ac:dyDescent="0.25">
      <c r="B375" s="7"/>
    </row>
    <row r="376" spans="2:2" ht="12" customHeight="1" x14ac:dyDescent="0.25">
      <c r="B376" s="7"/>
    </row>
    <row r="377" spans="2:2" ht="12" customHeight="1" x14ac:dyDescent="0.25">
      <c r="B377" s="7"/>
    </row>
    <row r="378" spans="2:2" ht="12" customHeight="1" x14ac:dyDescent="0.25">
      <c r="B378" s="7"/>
    </row>
    <row r="379" spans="2:2" ht="12" customHeight="1" x14ac:dyDescent="0.25">
      <c r="B379" s="7"/>
    </row>
    <row r="380" spans="2:2" ht="12" customHeight="1" x14ac:dyDescent="0.25">
      <c r="B380" s="7"/>
    </row>
    <row r="381" spans="2:2" ht="12" customHeight="1" x14ac:dyDescent="0.25">
      <c r="B381" s="7"/>
    </row>
    <row r="382" spans="2:2" ht="12" customHeight="1" x14ac:dyDescent="0.25">
      <c r="B382" s="7"/>
    </row>
    <row r="383" spans="2:2" ht="12" customHeight="1" x14ac:dyDescent="0.25">
      <c r="B383" s="7"/>
    </row>
    <row r="384" spans="2:2" ht="12" customHeight="1" x14ac:dyDescent="0.25">
      <c r="B384" s="7"/>
    </row>
    <row r="385" spans="2:2" ht="12" customHeight="1" x14ac:dyDescent="0.25">
      <c r="B385" s="7"/>
    </row>
    <row r="386" spans="2:2" ht="12" customHeight="1" x14ac:dyDescent="0.25">
      <c r="B386" s="7"/>
    </row>
    <row r="387" spans="2:2" ht="12" customHeight="1" x14ac:dyDescent="0.25">
      <c r="B387" s="7"/>
    </row>
    <row r="388" spans="2:2" ht="12" customHeight="1" x14ac:dyDescent="0.25">
      <c r="B388" s="7"/>
    </row>
    <row r="389" spans="2:2" ht="12" customHeight="1" x14ac:dyDescent="0.25">
      <c r="B389" s="7"/>
    </row>
    <row r="390" spans="2:2" ht="12" customHeight="1" x14ac:dyDescent="0.25">
      <c r="B390" s="7"/>
    </row>
    <row r="391" spans="2:2" ht="12" customHeight="1" x14ac:dyDescent="0.25">
      <c r="B391" s="7"/>
    </row>
    <row r="392" spans="2:2" ht="12" customHeight="1" x14ac:dyDescent="0.25">
      <c r="B392" s="7"/>
    </row>
    <row r="393" spans="2:2" ht="12" customHeight="1" x14ac:dyDescent="0.25">
      <c r="B393" s="7"/>
    </row>
    <row r="394" spans="2:2" ht="12" customHeight="1" x14ac:dyDescent="0.25">
      <c r="B394" s="7"/>
    </row>
    <row r="395" spans="2:2" ht="12" customHeight="1" x14ac:dyDescent="0.25">
      <c r="B395" s="7"/>
    </row>
    <row r="396" spans="2:2" ht="12" customHeight="1" x14ac:dyDescent="0.25">
      <c r="B396" s="7"/>
    </row>
    <row r="397" spans="2:2" ht="12" customHeight="1" x14ac:dyDescent="0.25">
      <c r="B397" s="7"/>
    </row>
    <row r="398" spans="2:2" ht="12" customHeight="1" x14ac:dyDescent="0.25">
      <c r="B398" s="7"/>
    </row>
    <row r="399" spans="2:2" ht="12" customHeight="1" x14ac:dyDescent="0.25">
      <c r="B399" s="7"/>
    </row>
    <row r="400" spans="2:2" ht="12" customHeight="1" x14ac:dyDescent="0.25">
      <c r="B400" s="7"/>
    </row>
    <row r="401" spans="2:2" ht="12" customHeight="1" x14ac:dyDescent="0.25">
      <c r="B401" s="7"/>
    </row>
    <row r="402" spans="2:2" ht="12" customHeight="1" x14ac:dyDescent="0.25">
      <c r="B402" s="7"/>
    </row>
    <row r="403" spans="2:2" ht="12" customHeight="1" x14ac:dyDescent="0.25">
      <c r="B403" s="7"/>
    </row>
    <row r="404" spans="2:2" ht="12" customHeight="1" x14ac:dyDescent="0.25">
      <c r="B404" s="7"/>
    </row>
    <row r="405" spans="2:2" ht="12" customHeight="1" x14ac:dyDescent="0.25">
      <c r="B405" s="7"/>
    </row>
    <row r="406" spans="2:2" ht="12" customHeight="1" x14ac:dyDescent="0.25">
      <c r="B406" s="7"/>
    </row>
    <row r="407" spans="2:2" ht="12" customHeight="1" x14ac:dyDescent="0.25">
      <c r="B407" s="7"/>
    </row>
    <row r="408" spans="2:2" ht="12" customHeight="1" x14ac:dyDescent="0.25">
      <c r="B408" s="7"/>
    </row>
    <row r="409" spans="2:2" ht="12" customHeight="1" x14ac:dyDescent="0.25">
      <c r="B409" s="7"/>
    </row>
    <row r="410" spans="2:2" ht="12" customHeight="1" x14ac:dyDescent="0.25">
      <c r="B410" s="7"/>
    </row>
    <row r="411" spans="2:2" ht="12" customHeight="1" x14ac:dyDescent="0.25">
      <c r="B411" s="7"/>
    </row>
    <row r="412" spans="2:2" ht="12" customHeight="1" x14ac:dyDescent="0.25">
      <c r="B412" s="7"/>
    </row>
    <row r="413" spans="2:2" ht="12" customHeight="1" x14ac:dyDescent="0.25">
      <c r="B413" s="7"/>
    </row>
    <row r="414" spans="2:2" ht="12" customHeight="1" x14ac:dyDescent="0.25">
      <c r="B414" s="7"/>
    </row>
    <row r="415" spans="2:2" ht="12" customHeight="1" x14ac:dyDescent="0.25">
      <c r="B415" s="7"/>
    </row>
    <row r="416" spans="2:2" ht="12" customHeight="1" x14ac:dyDescent="0.25">
      <c r="B416" s="7"/>
    </row>
    <row r="417" spans="2:2" ht="12" customHeight="1" x14ac:dyDescent="0.25">
      <c r="B417" s="7"/>
    </row>
    <row r="418" spans="2:2" ht="12" customHeight="1" x14ac:dyDescent="0.25">
      <c r="B418" s="7"/>
    </row>
    <row r="419" spans="2:2" ht="12" customHeight="1" x14ac:dyDescent="0.25">
      <c r="B419" s="7"/>
    </row>
    <row r="420" spans="2:2" ht="12" customHeight="1" x14ac:dyDescent="0.25">
      <c r="B420" s="7"/>
    </row>
    <row r="421" spans="2:2" ht="12" customHeight="1" x14ac:dyDescent="0.25">
      <c r="B421" s="7"/>
    </row>
    <row r="422" spans="2:2" ht="12" customHeight="1" x14ac:dyDescent="0.25">
      <c r="B422" s="7"/>
    </row>
    <row r="423" spans="2:2" ht="12" customHeight="1" x14ac:dyDescent="0.25">
      <c r="B423" s="7"/>
    </row>
    <row r="424" spans="2:2" ht="12" customHeight="1" x14ac:dyDescent="0.25">
      <c r="B424" s="7"/>
    </row>
    <row r="425" spans="2:2" ht="12" customHeight="1" x14ac:dyDescent="0.25">
      <c r="B425" s="7"/>
    </row>
    <row r="426" spans="2:2" ht="12" customHeight="1" x14ac:dyDescent="0.25">
      <c r="B426" s="7"/>
    </row>
    <row r="427" spans="2:2" ht="12" customHeight="1" x14ac:dyDescent="0.25">
      <c r="B427" s="7"/>
    </row>
    <row r="428" spans="2:2" ht="12" customHeight="1" x14ac:dyDescent="0.25">
      <c r="B428" s="7"/>
    </row>
    <row r="429" spans="2:2" ht="12" customHeight="1" x14ac:dyDescent="0.25">
      <c r="B429" s="7"/>
    </row>
    <row r="430" spans="2:2" ht="12" customHeight="1" x14ac:dyDescent="0.25">
      <c r="B430" s="7"/>
    </row>
    <row r="431" spans="2:2" ht="12" customHeight="1" x14ac:dyDescent="0.25">
      <c r="B431" s="7"/>
    </row>
    <row r="432" spans="2:2" ht="12" customHeight="1" x14ac:dyDescent="0.25">
      <c r="B432" s="7"/>
    </row>
    <row r="433" spans="2:2" ht="12" customHeight="1" x14ac:dyDescent="0.25">
      <c r="B433" s="7"/>
    </row>
    <row r="434" spans="2:2" ht="12" customHeight="1" x14ac:dyDescent="0.25">
      <c r="B434" s="7"/>
    </row>
    <row r="435" spans="2:2" ht="12" customHeight="1" x14ac:dyDescent="0.25">
      <c r="B435" s="7"/>
    </row>
    <row r="436" spans="2:2" ht="12" customHeight="1" x14ac:dyDescent="0.25">
      <c r="B436" s="7"/>
    </row>
    <row r="437" spans="2:2" ht="12" customHeight="1" x14ac:dyDescent="0.25">
      <c r="B437" s="7"/>
    </row>
    <row r="438" spans="2:2" ht="12" customHeight="1" x14ac:dyDescent="0.25">
      <c r="B438" s="7"/>
    </row>
    <row r="439" spans="2:2" ht="12" customHeight="1" x14ac:dyDescent="0.25">
      <c r="B439" s="7"/>
    </row>
    <row r="440" spans="2:2" ht="12" customHeight="1" x14ac:dyDescent="0.25">
      <c r="B440" s="7"/>
    </row>
    <row r="441" spans="2:2" ht="12" customHeight="1" x14ac:dyDescent="0.25">
      <c r="B441" s="7"/>
    </row>
    <row r="442" spans="2:2" ht="12" customHeight="1" x14ac:dyDescent="0.25">
      <c r="B442" s="7"/>
    </row>
    <row r="443" spans="2:2" ht="12" customHeight="1" x14ac:dyDescent="0.25">
      <c r="B443" s="7"/>
    </row>
    <row r="444" spans="2:2" ht="12" customHeight="1" x14ac:dyDescent="0.25">
      <c r="B444" s="7"/>
    </row>
    <row r="445" spans="2:2" ht="12" customHeight="1" x14ac:dyDescent="0.25">
      <c r="B445" s="7"/>
    </row>
    <row r="446" spans="2:2" ht="12" customHeight="1" x14ac:dyDescent="0.25">
      <c r="B446" s="7"/>
    </row>
    <row r="447" spans="2:2" ht="12" customHeight="1" x14ac:dyDescent="0.25">
      <c r="B447" s="7"/>
    </row>
    <row r="448" spans="2:2" ht="12" customHeight="1" x14ac:dyDescent="0.25">
      <c r="B448" s="7"/>
    </row>
    <row r="449" spans="2:2" ht="12" customHeight="1" x14ac:dyDescent="0.25">
      <c r="B449" s="7"/>
    </row>
    <row r="450" spans="2:2" ht="12" customHeight="1" x14ac:dyDescent="0.25">
      <c r="B450" s="7"/>
    </row>
    <row r="451" spans="2:2" ht="12" customHeight="1" x14ac:dyDescent="0.25">
      <c r="B451" s="7"/>
    </row>
    <row r="452" spans="2:2" ht="12" customHeight="1" x14ac:dyDescent="0.25">
      <c r="B452" s="7"/>
    </row>
    <row r="453" spans="2:2" ht="12" customHeight="1" x14ac:dyDescent="0.25">
      <c r="B453" s="7"/>
    </row>
    <row r="454" spans="2:2" ht="12" customHeight="1" x14ac:dyDescent="0.25">
      <c r="B454" s="7"/>
    </row>
    <row r="455" spans="2:2" ht="12" customHeight="1" x14ac:dyDescent="0.25">
      <c r="B455" s="7"/>
    </row>
    <row r="456" spans="2:2" ht="12" customHeight="1" x14ac:dyDescent="0.25">
      <c r="B456" s="7"/>
    </row>
    <row r="457" spans="2:2" ht="12" customHeight="1" x14ac:dyDescent="0.25">
      <c r="B457" s="7"/>
    </row>
    <row r="458" spans="2:2" ht="12" customHeight="1" x14ac:dyDescent="0.25">
      <c r="B458" s="7"/>
    </row>
    <row r="459" spans="2:2" ht="12" customHeight="1" x14ac:dyDescent="0.25">
      <c r="B459" s="7"/>
    </row>
    <row r="460" spans="2:2" ht="12" customHeight="1" x14ac:dyDescent="0.25">
      <c r="B460" s="7"/>
    </row>
    <row r="461" spans="2:2" ht="12" customHeight="1" x14ac:dyDescent="0.25">
      <c r="B461" s="7"/>
    </row>
    <row r="462" spans="2:2" ht="12" customHeight="1" x14ac:dyDescent="0.25">
      <c r="B462" s="7"/>
    </row>
    <row r="463" spans="2:2" ht="12" customHeight="1" x14ac:dyDescent="0.25">
      <c r="B463" s="7"/>
    </row>
    <row r="464" spans="2:2" ht="12" customHeight="1" x14ac:dyDescent="0.25">
      <c r="B464" s="7"/>
    </row>
    <row r="465" spans="2:2" ht="12" customHeight="1" x14ac:dyDescent="0.25">
      <c r="B465" s="7"/>
    </row>
    <row r="466" spans="2:2" ht="12" customHeight="1" x14ac:dyDescent="0.25">
      <c r="B466" s="7"/>
    </row>
    <row r="467" spans="2:2" ht="12" customHeight="1" x14ac:dyDescent="0.25">
      <c r="B467" s="7"/>
    </row>
    <row r="468" spans="2:2" ht="12" customHeight="1" x14ac:dyDescent="0.25">
      <c r="B468" s="7"/>
    </row>
    <row r="469" spans="2:2" ht="12" customHeight="1" x14ac:dyDescent="0.25">
      <c r="B469" s="7"/>
    </row>
    <row r="470" spans="2:2" ht="12" customHeight="1" x14ac:dyDescent="0.25">
      <c r="B470" s="7"/>
    </row>
    <row r="471" spans="2:2" ht="12" customHeight="1" x14ac:dyDescent="0.25">
      <c r="B471" s="7"/>
    </row>
    <row r="472" spans="2:2" ht="12" customHeight="1" x14ac:dyDescent="0.25">
      <c r="B472" s="7"/>
    </row>
    <row r="473" spans="2:2" ht="12" customHeight="1" x14ac:dyDescent="0.25">
      <c r="B473" s="7"/>
    </row>
    <row r="474" spans="2:2" ht="12" customHeight="1" x14ac:dyDescent="0.25">
      <c r="B474" s="7"/>
    </row>
    <row r="475" spans="2:2" ht="12" customHeight="1" x14ac:dyDescent="0.25">
      <c r="B475" s="7"/>
    </row>
    <row r="476" spans="2:2" ht="12" customHeight="1" x14ac:dyDescent="0.25">
      <c r="B476" s="7"/>
    </row>
    <row r="477" spans="2:2" ht="12" customHeight="1" x14ac:dyDescent="0.25">
      <c r="B477" s="7"/>
    </row>
    <row r="478" spans="2:2" ht="12" customHeight="1" x14ac:dyDescent="0.25">
      <c r="B478" s="7"/>
    </row>
    <row r="479" spans="2:2" ht="12" customHeight="1" x14ac:dyDescent="0.25">
      <c r="B479" s="7"/>
    </row>
    <row r="480" spans="2:2" ht="12" customHeight="1" x14ac:dyDescent="0.25">
      <c r="B480" s="7"/>
    </row>
    <row r="481" spans="2:2" ht="12" customHeight="1" x14ac:dyDescent="0.25">
      <c r="B481" s="7"/>
    </row>
    <row r="482" spans="2:2" ht="12" customHeight="1" x14ac:dyDescent="0.25">
      <c r="B482" s="7"/>
    </row>
    <row r="483" spans="2:2" ht="12" customHeight="1" x14ac:dyDescent="0.25">
      <c r="B483" s="7"/>
    </row>
    <row r="484" spans="2:2" ht="12" customHeight="1" x14ac:dyDescent="0.25">
      <c r="B484" s="7"/>
    </row>
    <row r="485" spans="2:2" ht="12" customHeight="1" x14ac:dyDescent="0.25">
      <c r="B485" s="7"/>
    </row>
    <row r="486" spans="2:2" ht="12" customHeight="1" x14ac:dyDescent="0.25">
      <c r="B486" s="7"/>
    </row>
    <row r="487" spans="2:2" ht="12" customHeight="1" x14ac:dyDescent="0.25">
      <c r="B487" s="7"/>
    </row>
    <row r="488" spans="2:2" ht="12" customHeight="1" x14ac:dyDescent="0.25">
      <c r="B488" s="7"/>
    </row>
    <row r="489" spans="2:2" ht="12" customHeight="1" x14ac:dyDescent="0.25">
      <c r="B489" s="7"/>
    </row>
    <row r="490" spans="2:2" ht="12" customHeight="1" x14ac:dyDescent="0.25">
      <c r="B490" s="7"/>
    </row>
    <row r="491" spans="2:2" ht="12" customHeight="1" x14ac:dyDescent="0.25">
      <c r="B491" s="7"/>
    </row>
    <row r="492" spans="2:2" ht="12" customHeight="1" x14ac:dyDescent="0.25">
      <c r="B492" s="7"/>
    </row>
    <row r="493" spans="2:2" ht="12" customHeight="1" x14ac:dyDescent="0.25">
      <c r="B493" s="7"/>
    </row>
    <row r="494" spans="2:2" ht="12" customHeight="1" x14ac:dyDescent="0.25">
      <c r="B494" s="7"/>
    </row>
    <row r="495" spans="2:2" ht="12" customHeight="1" x14ac:dyDescent="0.25">
      <c r="B495" s="7"/>
    </row>
    <row r="496" spans="2:2" ht="12" customHeight="1" x14ac:dyDescent="0.25">
      <c r="B496" s="7"/>
    </row>
    <row r="497" spans="2:2" ht="12" customHeight="1" x14ac:dyDescent="0.25">
      <c r="B497" s="7"/>
    </row>
    <row r="498" spans="2:2" ht="12" customHeight="1" x14ac:dyDescent="0.25">
      <c r="B498" s="7"/>
    </row>
    <row r="499" spans="2:2" ht="12" customHeight="1" x14ac:dyDescent="0.25">
      <c r="B499" s="7"/>
    </row>
    <row r="500" spans="2:2" ht="12" customHeight="1" x14ac:dyDescent="0.25">
      <c r="B500" s="7"/>
    </row>
    <row r="501" spans="2:2" ht="12" customHeight="1" x14ac:dyDescent="0.25">
      <c r="B501" s="7"/>
    </row>
    <row r="502" spans="2:2" ht="12" customHeight="1" x14ac:dyDescent="0.25">
      <c r="B502" s="7"/>
    </row>
    <row r="503" spans="2:2" ht="12" customHeight="1" x14ac:dyDescent="0.25">
      <c r="B503" s="7"/>
    </row>
    <row r="504" spans="2:2" ht="12" customHeight="1" x14ac:dyDescent="0.25">
      <c r="B504" s="7"/>
    </row>
    <row r="505" spans="2:2" ht="12" customHeight="1" x14ac:dyDescent="0.25">
      <c r="B505" s="7"/>
    </row>
    <row r="506" spans="2:2" ht="12" customHeight="1" x14ac:dyDescent="0.25">
      <c r="B506" s="7"/>
    </row>
    <row r="507" spans="2:2" ht="12" customHeight="1" x14ac:dyDescent="0.25">
      <c r="B507" s="7"/>
    </row>
    <row r="508" spans="2:2" ht="12" customHeight="1" x14ac:dyDescent="0.25">
      <c r="B508" s="7"/>
    </row>
    <row r="509" spans="2:2" ht="12" customHeight="1" x14ac:dyDescent="0.25">
      <c r="B509" s="7"/>
    </row>
    <row r="510" spans="2:2" ht="12" customHeight="1" x14ac:dyDescent="0.25">
      <c r="B510" s="7"/>
    </row>
    <row r="511" spans="2:2" ht="12" customHeight="1" x14ac:dyDescent="0.25">
      <c r="B511" s="7"/>
    </row>
    <row r="512" spans="2:2" ht="12" customHeight="1" x14ac:dyDescent="0.25">
      <c r="B512" s="7"/>
    </row>
    <row r="513" spans="2:2" ht="12" customHeight="1" x14ac:dyDescent="0.25">
      <c r="B513" s="7"/>
    </row>
    <row r="514" spans="2:2" ht="12" customHeight="1" x14ac:dyDescent="0.25">
      <c r="B514" s="7"/>
    </row>
    <row r="515" spans="2:2" ht="12" customHeight="1" x14ac:dyDescent="0.25">
      <c r="B515" s="7"/>
    </row>
    <row r="516" spans="2:2" ht="12" customHeight="1" x14ac:dyDescent="0.25">
      <c r="B516" s="7"/>
    </row>
    <row r="517" spans="2:2" ht="12" customHeight="1" x14ac:dyDescent="0.25">
      <c r="B517" s="7"/>
    </row>
    <row r="518" spans="2:2" ht="12" customHeight="1" x14ac:dyDescent="0.25">
      <c r="B518" s="7"/>
    </row>
    <row r="519" spans="2:2" ht="12" customHeight="1" x14ac:dyDescent="0.25">
      <c r="B519" s="7"/>
    </row>
    <row r="520" spans="2:2" ht="12" customHeight="1" x14ac:dyDescent="0.25">
      <c r="B520" s="7"/>
    </row>
    <row r="521" spans="2:2" ht="12" customHeight="1" x14ac:dyDescent="0.25">
      <c r="B521" s="7"/>
    </row>
    <row r="522" spans="2:2" ht="12" customHeight="1" x14ac:dyDescent="0.25">
      <c r="B522" s="7"/>
    </row>
    <row r="523" spans="2:2" ht="12" customHeight="1" x14ac:dyDescent="0.25">
      <c r="B523" s="7"/>
    </row>
    <row r="524" spans="2:2" ht="12" customHeight="1" x14ac:dyDescent="0.25">
      <c r="B524" s="7"/>
    </row>
    <row r="525" spans="2:2" ht="12" customHeight="1" x14ac:dyDescent="0.25">
      <c r="B525" s="7"/>
    </row>
    <row r="526" spans="2:2" ht="12" customHeight="1" x14ac:dyDescent="0.25">
      <c r="B526" s="7"/>
    </row>
    <row r="527" spans="2:2" ht="12" customHeight="1" x14ac:dyDescent="0.25">
      <c r="B527" s="7"/>
    </row>
    <row r="528" spans="2:2" ht="12" customHeight="1" x14ac:dyDescent="0.25">
      <c r="B528" s="7"/>
    </row>
    <row r="529" spans="2:2" ht="12" customHeight="1" x14ac:dyDescent="0.25">
      <c r="B529" s="7"/>
    </row>
    <row r="530" spans="2:2" ht="12" customHeight="1" x14ac:dyDescent="0.25">
      <c r="B530" s="7"/>
    </row>
    <row r="531" spans="2:2" ht="12" customHeight="1" x14ac:dyDescent="0.25">
      <c r="B531" s="7"/>
    </row>
    <row r="532" spans="2:2" ht="12" customHeight="1" x14ac:dyDescent="0.25">
      <c r="B532" s="7"/>
    </row>
    <row r="533" spans="2:2" ht="12" customHeight="1" x14ac:dyDescent="0.25">
      <c r="B533" s="7"/>
    </row>
    <row r="534" spans="2:2" ht="12" customHeight="1" x14ac:dyDescent="0.25">
      <c r="B534" s="7"/>
    </row>
    <row r="535" spans="2:2" ht="12" customHeight="1" x14ac:dyDescent="0.25">
      <c r="B535" s="7"/>
    </row>
    <row r="536" spans="2:2" ht="12" customHeight="1" x14ac:dyDescent="0.25">
      <c r="B536" s="7"/>
    </row>
    <row r="537" spans="2:2" ht="12" customHeight="1" x14ac:dyDescent="0.25">
      <c r="B537" s="7"/>
    </row>
    <row r="538" spans="2:2" ht="12" customHeight="1" x14ac:dyDescent="0.25">
      <c r="B538" s="7"/>
    </row>
    <row r="539" spans="2:2" ht="12" customHeight="1" x14ac:dyDescent="0.25">
      <c r="B539" s="7"/>
    </row>
    <row r="540" spans="2:2" ht="12" customHeight="1" x14ac:dyDescent="0.25">
      <c r="B540" s="7"/>
    </row>
    <row r="541" spans="2:2" ht="12" customHeight="1" x14ac:dyDescent="0.25">
      <c r="B541" s="7"/>
    </row>
    <row r="542" spans="2:2" ht="12" customHeight="1" x14ac:dyDescent="0.25">
      <c r="B542" s="7"/>
    </row>
    <row r="543" spans="2:2" ht="12" customHeight="1" x14ac:dyDescent="0.25">
      <c r="B543" s="7"/>
    </row>
    <row r="544" spans="2:2" ht="12" customHeight="1" x14ac:dyDescent="0.25">
      <c r="B544" s="7"/>
    </row>
    <row r="545" spans="2:2" ht="12" customHeight="1" x14ac:dyDescent="0.25">
      <c r="B545" s="7"/>
    </row>
    <row r="546" spans="2:2" ht="12" customHeight="1" x14ac:dyDescent="0.25">
      <c r="B546" s="7"/>
    </row>
    <row r="547" spans="2:2" ht="12" customHeight="1" x14ac:dyDescent="0.25">
      <c r="B547" s="7"/>
    </row>
    <row r="548" spans="2:2" ht="12" customHeight="1" x14ac:dyDescent="0.25">
      <c r="B548" s="7"/>
    </row>
    <row r="549" spans="2:2" ht="12" customHeight="1" x14ac:dyDescent="0.25">
      <c r="B549" s="7"/>
    </row>
    <row r="550" spans="2:2" ht="12" customHeight="1" x14ac:dyDescent="0.25">
      <c r="B550" s="7"/>
    </row>
    <row r="551" spans="2:2" ht="12" customHeight="1" x14ac:dyDescent="0.25">
      <c r="B551" s="7"/>
    </row>
    <row r="552" spans="2:2" ht="12" customHeight="1" x14ac:dyDescent="0.25">
      <c r="B552" s="7"/>
    </row>
    <row r="553" spans="2:2" ht="12" customHeight="1" x14ac:dyDescent="0.25">
      <c r="B553" s="7"/>
    </row>
    <row r="554" spans="2:2" ht="12" customHeight="1" x14ac:dyDescent="0.25">
      <c r="B554" s="7"/>
    </row>
    <row r="555" spans="2:2" ht="12" customHeight="1" x14ac:dyDescent="0.25">
      <c r="B555" s="7"/>
    </row>
    <row r="556" spans="2:2" ht="12" customHeight="1" x14ac:dyDescent="0.25">
      <c r="B556" s="7"/>
    </row>
    <row r="557" spans="2:2" ht="12" customHeight="1" x14ac:dyDescent="0.25">
      <c r="B557" s="7"/>
    </row>
    <row r="558" spans="2:2" ht="12" customHeight="1" x14ac:dyDescent="0.25">
      <c r="B558" s="7"/>
    </row>
    <row r="559" spans="2:2" ht="12" customHeight="1" x14ac:dyDescent="0.25">
      <c r="B559" s="7"/>
    </row>
    <row r="560" spans="2:2" ht="12" customHeight="1" x14ac:dyDescent="0.25">
      <c r="B560" s="7"/>
    </row>
    <row r="561" spans="2:2" ht="12" customHeight="1" x14ac:dyDescent="0.25">
      <c r="B561" s="7"/>
    </row>
    <row r="562" spans="2:2" ht="12" customHeight="1" x14ac:dyDescent="0.25">
      <c r="B562" s="7"/>
    </row>
    <row r="563" spans="2:2" ht="12" customHeight="1" x14ac:dyDescent="0.25">
      <c r="B563" s="7"/>
    </row>
    <row r="564" spans="2:2" ht="12" customHeight="1" x14ac:dyDescent="0.25">
      <c r="B564" s="7"/>
    </row>
    <row r="565" spans="2:2" ht="12" customHeight="1" x14ac:dyDescent="0.25">
      <c r="B565" s="7"/>
    </row>
    <row r="566" spans="2:2" ht="12" customHeight="1" x14ac:dyDescent="0.25">
      <c r="B566" s="7"/>
    </row>
    <row r="567" spans="2:2" ht="12" customHeight="1" x14ac:dyDescent="0.25">
      <c r="B567" s="7"/>
    </row>
    <row r="568" spans="2:2" ht="12" customHeight="1" x14ac:dyDescent="0.25">
      <c r="B568" s="7"/>
    </row>
    <row r="569" spans="2:2" ht="12" customHeight="1" x14ac:dyDescent="0.25">
      <c r="B569" s="7"/>
    </row>
    <row r="570" spans="2:2" ht="12" customHeight="1" x14ac:dyDescent="0.25">
      <c r="B570" s="7"/>
    </row>
    <row r="571" spans="2:2" ht="12" customHeight="1" x14ac:dyDescent="0.25">
      <c r="B571" s="7"/>
    </row>
    <row r="572" spans="2:2" ht="12" customHeight="1" x14ac:dyDescent="0.25">
      <c r="B572" s="7"/>
    </row>
    <row r="573" spans="2:2" ht="12" customHeight="1" x14ac:dyDescent="0.25">
      <c r="B573" s="7"/>
    </row>
    <row r="574" spans="2:2" ht="12" customHeight="1" x14ac:dyDescent="0.25">
      <c r="B574" s="7"/>
    </row>
    <row r="575" spans="2:2" ht="12" customHeight="1" x14ac:dyDescent="0.25">
      <c r="B575" s="7"/>
    </row>
    <row r="576" spans="2:2" ht="12" customHeight="1" x14ac:dyDescent="0.25">
      <c r="B576" s="7"/>
    </row>
    <row r="577" spans="2:2" ht="12" customHeight="1" x14ac:dyDescent="0.25">
      <c r="B577" s="7"/>
    </row>
    <row r="578" spans="2:2" ht="12" customHeight="1" x14ac:dyDescent="0.25">
      <c r="B578" s="7"/>
    </row>
    <row r="579" spans="2:2" ht="12" customHeight="1" x14ac:dyDescent="0.25">
      <c r="B579" s="7"/>
    </row>
    <row r="580" spans="2:2" ht="12" customHeight="1" x14ac:dyDescent="0.25">
      <c r="B580" s="7"/>
    </row>
    <row r="581" spans="2:2" ht="12" customHeight="1" x14ac:dyDescent="0.25">
      <c r="B581" s="7"/>
    </row>
    <row r="582" spans="2:2" ht="12" customHeight="1" x14ac:dyDescent="0.25">
      <c r="B582" s="7"/>
    </row>
    <row r="583" spans="2:2" ht="12" customHeight="1" x14ac:dyDescent="0.25">
      <c r="B583" s="7"/>
    </row>
    <row r="584" spans="2:2" ht="12" customHeight="1" x14ac:dyDescent="0.25">
      <c r="B584" s="7"/>
    </row>
    <row r="585" spans="2:2" ht="12" customHeight="1" x14ac:dyDescent="0.25">
      <c r="B585" s="7"/>
    </row>
    <row r="586" spans="2:2" ht="12" customHeight="1" x14ac:dyDescent="0.25">
      <c r="B586" s="7"/>
    </row>
    <row r="587" spans="2:2" ht="12" customHeight="1" x14ac:dyDescent="0.25">
      <c r="B587" s="7"/>
    </row>
    <row r="588" spans="2:2" ht="12" customHeight="1" x14ac:dyDescent="0.25">
      <c r="B588" s="7"/>
    </row>
    <row r="589" spans="2:2" ht="12" customHeight="1" x14ac:dyDescent="0.25">
      <c r="B589" s="7"/>
    </row>
    <row r="590" spans="2:2" ht="12" customHeight="1" x14ac:dyDescent="0.25">
      <c r="B590" s="7"/>
    </row>
    <row r="591" spans="2:2" ht="12" customHeight="1" x14ac:dyDescent="0.25">
      <c r="B591" s="7"/>
    </row>
    <row r="592" spans="2:2" ht="12" customHeight="1" x14ac:dyDescent="0.25">
      <c r="B592" s="7"/>
    </row>
    <row r="593" spans="2:2" ht="12" customHeight="1" x14ac:dyDescent="0.25">
      <c r="B593" s="7"/>
    </row>
    <row r="594" spans="2:2" ht="12" customHeight="1" x14ac:dyDescent="0.25">
      <c r="B594" s="7"/>
    </row>
    <row r="595" spans="2:2" ht="12" customHeight="1" x14ac:dyDescent="0.25">
      <c r="B595" s="7"/>
    </row>
    <row r="596" spans="2:2" ht="12" customHeight="1" x14ac:dyDescent="0.25">
      <c r="B596" s="7"/>
    </row>
    <row r="597" spans="2:2" ht="12" customHeight="1" x14ac:dyDescent="0.25">
      <c r="B597" s="7"/>
    </row>
    <row r="598" spans="2:2" ht="12" customHeight="1" x14ac:dyDescent="0.25">
      <c r="B598" s="7"/>
    </row>
    <row r="599" spans="2:2" ht="12" customHeight="1" x14ac:dyDescent="0.25">
      <c r="B599" s="7"/>
    </row>
    <row r="600" spans="2:2" ht="12" customHeight="1" x14ac:dyDescent="0.25">
      <c r="B600" s="7"/>
    </row>
    <row r="601" spans="2:2" ht="12" customHeight="1" x14ac:dyDescent="0.25">
      <c r="B601" s="7"/>
    </row>
    <row r="602" spans="2:2" ht="12" customHeight="1" x14ac:dyDescent="0.25">
      <c r="B602" s="7"/>
    </row>
    <row r="603" spans="2:2" ht="12" customHeight="1" x14ac:dyDescent="0.25">
      <c r="B603" s="7"/>
    </row>
    <row r="604" spans="2:2" ht="12" customHeight="1" x14ac:dyDescent="0.25">
      <c r="B604" s="7"/>
    </row>
    <row r="605" spans="2:2" ht="12" customHeight="1" x14ac:dyDescent="0.25">
      <c r="B605" s="7"/>
    </row>
    <row r="606" spans="2:2" ht="12" customHeight="1" x14ac:dyDescent="0.25">
      <c r="B606" s="7"/>
    </row>
    <row r="607" spans="2:2" ht="12" customHeight="1" x14ac:dyDescent="0.25">
      <c r="B607" s="7"/>
    </row>
    <row r="608" spans="2:2" ht="12" customHeight="1" x14ac:dyDescent="0.25">
      <c r="B608" s="7"/>
    </row>
    <row r="609" spans="2:2" ht="12" customHeight="1" x14ac:dyDescent="0.25">
      <c r="B609" s="7"/>
    </row>
    <row r="610" spans="2:2" ht="12" customHeight="1" x14ac:dyDescent="0.25">
      <c r="B610" s="7"/>
    </row>
    <row r="611" spans="2:2" ht="12" customHeight="1" x14ac:dyDescent="0.25">
      <c r="B611" s="7"/>
    </row>
    <row r="612" spans="2:2" ht="12" customHeight="1" x14ac:dyDescent="0.25">
      <c r="B612" s="7"/>
    </row>
    <row r="613" spans="2:2" ht="12" customHeight="1" x14ac:dyDescent="0.25">
      <c r="B613" s="7"/>
    </row>
    <row r="614" spans="2:2" ht="12" customHeight="1" x14ac:dyDescent="0.25">
      <c r="B614" s="7"/>
    </row>
    <row r="615" spans="2:2" ht="12" customHeight="1" x14ac:dyDescent="0.25">
      <c r="B615" s="7"/>
    </row>
    <row r="616" spans="2:2" ht="12" customHeight="1" x14ac:dyDescent="0.25">
      <c r="B616" s="7"/>
    </row>
    <row r="617" spans="2:2" ht="12" customHeight="1" x14ac:dyDescent="0.25">
      <c r="B617" s="7"/>
    </row>
    <row r="618" spans="2:2" ht="12" customHeight="1" x14ac:dyDescent="0.25">
      <c r="B618" s="7"/>
    </row>
    <row r="619" spans="2:2" ht="12" customHeight="1" x14ac:dyDescent="0.25">
      <c r="B619" s="7"/>
    </row>
    <row r="620" spans="2:2" ht="12" customHeight="1" x14ac:dyDescent="0.25">
      <c r="B620" s="7"/>
    </row>
    <row r="621" spans="2:2" ht="12" customHeight="1" x14ac:dyDescent="0.25">
      <c r="B621" s="7"/>
    </row>
    <row r="622" spans="2:2" ht="12" customHeight="1" x14ac:dyDescent="0.25">
      <c r="B622" s="7"/>
    </row>
    <row r="623" spans="2:2" ht="12" customHeight="1" x14ac:dyDescent="0.25">
      <c r="B623" s="7"/>
    </row>
    <row r="624" spans="2:2" ht="12" customHeight="1" x14ac:dyDescent="0.25">
      <c r="B624" s="7"/>
    </row>
    <row r="625" spans="2:2" ht="12" customHeight="1" x14ac:dyDescent="0.25">
      <c r="B625" s="7"/>
    </row>
    <row r="626" spans="2:2" ht="12" customHeight="1" x14ac:dyDescent="0.25">
      <c r="B626" s="7"/>
    </row>
    <row r="627" spans="2:2" ht="12" customHeight="1" x14ac:dyDescent="0.25">
      <c r="B627" s="7"/>
    </row>
    <row r="628" spans="2:2" ht="12" customHeight="1" x14ac:dyDescent="0.25">
      <c r="B628" s="7"/>
    </row>
    <row r="629" spans="2:2" ht="12" customHeight="1" x14ac:dyDescent="0.25">
      <c r="B629" s="7"/>
    </row>
    <row r="630" spans="2:2" ht="12" customHeight="1" x14ac:dyDescent="0.25">
      <c r="B630" s="7"/>
    </row>
    <row r="631" spans="2:2" ht="12" customHeight="1" x14ac:dyDescent="0.25">
      <c r="B631" s="7"/>
    </row>
    <row r="632" spans="2:2" ht="12" customHeight="1" x14ac:dyDescent="0.25">
      <c r="B632" s="7"/>
    </row>
    <row r="633" spans="2:2" ht="12" customHeight="1" x14ac:dyDescent="0.25">
      <c r="B633" s="7"/>
    </row>
    <row r="634" spans="2:2" ht="12" customHeight="1" x14ac:dyDescent="0.25">
      <c r="B634" s="7"/>
    </row>
    <row r="635" spans="2:2" ht="12" customHeight="1" x14ac:dyDescent="0.25">
      <c r="B635" s="7"/>
    </row>
    <row r="636" spans="2:2" ht="12" customHeight="1" x14ac:dyDescent="0.25">
      <c r="B636" s="7"/>
    </row>
    <row r="637" spans="2:2" ht="12" customHeight="1" x14ac:dyDescent="0.25">
      <c r="B637" s="7"/>
    </row>
    <row r="638" spans="2:2" ht="12" customHeight="1" x14ac:dyDescent="0.25">
      <c r="B638" s="7"/>
    </row>
    <row r="639" spans="2:2" ht="12" customHeight="1" x14ac:dyDescent="0.25">
      <c r="B639" s="7"/>
    </row>
    <row r="640" spans="2:2" ht="12" customHeight="1" x14ac:dyDescent="0.25">
      <c r="B640" s="7"/>
    </row>
    <row r="641" spans="2:2" ht="12" customHeight="1" x14ac:dyDescent="0.25">
      <c r="B641" s="7"/>
    </row>
    <row r="642" spans="2:2" ht="12" customHeight="1" x14ac:dyDescent="0.25">
      <c r="B642" s="7"/>
    </row>
    <row r="643" spans="2:2" ht="12" customHeight="1" x14ac:dyDescent="0.25">
      <c r="B643" s="7"/>
    </row>
    <row r="644" spans="2:2" ht="12" customHeight="1" x14ac:dyDescent="0.25">
      <c r="B644" s="7"/>
    </row>
    <row r="645" spans="2:2" ht="12" customHeight="1" x14ac:dyDescent="0.25">
      <c r="B645" s="7"/>
    </row>
    <row r="646" spans="2:2" ht="12" customHeight="1" x14ac:dyDescent="0.25">
      <c r="B646" s="7"/>
    </row>
    <row r="647" spans="2:2" ht="12" customHeight="1" x14ac:dyDescent="0.25">
      <c r="B647" s="7"/>
    </row>
    <row r="648" spans="2:2" ht="12" customHeight="1" x14ac:dyDescent="0.25">
      <c r="B648" s="7"/>
    </row>
    <row r="649" spans="2:2" ht="12" customHeight="1" x14ac:dyDescent="0.25">
      <c r="B649" s="7"/>
    </row>
    <row r="650" spans="2:2" ht="12" customHeight="1" x14ac:dyDescent="0.25">
      <c r="B650" s="7"/>
    </row>
    <row r="651" spans="2:2" ht="12" customHeight="1" x14ac:dyDescent="0.25">
      <c r="B651" s="7"/>
    </row>
    <row r="652" spans="2:2" ht="12" customHeight="1" x14ac:dyDescent="0.25">
      <c r="B652" s="7"/>
    </row>
    <row r="653" spans="2:2" ht="12" customHeight="1" x14ac:dyDescent="0.25">
      <c r="B653" s="7"/>
    </row>
    <row r="654" spans="2:2" ht="12" customHeight="1" x14ac:dyDescent="0.25">
      <c r="B654" s="7"/>
    </row>
    <row r="655" spans="2:2" ht="12" customHeight="1" x14ac:dyDescent="0.25">
      <c r="B655" s="7"/>
    </row>
    <row r="656" spans="2:2" ht="12" customHeight="1" x14ac:dyDescent="0.25">
      <c r="B656" s="7"/>
    </row>
    <row r="657" spans="2:2" ht="12" customHeight="1" x14ac:dyDescent="0.25">
      <c r="B657" s="7"/>
    </row>
    <row r="658" spans="2:2" ht="12" customHeight="1" x14ac:dyDescent="0.25">
      <c r="B658" s="7"/>
    </row>
    <row r="659" spans="2:2" ht="12" customHeight="1" x14ac:dyDescent="0.25">
      <c r="B659" s="7"/>
    </row>
    <row r="660" spans="2:2" ht="12" customHeight="1" x14ac:dyDescent="0.25">
      <c r="B660" s="7"/>
    </row>
    <row r="661" spans="2:2" ht="12" customHeight="1" x14ac:dyDescent="0.25">
      <c r="B661" s="7"/>
    </row>
    <row r="662" spans="2:2" ht="12" customHeight="1" x14ac:dyDescent="0.25">
      <c r="B662" s="7"/>
    </row>
    <row r="663" spans="2:2" ht="12" customHeight="1" x14ac:dyDescent="0.25">
      <c r="B663" s="7"/>
    </row>
    <row r="664" spans="2:2" ht="12" customHeight="1" x14ac:dyDescent="0.25">
      <c r="B664" s="7"/>
    </row>
    <row r="665" spans="2:2" ht="12" customHeight="1" x14ac:dyDescent="0.25">
      <c r="B665" s="7"/>
    </row>
    <row r="666" spans="2:2" ht="12" customHeight="1" x14ac:dyDescent="0.25">
      <c r="B666" s="7"/>
    </row>
    <row r="667" spans="2:2" ht="12" customHeight="1" x14ac:dyDescent="0.25">
      <c r="B667" s="7"/>
    </row>
    <row r="668" spans="2:2" ht="12" customHeight="1" x14ac:dyDescent="0.25">
      <c r="B668" s="7"/>
    </row>
    <row r="669" spans="2:2" ht="12" customHeight="1" x14ac:dyDescent="0.25">
      <c r="B669" s="7"/>
    </row>
    <row r="670" spans="2:2" ht="12" customHeight="1" x14ac:dyDescent="0.25">
      <c r="B670" s="7"/>
    </row>
    <row r="671" spans="2:2" ht="12" customHeight="1" x14ac:dyDescent="0.25">
      <c r="B671" s="7"/>
    </row>
    <row r="672" spans="2:2" ht="12" customHeight="1" x14ac:dyDescent="0.25">
      <c r="B672" s="7"/>
    </row>
    <row r="673" spans="2:2" ht="12" customHeight="1" x14ac:dyDescent="0.25">
      <c r="B673" s="7"/>
    </row>
    <row r="674" spans="2:2" ht="12" customHeight="1" x14ac:dyDescent="0.25">
      <c r="B674" s="7"/>
    </row>
    <row r="675" spans="2:2" ht="12" customHeight="1" x14ac:dyDescent="0.25">
      <c r="B675" s="7"/>
    </row>
    <row r="676" spans="2:2" ht="12" customHeight="1" x14ac:dyDescent="0.25">
      <c r="B676" s="7"/>
    </row>
    <row r="677" spans="2:2" ht="12" customHeight="1" x14ac:dyDescent="0.25">
      <c r="B677" s="7"/>
    </row>
    <row r="678" spans="2:2" ht="12" customHeight="1" x14ac:dyDescent="0.25">
      <c r="B678" s="7"/>
    </row>
    <row r="679" spans="2:2" ht="12" customHeight="1" x14ac:dyDescent="0.25">
      <c r="B679" s="7"/>
    </row>
    <row r="680" spans="2:2" ht="12" customHeight="1" x14ac:dyDescent="0.25">
      <c r="B680" s="7"/>
    </row>
    <row r="681" spans="2:2" ht="12" customHeight="1" x14ac:dyDescent="0.25">
      <c r="B681" s="7"/>
    </row>
    <row r="682" spans="2:2" ht="12" customHeight="1" x14ac:dyDescent="0.25">
      <c r="B682" s="7"/>
    </row>
    <row r="683" spans="2:2" ht="12" customHeight="1" x14ac:dyDescent="0.25">
      <c r="B683" s="7"/>
    </row>
    <row r="684" spans="2:2" ht="12" customHeight="1" x14ac:dyDescent="0.25">
      <c r="B684" s="7"/>
    </row>
    <row r="685" spans="2:2" ht="12" customHeight="1" x14ac:dyDescent="0.25">
      <c r="B685" s="7"/>
    </row>
    <row r="686" spans="2:2" ht="12" customHeight="1" x14ac:dyDescent="0.25">
      <c r="B686" s="7"/>
    </row>
    <row r="687" spans="2:2" ht="12" customHeight="1" x14ac:dyDescent="0.25">
      <c r="B687" s="7"/>
    </row>
    <row r="688" spans="2:2" ht="12" customHeight="1" x14ac:dyDescent="0.25">
      <c r="B688" s="7"/>
    </row>
    <row r="689" spans="2:2" ht="12" customHeight="1" x14ac:dyDescent="0.25">
      <c r="B689" s="7"/>
    </row>
    <row r="690" spans="2:2" ht="12" customHeight="1" x14ac:dyDescent="0.25">
      <c r="B690" s="7"/>
    </row>
    <row r="691" spans="2:2" ht="12" customHeight="1" x14ac:dyDescent="0.25">
      <c r="B691" s="7"/>
    </row>
    <row r="692" spans="2:2" ht="12" customHeight="1" x14ac:dyDescent="0.25">
      <c r="B692" s="7"/>
    </row>
    <row r="693" spans="2:2" ht="12" customHeight="1" x14ac:dyDescent="0.25">
      <c r="B693" s="7"/>
    </row>
    <row r="694" spans="2:2" ht="12" customHeight="1" x14ac:dyDescent="0.25">
      <c r="B694" s="7"/>
    </row>
    <row r="695" spans="2:2" ht="12" customHeight="1" x14ac:dyDescent="0.25">
      <c r="B695" s="7"/>
    </row>
    <row r="696" spans="2:2" ht="12" customHeight="1" x14ac:dyDescent="0.25">
      <c r="B696" s="7"/>
    </row>
    <row r="697" spans="2:2" ht="12" customHeight="1" x14ac:dyDescent="0.25">
      <c r="B697" s="7"/>
    </row>
    <row r="698" spans="2:2" ht="12" customHeight="1" x14ac:dyDescent="0.25">
      <c r="B698" s="7"/>
    </row>
    <row r="699" spans="2:2" ht="12" customHeight="1" x14ac:dyDescent="0.25">
      <c r="B699" s="7"/>
    </row>
    <row r="700" spans="2:2" ht="12" customHeight="1" x14ac:dyDescent="0.25">
      <c r="B700" s="7"/>
    </row>
    <row r="701" spans="2:2" ht="12" customHeight="1" x14ac:dyDescent="0.25">
      <c r="B701" s="7"/>
    </row>
    <row r="702" spans="2:2" ht="12" customHeight="1" x14ac:dyDescent="0.25">
      <c r="B702" s="7"/>
    </row>
    <row r="703" spans="2:2" ht="12" customHeight="1" x14ac:dyDescent="0.25">
      <c r="B703" s="7"/>
    </row>
    <row r="704" spans="2:2" ht="12" customHeight="1" x14ac:dyDescent="0.25">
      <c r="B704" s="7"/>
    </row>
    <row r="705" spans="2:2" ht="12" customHeight="1" x14ac:dyDescent="0.25">
      <c r="B705" s="7"/>
    </row>
    <row r="706" spans="2:2" ht="12" customHeight="1" x14ac:dyDescent="0.25">
      <c r="B706" s="7"/>
    </row>
    <row r="707" spans="2:2" ht="12" customHeight="1" x14ac:dyDescent="0.25">
      <c r="B707" s="7"/>
    </row>
    <row r="708" spans="2:2" ht="12" customHeight="1" x14ac:dyDescent="0.25">
      <c r="B708" s="7"/>
    </row>
    <row r="709" spans="2:2" ht="12" customHeight="1" x14ac:dyDescent="0.25">
      <c r="B709" s="7"/>
    </row>
    <row r="710" spans="2:2" ht="12" customHeight="1" x14ac:dyDescent="0.25">
      <c r="B710" s="7"/>
    </row>
    <row r="711" spans="2:2" ht="12" customHeight="1" x14ac:dyDescent="0.25">
      <c r="B711" s="7"/>
    </row>
    <row r="712" spans="2:2" ht="12" customHeight="1" x14ac:dyDescent="0.25">
      <c r="B712" s="7"/>
    </row>
    <row r="713" spans="2:2" ht="12" customHeight="1" x14ac:dyDescent="0.25">
      <c r="B713" s="7"/>
    </row>
    <row r="714" spans="2:2" ht="12" customHeight="1" x14ac:dyDescent="0.25">
      <c r="B714" s="7"/>
    </row>
    <row r="715" spans="2:2" ht="12" customHeight="1" x14ac:dyDescent="0.25">
      <c r="B715" s="7"/>
    </row>
    <row r="716" spans="2:2" ht="12" customHeight="1" x14ac:dyDescent="0.25">
      <c r="B716" s="7"/>
    </row>
    <row r="717" spans="2:2" ht="12" customHeight="1" x14ac:dyDescent="0.25">
      <c r="B717" s="7"/>
    </row>
    <row r="718" spans="2:2" ht="12" customHeight="1" x14ac:dyDescent="0.25">
      <c r="B718" s="7"/>
    </row>
    <row r="719" spans="2:2" ht="12" customHeight="1" x14ac:dyDescent="0.25">
      <c r="B719" s="7"/>
    </row>
    <row r="720" spans="2:2" ht="12" customHeight="1" x14ac:dyDescent="0.25">
      <c r="B720" s="7"/>
    </row>
    <row r="721" spans="2:2" ht="12" customHeight="1" x14ac:dyDescent="0.25">
      <c r="B721" s="7"/>
    </row>
    <row r="722" spans="2:2" ht="12" customHeight="1" x14ac:dyDescent="0.25">
      <c r="B722" s="7"/>
    </row>
    <row r="723" spans="2:2" ht="12" customHeight="1" x14ac:dyDescent="0.25">
      <c r="B723" s="7"/>
    </row>
    <row r="724" spans="2:2" ht="12" customHeight="1" x14ac:dyDescent="0.25">
      <c r="B724" s="7"/>
    </row>
    <row r="725" spans="2:2" ht="12" customHeight="1" x14ac:dyDescent="0.25">
      <c r="B725" s="7"/>
    </row>
    <row r="726" spans="2:2" ht="12" customHeight="1" x14ac:dyDescent="0.25">
      <c r="B726" s="7"/>
    </row>
    <row r="727" spans="2:2" ht="12" customHeight="1" x14ac:dyDescent="0.25">
      <c r="B727" s="7"/>
    </row>
    <row r="728" spans="2:2" ht="12" customHeight="1" x14ac:dyDescent="0.25">
      <c r="B728" s="7"/>
    </row>
    <row r="729" spans="2:2" ht="12" customHeight="1" x14ac:dyDescent="0.25">
      <c r="B729" s="7"/>
    </row>
    <row r="730" spans="2:2" ht="12" customHeight="1" x14ac:dyDescent="0.25">
      <c r="B730" s="7"/>
    </row>
    <row r="731" spans="2:2" ht="12" customHeight="1" x14ac:dyDescent="0.25">
      <c r="B731" s="7"/>
    </row>
    <row r="732" spans="2:2" ht="12" customHeight="1" x14ac:dyDescent="0.25">
      <c r="B732" s="7"/>
    </row>
    <row r="733" spans="2:2" ht="12" customHeight="1" x14ac:dyDescent="0.25">
      <c r="B733" s="7"/>
    </row>
    <row r="734" spans="2:2" ht="12" customHeight="1" x14ac:dyDescent="0.25">
      <c r="B734" s="7"/>
    </row>
    <row r="735" spans="2:2" ht="12" customHeight="1" x14ac:dyDescent="0.25">
      <c r="B735" s="7"/>
    </row>
    <row r="736" spans="2:2" ht="12" customHeight="1" x14ac:dyDescent="0.25">
      <c r="B736" s="7"/>
    </row>
    <row r="737" spans="2:2" ht="12" customHeight="1" x14ac:dyDescent="0.25">
      <c r="B737" s="7"/>
    </row>
    <row r="738" spans="2:2" ht="12" customHeight="1" x14ac:dyDescent="0.25">
      <c r="B738" s="7"/>
    </row>
    <row r="739" spans="2:2" ht="12" customHeight="1" x14ac:dyDescent="0.25">
      <c r="B739" s="7"/>
    </row>
    <row r="740" spans="2:2" ht="12" customHeight="1" x14ac:dyDescent="0.25">
      <c r="B740" s="7"/>
    </row>
    <row r="741" spans="2:2" ht="12" customHeight="1" x14ac:dyDescent="0.25">
      <c r="B741" s="7"/>
    </row>
    <row r="742" spans="2:2" ht="12" customHeight="1" x14ac:dyDescent="0.25">
      <c r="B742" s="7"/>
    </row>
    <row r="743" spans="2:2" ht="12" customHeight="1" x14ac:dyDescent="0.25">
      <c r="B743" s="7"/>
    </row>
    <row r="744" spans="2:2" ht="12" customHeight="1" x14ac:dyDescent="0.25">
      <c r="B744" s="7"/>
    </row>
    <row r="745" spans="2:2" ht="12" customHeight="1" x14ac:dyDescent="0.25">
      <c r="B745" s="7"/>
    </row>
    <row r="746" spans="2:2" ht="12" customHeight="1" x14ac:dyDescent="0.25">
      <c r="B746" s="7"/>
    </row>
    <row r="747" spans="2:2" ht="12" customHeight="1" x14ac:dyDescent="0.25">
      <c r="B747" s="7"/>
    </row>
    <row r="748" spans="2:2" ht="12" customHeight="1" x14ac:dyDescent="0.25">
      <c r="B748" s="7"/>
    </row>
    <row r="749" spans="2:2" ht="12" customHeight="1" x14ac:dyDescent="0.25">
      <c r="B749" s="7"/>
    </row>
    <row r="750" spans="2:2" ht="12" customHeight="1" x14ac:dyDescent="0.25">
      <c r="B750" s="7"/>
    </row>
    <row r="751" spans="2:2" ht="12" customHeight="1" x14ac:dyDescent="0.25">
      <c r="B751" s="7"/>
    </row>
    <row r="752" spans="2:2" ht="12" customHeight="1" x14ac:dyDescent="0.25">
      <c r="B752" s="7"/>
    </row>
    <row r="753" spans="2:2" ht="12" customHeight="1" x14ac:dyDescent="0.25">
      <c r="B753" s="7"/>
    </row>
    <row r="754" spans="2:2" ht="12" customHeight="1" x14ac:dyDescent="0.25">
      <c r="B754" s="7"/>
    </row>
    <row r="755" spans="2:2" ht="12" customHeight="1" x14ac:dyDescent="0.25">
      <c r="B755" s="7"/>
    </row>
    <row r="756" spans="2:2" ht="12" customHeight="1" x14ac:dyDescent="0.25">
      <c r="B756" s="7"/>
    </row>
    <row r="757" spans="2:2" ht="12" customHeight="1" x14ac:dyDescent="0.25">
      <c r="B757" s="7"/>
    </row>
    <row r="758" spans="2:2" ht="12" customHeight="1" x14ac:dyDescent="0.25">
      <c r="B758" s="7"/>
    </row>
    <row r="759" spans="2:2" ht="12" customHeight="1" x14ac:dyDescent="0.25">
      <c r="B759" s="7"/>
    </row>
    <row r="760" spans="2:2" ht="12" customHeight="1" x14ac:dyDescent="0.25">
      <c r="B760" s="7"/>
    </row>
    <row r="761" spans="2:2" ht="12" customHeight="1" x14ac:dyDescent="0.25">
      <c r="B761" s="7"/>
    </row>
    <row r="762" spans="2:2" ht="12" customHeight="1" x14ac:dyDescent="0.25">
      <c r="B762" s="7"/>
    </row>
    <row r="763" spans="2:2" ht="12" customHeight="1" x14ac:dyDescent="0.25">
      <c r="B763" s="7"/>
    </row>
    <row r="764" spans="2:2" ht="12" customHeight="1" x14ac:dyDescent="0.25">
      <c r="B764" s="7"/>
    </row>
    <row r="765" spans="2:2" ht="12" customHeight="1" x14ac:dyDescent="0.25">
      <c r="B765" s="7"/>
    </row>
    <row r="766" spans="2:2" ht="12" customHeight="1" x14ac:dyDescent="0.25">
      <c r="B766" s="7"/>
    </row>
    <row r="767" spans="2:2" ht="12" customHeight="1" x14ac:dyDescent="0.25">
      <c r="B767" s="7"/>
    </row>
    <row r="768" spans="2:2" ht="12" customHeight="1" x14ac:dyDescent="0.25">
      <c r="B768" s="7"/>
    </row>
    <row r="769" spans="2:2" ht="12" customHeight="1" x14ac:dyDescent="0.25">
      <c r="B769" s="7"/>
    </row>
    <row r="770" spans="2:2" ht="12" customHeight="1" x14ac:dyDescent="0.25">
      <c r="B770" s="7"/>
    </row>
    <row r="771" spans="2:2" ht="12" customHeight="1" x14ac:dyDescent="0.25">
      <c r="B771" s="7"/>
    </row>
    <row r="772" spans="2:2" ht="12" customHeight="1" x14ac:dyDescent="0.25">
      <c r="B772" s="7"/>
    </row>
    <row r="773" spans="2:2" ht="12" customHeight="1" x14ac:dyDescent="0.25">
      <c r="B773" s="7"/>
    </row>
    <row r="774" spans="2:2" ht="12" customHeight="1" x14ac:dyDescent="0.25">
      <c r="B774" s="7"/>
    </row>
    <row r="775" spans="2:2" ht="12" customHeight="1" x14ac:dyDescent="0.25">
      <c r="B775" s="7"/>
    </row>
    <row r="776" spans="2:2" ht="12" customHeight="1" x14ac:dyDescent="0.25">
      <c r="B776" s="7"/>
    </row>
    <row r="777" spans="2:2" ht="12" customHeight="1" x14ac:dyDescent="0.25">
      <c r="B777" s="7"/>
    </row>
    <row r="778" spans="2:2" ht="12" customHeight="1" x14ac:dyDescent="0.25">
      <c r="B778" s="7"/>
    </row>
    <row r="779" spans="2:2" ht="12" customHeight="1" x14ac:dyDescent="0.25">
      <c r="B779" s="7"/>
    </row>
    <row r="780" spans="2:2" ht="12" customHeight="1" x14ac:dyDescent="0.25">
      <c r="B780" s="7"/>
    </row>
    <row r="781" spans="2:2" ht="12" customHeight="1" x14ac:dyDescent="0.25">
      <c r="B781" s="7"/>
    </row>
    <row r="782" spans="2:2" ht="12" customHeight="1" x14ac:dyDescent="0.25">
      <c r="B782" s="7"/>
    </row>
    <row r="783" spans="2:2" ht="12" customHeight="1" x14ac:dyDescent="0.25">
      <c r="B783" s="7"/>
    </row>
    <row r="784" spans="2:2" ht="12" customHeight="1" x14ac:dyDescent="0.25">
      <c r="B784" s="7"/>
    </row>
    <row r="785" spans="2:2" ht="12" customHeight="1" x14ac:dyDescent="0.25">
      <c r="B785" s="7"/>
    </row>
    <row r="786" spans="2:2" ht="12" customHeight="1" x14ac:dyDescent="0.25">
      <c r="B786" s="7"/>
    </row>
    <row r="787" spans="2:2" ht="12" customHeight="1" x14ac:dyDescent="0.25">
      <c r="B787" s="7"/>
    </row>
    <row r="788" spans="2:2" ht="12" customHeight="1" x14ac:dyDescent="0.25">
      <c r="B788" s="7"/>
    </row>
    <row r="789" spans="2:2" ht="12" customHeight="1" x14ac:dyDescent="0.25">
      <c r="B789" s="7"/>
    </row>
    <row r="790" spans="2:2" ht="12" customHeight="1" x14ac:dyDescent="0.25">
      <c r="B790" s="7"/>
    </row>
    <row r="791" spans="2:2" ht="12" customHeight="1" x14ac:dyDescent="0.25">
      <c r="B791" s="7"/>
    </row>
    <row r="792" spans="2:2" ht="12" customHeight="1" x14ac:dyDescent="0.25">
      <c r="B792" s="7"/>
    </row>
    <row r="793" spans="2:2" ht="12" customHeight="1" x14ac:dyDescent="0.25">
      <c r="B793" s="7"/>
    </row>
    <row r="794" spans="2:2" ht="12" customHeight="1" x14ac:dyDescent="0.25">
      <c r="B794" s="7"/>
    </row>
    <row r="795" spans="2:2" ht="12" customHeight="1" x14ac:dyDescent="0.25">
      <c r="B795" s="7"/>
    </row>
    <row r="796" spans="2:2" ht="12" customHeight="1" x14ac:dyDescent="0.25">
      <c r="B796" s="7"/>
    </row>
    <row r="797" spans="2:2" ht="12" customHeight="1" x14ac:dyDescent="0.25">
      <c r="B797" s="7"/>
    </row>
    <row r="798" spans="2:2" ht="12" customHeight="1" x14ac:dyDescent="0.25">
      <c r="B798" s="7"/>
    </row>
    <row r="799" spans="2:2" ht="12" customHeight="1" x14ac:dyDescent="0.25">
      <c r="B799" s="7"/>
    </row>
    <row r="800" spans="2:2" ht="12" customHeight="1" x14ac:dyDescent="0.25">
      <c r="B800" s="7"/>
    </row>
    <row r="801" spans="2:2" ht="12" customHeight="1" x14ac:dyDescent="0.25">
      <c r="B801" s="7"/>
    </row>
    <row r="802" spans="2:2" ht="12" customHeight="1" x14ac:dyDescent="0.25">
      <c r="B802" s="7"/>
    </row>
    <row r="803" spans="2:2" ht="12" customHeight="1" x14ac:dyDescent="0.25">
      <c r="B803" s="7"/>
    </row>
    <row r="804" spans="2:2" ht="12" customHeight="1" x14ac:dyDescent="0.25">
      <c r="B804" s="7"/>
    </row>
    <row r="805" spans="2:2" ht="12" customHeight="1" x14ac:dyDescent="0.25">
      <c r="B805" s="7"/>
    </row>
    <row r="806" spans="2:2" ht="12" customHeight="1" x14ac:dyDescent="0.25">
      <c r="B806" s="7"/>
    </row>
    <row r="807" spans="2:2" ht="12" customHeight="1" x14ac:dyDescent="0.25">
      <c r="B807" s="7"/>
    </row>
    <row r="808" spans="2:2" ht="12" customHeight="1" x14ac:dyDescent="0.25">
      <c r="B808" s="7"/>
    </row>
    <row r="809" spans="2:2" ht="12" customHeight="1" x14ac:dyDescent="0.25">
      <c r="B809" s="7"/>
    </row>
    <row r="810" spans="2:2" ht="12" customHeight="1" x14ac:dyDescent="0.25">
      <c r="B810" s="7"/>
    </row>
    <row r="811" spans="2:2" ht="12" customHeight="1" x14ac:dyDescent="0.25">
      <c r="B811" s="7"/>
    </row>
    <row r="812" spans="2:2" ht="12" customHeight="1" x14ac:dyDescent="0.25">
      <c r="B812" s="7"/>
    </row>
    <row r="813" spans="2:2" ht="12" customHeight="1" x14ac:dyDescent="0.25">
      <c r="B813" s="7"/>
    </row>
    <row r="814" spans="2:2" ht="12" customHeight="1" x14ac:dyDescent="0.25">
      <c r="B814" s="7"/>
    </row>
    <row r="815" spans="2:2" ht="12" customHeight="1" x14ac:dyDescent="0.25">
      <c r="B815" s="7"/>
    </row>
    <row r="816" spans="2:2" ht="12" customHeight="1" x14ac:dyDescent="0.25">
      <c r="B816" s="7"/>
    </row>
    <row r="817" spans="2:2" ht="12" customHeight="1" x14ac:dyDescent="0.25">
      <c r="B817" s="7"/>
    </row>
    <row r="818" spans="2:2" ht="12" customHeight="1" x14ac:dyDescent="0.25">
      <c r="B818" s="7"/>
    </row>
    <row r="819" spans="2:2" ht="12" customHeight="1" x14ac:dyDescent="0.25">
      <c r="B819" s="7"/>
    </row>
    <row r="820" spans="2:2" ht="12" customHeight="1" x14ac:dyDescent="0.25">
      <c r="B820" s="7"/>
    </row>
    <row r="821" spans="2:2" ht="12" customHeight="1" x14ac:dyDescent="0.25">
      <c r="B821" s="7"/>
    </row>
    <row r="822" spans="2:2" ht="12" customHeight="1" x14ac:dyDescent="0.25">
      <c r="B822" s="7"/>
    </row>
    <row r="823" spans="2:2" ht="12" customHeight="1" x14ac:dyDescent="0.25">
      <c r="B823" s="7"/>
    </row>
    <row r="824" spans="2:2" ht="12" customHeight="1" x14ac:dyDescent="0.25">
      <c r="B824" s="7"/>
    </row>
    <row r="825" spans="2:2" ht="12" customHeight="1" x14ac:dyDescent="0.25">
      <c r="B825" s="7"/>
    </row>
    <row r="826" spans="2:2" ht="12" customHeight="1" x14ac:dyDescent="0.25">
      <c r="B826" s="7"/>
    </row>
    <row r="827" spans="2:2" ht="12" customHeight="1" x14ac:dyDescent="0.25">
      <c r="B827" s="7"/>
    </row>
    <row r="828" spans="2:2" ht="12" customHeight="1" x14ac:dyDescent="0.25">
      <c r="B828" s="7"/>
    </row>
    <row r="829" spans="2:2" ht="12" customHeight="1" x14ac:dyDescent="0.25">
      <c r="B829" s="7"/>
    </row>
    <row r="830" spans="2:2" ht="12" customHeight="1" x14ac:dyDescent="0.25">
      <c r="B830" s="7"/>
    </row>
    <row r="831" spans="2:2" ht="12" customHeight="1" x14ac:dyDescent="0.25">
      <c r="B831" s="7"/>
    </row>
    <row r="832" spans="2:2" ht="12" customHeight="1" x14ac:dyDescent="0.25">
      <c r="B832" s="7"/>
    </row>
    <row r="833" spans="2:2" ht="12" customHeight="1" x14ac:dyDescent="0.25">
      <c r="B833" s="7"/>
    </row>
    <row r="834" spans="2:2" ht="12" customHeight="1" x14ac:dyDescent="0.25">
      <c r="B834" s="7"/>
    </row>
    <row r="835" spans="2:2" ht="12" customHeight="1" x14ac:dyDescent="0.25">
      <c r="B835" s="7"/>
    </row>
    <row r="836" spans="2:2" ht="12" customHeight="1" x14ac:dyDescent="0.25">
      <c r="B836" s="7"/>
    </row>
    <row r="837" spans="2:2" ht="12" customHeight="1" x14ac:dyDescent="0.25">
      <c r="B837" s="7"/>
    </row>
    <row r="838" spans="2:2" ht="12" customHeight="1" x14ac:dyDescent="0.25">
      <c r="B838" s="7"/>
    </row>
    <row r="839" spans="2:2" ht="12" customHeight="1" x14ac:dyDescent="0.25">
      <c r="B839" s="7"/>
    </row>
    <row r="840" spans="2:2" ht="12" customHeight="1" x14ac:dyDescent="0.25">
      <c r="B840" s="7"/>
    </row>
    <row r="841" spans="2:2" ht="12" customHeight="1" x14ac:dyDescent="0.25">
      <c r="B841" s="7"/>
    </row>
    <row r="842" spans="2:2" ht="12" customHeight="1" x14ac:dyDescent="0.25">
      <c r="B842" s="7"/>
    </row>
    <row r="843" spans="2:2" ht="12" customHeight="1" x14ac:dyDescent="0.25">
      <c r="B843" s="7"/>
    </row>
    <row r="844" spans="2:2" ht="12" customHeight="1" x14ac:dyDescent="0.25">
      <c r="B844" s="7"/>
    </row>
    <row r="845" spans="2:2" ht="12" customHeight="1" x14ac:dyDescent="0.25">
      <c r="B845" s="7"/>
    </row>
    <row r="846" spans="2:2" ht="12" customHeight="1" x14ac:dyDescent="0.25">
      <c r="B846" s="7"/>
    </row>
    <row r="847" spans="2:2" ht="12" customHeight="1" x14ac:dyDescent="0.25">
      <c r="B847" s="7"/>
    </row>
    <row r="848" spans="2:2" ht="12" customHeight="1" x14ac:dyDescent="0.25">
      <c r="B848" s="7"/>
    </row>
    <row r="849" spans="2:2" ht="12" customHeight="1" x14ac:dyDescent="0.25">
      <c r="B849" s="7"/>
    </row>
    <row r="850" spans="2:2" ht="12" customHeight="1" x14ac:dyDescent="0.25">
      <c r="B850" s="7"/>
    </row>
    <row r="851" spans="2:2" ht="12" customHeight="1" x14ac:dyDescent="0.25">
      <c r="B851" s="7"/>
    </row>
    <row r="852" spans="2:2" ht="12" customHeight="1" x14ac:dyDescent="0.25">
      <c r="B852" s="7"/>
    </row>
    <row r="853" spans="2:2" ht="12" customHeight="1" x14ac:dyDescent="0.25">
      <c r="B853" s="7"/>
    </row>
    <row r="854" spans="2:2" ht="12" customHeight="1" x14ac:dyDescent="0.25">
      <c r="B854" s="7"/>
    </row>
    <row r="855" spans="2:2" ht="12" customHeight="1" x14ac:dyDescent="0.25">
      <c r="B855" s="7"/>
    </row>
    <row r="856" spans="2:2" ht="12" customHeight="1" x14ac:dyDescent="0.25">
      <c r="B856" s="7"/>
    </row>
    <row r="857" spans="2:2" ht="12" customHeight="1" x14ac:dyDescent="0.25">
      <c r="B857" s="7"/>
    </row>
    <row r="858" spans="2:2" ht="12" customHeight="1" x14ac:dyDescent="0.25">
      <c r="B858" s="7"/>
    </row>
    <row r="859" spans="2:2" ht="12" customHeight="1" x14ac:dyDescent="0.25">
      <c r="B859" s="7"/>
    </row>
    <row r="860" spans="2:2" ht="12" customHeight="1" x14ac:dyDescent="0.25">
      <c r="B860" s="7"/>
    </row>
    <row r="861" spans="2:2" ht="12" customHeight="1" x14ac:dyDescent="0.25">
      <c r="B861" s="7"/>
    </row>
    <row r="862" spans="2:2" ht="12" customHeight="1" x14ac:dyDescent="0.25">
      <c r="B862" s="7"/>
    </row>
    <row r="863" spans="2:2" ht="12" customHeight="1" x14ac:dyDescent="0.25">
      <c r="B863" s="7"/>
    </row>
    <row r="864" spans="2:2" ht="12" customHeight="1" x14ac:dyDescent="0.25">
      <c r="B864" s="7"/>
    </row>
    <row r="865" spans="2:2" ht="12" customHeight="1" x14ac:dyDescent="0.25">
      <c r="B865" s="7"/>
    </row>
    <row r="866" spans="2:2" ht="12" customHeight="1" x14ac:dyDescent="0.25">
      <c r="B866" s="7"/>
    </row>
    <row r="867" spans="2:2" ht="12" customHeight="1" x14ac:dyDescent="0.25">
      <c r="B867" s="7"/>
    </row>
    <row r="868" spans="2:2" ht="12" customHeight="1" x14ac:dyDescent="0.25">
      <c r="B868" s="7"/>
    </row>
    <row r="869" spans="2:2" ht="12" customHeight="1" x14ac:dyDescent="0.25">
      <c r="B869" s="7"/>
    </row>
    <row r="870" spans="2:2" ht="12" customHeight="1" x14ac:dyDescent="0.25">
      <c r="B870" s="7"/>
    </row>
    <row r="871" spans="2:2" ht="12" customHeight="1" x14ac:dyDescent="0.25">
      <c r="B871" s="7"/>
    </row>
    <row r="872" spans="2:2" ht="12" customHeight="1" x14ac:dyDescent="0.25">
      <c r="B872" s="7"/>
    </row>
    <row r="873" spans="2:2" ht="12" customHeight="1" x14ac:dyDescent="0.25">
      <c r="B873" s="7"/>
    </row>
    <row r="874" spans="2:2" ht="12" customHeight="1" x14ac:dyDescent="0.25">
      <c r="B874" s="7"/>
    </row>
    <row r="875" spans="2:2" ht="12" customHeight="1" x14ac:dyDescent="0.25">
      <c r="B875" s="7"/>
    </row>
    <row r="876" spans="2:2" ht="12" customHeight="1" x14ac:dyDescent="0.25">
      <c r="B876" s="7"/>
    </row>
    <row r="877" spans="2:2" ht="12" customHeight="1" x14ac:dyDescent="0.25">
      <c r="B877" s="7"/>
    </row>
    <row r="878" spans="2:2" ht="12" customHeight="1" x14ac:dyDescent="0.25">
      <c r="B878" s="7"/>
    </row>
    <row r="879" spans="2:2" ht="12" customHeight="1" x14ac:dyDescent="0.25">
      <c r="B879" s="7"/>
    </row>
    <row r="880" spans="2:2" ht="12" customHeight="1" x14ac:dyDescent="0.25">
      <c r="B880" s="7"/>
    </row>
    <row r="881" spans="2:2" ht="12" customHeight="1" x14ac:dyDescent="0.25">
      <c r="B881" s="7"/>
    </row>
    <row r="882" spans="2:2" ht="12" customHeight="1" x14ac:dyDescent="0.25">
      <c r="B882" s="7"/>
    </row>
    <row r="883" spans="2:2" ht="12" customHeight="1" x14ac:dyDescent="0.25">
      <c r="B883" s="7"/>
    </row>
    <row r="884" spans="2:2" ht="12" customHeight="1" x14ac:dyDescent="0.25">
      <c r="B884" s="7"/>
    </row>
    <row r="885" spans="2:2" ht="12" customHeight="1" x14ac:dyDescent="0.25">
      <c r="B885" s="7"/>
    </row>
    <row r="886" spans="2:2" ht="12" customHeight="1" x14ac:dyDescent="0.25">
      <c r="B886" s="7"/>
    </row>
    <row r="887" spans="2:2" ht="12" customHeight="1" x14ac:dyDescent="0.25">
      <c r="B887" s="7"/>
    </row>
    <row r="888" spans="2:2" ht="12" customHeight="1" x14ac:dyDescent="0.25">
      <c r="B888" s="7"/>
    </row>
    <row r="889" spans="2:2" ht="12" customHeight="1" x14ac:dyDescent="0.25">
      <c r="B889" s="7"/>
    </row>
    <row r="890" spans="2:2" ht="12" customHeight="1" x14ac:dyDescent="0.25">
      <c r="B890" s="7"/>
    </row>
    <row r="891" spans="2:2" ht="12" customHeight="1" x14ac:dyDescent="0.25">
      <c r="B891" s="7"/>
    </row>
    <row r="892" spans="2:2" ht="12" customHeight="1" x14ac:dyDescent="0.25">
      <c r="B892" s="7"/>
    </row>
    <row r="893" spans="2:2" ht="12" customHeight="1" x14ac:dyDescent="0.25">
      <c r="B893" s="7"/>
    </row>
    <row r="894" spans="2:2" ht="12" customHeight="1" x14ac:dyDescent="0.25">
      <c r="B894" s="7"/>
    </row>
    <row r="895" spans="2:2" ht="12" customHeight="1" x14ac:dyDescent="0.25">
      <c r="B895" s="7"/>
    </row>
    <row r="896" spans="2:2" ht="12" customHeight="1" x14ac:dyDescent="0.25">
      <c r="B896" s="7"/>
    </row>
    <row r="897" spans="2:2" ht="12" customHeight="1" x14ac:dyDescent="0.25">
      <c r="B897" s="7"/>
    </row>
    <row r="898" spans="2:2" ht="12" customHeight="1" x14ac:dyDescent="0.25">
      <c r="B898" s="7"/>
    </row>
    <row r="899" spans="2:2" ht="12" customHeight="1" x14ac:dyDescent="0.25">
      <c r="B899" s="7"/>
    </row>
    <row r="900" spans="2:2" ht="12" customHeight="1" x14ac:dyDescent="0.25">
      <c r="B900" s="7"/>
    </row>
    <row r="901" spans="2:2" ht="12" customHeight="1" x14ac:dyDescent="0.25">
      <c r="B901" s="7"/>
    </row>
    <row r="902" spans="2:2" ht="12" customHeight="1" x14ac:dyDescent="0.25">
      <c r="B902" s="7"/>
    </row>
    <row r="903" spans="2:2" ht="12" customHeight="1" x14ac:dyDescent="0.25">
      <c r="B903" s="7"/>
    </row>
    <row r="904" spans="2:2" ht="12" customHeight="1" x14ac:dyDescent="0.25">
      <c r="B904" s="7"/>
    </row>
    <row r="905" spans="2:2" ht="12" customHeight="1" x14ac:dyDescent="0.25">
      <c r="B905" s="7"/>
    </row>
    <row r="906" spans="2:2" ht="12" customHeight="1" x14ac:dyDescent="0.25">
      <c r="B906" s="7"/>
    </row>
    <row r="907" spans="2:2" ht="12" customHeight="1" x14ac:dyDescent="0.25">
      <c r="B907" s="7"/>
    </row>
    <row r="908" spans="2:2" ht="12" customHeight="1" x14ac:dyDescent="0.25">
      <c r="B908" s="7"/>
    </row>
    <row r="909" spans="2:2" ht="12" customHeight="1" x14ac:dyDescent="0.25">
      <c r="B909" s="7"/>
    </row>
    <row r="910" spans="2:2" ht="12" customHeight="1" x14ac:dyDescent="0.25">
      <c r="B910" s="7"/>
    </row>
    <row r="911" spans="2:2" ht="12" customHeight="1" x14ac:dyDescent="0.25">
      <c r="B911" s="7"/>
    </row>
    <row r="912" spans="2:2" ht="12" customHeight="1" x14ac:dyDescent="0.25">
      <c r="B912" s="7"/>
    </row>
    <row r="913" spans="2:2" ht="12" customHeight="1" x14ac:dyDescent="0.25">
      <c r="B913" s="7"/>
    </row>
    <row r="914" spans="2:2" ht="12" customHeight="1" x14ac:dyDescent="0.25">
      <c r="B914" s="7"/>
    </row>
    <row r="915" spans="2:2" ht="12" customHeight="1" x14ac:dyDescent="0.25">
      <c r="B915" s="7"/>
    </row>
    <row r="916" spans="2:2" ht="12" customHeight="1" x14ac:dyDescent="0.25">
      <c r="B916" s="7"/>
    </row>
    <row r="917" spans="2:2" ht="12" customHeight="1" x14ac:dyDescent="0.25">
      <c r="B917" s="7"/>
    </row>
    <row r="918" spans="2:2" ht="12" customHeight="1" x14ac:dyDescent="0.25">
      <c r="B918" s="7"/>
    </row>
    <row r="919" spans="2:2" ht="12" customHeight="1" x14ac:dyDescent="0.25">
      <c r="B919" s="7"/>
    </row>
    <row r="920" spans="2:2" ht="12" customHeight="1" x14ac:dyDescent="0.25">
      <c r="B920" s="7"/>
    </row>
    <row r="921" spans="2:2" ht="12" customHeight="1" x14ac:dyDescent="0.25">
      <c r="B921" s="7"/>
    </row>
    <row r="922" spans="2:2" ht="12" customHeight="1" x14ac:dyDescent="0.25">
      <c r="B922" s="7"/>
    </row>
    <row r="923" spans="2:2" ht="12" customHeight="1" x14ac:dyDescent="0.25">
      <c r="B923" s="7"/>
    </row>
    <row r="924" spans="2:2" ht="12" customHeight="1" x14ac:dyDescent="0.25">
      <c r="B924" s="7"/>
    </row>
    <row r="925" spans="2:2" ht="12" customHeight="1" x14ac:dyDescent="0.25">
      <c r="B925" s="7"/>
    </row>
    <row r="926" spans="2:2" ht="12" customHeight="1" x14ac:dyDescent="0.25">
      <c r="B926" s="7"/>
    </row>
    <row r="927" spans="2:2" ht="12" customHeight="1" x14ac:dyDescent="0.25">
      <c r="B927" s="7"/>
    </row>
    <row r="928" spans="2:2" ht="12" customHeight="1" x14ac:dyDescent="0.25">
      <c r="B928" s="7"/>
    </row>
    <row r="929" spans="2:2" ht="12" customHeight="1" x14ac:dyDescent="0.25">
      <c r="B929" s="7"/>
    </row>
    <row r="930" spans="2:2" ht="12" customHeight="1" x14ac:dyDescent="0.25">
      <c r="B930" s="7"/>
    </row>
    <row r="931" spans="2:2" ht="12" customHeight="1" x14ac:dyDescent="0.25">
      <c r="B931" s="7"/>
    </row>
    <row r="932" spans="2:2" ht="12" customHeight="1" x14ac:dyDescent="0.25">
      <c r="B932" s="7"/>
    </row>
    <row r="933" spans="2:2" ht="12" customHeight="1" x14ac:dyDescent="0.25">
      <c r="B933" s="7"/>
    </row>
    <row r="934" spans="2:2" ht="12" customHeight="1" x14ac:dyDescent="0.25">
      <c r="B934" s="7"/>
    </row>
    <row r="935" spans="2:2" ht="12" customHeight="1" x14ac:dyDescent="0.25">
      <c r="B935" s="7"/>
    </row>
    <row r="936" spans="2:2" ht="12" customHeight="1" x14ac:dyDescent="0.25">
      <c r="B936" s="7"/>
    </row>
    <row r="937" spans="2:2" ht="12" customHeight="1" x14ac:dyDescent="0.25">
      <c r="B937" s="7"/>
    </row>
    <row r="938" spans="2:2" ht="12" customHeight="1" x14ac:dyDescent="0.25">
      <c r="B938" s="7"/>
    </row>
    <row r="939" spans="2:2" ht="12" customHeight="1" x14ac:dyDescent="0.25">
      <c r="B939" s="7"/>
    </row>
    <row r="940" spans="2:2" ht="12" customHeight="1" x14ac:dyDescent="0.25">
      <c r="B940" s="7"/>
    </row>
    <row r="941" spans="2:2" ht="12" customHeight="1" x14ac:dyDescent="0.25">
      <c r="B941" s="7"/>
    </row>
    <row r="942" spans="2:2" ht="12" customHeight="1" x14ac:dyDescent="0.25">
      <c r="B942" s="7"/>
    </row>
    <row r="943" spans="2:2" ht="12" customHeight="1" x14ac:dyDescent="0.25">
      <c r="B943" s="7"/>
    </row>
    <row r="944" spans="2:2" ht="12" customHeight="1" x14ac:dyDescent="0.25">
      <c r="B944" s="7"/>
    </row>
    <row r="945" spans="2:2" ht="12" customHeight="1" x14ac:dyDescent="0.25">
      <c r="B945" s="7"/>
    </row>
    <row r="946" spans="2:2" ht="12" customHeight="1" x14ac:dyDescent="0.25">
      <c r="B946" s="7"/>
    </row>
    <row r="947" spans="2:2" ht="12" customHeight="1" x14ac:dyDescent="0.25">
      <c r="B947" s="7"/>
    </row>
    <row r="948" spans="2:2" ht="12" customHeight="1" x14ac:dyDescent="0.25">
      <c r="B948" s="7"/>
    </row>
    <row r="949" spans="2:2" ht="12" customHeight="1" x14ac:dyDescent="0.25">
      <c r="B949" s="7"/>
    </row>
    <row r="950" spans="2:2" ht="12" customHeight="1" x14ac:dyDescent="0.25">
      <c r="B950" s="7"/>
    </row>
    <row r="951" spans="2:2" ht="12" customHeight="1" x14ac:dyDescent="0.25">
      <c r="B951" s="7"/>
    </row>
    <row r="952" spans="2:2" ht="12" customHeight="1" x14ac:dyDescent="0.25">
      <c r="B952" s="7"/>
    </row>
    <row r="953" spans="2:2" ht="12" customHeight="1" x14ac:dyDescent="0.25">
      <c r="B953" s="7"/>
    </row>
    <row r="954" spans="2:2" ht="12" customHeight="1" x14ac:dyDescent="0.25">
      <c r="B954" s="7"/>
    </row>
    <row r="955" spans="2:2" ht="12" customHeight="1" x14ac:dyDescent="0.25">
      <c r="B955" s="7"/>
    </row>
    <row r="956" spans="2:2" ht="12" customHeight="1" x14ac:dyDescent="0.25">
      <c r="B956" s="7"/>
    </row>
    <row r="957" spans="2:2" ht="12" customHeight="1" x14ac:dyDescent="0.25">
      <c r="B957" s="7"/>
    </row>
    <row r="958" spans="2:2" ht="12" customHeight="1" x14ac:dyDescent="0.25">
      <c r="B958" s="7"/>
    </row>
    <row r="959" spans="2:2" ht="12" customHeight="1" x14ac:dyDescent="0.25">
      <c r="B959" s="7"/>
    </row>
    <row r="960" spans="2:2" ht="12" customHeight="1" x14ac:dyDescent="0.25">
      <c r="B960" s="7"/>
    </row>
    <row r="961" spans="2:2" ht="12" customHeight="1" x14ac:dyDescent="0.25">
      <c r="B961" s="7"/>
    </row>
    <row r="962" spans="2:2" ht="12" customHeight="1" x14ac:dyDescent="0.25">
      <c r="B962" s="7"/>
    </row>
    <row r="963" spans="2:2" ht="12" customHeight="1" x14ac:dyDescent="0.25">
      <c r="B963" s="7"/>
    </row>
    <row r="964" spans="2:2" ht="12" customHeight="1" x14ac:dyDescent="0.25">
      <c r="B964" s="7"/>
    </row>
    <row r="965" spans="2:2" ht="12" customHeight="1" x14ac:dyDescent="0.25">
      <c r="B965" s="7"/>
    </row>
    <row r="966" spans="2:2" ht="12" customHeight="1" x14ac:dyDescent="0.25">
      <c r="B966" s="7"/>
    </row>
    <row r="967" spans="2:2" ht="12" customHeight="1" x14ac:dyDescent="0.25">
      <c r="B967" s="7"/>
    </row>
    <row r="968" spans="2:2" ht="12" customHeight="1" x14ac:dyDescent="0.25">
      <c r="B968" s="7"/>
    </row>
    <row r="969" spans="2:2" ht="12" customHeight="1" x14ac:dyDescent="0.25">
      <c r="B969" s="7"/>
    </row>
    <row r="970" spans="2:2" ht="12" customHeight="1" x14ac:dyDescent="0.25">
      <c r="B970" s="7"/>
    </row>
    <row r="971" spans="2:2" ht="12" customHeight="1" x14ac:dyDescent="0.25">
      <c r="B971" s="7"/>
    </row>
    <row r="972" spans="2:2" ht="12" customHeight="1" x14ac:dyDescent="0.25">
      <c r="B972" s="7"/>
    </row>
    <row r="973" spans="2:2" ht="12" customHeight="1" x14ac:dyDescent="0.25">
      <c r="B973" s="7"/>
    </row>
    <row r="974" spans="2:2" ht="12" customHeight="1" x14ac:dyDescent="0.25">
      <c r="B974" s="7"/>
    </row>
    <row r="975" spans="2:2" ht="12" customHeight="1" x14ac:dyDescent="0.25">
      <c r="B975" s="7"/>
    </row>
    <row r="976" spans="2:2" ht="12" customHeight="1" x14ac:dyDescent="0.25">
      <c r="B976" s="7"/>
    </row>
    <row r="977" spans="2:2" ht="12" customHeight="1" x14ac:dyDescent="0.25">
      <c r="B977" s="7"/>
    </row>
    <row r="978" spans="2:2" ht="12" customHeight="1" x14ac:dyDescent="0.25">
      <c r="B978" s="7"/>
    </row>
    <row r="979" spans="2:2" ht="12" customHeight="1" x14ac:dyDescent="0.25">
      <c r="B979" s="7"/>
    </row>
    <row r="980" spans="2:2" ht="12" customHeight="1" x14ac:dyDescent="0.25">
      <c r="B980" s="7"/>
    </row>
    <row r="981" spans="2:2" ht="12" customHeight="1" x14ac:dyDescent="0.25">
      <c r="B981" s="7"/>
    </row>
    <row r="982" spans="2:2" ht="12" customHeight="1" x14ac:dyDescent="0.25">
      <c r="B982" s="7"/>
    </row>
    <row r="983" spans="2:2" ht="12" customHeight="1" x14ac:dyDescent="0.25">
      <c r="B983" s="7"/>
    </row>
    <row r="984" spans="2:2" ht="12" customHeight="1" x14ac:dyDescent="0.25">
      <c r="B984" s="7"/>
    </row>
    <row r="985" spans="2:2" ht="12" customHeight="1" x14ac:dyDescent="0.25">
      <c r="B985" s="7"/>
    </row>
    <row r="986" spans="2:2" ht="12" customHeight="1" x14ac:dyDescent="0.25">
      <c r="B986" s="7"/>
    </row>
    <row r="987" spans="2:2" ht="12" customHeight="1" x14ac:dyDescent="0.25">
      <c r="B987" s="7"/>
    </row>
    <row r="988" spans="2:2" ht="12" customHeight="1" x14ac:dyDescent="0.25">
      <c r="B988" s="7"/>
    </row>
    <row r="989" spans="2:2" ht="12" customHeight="1" x14ac:dyDescent="0.25">
      <c r="B989" s="7"/>
    </row>
    <row r="990" spans="2:2" ht="12" customHeight="1" x14ac:dyDescent="0.25">
      <c r="B990" s="7"/>
    </row>
    <row r="991" spans="2:2" ht="12" customHeight="1" x14ac:dyDescent="0.25">
      <c r="B991" s="7"/>
    </row>
    <row r="992" spans="2:2" ht="12" customHeight="1" x14ac:dyDescent="0.25">
      <c r="B992" s="7"/>
    </row>
    <row r="993" spans="2:2" ht="12" customHeight="1" x14ac:dyDescent="0.25">
      <c r="B993" s="7"/>
    </row>
    <row r="994" spans="2:2" ht="12" customHeight="1" x14ac:dyDescent="0.25">
      <c r="B994" s="7"/>
    </row>
    <row r="995" spans="2:2" ht="12" customHeight="1" x14ac:dyDescent="0.25">
      <c r="B995" s="7"/>
    </row>
    <row r="996" spans="2:2" ht="12" customHeight="1" x14ac:dyDescent="0.25">
      <c r="B996" s="7"/>
    </row>
    <row r="997" spans="2:2" ht="12" customHeight="1" x14ac:dyDescent="0.25">
      <c r="B997" s="7"/>
    </row>
    <row r="998" spans="2:2" ht="12" customHeight="1" x14ac:dyDescent="0.25">
      <c r="B998" s="7"/>
    </row>
    <row r="999" spans="2:2" ht="12" customHeight="1" x14ac:dyDescent="0.25">
      <c r="B999" s="7"/>
    </row>
    <row r="1000" spans="2:2" ht="12" customHeight="1" x14ac:dyDescent="0.25">
      <c r="B1000" s="7"/>
    </row>
    <row r="1001" spans="2:2" ht="12" customHeight="1" x14ac:dyDescent="0.25">
      <c r="B1001" s="7"/>
    </row>
  </sheetData>
  <conditionalFormatting sqref="C4:AG29 C31:AG60">
    <cfRule type="expression" dxfId="20" priority="1">
      <formula>IF(C$2=TODAY(),TRUE(),FALSE())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921" id="{493E8332-E753-4E79-B88D-D02DF18B5B4B}">
            <xm:f>IF(IF(COUNTIFS(DADOS!$G$5:$G$4186,"PAGO",DADOS!$D$5:$D$4186,C$2,DADOS!$B$5:$B$4186,$B4,DADOS!$E$5:$E$4186,"&gt;0")=0,-1,COUNTIFS(DADOS!$G$5:$G$4186,"PAGO",DADOS!$D$5:$D$4186,C$2,DADOS!$B$5:$B$4186,$B4,DADOS!$E$5:$E$4186,"&gt;0"))=COUNTIFS(DADOS!$B$5:$B$4186,$B4,DADOS!$D$5:$D$4186,C$2,DADOS!$E$5:$E$4186,"&gt;0"),TRUE,FALSE)</xm:f>
            <x14:dxf>
              <fill>
                <patternFill>
                  <bgColor theme="9"/>
                </patternFill>
              </fill>
            </x14:dxf>
          </x14:cfRule>
          <xm:sqref>C4:AG29</xm:sqref>
        </x14:conditionalFormatting>
        <x14:conditionalFormatting xmlns:xm="http://schemas.microsoft.com/office/excel/2006/main">
          <x14:cfRule type="expression" priority="3922" id="{D98F1322-B6A4-4624-A79D-938EDBE60C45}">
            <xm:f>IF(IF(COUNTIFS(DADOS!$G$5:$G$4186,"PAGO",DADOS!$D$5:$D$4186,C$2,DADOS!$B$5:$B$4186,$B31,DADOS!$F$5:$F$4186,"&gt;0")=0,-1,COUNTIFS(DADOS!$G$5:$G$4186,"PAGO",DADOS!$D$5:$D$4186,C$2,DADOS!$B$5:$B$4186,$B31,DADOS!$F$5:$F$4186,"&gt;0"))=COUNTIFS(DADOS!$B$5:$B$4186,$B31,DADOS!$D$5:$D$4186,C$2,DADOS!$F$5:$F$4186,"&gt;0"),TRUE,FALSE)</xm:f>
            <x14:dxf>
              <fill>
                <patternFill>
                  <bgColor theme="9"/>
                </patternFill>
              </fill>
            </x14:dxf>
          </x14:cfRule>
          <xm:sqref>C31:AG60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C6691-22DA-47FC-A6A0-6C7D032DA23C}">
  <dimension ref="B1:AM1001"/>
  <sheetViews>
    <sheetView showGridLines="0" zoomScale="40" zoomScaleNormal="40" workbookViewId="0">
      <pane xSplit="2" ySplit="3" topLeftCell="C4" activePane="bottomRight" state="frozen"/>
      <selection activeCell="P41" sqref="P41"/>
      <selection pane="topRight" activeCell="P41" sqref="P41"/>
      <selection pane="bottomLeft" activeCell="P41" sqref="P41"/>
      <selection pane="bottomRight" activeCell="C44" sqref="C44"/>
    </sheetView>
  </sheetViews>
  <sheetFormatPr defaultColWidth="12.5703125" defaultRowHeight="15" x14ac:dyDescent="0.25"/>
  <cols>
    <col min="2" max="2" width="33.85546875" customWidth="1"/>
    <col min="3" max="3" width="15.28515625" customWidth="1"/>
    <col min="4" max="4" width="14.7109375" customWidth="1"/>
    <col min="5" max="5" width="13.28515625" customWidth="1"/>
    <col min="6" max="6" width="17" customWidth="1"/>
    <col min="7" max="7" width="13" customWidth="1"/>
    <col min="8" max="8" width="14.42578125" customWidth="1"/>
    <col min="9" max="9" width="12.85546875" customWidth="1"/>
    <col min="10" max="10" width="13.28515625" customWidth="1"/>
    <col min="11" max="11" width="15.5703125" customWidth="1"/>
    <col min="12" max="12" width="13.5703125" customWidth="1"/>
    <col min="13" max="13" width="14.140625" customWidth="1"/>
    <col min="14" max="14" width="13.7109375" customWidth="1"/>
    <col min="15" max="15" width="15" customWidth="1"/>
    <col min="16" max="16" width="14.7109375" customWidth="1"/>
    <col min="17" max="17" width="15" customWidth="1"/>
    <col min="18" max="18" width="14.42578125" customWidth="1"/>
    <col min="19" max="20" width="15.42578125" customWidth="1"/>
    <col min="21" max="21" width="15.140625" customWidth="1"/>
    <col min="22" max="22" width="13.85546875" customWidth="1"/>
    <col min="23" max="23" width="15.42578125" customWidth="1"/>
    <col min="24" max="25" width="13.140625" customWidth="1"/>
    <col min="26" max="26" width="14.7109375" customWidth="1"/>
    <col min="27" max="27" width="13" customWidth="1"/>
    <col min="28" max="28" width="12.85546875" customWidth="1"/>
    <col min="29" max="29" width="15.42578125" customWidth="1"/>
    <col min="30" max="30" width="13.28515625" customWidth="1"/>
    <col min="31" max="31" width="14" customWidth="1"/>
    <col min="32" max="32" width="15.85546875" customWidth="1"/>
    <col min="33" max="33" width="15.42578125" customWidth="1"/>
    <col min="34" max="39" width="8.5703125" customWidth="1"/>
  </cols>
  <sheetData>
    <row r="1" spans="2:39" ht="12" customHeight="1" x14ac:dyDescent="0.25">
      <c r="B1" s="36">
        <v>2026</v>
      </c>
      <c r="C1" s="17">
        <v>1</v>
      </c>
      <c r="D1" s="17">
        <v>2</v>
      </c>
      <c r="E1" s="17">
        <v>3</v>
      </c>
      <c r="F1" s="17">
        <v>4</v>
      </c>
      <c r="G1" s="17">
        <v>5</v>
      </c>
      <c r="H1" s="17">
        <v>6</v>
      </c>
      <c r="I1" s="17">
        <v>7</v>
      </c>
      <c r="J1" s="17">
        <v>8</v>
      </c>
      <c r="K1" s="17">
        <v>9</v>
      </c>
      <c r="L1" s="17">
        <v>10</v>
      </c>
      <c r="M1" s="17">
        <v>11</v>
      </c>
      <c r="N1" s="17">
        <v>12</v>
      </c>
      <c r="O1" s="17">
        <v>13</v>
      </c>
      <c r="P1" s="17">
        <v>14</v>
      </c>
      <c r="Q1" s="17">
        <v>15</v>
      </c>
      <c r="R1" s="17">
        <v>16</v>
      </c>
      <c r="S1" s="17">
        <v>17</v>
      </c>
      <c r="T1" s="17">
        <v>18</v>
      </c>
      <c r="U1" s="17">
        <v>19</v>
      </c>
      <c r="V1" s="17">
        <v>20</v>
      </c>
      <c r="W1" s="17">
        <v>21</v>
      </c>
      <c r="X1" s="17">
        <v>22</v>
      </c>
      <c r="Y1" s="17">
        <v>23</v>
      </c>
      <c r="Z1" s="17">
        <v>24</v>
      </c>
      <c r="AA1" s="17">
        <v>25</v>
      </c>
      <c r="AB1" s="17">
        <v>26</v>
      </c>
      <c r="AC1" s="17">
        <v>27</v>
      </c>
      <c r="AD1" s="17">
        <v>28</v>
      </c>
      <c r="AE1" s="17">
        <v>29</v>
      </c>
      <c r="AF1" s="17">
        <v>30</v>
      </c>
      <c r="AG1" s="17">
        <v>31</v>
      </c>
    </row>
    <row r="2" spans="2:39" ht="24.75" customHeight="1" x14ac:dyDescent="0.25">
      <c r="B2" s="37" t="s">
        <v>32</v>
      </c>
      <c r="C2" s="66">
        <f t="shared" ref="C2:AG2" si="0">IFERROR(VALUE(C1&amp;"/"&amp;MONTH(1&amp;$B$2)&amp;"/"&amp;$B$1),"")</f>
        <v>46204</v>
      </c>
      <c r="D2" s="66">
        <f t="shared" si="0"/>
        <v>46205</v>
      </c>
      <c r="E2" s="66">
        <f t="shared" si="0"/>
        <v>46206</v>
      </c>
      <c r="F2" s="66">
        <f t="shared" si="0"/>
        <v>46207</v>
      </c>
      <c r="G2" s="66">
        <f t="shared" si="0"/>
        <v>46208</v>
      </c>
      <c r="H2" s="66">
        <f t="shared" si="0"/>
        <v>46209</v>
      </c>
      <c r="I2" s="66">
        <f t="shared" si="0"/>
        <v>46210</v>
      </c>
      <c r="J2" s="66">
        <f t="shared" si="0"/>
        <v>46211</v>
      </c>
      <c r="K2" s="66">
        <f t="shared" si="0"/>
        <v>46212</v>
      </c>
      <c r="L2" s="66">
        <f t="shared" si="0"/>
        <v>46213</v>
      </c>
      <c r="M2" s="66">
        <f t="shared" si="0"/>
        <v>46214</v>
      </c>
      <c r="N2" s="66">
        <f t="shared" si="0"/>
        <v>46215</v>
      </c>
      <c r="O2" s="66">
        <f t="shared" si="0"/>
        <v>46216</v>
      </c>
      <c r="P2" s="66">
        <f t="shared" si="0"/>
        <v>46217</v>
      </c>
      <c r="Q2" s="66">
        <f t="shared" si="0"/>
        <v>46218</v>
      </c>
      <c r="R2" s="66">
        <f t="shared" si="0"/>
        <v>46219</v>
      </c>
      <c r="S2" s="66">
        <f t="shared" si="0"/>
        <v>46220</v>
      </c>
      <c r="T2" s="66">
        <f t="shared" si="0"/>
        <v>46221</v>
      </c>
      <c r="U2" s="66">
        <f t="shared" si="0"/>
        <v>46222</v>
      </c>
      <c r="V2" s="66">
        <f t="shared" si="0"/>
        <v>46223</v>
      </c>
      <c r="W2" s="66">
        <f t="shared" si="0"/>
        <v>46224</v>
      </c>
      <c r="X2" s="66">
        <f t="shared" si="0"/>
        <v>46225</v>
      </c>
      <c r="Y2" s="66">
        <f t="shared" si="0"/>
        <v>46226</v>
      </c>
      <c r="Z2" s="66">
        <f t="shared" si="0"/>
        <v>46227</v>
      </c>
      <c r="AA2" s="66">
        <f t="shared" si="0"/>
        <v>46228</v>
      </c>
      <c r="AB2" s="66">
        <f t="shared" si="0"/>
        <v>46229</v>
      </c>
      <c r="AC2" s="66">
        <f t="shared" si="0"/>
        <v>46230</v>
      </c>
      <c r="AD2" s="66">
        <f t="shared" si="0"/>
        <v>46231</v>
      </c>
      <c r="AE2" s="66">
        <f t="shared" si="0"/>
        <v>46232</v>
      </c>
      <c r="AF2" s="66">
        <f t="shared" si="0"/>
        <v>46233</v>
      </c>
      <c r="AG2" s="66">
        <f t="shared" si="0"/>
        <v>46234</v>
      </c>
    </row>
    <row r="3" spans="2:39" s="70" customFormat="1" ht="17.25" customHeight="1" x14ac:dyDescent="0.25">
      <c r="B3" s="67"/>
      <c r="C3" s="68">
        <f t="shared" ref="C3:AG3" si="1">SUM(C4:C29)</f>
        <v>0</v>
      </c>
      <c r="D3" s="68">
        <f t="shared" si="1"/>
        <v>0</v>
      </c>
      <c r="E3" s="68">
        <f t="shared" si="1"/>
        <v>0</v>
      </c>
      <c r="F3" s="68">
        <f t="shared" si="1"/>
        <v>0</v>
      </c>
      <c r="G3" s="68">
        <f t="shared" si="1"/>
        <v>0</v>
      </c>
      <c r="H3" s="68">
        <f t="shared" si="1"/>
        <v>0</v>
      </c>
      <c r="I3" s="68">
        <f t="shared" si="1"/>
        <v>0</v>
      </c>
      <c r="J3" s="68">
        <f t="shared" si="1"/>
        <v>0</v>
      </c>
      <c r="K3" s="68">
        <f t="shared" si="1"/>
        <v>0</v>
      </c>
      <c r="L3" s="68">
        <f t="shared" si="1"/>
        <v>0</v>
      </c>
      <c r="M3" s="68">
        <f t="shared" si="1"/>
        <v>0</v>
      </c>
      <c r="N3" s="68">
        <f t="shared" si="1"/>
        <v>0</v>
      </c>
      <c r="O3" s="68">
        <f t="shared" si="1"/>
        <v>0</v>
      </c>
      <c r="P3" s="68">
        <f t="shared" si="1"/>
        <v>0</v>
      </c>
      <c r="Q3" s="68">
        <f t="shared" si="1"/>
        <v>0</v>
      </c>
      <c r="R3" s="68">
        <f t="shared" si="1"/>
        <v>0</v>
      </c>
      <c r="S3" s="68">
        <f t="shared" si="1"/>
        <v>0</v>
      </c>
      <c r="T3" s="68">
        <f t="shared" si="1"/>
        <v>0</v>
      </c>
      <c r="U3" s="68">
        <f t="shared" si="1"/>
        <v>0</v>
      </c>
      <c r="V3" s="68">
        <f t="shared" si="1"/>
        <v>0</v>
      </c>
      <c r="W3" s="68">
        <f t="shared" si="1"/>
        <v>0</v>
      </c>
      <c r="X3" s="68">
        <f t="shared" si="1"/>
        <v>0</v>
      </c>
      <c r="Y3" s="68">
        <f t="shared" si="1"/>
        <v>0</v>
      </c>
      <c r="Z3" s="68">
        <f t="shared" si="1"/>
        <v>0</v>
      </c>
      <c r="AA3" s="68">
        <f t="shared" si="1"/>
        <v>0</v>
      </c>
      <c r="AB3" s="68">
        <f t="shared" si="1"/>
        <v>0</v>
      </c>
      <c r="AC3" s="68">
        <f t="shared" si="1"/>
        <v>0</v>
      </c>
      <c r="AD3" s="68">
        <f t="shared" si="1"/>
        <v>0</v>
      </c>
      <c r="AE3" s="68">
        <f t="shared" si="1"/>
        <v>0</v>
      </c>
      <c r="AF3" s="68">
        <f t="shared" si="1"/>
        <v>0</v>
      </c>
      <c r="AG3" s="68">
        <f t="shared" si="1"/>
        <v>0</v>
      </c>
      <c r="AH3" s="69"/>
      <c r="AI3" s="69"/>
      <c r="AJ3" s="69"/>
      <c r="AK3" s="69"/>
      <c r="AL3" s="69"/>
      <c r="AM3" s="69"/>
    </row>
    <row r="4" spans="2:39" ht="12" customHeight="1" x14ac:dyDescent="0.25">
      <c r="B4" s="5" t="str" cm="1">
        <f t="array" ref="B4">IFERROR(_xlfn.UNIQUE(_xlfn._xlws.FILTER(DATABANK[NOME],(DATABANK[NOME]&lt;&gt;"")*(MONTH(DATABANK[DATA PGTO])=MONTH(1&amp;$B$2))*(DATABANK[ENTRADA]&lt;&gt;""))),"")</f>
        <v/>
      </c>
      <c r="C4" s="4" t="str" cm="1">
        <f t="array" ref="C4">IF(C$2="","",IF(IFERROR(SUM(_xlfn._xlws.FILTER(DATABANK[ENTRADA],(DATABANK[NOME]=$B4)*(DATABANK[DATA PGTO]=C$2))),"")=0,"",IFERROR(SUM(_xlfn._xlws.FILTER(DATABANK[ENTRADA],(DATABANK[NOME]=$B4)*(DATABANK[DATA PGTO]=C$2))),"")))</f>
        <v/>
      </c>
      <c r="D4" s="4" t="str" cm="1">
        <f t="array" ref="D4">IF(D$2="","",IF(IFERROR(SUM(_xlfn._xlws.FILTER(DATABANK[ENTRADA],(DATABANK[NOME]=$B4)*(DATABANK[DATA PGTO]=D$2))),"")=0,"",IFERROR(SUM(_xlfn._xlws.FILTER(DATABANK[ENTRADA],(DATABANK[NOME]=$B4)*(DATABANK[DATA PGTO]=D$2))),"")))</f>
        <v/>
      </c>
      <c r="E4" s="4" t="str" cm="1">
        <f t="array" ref="E4">IF(E$2="","",IF(IFERROR(SUM(_xlfn._xlws.FILTER(DATABANK[ENTRADA],(DATABANK[NOME]=$B4)*(DATABANK[DATA PGTO]=E$2))),"")=0,"",IFERROR(SUM(_xlfn._xlws.FILTER(DATABANK[ENTRADA],(DATABANK[NOME]=$B4)*(DATABANK[DATA PGTO]=E$2))),"")))</f>
        <v/>
      </c>
      <c r="F4" s="4" t="str" cm="1">
        <f t="array" ref="F4">IF(F$2="","",IF(IFERROR(SUM(_xlfn._xlws.FILTER(DATABANK[ENTRADA],(DATABANK[NOME]=$B4)*(DATABANK[DATA PGTO]=F$2))),"")=0,"",IFERROR(SUM(_xlfn._xlws.FILTER(DATABANK[ENTRADA],(DATABANK[NOME]=$B4)*(DATABANK[DATA PGTO]=F$2))),"")))</f>
        <v/>
      </c>
      <c r="G4" s="4" t="str" cm="1">
        <f t="array" ref="G4">IF(G$2="","",IF(IFERROR(SUM(_xlfn._xlws.FILTER(DATABANK[ENTRADA],(DATABANK[NOME]=$B4)*(DATABANK[DATA PGTO]=G$2))),"")=0,"",IFERROR(SUM(_xlfn._xlws.FILTER(DATABANK[ENTRADA],(DATABANK[NOME]=$B4)*(DATABANK[DATA PGTO]=G$2))),"")))</f>
        <v/>
      </c>
      <c r="H4" s="4" t="str" cm="1">
        <f t="array" ref="H4">IF(H$2="","",IF(IFERROR(SUM(_xlfn._xlws.FILTER(DATABANK[ENTRADA],(DATABANK[NOME]=$B4)*(DATABANK[DATA PGTO]=H$2))),"")=0,"",IFERROR(SUM(_xlfn._xlws.FILTER(DATABANK[ENTRADA],(DATABANK[NOME]=$B4)*(DATABANK[DATA PGTO]=H$2))),"")))</f>
        <v/>
      </c>
      <c r="I4" s="4" t="str" cm="1">
        <f t="array" ref="I4">IF(I$2="","",IF(IFERROR(SUM(_xlfn._xlws.FILTER(DATABANK[ENTRADA],(DATABANK[NOME]=$B4)*(DATABANK[DATA PGTO]=I$2))),"")=0,"",IFERROR(SUM(_xlfn._xlws.FILTER(DATABANK[ENTRADA],(DATABANK[NOME]=$B4)*(DATABANK[DATA PGTO]=I$2))),"")))</f>
        <v/>
      </c>
      <c r="J4" s="4" t="str" cm="1">
        <f t="array" ref="J4">IF(J$2="","",IF(IFERROR(SUM(_xlfn._xlws.FILTER(DATABANK[ENTRADA],(DATABANK[NOME]=$B4)*(DATABANK[DATA PGTO]=J$2))),"")=0,"",IFERROR(SUM(_xlfn._xlws.FILTER(DATABANK[ENTRADA],(DATABANK[NOME]=$B4)*(DATABANK[DATA PGTO]=J$2))),"")))</f>
        <v/>
      </c>
      <c r="K4" s="4" t="str" cm="1">
        <f t="array" ref="K4">IF(K$2="","",IF(IFERROR(SUM(_xlfn._xlws.FILTER(DATABANK[ENTRADA],(DATABANK[NOME]=$B4)*(DATABANK[DATA PGTO]=K$2))),"")=0,"",IFERROR(SUM(_xlfn._xlws.FILTER(DATABANK[ENTRADA],(DATABANK[NOME]=$B4)*(DATABANK[DATA PGTO]=K$2))),"")))</f>
        <v/>
      </c>
      <c r="L4" s="4" t="str" cm="1">
        <f t="array" ref="L4">IF(L$2="","",IF(IFERROR(SUM(_xlfn._xlws.FILTER(DATABANK[ENTRADA],(DATABANK[NOME]=$B4)*(DATABANK[DATA PGTO]=L$2))),"")=0,"",IFERROR(SUM(_xlfn._xlws.FILTER(DATABANK[ENTRADA],(DATABANK[NOME]=$B4)*(DATABANK[DATA PGTO]=L$2))),"")))</f>
        <v/>
      </c>
      <c r="M4" s="4" t="str" cm="1">
        <f t="array" ref="M4">IF(M$2="","",IF(IFERROR(SUM(_xlfn._xlws.FILTER(DATABANK[ENTRADA],(DATABANK[NOME]=$B4)*(DATABANK[DATA PGTO]=M$2))),"")=0,"",IFERROR(SUM(_xlfn._xlws.FILTER(DATABANK[ENTRADA],(DATABANK[NOME]=$B4)*(DATABANK[DATA PGTO]=M$2))),"")))</f>
        <v/>
      </c>
      <c r="N4" s="4" t="str" cm="1">
        <f t="array" ref="N4">IF(N$2="","",IF(IFERROR(SUM(_xlfn._xlws.FILTER(DATABANK[ENTRADA],(DATABANK[NOME]=$B4)*(DATABANK[DATA PGTO]=N$2))),"")=0,"",IFERROR(SUM(_xlfn._xlws.FILTER(DATABANK[ENTRADA],(DATABANK[NOME]=$B4)*(DATABANK[DATA PGTO]=N$2))),"")))</f>
        <v/>
      </c>
      <c r="O4" s="4" t="str" cm="1">
        <f t="array" ref="O4">IF(O$2="","",IF(IFERROR(SUM(_xlfn._xlws.FILTER(DATABANK[ENTRADA],(DATABANK[NOME]=$B4)*(DATABANK[DATA PGTO]=O$2))),"")=0,"",IFERROR(SUM(_xlfn._xlws.FILTER(DATABANK[ENTRADA],(DATABANK[NOME]=$B4)*(DATABANK[DATA PGTO]=O$2))),"")))</f>
        <v/>
      </c>
      <c r="P4" s="4" t="str" cm="1">
        <f t="array" ref="P4">IF(P$2="","",IF(IFERROR(SUM(_xlfn._xlws.FILTER(DATABANK[ENTRADA],(DATABANK[NOME]=$B4)*(DATABANK[DATA PGTO]=P$2))),"")=0,"",IFERROR(SUM(_xlfn._xlws.FILTER(DATABANK[ENTRADA],(DATABANK[NOME]=$B4)*(DATABANK[DATA PGTO]=P$2))),"")))</f>
        <v/>
      </c>
      <c r="Q4" s="4" t="str" cm="1">
        <f t="array" ref="Q4">IF(Q$2="","",IF(IFERROR(SUM(_xlfn._xlws.FILTER(DATABANK[ENTRADA],(DATABANK[NOME]=$B4)*(DATABANK[DATA PGTO]=Q$2))),"")=0,"",IFERROR(SUM(_xlfn._xlws.FILTER(DATABANK[ENTRADA],(DATABANK[NOME]=$B4)*(DATABANK[DATA PGTO]=Q$2))),"")))</f>
        <v/>
      </c>
      <c r="R4" s="4" t="str" cm="1">
        <f t="array" ref="R4">IF(R$2="","",IF(IFERROR(SUM(_xlfn._xlws.FILTER(DATABANK[ENTRADA],(DATABANK[NOME]=$B4)*(DATABANK[DATA PGTO]=R$2))),"")=0,"",IFERROR(SUM(_xlfn._xlws.FILTER(DATABANK[ENTRADA],(DATABANK[NOME]=$B4)*(DATABANK[DATA PGTO]=R$2))),"")))</f>
        <v/>
      </c>
      <c r="S4" s="4" t="str" cm="1">
        <f t="array" ref="S4">IF(S$2="","",IF(IFERROR(SUM(_xlfn._xlws.FILTER(DATABANK[ENTRADA],(DATABANK[NOME]=$B4)*(DATABANK[DATA PGTO]=S$2))),"")=0,"",IFERROR(SUM(_xlfn._xlws.FILTER(DATABANK[ENTRADA],(DATABANK[NOME]=$B4)*(DATABANK[DATA PGTO]=S$2))),"")))</f>
        <v/>
      </c>
      <c r="T4" s="4" t="str" cm="1">
        <f t="array" ref="T4">IF(T$2="","",IF(IFERROR(SUM(_xlfn._xlws.FILTER(DATABANK[ENTRADA],(DATABANK[NOME]=$B4)*(DATABANK[DATA PGTO]=T$2))),"")=0,"",IFERROR(SUM(_xlfn._xlws.FILTER(DATABANK[ENTRADA],(DATABANK[NOME]=$B4)*(DATABANK[DATA PGTO]=T$2))),"")))</f>
        <v/>
      </c>
      <c r="U4" s="4" t="str" cm="1">
        <f t="array" ref="U4">IF(U$2="","",IF(IFERROR(SUM(_xlfn._xlws.FILTER(DATABANK[ENTRADA],(DATABANK[NOME]=$B4)*(DATABANK[DATA PGTO]=U$2))),"")=0,"",IFERROR(SUM(_xlfn._xlws.FILTER(DATABANK[ENTRADA],(DATABANK[NOME]=$B4)*(DATABANK[DATA PGTO]=U$2))),"")))</f>
        <v/>
      </c>
      <c r="V4" s="4" t="str" cm="1">
        <f t="array" ref="V4">IF(V$2="","",IF(IFERROR(SUM(_xlfn._xlws.FILTER(DATABANK[ENTRADA],(DATABANK[NOME]=$B4)*(DATABANK[DATA PGTO]=V$2))),"")=0,"",IFERROR(SUM(_xlfn._xlws.FILTER(DATABANK[ENTRADA],(DATABANK[NOME]=$B4)*(DATABANK[DATA PGTO]=V$2))),"")))</f>
        <v/>
      </c>
      <c r="W4" s="4" t="str" cm="1">
        <f t="array" ref="W4">IF(W$2="","",IF(IFERROR(SUM(_xlfn._xlws.FILTER(DATABANK[ENTRADA],(DATABANK[NOME]=$B4)*(DATABANK[DATA PGTO]=W$2))),"")=0,"",IFERROR(SUM(_xlfn._xlws.FILTER(DATABANK[ENTRADA],(DATABANK[NOME]=$B4)*(DATABANK[DATA PGTO]=W$2))),"")))</f>
        <v/>
      </c>
      <c r="X4" s="4" t="str" cm="1">
        <f t="array" ref="X4">IF(X$2="","",IF(IFERROR(SUM(_xlfn._xlws.FILTER(DATABANK[ENTRADA],(DATABANK[NOME]=$B4)*(DATABANK[DATA PGTO]=X$2))),"")=0,"",IFERROR(SUM(_xlfn._xlws.FILTER(DATABANK[ENTRADA],(DATABANK[NOME]=$B4)*(DATABANK[DATA PGTO]=X$2))),"")))</f>
        <v/>
      </c>
      <c r="Y4" s="4" t="str" cm="1">
        <f t="array" ref="Y4">IF(Y$2="","",IF(IFERROR(SUM(_xlfn._xlws.FILTER(DATABANK[ENTRADA],(DATABANK[NOME]=$B4)*(DATABANK[DATA PGTO]=Y$2))),"")=0,"",IFERROR(SUM(_xlfn._xlws.FILTER(DATABANK[ENTRADA],(DATABANK[NOME]=$B4)*(DATABANK[DATA PGTO]=Y$2))),"")))</f>
        <v/>
      </c>
      <c r="Z4" s="4" t="str" cm="1">
        <f t="array" ref="Z4">IF(Z$2="","",IF(IFERROR(SUM(_xlfn._xlws.FILTER(DATABANK[ENTRADA],(DATABANK[NOME]=$B4)*(DATABANK[DATA PGTO]=Z$2))),"")=0,"",IFERROR(SUM(_xlfn._xlws.FILTER(DATABANK[ENTRADA],(DATABANK[NOME]=$B4)*(DATABANK[DATA PGTO]=Z$2))),"")))</f>
        <v/>
      </c>
      <c r="AA4" s="4" t="str" cm="1">
        <f t="array" ref="AA4">IF(AA$2="","",IF(IFERROR(SUM(_xlfn._xlws.FILTER(DATABANK[ENTRADA],(DATABANK[NOME]=$B4)*(DATABANK[DATA PGTO]=AA$2))),"")=0,"",IFERROR(SUM(_xlfn._xlws.FILTER(DATABANK[ENTRADA],(DATABANK[NOME]=$B4)*(DATABANK[DATA PGTO]=AA$2))),"")))</f>
        <v/>
      </c>
      <c r="AB4" s="4" t="str" cm="1">
        <f t="array" ref="AB4">IF(AB$2="","",IF(IFERROR(SUM(_xlfn._xlws.FILTER(DATABANK[ENTRADA],(DATABANK[NOME]=$B4)*(DATABANK[DATA PGTO]=AB$2))),"")=0,"",IFERROR(SUM(_xlfn._xlws.FILTER(DATABANK[ENTRADA],(DATABANK[NOME]=$B4)*(DATABANK[DATA PGTO]=AB$2))),"")))</f>
        <v/>
      </c>
      <c r="AC4" s="4" t="str" cm="1">
        <f t="array" ref="AC4">IF(AC$2="","",IF(IFERROR(SUM(_xlfn._xlws.FILTER(DATABANK[ENTRADA],(DATABANK[NOME]=$B4)*(DATABANK[DATA PGTO]=AC$2))),"")=0,"",IFERROR(SUM(_xlfn._xlws.FILTER(DATABANK[ENTRADA],(DATABANK[NOME]=$B4)*(DATABANK[DATA PGTO]=AC$2))),"")))</f>
        <v/>
      </c>
      <c r="AD4" s="4" t="str" cm="1">
        <f t="array" ref="AD4">IF(AD$2="","",IF(IFERROR(SUM(_xlfn._xlws.FILTER(DATABANK[ENTRADA],(DATABANK[NOME]=$B4)*(DATABANK[DATA PGTO]=AD$2))),"")=0,"",IFERROR(SUM(_xlfn._xlws.FILTER(DATABANK[ENTRADA],(DATABANK[NOME]=$B4)*(DATABANK[DATA PGTO]=AD$2))),"")))</f>
        <v/>
      </c>
      <c r="AE4" s="4" t="str" cm="1">
        <f t="array" ref="AE4">IF(AE$2="","",IF(IFERROR(SUM(_xlfn._xlws.FILTER(DATABANK[ENTRADA],(DATABANK[NOME]=$B4)*(DATABANK[DATA PGTO]=AE$2))),"")=0,"",IFERROR(SUM(_xlfn._xlws.FILTER(DATABANK[ENTRADA],(DATABANK[NOME]=$B4)*(DATABANK[DATA PGTO]=AE$2))),"")))</f>
        <v/>
      </c>
      <c r="AF4" s="4" t="str" cm="1">
        <f t="array" ref="AF4">IF(AF$2="","",IF(IFERROR(SUM(_xlfn._xlws.FILTER(DATABANK[ENTRADA],(DATABANK[NOME]=$B4)*(DATABANK[DATA PGTO]=AF$2))),"")=0,"",IFERROR(SUM(_xlfn._xlws.FILTER(DATABANK[ENTRADA],(DATABANK[NOME]=$B4)*(DATABANK[DATA PGTO]=AF$2))),"")))</f>
        <v/>
      </c>
      <c r="AG4" s="4" t="str" cm="1">
        <f t="array" ref="AG4">IF(AG$2="","",IF(IFERROR(SUM(_xlfn._xlws.FILTER(DATABANK[ENTRADA],(DATABANK[NOME]=$B4)*(DATABANK[DATA PGTO]=AG$2))),"")=0,"",IFERROR(SUM(_xlfn._xlws.FILTER(DATABANK[ENTRADA],(DATABANK[NOME]=$B4)*(DATABANK[DATA PGTO]=AG$2))),"")))</f>
        <v/>
      </c>
      <c r="AH4" s="3"/>
      <c r="AI4" s="3"/>
      <c r="AJ4" s="3"/>
      <c r="AK4" s="3"/>
      <c r="AL4" s="3"/>
      <c r="AM4" s="3"/>
    </row>
    <row r="5" spans="2:39" ht="12" customHeight="1" x14ac:dyDescent="0.25">
      <c r="B5" s="5"/>
      <c r="C5" s="4" t="str" cm="1">
        <f t="array" ref="C5">IF(C$2="","",IF(IFERROR(SUM(_xlfn._xlws.FILTER(DATABANK[ENTRADA],(DATABANK[NOME]=$B5)*(DATABANK[DATA PGTO]=C$2))),"")=0,"",IFERROR(SUM(_xlfn._xlws.FILTER(DATABANK[ENTRADA],(DATABANK[NOME]=$B5)*(DATABANK[DATA PGTO]=C$2))),"")))</f>
        <v/>
      </c>
      <c r="D5" s="4" t="str" cm="1">
        <f t="array" ref="D5">IF(D$2="","",IF(IFERROR(SUM(_xlfn._xlws.FILTER(DATABANK[ENTRADA],(DATABANK[NOME]=$B5)*(DATABANK[DATA PGTO]=D$2))),"")=0,"",IFERROR(SUM(_xlfn._xlws.FILTER(DATABANK[ENTRADA],(DATABANK[NOME]=$B5)*(DATABANK[DATA PGTO]=D$2))),"")))</f>
        <v/>
      </c>
      <c r="E5" s="4" t="str" cm="1">
        <f t="array" ref="E5">IF(E$2="","",IF(IFERROR(SUM(_xlfn._xlws.FILTER(DATABANK[ENTRADA],(DATABANK[NOME]=$B5)*(DATABANK[DATA PGTO]=E$2))),"")=0,"",IFERROR(SUM(_xlfn._xlws.FILTER(DATABANK[ENTRADA],(DATABANK[NOME]=$B5)*(DATABANK[DATA PGTO]=E$2))),"")))</f>
        <v/>
      </c>
      <c r="F5" s="4" t="str" cm="1">
        <f t="array" ref="F5">IF(F$2="","",IF(IFERROR(SUM(_xlfn._xlws.FILTER(DATABANK[ENTRADA],(DATABANK[NOME]=$B5)*(DATABANK[DATA PGTO]=F$2))),"")=0,"",IFERROR(SUM(_xlfn._xlws.FILTER(DATABANK[ENTRADA],(DATABANK[NOME]=$B5)*(DATABANK[DATA PGTO]=F$2))),"")))</f>
        <v/>
      </c>
      <c r="G5" s="4" t="str" cm="1">
        <f t="array" ref="G5">IF(G$2="","",IF(IFERROR(SUM(_xlfn._xlws.FILTER(DATABANK[ENTRADA],(DATABANK[NOME]=$B5)*(DATABANK[DATA PGTO]=G$2))),"")=0,"",IFERROR(SUM(_xlfn._xlws.FILTER(DATABANK[ENTRADA],(DATABANK[NOME]=$B5)*(DATABANK[DATA PGTO]=G$2))),"")))</f>
        <v/>
      </c>
      <c r="H5" s="4" t="str" cm="1">
        <f t="array" ref="H5">IF(H$2="","",IF(IFERROR(SUM(_xlfn._xlws.FILTER(DATABANK[ENTRADA],(DATABANK[NOME]=$B5)*(DATABANK[DATA PGTO]=H$2))),"")=0,"",IFERROR(SUM(_xlfn._xlws.FILTER(DATABANK[ENTRADA],(DATABANK[NOME]=$B5)*(DATABANK[DATA PGTO]=H$2))),"")))</f>
        <v/>
      </c>
      <c r="I5" s="4" t="str" cm="1">
        <f t="array" ref="I5">IF(I$2="","",IF(IFERROR(SUM(_xlfn._xlws.FILTER(DATABANK[ENTRADA],(DATABANK[NOME]=$B5)*(DATABANK[DATA PGTO]=I$2))),"")=0,"",IFERROR(SUM(_xlfn._xlws.FILTER(DATABANK[ENTRADA],(DATABANK[NOME]=$B5)*(DATABANK[DATA PGTO]=I$2))),"")))</f>
        <v/>
      </c>
      <c r="J5" s="4" t="str" cm="1">
        <f t="array" ref="J5">IF(J$2="","",IF(IFERROR(SUM(_xlfn._xlws.FILTER(DATABANK[ENTRADA],(DATABANK[NOME]=$B5)*(DATABANK[DATA PGTO]=J$2))),"")=0,"",IFERROR(SUM(_xlfn._xlws.FILTER(DATABANK[ENTRADA],(DATABANK[NOME]=$B5)*(DATABANK[DATA PGTO]=J$2))),"")))</f>
        <v/>
      </c>
      <c r="K5" s="4" t="str" cm="1">
        <f t="array" ref="K5">IF(K$2="","",IF(IFERROR(SUM(_xlfn._xlws.FILTER(DATABANK[ENTRADA],(DATABANK[NOME]=$B5)*(DATABANK[DATA PGTO]=K$2))),"")=0,"",IFERROR(SUM(_xlfn._xlws.FILTER(DATABANK[ENTRADA],(DATABANK[NOME]=$B5)*(DATABANK[DATA PGTO]=K$2))),"")))</f>
        <v/>
      </c>
      <c r="L5" s="4" t="str" cm="1">
        <f t="array" ref="L5">IF(L$2="","",IF(IFERROR(SUM(_xlfn._xlws.FILTER(DATABANK[ENTRADA],(DATABANK[NOME]=$B5)*(DATABANK[DATA PGTO]=L$2))),"")=0,"",IFERROR(SUM(_xlfn._xlws.FILTER(DATABANK[ENTRADA],(DATABANK[NOME]=$B5)*(DATABANK[DATA PGTO]=L$2))),"")))</f>
        <v/>
      </c>
      <c r="M5" s="4" t="str" cm="1">
        <f t="array" ref="M5">IF(M$2="","",IF(IFERROR(SUM(_xlfn._xlws.FILTER(DATABANK[ENTRADA],(DATABANK[NOME]=$B5)*(DATABANK[DATA PGTO]=M$2))),"")=0,"",IFERROR(SUM(_xlfn._xlws.FILTER(DATABANK[ENTRADA],(DATABANK[NOME]=$B5)*(DATABANK[DATA PGTO]=M$2))),"")))</f>
        <v/>
      </c>
      <c r="N5" s="4" t="str" cm="1">
        <f t="array" ref="N5">IF(N$2="","",IF(IFERROR(SUM(_xlfn._xlws.FILTER(DATABANK[ENTRADA],(DATABANK[NOME]=$B5)*(DATABANK[DATA PGTO]=N$2))),"")=0,"",IFERROR(SUM(_xlfn._xlws.FILTER(DATABANK[ENTRADA],(DATABANK[NOME]=$B5)*(DATABANK[DATA PGTO]=N$2))),"")))</f>
        <v/>
      </c>
      <c r="O5" s="4" t="str" cm="1">
        <f t="array" ref="O5">IF(O$2="","",IF(IFERROR(SUM(_xlfn._xlws.FILTER(DATABANK[ENTRADA],(DATABANK[NOME]=$B5)*(DATABANK[DATA PGTO]=O$2))),"")=0,"",IFERROR(SUM(_xlfn._xlws.FILTER(DATABANK[ENTRADA],(DATABANK[NOME]=$B5)*(DATABANK[DATA PGTO]=O$2))),"")))</f>
        <v/>
      </c>
      <c r="P5" s="4" t="str" cm="1">
        <f t="array" ref="P5">IF(P$2="","",IF(IFERROR(SUM(_xlfn._xlws.FILTER(DATABANK[ENTRADA],(DATABANK[NOME]=$B5)*(DATABANK[DATA PGTO]=P$2))),"")=0,"",IFERROR(SUM(_xlfn._xlws.FILTER(DATABANK[ENTRADA],(DATABANK[NOME]=$B5)*(DATABANK[DATA PGTO]=P$2))),"")))</f>
        <v/>
      </c>
      <c r="Q5" s="4" t="str" cm="1">
        <f t="array" ref="Q5">IF(Q$2="","",IF(IFERROR(SUM(_xlfn._xlws.FILTER(DATABANK[ENTRADA],(DATABANK[NOME]=$B5)*(DATABANK[DATA PGTO]=Q$2))),"")=0,"",IFERROR(SUM(_xlfn._xlws.FILTER(DATABANK[ENTRADA],(DATABANK[NOME]=$B5)*(DATABANK[DATA PGTO]=Q$2))),"")))</f>
        <v/>
      </c>
      <c r="R5" s="4" t="str" cm="1">
        <f t="array" ref="R5">IF(R$2="","",IF(IFERROR(SUM(_xlfn._xlws.FILTER(DATABANK[ENTRADA],(DATABANK[NOME]=$B5)*(DATABANK[DATA PGTO]=R$2))),"")=0,"",IFERROR(SUM(_xlfn._xlws.FILTER(DATABANK[ENTRADA],(DATABANK[NOME]=$B5)*(DATABANK[DATA PGTO]=R$2))),"")))</f>
        <v/>
      </c>
      <c r="S5" s="4" t="str" cm="1">
        <f t="array" ref="S5">IF(S$2="","",IF(IFERROR(SUM(_xlfn._xlws.FILTER(DATABANK[ENTRADA],(DATABANK[NOME]=$B5)*(DATABANK[DATA PGTO]=S$2))),"")=0,"",IFERROR(SUM(_xlfn._xlws.FILTER(DATABANK[ENTRADA],(DATABANK[NOME]=$B5)*(DATABANK[DATA PGTO]=S$2))),"")))</f>
        <v/>
      </c>
      <c r="T5" s="4" t="str" cm="1">
        <f t="array" ref="T5">IF(T$2="","",IF(IFERROR(SUM(_xlfn._xlws.FILTER(DATABANK[ENTRADA],(DATABANK[NOME]=$B5)*(DATABANK[DATA PGTO]=T$2))),"")=0,"",IFERROR(SUM(_xlfn._xlws.FILTER(DATABANK[ENTRADA],(DATABANK[NOME]=$B5)*(DATABANK[DATA PGTO]=T$2))),"")))</f>
        <v/>
      </c>
      <c r="U5" s="4" t="str" cm="1">
        <f t="array" ref="U5">IF(U$2="","",IF(IFERROR(SUM(_xlfn._xlws.FILTER(DATABANK[ENTRADA],(DATABANK[NOME]=$B5)*(DATABANK[DATA PGTO]=U$2))),"")=0,"",IFERROR(SUM(_xlfn._xlws.FILTER(DATABANK[ENTRADA],(DATABANK[NOME]=$B5)*(DATABANK[DATA PGTO]=U$2))),"")))</f>
        <v/>
      </c>
      <c r="V5" s="4" t="str" cm="1">
        <f t="array" ref="V5">IF(V$2="","",IF(IFERROR(SUM(_xlfn._xlws.FILTER(DATABANK[ENTRADA],(DATABANK[NOME]=$B5)*(DATABANK[DATA PGTO]=V$2))),"")=0,"",IFERROR(SUM(_xlfn._xlws.FILTER(DATABANK[ENTRADA],(DATABANK[NOME]=$B5)*(DATABANK[DATA PGTO]=V$2))),"")))</f>
        <v/>
      </c>
      <c r="W5" s="4" t="str" cm="1">
        <f t="array" ref="W5">IF(W$2="","",IF(IFERROR(SUM(_xlfn._xlws.FILTER(DATABANK[ENTRADA],(DATABANK[NOME]=$B5)*(DATABANK[DATA PGTO]=W$2))),"")=0,"",IFERROR(SUM(_xlfn._xlws.FILTER(DATABANK[ENTRADA],(DATABANK[NOME]=$B5)*(DATABANK[DATA PGTO]=W$2))),"")))</f>
        <v/>
      </c>
      <c r="X5" s="4" t="str" cm="1">
        <f t="array" ref="X5">IF(X$2="","",IF(IFERROR(SUM(_xlfn._xlws.FILTER(DATABANK[ENTRADA],(DATABANK[NOME]=$B5)*(DATABANK[DATA PGTO]=X$2))),"")=0,"",IFERROR(SUM(_xlfn._xlws.FILTER(DATABANK[ENTRADA],(DATABANK[NOME]=$B5)*(DATABANK[DATA PGTO]=X$2))),"")))</f>
        <v/>
      </c>
      <c r="Y5" s="4" t="str" cm="1">
        <f t="array" ref="Y5">IF(Y$2="","",IF(IFERROR(SUM(_xlfn._xlws.FILTER(DATABANK[ENTRADA],(DATABANK[NOME]=$B5)*(DATABANK[DATA PGTO]=Y$2))),"")=0,"",IFERROR(SUM(_xlfn._xlws.FILTER(DATABANK[ENTRADA],(DATABANK[NOME]=$B5)*(DATABANK[DATA PGTO]=Y$2))),"")))</f>
        <v/>
      </c>
      <c r="Z5" s="4" t="str" cm="1">
        <f t="array" ref="Z5">IF(Z$2="","",IF(IFERROR(SUM(_xlfn._xlws.FILTER(DATABANK[ENTRADA],(DATABANK[NOME]=$B5)*(DATABANK[DATA PGTO]=Z$2))),"")=0,"",IFERROR(SUM(_xlfn._xlws.FILTER(DATABANK[ENTRADA],(DATABANK[NOME]=$B5)*(DATABANK[DATA PGTO]=Z$2))),"")))</f>
        <v/>
      </c>
      <c r="AA5" s="4" t="str" cm="1">
        <f t="array" ref="AA5">IF(AA$2="","",IF(IFERROR(SUM(_xlfn._xlws.FILTER(DATABANK[ENTRADA],(DATABANK[NOME]=$B5)*(DATABANK[DATA PGTO]=AA$2))),"")=0,"",IFERROR(SUM(_xlfn._xlws.FILTER(DATABANK[ENTRADA],(DATABANK[NOME]=$B5)*(DATABANK[DATA PGTO]=AA$2))),"")))</f>
        <v/>
      </c>
      <c r="AB5" s="4" t="str" cm="1">
        <f t="array" ref="AB5">IF(AB$2="","",IF(IFERROR(SUM(_xlfn._xlws.FILTER(DATABANK[ENTRADA],(DATABANK[NOME]=$B5)*(DATABANK[DATA PGTO]=AB$2))),"")=0,"",IFERROR(SUM(_xlfn._xlws.FILTER(DATABANK[ENTRADA],(DATABANK[NOME]=$B5)*(DATABANK[DATA PGTO]=AB$2))),"")))</f>
        <v/>
      </c>
      <c r="AC5" s="4" t="str" cm="1">
        <f t="array" ref="AC5">IF(AC$2="","",IF(IFERROR(SUM(_xlfn._xlws.FILTER(DATABANK[ENTRADA],(DATABANK[NOME]=$B5)*(DATABANK[DATA PGTO]=AC$2))),"")=0,"",IFERROR(SUM(_xlfn._xlws.FILTER(DATABANK[ENTRADA],(DATABANK[NOME]=$B5)*(DATABANK[DATA PGTO]=AC$2))),"")))</f>
        <v/>
      </c>
      <c r="AD5" s="4" t="str" cm="1">
        <f t="array" ref="AD5">IF(AD$2="","",IF(IFERROR(SUM(_xlfn._xlws.FILTER(DATABANK[ENTRADA],(DATABANK[NOME]=$B5)*(DATABANK[DATA PGTO]=AD$2))),"")=0,"",IFERROR(SUM(_xlfn._xlws.FILTER(DATABANK[ENTRADA],(DATABANK[NOME]=$B5)*(DATABANK[DATA PGTO]=AD$2))),"")))</f>
        <v/>
      </c>
      <c r="AE5" s="4" t="str" cm="1">
        <f t="array" ref="AE5">IF(AE$2="","",IF(IFERROR(SUM(_xlfn._xlws.FILTER(DATABANK[ENTRADA],(DATABANK[NOME]=$B5)*(DATABANK[DATA PGTO]=AE$2))),"")=0,"",IFERROR(SUM(_xlfn._xlws.FILTER(DATABANK[ENTRADA],(DATABANK[NOME]=$B5)*(DATABANK[DATA PGTO]=AE$2))),"")))</f>
        <v/>
      </c>
      <c r="AF5" s="4" t="str" cm="1">
        <f t="array" ref="AF5">IF(AF$2="","",IF(IFERROR(SUM(_xlfn._xlws.FILTER(DATABANK[ENTRADA],(DATABANK[NOME]=$B5)*(DATABANK[DATA PGTO]=AF$2))),"")=0,"",IFERROR(SUM(_xlfn._xlws.FILTER(DATABANK[ENTRADA],(DATABANK[NOME]=$B5)*(DATABANK[DATA PGTO]=AF$2))),"")))</f>
        <v/>
      </c>
      <c r="AG5" s="4" t="str" cm="1">
        <f t="array" ref="AG5">IF(AG$2="","",IF(IFERROR(SUM(_xlfn._xlws.FILTER(DATABANK[ENTRADA],(DATABANK[NOME]=$B5)*(DATABANK[DATA PGTO]=AG$2))),"")=0,"",IFERROR(SUM(_xlfn._xlws.FILTER(DATABANK[ENTRADA],(DATABANK[NOME]=$B5)*(DATABANK[DATA PGTO]=AG$2))),"")))</f>
        <v/>
      </c>
      <c r="AH5" s="3"/>
      <c r="AI5" s="3"/>
      <c r="AJ5" s="3"/>
      <c r="AK5" s="3"/>
      <c r="AL5" s="3"/>
      <c r="AM5" s="3"/>
    </row>
    <row r="6" spans="2:39" ht="12" customHeight="1" x14ac:dyDescent="0.25">
      <c r="B6" s="5"/>
      <c r="C6" s="4" t="str" cm="1">
        <f t="array" ref="C6">IF(C$2="","",IF(IFERROR(SUM(_xlfn._xlws.FILTER(DATABANK[ENTRADA],(DATABANK[NOME]=$B6)*(DATABANK[DATA PGTO]=C$2))),"")=0,"",IFERROR(SUM(_xlfn._xlws.FILTER(DATABANK[ENTRADA],(DATABANK[NOME]=$B6)*(DATABANK[DATA PGTO]=C$2))),"")))</f>
        <v/>
      </c>
      <c r="D6" s="4" t="str" cm="1">
        <f t="array" ref="D6">IF(D$2="","",IF(IFERROR(SUM(_xlfn._xlws.FILTER(DATABANK[ENTRADA],(DATABANK[NOME]=$B6)*(DATABANK[DATA PGTO]=D$2))),"")=0,"",IFERROR(SUM(_xlfn._xlws.FILTER(DATABANK[ENTRADA],(DATABANK[NOME]=$B6)*(DATABANK[DATA PGTO]=D$2))),"")))</f>
        <v/>
      </c>
      <c r="E6" s="4" t="str" cm="1">
        <f t="array" ref="E6">IF(E$2="","",IF(IFERROR(SUM(_xlfn._xlws.FILTER(DATABANK[ENTRADA],(DATABANK[NOME]=$B6)*(DATABANK[DATA PGTO]=E$2))),"")=0,"",IFERROR(SUM(_xlfn._xlws.FILTER(DATABANK[ENTRADA],(DATABANK[NOME]=$B6)*(DATABANK[DATA PGTO]=E$2))),"")))</f>
        <v/>
      </c>
      <c r="F6" s="4" t="str" cm="1">
        <f t="array" ref="F6">IF(F$2="","",IF(IFERROR(SUM(_xlfn._xlws.FILTER(DATABANK[ENTRADA],(DATABANK[NOME]=$B6)*(DATABANK[DATA PGTO]=F$2))),"")=0,"",IFERROR(SUM(_xlfn._xlws.FILTER(DATABANK[ENTRADA],(DATABANK[NOME]=$B6)*(DATABANK[DATA PGTO]=F$2))),"")))</f>
        <v/>
      </c>
      <c r="G6" s="4" t="str" cm="1">
        <f t="array" ref="G6">IF(G$2="","",IF(IFERROR(SUM(_xlfn._xlws.FILTER(DATABANK[ENTRADA],(DATABANK[NOME]=$B6)*(DATABANK[DATA PGTO]=G$2))),"")=0,"",IFERROR(SUM(_xlfn._xlws.FILTER(DATABANK[ENTRADA],(DATABANK[NOME]=$B6)*(DATABANK[DATA PGTO]=G$2))),"")))</f>
        <v/>
      </c>
      <c r="H6" s="4" t="str" cm="1">
        <f t="array" ref="H6">IF(H$2="","",IF(IFERROR(SUM(_xlfn._xlws.FILTER(DATABANK[ENTRADA],(DATABANK[NOME]=$B6)*(DATABANK[DATA PGTO]=H$2))),"")=0,"",IFERROR(SUM(_xlfn._xlws.FILTER(DATABANK[ENTRADA],(DATABANK[NOME]=$B6)*(DATABANK[DATA PGTO]=H$2))),"")))</f>
        <v/>
      </c>
      <c r="I6" s="4" t="str" cm="1">
        <f t="array" ref="I6">IF(I$2="","",IF(IFERROR(SUM(_xlfn._xlws.FILTER(DATABANK[ENTRADA],(DATABANK[NOME]=$B6)*(DATABANK[DATA PGTO]=I$2))),"")=0,"",IFERROR(SUM(_xlfn._xlws.FILTER(DATABANK[ENTRADA],(DATABANK[NOME]=$B6)*(DATABANK[DATA PGTO]=I$2))),"")))</f>
        <v/>
      </c>
      <c r="J6" s="4" t="str" cm="1">
        <f t="array" ref="J6">IF(J$2="","",IF(IFERROR(SUM(_xlfn._xlws.FILTER(DATABANK[ENTRADA],(DATABANK[NOME]=$B6)*(DATABANK[DATA PGTO]=J$2))),"")=0,"",IFERROR(SUM(_xlfn._xlws.FILTER(DATABANK[ENTRADA],(DATABANK[NOME]=$B6)*(DATABANK[DATA PGTO]=J$2))),"")))</f>
        <v/>
      </c>
      <c r="K6" s="4" t="str" cm="1">
        <f t="array" ref="K6">IF(K$2="","",IF(IFERROR(SUM(_xlfn._xlws.FILTER(DATABANK[ENTRADA],(DATABANK[NOME]=$B6)*(DATABANK[DATA PGTO]=K$2))),"")=0,"",IFERROR(SUM(_xlfn._xlws.FILTER(DATABANK[ENTRADA],(DATABANK[NOME]=$B6)*(DATABANK[DATA PGTO]=K$2))),"")))</f>
        <v/>
      </c>
      <c r="L6" s="4" t="str" cm="1">
        <f t="array" ref="L6">IF(L$2="","",IF(IFERROR(SUM(_xlfn._xlws.FILTER(DATABANK[ENTRADA],(DATABANK[NOME]=$B6)*(DATABANK[DATA PGTO]=L$2))),"")=0,"",IFERROR(SUM(_xlfn._xlws.FILTER(DATABANK[ENTRADA],(DATABANK[NOME]=$B6)*(DATABANK[DATA PGTO]=L$2))),"")))</f>
        <v/>
      </c>
      <c r="M6" s="4" t="str" cm="1">
        <f t="array" ref="M6">IF(M$2="","",IF(IFERROR(SUM(_xlfn._xlws.FILTER(DATABANK[ENTRADA],(DATABANK[NOME]=$B6)*(DATABANK[DATA PGTO]=M$2))),"")=0,"",IFERROR(SUM(_xlfn._xlws.FILTER(DATABANK[ENTRADA],(DATABANK[NOME]=$B6)*(DATABANK[DATA PGTO]=M$2))),"")))</f>
        <v/>
      </c>
      <c r="N6" s="4" t="str" cm="1">
        <f t="array" ref="N6">IF(N$2="","",IF(IFERROR(SUM(_xlfn._xlws.FILTER(DATABANK[ENTRADA],(DATABANK[NOME]=$B6)*(DATABANK[DATA PGTO]=N$2))),"")=0,"",IFERROR(SUM(_xlfn._xlws.FILTER(DATABANK[ENTRADA],(DATABANK[NOME]=$B6)*(DATABANK[DATA PGTO]=N$2))),"")))</f>
        <v/>
      </c>
      <c r="O6" s="4" t="str" cm="1">
        <f t="array" ref="O6">IF(O$2="","",IF(IFERROR(SUM(_xlfn._xlws.FILTER(DATABANK[ENTRADA],(DATABANK[NOME]=$B6)*(DATABANK[DATA PGTO]=O$2))),"")=0,"",IFERROR(SUM(_xlfn._xlws.FILTER(DATABANK[ENTRADA],(DATABANK[NOME]=$B6)*(DATABANK[DATA PGTO]=O$2))),"")))</f>
        <v/>
      </c>
      <c r="P6" s="4" t="str" cm="1">
        <f t="array" ref="P6">IF(P$2="","",IF(IFERROR(SUM(_xlfn._xlws.FILTER(DATABANK[ENTRADA],(DATABANK[NOME]=$B6)*(DATABANK[DATA PGTO]=P$2))),"")=0,"",IFERROR(SUM(_xlfn._xlws.FILTER(DATABANK[ENTRADA],(DATABANK[NOME]=$B6)*(DATABANK[DATA PGTO]=P$2))),"")))</f>
        <v/>
      </c>
      <c r="Q6" s="4" t="str" cm="1">
        <f t="array" ref="Q6">IF(Q$2="","",IF(IFERROR(SUM(_xlfn._xlws.FILTER(DATABANK[ENTRADA],(DATABANK[NOME]=$B6)*(DATABANK[DATA PGTO]=Q$2))),"")=0,"",IFERROR(SUM(_xlfn._xlws.FILTER(DATABANK[ENTRADA],(DATABANK[NOME]=$B6)*(DATABANK[DATA PGTO]=Q$2))),"")))</f>
        <v/>
      </c>
      <c r="R6" s="4" t="str" cm="1">
        <f t="array" ref="R6">IF(R$2="","",IF(IFERROR(SUM(_xlfn._xlws.FILTER(DATABANK[ENTRADA],(DATABANK[NOME]=$B6)*(DATABANK[DATA PGTO]=R$2))),"")=0,"",IFERROR(SUM(_xlfn._xlws.FILTER(DATABANK[ENTRADA],(DATABANK[NOME]=$B6)*(DATABANK[DATA PGTO]=R$2))),"")))</f>
        <v/>
      </c>
      <c r="S6" s="4" t="str" cm="1">
        <f t="array" ref="S6">IF(S$2="","",IF(IFERROR(SUM(_xlfn._xlws.FILTER(DATABANK[ENTRADA],(DATABANK[NOME]=$B6)*(DATABANK[DATA PGTO]=S$2))),"")=0,"",IFERROR(SUM(_xlfn._xlws.FILTER(DATABANK[ENTRADA],(DATABANK[NOME]=$B6)*(DATABANK[DATA PGTO]=S$2))),"")))</f>
        <v/>
      </c>
      <c r="T6" s="4" t="str" cm="1">
        <f t="array" ref="T6">IF(T$2="","",IF(IFERROR(SUM(_xlfn._xlws.FILTER(DATABANK[ENTRADA],(DATABANK[NOME]=$B6)*(DATABANK[DATA PGTO]=T$2))),"")=0,"",IFERROR(SUM(_xlfn._xlws.FILTER(DATABANK[ENTRADA],(DATABANK[NOME]=$B6)*(DATABANK[DATA PGTO]=T$2))),"")))</f>
        <v/>
      </c>
      <c r="U6" s="4" t="str" cm="1">
        <f t="array" ref="U6">IF(U$2="","",IF(IFERROR(SUM(_xlfn._xlws.FILTER(DATABANK[ENTRADA],(DATABANK[NOME]=$B6)*(DATABANK[DATA PGTO]=U$2))),"")=0,"",IFERROR(SUM(_xlfn._xlws.FILTER(DATABANK[ENTRADA],(DATABANK[NOME]=$B6)*(DATABANK[DATA PGTO]=U$2))),"")))</f>
        <v/>
      </c>
      <c r="V6" s="4" t="str" cm="1">
        <f t="array" ref="V6">IF(V$2="","",IF(IFERROR(SUM(_xlfn._xlws.FILTER(DATABANK[ENTRADA],(DATABANK[NOME]=$B6)*(DATABANK[DATA PGTO]=V$2))),"")=0,"",IFERROR(SUM(_xlfn._xlws.FILTER(DATABANK[ENTRADA],(DATABANK[NOME]=$B6)*(DATABANK[DATA PGTO]=V$2))),"")))</f>
        <v/>
      </c>
      <c r="W6" s="4" t="str" cm="1">
        <f t="array" ref="W6">IF(W$2="","",IF(IFERROR(SUM(_xlfn._xlws.FILTER(DATABANK[ENTRADA],(DATABANK[NOME]=$B6)*(DATABANK[DATA PGTO]=W$2))),"")=0,"",IFERROR(SUM(_xlfn._xlws.FILTER(DATABANK[ENTRADA],(DATABANK[NOME]=$B6)*(DATABANK[DATA PGTO]=W$2))),"")))</f>
        <v/>
      </c>
      <c r="X6" s="4" t="str" cm="1">
        <f t="array" ref="X6">IF(X$2="","",IF(IFERROR(SUM(_xlfn._xlws.FILTER(DATABANK[ENTRADA],(DATABANK[NOME]=$B6)*(DATABANK[DATA PGTO]=X$2))),"")=0,"",IFERROR(SUM(_xlfn._xlws.FILTER(DATABANK[ENTRADA],(DATABANK[NOME]=$B6)*(DATABANK[DATA PGTO]=X$2))),"")))</f>
        <v/>
      </c>
      <c r="Y6" s="4" t="str" cm="1">
        <f t="array" ref="Y6">IF(Y$2="","",IF(IFERROR(SUM(_xlfn._xlws.FILTER(DATABANK[ENTRADA],(DATABANK[NOME]=$B6)*(DATABANK[DATA PGTO]=Y$2))),"")=0,"",IFERROR(SUM(_xlfn._xlws.FILTER(DATABANK[ENTRADA],(DATABANK[NOME]=$B6)*(DATABANK[DATA PGTO]=Y$2))),"")))</f>
        <v/>
      </c>
      <c r="Z6" s="4" t="str" cm="1">
        <f t="array" ref="Z6">IF(Z$2="","",IF(IFERROR(SUM(_xlfn._xlws.FILTER(DATABANK[ENTRADA],(DATABANK[NOME]=$B6)*(DATABANK[DATA PGTO]=Z$2))),"")=0,"",IFERROR(SUM(_xlfn._xlws.FILTER(DATABANK[ENTRADA],(DATABANK[NOME]=$B6)*(DATABANK[DATA PGTO]=Z$2))),"")))</f>
        <v/>
      </c>
      <c r="AA6" s="4" t="str" cm="1">
        <f t="array" ref="AA6">IF(AA$2="","",IF(IFERROR(SUM(_xlfn._xlws.FILTER(DATABANK[ENTRADA],(DATABANK[NOME]=$B6)*(DATABANK[DATA PGTO]=AA$2))),"")=0,"",IFERROR(SUM(_xlfn._xlws.FILTER(DATABANK[ENTRADA],(DATABANK[NOME]=$B6)*(DATABANK[DATA PGTO]=AA$2))),"")))</f>
        <v/>
      </c>
      <c r="AB6" s="4" t="str" cm="1">
        <f t="array" ref="AB6">IF(AB$2="","",IF(IFERROR(SUM(_xlfn._xlws.FILTER(DATABANK[ENTRADA],(DATABANK[NOME]=$B6)*(DATABANK[DATA PGTO]=AB$2))),"")=0,"",IFERROR(SUM(_xlfn._xlws.FILTER(DATABANK[ENTRADA],(DATABANK[NOME]=$B6)*(DATABANK[DATA PGTO]=AB$2))),"")))</f>
        <v/>
      </c>
      <c r="AC6" s="4" t="str" cm="1">
        <f t="array" ref="AC6">IF(AC$2="","",IF(IFERROR(SUM(_xlfn._xlws.FILTER(DATABANK[ENTRADA],(DATABANK[NOME]=$B6)*(DATABANK[DATA PGTO]=AC$2))),"")=0,"",IFERROR(SUM(_xlfn._xlws.FILTER(DATABANK[ENTRADA],(DATABANK[NOME]=$B6)*(DATABANK[DATA PGTO]=AC$2))),"")))</f>
        <v/>
      </c>
      <c r="AD6" s="4" t="str" cm="1">
        <f t="array" ref="AD6">IF(AD$2="","",IF(IFERROR(SUM(_xlfn._xlws.FILTER(DATABANK[ENTRADA],(DATABANK[NOME]=$B6)*(DATABANK[DATA PGTO]=AD$2))),"")=0,"",IFERROR(SUM(_xlfn._xlws.FILTER(DATABANK[ENTRADA],(DATABANK[NOME]=$B6)*(DATABANK[DATA PGTO]=AD$2))),"")))</f>
        <v/>
      </c>
      <c r="AE6" s="4" t="str" cm="1">
        <f t="array" ref="AE6">IF(AE$2="","",IF(IFERROR(SUM(_xlfn._xlws.FILTER(DATABANK[ENTRADA],(DATABANK[NOME]=$B6)*(DATABANK[DATA PGTO]=AE$2))),"")=0,"",IFERROR(SUM(_xlfn._xlws.FILTER(DATABANK[ENTRADA],(DATABANK[NOME]=$B6)*(DATABANK[DATA PGTO]=AE$2))),"")))</f>
        <v/>
      </c>
      <c r="AF6" s="4" t="str" cm="1">
        <f t="array" ref="AF6">IF(AF$2="","",IF(IFERROR(SUM(_xlfn._xlws.FILTER(DATABANK[ENTRADA],(DATABANK[NOME]=$B6)*(DATABANK[DATA PGTO]=AF$2))),"")=0,"",IFERROR(SUM(_xlfn._xlws.FILTER(DATABANK[ENTRADA],(DATABANK[NOME]=$B6)*(DATABANK[DATA PGTO]=AF$2))),"")))</f>
        <v/>
      </c>
      <c r="AG6" s="4" t="str" cm="1">
        <f t="array" ref="AG6">IF(AG$2="","",IF(IFERROR(SUM(_xlfn._xlws.FILTER(DATABANK[ENTRADA],(DATABANK[NOME]=$B6)*(DATABANK[DATA PGTO]=AG$2))),"")=0,"",IFERROR(SUM(_xlfn._xlws.FILTER(DATABANK[ENTRADA],(DATABANK[NOME]=$B6)*(DATABANK[DATA PGTO]=AG$2))),"")))</f>
        <v/>
      </c>
      <c r="AH6" s="3"/>
      <c r="AI6" s="3"/>
      <c r="AJ6" s="3"/>
      <c r="AK6" s="3"/>
      <c r="AL6" s="3"/>
      <c r="AM6" s="3"/>
    </row>
    <row r="7" spans="2:39" ht="12" customHeight="1" x14ac:dyDescent="0.25">
      <c r="B7" s="5"/>
      <c r="C7" s="4" t="str" cm="1">
        <f t="array" ref="C7">IF(C$2="","",IF(IFERROR(SUM(_xlfn._xlws.FILTER(DATABANK[ENTRADA],(DATABANK[NOME]=$B7)*(DATABANK[DATA PGTO]=C$2))),"")=0,"",IFERROR(SUM(_xlfn._xlws.FILTER(DATABANK[ENTRADA],(DATABANK[NOME]=$B7)*(DATABANK[DATA PGTO]=C$2))),"")))</f>
        <v/>
      </c>
      <c r="D7" s="4" t="str" cm="1">
        <f t="array" ref="D7">IF(D$2="","",IF(IFERROR(SUM(_xlfn._xlws.FILTER(DATABANK[ENTRADA],(DATABANK[NOME]=$B7)*(DATABANK[DATA PGTO]=D$2))),"")=0,"",IFERROR(SUM(_xlfn._xlws.FILTER(DATABANK[ENTRADA],(DATABANK[NOME]=$B7)*(DATABANK[DATA PGTO]=D$2))),"")))</f>
        <v/>
      </c>
      <c r="E7" s="4" t="str" cm="1">
        <f t="array" ref="E7">IF(E$2="","",IF(IFERROR(SUM(_xlfn._xlws.FILTER(DATABANK[ENTRADA],(DATABANK[NOME]=$B7)*(DATABANK[DATA PGTO]=E$2))),"")=0,"",IFERROR(SUM(_xlfn._xlws.FILTER(DATABANK[ENTRADA],(DATABANK[NOME]=$B7)*(DATABANK[DATA PGTO]=E$2))),"")))</f>
        <v/>
      </c>
      <c r="F7" s="4" t="str" cm="1">
        <f t="array" ref="F7">IF(F$2="","",IF(IFERROR(SUM(_xlfn._xlws.FILTER(DATABANK[ENTRADA],(DATABANK[NOME]=$B7)*(DATABANK[DATA PGTO]=F$2))),"")=0,"",IFERROR(SUM(_xlfn._xlws.FILTER(DATABANK[ENTRADA],(DATABANK[NOME]=$B7)*(DATABANK[DATA PGTO]=F$2))),"")))</f>
        <v/>
      </c>
      <c r="G7" s="4" t="str" cm="1">
        <f t="array" ref="G7">IF(G$2="","",IF(IFERROR(SUM(_xlfn._xlws.FILTER(DATABANK[ENTRADA],(DATABANK[NOME]=$B7)*(DATABANK[DATA PGTO]=G$2))),"")=0,"",IFERROR(SUM(_xlfn._xlws.FILTER(DATABANK[ENTRADA],(DATABANK[NOME]=$B7)*(DATABANK[DATA PGTO]=G$2))),"")))</f>
        <v/>
      </c>
      <c r="H7" s="4" t="str" cm="1">
        <f t="array" ref="H7">IF(H$2="","",IF(IFERROR(SUM(_xlfn._xlws.FILTER(DATABANK[ENTRADA],(DATABANK[NOME]=$B7)*(DATABANK[DATA PGTO]=H$2))),"")=0,"",IFERROR(SUM(_xlfn._xlws.FILTER(DATABANK[ENTRADA],(DATABANK[NOME]=$B7)*(DATABANK[DATA PGTO]=H$2))),"")))</f>
        <v/>
      </c>
      <c r="I7" s="4" t="str" cm="1">
        <f t="array" ref="I7">IF(I$2="","",IF(IFERROR(SUM(_xlfn._xlws.FILTER(DATABANK[ENTRADA],(DATABANK[NOME]=$B7)*(DATABANK[DATA PGTO]=I$2))),"")=0,"",IFERROR(SUM(_xlfn._xlws.FILTER(DATABANK[ENTRADA],(DATABANK[NOME]=$B7)*(DATABANK[DATA PGTO]=I$2))),"")))</f>
        <v/>
      </c>
      <c r="J7" s="4" t="str" cm="1">
        <f t="array" ref="J7">IF(J$2="","",IF(IFERROR(SUM(_xlfn._xlws.FILTER(DATABANK[ENTRADA],(DATABANK[NOME]=$B7)*(DATABANK[DATA PGTO]=J$2))),"")=0,"",IFERROR(SUM(_xlfn._xlws.FILTER(DATABANK[ENTRADA],(DATABANK[NOME]=$B7)*(DATABANK[DATA PGTO]=J$2))),"")))</f>
        <v/>
      </c>
      <c r="K7" s="4" t="str" cm="1">
        <f t="array" ref="K7">IF(K$2="","",IF(IFERROR(SUM(_xlfn._xlws.FILTER(DATABANK[ENTRADA],(DATABANK[NOME]=$B7)*(DATABANK[DATA PGTO]=K$2))),"")=0,"",IFERROR(SUM(_xlfn._xlws.FILTER(DATABANK[ENTRADA],(DATABANK[NOME]=$B7)*(DATABANK[DATA PGTO]=K$2))),"")))</f>
        <v/>
      </c>
      <c r="L7" s="4" t="str" cm="1">
        <f t="array" ref="L7">IF(L$2="","",IF(IFERROR(SUM(_xlfn._xlws.FILTER(DATABANK[ENTRADA],(DATABANK[NOME]=$B7)*(DATABANK[DATA PGTO]=L$2))),"")=0,"",IFERROR(SUM(_xlfn._xlws.FILTER(DATABANK[ENTRADA],(DATABANK[NOME]=$B7)*(DATABANK[DATA PGTO]=L$2))),"")))</f>
        <v/>
      </c>
      <c r="M7" s="4" t="str" cm="1">
        <f t="array" ref="M7">IF(M$2="","",IF(IFERROR(SUM(_xlfn._xlws.FILTER(DATABANK[ENTRADA],(DATABANK[NOME]=$B7)*(DATABANK[DATA PGTO]=M$2))),"")=0,"",IFERROR(SUM(_xlfn._xlws.FILTER(DATABANK[ENTRADA],(DATABANK[NOME]=$B7)*(DATABANK[DATA PGTO]=M$2))),"")))</f>
        <v/>
      </c>
      <c r="N7" s="4" t="str" cm="1">
        <f t="array" ref="N7">IF(N$2="","",IF(IFERROR(SUM(_xlfn._xlws.FILTER(DATABANK[ENTRADA],(DATABANK[NOME]=$B7)*(DATABANK[DATA PGTO]=N$2))),"")=0,"",IFERROR(SUM(_xlfn._xlws.FILTER(DATABANK[ENTRADA],(DATABANK[NOME]=$B7)*(DATABANK[DATA PGTO]=N$2))),"")))</f>
        <v/>
      </c>
      <c r="O7" s="4" t="str" cm="1">
        <f t="array" ref="O7">IF(O$2="","",IF(IFERROR(SUM(_xlfn._xlws.FILTER(DATABANK[ENTRADA],(DATABANK[NOME]=$B7)*(DATABANK[DATA PGTO]=O$2))),"")=0,"",IFERROR(SUM(_xlfn._xlws.FILTER(DATABANK[ENTRADA],(DATABANK[NOME]=$B7)*(DATABANK[DATA PGTO]=O$2))),"")))</f>
        <v/>
      </c>
      <c r="P7" s="4" t="str" cm="1">
        <f t="array" ref="P7">IF(P$2="","",IF(IFERROR(SUM(_xlfn._xlws.FILTER(DATABANK[ENTRADA],(DATABANK[NOME]=$B7)*(DATABANK[DATA PGTO]=P$2))),"")=0,"",IFERROR(SUM(_xlfn._xlws.FILTER(DATABANK[ENTRADA],(DATABANK[NOME]=$B7)*(DATABANK[DATA PGTO]=P$2))),"")))</f>
        <v/>
      </c>
      <c r="Q7" s="4" t="str" cm="1">
        <f t="array" ref="Q7">IF(Q$2="","",IF(IFERROR(SUM(_xlfn._xlws.FILTER(DATABANK[ENTRADA],(DATABANK[NOME]=$B7)*(DATABANK[DATA PGTO]=Q$2))),"")=0,"",IFERROR(SUM(_xlfn._xlws.FILTER(DATABANK[ENTRADA],(DATABANK[NOME]=$B7)*(DATABANK[DATA PGTO]=Q$2))),"")))</f>
        <v/>
      </c>
      <c r="R7" s="4" t="str" cm="1">
        <f t="array" ref="R7">IF(R$2="","",IF(IFERROR(SUM(_xlfn._xlws.FILTER(DATABANK[ENTRADA],(DATABANK[NOME]=$B7)*(DATABANK[DATA PGTO]=R$2))),"")=0,"",IFERROR(SUM(_xlfn._xlws.FILTER(DATABANK[ENTRADA],(DATABANK[NOME]=$B7)*(DATABANK[DATA PGTO]=R$2))),"")))</f>
        <v/>
      </c>
      <c r="S7" s="4" t="str" cm="1">
        <f t="array" ref="S7">IF(S$2="","",IF(IFERROR(SUM(_xlfn._xlws.FILTER(DATABANK[ENTRADA],(DATABANK[NOME]=$B7)*(DATABANK[DATA PGTO]=S$2))),"")=0,"",IFERROR(SUM(_xlfn._xlws.FILTER(DATABANK[ENTRADA],(DATABANK[NOME]=$B7)*(DATABANK[DATA PGTO]=S$2))),"")))</f>
        <v/>
      </c>
      <c r="T7" s="4" t="str" cm="1">
        <f t="array" ref="T7">IF(T$2="","",IF(IFERROR(SUM(_xlfn._xlws.FILTER(DATABANK[ENTRADA],(DATABANK[NOME]=$B7)*(DATABANK[DATA PGTO]=T$2))),"")=0,"",IFERROR(SUM(_xlfn._xlws.FILTER(DATABANK[ENTRADA],(DATABANK[NOME]=$B7)*(DATABANK[DATA PGTO]=T$2))),"")))</f>
        <v/>
      </c>
      <c r="U7" s="4" t="str" cm="1">
        <f t="array" ref="U7">IF(U$2="","",IF(IFERROR(SUM(_xlfn._xlws.FILTER(DATABANK[ENTRADA],(DATABANK[NOME]=$B7)*(DATABANK[DATA PGTO]=U$2))),"")=0,"",IFERROR(SUM(_xlfn._xlws.FILTER(DATABANK[ENTRADA],(DATABANK[NOME]=$B7)*(DATABANK[DATA PGTO]=U$2))),"")))</f>
        <v/>
      </c>
      <c r="V7" s="4" t="str" cm="1">
        <f t="array" ref="V7">IF(V$2="","",IF(IFERROR(SUM(_xlfn._xlws.FILTER(DATABANK[ENTRADA],(DATABANK[NOME]=$B7)*(DATABANK[DATA PGTO]=V$2))),"")=0,"",IFERROR(SUM(_xlfn._xlws.FILTER(DATABANK[ENTRADA],(DATABANK[NOME]=$B7)*(DATABANK[DATA PGTO]=V$2))),"")))</f>
        <v/>
      </c>
      <c r="W7" s="4" t="str" cm="1">
        <f t="array" ref="W7">IF(W$2="","",IF(IFERROR(SUM(_xlfn._xlws.FILTER(DATABANK[ENTRADA],(DATABANK[NOME]=$B7)*(DATABANK[DATA PGTO]=W$2))),"")=0,"",IFERROR(SUM(_xlfn._xlws.FILTER(DATABANK[ENTRADA],(DATABANK[NOME]=$B7)*(DATABANK[DATA PGTO]=W$2))),"")))</f>
        <v/>
      </c>
      <c r="X7" s="4" t="str" cm="1">
        <f t="array" ref="X7">IF(X$2="","",IF(IFERROR(SUM(_xlfn._xlws.FILTER(DATABANK[ENTRADA],(DATABANK[NOME]=$B7)*(DATABANK[DATA PGTO]=X$2))),"")=0,"",IFERROR(SUM(_xlfn._xlws.FILTER(DATABANK[ENTRADA],(DATABANK[NOME]=$B7)*(DATABANK[DATA PGTO]=X$2))),"")))</f>
        <v/>
      </c>
      <c r="Y7" s="4" t="str" cm="1">
        <f t="array" ref="Y7">IF(Y$2="","",IF(IFERROR(SUM(_xlfn._xlws.FILTER(DATABANK[ENTRADA],(DATABANK[NOME]=$B7)*(DATABANK[DATA PGTO]=Y$2))),"")=0,"",IFERROR(SUM(_xlfn._xlws.FILTER(DATABANK[ENTRADA],(DATABANK[NOME]=$B7)*(DATABANK[DATA PGTO]=Y$2))),"")))</f>
        <v/>
      </c>
      <c r="Z7" s="4" t="str" cm="1">
        <f t="array" ref="Z7">IF(Z$2="","",IF(IFERROR(SUM(_xlfn._xlws.FILTER(DATABANK[ENTRADA],(DATABANK[NOME]=$B7)*(DATABANK[DATA PGTO]=Z$2))),"")=0,"",IFERROR(SUM(_xlfn._xlws.FILTER(DATABANK[ENTRADA],(DATABANK[NOME]=$B7)*(DATABANK[DATA PGTO]=Z$2))),"")))</f>
        <v/>
      </c>
      <c r="AA7" s="4" t="str" cm="1">
        <f t="array" ref="AA7">IF(AA$2="","",IF(IFERROR(SUM(_xlfn._xlws.FILTER(DATABANK[ENTRADA],(DATABANK[NOME]=$B7)*(DATABANK[DATA PGTO]=AA$2))),"")=0,"",IFERROR(SUM(_xlfn._xlws.FILTER(DATABANK[ENTRADA],(DATABANK[NOME]=$B7)*(DATABANK[DATA PGTO]=AA$2))),"")))</f>
        <v/>
      </c>
      <c r="AB7" s="4" t="str" cm="1">
        <f t="array" ref="AB7">IF(AB$2="","",IF(IFERROR(SUM(_xlfn._xlws.FILTER(DATABANK[ENTRADA],(DATABANK[NOME]=$B7)*(DATABANK[DATA PGTO]=AB$2))),"")=0,"",IFERROR(SUM(_xlfn._xlws.FILTER(DATABANK[ENTRADA],(DATABANK[NOME]=$B7)*(DATABANK[DATA PGTO]=AB$2))),"")))</f>
        <v/>
      </c>
      <c r="AC7" s="4" t="str" cm="1">
        <f t="array" ref="AC7">IF(AC$2="","",IF(IFERROR(SUM(_xlfn._xlws.FILTER(DATABANK[ENTRADA],(DATABANK[NOME]=$B7)*(DATABANK[DATA PGTO]=AC$2))),"")=0,"",IFERROR(SUM(_xlfn._xlws.FILTER(DATABANK[ENTRADA],(DATABANK[NOME]=$B7)*(DATABANK[DATA PGTO]=AC$2))),"")))</f>
        <v/>
      </c>
      <c r="AD7" s="4" t="str" cm="1">
        <f t="array" ref="AD7">IF(AD$2="","",IF(IFERROR(SUM(_xlfn._xlws.FILTER(DATABANK[ENTRADA],(DATABANK[NOME]=$B7)*(DATABANK[DATA PGTO]=AD$2))),"")=0,"",IFERROR(SUM(_xlfn._xlws.FILTER(DATABANK[ENTRADA],(DATABANK[NOME]=$B7)*(DATABANK[DATA PGTO]=AD$2))),"")))</f>
        <v/>
      </c>
      <c r="AE7" s="4" t="str" cm="1">
        <f t="array" ref="AE7">IF(AE$2="","",IF(IFERROR(SUM(_xlfn._xlws.FILTER(DATABANK[ENTRADA],(DATABANK[NOME]=$B7)*(DATABANK[DATA PGTO]=AE$2))),"")=0,"",IFERROR(SUM(_xlfn._xlws.FILTER(DATABANK[ENTRADA],(DATABANK[NOME]=$B7)*(DATABANK[DATA PGTO]=AE$2))),"")))</f>
        <v/>
      </c>
      <c r="AF7" s="4" t="str" cm="1">
        <f t="array" ref="AF7">IF(AF$2="","",IF(IFERROR(SUM(_xlfn._xlws.FILTER(DATABANK[ENTRADA],(DATABANK[NOME]=$B7)*(DATABANK[DATA PGTO]=AF$2))),"")=0,"",IFERROR(SUM(_xlfn._xlws.FILTER(DATABANK[ENTRADA],(DATABANK[NOME]=$B7)*(DATABANK[DATA PGTO]=AF$2))),"")))</f>
        <v/>
      </c>
      <c r="AG7" s="4" t="str" cm="1">
        <f t="array" ref="AG7">IF(AG$2="","",IF(IFERROR(SUM(_xlfn._xlws.FILTER(DATABANK[ENTRADA],(DATABANK[NOME]=$B7)*(DATABANK[DATA PGTO]=AG$2))),"")=0,"",IFERROR(SUM(_xlfn._xlws.FILTER(DATABANK[ENTRADA],(DATABANK[NOME]=$B7)*(DATABANK[DATA PGTO]=AG$2))),"")))</f>
        <v/>
      </c>
      <c r="AH7" s="3"/>
      <c r="AI7" s="3"/>
      <c r="AJ7" s="3"/>
      <c r="AK7" s="3"/>
      <c r="AL7" s="3"/>
      <c r="AM7" s="3"/>
    </row>
    <row r="8" spans="2:39" ht="12" customHeight="1" x14ac:dyDescent="0.25">
      <c r="B8" s="5"/>
      <c r="C8" s="4" t="str" cm="1">
        <f t="array" ref="C8">IF(C$2="","",IF(IFERROR(SUM(_xlfn._xlws.FILTER(DATABANK[ENTRADA],(DATABANK[NOME]=$B8)*(DATABANK[DATA PGTO]=C$2))),"")=0,"",IFERROR(SUM(_xlfn._xlws.FILTER(DATABANK[ENTRADA],(DATABANK[NOME]=$B8)*(DATABANK[DATA PGTO]=C$2))),"")))</f>
        <v/>
      </c>
      <c r="D8" s="4" t="str" cm="1">
        <f t="array" ref="D8">IF(D$2="","",IF(IFERROR(SUM(_xlfn._xlws.FILTER(DATABANK[ENTRADA],(DATABANK[NOME]=$B8)*(DATABANK[DATA PGTO]=D$2))),"")=0,"",IFERROR(SUM(_xlfn._xlws.FILTER(DATABANK[ENTRADA],(DATABANK[NOME]=$B8)*(DATABANK[DATA PGTO]=D$2))),"")))</f>
        <v/>
      </c>
      <c r="E8" s="4" t="str" cm="1">
        <f t="array" ref="E8">IF(E$2="","",IF(IFERROR(SUM(_xlfn._xlws.FILTER(DATABANK[ENTRADA],(DATABANK[NOME]=$B8)*(DATABANK[DATA PGTO]=E$2))),"")=0,"",IFERROR(SUM(_xlfn._xlws.FILTER(DATABANK[ENTRADA],(DATABANK[NOME]=$B8)*(DATABANK[DATA PGTO]=E$2))),"")))</f>
        <v/>
      </c>
      <c r="F8" s="4" t="str" cm="1">
        <f t="array" ref="F8">IF(F$2="","",IF(IFERROR(SUM(_xlfn._xlws.FILTER(DATABANK[ENTRADA],(DATABANK[NOME]=$B8)*(DATABANK[DATA PGTO]=F$2))),"")=0,"",IFERROR(SUM(_xlfn._xlws.FILTER(DATABANK[ENTRADA],(DATABANK[NOME]=$B8)*(DATABANK[DATA PGTO]=F$2))),"")))</f>
        <v/>
      </c>
      <c r="G8" s="4" t="str" cm="1">
        <f t="array" ref="G8">IF(G$2="","",IF(IFERROR(SUM(_xlfn._xlws.FILTER(DATABANK[ENTRADA],(DATABANK[NOME]=$B8)*(DATABANK[DATA PGTO]=G$2))),"")=0,"",IFERROR(SUM(_xlfn._xlws.FILTER(DATABANK[ENTRADA],(DATABANK[NOME]=$B8)*(DATABANK[DATA PGTO]=G$2))),"")))</f>
        <v/>
      </c>
      <c r="H8" s="4" t="str" cm="1">
        <f t="array" ref="H8">IF(H$2="","",IF(IFERROR(SUM(_xlfn._xlws.FILTER(DATABANK[ENTRADA],(DATABANK[NOME]=$B8)*(DATABANK[DATA PGTO]=H$2))),"")=0,"",IFERROR(SUM(_xlfn._xlws.FILTER(DATABANK[ENTRADA],(DATABANK[NOME]=$B8)*(DATABANK[DATA PGTO]=H$2))),"")))</f>
        <v/>
      </c>
      <c r="I8" s="4" t="str" cm="1">
        <f t="array" ref="I8">IF(I$2="","",IF(IFERROR(SUM(_xlfn._xlws.FILTER(DATABANK[ENTRADA],(DATABANK[NOME]=$B8)*(DATABANK[DATA PGTO]=I$2))),"")=0,"",IFERROR(SUM(_xlfn._xlws.FILTER(DATABANK[ENTRADA],(DATABANK[NOME]=$B8)*(DATABANK[DATA PGTO]=I$2))),"")))</f>
        <v/>
      </c>
      <c r="J8" s="4" t="str" cm="1">
        <f t="array" ref="J8">IF(J$2="","",IF(IFERROR(SUM(_xlfn._xlws.FILTER(DATABANK[ENTRADA],(DATABANK[NOME]=$B8)*(DATABANK[DATA PGTO]=J$2))),"")=0,"",IFERROR(SUM(_xlfn._xlws.FILTER(DATABANK[ENTRADA],(DATABANK[NOME]=$B8)*(DATABANK[DATA PGTO]=J$2))),"")))</f>
        <v/>
      </c>
      <c r="K8" s="4" t="str" cm="1">
        <f t="array" ref="K8">IF(K$2="","",IF(IFERROR(SUM(_xlfn._xlws.FILTER(DATABANK[ENTRADA],(DATABANK[NOME]=$B8)*(DATABANK[DATA PGTO]=K$2))),"")=0,"",IFERROR(SUM(_xlfn._xlws.FILTER(DATABANK[ENTRADA],(DATABANK[NOME]=$B8)*(DATABANK[DATA PGTO]=K$2))),"")))</f>
        <v/>
      </c>
      <c r="L8" s="4" t="str" cm="1">
        <f t="array" ref="L8">IF(L$2="","",IF(IFERROR(SUM(_xlfn._xlws.FILTER(DATABANK[ENTRADA],(DATABANK[NOME]=$B8)*(DATABANK[DATA PGTO]=L$2))),"")=0,"",IFERROR(SUM(_xlfn._xlws.FILTER(DATABANK[ENTRADA],(DATABANK[NOME]=$B8)*(DATABANK[DATA PGTO]=L$2))),"")))</f>
        <v/>
      </c>
      <c r="M8" s="4" t="str" cm="1">
        <f t="array" ref="M8">IF(M$2="","",IF(IFERROR(SUM(_xlfn._xlws.FILTER(DATABANK[ENTRADA],(DATABANK[NOME]=$B8)*(DATABANK[DATA PGTO]=M$2))),"")=0,"",IFERROR(SUM(_xlfn._xlws.FILTER(DATABANK[ENTRADA],(DATABANK[NOME]=$B8)*(DATABANK[DATA PGTO]=M$2))),"")))</f>
        <v/>
      </c>
      <c r="N8" s="4" t="str" cm="1">
        <f t="array" ref="N8">IF(N$2="","",IF(IFERROR(SUM(_xlfn._xlws.FILTER(DATABANK[ENTRADA],(DATABANK[NOME]=$B8)*(DATABANK[DATA PGTO]=N$2))),"")=0,"",IFERROR(SUM(_xlfn._xlws.FILTER(DATABANK[ENTRADA],(DATABANK[NOME]=$B8)*(DATABANK[DATA PGTO]=N$2))),"")))</f>
        <v/>
      </c>
      <c r="O8" s="4" t="str" cm="1">
        <f t="array" ref="O8">IF(O$2="","",IF(IFERROR(SUM(_xlfn._xlws.FILTER(DATABANK[ENTRADA],(DATABANK[NOME]=$B8)*(DATABANK[DATA PGTO]=O$2))),"")=0,"",IFERROR(SUM(_xlfn._xlws.FILTER(DATABANK[ENTRADA],(DATABANK[NOME]=$B8)*(DATABANK[DATA PGTO]=O$2))),"")))</f>
        <v/>
      </c>
      <c r="P8" s="4" t="str" cm="1">
        <f t="array" ref="P8">IF(P$2="","",IF(IFERROR(SUM(_xlfn._xlws.FILTER(DATABANK[ENTRADA],(DATABANK[NOME]=$B8)*(DATABANK[DATA PGTO]=P$2))),"")=0,"",IFERROR(SUM(_xlfn._xlws.FILTER(DATABANK[ENTRADA],(DATABANK[NOME]=$B8)*(DATABANK[DATA PGTO]=P$2))),"")))</f>
        <v/>
      </c>
      <c r="Q8" s="4" t="str" cm="1">
        <f t="array" ref="Q8">IF(Q$2="","",IF(IFERROR(SUM(_xlfn._xlws.FILTER(DATABANK[ENTRADA],(DATABANK[NOME]=$B8)*(DATABANK[DATA PGTO]=Q$2))),"")=0,"",IFERROR(SUM(_xlfn._xlws.FILTER(DATABANK[ENTRADA],(DATABANK[NOME]=$B8)*(DATABANK[DATA PGTO]=Q$2))),"")))</f>
        <v/>
      </c>
      <c r="R8" s="4" t="str" cm="1">
        <f t="array" ref="R8">IF(R$2="","",IF(IFERROR(SUM(_xlfn._xlws.FILTER(DATABANK[ENTRADA],(DATABANK[NOME]=$B8)*(DATABANK[DATA PGTO]=R$2))),"")=0,"",IFERROR(SUM(_xlfn._xlws.FILTER(DATABANK[ENTRADA],(DATABANK[NOME]=$B8)*(DATABANK[DATA PGTO]=R$2))),"")))</f>
        <v/>
      </c>
      <c r="S8" s="4" t="str" cm="1">
        <f t="array" ref="S8">IF(S$2="","",IF(IFERROR(SUM(_xlfn._xlws.FILTER(DATABANK[ENTRADA],(DATABANK[NOME]=$B8)*(DATABANK[DATA PGTO]=S$2))),"")=0,"",IFERROR(SUM(_xlfn._xlws.FILTER(DATABANK[ENTRADA],(DATABANK[NOME]=$B8)*(DATABANK[DATA PGTO]=S$2))),"")))</f>
        <v/>
      </c>
      <c r="T8" s="4" t="str" cm="1">
        <f t="array" ref="T8">IF(T$2="","",IF(IFERROR(SUM(_xlfn._xlws.FILTER(DATABANK[ENTRADA],(DATABANK[NOME]=$B8)*(DATABANK[DATA PGTO]=T$2))),"")=0,"",IFERROR(SUM(_xlfn._xlws.FILTER(DATABANK[ENTRADA],(DATABANK[NOME]=$B8)*(DATABANK[DATA PGTO]=T$2))),"")))</f>
        <v/>
      </c>
      <c r="U8" s="4" t="str" cm="1">
        <f t="array" ref="U8">IF(U$2="","",IF(IFERROR(SUM(_xlfn._xlws.FILTER(DATABANK[ENTRADA],(DATABANK[NOME]=$B8)*(DATABANK[DATA PGTO]=U$2))),"")=0,"",IFERROR(SUM(_xlfn._xlws.FILTER(DATABANK[ENTRADA],(DATABANK[NOME]=$B8)*(DATABANK[DATA PGTO]=U$2))),"")))</f>
        <v/>
      </c>
      <c r="V8" s="4" t="str" cm="1">
        <f t="array" ref="V8">IF(V$2="","",IF(IFERROR(SUM(_xlfn._xlws.FILTER(DATABANK[ENTRADA],(DATABANK[NOME]=$B8)*(DATABANK[DATA PGTO]=V$2))),"")=0,"",IFERROR(SUM(_xlfn._xlws.FILTER(DATABANK[ENTRADA],(DATABANK[NOME]=$B8)*(DATABANK[DATA PGTO]=V$2))),"")))</f>
        <v/>
      </c>
      <c r="W8" s="4" t="str" cm="1">
        <f t="array" ref="W8">IF(W$2="","",IF(IFERROR(SUM(_xlfn._xlws.FILTER(DATABANK[ENTRADA],(DATABANK[NOME]=$B8)*(DATABANK[DATA PGTO]=W$2))),"")=0,"",IFERROR(SUM(_xlfn._xlws.FILTER(DATABANK[ENTRADA],(DATABANK[NOME]=$B8)*(DATABANK[DATA PGTO]=W$2))),"")))</f>
        <v/>
      </c>
      <c r="X8" s="4" t="str" cm="1">
        <f t="array" ref="X8">IF(X$2="","",IF(IFERROR(SUM(_xlfn._xlws.FILTER(DATABANK[ENTRADA],(DATABANK[NOME]=$B8)*(DATABANK[DATA PGTO]=X$2))),"")=0,"",IFERROR(SUM(_xlfn._xlws.FILTER(DATABANK[ENTRADA],(DATABANK[NOME]=$B8)*(DATABANK[DATA PGTO]=X$2))),"")))</f>
        <v/>
      </c>
      <c r="Y8" s="4" t="str" cm="1">
        <f t="array" ref="Y8">IF(Y$2="","",IF(IFERROR(SUM(_xlfn._xlws.FILTER(DATABANK[ENTRADA],(DATABANK[NOME]=$B8)*(DATABANK[DATA PGTO]=Y$2))),"")=0,"",IFERROR(SUM(_xlfn._xlws.FILTER(DATABANK[ENTRADA],(DATABANK[NOME]=$B8)*(DATABANK[DATA PGTO]=Y$2))),"")))</f>
        <v/>
      </c>
      <c r="Z8" s="4" t="str" cm="1">
        <f t="array" ref="Z8">IF(Z$2="","",IF(IFERROR(SUM(_xlfn._xlws.FILTER(DATABANK[ENTRADA],(DATABANK[NOME]=$B8)*(DATABANK[DATA PGTO]=Z$2))),"")=0,"",IFERROR(SUM(_xlfn._xlws.FILTER(DATABANK[ENTRADA],(DATABANK[NOME]=$B8)*(DATABANK[DATA PGTO]=Z$2))),"")))</f>
        <v/>
      </c>
      <c r="AA8" s="4" t="str" cm="1">
        <f t="array" ref="AA8">IF(AA$2="","",IF(IFERROR(SUM(_xlfn._xlws.FILTER(DATABANK[ENTRADA],(DATABANK[NOME]=$B8)*(DATABANK[DATA PGTO]=AA$2))),"")=0,"",IFERROR(SUM(_xlfn._xlws.FILTER(DATABANK[ENTRADA],(DATABANK[NOME]=$B8)*(DATABANK[DATA PGTO]=AA$2))),"")))</f>
        <v/>
      </c>
      <c r="AB8" s="4" t="str" cm="1">
        <f t="array" ref="AB8">IF(AB$2="","",IF(IFERROR(SUM(_xlfn._xlws.FILTER(DATABANK[ENTRADA],(DATABANK[NOME]=$B8)*(DATABANK[DATA PGTO]=AB$2))),"")=0,"",IFERROR(SUM(_xlfn._xlws.FILTER(DATABANK[ENTRADA],(DATABANK[NOME]=$B8)*(DATABANK[DATA PGTO]=AB$2))),"")))</f>
        <v/>
      </c>
      <c r="AC8" s="4" t="str" cm="1">
        <f t="array" ref="AC8">IF(AC$2="","",IF(IFERROR(SUM(_xlfn._xlws.FILTER(DATABANK[ENTRADA],(DATABANK[NOME]=$B8)*(DATABANK[DATA PGTO]=AC$2))),"")=0,"",IFERROR(SUM(_xlfn._xlws.FILTER(DATABANK[ENTRADA],(DATABANK[NOME]=$B8)*(DATABANK[DATA PGTO]=AC$2))),"")))</f>
        <v/>
      </c>
      <c r="AD8" s="4" t="str" cm="1">
        <f t="array" ref="AD8">IF(AD$2="","",IF(IFERROR(SUM(_xlfn._xlws.FILTER(DATABANK[ENTRADA],(DATABANK[NOME]=$B8)*(DATABANK[DATA PGTO]=AD$2))),"")=0,"",IFERROR(SUM(_xlfn._xlws.FILTER(DATABANK[ENTRADA],(DATABANK[NOME]=$B8)*(DATABANK[DATA PGTO]=AD$2))),"")))</f>
        <v/>
      </c>
      <c r="AE8" s="4" t="str" cm="1">
        <f t="array" ref="AE8">IF(AE$2="","",IF(IFERROR(SUM(_xlfn._xlws.FILTER(DATABANK[ENTRADA],(DATABANK[NOME]=$B8)*(DATABANK[DATA PGTO]=AE$2))),"")=0,"",IFERROR(SUM(_xlfn._xlws.FILTER(DATABANK[ENTRADA],(DATABANK[NOME]=$B8)*(DATABANK[DATA PGTO]=AE$2))),"")))</f>
        <v/>
      </c>
      <c r="AF8" s="4" t="str" cm="1">
        <f t="array" ref="AF8">IF(AF$2="","",IF(IFERROR(SUM(_xlfn._xlws.FILTER(DATABANK[ENTRADA],(DATABANK[NOME]=$B8)*(DATABANK[DATA PGTO]=AF$2))),"")=0,"",IFERROR(SUM(_xlfn._xlws.FILTER(DATABANK[ENTRADA],(DATABANK[NOME]=$B8)*(DATABANK[DATA PGTO]=AF$2))),"")))</f>
        <v/>
      </c>
      <c r="AG8" s="4" t="str" cm="1">
        <f t="array" ref="AG8">IF(AG$2="","",IF(IFERROR(SUM(_xlfn._xlws.FILTER(DATABANK[ENTRADA],(DATABANK[NOME]=$B8)*(DATABANK[DATA PGTO]=AG$2))),"")=0,"",IFERROR(SUM(_xlfn._xlws.FILTER(DATABANK[ENTRADA],(DATABANK[NOME]=$B8)*(DATABANK[DATA PGTO]=AG$2))),"")))</f>
        <v/>
      </c>
      <c r="AH8" s="3"/>
      <c r="AI8" s="3"/>
      <c r="AJ8" s="3"/>
      <c r="AK8" s="3"/>
      <c r="AL8" s="3"/>
      <c r="AM8" s="3"/>
    </row>
    <row r="9" spans="2:39" ht="12" customHeight="1" x14ac:dyDescent="0.25">
      <c r="B9" s="5"/>
      <c r="C9" s="4" t="str" cm="1">
        <f t="array" ref="C9">IF(C$2="","",IF(IFERROR(SUM(_xlfn._xlws.FILTER(DATABANK[ENTRADA],(DATABANK[NOME]=$B9)*(DATABANK[DATA PGTO]=C$2))),"")=0,"",IFERROR(SUM(_xlfn._xlws.FILTER(DATABANK[ENTRADA],(DATABANK[NOME]=$B9)*(DATABANK[DATA PGTO]=C$2))),"")))</f>
        <v/>
      </c>
      <c r="D9" s="4" t="str" cm="1">
        <f t="array" ref="D9">IF(D$2="","",IF(IFERROR(SUM(_xlfn._xlws.FILTER(DATABANK[ENTRADA],(DATABANK[NOME]=$B9)*(DATABANK[DATA PGTO]=D$2))),"")=0,"",IFERROR(SUM(_xlfn._xlws.FILTER(DATABANK[ENTRADA],(DATABANK[NOME]=$B9)*(DATABANK[DATA PGTO]=D$2))),"")))</f>
        <v/>
      </c>
      <c r="E9" s="4" t="str" cm="1">
        <f t="array" ref="E9">IF(E$2="","",IF(IFERROR(SUM(_xlfn._xlws.FILTER(DATABANK[ENTRADA],(DATABANK[NOME]=$B9)*(DATABANK[DATA PGTO]=E$2))),"")=0,"",IFERROR(SUM(_xlfn._xlws.FILTER(DATABANK[ENTRADA],(DATABANK[NOME]=$B9)*(DATABANK[DATA PGTO]=E$2))),"")))</f>
        <v/>
      </c>
      <c r="F9" s="4" t="str" cm="1">
        <f t="array" ref="F9">IF(F$2="","",IF(IFERROR(SUM(_xlfn._xlws.FILTER(DATABANK[ENTRADA],(DATABANK[NOME]=$B9)*(DATABANK[DATA PGTO]=F$2))),"")=0,"",IFERROR(SUM(_xlfn._xlws.FILTER(DATABANK[ENTRADA],(DATABANK[NOME]=$B9)*(DATABANK[DATA PGTO]=F$2))),"")))</f>
        <v/>
      </c>
      <c r="G9" s="4" t="str" cm="1">
        <f t="array" ref="G9">IF(G$2="","",IF(IFERROR(SUM(_xlfn._xlws.FILTER(DATABANK[ENTRADA],(DATABANK[NOME]=$B9)*(DATABANK[DATA PGTO]=G$2))),"")=0,"",IFERROR(SUM(_xlfn._xlws.FILTER(DATABANK[ENTRADA],(DATABANK[NOME]=$B9)*(DATABANK[DATA PGTO]=G$2))),"")))</f>
        <v/>
      </c>
      <c r="H9" s="4" t="str" cm="1">
        <f t="array" ref="H9">IF(H$2="","",IF(IFERROR(SUM(_xlfn._xlws.FILTER(DATABANK[ENTRADA],(DATABANK[NOME]=$B9)*(DATABANK[DATA PGTO]=H$2))),"")=0,"",IFERROR(SUM(_xlfn._xlws.FILTER(DATABANK[ENTRADA],(DATABANK[NOME]=$B9)*(DATABANK[DATA PGTO]=H$2))),"")))</f>
        <v/>
      </c>
      <c r="I9" s="4" t="str" cm="1">
        <f t="array" ref="I9">IF(I$2="","",IF(IFERROR(SUM(_xlfn._xlws.FILTER(DATABANK[ENTRADA],(DATABANK[NOME]=$B9)*(DATABANK[DATA PGTO]=I$2))),"")=0,"",IFERROR(SUM(_xlfn._xlws.FILTER(DATABANK[ENTRADA],(DATABANK[NOME]=$B9)*(DATABANK[DATA PGTO]=I$2))),"")))</f>
        <v/>
      </c>
      <c r="J9" s="4" t="str" cm="1">
        <f t="array" ref="J9">IF(J$2="","",IF(IFERROR(SUM(_xlfn._xlws.FILTER(DATABANK[ENTRADA],(DATABANK[NOME]=$B9)*(DATABANK[DATA PGTO]=J$2))),"")=0,"",IFERROR(SUM(_xlfn._xlws.FILTER(DATABANK[ENTRADA],(DATABANK[NOME]=$B9)*(DATABANK[DATA PGTO]=J$2))),"")))</f>
        <v/>
      </c>
      <c r="K9" s="4" t="str" cm="1">
        <f t="array" ref="K9">IF(K$2="","",IF(IFERROR(SUM(_xlfn._xlws.FILTER(DATABANK[ENTRADA],(DATABANK[NOME]=$B9)*(DATABANK[DATA PGTO]=K$2))),"")=0,"",IFERROR(SUM(_xlfn._xlws.FILTER(DATABANK[ENTRADA],(DATABANK[NOME]=$B9)*(DATABANK[DATA PGTO]=K$2))),"")))</f>
        <v/>
      </c>
      <c r="L9" s="4" t="str" cm="1">
        <f t="array" ref="L9">IF(L$2="","",IF(IFERROR(SUM(_xlfn._xlws.FILTER(DATABANK[ENTRADA],(DATABANK[NOME]=$B9)*(DATABANK[DATA PGTO]=L$2))),"")=0,"",IFERROR(SUM(_xlfn._xlws.FILTER(DATABANK[ENTRADA],(DATABANK[NOME]=$B9)*(DATABANK[DATA PGTO]=L$2))),"")))</f>
        <v/>
      </c>
      <c r="M9" s="4" t="str" cm="1">
        <f t="array" ref="M9">IF(M$2="","",IF(IFERROR(SUM(_xlfn._xlws.FILTER(DATABANK[ENTRADA],(DATABANK[NOME]=$B9)*(DATABANK[DATA PGTO]=M$2))),"")=0,"",IFERROR(SUM(_xlfn._xlws.FILTER(DATABANK[ENTRADA],(DATABANK[NOME]=$B9)*(DATABANK[DATA PGTO]=M$2))),"")))</f>
        <v/>
      </c>
      <c r="N9" s="4" t="str" cm="1">
        <f t="array" ref="N9">IF(N$2="","",IF(IFERROR(SUM(_xlfn._xlws.FILTER(DATABANK[ENTRADA],(DATABANK[NOME]=$B9)*(DATABANK[DATA PGTO]=N$2))),"")=0,"",IFERROR(SUM(_xlfn._xlws.FILTER(DATABANK[ENTRADA],(DATABANK[NOME]=$B9)*(DATABANK[DATA PGTO]=N$2))),"")))</f>
        <v/>
      </c>
      <c r="O9" s="4" t="str" cm="1">
        <f t="array" ref="O9">IF(O$2="","",IF(IFERROR(SUM(_xlfn._xlws.FILTER(DATABANK[ENTRADA],(DATABANK[NOME]=$B9)*(DATABANK[DATA PGTO]=O$2))),"")=0,"",IFERROR(SUM(_xlfn._xlws.FILTER(DATABANK[ENTRADA],(DATABANK[NOME]=$B9)*(DATABANK[DATA PGTO]=O$2))),"")))</f>
        <v/>
      </c>
      <c r="P9" s="4" t="str" cm="1">
        <f t="array" ref="P9">IF(P$2="","",IF(IFERROR(SUM(_xlfn._xlws.FILTER(DATABANK[ENTRADA],(DATABANK[NOME]=$B9)*(DATABANK[DATA PGTO]=P$2))),"")=0,"",IFERROR(SUM(_xlfn._xlws.FILTER(DATABANK[ENTRADA],(DATABANK[NOME]=$B9)*(DATABANK[DATA PGTO]=P$2))),"")))</f>
        <v/>
      </c>
      <c r="Q9" s="4" t="str" cm="1">
        <f t="array" ref="Q9">IF(Q$2="","",IF(IFERROR(SUM(_xlfn._xlws.FILTER(DATABANK[ENTRADA],(DATABANK[NOME]=$B9)*(DATABANK[DATA PGTO]=Q$2))),"")=0,"",IFERROR(SUM(_xlfn._xlws.FILTER(DATABANK[ENTRADA],(DATABANK[NOME]=$B9)*(DATABANK[DATA PGTO]=Q$2))),"")))</f>
        <v/>
      </c>
      <c r="R9" s="4" t="str" cm="1">
        <f t="array" ref="R9">IF(R$2="","",IF(IFERROR(SUM(_xlfn._xlws.FILTER(DATABANK[ENTRADA],(DATABANK[NOME]=$B9)*(DATABANK[DATA PGTO]=R$2))),"")=0,"",IFERROR(SUM(_xlfn._xlws.FILTER(DATABANK[ENTRADA],(DATABANK[NOME]=$B9)*(DATABANK[DATA PGTO]=R$2))),"")))</f>
        <v/>
      </c>
      <c r="S9" s="4" t="str" cm="1">
        <f t="array" ref="S9">IF(S$2="","",IF(IFERROR(SUM(_xlfn._xlws.FILTER(DATABANK[ENTRADA],(DATABANK[NOME]=$B9)*(DATABANK[DATA PGTO]=S$2))),"")=0,"",IFERROR(SUM(_xlfn._xlws.FILTER(DATABANK[ENTRADA],(DATABANK[NOME]=$B9)*(DATABANK[DATA PGTO]=S$2))),"")))</f>
        <v/>
      </c>
      <c r="T9" s="4" t="str" cm="1">
        <f t="array" ref="T9">IF(T$2="","",IF(IFERROR(SUM(_xlfn._xlws.FILTER(DATABANK[ENTRADA],(DATABANK[NOME]=$B9)*(DATABANK[DATA PGTO]=T$2))),"")=0,"",IFERROR(SUM(_xlfn._xlws.FILTER(DATABANK[ENTRADA],(DATABANK[NOME]=$B9)*(DATABANK[DATA PGTO]=T$2))),"")))</f>
        <v/>
      </c>
      <c r="U9" s="4" t="str" cm="1">
        <f t="array" ref="U9">IF(U$2="","",IF(IFERROR(SUM(_xlfn._xlws.FILTER(DATABANK[ENTRADA],(DATABANK[NOME]=$B9)*(DATABANK[DATA PGTO]=U$2))),"")=0,"",IFERROR(SUM(_xlfn._xlws.FILTER(DATABANK[ENTRADA],(DATABANK[NOME]=$B9)*(DATABANK[DATA PGTO]=U$2))),"")))</f>
        <v/>
      </c>
      <c r="V9" s="4" t="str" cm="1">
        <f t="array" ref="V9">IF(V$2="","",IF(IFERROR(SUM(_xlfn._xlws.FILTER(DATABANK[ENTRADA],(DATABANK[NOME]=$B9)*(DATABANK[DATA PGTO]=V$2))),"")=0,"",IFERROR(SUM(_xlfn._xlws.FILTER(DATABANK[ENTRADA],(DATABANK[NOME]=$B9)*(DATABANK[DATA PGTO]=V$2))),"")))</f>
        <v/>
      </c>
      <c r="W9" s="4" t="str" cm="1">
        <f t="array" ref="W9">IF(W$2="","",IF(IFERROR(SUM(_xlfn._xlws.FILTER(DATABANK[ENTRADA],(DATABANK[NOME]=$B9)*(DATABANK[DATA PGTO]=W$2))),"")=0,"",IFERROR(SUM(_xlfn._xlws.FILTER(DATABANK[ENTRADA],(DATABANK[NOME]=$B9)*(DATABANK[DATA PGTO]=W$2))),"")))</f>
        <v/>
      </c>
      <c r="X9" s="4" t="str" cm="1">
        <f t="array" ref="X9">IF(X$2="","",IF(IFERROR(SUM(_xlfn._xlws.FILTER(DATABANK[ENTRADA],(DATABANK[NOME]=$B9)*(DATABANK[DATA PGTO]=X$2))),"")=0,"",IFERROR(SUM(_xlfn._xlws.FILTER(DATABANK[ENTRADA],(DATABANK[NOME]=$B9)*(DATABANK[DATA PGTO]=X$2))),"")))</f>
        <v/>
      </c>
      <c r="Y9" s="4" t="str" cm="1">
        <f t="array" ref="Y9">IF(Y$2="","",IF(IFERROR(SUM(_xlfn._xlws.FILTER(DATABANK[ENTRADA],(DATABANK[NOME]=$B9)*(DATABANK[DATA PGTO]=Y$2))),"")=0,"",IFERROR(SUM(_xlfn._xlws.FILTER(DATABANK[ENTRADA],(DATABANK[NOME]=$B9)*(DATABANK[DATA PGTO]=Y$2))),"")))</f>
        <v/>
      </c>
      <c r="Z9" s="4" t="str" cm="1">
        <f t="array" ref="Z9">IF(Z$2="","",IF(IFERROR(SUM(_xlfn._xlws.FILTER(DATABANK[ENTRADA],(DATABANK[NOME]=$B9)*(DATABANK[DATA PGTO]=Z$2))),"")=0,"",IFERROR(SUM(_xlfn._xlws.FILTER(DATABANK[ENTRADA],(DATABANK[NOME]=$B9)*(DATABANK[DATA PGTO]=Z$2))),"")))</f>
        <v/>
      </c>
      <c r="AA9" s="4" t="str" cm="1">
        <f t="array" ref="AA9">IF(AA$2="","",IF(IFERROR(SUM(_xlfn._xlws.FILTER(DATABANK[ENTRADA],(DATABANK[NOME]=$B9)*(DATABANK[DATA PGTO]=AA$2))),"")=0,"",IFERROR(SUM(_xlfn._xlws.FILTER(DATABANK[ENTRADA],(DATABANK[NOME]=$B9)*(DATABANK[DATA PGTO]=AA$2))),"")))</f>
        <v/>
      </c>
      <c r="AB9" s="4" t="str" cm="1">
        <f t="array" ref="AB9">IF(AB$2="","",IF(IFERROR(SUM(_xlfn._xlws.FILTER(DATABANK[ENTRADA],(DATABANK[NOME]=$B9)*(DATABANK[DATA PGTO]=AB$2))),"")=0,"",IFERROR(SUM(_xlfn._xlws.FILTER(DATABANK[ENTRADA],(DATABANK[NOME]=$B9)*(DATABANK[DATA PGTO]=AB$2))),"")))</f>
        <v/>
      </c>
      <c r="AC9" s="4" t="str" cm="1">
        <f t="array" ref="AC9">IF(AC$2="","",IF(IFERROR(SUM(_xlfn._xlws.FILTER(DATABANK[ENTRADA],(DATABANK[NOME]=$B9)*(DATABANK[DATA PGTO]=AC$2))),"")=0,"",IFERROR(SUM(_xlfn._xlws.FILTER(DATABANK[ENTRADA],(DATABANK[NOME]=$B9)*(DATABANK[DATA PGTO]=AC$2))),"")))</f>
        <v/>
      </c>
      <c r="AD9" s="4" t="str" cm="1">
        <f t="array" ref="AD9">IF(AD$2="","",IF(IFERROR(SUM(_xlfn._xlws.FILTER(DATABANK[ENTRADA],(DATABANK[NOME]=$B9)*(DATABANK[DATA PGTO]=AD$2))),"")=0,"",IFERROR(SUM(_xlfn._xlws.FILTER(DATABANK[ENTRADA],(DATABANK[NOME]=$B9)*(DATABANK[DATA PGTO]=AD$2))),"")))</f>
        <v/>
      </c>
      <c r="AE9" s="4" t="str" cm="1">
        <f t="array" ref="AE9">IF(AE$2="","",IF(IFERROR(SUM(_xlfn._xlws.FILTER(DATABANK[ENTRADA],(DATABANK[NOME]=$B9)*(DATABANK[DATA PGTO]=AE$2))),"")=0,"",IFERROR(SUM(_xlfn._xlws.FILTER(DATABANK[ENTRADA],(DATABANK[NOME]=$B9)*(DATABANK[DATA PGTO]=AE$2))),"")))</f>
        <v/>
      </c>
      <c r="AF9" s="4" t="str" cm="1">
        <f t="array" ref="AF9">IF(AF$2="","",IF(IFERROR(SUM(_xlfn._xlws.FILTER(DATABANK[ENTRADA],(DATABANK[NOME]=$B9)*(DATABANK[DATA PGTO]=AF$2))),"")=0,"",IFERROR(SUM(_xlfn._xlws.FILTER(DATABANK[ENTRADA],(DATABANK[NOME]=$B9)*(DATABANK[DATA PGTO]=AF$2))),"")))</f>
        <v/>
      </c>
      <c r="AG9" s="4" t="str" cm="1">
        <f t="array" ref="AG9">IF(AG$2="","",IF(IFERROR(SUM(_xlfn._xlws.FILTER(DATABANK[ENTRADA],(DATABANK[NOME]=$B9)*(DATABANK[DATA PGTO]=AG$2))),"")=0,"",IFERROR(SUM(_xlfn._xlws.FILTER(DATABANK[ENTRADA],(DATABANK[NOME]=$B9)*(DATABANK[DATA PGTO]=AG$2))),"")))</f>
        <v/>
      </c>
      <c r="AH9" s="3"/>
      <c r="AI9" s="3"/>
      <c r="AJ9" s="3"/>
      <c r="AK9" s="3"/>
      <c r="AL9" s="3"/>
      <c r="AM9" s="3"/>
    </row>
    <row r="10" spans="2:39" ht="12" customHeight="1" x14ac:dyDescent="0.25">
      <c r="B10" s="5"/>
      <c r="C10" s="4" t="str" cm="1">
        <f t="array" ref="C10">IF(C$2="","",IF(IFERROR(SUM(_xlfn._xlws.FILTER(DATABANK[ENTRADA],(DATABANK[NOME]=$B10)*(DATABANK[DATA PGTO]=C$2))),"")=0,"",IFERROR(SUM(_xlfn._xlws.FILTER(DATABANK[ENTRADA],(DATABANK[NOME]=$B10)*(DATABANK[DATA PGTO]=C$2))),"")))</f>
        <v/>
      </c>
      <c r="D10" s="4" t="str" cm="1">
        <f t="array" ref="D10">IF(D$2="","",IF(IFERROR(SUM(_xlfn._xlws.FILTER(DATABANK[ENTRADA],(DATABANK[NOME]=$B10)*(DATABANK[DATA PGTO]=D$2))),"")=0,"",IFERROR(SUM(_xlfn._xlws.FILTER(DATABANK[ENTRADA],(DATABANK[NOME]=$B10)*(DATABANK[DATA PGTO]=D$2))),"")))</f>
        <v/>
      </c>
      <c r="E10" s="4" t="str" cm="1">
        <f t="array" ref="E10">IF(E$2="","",IF(IFERROR(SUM(_xlfn._xlws.FILTER(DATABANK[ENTRADA],(DATABANK[NOME]=$B10)*(DATABANK[DATA PGTO]=E$2))),"")=0,"",IFERROR(SUM(_xlfn._xlws.FILTER(DATABANK[ENTRADA],(DATABANK[NOME]=$B10)*(DATABANK[DATA PGTO]=E$2))),"")))</f>
        <v/>
      </c>
      <c r="F10" s="4" t="str" cm="1">
        <f t="array" ref="F10">IF(F$2="","",IF(IFERROR(SUM(_xlfn._xlws.FILTER(DATABANK[ENTRADA],(DATABANK[NOME]=$B10)*(DATABANK[DATA PGTO]=F$2))),"")=0,"",IFERROR(SUM(_xlfn._xlws.FILTER(DATABANK[ENTRADA],(DATABANK[NOME]=$B10)*(DATABANK[DATA PGTO]=F$2))),"")))</f>
        <v/>
      </c>
      <c r="G10" s="4" t="str" cm="1">
        <f t="array" ref="G10">IF(G$2="","",IF(IFERROR(SUM(_xlfn._xlws.FILTER(DATABANK[ENTRADA],(DATABANK[NOME]=$B10)*(DATABANK[DATA PGTO]=G$2))),"")=0,"",IFERROR(SUM(_xlfn._xlws.FILTER(DATABANK[ENTRADA],(DATABANK[NOME]=$B10)*(DATABANK[DATA PGTO]=G$2))),"")))</f>
        <v/>
      </c>
      <c r="H10" s="4" t="str" cm="1">
        <f t="array" ref="H10">IF(H$2="","",IF(IFERROR(SUM(_xlfn._xlws.FILTER(DATABANK[ENTRADA],(DATABANK[NOME]=$B10)*(DATABANK[DATA PGTO]=H$2))),"")=0,"",IFERROR(SUM(_xlfn._xlws.FILTER(DATABANK[ENTRADA],(DATABANK[NOME]=$B10)*(DATABANK[DATA PGTO]=H$2))),"")))</f>
        <v/>
      </c>
      <c r="I10" s="4" t="str" cm="1">
        <f t="array" ref="I10">IF(I$2="","",IF(IFERROR(SUM(_xlfn._xlws.FILTER(DATABANK[ENTRADA],(DATABANK[NOME]=$B10)*(DATABANK[DATA PGTO]=I$2))),"")=0,"",IFERROR(SUM(_xlfn._xlws.FILTER(DATABANK[ENTRADA],(DATABANK[NOME]=$B10)*(DATABANK[DATA PGTO]=I$2))),"")))</f>
        <v/>
      </c>
      <c r="J10" s="4" t="str" cm="1">
        <f t="array" ref="J10">IF(J$2="","",IF(IFERROR(SUM(_xlfn._xlws.FILTER(DATABANK[ENTRADA],(DATABANK[NOME]=$B10)*(DATABANK[DATA PGTO]=J$2))),"")=0,"",IFERROR(SUM(_xlfn._xlws.FILTER(DATABANK[ENTRADA],(DATABANK[NOME]=$B10)*(DATABANK[DATA PGTO]=J$2))),"")))</f>
        <v/>
      </c>
      <c r="K10" s="4" t="str" cm="1">
        <f t="array" ref="K10">IF(K$2="","",IF(IFERROR(SUM(_xlfn._xlws.FILTER(DATABANK[ENTRADA],(DATABANK[NOME]=$B10)*(DATABANK[DATA PGTO]=K$2))),"")=0,"",IFERROR(SUM(_xlfn._xlws.FILTER(DATABANK[ENTRADA],(DATABANK[NOME]=$B10)*(DATABANK[DATA PGTO]=K$2))),"")))</f>
        <v/>
      </c>
      <c r="L10" s="4" t="str" cm="1">
        <f t="array" ref="L10">IF(L$2="","",IF(IFERROR(SUM(_xlfn._xlws.FILTER(DATABANK[ENTRADA],(DATABANK[NOME]=$B10)*(DATABANK[DATA PGTO]=L$2))),"")=0,"",IFERROR(SUM(_xlfn._xlws.FILTER(DATABANK[ENTRADA],(DATABANK[NOME]=$B10)*(DATABANK[DATA PGTO]=L$2))),"")))</f>
        <v/>
      </c>
      <c r="M10" s="4" t="str" cm="1">
        <f t="array" ref="M10">IF(M$2="","",IF(IFERROR(SUM(_xlfn._xlws.FILTER(DATABANK[ENTRADA],(DATABANK[NOME]=$B10)*(DATABANK[DATA PGTO]=M$2))),"")=0,"",IFERROR(SUM(_xlfn._xlws.FILTER(DATABANK[ENTRADA],(DATABANK[NOME]=$B10)*(DATABANK[DATA PGTO]=M$2))),"")))</f>
        <v/>
      </c>
      <c r="N10" s="4" t="str" cm="1">
        <f t="array" ref="N10">IF(N$2="","",IF(IFERROR(SUM(_xlfn._xlws.FILTER(DATABANK[ENTRADA],(DATABANK[NOME]=$B10)*(DATABANK[DATA PGTO]=N$2))),"")=0,"",IFERROR(SUM(_xlfn._xlws.FILTER(DATABANK[ENTRADA],(DATABANK[NOME]=$B10)*(DATABANK[DATA PGTO]=N$2))),"")))</f>
        <v/>
      </c>
      <c r="O10" s="4" t="str" cm="1">
        <f t="array" ref="O10">IF(O$2="","",IF(IFERROR(SUM(_xlfn._xlws.FILTER(DATABANK[ENTRADA],(DATABANK[NOME]=$B10)*(DATABANK[DATA PGTO]=O$2))),"")=0,"",IFERROR(SUM(_xlfn._xlws.FILTER(DATABANK[ENTRADA],(DATABANK[NOME]=$B10)*(DATABANK[DATA PGTO]=O$2))),"")))</f>
        <v/>
      </c>
      <c r="P10" s="4" t="str" cm="1">
        <f t="array" ref="P10">IF(P$2="","",IF(IFERROR(SUM(_xlfn._xlws.FILTER(DATABANK[ENTRADA],(DATABANK[NOME]=$B10)*(DATABANK[DATA PGTO]=P$2))),"")=0,"",IFERROR(SUM(_xlfn._xlws.FILTER(DATABANK[ENTRADA],(DATABANK[NOME]=$B10)*(DATABANK[DATA PGTO]=P$2))),"")))</f>
        <v/>
      </c>
      <c r="Q10" s="4" t="str" cm="1">
        <f t="array" ref="Q10">IF(Q$2="","",IF(IFERROR(SUM(_xlfn._xlws.FILTER(DATABANK[ENTRADA],(DATABANK[NOME]=$B10)*(DATABANK[DATA PGTO]=Q$2))),"")=0,"",IFERROR(SUM(_xlfn._xlws.FILTER(DATABANK[ENTRADA],(DATABANK[NOME]=$B10)*(DATABANK[DATA PGTO]=Q$2))),"")))</f>
        <v/>
      </c>
      <c r="R10" s="4" t="str" cm="1">
        <f t="array" ref="R10">IF(R$2="","",IF(IFERROR(SUM(_xlfn._xlws.FILTER(DATABANK[ENTRADA],(DATABANK[NOME]=$B10)*(DATABANK[DATA PGTO]=R$2))),"")=0,"",IFERROR(SUM(_xlfn._xlws.FILTER(DATABANK[ENTRADA],(DATABANK[NOME]=$B10)*(DATABANK[DATA PGTO]=R$2))),"")))</f>
        <v/>
      </c>
      <c r="S10" s="4" t="str" cm="1">
        <f t="array" ref="S10">IF(S$2="","",IF(IFERROR(SUM(_xlfn._xlws.FILTER(DATABANK[ENTRADA],(DATABANK[NOME]=$B10)*(DATABANK[DATA PGTO]=S$2))),"")=0,"",IFERROR(SUM(_xlfn._xlws.FILTER(DATABANK[ENTRADA],(DATABANK[NOME]=$B10)*(DATABANK[DATA PGTO]=S$2))),"")))</f>
        <v/>
      </c>
      <c r="T10" s="4" t="str" cm="1">
        <f t="array" ref="T10">IF(T$2="","",IF(IFERROR(SUM(_xlfn._xlws.FILTER(DATABANK[ENTRADA],(DATABANK[NOME]=$B10)*(DATABANK[DATA PGTO]=T$2))),"")=0,"",IFERROR(SUM(_xlfn._xlws.FILTER(DATABANK[ENTRADA],(DATABANK[NOME]=$B10)*(DATABANK[DATA PGTO]=T$2))),"")))</f>
        <v/>
      </c>
      <c r="U10" s="4" t="str" cm="1">
        <f t="array" ref="U10">IF(U$2="","",IF(IFERROR(SUM(_xlfn._xlws.FILTER(DATABANK[ENTRADA],(DATABANK[NOME]=$B10)*(DATABANK[DATA PGTO]=U$2))),"")=0,"",IFERROR(SUM(_xlfn._xlws.FILTER(DATABANK[ENTRADA],(DATABANK[NOME]=$B10)*(DATABANK[DATA PGTO]=U$2))),"")))</f>
        <v/>
      </c>
      <c r="V10" s="4" t="str" cm="1">
        <f t="array" ref="V10">IF(V$2="","",IF(IFERROR(SUM(_xlfn._xlws.FILTER(DATABANK[ENTRADA],(DATABANK[NOME]=$B10)*(DATABANK[DATA PGTO]=V$2))),"")=0,"",IFERROR(SUM(_xlfn._xlws.FILTER(DATABANK[ENTRADA],(DATABANK[NOME]=$B10)*(DATABANK[DATA PGTO]=V$2))),"")))</f>
        <v/>
      </c>
      <c r="W10" s="4" t="str" cm="1">
        <f t="array" ref="W10">IF(W$2="","",IF(IFERROR(SUM(_xlfn._xlws.FILTER(DATABANK[ENTRADA],(DATABANK[NOME]=$B10)*(DATABANK[DATA PGTO]=W$2))),"")=0,"",IFERROR(SUM(_xlfn._xlws.FILTER(DATABANK[ENTRADA],(DATABANK[NOME]=$B10)*(DATABANK[DATA PGTO]=W$2))),"")))</f>
        <v/>
      </c>
      <c r="X10" s="4" t="str" cm="1">
        <f t="array" ref="X10">IF(X$2="","",IF(IFERROR(SUM(_xlfn._xlws.FILTER(DATABANK[ENTRADA],(DATABANK[NOME]=$B10)*(DATABANK[DATA PGTO]=X$2))),"")=0,"",IFERROR(SUM(_xlfn._xlws.FILTER(DATABANK[ENTRADA],(DATABANK[NOME]=$B10)*(DATABANK[DATA PGTO]=X$2))),"")))</f>
        <v/>
      </c>
      <c r="Y10" s="4" t="str" cm="1">
        <f t="array" ref="Y10">IF(Y$2="","",IF(IFERROR(SUM(_xlfn._xlws.FILTER(DATABANK[ENTRADA],(DATABANK[NOME]=$B10)*(DATABANK[DATA PGTO]=Y$2))),"")=0,"",IFERROR(SUM(_xlfn._xlws.FILTER(DATABANK[ENTRADA],(DATABANK[NOME]=$B10)*(DATABANK[DATA PGTO]=Y$2))),"")))</f>
        <v/>
      </c>
      <c r="Z10" s="4" t="str" cm="1">
        <f t="array" ref="Z10">IF(Z$2="","",IF(IFERROR(SUM(_xlfn._xlws.FILTER(DATABANK[ENTRADA],(DATABANK[NOME]=$B10)*(DATABANK[DATA PGTO]=Z$2))),"")=0,"",IFERROR(SUM(_xlfn._xlws.FILTER(DATABANK[ENTRADA],(DATABANK[NOME]=$B10)*(DATABANK[DATA PGTO]=Z$2))),"")))</f>
        <v/>
      </c>
      <c r="AA10" s="4" t="str" cm="1">
        <f t="array" ref="AA10">IF(AA$2="","",IF(IFERROR(SUM(_xlfn._xlws.FILTER(DATABANK[ENTRADA],(DATABANK[NOME]=$B10)*(DATABANK[DATA PGTO]=AA$2))),"")=0,"",IFERROR(SUM(_xlfn._xlws.FILTER(DATABANK[ENTRADA],(DATABANK[NOME]=$B10)*(DATABANK[DATA PGTO]=AA$2))),"")))</f>
        <v/>
      </c>
      <c r="AB10" s="4" t="str" cm="1">
        <f t="array" ref="AB10">IF(AB$2="","",IF(IFERROR(SUM(_xlfn._xlws.FILTER(DATABANK[ENTRADA],(DATABANK[NOME]=$B10)*(DATABANK[DATA PGTO]=AB$2))),"")=0,"",IFERROR(SUM(_xlfn._xlws.FILTER(DATABANK[ENTRADA],(DATABANK[NOME]=$B10)*(DATABANK[DATA PGTO]=AB$2))),"")))</f>
        <v/>
      </c>
      <c r="AC10" s="4" t="str" cm="1">
        <f t="array" ref="AC10">IF(AC$2="","",IF(IFERROR(SUM(_xlfn._xlws.FILTER(DATABANK[ENTRADA],(DATABANK[NOME]=$B10)*(DATABANK[DATA PGTO]=AC$2))),"")=0,"",IFERROR(SUM(_xlfn._xlws.FILTER(DATABANK[ENTRADA],(DATABANK[NOME]=$B10)*(DATABANK[DATA PGTO]=AC$2))),"")))</f>
        <v/>
      </c>
      <c r="AD10" s="4" t="str" cm="1">
        <f t="array" ref="AD10">IF(AD$2="","",IF(IFERROR(SUM(_xlfn._xlws.FILTER(DATABANK[ENTRADA],(DATABANK[NOME]=$B10)*(DATABANK[DATA PGTO]=AD$2))),"")=0,"",IFERROR(SUM(_xlfn._xlws.FILTER(DATABANK[ENTRADA],(DATABANK[NOME]=$B10)*(DATABANK[DATA PGTO]=AD$2))),"")))</f>
        <v/>
      </c>
      <c r="AE10" s="4" t="str" cm="1">
        <f t="array" ref="AE10">IF(AE$2="","",IF(IFERROR(SUM(_xlfn._xlws.FILTER(DATABANK[ENTRADA],(DATABANK[NOME]=$B10)*(DATABANK[DATA PGTO]=AE$2))),"")=0,"",IFERROR(SUM(_xlfn._xlws.FILTER(DATABANK[ENTRADA],(DATABANK[NOME]=$B10)*(DATABANK[DATA PGTO]=AE$2))),"")))</f>
        <v/>
      </c>
      <c r="AF10" s="4" t="str" cm="1">
        <f t="array" ref="AF10">IF(AF$2="","",IF(IFERROR(SUM(_xlfn._xlws.FILTER(DATABANK[ENTRADA],(DATABANK[NOME]=$B10)*(DATABANK[DATA PGTO]=AF$2))),"")=0,"",IFERROR(SUM(_xlfn._xlws.FILTER(DATABANK[ENTRADA],(DATABANK[NOME]=$B10)*(DATABANK[DATA PGTO]=AF$2))),"")))</f>
        <v/>
      </c>
      <c r="AG10" s="4" t="str" cm="1">
        <f t="array" ref="AG10">IF(AG$2="","",IF(IFERROR(SUM(_xlfn._xlws.FILTER(DATABANK[ENTRADA],(DATABANK[NOME]=$B10)*(DATABANK[DATA PGTO]=AG$2))),"")=0,"",IFERROR(SUM(_xlfn._xlws.FILTER(DATABANK[ENTRADA],(DATABANK[NOME]=$B10)*(DATABANK[DATA PGTO]=AG$2))),"")))</f>
        <v/>
      </c>
      <c r="AH10" s="3"/>
      <c r="AI10" s="3"/>
      <c r="AJ10" s="3"/>
      <c r="AK10" s="3"/>
      <c r="AL10" s="3"/>
      <c r="AM10" s="3"/>
    </row>
    <row r="11" spans="2:39" ht="12" customHeight="1" x14ac:dyDescent="0.25">
      <c r="B11" s="5"/>
      <c r="C11" s="4" t="str" cm="1">
        <f t="array" ref="C11">IF(C$2="","",IF(IFERROR(SUM(_xlfn._xlws.FILTER(DATABANK[ENTRADA],(DATABANK[NOME]=$B11)*(DATABANK[DATA PGTO]=C$2))),"")=0,"",IFERROR(SUM(_xlfn._xlws.FILTER(DATABANK[ENTRADA],(DATABANK[NOME]=$B11)*(DATABANK[DATA PGTO]=C$2))),"")))</f>
        <v/>
      </c>
      <c r="D11" s="4" t="str" cm="1">
        <f t="array" ref="D11">IF(D$2="","",IF(IFERROR(SUM(_xlfn._xlws.FILTER(DATABANK[ENTRADA],(DATABANK[NOME]=$B11)*(DATABANK[DATA PGTO]=D$2))),"")=0,"",IFERROR(SUM(_xlfn._xlws.FILTER(DATABANK[ENTRADA],(DATABANK[NOME]=$B11)*(DATABANK[DATA PGTO]=D$2))),"")))</f>
        <v/>
      </c>
      <c r="E11" s="4" t="str" cm="1">
        <f t="array" ref="E11">IF(E$2="","",IF(IFERROR(SUM(_xlfn._xlws.FILTER(DATABANK[ENTRADA],(DATABANK[NOME]=$B11)*(DATABANK[DATA PGTO]=E$2))),"")=0,"",IFERROR(SUM(_xlfn._xlws.FILTER(DATABANK[ENTRADA],(DATABANK[NOME]=$B11)*(DATABANK[DATA PGTO]=E$2))),"")))</f>
        <v/>
      </c>
      <c r="F11" s="4" t="str" cm="1">
        <f t="array" ref="F11">IF(F$2="","",IF(IFERROR(SUM(_xlfn._xlws.FILTER(DATABANK[ENTRADA],(DATABANK[NOME]=$B11)*(DATABANK[DATA PGTO]=F$2))),"")=0,"",IFERROR(SUM(_xlfn._xlws.FILTER(DATABANK[ENTRADA],(DATABANK[NOME]=$B11)*(DATABANK[DATA PGTO]=F$2))),"")))</f>
        <v/>
      </c>
      <c r="G11" s="4" t="str" cm="1">
        <f t="array" ref="G11">IF(G$2="","",IF(IFERROR(SUM(_xlfn._xlws.FILTER(DATABANK[ENTRADA],(DATABANK[NOME]=$B11)*(DATABANK[DATA PGTO]=G$2))),"")=0,"",IFERROR(SUM(_xlfn._xlws.FILTER(DATABANK[ENTRADA],(DATABANK[NOME]=$B11)*(DATABANK[DATA PGTO]=G$2))),"")))</f>
        <v/>
      </c>
      <c r="H11" s="4" t="str" cm="1">
        <f t="array" ref="H11">IF(H$2="","",IF(IFERROR(SUM(_xlfn._xlws.FILTER(DATABANK[ENTRADA],(DATABANK[NOME]=$B11)*(DATABANK[DATA PGTO]=H$2))),"")=0,"",IFERROR(SUM(_xlfn._xlws.FILTER(DATABANK[ENTRADA],(DATABANK[NOME]=$B11)*(DATABANK[DATA PGTO]=H$2))),"")))</f>
        <v/>
      </c>
      <c r="I11" s="4" t="str" cm="1">
        <f t="array" ref="I11">IF(I$2="","",IF(IFERROR(SUM(_xlfn._xlws.FILTER(DATABANK[ENTRADA],(DATABANK[NOME]=$B11)*(DATABANK[DATA PGTO]=I$2))),"")=0,"",IFERROR(SUM(_xlfn._xlws.FILTER(DATABANK[ENTRADA],(DATABANK[NOME]=$B11)*(DATABANK[DATA PGTO]=I$2))),"")))</f>
        <v/>
      </c>
      <c r="J11" s="4" t="str" cm="1">
        <f t="array" ref="J11">IF(J$2="","",IF(IFERROR(SUM(_xlfn._xlws.FILTER(DATABANK[ENTRADA],(DATABANK[NOME]=$B11)*(DATABANK[DATA PGTO]=J$2))),"")=0,"",IFERROR(SUM(_xlfn._xlws.FILTER(DATABANK[ENTRADA],(DATABANK[NOME]=$B11)*(DATABANK[DATA PGTO]=J$2))),"")))</f>
        <v/>
      </c>
      <c r="K11" s="4" t="str" cm="1">
        <f t="array" ref="K11">IF(K$2="","",IF(IFERROR(SUM(_xlfn._xlws.FILTER(DATABANK[ENTRADA],(DATABANK[NOME]=$B11)*(DATABANK[DATA PGTO]=K$2))),"")=0,"",IFERROR(SUM(_xlfn._xlws.FILTER(DATABANK[ENTRADA],(DATABANK[NOME]=$B11)*(DATABANK[DATA PGTO]=K$2))),"")))</f>
        <v/>
      </c>
      <c r="L11" s="4" t="str" cm="1">
        <f t="array" ref="L11">IF(L$2="","",IF(IFERROR(SUM(_xlfn._xlws.FILTER(DATABANK[ENTRADA],(DATABANK[NOME]=$B11)*(DATABANK[DATA PGTO]=L$2))),"")=0,"",IFERROR(SUM(_xlfn._xlws.FILTER(DATABANK[ENTRADA],(DATABANK[NOME]=$B11)*(DATABANK[DATA PGTO]=L$2))),"")))</f>
        <v/>
      </c>
      <c r="M11" s="4" t="str" cm="1">
        <f t="array" ref="M11">IF(M$2="","",IF(IFERROR(SUM(_xlfn._xlws.FILTER(DATABANK[ENTRADA],(DATABANK[NOME]=$B11)*(DATABANK[DATA PGTO]=M$2))),"")=0,"",IFERROR(SUM(_xlfn._xlws.FILTER(DATABANK[ENTRADA],(DATABANK[NOME]=$B11)*(DATABANK[DATA PGTO]=M$2))),"")))</f>
        <v/>
      </c>
      <c r="N11" s="4" t="str" cm="1">
        <f t="array" ref="N11">IF(N$2="","",IF(IFERROR(SUM(_xlfn._xlws.FILTER(DATABANK[ENTRADA],(DATABANK[NOME]=$B11)*(DATABANK[DATA PGTO]=N$2))),"")=0,"",IFERROR(SUM(_xlfn._xlws.FILTER(DATABANK[ENTRADA],(DATABANK[NOME]=$B11)*(DATABANK[DATA PGTO]=N$2))),"")))</f>
        <v/>
      </c>
      <c r="O11" s="4" t="str" cm="1">
        <f t="array" ref="O11">IF(O$2="","",IF(IFERROR(SUM(_xlfn._xlws.FILTER(DATABANK[ENTRADA],(DATABANK[NOME]=$B11)*(DATABANK[DATA PGTO]=O$2))),"")=0,"",IFERROR(SUM(_xlfn._xlws.FILTER(DATABANK[ENTRADA],(DATABANK[NOME]=$B11)*(DATABANK[DATA PGTO]=O$2))),"")))</f>
        <v/>
      </c>
      <c r="P11" s="4" t="str" cm="1">
        <f t="array" ref="P11">IF(P$2="","",IF(IFERROR(SUM(_xlfn._xlws.FILTER(DATABANK[ENTRADA],(DATABANK[NOME]=$B11)*(DATABANK[DATA PGTO]=P$2))),"")=0,"",IFERROR(SUM(_xlfn._xlws.FILTER(DATABANK[ENTRADA],(DATABANK[NOME]=$B11)*(DATABANK[DATA PGTO]=P$2))),"")))</f>
        <v/>
      </c>
      <c r="Q11" s="4" t="str" cm="1">
        <f t="array" ref="Q11">IF(Q$2="","",IF(IFERROR(SUM(_xlfn._xlws.FILTER(DATABANK[ENTRADA],(DATABANK[NOME]=$B11)*(DATABANK[DATA PGTO]=Q$2))),"")=0,"",IFERROR(SUM(_xlfn._xlws.FILTER(DATABANK[ENTRADA],(DATABANK[NOME]=$B11)*(DATABANK[DATA PGTO]=Q$2))),"")))</f>
        <v/>
      </c>
      <c r="R11" s="4" t="str" cm="1">
        <f t="array" ref="R11">IF(R$2="","",IF(IFERROR(SUM(_xlfn._xlws.FILTER(DATABANK[ENTRADA],(DATABANK[NOME]=$B11)*(DATABANK[DATA PGTO]=R$2))),"")=0,"",IFERROR(SUM(_xlfn._xlws.FILTER(DATABANK[ENTRADA],(DATABANK[NOME]=$B11)*(DATABANK[DATA PGTO]=R$2))),"")))</f>
        <v/>
      </c>
      <c r="S11" s="4" t="str" cm="1">
        <f t="array" ref="S11">IF(S$2="","",IF(IFERROR(SUM(_xlfn._xlws.FILTER(DATABANK[ENTRADA],(DATABANK[NOME]=$B11)*(DATABANK[DATA PGTO]=S$2))),"")=0,"",IFERROR(SUM(_xlfn._xlws.FILTER(DATABANK[ENTRADA],(DATABANK[NOME]=$B11)*(DATABANK[DATA PGTO]=S$2))),"")))</f>
        <v/>
      </c>
      <c r="T11" s="4" t="str" cm="1">
        <f t="array" ref="T11">IF(T$2="","",IF(IFERROR(SUM(_xlfn._xlws.FILTER(DATABANK[ENTRADA],(DATABANK[NOME]=$B11)*(DATABANK[DATA PGTO]=T$2))),"")=0,"",IFERROR(SUM(_xlfn._xlws.FILTER(DATABANK[ENTRADA],(DATABANK[NOME]=$B11)*(DATABANK[DATA PGTO]=T$2))),"")))</f>
        <v/>
      </c>
      <c r="U11" s="4" t="str" cm="1">
        <f t="array" ref="U11">IF(U$2="","",IF(IFERROR(SUM(_xlfn._xlws.FILTER(DATABANK[ENTRADA],(DATABANK[NOME]=$B11)*(DATABANK[DATA PGTO]=U$2))),"")=0,"",IFERROR(SUM(_xlfn._xlws.FILTER(DATABANK[ENTRADA],(DATABANK[NOME]=$B11)*(DATABANK[DATA PGTO]=U$2))),"")))</f>
        <v/>
      </c>
      <c r="V11" s="4" t="str" cm="1">
        <f t="array" ref="V11">IF(V$2="","",IF(IFERROR(SUM(_xlfn._xlws.FILTER(DATABANK[ENTRADA],(DATABANK[NOME]=$B11)*(DATABANK[DATA PGTO]=V$2))),"")=0,"",IFERROR(SUM(_xlfn._xlws.FILTER(DATABANK[ENTRADA],(DATABANK[NOME]=$B11)*(DATABANK[DATA PGTO]=V$2))),"")))</f>
        <v/>
      </c>
      <c r="W11" s="4" t="str" cm="1">
        <f t="array" ref="W11">IF(W$2="","",IF(IFERROR(SUM(_xlfn._xlws.FILTER(DATABANK[ENTRADA],(DATABANK[NOME]=$B11)*(DATABANK[DATA PGTO]=W$2))),"")=0,"",IFERROR(SUM(_xlfn._xlws.FILTER(DATABANK[ENTRADA],(DATABANK[NOME]=$B11)*(DATABANK[DATA PGTO]=W$2))),"")))</f>
        <v/>
      </c>
      <c r="X11" s="4" t="str" cm="1">
        <f t="array" ref="X11">IF(X$2="","",IF(IFERROR(SUM(_xlfn._xlws.FILTER(DATABANK[ENTRADA],(DATABANK[NOME]=$B11)*(DATABANK[DATA PGTO]=X$2))),"")=0,"",IFERROR(SUM(_xlfn._xlws.FILTER(DATABANK[ENTRADA],(DATABANK[NOME]=$B11)*(DATABANK[DATA PGTO]=X$2))),"")))</f>
        <v/>
      </c>
      <c r="Y11" s="4" t="str" cm="1">
        <f t="array" ref="Y11">IF(Y$2="","",IF(IFERROR(SUM(_xlfn._xlws.FILTER(DATABANK[ENTRADA],(DATABANK[NOME]=$B11)*(DATABANK[DATA PGTO]=Y$2))),"")=0,"",IFERROR(SUM(_xlfn._xlws.FILTER(DATABANK[ENTRADA],(DATABANK[NOME]=$B11)*(DATABANK[DATA PGTO]=Y$2))),"")))</f>
        <v/>
      </c>
      <c r="Z11" s="4" t="str" cm="1">
        <f t="array" ref="Z11">IF(Z$2="","",IF(IFERROR(SUM(_xlfn._xlws.FILTER(DATABANK[ENTRADA],(DATABANK[NOME]=$B11)*(DATABANK[DATA PGTO]=Z$2))),"")=0,"",IFERROR(SUM(_xlfn._xlws.FILTER(DATABANK[ENTRADA],(DATABANK[NOME]=$B11)*(DATABANK[DATA PGTO]=Z$2))),"")))</f>
        <v/>
      </c>
      <c r="AA11" s="4" t="str" cm="1">
        <f t="array" ref="AA11">IF(AA$2="","",IF(IFERROR(SUM(_xlfn._xlws.FILTER(DATABANK[ENTRADA],(DATABANK[NOME]=$B11)*(DATABANK[DATA PGTO]=AA$2))),"")=0,"",IFERROR(SUM(_xlfn._xlws.FILTER(DATABANK[ENTRADA],(DATABANK[NOME]=$B11)*(DATABANK[DATA PGTO]=AA$2))),"")))</f>
        <v/>
      </c>
      <c r="AB11" s="4" t="str" cm="1">
        <f t="array" ref="AB11">IF(AB$2="","",IF(IFERROR(SUM(_xlfn._xlws.FILTER(DATABANK[ENTRADA],(DATABANK[NOME]=$B11)*(DATABANK[DATA PGTO]=AB$2))),"")=0,"",IFERROR(SUM(_xlfn._xlws.FILTER(DATABANK[ENTRADA],(DATABANK[NOME]=$B11)*(DATABANK[DATA PGTO]=AB$2))),"")))</f>
        <v/>
      </c>
      <c r="AC11" s="4" t="str" cm="1">
        <f t="array" ref="AC11">IF(AC$2="","",IF(IFERROR(SUM(_xlfn._xlws.FILTER(DATABANK[ENTRADA],(DATABANK[NOME]=$B11)*(DATABANK[DATA PGTO]=AC$2))),"")=0,"",IFERROR(SUM(_xlfn._xlws.FILTER(DATABANK[ENTRADA],(DATABANK[NOME]=$B11)*(DATABANK[DATA PGTO]=AC$2))),"")))</f>
        <v/>
      </c>
      <c r="AD11" s="4" t="str" cm="1">
        <f t="array" ref="AD11">IF(AD$2="","",IF(IFERROR(SUM(_xlfn._xlws.FILTER(DATABANK[ENTRADA],(DATABANK[NOME]=$B11)*(DATABANK[DATA PGTO]=AD$2))),"")=0,"",IFERROR(SUM(_xlfn._xlws.FILTER(DATABANK[ENTRADA],(DATABANK[NOME]=$B11)*(DATABANK[DATA PGTO]=AD$2))),"")))</f>
        <v/>
      </c>
      <c r="AE11" s="4" t="str" cm="1">
        <f t="array" ref="AE11">IF(AE$2="","",IF(IFERROR(SUM(_xlfn._xlws.FILTER(DATABANK[ENTRADA],(DATABANK[NOME]=$B11)*(DATABANK[DATA PGTO]=AE$2))),"")=0,"",IFERROR(SUM(_xlfn._xlws.FILTER(DATABANK[ENTRADA],(DATABANK[NOME]=$B11)*(DATABANK[DATA PGTO]=AE$2))),"")))</f>
        <v/>
      </c>
      <c r="AF11" s="4" t="str" cm="1">
        <f t="array" ref="AF11">IF(AF$2="","",IF(IFERROR(SUM(_xlfn._xlws.FILTER(DATABANK[ENTRADA],(DATABANK[NOME]=$B11)*(DATABANK[DATA PGTO]=AF$2))),"")=0,"",IFERROR(SUM(_xlfn._xlws.FILTER(DATABANK[ENTRADA],(DATABANK[NOME]=$B11)*(DATABANK[DATA PGTO]=AF$2))),"")))</f>
        <v/>
      </c>
      <c r="AG11" s="4" t="str" cm="1">
        <f t="array" ref="AG11">IF(AG$2="","",IF(IFERROR(SUM(_xlfn._xlws.FILTER(DATABANK[ENTRADA],(DATABANK[NOME]=$B11)*(DATABANK[DATA PGTO]=AG$2))),"")=0,"",IFERROR(SUM(_xlfn._xlws.FILTER(DATABANK[ENTRADA],(DATABANK[NOME]=$B11)*(DATABANK[DATA PGTO]=AG$2))),"")))</f>
        <v/>
      </c>
      <c r="AH11" s="3"/>
      <c r="AI11" s="3"/>
      <c r="AJ11" s="3"/>
      <c r="AK11" s="3"/>
      <c r="AL11" s="3"/>
      <c r="AM11" s="3"/>
    </row>
    <row r="12" spans="2:39" ht="12" customHeight="1" x14ac:dyDescent="0.25">
      <c r="B12" s="5"/>
      <c r="C12" s="4" t="str" cm="1">
        <f t="array" ref="C12">IF(C$2="","",IF(IFERROR(SUM(_xlfn._xlws.FILTER(DATABANK[ENTRADA],(DATABANK[NOME]=$B12)*(DATABANK[DATA PGTO]=C$2))),"")=0,"",IFERROR(SUM(_xlfn._xlws.FILTER(DATABANK[ENTRADA],(DATABANK[NOME]=$B12)*(DATABANK[DATA PGTO]=C$2))),"")))</f>
        <v/>
      </c>
      <c r="D12" s="4" t="str" cm="1">
        <f t="array" ref="D12">IF(D$2="","",IF(IFERROR(SUM(_xlfn._xlws.FILTER(DATABANK[ENTRADA],(DATABANK[NOME]=$B12)*(DATABANK[DATA PGTO]=D$2))),"")=0,"",IFERROR(SUM(_xlfn._xlws.FILTER(DATABANK[ENTRADA],(DATABANK[NOME]=$B12)*(DATABANK[DATA PGTO]=D$2))),"")))</f>
        <v/>
      </c>
      <c r="E12" s="4" t="str" cm="1">
        <f t="array" ref="E12">IF(E$2="","",IF(IFERROR(SUM(_xlfn._xlws.FILTER(DATABANK[ENTRADA],(DATABANK[NOME]=$B12)*(DATABANK[DATA PGTO]=E$2))),"")=0,"",IFERROR(SUM(_xlfn._xlws.FILTER(DATABANK[ENTRADA],(DATABANK[NOME]=$B12)*(DATABANK[DATA PGTO]=E$2))),"")))</f>
        <v/>
      </c>
      <c r="F12" s="4" t="str" cm="1">
        <f t="array" ref="F12">IF(F$2="","",IF(IFERROR(SUM(_xlfn._xlws.FILTER(DATABANK[ENTRADA],(DATABANK[NOME]=$B12)*(DATABANK[DATA PGTO]=F$2))),"")=0,"",IFERROR(SUM(_xlfn._xlws.FILTER(DATABANK[ENTRADA],(DATABANK[NOME]=$B12)*(DATABANK[DATA PGTO]=F$2))),"")))</f>
        <v/>
      </c>
      <c r="G12" s="4" t="str" cm="1">
        <f t="array" ref="G12">IF(G$2="","",IF(IFERROR(SUM(_xlfn._xlws.FILTER(DATABANK[ENTRADA],(DATABANK[NOME]=$B12)*(DATABANK[DATA PGTO]=G$2))),"")=0,"",IFERROR(SUM(_xlfn._xlws.FILTER(DATABANK[ENTRADA],(DATABANK[NOME]=$B12)*(DATABANK[DATA PGTO]=G$2))),"")))</f>
        <v/>
      </c>
      <c r="H12" s="4" t="str" cm="1">
        <f t="array" ref="H12">IF(H$2="","",IF(IFERROR(SUM(_xlfn._xlws.FILTER(DATABANK[ENTRADA],(DATABANK[NOME]=$B12)*(DATABANK[DATA PGTO]=H$2))),"")=0,"",IFERROR(SUM(_xlfn._xlws.FILTER(DATABANK[ENTRADA],(DATABANK[NOME]=$B12)*(DATABANK[DATA PGTO]=H$2))),"")))</f>
        <v/>
      </c>
      <c r="I12" s="4" t="str" cm="1">
        <f t="array" ref="I12">IF(I$2="","",IF(IFERROR(SUM(_xlfn._xlws.FILTER(DATABANK[ENTRADA],(DATABANK[NOME]=$B12)*(DATABANK[DATA PGTO]=I$2))),"")=0,"",IFERROR(SUM(_xlfn._xlws.FILTER(DATABANK[ENTRADA],(DATABANK[NOME]=$B12)*(DATABANK[DATA PGTO]=I$2))),"")))</f>
        <v/>
      </c>
      <c r="J12" s="4" t="str" cm="1">
        <f t="array" ref="J12">IF(J$2="","",IF(IFERROR(SUM(_xlfn._xlws.FILTER(DATABANK[ENTRADA],(DATABANK[NOME]=$B12)*(DATABANK[DATA PGTO]=J$2))),"")=0,"",IFERROR(SUM(_xlfn._xlws.FILTER(DATABANK[ENTRADA],(DATABANK[NOME]=$B12)*(DATABANK[DATA PGTO]=J$2))),"")))</f>
        <v/>
      </c>
      <c r="K12" s="4" t="str" cm="1">
        <f t="array" ref="K12">IF(K$2="","",IF(IFERROR(SUM(_xlfn._xlws.FILTER(DATABANK[ENTRADA],(DATABANK[NOME]=$B12)*(DATABANK[DATA PGTO]=K$2))),"")=0,"",IFERROR(SUM(_xlfn._xlws.FILTER(DATABANK[ENTRADA],(DATABANK[NOME]=$B12)*(DATABANK[DATA PGTO]=K$2))),"")))</f>
        <v/>
      </c>
      <c r="L12" s="4" t="str" cm="1">
        <f t="array" ref="L12">IF(L$2="","",IF(IFERROR(SUM(_xlfn._xlws.FILTER(DATABANK[ENTRADA],(DATABANK[NOME]=$B12)*(DATABANK[DATA PGTO]=L$2))),"")=0,"",IFERROR(SUM(_xlfn._xlws.FILTER(DATABANK[ENTRADA],(DATABANK[NOME]=$B12)*(DATABANK[DATA PGTO]=L$2))),"")))</f>
        <v/>
      </c>
      <c r="M12" s="4" t="str" cm="1">
        <f t="array" ref="M12">IF(M$2="","",IF(IFERROR(SUM(_xlfn._xlws.FILTER(DATABANK[ENTRADA],(DATABANK[NOME]=$B12)*(DATABANK[DATA PGTO]=M$2))),"")=0,"",IFERROR(SUM(_xlfn._xlws.FILTER(DATABANK[ENTRADA],(DATABANK[NOME]=$B12)*(DATABANK[DATA PGTO]=M$2))),"")))</f>
        <v/>
      </c>
      <c r="N12" s="4" t="str" cm="1">
        <f t="array" ref="N12">IF(N$2="","",IF(IFERROR(SUM(_xlfn._xlws.FILTER(DATABANK[ENTRADA],(DATABANK[NOME]=$B12)*(DATABANK[DATA PGTO]=N$2))),"")=0,"",IFERROR(SUM(_xlfn._xlws.FILTER(DATABANK[ENTRADA],(DATABANK[NOME]=$B12)*(DATABANK[DATA PGTO]=N$2))),"")))</f>
        <v/>
      </c>
      <c r="O12" s="4" t="str" cm="1">
        <f t="array" ref="O12">IF(O$2="","",IF(IFERROR(SUM(_xlfn._xlws.FILTER(DATABANK[ENTRADA],(DATABANK[NOME]=$B12)*(DATABANK[DATA PGTO]=O$2))),"")=0,"",IFERROR(SUM(_xlfn._xlws.FILTER(DATABANK[ENTRADA],(DATABANK[NOME]=$B12)*(DATABANK[DATA PGTO]=O$2))),"")))</f>
        <v/>
      </c>
      <c r="P12" s="4" t="str" cm="1">
        <f t="array" ref="P12">IF(P$2="","",IF(IFERROR(SUM(_xlfn._xlws.FILTER(DATABANK[ENTRADA],(DATABANK[NOME]=$B12)*(DATABANK[DATA PGTO]=P$2))),"")=0,"",IFERROR(SUM(_xlfn._xlws.FILTER(DATABANK[ENTRADA],(DATABANK[NOME]=$B12)*(DATABANK[DATA PGTO]=P$2))),"")))</f>
        <v/>
      </c>
      <c r="Q12" s="4" t="str" cm="1">
        <f t="array" ref="Q12">IF(Q$2="","",IF(IFERROR(SUM(_xlfn._xlws.FILTER(DATABANK[ENTRADA],(DATABANK[NOME]=$B12)*(DATABANK[DATA PGTO]=Q$2))),"")=0,"",IFERROR(SUM(_xlfn._xlws.FILTER(DATABANK[ENTRADA],(DATABANK[NOME]=$B12)*(DATABANK[DATA PGTO]=Q$2))),"")))</f>
        <v/>
      </c>
      <c r="R12" s="4" t="str" cm="1">
        <f t="array" ref="R12">IF(R$2="","",IF(IFERROR(SUM(_xlfn._xlws.FILTER(DATABANK[ENTRADA],(DATABANK[NOME]=$B12)*(DATABANK[DATA PGTO]=R$2))),"")=0,"",IFERROR(SUM(_xlfn._xlws.FILTER(DATABANK[ENTRADA],(DATABANK[NOME]=$B12)*(DATABANK[DATA PGTO]=R$2))),"")))</f>
        <v/>
      </c>
      <c r="S12" s="4" t="str" cm="1">
        <f t="array" ref="S12">IF(S$2="","",IF(IFERROR(SUM(_xlfn._xlws.FILTER(DATABANK[ENTRADA],(DATABANK[NOME]=$B12)*(DATABANK[DATA PGTO]=S$2))),"")=0,"",IFERROR(SUM(_xlfn._xlws.FILTER(DATABANK[ENTRADA],(DATABANK[NOME]=$B12)*(DATABANK[DATA PGTO]=S$2))),"")))</f>
        <v/>
      </c>
      <c r="T12" s="4" t="str" cm="1">
        <f t="array" ref="T12">IF(T$2="","",IF(IFERROR(SUM(_xlfn._xlws.FILTER(DATABANK[ENTRADA],(DATABANK[NOME]=$B12)*(DATABANK[DATA PGTO]=T$2))),"")=0,"",IFERROR(SUM(_xlfn._xlws.FILTER(DATABANK[ENTRADA],(DATABANK[NOME]=$B12)*(DATABANK[DATA PGTO]=T$2))),"")))</f>
        <v/>
      </c>
      <c r="U12" s="4" t="str" cm="1">
        <f t="array" ref="U12">IF(U$2="","",IF(IFERROR(SUM(_xlfn._xlws.FILTER(DATABANK[ENTRADA],(DATABANK[NOME]=$B12)*(DATABANK[DATA PGTO]=U$2))),"")=0,"",IFERROR(SUM(_xlfn._xlws.FILTER(DATABANK[ENTRADA],(DATABANK[NOME]=$B12)*(DATABANK[DATA PGTO]=U$2))),"")))</f>
        <v/>
      </c>
      <c r="V12" s="4" t="str" cm="1">
        <f t="array" ref="V12">IF(V$2="","",IF(IFERROR(SUM(_xlfn._xlws.FILTER(DATABANK[ENTRADA],(DATABANK[NOME]=$B12)*(DATABANK[DATA PGTO]=V$2))),"")=0,"",IFERROR(SUM(_xlfn._xlws.FILTER(DATABANK[ENTRADA],(DATABANK[NOME]=$B12)*(DATABANK[DATA PGTO]=V$2))),"")))</f>
        <v/>
      </c>
      <c r="W12" s="4" t="str" cm="1">
        <f t="array" ref="W12">IF(W$2="","",IF(IFERROR(SUM(_xlfn._xlws.FILTER(DATABANK[ENTRADA],(DATABANK[NOME]=$B12)*(DATABANK[DATA PGTO]=W$2))),"")=0,"",IFERROR(SUM(_xlfn._xlws.FILTER(DATABANK[ENTRADA],(DATABANK[NOME]=$B12)*(DATABANK[DATA PGTO]=W$2))),"")))</f>
        <v/>
      </c>
      <c r="X12" s="4" t="str" cm="1">
        <f t="array" ref="X12">IF(X$2="","",IF(IFERROR(SUM(_xlfn._xlws.FILTER(DATABANK[ENTRADA],(DATABANK[NOME]=$B12)*(DATABANK[DATA PGTO]=X$2))),"")=0,"",IFERROR(SUM(_xlfn._xlws.FILTER(DATABANK[ENTRADA],(DATABANK[NOME]=$B12)*(DATABANK[DATA PGTO]=X$2))),"")))</f>
        <v/>
      </c>
      <c r="Y12" s="4" t="str" cm="1">
        <f t="array" ref="Y12">IF(Y$2="","",IF(IFERROR(SUM(_xlfn._xlws.FILTER(DATABANK[ENTRADA],(DATABANK[NOME]=$B12)*(DATABANK[DATA PGTO]=Y$2))),"")=0,"",IFERROR(SUM(_xlfn._xlws.FILTER(DATABANK[ENTRADA],(DATABANK[NOME]=$B12)*(DATABANK[DATA PGTO]=Y$2))),"")))</f>
        <v/>
      </c>
      <c r="Z12" s="4" t="str" cm="1">
        <f t="array" ref="Z12">IF(Z$2="","",IF(IFERROR(SUM(_xlfn._xlws.FILTER(DATABANK[ENTRADA],(DATABANK[NOME]=$B12)*(DATABANK[DATA PGTO]=Z$2))),"")=0,"",IFERROR(SUM(_xlfn._xlws.FILTER(DATABANK[ENTRADA],(DATABANK[NOME]=$B12)*(DATABANK[DATA PGTO]=Z$2))),"")))</f>
        <v/>
      </c>
      <c r="AA12" s="4" t="str" cm="1">
        <f t="array" ref="AA12">IF(AA$2="","",IF(IFERROR(SUM(_xlfn._xlws.FILTER(DATABANK[ENTRADA],(DATABANK[NOME]=$B12)*(DATABANK[DATA PGTO]=AA$2))),"")=0,"",IFERROR(SUM(_xlfn._xlws.FILTER(DATABANK[ENTRADA],(DATABANK[NOME]=$B12)*(DATABANK[DATA PGTO]=AA$2))),"")))</f>
        <v/>
      </c>
      <c r="AB12" s="4" t="str" cm="1">
        <f t="array" ref="AB12">IF(AB$2="","",IF(IFERROR(SUM(_xlfn._xlws.FILTER(DATABANK[ENTRADA],(DATABANK[NOME]=$B12)*(DATABANK[DATA PGTO]=AB$2))),"")=0,"",IFERROR(SUM(_xlfn._xlws.FILTER(DATABANK[ENTRADA],(DATABANK[NOME]=$B12)*(DATABANK[DATA PGTO]=AB$2))),"")))</f>
        <v/>
      </c>
      <c r="AC12" s="4" t="str" cm="1">
        <f t="array" ref="AC12">IF(AC$2="","",IF(IFERROR(SUM(_xlfn._xlws.FILTER(DATABANK[ENTRADA],(DATABANK[NOME]=$B12)*(DATABANK[DATA PGTO]=AC$2))),"")=0,"",IFERROR(SUM(_xlfn._xlws.FILTER(DATABANK[ENTRADA],(DATABANK[NOME]=$B12)*(DATABANK[DATA PGTO]=AC$2))),"")))</f>
        <v/>
      </c>
      <c r="AD12" s="4" t="str" cm="1">
        <f t="array" ref="AD12">IF(AD$2="","",IF(IFERROR(SUM(_xlfn._xlws.FILTER(DATABANK[ENTRADA],(DATABANK[NOME]=$B12)*(DATABANK[DATA PGTO]=AD$2))),"")=0,"",IFERROR(SUM(_xlfn._xlws.FILTER(DATABANK[ENTRADA],(DATABANK[NOME]=$B12)*(DATABANK[DATA PGTO]=AD$2))),"")))</f>
        <v/>
      </c>
      <c r="AE12" s="4" t="str" cm="1">
        <f t="array" ref="AE12">IF(AE$2="","",IF(IFERROR(SUM(_xlfn._xlws.FILTER(DATABANK[ENTRADA],(DATABANK[NOME]=$B12)*(DATABANK[DATA PGTO]=AE$2))),"")=0,"",IFERROR(SUM(_xlfn._xlws.FILTER(DATABANK[ENTRADA],(DATABANK[NOME]=$B12)*(DATABANK[DATA PGTO]=AE$2))),"")))</f>
        <v/>
      </c>
      <c r="AF12" s="4" t="str" cm="1">
        <f t="array" ref="AF12">IF(AF$2="","",IF(IFERROR(SUM(_xlfn._xlws.FILTER(DATABANK[ENTRADA],(DATABANK[NOME]=$B12)*(DATABANK[DATA PGTO]=AF$2))),"")=0,"",IFERROR(SUM(_xlfn._xlws.FILTER(DATABANK[ENTRADA],(DATABANK[NOME]=$B12)*(DATABANK[DATA PGTO]=AF$2))),"")))</f>
        <v/>
      </c>
      <c r="AG12" s="4" t="str" cm="1">
        <f t="array" ref="AG12">IF(AG$2="","",IF(IFERROR(SUM(_xlfn._xlws.FILTER(DATABANK[ENTRADA],(DATABANK[NOME]=$B12)*(DATABANK[DATA PGTO]=AG$2))),"")=0,"",IFERROR(SUM(_xlfn._xlws.FILTER(DATABANK[ENTRADA],(DATABANK[NOME]=$B12)*(DATABANK[DATA PGTO]=AG$2))),"")))</f>
        <v/>
      </c>
      <c r="AH12" s="3"/>
      <c r="AI12" s="3"/>
      <c r="AJ12" s="3"/>
      <c r="AK12" s="3"/>
      <c r="AL12" s="3"/>
      <c r="AM12" s="3"/>
    </row>
    <row r="13" spans="2:39" ht="12" customHeight="1" x14ac:dyDescent="0.25">
      <c r="B13" s="5"/>
      <c r="C13" s="4" t="str" cm="1">
        <f t="array" ref="C13">IF(C$2="","",IF(IFERROR(SUM(_xlfn._xlws.FILTER(DATABANK[ENTRADA],(DATABANK[NOME]=$B13)*(DATABANK[DATA PGTO]=C$2))),"")=0,"",IFERROR(SUM(_xlfn._xlws.FILTER(DATABANK[ENTRADA],(DATABANK[NOME]=$B13)*(DATABANK[DATA PGTO]=C$2))),"")))</f>
        <v/>
      </c>
      <c r="D13" s="4" t="str" cm="1">
        <f t="array" ref="D13">IF(D$2="","",IF(IFERROR(SUM(_xlfn._xlws.FILTER(DATABANK[ENTRADA],(DATABANK[NOME]=$B13)*(DATABANK[DATA PGTO]=D$2))),"")=0,"",IFERROR(SUM(_xlfn._xlws.FILTER(DATABANK[ENTRADA],(DATABANK[NOME]=$B13)*(DATABANK[DATA PGTO]=D$2))),"")))</f>
        <v/>
      </c>
      <c r="E13" s="4" t="str" cm="1">
        <f t="array" ref="E13">IF(E$2="","",IF(IFERROR(SUM(_xlfn._xlws.FILTER(DATABANK[ENTRADA],(DATABANK[NOME]=$B13)*(DATABANK[DATA PGTO]=E$2))),"")=0,"",IFERROR(SUM(_xlfn._xlws.FILTER(DATABANK[ENTRADA],(DATABANK[NOME]=$B13)*(DATABANK[DATA PGTO]=E$2))),"")))</f>
        <v/>
      </c>
      <c r="F13" s="4" t="str" cm="1">
        <f t="array" ref="F13">IF(F$2="","",IF(IFERROR(SUM(_xlfn._xlws.FILTER(DATABANK[ENTRADA],(DATABANK[NOME]=$B13)*(DATABANK[DATA PGTO]=F$2))),"")=0,"",IFERROR(SUM(_xlfn._xlws.FILTER(DATABANK[ENTRADA],(DATABANK[NOME]=$B13)*(DATABANK[DATA PGTO]=F$2))),"")))</f>
        <v/>
      </c>
      <c r="G13" s="4" t="str" cm="1">
        <f t="array" ref="G13">IF(G$2="","",IF(IFERROR(SUM(_xlfn._xlws.FILTER(DATABANK[ENTRADA],(DATABANK[NOME]=$B13)*(DATABANK[DATA PGTO]=G$2))),"")=0,"",IFERROR(SUM(_xlfn._xlws.FILTER(DATABANK[ENTRADA],(DATABANK[NOME]=$B13)*(DATABANK[DATA PGTO]=G$2))),"")))</f>
        <v/>
      </c>
      <c r="H13" s="4" t="str" cm="1">
        <f t="array" ref="H13">IF(H$2="","",IF(IFERROR(SUM(_xlfn._xlws.FILTER(DATABANK[ENTRADA],(DATABANK[NOME]=$B13)*(DATABANK[DATA PGTO]=H$2))),"")=0,"",IFERROR(SUM(_xlfn._xlws.FILTER(DATABANK[ENTRADA],(DATABANK[NOME]=$B13)*(DATABANK[DATA PGTO]=H$2))),"")))</f>
        <v/>
      </c>
      <c r="I13" s="4" t="str" cm="1">
        <f t="array" ref="I13">IF(I$2="","",IF(IFERROR(SUM(_xlfn._xlws.FILTER(DATABANK[ENTRADA],(DATABANK[NOME]=$B13)*(DATABANK[DATA PGTO]=I$2))),"")=0,"",IFERROR(SUM(_xlfn._xlws.FILTER(DATABANK[ENTRADA],(DATABANK[NOME]=$B13)*(DATABANK[DATA PGTO]=I$2))),"")))</f>
        <v/>
      </c>
      <c r="J13" s="4" t="str" cm="1">
        <f t="array" ref="J13">IF(J$2="","",IF(IFERROR(SUM(_xlfn._xlws.FILTER(DATABANK[ENTRADA],(DATABANK[NOME]=$B13)*(DATABANK[DATA PGTO]=J$2))),"")=0,"",IFERROR(SUM(_xlfn._xlws.FILTER(DATABANK[ENTRADA],(DATABANK[NOME]=$B13)*(DATABANK[DATA PGTO]=J$2))),"")))</f>
        <v/>
      </c>
      <c r="K13" s="4" t="str" cm="1">
        <f t="array" ref="K13">IF(K$2="","",IF(IFERROR(SUM(_xlfn._xlws.FILTER(DATABANK[ENTRADA],(DATABANK[NOME]=$B13)*(DATABANK[DATA PGTO]=K$2))),"")=0,"",IFERROR(SUM(_xlfn._xlws.FILTER(DATABANK[ENTRADA],(DATABANK[NOME]=$B13)*(DATABANK[DATA PGTO]=K$2))),"")))</f>
        <v/>
      </c>
      <c r="L13" s="4" t="str" cm="1">
        <f t="array" ref="L13">IF(L$2="","",IF(IFERROR(SUM(_xlfn._xlws.FILTER(DATABANK[ENTRADA],(DATABANK[NOME]=$B13)*(DATABANK[DATA PGTO]=L$2))),"")=0,"",IFERROR(SUM(_xlfn._xlws.FILTER(DATABANK[ENTRADA],(DATABANK[NOME]=$B13)*(DATABANK[DATA PGTO]=L$2))),"")))</f>
        <v/>
      </c>
      <c r="M13" s="4" t="str" cm="1">
        <f t="array" ref="M13">IF(M$2="","",IF(IFERROR(SUM(_xlfn._xlws.FILTER(DATABANK[ENTRADA],(DATABANK[NOME]=$B13)*(DATABANK[DATA PGTO]=M$2))),"")=0,"",IFERROR(SUM(_xlfn._xlws.FILTER(DATABANK[ENTRADA],(DATABANK[NOME]=$B13)*(DATABANK[DATA PGTO]=M$2))),"")))</f>
        <v/>
      </c>
      <c r="N13" s="4" t="str" cm="1">
        <f t="array" ref="N13">IF(N$2="","",IF(IFERROR(SUM(_xlfn._xlws.FILTER(DATABANK[ENTRADA],(DATABANK[NOME]=$B13)*(DATABANK[DATA PGTO]=N$2))),"")=0,"",IFERROR(SUM(_xlfn._xlws.FILTER(DATABANK[ENTRADA],(DATABANK[NOME]=$B13)*(DATABANK[DATA PGTO]=N$2))),"")))</f>
        <v/>
      </c>
      <c r="O13" s="4" t="str" cm="1">
        <f t="array" ref="O13">IF(O$2="","",IF(IFERROR(SUM(_xlfn._xlws.FILTER(DATABANK[ENTRADA],(DATABANK[NOME]=$B13)*(DATABANK[DATA PGTO]=O$2))),"")=0,"",IFERROR(SUM(_xlfn._xlws.FILTER(DATABANK[ENTRADA],(DATABANK[NOME]=$B13)*(DATABANK[DATA PGTO]=O$2))),"")))</f>
        <v/>
      </c>
      <c r="P13" s="4" t="str" cm="1">
        <f t="array" ref="P13">IF(P$2="","",IF(IFERROR(SUM(_xlfn._xlws.FILTER(DATABANK[ENTRADA],(DATABANK[NOME]=$B13)*(DATABANK[DATA PGTO]=P$2))),"")=0,"",IFERROR(SUM(_xlfn._xlws.FILTER(DATABANK[ENTRADA],(DATABANK[NOME]=$B13)*(DATABANK[DATA PGTO]=P$2))),"")))</f>
        <v/>
      </c>
      <c r="Q13" s="4" t="str" cm="1">
        <f t="array" ref="Q13">IF(Q$2="","",IF(IFERROR(SUM(_xlfn._xlws.FILTER(DATABANK[ENTRADA],(DATABANK[NOME]=$B13)*(DATABANK[DATA PGTO]=Q$2))),"")=0,"",IFERROR(SUM(_xlfn._xlws.FILTER(DATABANK[ENTRADA],(DATABANK[NOME]=$B13)*(DATABANK[DATA PGTO]=Q$2))),"")))</f>
        <v/>
      </c>
      <c r="R13" s="4" t="str" cm="1">
        <f t="array" ref="R13">IF(R$2="","",IF(IFERROR(SUM(_xlfn._xlws.FILTER(DATABANK[ENTRADA],(DATABANK[NOME]=$B13)*(DATABANK[DATA PGTO]=R$2))),"")=0,"",IFERROR(SUM(_xlfn._xlws.FILTER(DATABANK[ENTRADA],(DATABANK[NOME]=$B13)*(DATABANK[DATA PGTO]=R$2))),"")))</f>
        <v/>
      </c>
      <c r="S13" s="4" t="str" cm="1">
        <f t="array" ref="S13">IF(S$2="","",IF(IFERROR(SUM(_xlfn._xlws.FILTER(DATABANK[ENTRADA],(DATABANK[NOME]=$B13)*(DATABANK[DATA PGTO]=S$2))),"")=0,"",IFERROR(SUM(_xlfn._xlws.FILTER(DATABANK[ENTRADA],(DATABANK[NOME]=$B13)*(DATABANK[DATA PGTO]=S$2))),"")))</f>
        <v/>
      </c>
      <c r="T13" s="4" t="str" cm="1">
        <f t="array" ref="T13">IF(T$2="","",IF(IFERROR(SUM(_xlfn._xlws.FILTER(DATABANK[ENTRADA],(DATABANK[NOME]=$B13)*(DATABANK[DATA PGTO]=T$2))),"")=0,"",IFERROR(SUM(_xlfn._xlws.FILTER(DATABANK[ENTRADA],(DATABANK[NOME]=$B13)*(DATABANK[DATA PGTO]=T$2))),"")))</f>
        <v/>
      </c>
      <c r="U13" s="4" t="str" cm="1">
        <f t="array" ref="U13">IF(U$2="","",IF(IFERROR(SUM(_xlfn._xlws.FILTER(DATABANK[ENTRADA],(DATABANK[NOME]=$B13)*(DATABANK[DATA PGTO]=U$2))),"")=0,"",IFERROR(SUM(_xlfn._xlws.FILTER(DATABANK[ENTRADA],(DATABANK[NOME]=$B13)*(DATABANK[DATA PGTO]=U$2))),"")))</f>
        <v/>
      </c>
      <c r="V13" s="4" t="str" cm="1">
        <f t="array" ref="V13">IF(V$2="","",IF(IFERROR(SUM(_xlfn._xlws.FILTER(DATABANK[ENTRADA],(DATABANK[NOME]=$B13)*(DATABANK[DATA PGTO]=V$2))),"")=0,"",IFERROR(SUM(_xlfn._xlws.FILTER(DATABANK[ENTRADA],(DATABANK[NOME]=$B13)*(DATABANK[DATA PGTO]=V$2))),"")))</f>
        <v/>
      </c>
      <c r="W13" s="4" t="str" cm="1">
        <f t="array" ref="W13">IF(W$2="","",IF(IFERROR(SUM(_xlfn._xlws.FILTER(DATABANK[ENTRADA],(DATABANK[NOME]=$B13)*(DATABANK[DATA PGTO]=W$2))),"")=0,"",IFERROR(SUM(_xlfn._xlws.FILTER(DATABANK[ENTRADA],(DATABANK[NOME]=$B13)*(DATABANK[DATA PGTO]=W$2))),"")))</f>
        <v/>
      </c>
      <c r="X13" s="4" t="str" cm="1">
        <f t="array" ref="X13">IF(X$2="","",IF(IFERROR(SUM(_xlfn._xlws.FILTER(DATABANK[ENTRADA],(DATABANK[NOME]=$B13)*(DATABANK[DATA PGTO]=X$2))),"")=0,"",IFERROR(SUM(_xlfn._xlws.FILTER(DATABANK[ENTRADA],(DATABANK[NOME]=$B13)*(DATABANK[DATA PGTO]=X$2))),"")))</f>
        <v/>
      </c>
      <c r="Y13" s="4" t="str" cm="1">
        <f t="array" ref="Y13">IF(Y$2="","",IF(IFERROR(SUM(_xlfn._xlws.FILTER(DATABANK[ENTRADA],(DATABANK[NOME]=$B13)*(DATABANK[DATA PGTO]=Y$2))),"")=0,"",IFERROR(SUM(_xlfn._xlws.FILTER(DATABANK[ENTRADA],(DATABANK[NOME]=$B13)*(DATABANK[DATA PGTO]=Y$2))),"")))</f>
        <v/>
      </c>
      <c r="Z13" s="4"/>
      <c r="AA13" s="4" t="str" cm="1">
        <f t="array" ref="AA13">IF(AA$2="","",IF(IFERROR(SUM(_xlfn._xlws.FILTER(DATABANK[ENTRADA],(DATABANK[NOME]=$B13)*(DATABANK[DATA PGTO]=AA$2))),"")=0,"",IFERROR(SUM(_xlfn._xlws.FILTER(DATABANK[ENTRADA],(DATABANK[NOME]=$B13)*(DATABANK[DATA PGTO]=AA$2))),"")))</f>
        <v/>
      </c>
      <c r="AB13" s="4" t="str" cm="1">
        <f t="array" ref="AB13">IF(AB$2="","",IF(IFERROR(SUM(_xlfn._xlws.FILTER(DATABANK[ENTRADA],(DATABANK[NOME]=$B13)*(DATABANK[DATA PGTO]=AB$2))),"")=0,"",IFERROR(SUM(_xlfn._xlws.FILTER(DATABANK[ENTRADA],(DATABANK[NOME]=$B13)*(DATABANK[DATA PGTO]=AB$2))),"")))</f>
        <v/>
      </c>
      <c r="AC13" s="4" t="str" cm="1">
        <f t="array" ref="AC13">IF(AC$2="","",IF(IFERROR(SUM(_xlfn._xlws.FILTER(DATABANK[ENTRADA],(DATABANK[NOME]=$B13)*(DATABANK[DATA PGTO]=AC$2))),"")=0,"",IFERROR(SUM(_xlfn._xlws.FILTER(DATABANK[ENTRADA],(DATABANK[NOME]=$B13)*(DATABANK[DATA PGTO]=AC$2))),"")))</f>
        <v/>
      </c>
      <c r="AD13" s="4" t="str" cm="1">
        <f t="array" ref="AD13">IF(AD$2="","",IF(IFERROR(SUM(_xlfn._xlws.FILTER(DATABANK[ENTRADA],(DATABANK[NOME]=$B13)*(DATABANK[DATA PGTO]=AD$2))),"")=0,"",IFERROR(SUM(_xlfn._xlws.FILTER(DATABANK[ENTRADA],(DATABANK[NOME]=$B13)*(DATABANK[DATA PGTO]=AD$2))),"")))</f>
        <v/>
      </c>
      <c r="AE13" s="4" t="str" cm="1">
        <f t="array" ref="AE13">IF(AE$2="","",IF(IFERROR(SUM(_xlfn._xlws.FILTER(DATABANK[ENTRADA],(DATABANK[NOME]=$B13)*(DATABANK[DATA PGTO]=AE$2))),"")=0,"",IFERROR(SUM(_xlfn._xlws.FILTER(DATABANK[ENTRADA],(DATABANK[NOME]=$B13)*(DATABANK[DATA PGTO]=AE$2))),"")))</f>
        <v/>
      </c>
      <c r="AF13" s="4" t="str" cm="1">
        <f t="array" ref="AF13">IF(AF$2="","",IF(IFERROR(SUM(_xlfn._xlws.FILTER(DATABANK[ENTRADA],(DATABANK[NOME]=$B13)*(DATABANK[DATA PGTO]=AF$2))),"")=0,"",IFERROR(SUM(_xlfn._xlws.FILTER(DATABANK[ENTRADA],(DATABANK[NOME]=$B13)*(DATABANK[DATA PGTO]=AF$2))),"")))</f>
        <v/>
      </c>
      <c r="AG13" s="4" t="str" cm="1">
        <f t="array" ref="AG13">IF(AG$2="","",IF(IFERROR(SUM(_xlfn._xlws.FILTER(DATABANK[ENTRADA],(DATABANK[NOME]=$B13)*(DATABANK[DATA PGTO]=AG$2))),"")=0,"",IFERROR(SUM(_xlfn._xlws.FILTER(DATABANK[ENTRADA],(DATABANK[NOME]=$B13)*(DATABANK[DATA PGTO]=AG$2))),"")))</f>
        <v/>
      </c>
      <c r="AH13" s="3"/>
      <c r="AI13" s="3"/>
      <c r="AJ13" s="3"/>
      <c r="AK13" s="3"/>
      <c r="AL13" s="3"/>
      <c r="AM13" s="3"/>
    </row>
    <row r="14" spans="2:39" ht="12" customHeight="1" x14ac:dyDescent="0.25">
      <c r="B14" s="5"/>
      <c r="C14" s="4" t="str" cm="1">
        <f t="array" ref="C14">IF(C$2="","",IF(IFERROR(SUM(_xlfn._xlws.FILTER(DATABANK[ENTRADA],(DATABANK[NOME]=$B14)*(DATABANK[DATA PGTO]=C$2))),"")=0,"",IFERROR(SUM(_xlfn._xlws.FILTER(DATABANK[ENTRADA],(DATABANK[NOME]=$B14)*(DATABANK[DATA PGTO]=C$2))),"")))</f>
        <v/>
      </c>
      <c r="D14" s="4" t="str" cm="1">
        <f t="array" ref="D14">IF(D$2="","",IF(IFERROR(SUM(_xlfn._xlws.FILTER(DATABANK[ENTRADA],(DATABANK[NOME]=$B14)*(DATABANK[DATA PGTO]=D$2))),"")=0,"",IFERROR(SUM(_xlfn._xlws.FILTER(DATABANK[ENTRADA],(DATABANK[NOME]=$B14)*(DATABANK[DATA PGTO]=D$2))),"")))</f>
        <v/>
      </c>
      <c r="E14" s="4" t="str" cm="1">
        <f t="array" ref="E14">IF(E$2="","",IF(IFERROR(SUM(_xlfn._xlws.FILTER(DATABANK[ENTRADA],(DATABANK[NOME]=$B14)*(DATABANK[DATA PGTO]=E$2))),"")=0,"",IFERROR(SUM(_xlfn._xlws.FILTER(DATABANK[ENTRADA],(DATABANK[NOME]=$B14)*(DATABANK[DATA PGTO]=E$2))),"")))</f>
        <v/>
      </c>
      <c r="F14" s="4" t="str" cm="1">
        <f t="array" ref="F14">IF(F$2="","",IF(IFERROR(SUM(_xlfn._xlws.FILTER(DATABANK[ENTRADA],(DATABANK[NOME]=$B14)*(DATABANK[DATA PGTO]=F$2))),"")=0,"",IFERROR(SUM(_xlfn._xlws.FILTER(DATABANK[ENTRADA],(DATABANK[NOME]=$B14)*(DATABANK[DATA PGTO]=F$2))),"")))</f>
        <v/>
      </c>
      <c r="G14" s="4" t="str" cm="1">
        <f t="array" ref="G14">IF(G$2="","",IF(IFERROR(SUM(_xlfn._xlws.FILTER(DATABANK[ENTRADA],(DATABANK[NOME]=$B14)*(DATABANK[DATA PGTO]=G$2))),"")=0,"",IFERROR(SUM(_xlfn._xlws.FILTER(DATABANK[ENTRADA],(DATABANK[NOME]=$B14)*(DATABANK[DATA PGTO]=G$2))),"")))</f>
        <v/>
      </c>
      <c r="H14" s="4" t="str" cm="1">
        <f t="array" ref="H14">IF(H$2="","",IF(IFERROR(SUM(_xlfn._xlws.FILTER(DATABANK[ENTRADA],(DATABANK[NOME]=$B14)*(DATABANK[DATA PGTO]=H$2))),"")=0,"",IFERROR(SUM(_xlfn._xlws.FILTER(DATABANK[ENTRADA],(DATABANK[NOME]=$B14)*(DATABANK[DATA PGTO]=H$2))),"")))</f>
        <v/>
      </c>
      <c r="I14" s="4" t="str" cm="1">
        <f t="array" ref="I14">IF(I$2="","",IF(IFERROR(SUM(_xlfn._xlws.FILTER(DATABANK[ENTRADA],(DATABANK[NOME]=$B14)*(DATABANK[DATA PGTO]=I$2))),"")=0,"",IFERROR(SUM(_xlfn._xlws.FILTER(DATABANK[ENTRADA],(DATABANK[NOME]=$B14)*(DATABANK[DATA PGTO]=I$2))),"")))</f>
        <v/>
      </c>
      <c r="J14" s="4" t="str" cm="1">
        <f t="array" ref="J14">IF(J$2="","",IF(IFERROR(SUM(_xlfn._xlws.FILTER(DATABANK[ENTRADA],(DATABANK[NOME]=$B14)*(DATABANK[DATA PGTO]=J$2))),"")=0,"",IFERROR(SUM(_xlfn._xlws.FILTER(DATABANK[ENTRADA],(DATABANK[NOME]=$B14)*(DATABANK[DATA PGTO]=J$2))),"")))</f>
        <v/>
      </c>
      <c r="K14" s="4" t="str" cm="1">
        <f t="array" ref="K14">IF(K$2="","",IF(IFERROR(SUM(_xlfn._xlws.FILTER(DATABANK[ENTRADA],(DATABANK[NOME]=$B14)*(DATABANK[DATA PGTO]=K$2))),"")=0,"",IFERROR(SUM(_xlfn._xlws.FILTER(DATABANK[ENTRADA],(DATABANK[NOME]=$B14)*(DATABANK[DATA PGTO]=K$2))),"")))</f>
        <v/>
      </c>
      <c r="L14" s="4" t="str" cm="1">
        <f t="array" ref="L14">IF(L$2="","",IF(IFERROR(SUM(_xlfn._xlws.FILTER(DATABANK[ENTRADA],(DATABANK[NOME]=$B14)*(DATABANK[DATA PGTO]=L$2))),"")=0,"",IFERROR(SUM(_xlfn._xlws.FILTER(DATABANK[ENTRADA],(DATABANK[NOME]=$B14)*(DATABANK[DATA PGTO]=L$2))),"")))</f>
        <v/>
      </c>
      <c r="M14" s="4" t="str" cm="1">
        <f t="array" ref="M14">IF(M$2="","",IF(IFERROR(SUM(_xlfn._xlws.FILTER(DATABANK[ENTRADA],(DATABANK[NOME]=$B14)*(DATABANK[DATA PGTO]=M$2))),"")=0,"",IFERROR(SUM(_xlfn._xlws.FILTER(DATABANK[ENTRADA],(DATABANK[NOME]=$B14)*(DATABANK[DATA PGTO]=M$2))),"")))</f>
        <v/>
      </c>
      <c r="N14" s="4" t="str" cm="1">
        <f t="array" ref="N14">IF(N$2="","",IF(IFERROR(SUM(_xlfn._xlws.FILTER(DATABANK[ENTRADA],(DATABANK[NOME]=$B14)*(DATABANK[DATA PGTO]=N$2))),"")=0,"",IFERROR(SUM(_xlfn._xlws.FILTER(DATABANK[ENTRADA],(DATABANK[NOME]=$B14)*(DATABANK[DATA PGTO]=N$2))),"")))</f>
        <v/>
      </c>
      <c r="O14" s="4" t="str" cm="1">
        <f t="array" ref="O14">IF(O$2="","",IF(IFERROR(SUM(_xlfn._xlws.FILTER(DATABANK[ENTRADA],(DATABANK[NOME]=$B14)*(DATABANK[DATA PGTO]=O$2))),"")=0,"",IFERROR(SUM(_xlfn._xlws.FILTER(DATABANK[ENTRADA],(DATABANK[NOME]=$B14)*(DATABANK[DATA PGTO]=O$2))),"")))</f>
        <v/>
      </c>
      <c r="P14" s="4" t="str" cm="1">
        <f t="array" ref="P14">IF(P$2="","",IF(IFERROR(SUM(_xlfn._xlws.FILTER(DATABANK[ENTRADA],(DATABANK[NOME]=$B14)*(DATABANK[DATA PGTO]=P$2))),"")=0,"",IFERROR(SUM(_xlfn._xlws.FILTER(DATABANK[ENTRADA],(DATABANK[NOME]=$B14)*(DATABANK[DATA PGTO]=P$2))),"")))</f>
        <v/>
      </c>
      <c r="Q14" s="4" t="str" cm="1">
        <f t="array" ref="Q14">IF(Q$2="","",IF(IFERROR(SUM(_xlfn._xlws.FILTER(DATABANK[ENTRADA],(DATABANK[NOME]=$B14)*(DATABANK[DATA PGTO]=Q$2))),"")=0,"",IFERROR(SUM(_xlfn._xlws.FILTER(DATABANK[ENTRADA],(DATABANK[NOME]=$B14)*(DATABANK[DATA PGTO]=Q$2))),"")))</f>
        <v/>
      </c>
      <c r="R14" s="4" t="str" cm="1">
        <f t="array" ref="R14">IF(R$2="","",IF(IFERROR(SUM(_xlfn._xlws.FILTER(DATABANK[ENTRADA],(DATABANK[NOME]=$B14)*(DATABANK[DATA PGTO]=R$2))),"")=0,"",IFERROR(SUM(_xlfn._xlws.FILTER(DATABANK[ENTRADA],(DATABANK[NOME]=$B14)*(DATABANK[DATA PGTO]=R$2))),"")))</f>
        <v/>
      </c>
      <c r="S14" s="4" t="str" cm="1">
        <f t="array" ref="S14">IF(S$2="","",IF(IFERROR(SUM(_xlfn._xlws.FILTER(DATABANK[ENTRADA],(DATABANK[NOME]=$B14)*(DATABANK[DATA PGTO]=S$2))),"")=0,"",IFERROR(SUM(_xlfn._xlws.FILTER(DATABANK[ENTRADA],(DATABANK[NOME]=$B14)*(DATABANK[DATA PGTO]=S$2))),"")))</f>
        <v/>
      </c>
      <c r="T14" s="4" t="str" cm="1">
        <f t="array" ref="T14">IF(T$2="","",IF(IFERROR(SUM(_xlfn._xlws.FILTER(DATABANK[ENTRADA],(DATABANK[NOME]=$B14)*(DATABANK[DATA PGTO]=T$2))),"")=0,"",IFERROR(SUM(_xlfn._xlws.FILTER(DATABANK[ENTRADA],(DATABANK[NOME]=$B14)*(DATABANK[DATA PGTO]=T$2))),"")))</f>
        <v/>
      </c>
      <c r="U14" s="4" t="str" cm="1">
        <f t="array" ref="U14">IF(U$2="","",IF(IFERROR(SUM(_xlfn._xlws.FILTER(DATABANK[ENTRADA],(DATABANK[NOME]=$B14)*(DATABANK[DATA PGTO]=U$2))),"")=0,"",IFERROR(SUM(_xlfn._xlws.FILTER(DATABANK[ENTRADA],(DATABANK[NOME]=$B14)*(DATABANK[DATA PGTO]=U$2))),"")))</f>
        <v/>
      </c>
      <c r="V14" s="4" t="str" cm="1">
        <f t="array" ref="V14">IF(V$2="","",IF(IFERROR(SUM(_xlfn._xlws.FILTER(DATABANK[ENTRADA],(DATABANK[NOME]=$B14)*(DATABANK[DATA PGTO]=V$2))),"")=0,"",IFERROR(SUM(_xlfn._xlws.FILTER(DATABANK[ENTRADA],(DATABANK[NOME]=$B14)*(DATABANK[DATA PGTO]=V$2))),"")))</f>
        <v/>
      </c>
      <c r="W14" s="4" t="str" cm="1">
        <f t="array" ref="W14">IF(W$2="","",IF(IFERROR(SUM(_xlfn._xlws.FILTER(DATABANK[ENTRADA],(DATABANK[NOME]=$B14)*(DATABANK[DATA PGTO]=W$2))),"")=0,"",IFERROR(SUM(_xlfn._xlws.FILTER(DATABANK[ENTRADA],(DATABANK[NOME]=$B14)*(DATABANK[DATA PGTO]=W$2))),"")))</f>
        <v/>
      </c>
      <c r="X14" s="4" t="str" cm="1">
        <f t="array" ref="X14">IF(X$2="","",IF(IFERROR(SUM(_xlfn._xlws.FILTER(DATABANK[ENTRADA],(DATABANK[NOME]=$B14)*(DATABANK[DATA PGTO]=X$2))),"")=0,"",IFERROR(SUM(_xlfn._xlws.FILTER(DATABANK[ENTRADA],(DATABANK[NOME]=$B14)*(DATABANK[DATA PGTO]=X$2))),"")))</f>
        <v/>
      </c>
      <c r="Y14" s="4" t="str" cm="1">
        <f t="array" ref="Y14">IF(Y$2="","",IF(IFERROR(SUM(_xlfn._xlws.FILTER(DATABANK[ENTRADA],(DATABANK[NOME]=$B14)*(DATABANK[DATA PGTO]=Y$2))),"")=0,"",IFERROR(SUM(_xlfn._xlws.FILTER(DATABANK[ENTRADA],(DATABANK[NOME]=$B14)*(DATABANK[DATA PGTO]=Y$2))),"")))</f>
        <v/>
      </c>
      <c r="Z14" s="4" t="str" cm="1">
        <f t="array" ref="Z14">IF(Z$2="","",IF(IFERROR(SUM(_xlfn._xlws.FILTER(DATABANK[ENTRADA],(DATABANK[NOME]=$B14)*(DATABANK[DATA PGTO]=Z$2))),"")=0,"",IFERROR(SUM(_xlfn._xlws.FILTER(DATABANK[ENTRADA],(DATABANK[NOME]=$B14)*(DATABANK[DATA PGTO]=Z$2))),"")))</f>
        <v/>
      </c>
      <c r="AA14" s="4" t="str" cm="1">
        <f t="array" ref="AA14">IF(AA$2="","",IF(IFERROR(SUM(_xlfn._xlws.FILTER(DATABANK[ENTRADA],(DATABANK[NOME]=$B14)*(DATABANK[DATA PGTO]=AA$2))),"")=0,"",IFERROR(SUM(_xlfn._xlws.FILTER(DATABANK[ENTRADA],(DATABANK[NOME]=$B14)*(DATABANK[DATA PGTO]=AA$2))),"")))</f>
        <v/>
      </c>
      <c r="AB14" s="4" t="str" cm="1">
        <f t="array" ref="AB14">IF(AB$2="","",IF(IFERROR(SUM(_xlfn._xlws.FILTER(DATABANK[ENTRADA],(DATABANK[NOME]=$B14)*(DATABANK[DATA PGTO]=AB$2))),"")=0,"",IFERROR(SUM(_xlfn._xlws.FILTER(DATABANK[ENTRADA],(DATABANK[NOME]=$B14)*(DATABANK[DATA PGTO]=AB$2))),"")))</f>
        <v/>
      </c>
      <c r="AC14" s="4" t="str" cm="1">
        <f t="array" ref="AC14">IF(AC$2="","",IF(IFERROR(SUM(_xlfn._xlws.FILTER(DATABANK[ENTRADA],(DATABANK[NOME]=$B14)*(DATABANK[DATA PGTO]=AC$2))),"")=0,"",IFERROR(SUM(_xlfn._xlws.FILTER(DATABANK[ENTRADA],(DATABANK[NOME]=$B14)*(DATABANK[DATA PGTO]=AC$2))),"")))</f>
        <v/>
      </c>
      <c r="AD14" s="4" t="str" cm="1">
        <f t="array" ref="AD14">IF(AD$2="","",IF(IFERROR(SUM(_xlfn._xlws.FILTER(DATABANK[ENTRADA],(DATABANK[NOME]=$B14)*(DATABANK[DATA PGTO]=AD$2))),"")=0,"",IFERROR(SUM(_xlfn._xlws.FILTER(DATABANK[ENTRADA],(DATABANK[NOME]=$B14)*(DATABANK[DATA PGTO]=AD$2))),"")))</f>
        <v/>
      </c>
      <c r="AE14" s="4" t="str" cm="1">
        <f t="array" ref="AE14">IF(AE$2="","",IF(IFERROR(SUM(_xlfn._xlws.FILTER(DATABANK[ENTRADA],(DATABANK[NOME]=$B14)*(DATABANK[DATA PGTO]=AE$2))),"")=0,"",IFERROR(SUM(_xlfn._xlws.FILTER(DATABANK[ENTRADA],(DATABANK[NOME]=$B14)*(DATABANK[DATA PGTO]=AE$2))),"")))</f>
        <v/>
      </c>
      <c r="AF14" s="4" t="str" cm="1">
        <f t="array" ref="AF14">IF(AF$2="","",IF(IFERROR(SUM(_xlfn._xlws.FILTER(DATABANK[ENTRADA],(DATABANK[NOME]=$B14)*(DATABANK[DATA PGTO]=AF$2))),"")=0,"",IFERROR(SUM(_xlfn._xlws.FILTER(DATABANK[ENTRADA],(DATABANK[NOME]=$B14)*(DATABANK[DATA PGTO]=AF$2))),"")))</f>
        <v/>
      </c>
      <c r="AG14" s="4" t="str" cm="1">
        <f t="array" ref="AG14">IF(AG$2="","",IF(IFERROR(SUM(_xlfn._xlws.FILTER(DATABANK[ENTRADA],(DATABANK[NOME]=$B14)*(DATABANK[DATA PGTO]=AG$2))),"")=0,"",IFERROR(SUM(_xlfn._xlws.FILTER(DATABANK[ENTRADA],(DATABANK[NOME]=$B14)*(DATABANK[DATA PGTO]=AG$2))),"")))</f>
        <v/>
      </c>
      <c r="AH14" s="3"/>
      <c r="AI14" s="3"/>
      <c r="AJ14" s="3"/>
      <c r="AK14" s="3"/>
      <c r="AL14" s="3"/>
      <c r="AM14" s="3"/>
    </row>
    <row r="15" spans="2:39" ht="12" customHeight="1" x14ac:dyDescent="0.25">
      <c r="B15" s="5"/>
      <c r="C15" s="4" t="str" cm="1">
        <f t="array" ref="C15">IF(C$2="","",IF(IFERROR(SUM(_xlfn._xlws.FILTER(DATABANK[ENTRADA],(DATABANK[NOME]=$B15)*(DATABANK[DATA PGTO]=C$2))),"")=0,"",IFERROR(SUM(_xlfn._xlws.FILTER(DATABANK[ENTRADA],(DATABANK[NOME]=$B15)*(DATABANK[DATA PGTO]=C$2))),"")))</f>
        <v/>
      </c>
      <c r="D15" s="4" t="str" cm="1">
        <f t="array" ref="D15">IF(D$2="","",IF(IFERROR(SUM(_xlfn._xlws.FILTER(DATABANK[ENTRADA],(DATABANK[NOME]=$B15)*(DATABANK[DATA PGTO]=D$2))),"")=0,"",IFERROR(SUM(_xlfn._xlws.FILTER(DATABANK[ENTRADA],(DATABANK[NOME]=$B15)*(DATABANK[DATA PGTO]=D$2))),"")))</f>
        <v/>
      </c>
      <c r="E15" s="4" t="str" cm="1">
        <f t="array" ref="E15">IF(E$2="","",IF(IFERROR(SUM(_xlfn._xlws.FILTER(DATABANK[ENTRADA],(DATABANK[NOME]=$B15)*(DATABANK[DATA PGTO]=E$2))),"")=0,"",IFERROR(SUM(_xlfn._xlws.FILTER(DATABANK[ENTRADA],(DATABANK[NOME]=$B15)*(DATABANK[DATA PGTO]=E$2))),"")))</f>
        <v/>
      </c>
      <c r="F15" s="4" t="str" cm="1">
        <f t="array" ref="F15">IF(F$2="","",IF(IFERROR(SUM(_xlfn._xlws.FILTER(DATABANK[ENTRADA],(DATABANK[NOME]=$B15)*(DATABANK[DATA PGTO]=F$2))),"")=0,"",IFERROR(SUM(_xlfn._xlws.FILTER(DATABANK[ENTRADA],(DATABANK[NOME]=$B15)*(DATABANK[DATA PGTO]=F$2))),"")))</f>
        <v/>
      </c>
      <c r="G15" s="4" t="str" cm="1">
        <f t="array" ref="G15">IF(G$2="","",IF(IFERROR(SUM(_xlfn._xlws.FILTER(DATABANK[ENTRADA],(DATABANK[NOME]=$B15)*(DATABANK[DATA PGTO]=G$2))),"")=0,"",IFERROR(SUM(_xlfn._xlws.FILTER(DATABANK[ENTRADA],(DATABANK[NOME]=$B15)*(DATABANK[DATA PGTO]=G$2))),"")))</f>
        <v/>
      </c>
      <c r="H15" s="4" t="str" cm="1">
        <f t="array" ref="H15">IF(H$2="","",IF(IFERROR(SUM(_xlfn._xlws.FILTER(DATABANK[ENTRADA],(DATABANK[NOME]=$B15)*(DATABANK[DATA PGTO]=H$2))),"")=0,"",IFERROR(SUM(_xlfn._xlws.FILTER(DATABANK[ENTRADA],(DATABANK[NOME]=$B15)*(DATABANK[DATA PGTO]=H$2))),"")))</f>
        <v/>
      </c>
      <c r="I15" s="4" t="str" cm="1">
        <f t="array" ref="I15">IF(I$2="","",IF(IFERROR(SUM(_xlfn._xlws.FILTER(DATABANK[ENTRADA],(DATABANK[NOME]=$B15)*(DATABANK[DATA PGTO]=I$2))),"")=0,"",IFERROR(SUM(_xlfn._xlws.FILTER(DATABANK[ENTRADA],(DATABANK[NOME]=$B15)*(DATABANK[DATA PGTO]=I$2))),"")))</f>
        <v/>
      </c>
      <c r="J15" s="4" t="str" cm="1">
        <f t="array" ref="J15">IF(J$2="","",IF(IFERROR(SUM(_xlfn._xlws.FILTER(DATABANK[ENTRADA],(DATABANK[NOME]=$B15)*(DATABANK[DATA PGTO]=J$2))),"")=0,"",IFERROR(SUM(_xlfn._xlws.FILTER(DATABANK[ENTRADA],(DATABANK[NOME]=$B15)*(DATABANK[DATA PGTO]=J$2))),"")))</f>
        <v/>
      </c>
      <c r="K15" s="4" t="str" cm="1">
        <f t="array" ref="K15">IF(K$2="","",IF(IFERROR(SUM(_xlfn._xlws.FILTER(DATABANK[ENTRADA],(DATABANK[NOME]=$B15)*(DATABANK[DATA PGTO]=K$2))),"")=0,"",IFERROR(SUM(_xlfn._xlws.FILTER(DATABANK[ENTRADA],(DATABANK[NOME]=$B15)*(DATABANK[DATA PGTO]=K$2))),"")))</f>
        <v/>
      </c>
      <c r="L15" s="4" t="str" cm="1">
        <f t="array" ref="L15">IF(L$2="","",IF(IFERROR(SUM(_xlfn._xlws.FILTER(DATABANK[ENTRADA],(DATABANK[NOME]=$B15)*(DATABANK[DATA PGTO]=L$2))),"")=0,"",IFERROR(SUM(_xlfn._xlws.FILTER(DATABANK[ENTRADA],(DATABANK[NOME]=$B15)*(DATABANK[DATA PGTO]=L$2))),"")))</f>
        <v/>
      </c>
      <c r="M15" s="4" t="str" cm="1">
        <f t="array" ref="M15">IF(M$2="","",IF(IFERROR(SUM(_xlfn._xlws.FILTER(DATABANK[ENTRADA],(DATABANK[NOME]=$B15)*(DATABANK[DATA PGTO]=M$2))),"")=0,"",IFERROR(SUM(_xlfn._xlws.FILTER(DATABANK[ENTRADA],(DATABANK[NOME]=$B15)*(DATABANK[DATA PGTO]=M$2))),"")))</f>
        <v/>
      </c>
      <c r="N15" s="4" t="str" cm="1">
        <f t="array" ref="N15">IF(N$2="","",IF(IFERROR(SUM(_xlfn._xlws.FILTER(DATABANK[ENTRADA],(DATABANK[NOME]=$B15)*(DATABANK[DATA PGTO]=N$2))),"")=0,"",IFERROR(SUM(_xlfn._xlws.FILTER(DATABANK[ENTRADA],(DATABANK[NOME]=$B15)*(DATABANK[DATA PGTO]=N$2))),"")))</f>
        <v/>
      </c>
      <c r="O15" s="4" t="str" cm="1">
        <f t="array" ref="O15">IF(O$2="","",IF(IFERROR(SUM(_xlfn._xlws.FILTER(DATABANK[ENTRADA],(DATABANK[NOME]=$B15)*(DATABANK[DATA PGTO]=O$2))),"")=0,"",IFERROR(SUM(_xlfn._xlws.FILTER(DATABANK[ENTRADA],(DATABANK[NOME]=$B15)*(DATABANK[DATA PGTO]=O$2))),"")))</f>
        <v/>
      </c>
      <c r="P15" s="4" t="str" cm="1">
        <f t="array" ref="P15">IF(P$2="","",IF(IFERROR(SUM(_xlfn._xlws.FILTER(DATABANK[ENTRADA],(DATABANK[NOME]=$B15)*(DATABANK[DATA PGTO]=P$2))),"")=0,"",IFERROR(SUM(_xlfn._xlws.FILTER(DATABANK[ENTRADA],(DATABANK[NOME]=$B15)*(DATABANK[DATA PGTO]=P$2))),"")))</f>
        <v/>
      </c>
      <c r="Q15" s="4" t="str" cm="1">
        <f t="array" ref="Q15">IF(Q$2="","",IF(IFERROR(SUM(_xlfn._xlws.FILTER(DATABANK[ENTRADA],(DATABANK[NOME]=$B15)*(DATABANK[DATA PGTO]=Q$2))),"")=0,"",IFERROR(SUM(_xlfn._xlws.FILTER(DATABANK[ENTRADA],(DATABANK[NOME]=$B15)*(DATABANK[DATA PGTO]=Q$2))),"")))</f>
        <v/>
      </c>
      <c r="R15" s="4" t="str" cm="1">
        <f t="array" ref="R15">IF(R$2="","",IF(IFERROR(SUM(_xlfn._xlws.FILTER(DATABANK[ENTRADA],(DATABANK[NOME]=$B15)*(DATABANK[DATA PGTO]=R$2))),"")=0,"",IFERROR(SUM(_xlfn._xlws.FILTER(DATABANK[ENTRADA],(DATABANK[NOME]=$B15)*(DATABANK[DATA PGTO]=R$2))),"")))</f>
        <v/>
      </c>
      <c r="S15" s="4" t="str" cm="1">
        <f t="array" ref="S15">IF(S$2="","",IF(IFERROR(SUM(_xlfn._xlws.FILTER(DATABANK[ENTRADA],(DATABANK[NOME]=$B15)*(DATABANK[DATA PGTO]=S$2))),"")=0,"",IFERROR(SUM(_xlfn._xlws.FILTER(DATABANK[ENTRADA],(DATABANK[NOME]=$B15)*(DATABANK[DATA PGTO]=S$2))),"")))</f>
        <v/>
      </c>
      <c r="T15" s="4" t="str" cm="1">
        <f t="array" ref="T15">IF(T$2="","",IF(IFERROR(SUM(_xlfn._xlws.FILTER(DATABANK[ENTRADA],(DATABANK[NOME]=$B15)*(DATABANK[DATA PGTO]=T$2))),"")=0,"",IFERROR(SUM(_xlfn._xlws.FILTER(DATABANK[ENTRADA],(DATABANK[NOME]=$B15)*(DATABANK[DATA PGTO]=T$2))),"")))</f>
        <v/>
      </c>
      <c r="U15" s="4" t="str" cm="1">
        <f t="array" ref="U15">IF(U$2="","",IF(IFERROR(SUM(_xlfn._xlws.FILTER(DATABANK[ENTRADA],(DATABANK[NOME]=$B15)*(DATABANK[DATA PGTO]=U$2))),"")=0,"",IFERROR(SUM(_xlfn._xlws.FILTER(DATABANK[ENTRADA],(DATABANK[NOME]=$B15)*(DATABANK[DATA PGTO]=U$2))),"")))</f>
        <v/>
      </c>
      <c r="V15" s="4" t="str" cm="1">
        <f t="array" ref="V15">IF(V$2="","",IF(IFERROR(SUM(_xlfn._xlws.FILTER(DATABANK[ENTRADA],(DATABANK[NOME]=$B15)*(DATABANK[DATA PGTO]=V$2))),"")=0,"",IFERROR(SUM(_xlfn._xlws.FILTER(DATABANK[ENTRADA],(DATABANK[NOME]=$B15)*(DATABANK[DATA PGTO]=V$2))),"")))</f>
        <v/>
      </c>
      <c r="W15" s="4" t="str" cm="1">
        <f t="array" ref="W15">IF(W$2="","",IF(IFERROR(SUM(_xlfn._xlws.FILTER(DATABANK[ENTRADA],(DATABANK[NOME]=$B15)*(DATABANK[DATA PGTO]=W$2))),"")=0,"",IFERROR(SUM(_xlfn._xlws.FILTER(DATABANK[ENTRADA],(DATABANK[NOME]=$B15)*(DATABANK[DATA PGTO]=W$2))),"")))</f>
        <v/>
      </c>
      <c r="X15" s="4" t="str" cm="1">
        <f t="array" ref="X15">IF(X$2="","",IF(IFERROR(SUM(_xlfn._xlws.FILTER(DATABANK[ENTRADA],(DATABANK[NOME]=$B15)*(DATABANK[DATA PGTO]=X$2))),"")=0,"",IFERROR(SUM(_xlfn._xlws.FILTER(DATABANK[ENTRADA],(DATABANK[NOME]=$B15)*(DATABANK[DATA PGTO]=X$2))),"")))</f>
        <v/>
      </c>
      <c r="Y15" s="4" t="str" cm="1">
        <f t="array" ref="Y15">IF(Y$2="","",IF(IFERROR(SUM(_xlfn._xlws.FILTER(DATABANK[ENTRADA],(DATABANK[NOME]=$B15)*(DATABANK[DATA PGTO]=Y$2))),"")=0,"",IFERROR(SUM(_xlfn._xlws.FILTER(DATABANK[ENTRADA],(DATABANK[NOME]=$B15)*(DATABANK[DATA PGTO]=Y$2))),"")))</f>
        <v/>
      </c>
      <c r="Z15" s="4" t="str" cm="1">
        <f t="array" ref="Z15">IF(Z$2="","",IF(IFERROR(SUM(_xlfn._xlws.FILTER(DATABANK[ENTRADA],(DATABANK[NOME]=$B15)*(DATABANK[DATA PGTO]=Z$2))),"")=0,"",IFERROR(SUM(_xlfn._xlws.FILTER(DATABANK[ENTRADA],(DATABANK[NOME]=$B15)*(DATABANK[DATA PGTO]=Z$2))),"")))</f>
        <v/>
      </c>
      <c r="AA15" s="4" t="str" cm="1">
        <f t="array" ref="AA15">IF(AA$2="","",IF(IFERROR(SUM(_xlfn._xlws.FILTER(DATABANK[ENTRADA],(DATABANK[NOME]=$B15)*(DATABANK[DATA PGTO]=AA$2))),"")=0,"",IFERROR(SUM(_xlfn._xlws.FILTER(DATABANK[ENTRADA],(DATABANK[NOME]=$B15)*(DATABANK[DATA PGTO]=AA$2))),"")))</f>
        <v/>
      </c>
      <c r="AB15" s="4" t="str" cm="1">
        <f t="array" ref="AB15">IF(AB$2="","",IF(IFERROR(SUM(_xlfn._xlws.FILTER(DATABANK[ENTRADA],(DATABANK[NOME]=$B15)*(DATABANK[DATA PGTO]=AB$2))),"")=0,"",IFERROR(SUM(_xlfn._xlws.FILTER(DATABANK[ENTRADA],(DATABANK[NOME]=$B15)*(DATABANK[DATA PGTO]=AB$2))),"")))</f>
        <v/>
      </c>
      <c r="AC15" s="4" t="str" cm="1">
        <f t="array" ref="AC15">IF(AC$2="","",IF(IFERROR(SUM(_xlfn._xlws.FILTER(DATABANK[ENTRADA],(DATABANK[NOME]=$B15)*(DATABANK[DATA PGTO]=AC$2))),"")=0,"",IFERROR(SUM(_xlfn._xlws.FILTER(DATABANK[ENTRADA],(DATABANK[NOME]=$B15)*(DATABANK[DATA PGTO]=AC$2))),"")))</f>
        <v/>
      </c>
      <c r="AD15" s="4" t="str" cm="1">
        <f t="array" ref="AD15">IF(AD$2="","",IF(IFERROR(SUM(_xlfn._xlws.FILTER(DATABANK[ENTRADA],(DATABANK[NOME]=$B15)*(DATABANK[DATA PGTO]=AD$2))),"")=0,"",IFERROR(SUM(_xlfn._xlws.FILTER(DATABANK[ENTRADA],(DATABANK[NOME]=$B15)*(DATABANK[DATA PGTO]=AD$2))),"")))</f>
        <v/>
      </c>
      <c r="AE15" s="4" t="str" cm="1">
        <f t="array" ref="AE15">IF(AE$2="","",IF(IFERROR(SUM(_xlfn._xlws.FILTER(DATABANK[ENTRADA],(DATABANK[NOME]=$B15)*(DATABANK[DATA PGTO]=AE$2))),"")=0,"",IFERROR(SUM(_xlfn._xlws.FILTER(DATABANK[ENTRADA],(DATABANK[NOME]=$B15)*(DATABANK[DATA PGTO]=AE$2))),"")))</f>
        <v/>
      </c>
      <c r="AF15" s="4" t="str" cm="1">
        <f t="array" ref="AF15">IF(AF$2="","",IF(IFERROR(SUM(_xlfn._xlws.FILTER(DATABANK[ENTRADA],(DATABANK[NOME]=$B15)*(DATABANK[DATA PGTO]=AF$2))),"")=0,"",IFERROR(SUM(_xlfn._xlws.FILTER(DATABANK[ENTRADA],(DATABANK[NOME]=$B15)*(DATABANK[DATA PGTO]=AF$2))),"")))</f>
        <v/>
      </c>
      <c r="AG15" s="4" t="str" cm="1">
        <f t="array" ref="AG15">IF(AG$2="","",IF(IFERROR(SUM(_xlfn._xlws.FILTER(DATABANK[ENTRADA],(DATABANK[NOME]=$B15)*(DATABANK[DATA PGTO]=AG$2))),"")=0,"",IFERROR(SUM(_xlfn._xlws.FILTER(DATABANK[ENTRADA],(DATABANK[NOME]=$B15)*(DATABANK[DATA PGTO]=AG$2))),"")))</f>
        <v/>
      </c>
      <c r="AH15" s="3"/>
      <c r="AI15" s="3"/>
      <c r="AJ15" s="3"/>
      <c r="AK15" s="3"/>
      <c r="AL15" s="3"/>
      <c r="AM15" s="3"/>
    </row>
    <row r="16" spans="2:39" ht="12" customHeight="1" x14ac:dyDescent="0.25">
      <c r="B16" s="5"/>
      <c r="C16" s="4" t="str" cm="1">
        <f t="array" ref="C16">IF(C$2="","",IF(IFERROR(SUM(_xlfn._xlws.FILTER(DATABANK[ENTRADA],(DATABANK[NOME]=$B16)*(DATABANK[DATA PGTO]=C$2))),"")=0,"",IFERROR(SUM(_xlfn._xlws.FILTER(DATABANK[ENTRADA],(DATABANK[NOME]=$B16)*(DATABANK[DATA PGTO]=C$2))),"")))</f>
        <v/>
      </c>
      <c r="D16" s="4" t="str" cm="1">
        <f t="array" ref="D16">IF(D$2="","",IF(IFERROR(SUM(_xlfn._xlws.FILTER(DATABANK[ENTRADA],(DATABANK[NOME]=$B16)*(DATABANK[DATA PGTO]=D$2))),"")=0,"",IFERROR(SUM(_xlfn._xlws.FILTER(DATABANK[ENTRADA],(DATABANK[NOME]=$B16)*(DATABANK[DATA PGTO]=D$2))),"")))</f>
        <v/>
      </c>
      <c r="E16" s="4" t="str" cm="1">
        <f t="array" ref="E16">IF(E$2="","",IF(IFERROR(SUM(_xlfn._xlws.FILTER(DATABANK[ENTRADA],(DATABANK[NOME]=$B16)*(DATABANK[DATA PGTO]=E$2))),"")=0,"",IFERROR(SUM(_xlfn._xlws.FILTER(DATABANK[ENTRADA],(DATABANK[NOME]=$B16)*(DATABANK[DATA PGTO]=E$2))),"")))</f>
        <v/>
      </c>
      <c r="F16" s="4" t="str" cm="1">
        <f t="array" ref="F16">IF(F$2="","",IF(IFERROR(SUM(_xlfn._xlws.FILTER(DATABANK[ENTRADA],(DATABANK[NOME]=$B16)*(DATABANK[DATA PGTO]=F$2))),"")=0,"",IFERROR(SUM(_xlfn._xlws.FILTER(DATABANK[ENTRADA],(DATABANK[NOME]=$B16)*(DATABANK[DATA PGTO]=F$2))),"")))</f>
        <v/>
      </c>
      <c r="G16" s="4" t="str" cm="1">
        <f t="array" ref="G16">IF(G$2="","",IF(IFERROR(SUM(_xlfn._xlws.FILTER(DATABANK[ENTRADA],(DATABANK[NOME]=$B16)*(DATABANK[DATA PGTO]=G$2))),"")=0,"",IFERROR(SUM(_xlfn._xlws.FILTER(DATABANK[ENTRADA],(DATABANK[NOME]=$B16)*(DATABANK[DATA PGTO]=G$2))),"")))</f>
        <v/>
      </c>
      <c r="H16" s="4" t="str" cm="1">
        <f t="array" ref="H16">IF(H$2="","",IF(IFERROR(SUM(_xlfn._xlws.FILTER(DATABANK[ENTRADA],(DATABANK[NOME]=$B16)*(DATABANK[DATA PGTO]=H$2))),"")=0,"",IFERROR(SUM(_xlfn._xlws.FILTER(DATABANK[ENTRADA],(DATABANK[NOME]=$B16)*(DATABANK[DATA PGTO]=H$2))),"")))</f>
        <v/>
      </c>
      <c r="I16" s="4" t="str" cm="1">
        <f t="array" ref="I16">IF(I$2="","",IF(IFERROR(SUM(_xlfn._xlws.FILTER(DATABANK[ENTRADA],(DATABANK[NOME]=$B16)*(DATABANK[DATA PGTO]=I$2))),"")=0,"",IFERROR(SUM(_xlfn._xlws.FILTER(DATABANK[ENTRADA],(DATABANK[NOME]=$B16)*(DATABANK[DATA PGTO]=I$2))),"")))</f>
        <v/>
      </c>
      <c r="J16" s="4" t="str" cm="1">
        <f t="array" ref="J16">IF(J$2="","",IF(IFERROR(SUM(_xlfn._xlws.FILTER(DATABANK[ENTRADA],(DATABANK[NOME]=$B16)*(DATABANK[DATA PGTO]=J$2))),"")=0,"",IFERROR(SUM(_xlfn._xlws.FILTER(DATABANK[ENTRADA],(DATABANK[NOME]=$B16)*(DATABANK[DATA PGTO]=J$2))),"")))</f>
        <v/>
      </c>
      <c r="K16" s="4" t="str" cm="1">
        <f t="array" ref="K16">IF(K$2="","",IF(IFERROR(SUM(_xlfn._xlws.FILTER(DATABANK[ENTRADA],(DATABANK[NOME]=$B16)*(DATABANK[DATA PGTO]=K$2))),"")=0,"",IFERROR(SUM(_xlfn._xlws.FILTER(DATABANK[ENTRADA],(DATABANK[NOME]=$B16)*(DATABANK[DATA PGTO]=K$2))),"")))</f>
        <v/>
      </c>
      <c r="L16" s="4" t="str" cm="1">
        <f t="array" ref="L16">IF(L$2="","",IF(IFERROR(SUM(_xlfn._xlws.FILTER(DATABANK[ENTRADA],(DATABANK[NOME]=$B16)*(DATABANK[DATA PGTO]=L$2))),"")=0,"",IFERROR(SUM(_xlfn._xlws.FILTER(DATABANK[ENTRADA],(DATABANK[NOME]=$B16)*(DATABANK[DATA PGTO]=L$2))),"")))</f>
        <v/>
      </c>
      <c r="M16" s="4" t="str" cm="1">
        <f t="array" ref="M16">IF(M$2="","",IF(IFERROR(SUM(_xlfn._xlws.FILTER(DATABANK[ENTRADA],(DATABANK[NOME]=$B16)*(DATABANK[DATA PGTO]=M$2))),"")=0,"",IFERROR(SUM(_xlfn._xlws.FILTER(DATABANK[ENTRADA],(DATABANK[NOME]=$B16)*(DATABANK[DATA PGTO]=M$2))),"")))</f>
        <v/>
      </c>
      <c r="N16" s="4" t="str" cm="1">
        <f t="array" ref="N16">IF(N$2="","",IF(IFERROR(SUM(_xlfn._xlws.FILTER(DATABANK[ENTRADA],(DATABANK[NOME]=$B16)*(DATABANK[DATA PGTO]=N$2))),"")=0,"",IFERROR(SUM(_xlfn._xlws.FILTER(DATABANK[ENTRADA],(DATABANK[NOME]=$B16)*(DATABANK[DATA PGTO]=N$2))),"")))</f>
        <v/>
      </c>
      <c r="O16" s="4" t="str" cm="1">
        <f t="array" ref="O16">IF(O$2="","",IF(IFERROR(SUM(_xlfn._xlws.FILTER(DATABANK[ENTRADA],(DATABANK[NOME]=$B16)*(DATABANK[DATA PGTO]=O$2))),"")=0,"",IFERROR(SUM(_xlfn._xlws.FILTER(DATABANK[ENTRADA],(DATABANK[NOME]=$B16)*(DATABANK[DATA PGTO]=O$2))),"")))</f>
        <v/>
      </c>
      <c r="P16" s="4" t="str" cm="1">
        <f t="array" ref="P16">IF(P$2="","",IF(IFERROR(SUM(_xlfn._xlws.FILTER(DATABANK[ENTRADA],(DATABANK[NOME]=$B16)*(DATABANK[DATA PGTO]=P$2))),"")=0,"",IFERROR(SUM(_xlfn._xlws.FILTER(DATABANK[ENTRADA],(DATABANK[NOME]=$B16)*(DATABANK[DATA PGTO]=P$2))),"")))</f>
        <v/>
      </c>
      <c r="Q16" s="4" t="str" cm="1">
        <f t="array" ref="Q16">IF(Q$2="","",IF(IFERROR(SUM(_xlfn._xlws.FILTER(DATABANK[ENTRADA],(DATABANK[NOME]=$B16)*(DATABANK[DATA PGTO]=Q$2))),"")=0,"",IFERROR(SUM(_xlfn._xlws.FILTER(DATABANK[ENTRADA],(DATABANK[NOME]=$B16)*(DATABANK[DATA PGTO]=Q$2))),"")))</f>
        <v/>
      </c>
      <c r="R16" s="4" t="str" cm="1">
        <f t="array" ref="R16">IF(R$2="","",IF(IFERROR(SUM(_xlfn._xlws.FILTER(DATABANK[ENTRADA],(DATABANK[NOME]=$B16)*(DATABANK[DATA PGTO]=R$2))),"")=0,"",IFERROR(SUM(_xlfn._xlws.FILTER(DATABANK[ENTRADA],(DATABANK[NOME]=$B16)*(DATABANK[DATA PGTO]=R$2))),"")))</f>
        <v/>
      </c>
      <c r="S16" s="4" t="str" cm="1">
        <f t="array" ref="S16">IF(S$2="","",IF(IFERROR(SUM(_xlfn._xlws.FILTER(DATABANK[ENTRADA],(DATABANK[NOME]=$B16)*(DATABANK[DATA PGTO]=S$2))),"")=0,"",IFERROR(SUM(_xlfn._xlws.FILTER(DATABANK[ENTRADA],(DATABANK[NOME]=$B16)*(DATABANK[DATA PGTO]=S$2))),"")))</f>
        <v/>
      </c>
      <c r="T16" s="4" t="str" cm="1">
        <f t="array" ref="T16">IF(T$2="","",IF(IFERROR(SUM(_xlfn._xlws.FILTER(DATABANK[ENTRADA],(DATABANK[NOME]=$B16)*(DATABANK[DATA PGTO]=T$2))),"")=0,"",IFERROR(SUM(_xlfn._xlws.FILTER(DATABANK[ENTRADA],(DATABANK[NOME]=$B16)*(DATABANK[DATA PGTO]=T$2))),"")))</f>
        <v/>
      </c>
      <c r="U16" s="4" t="str" cm="1">
        <f t="array" ref="U16">IF(U$2="","",IF(IFERROR(SUM(_xlfn._xlws.FILTER(DATABANK[ENTRADA],(DATABANK[NOME]=$B16)*(DATABANK[DATA PGTO]=U$2))),"")=0,"",IFERROR(SUM(_xlfn._xlws.FILTER(DATABANK[ENTRADA],(DATABANK[NOME]=$B16)*(DATABANK[DATA PGTO]=U$2))),"")))</f>
        <v/>
      </c>
      <c r="V16" s="4" t="str" cm="1">
        <f t="array" ref="V16">IF(V$2="","",IF(IFERROR(SUM(_xlfn._xlws.FILTER(DATABANK[ENTRADA],(DATABANK[NOME]=$B16)*(DATABANK[DATA PGTO]=V$2))),"")=0,"",IFERROR(SUM(_xlfn._xlws.FILTER(DATABANK[ENTRADA],(DATABANK[NOME]=$B16)*(DATABANK[DATA PGTO]=V$2))),"")))</f>
        <v/>
      </c>
      <c r="W16" s="4" t="str" cm="1">
        <f t="array" ref="W16">IF(W$2="","",IF(IFERROR(SUM(_xlfn._xlws.FILTER(DATABANK[ENTRADA],(DATABANK[NOME]=$B16)*(DATABANK[DATA PGTO]=W$2))),"")=0,"",IFERROR(SUM(_xlfn._xlws.FILTER(DATABANK[ENTRADA],(DATABANK[NOME]=$B16)*(DATABANK[DATA PGTO]=W$2))),"")))</f>
        <v/>
      </c>
      <c r="X16" s="4" t="str" cm="1">
        <f t="array" ref="X16">IF(X$2="","",IF(IFERROR(SUM(_xlfn._xlws.FILTER(DATABANK[ENTRADA],(DATABANK[NOME]=$B16)*(DATABANK[DATA PGTO]=X$2))),"")=0,"",IFERROR(SUM(_xlfn._xlws.FILTER(DATABANK[ENTRADA],(DATABANK[NOME]=$B16)*(DATABANK[DATA PGTO]=X$2))),"")))</f>
        <v/>
      </c>
      <c r="Y16" s="4" t="str" cm="1">
        <f t="array" ref="Y16">IF(Y$2="","",IF(IFERROR(SUM(_xlfn._xlws.FILTER(DATABANK[ENTRADA],(DATABANK[NOME]=$B16)*(DATABANK[DATA PGTO]=Y$2))),"")=0,"",IFERROR(SUM(_xlfn._xlws.FILTER(DATABANK[ENTRADA],(DATABANK[NOME]=$B16)*(DATABANK[DATA PGTO]=Y$2))),"")))</f>
        <v/>
      </c>
      <c r="Z16" s="4" t="str" cm="1">
        <f t="array" ref="Z16">IF(Z$2="","",IF(IFERROR(SUM(_xlfn._xlws.FILTER(DATABANK[ENTRADA],(DATABANK[NOME]=$B16)*(DATABANK[DATA PGTO]=Z$2))),"")=0,"",IFERROR(SUM(_xlfn._xlws.FILTER(DATABANK[ENTRADA],(DATABANK[NOME]=$B16)*(DATABANK[DATA PGTO]=Z$2))),"")))</f>
        <v/>
      </c>
      <c r="AA16" s="4" t="str" cm="1">
        <f t="array" ref="AA16">IF(AA$2="","",IF(IFERROR(SUM(_xlfn._xlws.FILTER(DATABANK[ENTRADA],(DATABANK[NOME]=$B16)*(DATABANK[DATA PGTO]=AA$2))),"")=0,"",IFERROR(SUM(_xlfn._xlws.FILTER(DATABANK[ENTRADA],(DATABANK[NOME]=$B16)*(DATABANK[DATA PGTO]=AA$2))),"")))</f>
        <v/>
      </c>
      <c r="AB16" s="4" t="str" cm="1">
        <f t="array" ref="AB16">IF(AB$2="","",IF(IFERROR(SUM(_xlfn._xlws.FILTER(DATABANK[ENTRADA],(DATABANK[NOME]=$B16)*(DATABANK[DATA PGTO]=AB$2))),"")=0,"",IFERROR(SUM(_xlfn._xlws.FILTER(DATABANK[ENTRADA],(DATABANK[NOME]=$B16)*(DATABANK[DATA PGTO]=AB$2))),"")))</f>
        <v/>
      </c>
      <c r="AC16" s="4" t="str" cm="1">
        <f t="array" ref="AC16">IF(AC$2="","",IF(IFERROR(SUM(_xlfn._xlws.FILTER(DATABANK[ENTRADA],(DATABANK[NOME]=$B16)*(DATABANK[DATA PGTO]=AC$2))),"")=0,"",IFERROR(SUM(_xlfn._xlws.FILTER(DATABANK[ENTRADA],(DATABANK[NOME]=$B16)*(DATABANK[DATA PGTO]=AC$2))),"")))</f>
        <v/>
      </c>
      <c r="AD16" s="4" t="str" cm="1">
        <f t="array" ref="AD16">IF(AD$2="","",IF(IFERROR(SUM(_xlfn._xlws.FILTER(DATABANK[ENTRADA],(DATABANK[NOME]=$B16)*(DATABANK[DATA PGTO]=AD$2))),"")=0,"",IFERROR(SUM(_xlfn._xlws.FILTER(DATABANK[ENTRADA],(DATABANK[NOME]=$B16)*(DATABANK[DATA PGTO]=AD$2))),"")))</f>
        <v/>
      </c>
      <c r="AE16" s="4" t="str" cm="1">
        <f t="array" ref="AE16">IF(AE$2="","",IF(IFERROR(SUM(_xlfn._xlws.FILTER(DATABANK[ENTRADA],(DATABANK[NOME]=$B16)*(DATABANK[DATA PGTO]=AE$2))),"")=0,"",IFERROR(SUM(_xlfn._xlws.FILTER(DATABANK[ENTRADA],(DATABANK[NOME]=$B16)*(DATABANK[DATA PGTO]=AE$2))),"")))</f>
        <v/>
      </c>
      <c r="AF16" s="4" t="str" cm="1">
        <f t="array" ref="AF16">IF(AF$2="","",IF(IFERROR(SUM(_xlfn._xlws.FILTER(DATABANK[ENTRADA],(DATABANK[NOME]=$B16)*(DATABANK[DATA PGTO]=AF$2))),"")=0,"",IFERROR(SUM(_xlfn._xlws.FILTER(DATABANK[ENTRADA],(DATABANK[NOME]=$B16)*(DATABANK[DATA PGTO]=AF$2))),"")))</f>
        <v/>
      </c>
      <c r="AG16" s="4" t="str" cm="1">
        <f t="array" ref="AG16">IF(AG$2="","",IF(IFERROR(SUM(_xlfn._xlws.FILTER(DATABANK[ENTRADA],(DATABANK[NOME]=$B16)*(DATABANK[DATA PGTO]=AG$2))),"")=0,"",IFERROR(SUM(_xlfn._xlws.FILTER(DATABANK[ENTRADA],(DATABANK[NOME]=$B16)*(DATABANK[DATA PGTO]=AG$2))),"")))</f>
        <v/>
      </c>
      <c r="AH16" s="3"/>
      <c r="AI16" s="3"/>
      <c r="AJ16" s="3"/>
      <c r="AK16" s="3"/>
      <c r="AL16" s="3"/>
      <c r="AM16" s="3"/>
    </row>
    <row r="17" spans="2:39" ht="12" customHeight="1" x14ac:dyDescent="0.25">
      <c r="B17" s="5"/>
      <c r="C17" s="4" t="str" cm="1">
        <f t="array" ref="C17">IF(C$2="","",IF(IFERROR(SUM(_xlfn._xlws.FILTER(DATABANK[ENTRADA],(DATABANK[NOME]=$B17)*(DATABANK[DATA PGTO]=C$2))),"")=0,"",IFERROR(SUM(_xlfn._xlws.FILTER(DATABANK[ENTRADA],(DATABANK[NOME]=$B17)*(DATABANK[DATA PGTO]=C$2))),"")))</f>
        <v/>
      </c>
      <c r="D17" s="4" t="str" cm="1">
        <f t="array" ref="D17">IF(D$2="","",IF(IFERROR(SUM(_xlfn._xlws.FILTER(DATABANK[ENTRADA],(DATABANK[NOME]=$B17)*(DATABANK[DATA PGTO]=D$2))),"")=0,"",IFERROR(SUM(_xlfn._xlws.FILTER(DATABANK[ENTRADA],(DATABANK[NOME]=$B17)*(DATABANK[DATA PGTO]=D$2))),"")))</f>
        <v/>
      </c>
      <c r="E17" s="4" t="str" cm="1">
        <f t="array" ref="E17">IF(E$2="","",IF(IFERROR(SUM(_xlfn._xlws.FILTER(DATABANK[ENTRADA],(DATABANK[NOME]=$B17)*(DATABANK[DATA PGTO]=E$2))),"")=0,"",IFERROR(SUM(_xlfn._xlws.FILTER(DATABANK[ENTRADA],(DATABANK[NOME]=$B17)*(DATABANK[DATA PGTO]=E$2))),"")))</f>
        <v/>
      </c>
      <c r="F17" s="4" t="str" cm="1">
        <f t="array" ref="F17">IF(F$2="","",IF(IFERROR(SUM(_xlfn._xlws.FILTER(DATABANK[ENTRADA],(DATABANK[NOME]=$B17)*(DATABANK[DATA PGTO]=F$2))),"")=0,"",IFERROR(SUM(_xlfn._xlws.FILTER(DATABANK[ENTRADA],(DATABANK[NOME]=$B17)*(DATABANK[DATA PGTO]=F$2))),"")))</f>
        <v/>
      </c>
      <c r="G17" s="4" t="str" cm="1">
        <f t="array" ref="G17">IF(G$2="","",IF(IFERROR(SUM(_xlfn._xlws.FILTER(DATABANK[ENTRADA],(DATABANK[NOME]=$B17)*(DATABANK[DATA PGTO]=G$2))),"")=0,"",IFERROR(SUM(_xlfn._xlws.FILTER(DATABANK[ENTRADA],(DATABANK[NOME]=$B17)*(DATABANK[DATA PGTO]=G$2))),"")))</f>
        <v/>
      </c>
      <c r="H17" s="4" t="str" cm="1">
        <f t="array" ref="H17">IF(H$2="","",IF(IFERROR(SUM(_xlfn._xlws.FILTER(DATABANK[ENTRADA],(DATABANK[NOME]=$B17)*(DATABANK[DATA PGTO]=H$2))),"")=0,"",IFERROR(SUM(_xlfn._xlws.FILTER(DATABANK[ENTRADA],(DATABANK[NOME]=$B17)*(DATABANK[DATA PGTO]=H$2))),"")))</f>
        <v/>
      </c>
      <c r="I17" s="4" t="str" cm="1">
        <f t="array" ref="I17">IF(I$2="","",IF(IFERROR(SUM(_xlfn._xlws.FILTER(DATABANK[ENTRADA],(DATABANK[NOME]=$B17)*(DATABANK[DATA PGTO]=I$2))),"")=0,"",IFERROR(SUM(_xlfn._xlws.FILTER(DATABANK[ENTRADA],(DATABANK[NOME]=$B17)*(DATABANK[DATA PGTO]=I$2))),"")))</f>
        <v/>
      </c>
      <c r="J17" s="4" t="str" cm="1">
        <f t="array" ref="J17">IF(J$2="","",IF(IFERROR(SUM(_xlfn._xlws.FILTER(DATABANK[ENTRADA],(DATABANK[NOME]=$B17)*(DATABANK[DATA PGTO]=J$2))),"")=0,"",IFERROR(SUM(_xlfn._xlws.FILTER(DATABANK[ENTRADA],(DATABANK[NOME]=$B17)*(DATABANK[DATA PGTO]=J$2))),"")))</f>
        <v/>
      </c>
      <c r="K17" s="4" t="str" cm="1">
        <f t="array" ref="K17">IF(K$2="","",IF(IFERROR(SUM(_xlfn._xlws.FILTER(DATABANK[ENTRADA],(DATABANK[NOME]=$B17)*(DATABANK[DATA PGTO]=K$2))),"")=0,"",IFERROR(SUM(_xlfn._xlws.FILTER(DATABANK[ENTRADA],(DATABANK[NOME]=$B17)*(DATABANK[DATA PGTO]=K$2))),"")))</f>
        <v/>
      </c>
      <c r="L17" s="4" t="str" cm="1">
        <f t="array" ref="L17">IF(L$2="","",IF(IFERROR(SUM(_xlfn._xlws.FILTER(DATABANK[ENTRADA],(DATABANK[NOME]=$B17)*(DATABANK[DATA PGTO]=L$2))),"")=0,"",IFERROR(SUM(_xlfn._xlws.FILTER(DATABANK[ENTRADA],(DATABANK[NOME]=$B17)*(DATABANK[DATA PGTO]=L$2))),"")))</f>
        <v/>
      </c>
      <c r="M17" s="4" t="str" cm="1">
        <f t="array" ref="M17">IF(M$2="","",IF(IFERROR(SUM(_xlfn._xlws.FILTER(DATABANK[ENTRADA],(DATABANK[NOME]=$B17)*(DATABANK[DATA PGTO]=M$2))),"")=0,"",IFERROR(SUM(_xlfn._xlws.FILTER(DATABANK[ENTRADA],(DATABANK[NOME]=$B17)*(DATABANK[DATA PGTO]=M$2))),"")))</f>
        <v/>
      </c>
      <c r="N17" s="4" t="str" cm="1">
        <f t="array" ref="N17">IF(N$2="","",IF(IFERROR(SUM(_xlfn._xlws.FILTER(DATABANK[ENTRADA],(DATABANK[NOME]=$B17)*(DATABANK[DATA PGTO]=N$2))),"")=0,"",IFERROR(SUM(_xlfn._xlws.FILTER(DATABANK[ENTRADA],(DATABANK[NOME]=$B17)*(DATABANK[DATA PGTO]=N$2))),"")))</f>
        <v/>
      </c>
      <c r="O17" s="4" t="str" cm="1">
        <f t="array" ref="O17">IF(O$2="","",IF(IFERROR(SUM(_xlfn._xlws.FILTER(DATABANK[ENTRADA],(DATABANK[NOME]=$B17)*(DATABANK[DATA PGTO]=O$2))),"")=0,"",IFERROR(SUM(_xlfn._xlws.FILTER(DATABANK[ENTRADA],(DATABANK[NOME]=$B17)*(DATABANK[DATA PGTO]=O$2))),"")))</f>
        <v/>
      </c>
      <c r="P17" s="4" t="str" cm="1">
        <f t="array" ref="P17">IF(P$2="","",IF(IFERROR(SUM(_xlfn._xlws.FILTER(DATABANK[ENTRADA],(DATABANK[NOME]=$B17)*(DATABANK[DATA PGTO]=P$2))),"")=0,"",IFERROR(SUM(_xlfn._xlws.FILTER(DATABANK[ENTRADA],(DATABANK[NOME]=$B17)*(DATABANK[DATA PGTO]=P$2))),"")))</f>
        <v/>
      </c>
      <c r="Q17" s="4" t="str" cm="1">
        <f t="array" ref="Q17">IF(Q$2="","",IF(IFERROR(SUM(_xlfn._xlws.FILTER(DATABANK[ENTRADA],(DATABANK[NOME]=$B17)*(DATABANK[DATA PGTO]=Q$2))),"")=0,"",IFERROR(SUM(_xlfn._xlws.FILTER(DATABANK[ENTRADA],(DATABANK[NOME]=$B17)*(DATABANK[DATA PGTO]=Q$2))),"")))</f>
        <v/>
      </c>
      <c r="R17" s="4" t="str" cm="1">
        <f t="array" ref="R17">IF(R$2="","",IF(IFERROR(SUM(_xlfn._xlws.FILTER(DATABANK[ENTRADA],(DATABANK[NOME]=$B17)*(DATABANK[DATA PGTO]=R$2))),"")=0,"",IFERROR(SUM(_xlfn._xlws.FILTER(DATABANK[ENTRADA],(DATABANK[NOME]=$B17)*(DATABANK[DATA PGTO]=R$2))),"")))</f>
        <v/>
      </c>
      <c r="S17" s="4" t="str" cm="1">
        <f t="array" ref="S17">IF(S$2="","",IF(IFERROR(SUM(_xlfn._xlws.FILTER(DATABANK[ENTRADA],(DATABANK[NOME]=$B17)*(DATABANK[DATA PGTO]=S$2))),"")=0,"",IFERROR(SUM(_xlfn._xlws.FILTER(DATABANK[ENTRADA],(DATABANK[NOME]=$B17)*(DATABANK[DATA PGTO]=S$2))),"")))</f>
        <v/>
      </c>
      <c r="T17" s="4" t="str" cm="1">
        <f t="array" ref="T17">IF(T$2="","",IF(IFERROR(SUM(_xlfn._xlws.FILTER(DATABANK[ENTRADA],(DATABANK[NOME]=$B17)*(DATABANK[DATA PGTO]=T$2))),"")=0,"",IFERROR(SUM(_xlfn._xlws.FILTER(DATABANK[ENTRADA],(DATABANK[NOME]=$B17)*(DATABANK[DATA PGTO]=T$2))),"")))</f>
        <v/>
      </c>
      <c r="U17" s="4" t="str" cm="1">
        <f t="array" ref="U17">IF(U$2="","",IF(IFERROR(SUM(_xlfn._xlws.FILTER(DATABANK[ENTRADA],(DATABANK[NOME]=$B17)*(DATABANK[DATA PGTO]=U$2))),"")=0,"",IFERROR(SUM(_xlfn._xlws.FILTER(DATABANK[ENTRADA],(DATABANK[NOME]=$B17)*(DATABANK[DATA PGTO]=U$2))),"")))</f>
        <v/>
      </c>
      <c r="V17" s="4" t="str" cm="1">
        <f t="array" ref="V17">IF(V$2="","",IF(IFERROR(SUM(_xlfn._xlws.FILTER(DATABANK[ENTRADA],(DATABANK[NOME]=$B17)*(DATABANK[DATA PGTO]=V$2))),"")=0,"",IFERROR(SUM(_xlfn._xlws.FILTER(DATABANK[ENTRADA],(DATABANK[NOME]=$B17)*(DATABANK[DATA PGTO]=V$2))),"")))</f>
        <v/>
      </c>
      <c r="W17" s="4" t="str" cm="1">
        <f t="array" ref="W17">IF(W$2="","",IF(IFERROR(SUM(_xlfn._xlws.FILTER(DATABANK[ENTRADA],(DATABANK[NOME]=$B17)*(DATABANK[DATA PGTO]=W$2))),"")=0,"",IFERROR(SUM(_xlfn._xlws.FILTER(DATABANK[ENTRADA],(DATABANK[NOME]=$B17)*(DATABANK[DATA PGTO]=W$2))),"")))</f>
        <v/>
      </c>
      <c r="X17" s="4" t="str" cm="1">
        <f t="array" ref="X17">IF(X$2="","",IF(IFERROR(SUM(_xlfn._xlws.FILTER(DATABANK[ENTRADA],(DATABANK[NOME]=$B17)*(DATABANK[DATA PGTO]=X$2))),"")=0,"",IFERROR(SUM(_xlfn._xlws.FILTER(DATABANK[ENTRADA],(DATABANK[NOME]=$B17)*(DATABANK[DATA PGTO]=X$2))),"")))</f>
        <v/>
      </c>
      <c r="Y17" s="4" t="str" cm="1">
        <f t="array" ref="Y17">IF(Y$2="","",IF(IFERROR(SUM(_xlfn._xlws.FILTER(DATABANK[ENTRADA],(DATABANK[NOME]=$B17)*(DATABANK[DATA PGTO]=Y$2))),"")=0,"",IFERROR(SUM(_xlfn._xlws.FILTER(DATABANK[ENTRADA],(DATABANK[NOME]=$B17)*(DATABANK[DATA PGTO]=Y$2))),"")))</f>
        <v/>
      </c>
      <c r="Z17" s="4" t="str" cm="1">
        <f t="array" ref="Z17">IF(Z$2="","",IF(IFERROR(SUM(_xlfn._xlws.FILTER(DATABANK[ENTRADA],(DATABANK[NOME]=$B17)*(DATABANK[DATA PGTO]=Z$2))),"")=0,"",IFERROR(SUM(_xlfn._xlws.FILTER(DATABANK[ENTRADA],(DATABANK[NOME]=$B17)*(DATABANK[DATA PGTO]=Z$2))),"")))</f>
        <v/>
      </c>
      <c r="AA17" s="4" t="str" cm="1">
        <f t="array" ref="AA17">IF(AA$2="","",IF(IFERROR(SUM(_xlfn._xlws.FILTER(DATABANK[ENTRADA],(DATABANK[NOME]=$B17)*(DATABANK[DATA PGTO]=AA$2))),"")=0,"",IFERROR(SUM(_xlfn._xlws.FILTER(DATABANK[ENTRADA],(DATABANK[NOME]=$B17)*(DATABANK[DATA PGTO]=AA$2))),"")))</f>
        <v/>
      </c>
      <c r="AB17" s="4" t="str" cm="1">
        <f t="array" ref="AB17">IF(AB$2="","",IF(IFERROR(SUM(_xlfn._xlws.FILTER(DATABANK[ENTRADA],(DATABANK[NOME]=$B17)*(DATABANK[DATA PGTO]=AB$2))),"")=0,"",IFERROR(SUM(_xlfn._xlws.FILTER(DATABANK[ENTRADA],(DATABANK[NOME]=$B17)*(DATABANK[DATA PGTO]=AB$2))),"")))</f>
        <v/>
      </c>
      <c r="AC17" s="4" t="str" cm="1">
        <f t="array" ref="AC17">IF(AC$2="","",IF(IFERROR(SUM(_xlfn._xlws.FILTER(DATABANK[ENTRADA],(DATABANK[NOME]=$B17)*(DATABANK[DATA PGTO]=AC$2))),"")=0,"",IFERROR(SUM(_xlfn._xlws.FILTER(DATABANK[ENTRADA],(DATABANK[NOME]=$B17)*(DATABANK[DATA PGTO]=AC$2))),"")))</f>
        <v/>
      </c>
      <c r="AD17" s="4" t="str" cm="1">
        <f t="array" ref="AD17">IF(AD$2="","",IF(IFERROR(SUM(_xlfn._xlws.FILTER(DATABANK[ENTRADA],(DATABANK[NOME]=$B17)*(DATABANK[DATA PGTO]=AD$2))),"")=0,"",IFERROR(SUM(_xlfn._xlws.FILTER(DATABANK[ENTRADA],(DATABANK[NOME]=$B17)*(DATABANK[DATA PGTO]=AD$2))),"")))</f>
        <v/>
      </c>
      <c r="AE17" s="4" t="str" cm="1">
        <f t="array" ref="AE17">IF(AE$2="","",IF(IFERROR(SUM(_xlfn._xlws.FILTER(DATABANK[ENTRADA],(DATABANK[NOME]=$B17)*(DATABANK[DATA PGTO]=AE$2))),"")=0,"",IFERROR(SUM(_xlfn._xlws.FILTER(DATABANK[ENTRADA],(DATABANK[NOME]=$B17)*(DATABANK[DATA PGTO]=AE$2))),"")))</f>
        <v/>
      </c>
      <c r="AF17" s="4" t="s">
        <v>63</v>
      </c>
      <c r="AG17" s="4" t="str" cm="1">
        <f t="array" ref="AG17">IF(AG$2="","",IF(IFERROR(SUM(_xlfn._xlws.FILTER(DATABANK[ENTRADA],(DATABANK[NOME]=$B17)*(DATABANK[DATA PGTO]=AG$2))),"")=0,"",IFERROR(SUM(_xlfn._xlws.FILTER(DATABANK[ENTRADA],(DATABANK[NOME]=$B17)*(DATABANK[DATA PGTO]=AG$2))),"")))</f>
        <v/>
      </c>
      <c r="AH17" s="3"/>
      <c r="AI17" s="3"/>
      <c r="AJ17" s="3"/>
      <c r="AK17" s="3"/>
      <c r="AL17" s="3"/>
      <c r="AM17" s="3"/>
    </row>
    <row r="18" spans="2:39" ht="12" customHeight="1" x14ac:dyDescent="0.25">
      <c r="B18" s="5"/>
      <c r="C18" s="4" t="str" cm="1">
        <f t="array" ref="C18">IF(C$2="","",IF(IFERROR(SUM(_xlfn._xlws.FILTER(DATABANK[ENTRADA],(DATABANK[NOME]=$B18)*(DATABANK[DATA PGTO]=C$2))),"")=0,"",IFERROR(SUM(_xlfn._xlws.FILTER(DATABANK[ENTRADA],(DATABANK[NOME]=$B18)*(DATABANK[DATA PGTO]=C$2))),"")))</f>
        <v/>
      </c>
      <c r="D18" s="4" t="str" cm="1">
        <f t="array" ref="D18">IF(D$2="","",IF(IFERROR(SUM(_xlfn._xlws.FILTER(DATABANK[ENTRADA],(DATABANK[NOME]=$B18)*(DATABANK[DATA PGTO]=D$2))),"")=0,"",IFERROR(SUM(_xlfn._xlws.FILTER(DATABANK[ENTRADA],(DATABANK[NOME]=$B18)*(DATABANK[DATA PGTO]=D$2))),"")))</f>
        <v/>
      </c>
      <c r="E18" s="4" t="str" cm="1">
        <f t="array" ref="E18">IF(E$2="","",IF(IFERROR(SUM(_xlfn._xlws.FILTER(DATABANK[ENTRADA],(DATABANK[NOME]=$B18)*(DATABANK[DATA PGTO]=E$2))),"")=0,"",IFERROR(SUM(_xlfn._xlws.FILTER(DATABANK[ENTRADA],(DATABANK[NOME]=$B18)*(DATABANK[DATA PGTO]=E$2))),"")))</f>
        <v/>
      </c>
      <c r="F18" s="4" t="str" cm="1">
        <f t="array" ref="F18">IF(F$2="","",IF(IFERROR(SUM(_xlfn._xlws.FILTER(DATABANK[ENTRADA],(DATABANK[NOME]=$B18)*(DATABANK[DATA PGTO]=F$2))),"")=0,"",IFERROR(SUM(_xlfn._xlws.FILTER(DATABANK[ENTRADA],(DATABANK[NOME]=$B18)*(DATABANK[DATA PGTO]=F$2))),"")))</f>
        <v/>
      </c>
      <c r="G18" s="4" t="str" cm="1">
        <f t="array" ref="G18">IF(G$2="","",IF(IFERROR(SUM(_xlfn._xlws.FILTER(DATABANK[ENTRADA],(DATABANK[NOME]=$B18)*(DATABANK[DATA PGTO]=G$2))),"")=0,"",IFERROR(SUM(_xlfn._xlws.FILTER(DATABANK[ENTRADA],(DATABANK[NOME]=$B18)*(DATABANK[DATA PGTO]=G$2))),"")))</f>
        <v/>
      </c>
      <c r="H18" s="4" t="str" cm="1">
        <f t="array" ref="H18">IF(H$2="","",IF(IFERROR(SUM(_xlfn._xlws.FILTER(DATABANK[ENTRADA],(DATABANK[NOME]=$B18)*(DATABANK[DATA PGTO]=H$2))),"")=0,"",IFERROR(SUM(_xlfn._xlws.FILTER(DATABANK[ENTRADA],(DATABANK[NOME]=$B18)*(DATABANK[DATA PGTO]=H$2))),"")))</f>
        <v/>
      </c>
      <c r="I18" s="4" t="str" cm="1">
        <f t="array" ref="I18">IF(I$2="","",IF(IFERROR(SUM(_xlfn._xlws.FILTER(DATABANK[ENTRADA],(DATABANK[NOME]=$B18)*(DATABANK[DATA PGTO]=I$2))),"")=0,"",IFERROR(SUM(_xlfn._xlws.FILTER(DATABANK[ENTRADA],(DATABANK[NOME]=$B18)*(DATABANK[DATA PGTO]=I$2))),"")))</f>
        <v/>
      </c>
      <c r="J18" s="4" t="str" cm="1">
        <f t="array" ref="J18">IF(J$2="","",IF(IFERROR(SUM(_xlfn._xlws.FILTER(DATABANK[ENTRADA],(DATABANK[NOME]=$B18)*(DATABANK[DATA PGTO]=J$2))),"")=0,"",IFERROR(SUM(_xlfn._xlws.FILTER(DATABANK[ENTRADA],(DATABANK[NOME]=$B18)*(DATABANK[DATA PGTO]=J$2))),"")))</f>
        <v/>
      </c>
      <c r="K18" s="4" t="str" cm="1">
        <f t="array" ref="K18">IF(K$2="","",IF(IFERROR(SUM(_xlfn._xlws.FILTER(DATABANK[ENTRADA],(DATABANK[NOME]=$B18)*(DATABANK[DATA PGTO]=K$2))),"")=0,"",IFERROR(SUM(_xlfn._xlws.FILTER(DATABANK[ENTRADA],(DATABANK[NOME]=$B18)*(DATABANK[DATA PGTO]=K$2))),"")))</f>
        <v/>
      </c>
      <c r="L18" s="4" t="str" cm="1">
        <f t="array" ref="L18">IF(L$2="","",IF(IFERROR(SUM(_xlfn._xlws.FILTER(DATABANK[ENTRADA],(DATABANK[NOME]=$B18)*(DATABANK[DATA PGTO]=L$2))),"")=0,"",IFERROR(SUM(_xlfn._xlws.FILTER(DATABANK[ENTRADA],(DATABANK[NOME]=$B18)*(DATABANK[DATA PGTO]=L$2))),"")))</f>
        <v/>
      </c>
      <c r="M18" s="4" t="str" cm="1">
        <f t="array" ref="M18">IF(M$2="","",IF(IFERROR(SUM(_xlfn._xlws.FILTER(DATABANK[ENTRADA],(DATABANK[NOME]=$B18)*(DATABANK[DATA PGTO]=M$2))),"")=0,"",IFERROR(SUM(_xlfn._xlws.FILTER(DATABANK[ENTRADA],(DATABANK[NOME]=$B18)*(DATABANK[DATA PGTO]=M$2))),"")))</f>
        <v/>
      </c>
      <c r="N18" s="4" t="str" cm="1">
        <f t="array" ref="N18">IF(N$2="","",IF(IFERROR(SUM(_xlfn._xlws.FILTER(DATABANK[ENTRADA],(DATABANK[NOME]=$B18)*(DATABANK[DATA PGTO]=N$2))),"")=0,"",IFERROR(SUM(_xlfn._xlws.FILTER(DATABANK[ENTRADA],(DATABANK[NOME]=$B18)*(DATABANK[DATA PGTO]=N$2))),"")))</f>
        <v/>
      </c>
      <c r="O18" s="4" t="str" cm="1">
        <f t="array" ref="O18">IF(O$2="","",IF(IFERROR(SUM(_xlfn._xlws.FILTER(DATABANK[ENTRADA],(DATABANK[NOME]=$B18)*(DATABANK[DATA PGTO]=O$2))),"")=0,"",IFERROR(SUM(_xlfn._xlws.FILTER(DATABANK[ENTRADA],(DATABANK[NOME]=$B18)*(DATABANK[DATA PGTO]=O$2))),"")))</f>
        <v/>
      </c>
      <c r="P18" s="4" t="str" cm="1">
        <f t="array" ref="P18">IF(P$2="","",IF(IFERROR(SUM(_xlfn._xlws.FILTER(DATABANK[ENTRADA],(DATABANK[NOME]=$B18)*(DATABANK[DATA PGTO]=P$2))),"")=0,"",IFERROR(SUM(_xlfn._xlws.FILTER(DATABANK[ENTRADA],(DATABANK[NOME]=$B18)*(DATABANK[DATA PGTO]=P$2))),"")))</f>
        <v/>
      </c>
      <c r="Q18" s="4" t="str" cm="1">
        <f t="array" ref="Q18">IF(Q$2="","",IF(IFERROR(SUM(_xlfn._xlws.FILTER(DATABANK[ENTRADA],(DATABANK[NOME]=$B18)*(DATABANK[DATA PGTO]=Q$2))),"")=0,"",IFERROR(SUM(_xlfn._xlws.FILTER(DATABANK[ENTRADA],(DATABANK[NOME]=$B18)*(DATABANK[DATA PGTO]=Q$2))),"")))</f>
        <v/>
      </c>
      <c r="R18" s="4" t="str" cm="1">
        <f t="array" ref="R18">IF(R$2="","",IF(IFERROR(SUM(_xlfn._xlws.FILTER(DATABANK[ENTRADA],(DATABANK[NOME]=$B18)*(DATABANK[DATA PGTO]=R$2))),"")=0,"",IFERROR(SUM(_xlfn._xlws.FILTER(DATABANK[ENTRADA],(DATABANK[NOME]=$B18)*(DATABANK[DATA PGTO]=R$2))),"")))</f>
        <v/>
      </c>
      <c r="S18" s="4" t="str" cm="1">
        <f t="array" ref="S18">IF(S$2="","",IF(IFERROR(SUM(_xlfn._xlws.FILTER(DATABANK[ENTRADA],(DATABANK[NOME]=$B18)*(DATABANK[DATA PGTO]=S$2))),"")=0,"",IFERROR(SUM(_xlfn._xlws.FILTER(DATABANK[ENTRADA],(DATABANK[NOME]=$B18)*(DATABANK[DATA PGTO]=S$2))),"")))</f>
        <v/>
      </c>
      <c r="T18" s="4" t="str" cm="1">
        <f t="array" ref="T18">IF(T$2="","",IF(IFERROR(SUM(_xlfn._xlws.FILTER(DATABANK[ENTRADA],(DATABANK[NOME]=$B18)*(DATABANK[DATA PGTO]=T$2))),"")=0,"",IFERROR(SUM(_xlfn._xlws.FILTER(DATABANK[ENTRADA],(DATABANK[NOME]=$B18)*(DATABANK[DATA PGTO]=T$2))),"")))</f>
        <v/>
      </c>
      <c r="U18" s="4" t="str" cm="1">
        <f t="array" ref="U18">IF(U$2="","",IF(IFERROR(SUM(_xlfn._xlws.FILTER(DATABANK[ENTRADA],(DATABANK[NOME]=$B18)*(DATABANK[DATA PGTO]=U$2))),"")=0,"",IFERROR(SUM(_xlfn._xlws.FILTER(DATABANK[ENTRADA],(DATABANK[NOME]=$B18)*(DATABANK[DATA PGTO]=U$2))),"")))</f>
        <v/>
      </c>
      <c r="V18" s="4" t="str" cm="1">
        <f t="array" ref="V18">IF(V$2="","",IF(IFERROR(SUM(_xlfn._xlws.FILTER(DATABANK[ENTRADA],(DATABANK[NOME]=$B18)*(DATABANK[DATA PGTO]=V$2))),"")=0,"",IFERROR(SUM(_xlfn._xlws.FILTER(DATABANK[ENTRADA],(DATABANK[NOME]=$B18)*(DATABANK[DATA PGTO]=V$2))),"")))</f>
        <v/>
      </c>
      <c r="W18" s="4" t="str" cm="1">
        <f t="array" ref="W18">IF(W$2="","",IF(IFERROR(SUM(_xlfn._xlws.FILTER(DATABANK[ENTRADA],(DATABANK[NOME]=$B18)*(DATABANK[DATA PGTO]=W$2))),"")=0,"",IFERROR(SUM(_xlfn._xlws.FILTER(DATABANK[ENTRADA],(DATABANK[NOME]=$B18)*(DATABANK[DATA PGTO]=W$2))),"")))</f>
        <v/>
      </c>
      <c r="X18" s="4" t="str" cm="1">
        <f t="array" ref="X18">IF(X$2="","",IF(IFERROR(SUM(_xlfn._xlws.FILTER(DATABANK[ENTRADA],(DATABANK[NOME]=$B18)*(DATABANK[DATA PGTO]=X$2))),"")=0,"",IFERROR(SUM(_xlfn._xlws.FILTER(DATABANK[ENTRADA],(DATABANK[NOME]=$B18)*(DATABANK[DATA PGTO]=X$2))),"")))</f>
        <v/>
      </c>
      <c r="Y18" s="4" t="str" cm="1">
        <f t="array" ref="Y18">IF(Y$2="","",IF(IFERROR(SUM(_xlfn._xlws.FILTER(DATABANK[ENTRADA],(DATABANK[NOME]=$B18)*(DATABANK[DATA PGTO]=Y$2))),"")=0,"",IFERROR(SUM(_xlfn._xlws.FILTER(DATABANK[ENTRADA],(DATABANK[NOME]=$B18)*(DATABANK[DATA PGTO]=Y$2))),"")))</f>
        <v/>
      </c>
      <c r="Z18" s="4" t="str" cm="1">
        <f t="array" ref="Z18">IF(Z$2="","",IF(IFERROR(SUM(_xlfn._xlws.FILTER(DATABANK[ENTRADA],(DATABANK[NOME]=$B18)*(DATABANK[DATA PGTO]=Z$2))),"")=0,"",IFERROR(SUM(_xlfn._xlws.FILTER(DATABANK[ENTRADA],(DATABANK[NOME]=$B18)*(DATABANK[DATA PGTO]=Z$2))),"")))</f>
        <v/>
      </c>
      <c r="AA18" s="4" t="str" cm="1">
        <f t="array" ref="AA18">IF(AA$2="","",IF(IFERROR(SUM(_xlfn._xlws.FILTER(DATABANK[ENTRADA],(DATABANK[NOME]=$B18)*(DATABANK[DATA PGTO]=AA$2))),"")=0,"",IFERROR(SUM(_xlfn._xlws.FILTER(DATABANK[ENTRADA],(DATABANK[NOME]=$B18)*(DATABANK[DATA PGTO]=AA$2))),"")))</f>
        <v/>
      </c>
      <c r="AB18" s="4" t="str" cm="1">
        <f t="array" ref="AB18">IF(AB$2="","",IF(IFERROR(SUM(_xlfn._xlws.FILTER(DATABANK[ENTRADA],(DATABANK[NOME]=$B18)*(DATABANK[DATA PGTO]=AB$2))),"")=0,"",IFERROR(SUM(_xlfn._xlws.FILTER(DATABANK[ENTRADA],(DATABANK[NOME]=$B18)*(DATABANK[DATA PGTO]=AB$2))),"")))</f>
        <v/>
      </c>
      <c r="AC18" s="4" t="str" cm="1">
        <f t="array" ref="AC18">IF(AC$2="","",IF(IFERROR(SUM(_xlfn._xlws.FILTER(DATABANK[ENTRADA],(DATABANK[NOME]=$B18)*(DATABANK[DATA PGTO]=AC$2))),"")=0,"",IFERROR(SUM(_xlfn._xlws.FILTER(DATABANK[ENTRADA],(DATABANK[NOME]=$B18)*(DATABANK[DATA PGTO]=AC$2))),"")))</f>
        <v/>
      </c>
      <c r="AD18" s="4" t="str" cm="1">
        <f t="array" ref="AD18">IF(AD$2="","",IF(IFERROR(SUM(_xlfn._xlws.FILTER(DATABANK[ENTRADA],(DATABANK[NOME]=$B18)*(DATABANK[DATA PGTO]=AD$2))),"")=0,"",IFERROR(SUM(_xlfn._xlws.FILTER(DATABANK[ENTRADA],(DATABANK[NOME]=$B18)*(DATABANK[DATA PGTO]=AD$2))),"")))</f>
        <v/>
      </c>
      <c r="AE18" s="4" t="str" cm="1">
        <f t="array" ref="AE18">IF(AE$2="","",IF(IFERROR(SUM(_xlfn._xlws.FILTER(DATABANK[ENTRADA],(DATABANK[NOME]=$B18)*(DATABANK[DATA PGTO]=AE$2))),"")=0,"",IFERROR(SUM(_xlfn._xlws.FILTER(DATABANK[ENTRADA],(DATABANK[NOME]=$B18)*(DATABANK[DATA PGTO]=AE$2))),"")))</f>
        <v/>
      </c>
      <c r="AF18" s="4" t="str" cm="1">
        <f t="array" ref="AF18">IF(AF$2="","",IF(IFERROR(SUM(_xlfn._xlws.FILTER(DATABANK[ENTRADA],(DATABANK[NOME]=$B18)*(DATABANK[DATA PGTO]=AF$2))),"")=0,"",IFERROR(SUM(_xlfn._xlws.FILTER(DATABANK[ENTRADA],(DATABANK[NOME]=$B18)*(DATABANK[DATA PGTO]=AF$2))),"")))</f>
        <v/>
      </c>
      <c r="AG18" s="4" t="str" cm="1">
        <f t="array" ref="AG18">IF(AG$2="","",IF(IFERROR(SUM(_xlfn._xlws.FILTER(DATABANK[ENTRADA],(DATABANK[NOME]=$B18)*(DATABANK[DATA PGTO]=AG$2))),"")=0,"",IFERROR(SUM(_xlfn._xlws.FILTER(DATABANK[ENTRADA],(DATABANK[NOME]=$B18)*(DATABANK[DATA PGTO]=AG$2))),"")))</f>
        <v/>
      </c>
      <c r="AH18" s="3"/>
      <c r="AI18" s="3"/>
      <c r="AJ18" s="3"/>
      <c r="AK18" s="3"/>
      <c r="AL18" s="3"/>
      <c r="AM18" s="3"/>
    </row>
    <row r="19" spans="2:39" ht="12" customHeight="1" x14ac:dyDescent="0.25">
      <c r="B19" s="5"/>
      <c r="C19" s="4" t="str" cm="1">
        <f t="array" ref="C19">IF(C$2="","",IF(IFERROR(SUM(_xlfn._xlws.FILTER(DATABANK[ENTRADA],(DATABANK[NOME]=$B19)*(DATABANK[DATA PGTO]=C$2))),"")=0,"",IFERROR(SUM(_xlfn._xlws.FILTER(DATABANK[ENTRADA],(DATABANK[NOME]=$B19)*(DATABANK[DATA PGTO]=C$2))),"")))</f>
        <v/>
      </c>
      <c r="D19" s="4" t="str" cm="1">
        <f t="array" ref="D19">IF(D$2="","",IF(IFERROR(SUM(_xlfn._xlws.FILTER(DATABANK[ENTRADA],(DATABANK[NOME]=$B19)*(DATABANK[DATA PGTO]=D$2))),"")=0,"",IFERROR(SUM(_xlfn._xlws.FILTER(DATABANK[ENTRADA],(DATABANK[NOME]=$B19)*(DATABANK[DATA PGTO]=D$2))),"")))</f>
        <v/>
      </c>
      <c r="E19" s="4" t="str" cm="1">
        <f t="array" ref="E19">IF(E$2="","",IF(IFERROR(SUM(_xlfn._xlws.FILTER(DATABANK[ENTRADA],(DATABANK[NOME]=$B19)*(DATABANK[DATA PGTO]=E$2))),"")=0,"",IFERROR(SUM(_xlfn._xlws.FILTER(DATABANK[ENTRADA],(DATABANK[NOME]=$B19)*(DATABANK[DATA PGTO]=E$2))),"")))</f>
        <v/>
      </c>
      <c r="F19" s="4" t="str" cm="1">
        <f t="array" ref="F19">IF(F$2="","",IF(IFERROR(SUM(_xlfn._xlws.FILTER(DATABANK[ENTRADA],(DATABANK[NOME]=$B19)*(DATABANK[DATA PGTO]=F$2))),"")=0,"",IFERROR(SUM(_xlfn._xlws.FILTER(DATABANK[ENTRADA],(DATABANK[NOME]=$B19)*(DATABANK[DATA PGTO]=F$2))),"")))</f>
        <v/>
      </c>
      <c r="G19" s="4" t="str" cm="1">
        <f t="array" ref="G19">IF(G$2="","",IF(IFERROR(SUM(_xlfn._xlws.FILTER(DATABANK[ENTRADA],(DATABANK[NOME]=$B19)*(DATABANK[DATA PGTO]=G$2))),"")=0,"",IFERROR(SUM(_xlfn._xlws.FILTER(DATABANK[ENTRADA],(DATABANK[NOME]=$B19)*(DATABANK[DATA PGTO]=G$2))),"")))</f>
        <v/>
      </c>
      <c r="H19" s="4" t="str" cm="1">
        <f t="array" ref="H19">IF(H$2="","",IF(IFERROR(SUM(_xlfn._xlws.FILTER(DATABANK[ENTRADA],(DATABANK[NOME]=$B19)*(DATABANK[DATA PGTO]=H$2))),"")=0,"",IFERROR(SUM(_xlfn._xlws.FILTER(DATABANK[ENTRADA],(DATABANK[NOME]=$B19)*(DATABANK[DATA PGTO]=H$2))),"")))</f>
        <v/>
      </c>
      <c r="I19" s="4" t="str" cm="1">
        <f t="array" ref="I19">IF(I$2="","",IF(IFERROR(SUM(_xlfn._xlws.FILTER(DATABANK[ENTRADA],(DATABANK[NOME]=$B19)*(DATABANK[DATA PGTO]=I$2))),"")=0,"",IFERROR(SUM(_xlfn._xlws.FILTER(DATABANK[ENTRADA],(DATABANK[NOME]=$B19)*(DATABANK[DATA PGTO]=I$2))),"")))</f>
        <v/>
      </c>
      <c r="J19" s="4" t="str" cm="1">
        <f t="array" ref="J19">IF(J$2="","",IF(IFERROR(SUM(_xlfn._xlws.FILTER(DATABANK[ENTRADA],(DATABANK[NOME]=$B19)*(DATABANK[DATA PGTO]=J$2))),"")=0,"",IFERROR(SUM(_xlfn._xlws.FILTER(DATABANK[ENTRADA],(DATABANK[NOME]=$B19)*(DATABANK[DATA PGTO]=J$2))),"")))</f>
        <v/>
      </c>
      <c r="K19" s="4" t="str" cm="1">
        <f t="array" ref="K19">IF(K$2="","",IF(IFERROR(SUM(_xlfn._xlws.FILTER(DATABANK[ENTRADA],(DATABANK[NOME]=$B19)*(DATABANK[DATA PGTO]=K$2))),"")=0,"",IFERROR(SUM(_xlfn._xlws.FILTER(DATABANK[ENTRADA],(DATABANK[NOME]=$B19)*(DATABANK[DATA PGTO]=K$2))),"")))</f>
        <v/>
      </c>
      <c r="L19" s="4" t="str" cm="1">
        <f t="array" ref="L19">IF(L$2="","",IF(IFERROR(SUM(_xlfn._xlws.FILTER(DATABANK[ENTRADA],(DATABANK[NOME]=$B19)*(DATABANK[DATA PGTO]=L$2))),"")=0,"",IFERROR(SUM(_xlfn._xlws.FILTER(DATABANK[ENTRADA],(DATABANK[NOME]=$B19)*(DATABANK[DATA PGTO]=L$2))),"")))</f>
        <v/>
      </c>
      <c r="M19" s="4" t="str" cm="1">
        <f t="array" ref="M19">IF(M$2="","",IF(IFERROR(SUM(_xlfn._xlws.FILTER(DATABANK[ENTRADA],(DATABANK[NOME]=$B19)*(DATABANK[DATA PGTO]=M$2))),"")=0,"",IFERROR(SUM(_xlfn._xlws.FILTER(DATABANK[ENTRADA],(DATABANK[NOME]=$B19)*(DATABANK[DATA PGTO]=M$2))),"")))</f>
        <v/>
      </c>
      <c r="N19" s="4" t="str" cm="1">
        <f t="array" ref="N19">IF(N$2="","",IF(IFERROR(SUM(_xlfn._xlws.FILTER(DATABANK[ENTRADA],(DATABANK[NOME]=$B19)*(DATABANK[DATA PGTO]=N$2))),"")=0,"",IFERROR(SUM(_xlfn._xlws.FILTER(DATABANK[ENTRADA],(DATABANK[NOME]=$B19)*(DATABANK[DATA PGTO]=N$2))),"")))</f>
        <v/>
      </c>
      <c r="O19" s="4" t="str" cm="1">
        <f t="array" ref="O19">IF(O$2="","",IF(IFERROR(SUM(_xlfn._xlws.FILTER(DATABANK[ENTRADA],(DATABANK[NOME]=$B19)*(DATABANK[DATA PGTO]=O$2))),"")=0,"",IFERROR(SUM(_xlfn._xlws.FILTER(DATABANK[ENTRADA],(DATABANK[NOME]=$B19)*(DATABANK[DATA PGTO]=O$2))),"")))</f>
        <v/>
      </c>
      <c r="P19" s="4" t="str" cm="1">
        <f t="array" ref="P19">IF(P$2="","",IF(IFERROR(SUM(_xlfn._xlws.FILTER(DATABANK[ENTRADA],(DATABANK[NOME]=$B19)*(DATABANK[DATA PGTO]=P$2))),"")=0,"",IFERROR(SUM(_xlfn._xlws.FILTER(DATABANK[ENTRADA],(DATABANK[NOME]=$B19)*(DATABANK[DATA PGTO]=P$2))),"")))</f>
        <v/>
      </c>
      <c r="Q19" s="4" t="str" cm="1">
        <f t="array" ref="Q19">IF(Q$2="","",IF(IFERROR(SUM(_xlfn._xlws.FILTER(DATABANK[ENTRADA],(DATABANK[NOME]=$B19)*(DATABANK[DATA PGTO]=Q$2))),"")=0,"",IFERROR(SUM(_xlfn._xlws.FILTER(DATABANK[ENTRADA],(DATABANK[NOME]=$B19)*(DATABANK[DATA PGTO]=Q$2))),"")))</f>
        <v/>
      </c>
      <c r="R19" s="4" t="str" cm="1">
        <f t="array" ref="R19">IF(R$2="","",IF(IFERROR(SUM(_xlfn._xlws.FILTER(DATABANK[ENTRADA],(DATABANK[NOME]=$B19)*(DATABANK[DATA PGTO]=R$2))),"")=0,"",IFERROR(SUM(_xlfn._xlws.FILTER(DATABANK[ENTRADA],(DATABANK[NOME]=$B19)*(DATABANK[DATA PGTO]=R$2))),"")))</f>
        <v/>
      </c>
      <c r="S19" s="4" t="str" cm="1">
        <f t="array" ref="S19">IF(S$2="","",IF(IFERROR(SUM(_xlfn._xlws.FILTER(DATABANK[ENTRADA],(DATABANK[NOME]=$B19)*(DATABANK[DATA PGTO]=S$2))),"")=0,"",IFERROR(SUM(_xlfn._xlws.FILTER(DATABANK[ENTRADA],(DATABANK[NOME]=$B19)*(DATABANK[DATA PGTO]=S$2))),"")))</f>
        <v/>
      </c>
      <c r="T19" s="4" t="str" cm="1">
        <f t="array" ref="T19">IF(T$2="","",IF(IFERROR(SUM(_xlfn._xlws.FILTER(DATABANK[ENTRADA],(DATABANK[NOME]=$B19)*(DATABANK[DATA PGTO]=T$2))),"")=0,"",IFERROR(SUM(_xlfn._xlws.FILTER(DATABANK[ENTRADA],(DATABANK[NOME]=$B19)*(DATABANK[DATA PGTO]=T$2))),"")))</f>
        <v/>
      </c>
      <c r="U19" s="4" t="str" cm="1">
        <f t="array" ref="U19">IF(U$2="","",IF(IFERROR(SUM(_xlfn._xlws.FILTER(DATABANK[ENTRADA],(DATABANK[NOME]=$B19)*(DATABANK[DATA PGTO]=U$2))),"")=0,"",IFERROR(SUM(_xlfn._xlws.FILTER(DATABANK[ENTRADA],(DATABANK[NOME]=$B19)*(DATABANK[DATA PGTO]=U$2))),"")))</f>
        <v/>
      </c>
      <c r="V19" s="4" t="str" cm="1">
        <f t="array" ref="V19">IF(V$2="","",IF(IFERROR(SUM(_xlfn._xlws.FILTER(DATABANK[ENTRADA],(DATABANK[NOME]=$B19)*(DATABANK[DATA PGTO]=V$2))),"")=0,"",IFERROR(SUM(_xlfn._xlws.FILTER(DATABANK[ENTRADA],(DATABANK[NOME]=$B19)*(DATABANK[DATA PGTO]=V$2))),"")))</f>
        <v/>
      </c>
      <c r="W19" s="4" t="str" cm="1">
        <f t="array" ref="W19">IF(W$2="","",IF(IFERROR(SUM(_xlfn._xlws.FILTER(DATABANK[ENTRADA],(DATABANK[NOME]=$B19)*(DATABANK[DATA PGTO]=W$2))),"")=0,"",IFERROR(SUM(_xlfn._xlws.FILTER(DATABANK[ENTRADA],(DATABANK[NOME]=$B19)*(DATABANK[DATA PGTO]=W$2))),"")))</f>
        <v/>
      </c>
      <c r="X19" s="4" t="str" cm="1">
        <f t="array" ref="X19">IF(X$2="","",IF(IFERROR(SUM(_xlfn._xlws.FILTER(DATABANK[ENTRADA],(DATABANK[NOME]=$B19)*(DATABANK[DATA PGTO]=X$2))),"")=0,"",IFERROR(SUM(_xlfn._xlws.FILTER(DATABANK[ENTRADA],(DATABANK[NOME]=$B19)*(DATABANK[DATA PGTO]=X$2))),"")))</f>
        <v/>
      </c>
      <c r="Y19" s="4" t="str" cm="1">
        <f t="array" ref="Y19">IF(Y$2="","",IF(IFERROR(SUM(_xlfn._xlws.FILTER(DATABANK[ENTRADA],(DATABANK[NOME]=$B19)*(DATABANK[DATA PGTO]=Y$2))),"")=0,"",IFERROR(SUM(_xlfn._xlws.FILTER(DATABANK[ENTRADA],(DATABANK[NOME]=$B19)*(DATABANK[DATA PGTO]=Y$2))),"")))</f>
        <v/>
      </c>
      <c r="Z19" s="4" t="str" cm="1">
        <f t="array" ref="Z19">IF(Z$2="","",IF(IFERROR(SUM(_xlfn._xlws.FILTER(DATABANK[ENTRADA],(DATABANK[NOME]=$B19)*(DATABANK[DATA PGTO]=Z$2))),"")=0,"",IFERROR(SUM(_xlfn._xlws.FILTER(DATABANK[ENTRADA],(DATABANK[NOME]=$B19)*(DATABANK[DATA PGTO]=Z$2))),"")))</f>
        <v/>
      </c>
      <c r="AA19" s="4" t="str" cm="1">
        <f t="array" ref="AA19">IF(AA$2="","",IF(IFERROR(SUM(_xlfn._xlws.FILTER(DATABANK[ENTRADA],(DATABANK[NOME]=$B19)*(DATABANK[DATA PGTO]=AA$2))),"")=0,"",IFERROR(SUM(_xlfn._xlws.FILTER(DATABANK[ENTRADA],(DATABANK[NOME]=$B19)*(DATABANK[DATA PGTO]=AA$2))),"")))</f>
        <v/>
      </c>
      <c r="AB19" s="4" t="str" cm="1">
        <f t="array" ref="AB19">IF(AB$2="","",IF(IFERROR(SUM(_xlfn._xlws.FILTER(DATABANK[ENTRADA],(DATABANK[NOME]=$B19)*(DATABANK[DATA PGTO]=AB$2))),"")=0,"",IFERROR(SUM(_xlfn._xlws.FILTER(DATABANK[ENTRADA],(DATABANK[NOME]=$B19)*(DATABANK[DATA PGTO]=AB$2))),"")))</f>
        <v/>
      </c>
      <c r="AC19" s="4" t="str" cm="1">
        <f t="array" ref="AC19">IF(AC$2="","",IF(IFERROR(SUM(_xlfn._xlws.FILTER(DATABANK[ENTRADA],(DATABANK[NOME]=$B19)*(DATABANK[DATA PGTO]=AC$2))),"")=0,"",IFERROR(SUM(_xlfn._xlws.FILTER(DATABANK[ENTRADA],(DATABANK[NOME]=$B19)*(DATABANK[DATA PGTO]=AC$2))),"")))</f>
        <v/>
      </c>
      <c r="AD19" s="4" t="str" cm="1">
        <f t="array" ref="AD19">IF(AD$2="","",IF(IFERROR(SUM(_xlfn._xlws.FILTER(DATABANK[ENTRADA],(DATABANK[NOME]=$B19)*(DATABANK[DATA PGTO]=AD$2))),"")=0,"",IFERROR(SUM(_xlfn._xlws.FILTER(DATABANK[ENTRADA],(DATABANK[NOME]=$B19)*(DATABANK[DATA PGTO]=AD$2))),"")))</f>
        <v/>
      </c>
      <c r="AE19" s="4" t="str" cm="1">
        <f t="array" ref="AE19">IF(AE$2="","",IF(IFERROR(SUM(_xlfn._xlws.FILTER(DATABANK[ENTRADA],(DATABANK[NOME]=$B19)*(DATABANK[DATA PGTO]=AE$2))),"")=0,"",IFERROR(SUM(_xlfn._xlws.FILTER(DATABANK[ENTRADA],(DATABANK[NOME]=$B19)*(DATABANK[DATA PGTO]=AE$2))),"")))</f>
        <v/>
      </c>
      <c r="AF19" s="4" t="str" cm="1">
        <f t="array" ref="AF19">IF(AF$2="","",IF(IFERROR(SUM(_xlfn._xlws.FILTER(DATABANK[ENTRADA],(DATABANK[NOME]=$B19)*(DATABANK[DATA PGTO]=AF$2))),"")=0,"",IFERROR(SUM(_xlfn._xlws.FILTER(DATABANK[ENTRADA],(DATABANK[NOME]=$B19)*(DATABANK[DATA PGTO]=AF$2))),"")))</f>
        <v/>
      </c>
      <c r="AG19" s="4" t="str" cm="1">
        <f t="array" ref="AG19">IF(AG$2="","",IF(IFERROR(SUM(_xlfn._xlws.FILTER(DATABANK[ENTRADA],(DATABANK[NOME]=$B19)*(DATABANK[DATA PGTO]=AG$2))),"")=0,"",IFERROR(SUM(_xlfn._xlws.FILTER(DATABANK[ENTRADA],(DATABANK[NOME]=$B19)*(DATABANK[DATA PGTO]=AG$2))),"")))</f>
        <v/>
      </c>
      <c r="AH19" s="3"/>
      <c r="AI19" s="3"/>
      <c r="AJ19" s="3"/>
      <c r="AK19" s="3"/>
      <c r="AL19" s="3"/>
      <c r="AM19" s="3"/>
    </row>
    <row r="20" spans="2:39" ht="12" customHeight="1" x14ac:dyDescent="0.25">
      <c r="B20" s="5"/>
      <c r="C20" s="4" t="str" cm="1">
        <f t="array" ref="C20">IF(C$2="","",IF(IFERROR(SUM(_xlfn._xlws.FILTER(DATABANK[ENTRADA],(DATABANK[NOME]=$B20)*(DATABANK[DATA PGTO]=C$2))),"")=0,"",IFERROR(SUM(_xlfn._xlws.FILTER(DATABANK[ENTRADA],(DATABANK[NOME]=$B20)*(DATABANK[DATA PGTO]=C$2))),"")))</f>
        <v/>
      </c>
      <c r="D20" s="4" t="str" cm="1">
        <f t="array" ref="D20">IF(D$2="","",IF(IFERROR(SUM(_xlfn._xlws.FILTER(DATABANK[ENTRADA],(DATABANK[NOME]=$B20)*(DATABANK[DATA PGTO]=D$2))),"")=0,"",IFERROR(SUM(_xlfn._xlws.FILTER(DATABANK[ENTRADA],(DATABANK[NOME]=$B20)*(DATABANK[DATA PGTO]=D$2))),"")))</f>
        <v/>
      </c>
      <c r="E20" s="4" t="str" cm="1">
        <f t="array" ref="E20">IF(E$2="","",IF(IFERROR(SUM(_xlfn._xlws.FILTER(DATABANK[ENTRADA],(DATABANK[NOME]=$B20)*(DATABANK[DATA PGTO]=E$2))),"")=0,"",IFERROR(SUM(_xlfn._xlws.FILTER(DATABANK[ENTRADA],(DATABANK[NOME]=$B20)*(DATABANK[DATA PGTO]=E$2))),"")))</f>
        <v/>
      </c>
      <c r="F20" s="4" t="str" cm="1">
        <f t="array" ref="F20">IF(F$2="","",IF(IFERROR(SUM(_xlfn._xlws.FILTER(DATABANK[ENTRADA],(DATABANK[NOME]=$B20)*(DATABANK[DATA PGTO]=F$2))),"")=0,"",IFERROR(SUM(_xlfn._xlws.FILTER(DATABANK[ENTRADA],(DATABANK[NOME]=$B20)*(DATABANK[DATA PGTO]=F$2))),"")))</f>
        <v/>
      </c>
      <c r="G20" s="4" t="str" cm="1">
        <f t="array" ref="G20">IF(G$2="","",IF(IFERROR(SUM(_xlfn._xlws.FILTER(DATABANK[ENTRADA],(DATABANK[NOME]=$B20)*(DATABANK[DATA PGTO]=G$2))),"")=0,"",IFERROR(SUM(_xlfn._xlws.FILTER(DATABANK[ENTRADA],(DATABANK[NOME]=$B20)*(DATABANK[DATA PGTO]=G$2))),"")))</f>
        <v/>
      </c>
      <c r="H20" s="4" t="str" cm="1">
        <f t="array" ref="H20">IF(H$2="","",IF(IFERROR(SUM(_xlfn._xlws.FILTER(DATABANK[ENTRADA],(DATABANK[NOME]=$B20)*(DATABANK[DATA PGTO]=H$2))),"")=0,"",IFERROR(SUM(_xlfn._xlws.FILTER(DATABANK[ENTRADA],(DATABANK[NOME]=$B20)*(DATABANK[DATA PGTO]=H$2))),"")))</f>
        <v/>
      </c>
      <c r="I20" s="4" t="str" cm="1">
        <f t="array" ref="I20">IF(I$2="","",IF(IFERROR(SUM(_xlfn._xlws.FILTER(DATABANK[ENTRADA],(DATABANK[NOME]=$B20)*(DATABANK[DATA PGTO]=I$2))),"")=0,"",IFERROR(SUM(_xlfn._xlws.FILTER(DATABANK[ENTRADA],(DATABANK[NOME]=$B20)*(DATABANK[DATA PGTO]=I$2))),"")))</f>
        <v/>
      </c>
      <c r="J20" s="4" t="str" cm="1">
        <f t="array" ref="J20">IF(J$2="","",IF(IFERROR(SUM(_xlfn._xlws.FILTER(DATABANK[ENTRADA],(DATABANK[NOME]=$B20)*(DATABANK[DATA PGTO]=J$2))),"")=0,"",IFERROR(SUM(_xlfn._xlws.FILTER(DATABANK[ENTRADA],(DATABANK[NOME]=$B20)*(DATABANK[DATA PGTO]=J$2))),"")))</f>
        <v/>
      </c>
      <c r="K20" s="4" t="str" cm="1">
        <f t="array" ref="K20">IF(K$2="","",IF(IFERROR(SUM(_xlfn._xlws.FILTER(DATABANK[ENTRADA],(DATABANK[NOME]=$B20)*(DATABANK[DATA PGTO]=K$2))),"")=0,"",IFERROR(SUM(_xlfn._xlws.FILTER(DATABANK[ENTRADA],(DATABANK[NOME]=$B20)*(DATABANK[DATA PGTO]=K$2))),"")))</f>
        <v/>
      </c>
      <c r="L20" s="4" t="str" cm="1">
        <f t="array" ref="L20">IF(L$2="","",IF(IFERROR(SUM(_xlfn._xlws.FILTER(DATABANK[ENTRADA],(DATABANK[NOME]=$B20)*(DATABANK[DATA PGTO]=L$2))),"")=0,"",IFERROR(SUM(_xlfn._xlws.FILTER(DATABANK[ENTRADA],(DATABANK[NOME]=$B20)*(DATABANK[DATA PGTO]=L$2))),"")))</f>
        <v/>
      </c>
      <c r="M20" s="4" t="str" cm="1">
        <f t="array" ref="M20">IF(M$2="","",IF(IFERROR(SUM(_xlfn._xlws.FILTER(DATABANK[ENTRADA],(DATABANK[NOME]=$B20)*(DATABANK[DATA PGTO]=M$2))),"")=0,"",IFERROR(SUM(_xlfn._xlws.FILTER(DATABANK[ENTRADA],(DATABANK[NOME]=$B20)*(DATABANK[DATA PGTO]=M$2))),"")))</f>
        <v/>
      </c>
      <c r="N20" s="4" t="str" cm="1">
        <f t="array" ref="N20">IF(N$2="","",IF(IFERROR(SUM(_xlfn._xlws.FILTER(DATABANK[ENTRADA],(DATABANK[NOME]=$B20)*(DATABANK[DATA PGTO]=N$2))),"")=0,"",IFERROR(SUM(_xlfn._xlws.FILTER(DATABANK[ENTRADA],(DATABANK[NOME]=$B20)*(DATABANK[DATA PGTO]=N$2))),"")))</f>
        <v/>
      </c>
      <c r="O20" s="4" t="str" cm="1">
        <f t="array" ref="O20">IF(O$2="","",IF(IFERROR(SUM(_xlfn._xlws.FILTER(DATABANK[ENTRADA],(DATABANK[NOME]=$B20)*(DATABANK[DATA PGTO]=O$2))),"")=0,"",IFERROR(SUM(_xlfn._xlws.FILTER(DATABANK[ENTRADA],(DATABANK[NOME]=$B20)*(DATABANK[DATA PGTO]=O$2))),"")))</f>
        <v/>
      </c>
      <c r="P20" s="4" t="str" cm="1">
        <f t="array" ref="P20">IF(P$2="","",IF(IFERROR(SUM(_xlfn._xlws.FILTER(DATABANK[ENTRADA],(DATABANK[NOME]=$B20)*(DATABANK[DATA PGTO]=P$2))),"")=0,"",IFERROR(SUM(_xlfn._xlws.FILTER(DATABANK[ENTRADA],(DATABANK[NOME]=$B20)*(DATABANK[DATA PGTO]=P$2))),"")))</f>
        <v/>
      </c>
      <c r="Q20" s="4" t="str" cm="1">
        <f t="array" ref="Q20">IF(Q$2="","",IF(IFERROR(SUM(_xlfn._xlws.FILTER(DATABANK[ENTRADA],(DATABANK[NOME]=$B20)*(DATABANK[DATA PGTO]=Q$2))),"")=0,"",IFERROR(SUM(_xlfn._xlws.FILTER(DATABANK[ENTRADA],(DATABANK[NOME]=$B20)*(DATABANK[DATA PGTO]=Q$2))),"")))</f>
        <v/>
      </c>
      <c r="R20" s="4" t="str" cm="1">
        <f t="array" ref="R20">IF(R$2="","",IF(IFERROR(SUM(_xlfn._xlws.FILTER(DATABANK[ENTRADA],(DATABANK[NOME]=$B20)*(DATABANK[DATA PGTO]=R$2))),"")=0,"",IFERROR(SUM(_xlfn._xlws.FILTER(DATABANK[ENTRADA],(DATABANK[NOME]=$B20)*(DATABANK[DATA PGTO]=R$2))),"")))</f>
        <v/>
      </c>
      <c r="S20" s="4" t="str" cm="1">
        <f t="array" ref="S20">IF(S$2="","",IF(IFERROR(SUM(_xlfn._xlws.FILTER(DATABANK[ENTRADA],(DATABANK[NOME]=$B20)*(DATABANK[DATA PGTO]=S$2))),"")=0,"",IFERROR(SUM(_xlfn._xlws.FILTER(DATABANK[ENTRADA],(DATABANK[NOME]=$B20)*(DATABANK[DATA PGTO]=S$2))),"")))</f>
        <v/>
      </c>
      <c r="T20" s="4" t="str" cm="1">
        <f t="array" ref="T20">IF(T$2="","",IF(IFERROR(SUM(_xlfn._xlws.FILTER(DATABANK[ENTRADA],(DATABANK[NOME]=$B20)*(DATABANK[DATA PGTO]=T$2))),"")=0,"",IFERROR(SUM(_xlfn._xlws.FILTER(DATABANK[ENTRADA],(DATABANK[NOME]=$B20)*(DATABANK[DATA PGTO]=T$2))),"")))</f>
        <v/>
      </c>
      <c r="U20" s="4" t="str" cm="1">
        <f t="array" ref="U20">IF(U$2="","",IF(IFERROR(SUM(_xlfn._xlws.FILTER(DATABANK[ENTRADA],(DATABANK[NOME]=$B20)*(DATABANK[DATA PGTO]=U$2))),"")=0,"",IFERROR(SUM(_xlfn._xlws.FILTER(DATABANK[ENTRADA],(DATABANK[NOME]=$B20)*(DATABANK[DATA PGTO]=U$2))),"")))</f>
        <v/>
      </c>
      <c r="V20" s="4" t="str" cm="1">
        <f t="array" ref="V20">IF(V$2="","",IF(IFERROR(SUM(_xlfn._xlws.FILTER(DATABANK[ENTRADA],(DATABANK[NOME]=$B20)*(DATABANK[DATA PGTO]=V$2))),"")=0,"",IFERROR(SUM(_xlfn._xlws.FILTER(DATABANK[ENTRADA],(DATABANK[NOME]=$B20)*(DATABANK[DATA PGTO]=V$2))),"")))</f>
        <v/>
      </c>
      <c r="W20" s="4" t="str" cm="1">
        <f t="array" ref="W20">IF(W$2="","",IF(IFERROR(SUM(_xlfn._xlws.FILTER(DATABANK[ENTRADA],(DATABANK[NOME]=$B20)*(DATABANK[DATA PGTO]=W$2))),"")=0,"",IFERROR(SUM(_xlfn._xlws.FILTER(DATABANK[ENTRADA],(DATABANK[NOME]=$B20)*(DATABANK[DATA PGTO]=W$2))),"")))</f>
        <v/>
      </c>
      <c r="X20" s="4" t="str" cm="1">
        <f t="array" ref="X20">IF(X$2="","",IF(IFERROR(SUM(_xlfn._xlws.FILTER(DATABANK[ENTRADA],(DATABANK[NOME]=$B20)*(DATABANK[DATA PGTO]=X$2))),"")=0,"",IFERROR(SUM(_xlfn._xlws.FILTER(DATABANK[ENTRADA],(DATABANK[NOME]=$B20)*(DATABANK[DATA PGTO]=X$2))),"")))</f>
        <v/>
      </c>
      <c r="Y20" s="4" t="str" cm="1">
        <f t="array" ref="Y20">IF(Y$2="","",IF(IFERROR(SUM(_xlfn._xlws.FILTER(DATABANK[ENTRADA],(DATABANK[NOME]=$B20)*(DATABANK[DATA PGTO]=Y$2))),"")=0,"",IFERROR(SUM(_xlfn._xlws.FILTER(DATABANK[ENTRADA],(DATABANK[NOME]=$B20)*(DATABANK[DATA PGTO]=Y$2))),"")))</f>
        <v/>
      </c>
      <c r="Z20" s="4" t="str" cm="1">
        <f t="array" ref="Z20">IF(Z$2="","",IF(IFERROR(SUM(_xlfn._xlws.FILTER(DATABANK[ENTRADA],(DATABANK[NOME]=$B20)*(DATABANK[DATA PGTO]=Z$2))),"")=0,"",IFERROR(SUM(_xlfn._xlws.FILTER(DATABANK[ENTRADA],(DATABANK[NOME]=$B20)*(DATABANK[DATA PGTO]=Z$2))),"")))</f>
        <v/>
      </c>
      <c r="AA20" s="4" t="str" cm="1">
        <f t="array" ref="AA20">IF(AA$2="","",IF(IFERROR(SUM(_xlfn._xlws.FILTER(DATABANK[ENTRADA],(DATABANK[NOME]=$B20)*(DATABANK[DATA PGTO]=AA$2))),"")=0,"",IFERROR(SUM(_xlfn._xlws.FILTER(DATABANK[ENTRADA],(DATABANK[NOME]=$B20)*(DATABANK[DATA PGTO]=AA$2))),"")))</f>
        <v/>
      </c>
      <c r="AB20" s="4" t="str" cm="1">
        <f t="array" ref="AB20">IF(AB$2="","",IF(IFERROR(SUM(_xlfn._xlws.FILTER(DATABANK[ENTRADA],(DATABANK[NOME]=$B20)*(DATABANK[DATA PGTO]=AB$2))),"")=0,"",IFERROR(SUM(_xlfn._xlws.FILTER(DATABANK[ENTRADA],(DATABANK[NOME]=$B20)*(DATABANK[DATA PGTO]=AB$2))),"")))</f>
        <v/>
      </c>
      <c r="AC20" s="4" t="str" cm="1">
        <f t="array" ref="AC20">IF(AC$2="","",IF(IFERROR(SUM(_xlfn._xlws.FILTER(DATABANK[ENTRADA],(DATABANK[NOME]=$B20)*(DATABANK[DATA PGTO]=AC$2))),"")=0,"",IFERROR(SUM(_xlfn._xlws.FILTER(DATABANK[ENTRADA],(DATABANK[NOME]=$B20)*(DATABANK[DATA PGTO]=AC$2))),"")))</f>
        <v/>
      </c>
      <c r="AD20" s="4" t="str" cm="1">
        <f t="array" ref="AD20">IF(AD$2="","",IF(IFERROR(SUM(_xlfn._xlws.FILTER(DATABANK[ENTRADA],(DATABANK[NOME]=$B20)*(DATABANK[DATA PGTO]=AD$2))),"")=0,"",IFERROR(SUM(_xlfn._xlws.FILTER(DATABANK[ENTRADA],(DATABANK[NOME]=$B20)*(DATABANK[DATA PGTO]=AD$2))),"")))</f>
        <v/>
      </c>
      <c r="AE20" s="4" t="str" cm="1">
        <f t="array" ref="AE20">IF(AE$2="","",IF(IFERROR(SUM(_xlfn._xlws.FILTER(DATABANK[ENTRADA],(DATABANK[NOME]=$B20)*(DATABANK[DATA PGTO]=AE$2))),"")=0,"",IFERROR(SUM(_xlfn._xlws.FILTER(DATABANK[ENTRADA],(DATABANK[NOME]=$B20)*(DATABANK[DATA PGTO]=AE$2))),"")))</f>
        <v/>
      </c>
      <c r="AF20" s="4" t="str" cm="1">
        <f t="array" ref="AF20">IF(AF$2="","",IF(IFERROR(SUM(_xlfn._xlws.FILTER(DATABANK[ENTRADA],(DATABANK[NOME]=$B20)*(DATABANK[DATA PGTO]=AF$2))),"")=0,"",IFERROR(SUM(_xlfn._xlws.FILTER(DATABANK[ENTRADA],(DATABANK[NOME]=$B20)*(DATABANK[DATA PGTO]=AF$2))),"")))</f>
        <v/>
      </c>
      <c r="AG20" s="4" t="str" cm="1">
        <f t="array" ref="AG20">IF(AG$2="","",IF(IFERROR(SUM(_xlfn._xlws.FILTER(DATABANK[ENTRADA],(DATABANK[NOME]=$B20)*(DATABANK[DATA PGTO]=AG$2))),"")=0,"",IFERROR(SUM(_xlfn._xlws.FILTER(DATABANK[ENTRADA],(DATABANK[NOME]=$B20)*(DATABANK[DATA PGTO]=AG$2))),"")))</f>
        <v/>
      </c>
      <c r="AH20" s="3"/>
      <c r="AI20" s="3"/>
      <c r="AJ20" s="3"/>
      <c r="AK20" s="3"/>
      <c r="AL20" s="3"/>
      <c r="AM20" s="3"/>
    </row>
    <row r="21" spans="2:39" ht="12" customHeight="1" x14ac:dyDescent="0.25">
      <c r="B21" s="5"/>
      <c r="C21" s="4" t="str" cm="1">
        <f t="array" ref="C21">IF(C$2="","",IF(IFERROR(SUM(_xlfn._xlws.FILTER(DATABANK[ENTRADA],(DATABANK[NOME]=$B21)*(DATABANK[DATA PGTO]=C$2))),"")=0,"",IFERROR(SUM(_xlfn._xlws.FILTER(DATABANK[ENTRADA],(DATABANK[NOME]=$B21)*(DATABANK[DATA PGTO]=C$2))),"")))</f>
        <v/>
      </c>
      <c r="D21" s="4" t="str" cm="1">
        <f t="array" ref="D21">IF(D$2="","",IF(IFERROR(SUM(_xlfn._xlws.FILTER(DATABANK[ENTRADA],(DATABANK[NOME]=$B21)*(DATABANK[DATA PGTO]=D$2))),"")=0,"",IFERROR(SUM(_xlfn._xlws.FILTER(DATABANK[ENTRADA],(DATABANK[NOME]=$B21)*(DATABANK[DATA PGTO]=D$2))),"")))</f>
        <v/>
      </c>
      <c r="E21" s="4" t="str" cm="1">
        <f t="array" ref="E21">IF(E$2="","",IF(IFERROR(SUM(_xlfn._xlws.FILTER(DATABANK[ENTRADA],(DATABANK[NOME]=$B21)*(DATABANK[DATA PGTO]=E$2))),"")=0,"",IFERROR(SUM(_xlfn._xlws.FILTER(DATABANK[ENTRADA],(DATABANK[NOME]=$B21)*(DATABANK[DATA PGTO]=E$2))),"")))</f>
        <v/>
      </c>
      <c r="F21" s="4" t="str" cm="1">
        <f t="array" ref="F21">IF(F$2="","",IF(IFERROR(SUM(_xlfn._xlws.FILTER(DATABANK[ENTRADA],(DATABANK[NOME]=$B21)*(DATABANK[DATA PGTO]=F$2))),"")=0,"",IFERROR(SUM(_xlfn._xlws.FILTER(DATABANK[ENTRADA],(DATABANK[NOME]=$B21)*(DATABANK[DATA PGTO]=F$2))),"")))</f>
        <v/>
      </c>
      <c r="G21" s="4" t="str" cm="1">
        <f t="array" ref="G21">IF(G$2="","",IF(IFERROR(SUM(_xlfn._xlws.FILTER(DATABANK[ENTRADA],(DATABANK[NOME]=$B21)*(DATABANK[DATA PGTO]=G$2))),"")=0,"",IFERROR(SUM(_xlfn._xlws.FILTER(DATABANK[ENTRADA],(DATABANK[NOME]=$B21)*(DATABANK[DATA PGTO]=G$2))),"")))</f>
        <v/>
      </c>
      <c r="H21" s="4" t="str" cm="1">
        <f t="array" ref="H21">IF(H$2="","",IF(IFERROR(SUM(_xlfn._xlws.FILTER(DATABANK[ENTRADA],(DATABANK[NOME]=$B21)*(DATABANK[DATA PGTO]=H$2))),"")=0,"",IFERROR(SUM(_xlfn._xlws.FILTER(DATABANK[ENTRADA],(DATABANK[NOME]=$B21)*(DATABANK[DATA PGTO]=H$2))),"")))</f>
        <v/>
      </c>
      <c r="I21" s="4" t="str" cm="1">
        <f t="array" ref="I21">IF(I$2="","",IF(IFERROR(SUM(_xlfn._xlws.FILTER(DATABANK[ENTRADA],(DATABANK[NOME]=$B21)*(DATABANK[DATA PGTO]=I$2))),"")=0,"",IFERROR(SUM(_xlfn._xlws.FILTER(DATABANK[ENTRADA],(DATABANK[NOME]=$B21)*(DATABANK[DATA PGTO]=I$2))),"")))</f>
        <v/>
      </c>
      <c r="J21" s="4" t="str" cm="1">
        <f t="array" ref="J21">IF(J$2="","",IF(IFERROR(SUM(_xlfn._xlws.FILTER(DATABANK[ENTRADA],(DATABANK[NOME]=$B21)*(DATABANK[DATA PGTO]=J$2))),"")=0,"",IFERROR(SUM(_xlfn._xlws.FILTER(DATABANK[ENTRADA],(DATABANK[NOME]=$B21)*(DATABANK[DATA PGTO]=J$2))),"")))</f>
        <v/>
      </c>
      <c r="K21" s="4" t="str" cm="1">
        <f t="array" ref="K21">IF(K$2="","",IF(IFERROR(SUM(_xlfn._xlws.FILTER(DATABANK[ENTRADA],(DATABANK[NOME]=$B21)*(DATABANK[DATA PGTO]=K$2))),"")=0,"",IFERROR(SUM(_xlfn._xlws.FILTER(DATABANK[ENTRADA],(DATABANK[NOME]=$B21)*(DATABANK[DATA PGTO]=K$2))),"")))</f>
        <v/>
      </c>
      <c r="L21" s="4" t="str" cm="1">
        <f t="array" ref="L21">IF(L$2="","",IF(IFERROR(SUM(_xlfn._xlws.FILTER(DATABANK[ENTRADA],(DATABANK[NOME]=$B21)*(DATABANK[DATA PGTO]=L$2))),"")=0,"",IFERROR(SUM(_xlfn._xlws.FILTER(DATABANK[ENTRADA],(DATABANK[NOME]=$B21)*(DATABANK[DATA PGTO]=L$2))),"")))</f>
        <v/>
      </c>
      <c r="M21" s="4" t="str" cm="1">
        <f t="array" ref="M21">IF(M$2="","",IF(IFERROR(SUM(_xlfn._xlws.FILTER(DATABANK[ENTRADA],(DATABANK[NOME]=$B21)*(DATABANK[DATA PGTO]=M$2))),"")=0,"",IFERROR(SUM(_xlfn._xlws.FILTER(DATABANK[ENTRADA],(DATABANK[NOME]=$B21)*(DATABANK[DATA PGTO]=M$2))),"")))</f>
        <v/>
      </c>
      <c r="N21" s="4" t="str" cm="1">
        <f t="array" ref="N21">IF(N$2="","",IF(IFERROR(SUM(_xlfn._xlws.FILTER(DATABANK[ENTRADA],(DATABANK[NOME]=$B21)*(DATABANK[DATA PGTO]=N$2))),"")=0,"",IFERROR(SUM(_xlfn._xlws.FILTER(DATABANK[ENTRADA],(DATABANK[NOME]=$B21)*(DATABANK[DATA PGTO]=N$2))),"")))</f>
        <v/>
      </c>
      <c r="O21" s="4" t="str" cm="1">
        <f t="array" ref="O21">IF(O$2="","",IF(IFERROR(SUM(_xlfn._xlws.FILTER(DATABANK[ENTRADA],(DATABANK[NOME]=$B21)*(DATABANK[DATA PGTO]=O$2))),"")=0,"",IFERROR(SUM(_xlfn._xlws.FILTER(DATABANK[ENTRADA],(DATABANK[NOME]=$B21)*(DATABANK[DATA PGTO]=O$2))),"")))</f>
        <v/>
      </c>
      <c r="P21" s="4" t="str" cm="1">
        <f t="array" ref="P21">IF(P$2="","",IF(IFERROR(SUM(_xlfn._xlws.FILTER(DATABANK[ENTRADA],(DATABANK[NOME]=$B21)*(DATABANK[DATA PGTO]=P$2))),"")=0,"",IFERROR(SUM(_xlfn._xlws.FILTER(DATABANK[ENTRADA],(DATABANK[NOME]=$B21)*(DATABANK[DATA PGTO]=P$2))),"")))</f>
        <v/>
      </c>
      <c r="Q21" s="4" t="str" cm="1">
        <f t="array" ref="Q21">IF(Q$2="","",IF(IFERROR(SUM(_xlfn._xlws.FILTER(DATABANK[ENTRADA],(DATABANK[NOME]=$B21)*(DATABANK[DATA PGTO]=Q$2))),"")=0,"",IFERROR(SUM(_xlfn._xlws.FILTER(DATABANK[ENTRADA],(DATABANK[NOME]=$B21)*(DATABANK[DATA PGTO]=Q$2))),"")))</f>
        <v/>
      </c>
      <c r="R21" s="4" t="str" cm="1">
        <f t="array" ref="R21">IF(R$2="","",IF(IFERROR(SUM(_xlfn._xlws.FILTER(DATABANK[ENTRADA],(DATABANK[NOME]=$B21)*(DATABANK[DATA PGTO]=R$2))),"")=0,"",IFERROR(SUM(_xlfn._xlws.FILTER(DATABANK[ENTRADA],(DATABANK[NOME]=$B21)*(DATABANK[DATA PGTO]=R$2))),"")))</f>
        <v/>
      </c>
      <c r="S21" s="4" t="str" cm="1">
        <f t="array" ref="S21">IF(S$2="","",IF(IFERROR(SUM(_xlfn._xlws.FILTER(DATABANK[ENTRADA],(DATABANK[NOME]=$B21)*(DATABANK[DATA PGTO]=S$2))),"")=0,"",IFERROR(SUM(_xlfn._xlws.FILTER(DATABANK[ENTRADA],(DATABANK[NOME]=$B21)*(DATABANK[DATA PGTO]=S$2))),"")))</f>
        <v/>
      </c>
      <c r="T21" s="4" t="str" cm="1">
        <f t="array" ref="T21">IF(T$2="","",IF(IFERROR(SUM(_xlfn._xlws.FILTER(DATABANK[ENTRADA],(DATABANK[NOME]=$B21)*(DATABANK[DATA PGTO]=T$2))),"")=0,"",IFERROR(SUM(_xlfn._xlws.FILTER(DATABANK[ENTRADA],(DATABANK[NOME]=$B21)*(DATABANK[DATA PGTO]=T$2))),"")))</f>
        <v/>
      </c>
      <c r="U21" s="4" t="str" cm="1">
        <f t="array" ref="U21">IF(U$2="","",IF(IFERROR(SUM(_xlfn._xlws.FILTER(DATABANK[ENTRADA],(DATABANK[NOME]=$B21)*(DATABANK[DATA PGTO]=U$2))),"")=0,"",IFERROR(SUM(_xlfn._xlws.FILTER(DATABANK[ENTRADA],(DATABANK[NOME]=$B21)*(DATABANK[DATA PGTO]=U$2))),"")))</f>
        <v/>
      </c>
      <c r="V21" s="4" t="str" cm="1">
        <f t="array" ref="V21">IF(V$2="","",IF(IFERROR(SUM(_xlfn._xlws.FILTER(DATABANK[ENTRADA],(DATABANK[NOME]=$B21)*(DATABANK[DATA PGTO]=V$2))),"")=0,"",IFERROR(SUM(_xlfn._xlws.FILTER(DATABANK[ENTRADA],(DATABANK[NOME]=$B21)*(DATABANK[DATA PGTO]=V$2))),"")))</f>
        <v/>
      </c>
      <c r="W21" s="4" t="str" cm="1">
        <f t="array" ref="W21">IF(W$2="","",IF(IFERROR(SUM(_xlfn._xlws.FILTER(DATABANK[ENTRADA],(DATABANK[NOME]=$B21)*(DATABANK[DATA PGTO]=W$2))),"")=0,"",IFERROR(SUM(_xlfn._xlws.FILTER(DATABANK[ENTRADA],(DATABANK[NOME]=$B21)*(DATABANK[DATA PGTO]=W$2))),"")))</f>
        <v/>
      </c>
      <c r="X21" s="4" t="str" cm="1">
        <f t="array" ref="X21">IF(X$2="","",IF(IFERROR(SUM(_xlfn._xlws.FILTER(DATABANK[ENTRADA],(DATABANK[NOME]=$B21)*(DATABANK[DATA PGTO]=X$2))),"")=0,"",IFERROR(SUM(_xlfn._xlws.FILTER(DATABANK[ENTRADA],(DATABANK[NOME]=$B21)*(DATABANK[DATA PGTO]=X$2))),"")))</f>
        <v/>
      </c>
      <c r="Y21" s="4" t="str" cm="1">
        <f t="array" ref="Y21">IF(Y$2="","",IF(IFERROR(SUM(_xlfn._xlws.FILTER(DATABANK[ENTRADA],(DATABANK[NOME]=$B21)*(DATABANK[DATA PGTO]=Y$2))),"")=0,"",IFERROR(SUM(_xlfn._xlws.FILTER(DATABANK[ENTRADA],(DATABANK[NOME]=$B21)*(DATABANK[DATA PGTO]=Y$2))),"")))</f>
        <v/>
      </c>
      <c r="Z21" s="4" t="str" cm="1">
        <f t="array" ref="Z21">IF(Z$2="","",IF(IFERROR(SUM(_xlfn._xlws.FILTER(DATABANK[ENTRADA],(DATABANK[NOME]=$B21)*(DATABANK[DATA PGTO]=Z$2))),"")=0,"",IFERROR(SUM(_xlfn._xlws.FILTER(DATABANK[ENTRADA],(DATABANK[NOME]=$B21)*(DATABANK[DATA PGTO]=Z$2))),"")))</f>
        <v/>
      </c>
      <c r="AA21" s="4" t="str" cm="1">
        <f t="array" ref="AA21">IF(AA$2="","",IF(IFERROR(SUM(_xlfn._xlws.FILTER(DATABANK[ENTRADA],(DATABANK[NOME]=$B21)*(DATABANK[DATA PGTO]=AA$2))),"")=0,"",IFERROR(SUM(_xlfn._xlws.FILTER(DATABANK[ENTRADA],(DATABANK[NOME]=$B21)*(DATABANK[DATA PGTO]=AA$2))),"")))</f>
        <v/>
      </c>
      <c r="AB21" s="4" t="str" cm="1">
        <f t="array" ref="AB21">IF(AB$2="","",IF(IFERROR(SUM(_xlfn._xlws.FILTER(DATABANK[ENTRADA],(DATABANK[NOME]=$B21)*(DATABANK[DATA PGTO]=AB$2))),"")=0,"",IFERROR(SUM(_xlfn._xlws.FILTER(DATABANK[ENTRADA],(DATABANK[NOME]=$B21)*(DATABANK[DATA PGTO]=AB$2))),"")))</f>
        <v/>
      </c>
      <c r="AC21" s="4" t="str" cm="1">
        <f t="array" ref="AC21">IF(AC$2="","",IF(IFERROR(SUM(_xlfn._xlws.FILTER(DATABANK[ENTRADA],(DATABANK[NOME]=$B21)*(DATABANK[DATA PGTO]=AC$2))),"")=0,"",IFERROR(SUM(_xlfn._xlws.FILTER(DATABANK[ENTRADA],(DATABANK[NOME]=$B21)*(DATABANK[DATA PGTO]=AC$2))),"")))</f>
        <v/>
      </c>
      <c r="AD21" s="4" t="str" cm="1">
        <f t="array" ref="AD21">IF(AD$2="","",IF(IFERROR(SUM(_xlfn._xlws.FILTER(DATABANK[ENTRADA],(DATABANK[NOME]=$B21)*(DATABANK[DATA PGTO]=AD$2))),"")=0,"",IFERROR(SUM(_xlfn._xlws.FILTER(DATABANK[ENTRADA],(DATABANK[NOME]=$B21)*(DATABANK[DATA PGTO]=AD$2))),"")))</f>
        <v/>
      </c>
      <c r="AE21" s="4" t="str" cm="1">
        <f t="array" ref="AE21">IF(AE$2="","",IF(IFERROR(SUM(_xlfn._xlws.FILTER(DATABANK[ENTRADA],(DATABANK[NOME]=$B21)*(DATABANK[DATA PGTO]=AE$2))),"")=0,"",IFERROR(SUM(_xlfn._xlws.FILTER(DATABANK[ENTRADA],(DATABANK[NOME]=$B21)*(DATABANK[DATA PGTO]=AE$2))),"")))</f>
        <v/>
      </c>
      <c r="AF21" s="4" t="str" cm="1">
        <f t="array" ref="AF21">IF(AF$2="","",IF(IFERROR(SUM(_xlfn._xlws.FILTER(DATABANK[ENTRADA],(DATABANK[NOME]=$B21)*(DATABANK[DATA PGTO]=AF$2))),"")=0,"",IFERROR(SUM(_xlfn._xlws.FILTER(DATABANK[ENTRADA],(DATABANK[NOME]=$B21)*(DATABANK[DATA PGTO]=AF$2))),"")))</f>
        <v/>
      </c>
      <c r="AG21" s="4" t="str" cm="1">
        <f t="array" ref="AG21">IF(AG$2="","",IF(IFERROR(SUM(_xlfn._xlws.FILTER(DATABANK[ENTRADA],(DATABANK[NOME]=$B21)*(DATABANK[DATA PGTO]=AG$2))),"")=0,"",IFERROR(SUM(_xlfn._xlws.FILTER(DATABANK[ENTRADA],(DATABANK[NOME]=$B21)*(DATABANK[DATA PGTO]=AG$2))),"")))</f>
        <v/>
      </c>
      <c r="AH21" s="3"/>
      <c r="AI21" s="3"/>
      <c r="AJ21" s="3"/>
      <c r="AK21" s="3"/>
      <c r="AL21" s="3"/>
      <c r="AM21" s="3"/>
    </row>
    <row r="22" spans="2:39" ht="12" customHeight="1" x14ac:dyDescent="0.25">
      <c r="B22" s="5"/>
      <c r="C22" s="4" t="str" cm="1">
        <f t="array" ref="C22">IF(C$2="","",IF(IFERROR(SUM(_xlfn._xlws.FILTER(DATABANK[ENTRADA],(DATABANK[NOME]=$B22)*(DATABANK[DATA PGTO]=C$2))),"")=0,"",IFERROR(SUM(_xlfn._xlws.FILTER(DATABANK[ENTRADA],(DATABANK[NOME]=$B22)*(DATABANK[DATA PGTO]=C$2))),"")))</f>
        <v/>
      </c>
      <c r="D22" s="4" t="str" cm="1">
        <f t="array" ref="D22">IF(D$2="","",IF(IFERROR(SUM(_xlfn._xlws.FILTER(DATABANK[ENTRADA],(DATABANK[NOME]=$B22)*(DATABANK[DATA PGTO]=D$2))),"")=0,"",IFERROR(SUM(_xlfn._xlws.FILTER(DATABANK[ENTRADA],(DATABANK[NOME]=$B22)*(DATABANK[DATA PGTO]=D$2))),"")))</f>
        <v/>
      </c>
      <c r="E22" s="4" t="str" cm="1">
        <f t="array" ref="E22">IF(E$2="","",IF(IFERROR(SUM(_xlfn._xlws.FILTER(DATABANK[ENTRADA],(DATABANK[NOME]=$B22)*(DATABANK[DATA PGTO]=E$2))),"")=0,"",IFERROR(SUM(_xlfn._xlws.FILTER(DATABANK[ENTRADA],(DATABANK[NOME]=$B22)*(DATABANK[DATA PGTO]=E$2))),"")))</f>
        <v/>
      </c>
      <c r="F22" s="4" t="str" cm="1">
        <f t="array" ref="F22">IF(F$2="","",IF(IFERROR(SUM(_xlfn._xlws.FILTER(DATABANK[ENTRADA],(DATABANK[NOME]=$B22)*(DATABANK[DATA PGTO]=F$2))),"")=0,"",IFERROR(SUM(_xlfn._xlws.FILTER(DATABANK[ENTRADA],(DATABANK[NOME]=$B22)*(DATABANK[DATA PGTO]=F$2))),"")))</f>
        <v/>
      </c>
      <c r="G22" s="4" t="str" cm="1">
        <f t="array" ref="G22">IF(G$2="","",IF(IFERROR(SUM(_xlfn._xlws.FILTER(DATABANK[ENTRADA],(DATABANK[NOME]=$B22)*(DATABANK[DATA PGTO]=G$2))),"")=0,"",IFERROR(SUM(_xlfn._xlws.FILTER(DATABANK[ENTRADA],(DATABANK[NOME]=$B22)*(DATABANK[DATA PGTO]=G$2))),"")))</f>
        <v/>
      </c>
      <c r="H22" s="4" t="str" cm="1">
        <f t="array" ref="H22">IF(H$2="","",IF(IFERROR(SUM(_xlfn._xlws.FILTER(DATABANK[ENTRADA],(DATABANK[NOME]=$B22)*(DATABANK[DATA PGTO]=H$2))),"")=0,"",IFERROR(SUM(_xlfn._xlws.FILTER(DATABANK[ENTRADA],(DATABANK[NOME]=$B22)*(DATABANK[DATA PGTO]=H$2))),"")))</f>
        <v/>
      </c>
      <c r="I22" s="4" t="str" cm="1">
        <f t="array" ref="I22">IF(I$2="","",IF(IFERROR(SUM(_xlfn._xlws.FILTER(DATABANK[ENTRADA],(DATABANK[NOME]=$B22)*(DATABANK[DATA PGTO]=I$2))),"")=0,"",IFERROR(SUM(_xlfn._xlws.FILTER(DATABANK[ENTRADA],(DATABANK[NOME]=$B22)*(DATABANK[DATA PGTO]=I$2))),"")))</f>
        <v/>
      </c>
      <c r="J22" s="4" t="str" cm="1">
        <f t="array" ref="J22">IF(J$2="","",IF(IFERROR(SUM(_xlfn._xlws.FILTER(DATABANK[ENTRADA],(DATABANK[NOME]=$B22)*(DATABANK[DATA PGTO]=J$2))),"")=0,"",IFERROR(SUM(_xlfn._xlws.FILTER(DATABANK[ENTRADA],(DATABANK[NOME]=$B22)*(DATABANK[DATA PGTO]=J$2))),"")))</f>
        <v/>
      </c>
      <c r="K22" s="4" t="str" cm="1">
        <f t="array" ref="K22">IF(K$2="","",IF(IFERROR(SUM(_xlfn._xlws.FILTER(DATABANK[ENTRADA],(DATABANK[NOME]=$B22)*(DATABANK[DATA PGTO]=K$2))),"")=0,"",IFERROR(SUM(_xlfn._xlws.FILTER(DATABANK[ENTRADA],(DATABANK[NOME]=$B22)*(DATABANK[DATA PGTO]=K$2))),"")))</f>
        <v/>
      </c>
      <c r="L22" s="4" t="str" cm="1">
        <f t="array" ref="L22">IF(L$2="","",IF(IFERROR(SUM(_xlfn._xlws.FILTER(DATABANK[ENTRADA],(DATABANK[NOME]=$B22)*(DATABANK[DATA PGTO]=L$2))),"")=0,"",IFERROR(SUM(_xlfn._xlws.FILTER(DATABANK[ENTRADA],(DATABANK[NOME]=$B22)*(DATABANK[DATA PGTO]=L$2))),"")))</f>
        <v/>
      </c>
      <c r="M22" s="4" t="str" cm="1">
        <f t="array" ref="M22">IF(M$2="","",IF(IFERROR(SUM(_xlfn._xlws.FILTER(DATABANK[ENTRADA],(DATABANK[NOME]=$B22)*(DATABANK[DATA PGTO]=M$2))),"")=0,"",IFERROR(SUM(_xlfn._xlws.FILTER(DATABANK[ENTRADA],(DATABANK[NOME]=$B22)*(DATABANK[DATA PGTO]=M$2))),"")))</f>
        <v/>
      </c>
      <c r="N22" s="4" t="str" cm="1">
        <f t="array" ref="N22">IF(N$2="","",IF(IFERROR(SUM(_xlfn._xlws.FILTER(DATABANK[ENTRADA],(DATABANK[NOME]=$B22)*(DATABANK[DATA PGTO]=N$2))),"")=0,"",IFERROR(SUM(_xlfn._xlws.FILTER(DATABANK[ENTRADA],(DATABANK[NOME]=$B22)*(DATABANK[DATA PGTO]=N$2))),"")))</f>
        <v/>
      </c>
      <c r="O22" s="4" t="str" cm="1">
        <f t="array" ref="O22">IF(O$2="","",IF(IFERROR(SUM(_xlfn._xlws.FILTER(DATABANK[ENTRADA],(DATABANK[NOME]=$B22)*(DATABANK[DATA PGTO]=O$2))),"")=0,"",IFERROR(SUM(_xlfn._xlws.FILTER(DATABANK[ENTRADA],(DATABANK[NOME]=$B22)*(DATABANK[DATA PGTO]=O$2))),"")))</f>
        <v/>
      </c>
      <c r="P22" s="4" t="str" cm="1">
        <f t="array" ref="P22">IF(P$2="","",IF(IFERROR(SUM(_xlfn._xlws.FILTER(DATABANK[ENTRADA],(DATABANK[NOME]=$B22)*(DATABANK[DATA PGTO]=P$2))),"")=0,"",IFERROR(SUM(_xlfn._xlws.FILTER(DATABANK[ENTRADA],(DATABANK[NOME]=$B22)*(DATABANK[DATA PGTO]=P$2))),"")))</f>
        <v/>
      </c>
      <c r="Q22" s="4" t="str" cm="1">
        <f t="array" ref="Q22">IF(Q$2="","",IF(IFERROR(SUM(_xlfn._xlws.FILTER(DATABANK[ENTRADA],(DATABANK[NOME]=$B22)*(DATABANK[DATA PGTO]=Q$2))),"")=0,"",IFERROR(SUM(_xlfn._xlws.FILTER(DATABANK[ENTRADA],(DATABANK[NOME]=$B22)*(DATABANK[DATA PGTO]=Q$2))),"")))</f>
        <v/>
      </c>
      <c r="R22" s="4" t="str" cm="1">
        <f t="array" ref="R22">IF(R$2="","",IF(IFERROR(SUM(_xlfn._xlws.FILTER(DATABANK[ENTRADA],(DATABANK[NOME]=$B22)*(DATABANK[DATA PGTO]=R$2))),"")=0,"",IFERROR(SUM(_xlfn._xlws.FILTER(DATABANK[ENTRADA],(DATABANK[NOME]=$B22)*(DATABANK[DATA PGTO]=R$2))),"")))</f>
        <v/>
      </c>
      <c r="S22" s="4" t="str" cm="1">
        <f t="array" ref="S22">IF(S$2="","",IF(IFERROR(SUM(_xlfn._xlws.FILTER(DATABANK[ENTRADA],(DATABANK[NOME]=$B22)*(DATABANK[DATA PGTO]=S$2))),"")=0,"",IFERROR(SUM(_xlfn._xlws.FILTER(DATABANK[ENTRADA],(DATABANK[NOME]=$B22)*(DATABANK[DATA PGTO]=S$2))),"")))</f>
        <v/>
      </c>
      <c r="T22" s="4" t="str" cm="1">
        <f t="array" ref="T22">IF(T$2="","",IF(IFERROR(SUM(_xlfn._xlws.FILTER(DATABANK[ENTRADA],(DATABANK[NOME]=$B22)*(DATABANK[DATA PGTO]=T$2))),"")=0,"",IFERROR(SUM(_xlfn._xlws.FILTER(DATABANK[ENTRADA],(DATABANK[NOME]=$B22)*(DATABANK[DATA PGTO]=T$2))),"")))</f>
        <v/>
      </c>
      <c r="U22" s="4" t="str" cm="1">
        <f t="array" ref="U22">IF(U$2="","",IF(IFERROR(SUM(_xlfn._xlws.FILTER(DATABANK[ENTRADA],(DATABANK[NOME]=$B22)*(DATABANK[DATA PGTO]=U$2))),"")=0,"",IFERROR(SUM(_xlfn._xlws.FILTER(DATABANK[ENTRADA],(DATABANK[NOME]=$B22)*(DATABANK[DATA PGTO]=U$2))),"")))</f>
        <v/>
      </c>
      <c r="V22" s="4" t="str" cm="1">
        <f t="array" ref="V22">IF(V$2="","",IF(IFERROR(SUM(_xlfn._xlws.FILTER(DATABANK[ENTRADA],(DATABANK[NOME]=$B22)*(DATABANK[DATA PGTO]=V$2))),"")=0,"",IFERROR(SUM(_xlfn._xlws.FILTER(DATABANK[ENTRADA],(DATABANK[NOME]=$B22)*(DATABANK[DATA PGTO]=V$2))),"")))</f>
        <v/>
      </c>
      <c r="W22" s="4" t="str" cm="1">
        <f t="array" ref="W22">IF(W$2="","",IF(IFERROR(SUM(_xlfn._xlws.FILTER(DATABANK[ENTRADA],(DATABANK[NOME]=$B22)*(DATABANK[DATA PGTO]=W$2))),"")=0,"",IFERROR(SUM(_xlfn._xlws.FILTER(DATABANK[ENTRADA],(DATABANK[NOME]=$B22)*(DATABANK[DATA PGTO]=W$2))),"")))</f>
        <v/>
      </c>
      <c r="X22" s="4" t="str" cm="1">
        <f t="array" ref="X22">IF(X$2="","",IF(IFERROR(SUM(_xlfn._xlws.FILTER(DATABANK[ENTRADA],(DATABANK[NOME]=$B22)*(DATABANK[DATA PGTO]=X$2))),"")=0,"",IFERROR(SUM(_xlfn._xlws.FILTER(DATABANK[ENTRADA],(DATABANK[NOME]=$B22)*(DATABANK[DATA PGTO]=X$2))),"")))</f>
        <v/>
      </c>
      <c r="Y22" s="4" t="str" cm="1">
        <f t="array" ref="Y22">IF(Y$2="","",IF(IFERROR(SUM(_xlfn._xlws.FILTER(DATABANK[ENTRADA],(DATABANK[NOME]=$B22)*(DATABANK[DATA PGTO]=Y$2))),"")=0,"",IFERROR(SUM(_xlfn._xlws.FILTER(DATABANK[ENTRADA],(DATABANK[NOME]=$B22)*(DATABANK[DATA PGTO]=Y$2))),"")))</f>
        <v/>
      </c>
      <c r="Z22" s="4" t="str" cm="1">
        <f t="array" ref="Z22">IF(Z$2="","",IF(IFERROR(SUM(_xlfn._xlws.FILTER(DATABANK[ENTRADA],(DATABANK[NOME]=$B22)*(DATABANK[DATA PGTO]=Z$2))),"")=0,"",IFERROR(SUM(_xlfn._xlws.FILTER(DATABANK[ENTRADA],(DATABANK[NOME]=$B22)*(DATABANK[DATA PGTO]=Z$2))),"")))</f>
        <v/>
      </c>
      <c r="AA22" s="4" t="str" cm="1">
        <f t="array" ref="AA22">IF(AA$2="","",IF(IFERROR(SUM(_xlfn._xlws.FILTER(DATABANK[ENTRADA],(DATABANK[NOME]=$B22)*(DATABANK[DATA PGTO]=AA$2))),"")=0,"",IFERROR(SUM(_xlfn._xlws.FILTER(DATABANK[ENTRADA],(DATABANK[NOME]=$B22)*(DATABANK[DATA PGTO]=AA$2))),"")))</f>
        <v/>
      </c>
      <c r="AB22" s="4" t="str" cm="1">
        <f t="array" ref="AB22">IF(AB$2="","",IF(IFERROR(SUM(_xlfn._xlws.FILTER(DATABANK[ENTRADA],(DATABANK[NOME]=$B22)*(DATABANK[DATA PGTO]=AB$2))),"")=0,"",IFERROR(SUM(_xlfn._xlws.FILTER(DATABANK[ENTRADA],(DATABANK[NOME]=$B22)*(DATABANK[DATA PGTO]=AB$2))),"")))</f>
        <v/>
      </c>
      <c r="AC22" s="4" t="str" cm="1">
        <f t="array" ref="AC22">IF(AC$2="","",IF(IFERROR(SUM(_xlfn._xlws.FILTER(DATABANK[ENTRADA],(DATABANK[NOME]=$B22)*(DATABANK[DATA PGTO]=AC$2))),"")=0,"",IFERROR(SUM(_xlfn._xlws.FILTER(DATABANK[ENTRADA],(DATABANK[NOME]=$B22)*(DATABANK[DATA PGTO]=AC$2))),"")))</f>
        <v/>
      </c>
      <c r="AD22" s="4" t="str" cm="1">
        <f t="array" ref="AD22">IF(AD$2="","",IF(IFERROR(SUM(_xlfn._xlws.FILTER(DATABANK[ENTRADA],(DATABANK[NOME]=$B22)*(DATABANK[DATA PGTO]=AD$2))),"")=0,"",IFERROR(SUM(_xlfn._xlws.FILTER(DATABANK[ENTRADA],(DATABANK[NOME]=$B22)*(DATABANK[DATA PGTO]=AD$2))),"")))</f>
        <v/>
      </c>
      <c r="AE22" s="4" t="str" cm="1">
        <f t="array" ref="AE22">IF(AE$2="","",IF(IFERROR(SUM(_xlfn._xlws.FILTER(DATABANK[ENTRADA],(DATABANK[NOME]=$B22)*(DATABANK[DATA PGTO]=AE$2))),"")=0,"",IFERROR(SUM(_xlfn._xlws.FILTER(DATABANK[ENTRADA],(DATABANK[NOME]=$B22)*(DATABANK[DATA PGTO]=AE$2))),"")))</f>
        <v/>
      </c>
      <c r="AF22" s="4" t="str" cm="1">
        <f t="array" ref="AF22">IF(AF$2="","",IF(IFERROR(SUM(_xlfn._xlws.FILTER(DATABANK[ENTRADA],(DATABANK[NOME]=$B22)*(DATABANK[DATA PGTO]=AF$2))),"")=0,"",IFERROR(SUM(_xlfn._xlws.FILTER(DATABANK[ENTRADA],(DATABANK[NOME]=$B22)*(DATABANK[DATA PGTO]=AF$2))),"")))</f>
        <v/>
      </c>
      <c r="AG22" s="4" t="str" cm="1">
        <f t="array" ref="AG22">IF(AG$2="","",IF(IFERROR(SUM(_xlfn._xlws.FILTER(DATABANK[ENTRADA],(DATABANK[NOME]=$B22)*(DATABANK[DATA PGTO]=AG$2))),"")=0,"",IFERROR(SUM(_xlfn._xlws.FILTER(DATABANK[ENTRADA],(DATABANK[NOME]=$B22)*(DATABANK[DATA PGTO]=AG$2))),"")))</f>
        <v/>
      </c>
      <c r="AH22" s="3"/>
      <c r="AI22" s="3"/>
      <c r="AJ22" s="3"/>
      <c r="AK22" s="3"/>
      <c r="AL22" s="3"/>
      <c r="AM22" s="3"/>
    </row>
    <row r="23" spans="2:39" ht="12" customHeight="1" x14ac:dyDescent="0.25">
      <c r="B23" s="5"/>
      <c r="C23" s="4" t="str" cm="1">
        <f t="array" ref="C23">IF(C$2="","",IF(IFERROR(SUM(_xlfn._xlws.FILTER(DATABANK[ENTRADA],(DATABANK[NOME]=$B23)*(DATABANK[DATA PGTO]=C$2))),"")=0,"",IFERROR(SUM(_xlfn._xlws.FILTER(DATABANK[ENTRADA],(DATABANK[NOME]=$B23)*(DATABANK[DATA PGTO]=C$2))),"")))</f>
        <v/>
      </c>
      <c r="D23" s="4" t="str" cm="1">
        <f t="array" ref="D23">IF(D$2="","",IF(IFERROR(SUM(_xlfn._xlws.FILTER(DATABANK[ENTRADA],(DATABANK[NOME]=$B23)*(DATABANK[DATA PGTO]=D$2))),"")=0,"",IFERROR(SUM(_xlfn._xlws.FILTER(DATABANK[ENTRADA],(DATABANK[NOME]=$B23)*(DATABANK[DATA PGTO]=D$2))),"")))</f>
        <v/>
      </c>
      <c r="E23" s="4" t="str" cm="1">
        <f t="array" ref="E23">IF(E$2="","",IF(IFERROR(SUM(_xlfn._xlws.FILTER(DATABANK[ENTRADA],(DATABANK[NOME]=$B23)*(DATABANK[DATA PGTO]=E$2))),"")=0,"",IFERROR(SUM(_xlfn._xlws.FILTER(DATABANK[ENTRADA],(DATABANK[NOME]=$B23)*(DATABANK[DATA PGTO]=E$2))),"")))</f>
        <v/>
      </c>
      <c r="F23" s="4" t="str" cm="1">
        <f t="array" ref="F23">IF(F$2="","",IF(IFERROR(SUM(_xlfn._xlws.FILTER(DATABANK[ENTRADA],(DATABANK[NOME]=$B23)*(DATABANK[DATA PGTO]=F$2))),"")=0,"",IFERROR(SUM(_xlfn._xlws.FILTER(DATABANK[ENTRADA],(DATABANK[NOME]=$B23)*(DATABANK[DATA PGTO]=F$2))),"")))</f>
        <v/>
      </c>
      <c r="G23" s="4" t="str" cm="1">
        <f t="array" ref="G23">IF(G$2="","",IF(IFERROR(SUM(_xlfn._xlws.FILTER(DATABANK[ENTRADA],(DATABANK[NOME]=$B23)*(DATABANK[DATA PGTO]=G$2))),"")=0,"",IFERROR(SUM(_xlfn._xlws.FILTER(DATABANK[ENTRADA],(DATABANK[NOME]=$B23)*(DATABANK[DATA PGTO]=G$2))),"")))</f>
        <v/>
      </c>
      <c r="H23" s="4" t="str" cm="1">
        <f t="array" ref="H23">IF(H$2="","",IF(IFERROR(SUM(_xlfn._xlws.FILTER(DATABANK[ENTRADA],(DATABANK[NOME]=$B23)*(DATABANK[DATA PGTO]=H$2))),"")=0,"",IFERROR(SUM(_xlfn._xlws.FILTER(DATABANK[ENTRADA],(DATABANK[NOME]=$B23)*(DATABANK[DATA PGTO]=H$2))),"")))</f>
        <v/>
      </c>
      <c r="I23" s="4" t="str" cm="1">
        <f t="array" ref="I23">IF(I$2="","",IF(IFERROR(SUM(_xlfn._xlws.FILTER(DATABANK[ENTRADA],(DATABANK[NOME]=$B23)*(DATABANK[DATA PGTO]=I$2))),"")=0,"",IFERROR(SUM(_xlfn._xlws.FILTER(DATABANK[ENTRADA],(DATABANK[NOME]=$B23)*(DATABANK[DATA PGTO]=I$2))),"")))</f>
        <v/>
      </c>
      <c r="J23" s="4" t="str" cm="1">
        <f t="array" ref="J23">IF(J$2="","",IF(IFERROR(SUM(_xlfn._xlws.FILTER(DATABANK[ENTRADA],(DATABANK[NOME]=$B23)*(DATABANK[DATA PGTO]=J$2))),"")=0,"",IFERROR(SUM(_xlfn._xlws.FILTER(DATABANK[ENTRADA],(DATABANK[NOME]=$B23)*(DATABANK[DATA PGTO]=J$2))),"")))</f>
        <v/>
      </c>
      <c r="K23" s="4" t="str" cm="1">
        <f t="array" ref="K23">IF(K$2="","",IF(IFERROR(SUM(_xlfn._xlws.FILTER(DATABANK[ENTRADA],(DATABANK[NOME]=$B23)*(DATABANK[DATA PGTO]=K$2))),"")=0,"",IFERROR(SUM(_xlfn._xlws.FILTER(DATABANK[ENTRADA],(DATABANK[NOME]=$B23)*(DATABANK[DATA PGTO]=K$2))),"")))</f>
        <v/>
      </c>
      <c r="L23" s="4" t="str" cm="1">
        <f t="array" ref="L23">IF(L$2="","",IF(IFERROR(SUM(_xlfn._xlws.FILTER(DATABANK[ENTRADA],(DATABANK[NOME]=$B23)*(DATABANK[DATA PGTO]=L$2))),"")=0,"",IFERROR(SUM(_xlfn._xlws.FILTER(DATABANK[ENTRADA],(DATABANK[NOME]=$B23)*(DATABANK[DATA PGTO]=L$2))),"")))</f>
        <v/>
      </c>
      <c r="M23" s="4" t="str" cm="1">
        <f t="array" ref="M23">IF(M$2="","",IF(IFERROR(SUM(_xlfn._xlws.FILTER(DATABANK[ENTRADA],(DATABANK[NOME]=$B23)*(DATABANK[DATA PGTO]=M$2))),"")=0,"",IFERROR(SUM(_xlfn._xlws.FILTER(DATABANK[ENTRADA],(DATABANK[NOME]=$B23)*(DATABANK[DATA PGTO]=M$2))),"")))</f>
        <v/>
      </c>
      <c r="N23" s="4" t="str" cm="1">
        <f t="array" ref="N23">IF(N$2="","",IF(IFERROR(SUM(_xlfn._xlws.FILTER(DATABANK[ENTRADA],(DATABANK[NOME]=$B23)*(DATABANK[DATA PGTO]=N$2))),"")=0,"",IFERROR(SUM(_xlfn._xlws.FILTER(DATABANK[ENTRADA],(DATABANK[NOME]=$B23)*(DATABANK[DATA PGTO]=N$2))),"")))</f>
        <v/>
      </c>
      <c r="O23" s="4" t="str" cm="1">
        <f t="array" ref="O23">IF(O$2="","",IF(IFERROR(SUM(_xlfn._xlws.FILTER(DATABANK[ENTRADA],(DATABANK[NOME]=$B23)*(DATABANK[DATA PGTO]=O$2))),"")=0,"",IFERROR(SUM(_xlfn._xlws.FILTER(DATABANK[ENTRADA],(DATABANK[NOME]=$B23)*(DATABANK[DATA PGTO]=O$2))),"")))</f>
        <v/>
      </c>
      <c r="P23" s="4" t="str" cm="1">
        <f t="array" ref="P23">IF(P$2="","",IF(IFERROR(SUM(_xlfn._xlws.FILTER(DATABANK[ENTRADA],(DATABANK[NOME]=$B23)*(DATABANK[DATA PGTO]=P$2))),"")=0,"",IFERROR(SUM(_xlfn._xlws.FILTER(DATABANK[ENTRADA],(DATABANK[NOME]=$B23)*(DATABANK[DATA PGTO]=P$2))),"")))</f>
        <v/>
      </c>
      <c r="Q23" s="4" t="str" cm="1">
        <f t="array" ref="Q23">IF(Q$2="","",IF(IFERROR(SUM(_xlfn._xlws.FILTER(DATABANK[ENTRADA],(DATABANK[NOME]=$B23)*(DATABANK[DATA PGTO]=Q$2))),"")=0,"",IFERROR(SUM(_xlfn._xlws.FILTER(DATABANK[ENTRADA],(DATABANK[NOME]=$B23)*(DATABANK[DATA PGTO]=Q$2))),"")))</f>
        <v/>
      </c>
      <c r="R23" s="4" t="str" cm="1">
        <f t="array" ref="R23">IF(R$2="","",IF(IFERROR(SUM(_xlfn._xlws.FILTER(DATABANK[ENTRADA],(DATABANK[NOME]=$B23)*(DATABANK[DATA PGTO]=R$2))),"")=0,"",IFERROR(SUM(_xlfn._xlws.FILTER(DATABANK[ENTRADA],(DATABANK[NOME]=$B23)*(DATABANK[DATA PGTO]=R$2))),"")))</f>
        <v/>
      </c>
      <c r="S23" s="4" t="str" cm="1">
        <f t="array" ref="S23">IF(S$2="","",IF(IFERROR(SUM(_xlfn._xlws.FILTER(DATABANK[ENTRADA],(DATABANK[NOME]=$B23)*(DATABANK[DATA PGTO]=S$2))),"")=0,"",IFERROR(SUM(_xlfn._xlws.FILTER(DATABANK[ENTRADA],(DATABANK[NOME]=$B23)*(DATABANK[DATA PGTO]=S$2))),"")))</f>
        <v/>
      </c>
      <c r="T23" s="4" t="str" cm="1">
        <f t="array" ref="T23">IF(T$2="","",IF(IFERROR(SUM(_xlfn._xlws.FILTER(DATABANK[ENTRADA],(DATABANK[NOME]=$B23)*(DATABANK[DATA PGTO]=T$2))),"")=0,"",IFERROR(SUM(_xlfn._xlws.FILTER(DATABANK[ENTRADA],(DATABANK[NOME]=$B23)*(DATABANK[DATA PGTO]=T$2))),"")))</f>
        <v/>
      </c>
      <c r="U23" s="4" t="str" cm="1">
        <f t="array" ref="U23">IF(U$2="","",IF(IFERROR(SUM(_xlfn._xlws.FILTER(DATABANK[ENTRADA],(DATABANK[NOME]=$B23)*(DATABANK[DATA PGTO]=U$2))),"")=0,"",IFERROR(SUM(_xlfn._xlws.FILTER(DATABANK[ENTRADA],(DATABANK[NOME]=$B23)*(DATABANK[DATA PGTO]=U$2))),"")))</f>
        <v/>
      </c>
      <c r="V23" s="4" t="str" cm="1">
        <f t="array" ref="V23">IF(V$2="","",IF(IFERROR(SUM(_xlfn._xlws.FILTER(DATABANK[ENTRADA],(DATABANK[NOME]=$B23)*(DATABANK[DATA PGTO]=V$2))),"")=0,"",IFERROR(SUM(_xlfn._xlws.FILTER(DATABANK[ENTRADA],(DATABANK[NOME]=$B23)*(DATABANK[DATA PGTO]=V$2))),"")))</f>
        <v/>
      </c>
      <c r="W23" s="4" t="str" cm="1">
        <f t="array" ref="W23">IF(W$2="","",IF(IFERROR(SUM(_xlfn._xlws.FILTER(DATABANK[ENTRADA],(DATABANK[NOME]=$B23)*(DATABANK[DATA PGTO]=W$2))),"")=0,"",IFERROR(SUM(_xlfn._xlws.FILTER(DATABANK[ENTRADA],(DATABANK[NOME]=$B23)*(DATABANK[DATA PGTO]=W$2))),"")))</f>
        <v/>
      </c>
      <c r="X23" s="4" t="str" cm="1">
        <f t="array" ref="X23">IF(X$2="","",IF(IFERROR(SUM(_xlfn._xlws.FILTER(DATABANK[ENTRADA],(DATABANK[NOME]=$B23)*(DATABANK[DATA PGTO]=X$2))),"")=0,"",IFERROR(SUM(_xlfn._xlws.FILTER(DATABANK[ENTRADA],(DATABANK[NOME]=$B23)*(DATABANK[DATA PGTO]=X$2))),"")))</f>
        <v/>
      </c>
      <c r="Y23" s="4" t="str" cm="1">
        <f t="array" ref="Y23">IF(Y$2="","",IF(IFERROR(SUM(_xlfn._xlws.FILTER(DATABANK[ENTRADA],(DATABANK[NOME]=$B23)*(DATABANK[DATA PGTO]=Y$2))),"")=0,"",IFERROR(SUM(_xlfn._xlws.FILTER(DATABANK[ENTRADA],(DATABANK[NOME]=$B23)*(DATABANK[DATA PGTO]=Y$2))),"")))</f>
        <v/>
      </c>
      <c r="Z23" s="4" t="str" cm="1">
        <f t="array" ref="Z23">IF(Z$2="","",IF(IFERROR(SUM(_xlfn._xlws.FILTER(DATABANK[ENTRADA],(DATABANK[NOME]=$B23)*(DATABANK[DATA PGTO]=Z$2))),"")=0,"",IFERROR(SUM(_xlfn._xlws.FILTER(DATABANK[ENTRADA],(DATABANK[NOME]=$B23)*(DATABANK[DATA PGTO]=Z$2))),"")))</f>
        <v/>
      </c>
      <c r="AA23" s="4" t="str" cm="1">
        <f t="array" ref="AA23">IF(AA$2="","",IF(IFERROR(SUM(_xlfn._xlws.FILTER(DATABANK[ENTRADA],(DATABANK[NOME]=$B23)*(DATABANK[DATA PGTO]=AA$2))),"")=0,"",IFERROR(SUM(_xlfn._xlws.FILTER(DATABANK[ENTRADA],(DATABANK[NOME]=$B23)*(DATABANK[DATA PGTO]=AA$2))),"")))</f>
        <v/>
      </c>
      <c r="AB23" s="4" t="str" cm="1">
        <f t="array" ref="AB23">IF(AB$2="","",IF(IFERROR(SUM(_xlfn._xlws.FILTER(DATABANK[ENTRADA],(DATABANK[NOME]=$B23)*(DATABANK[DATA PGTO]=AB$2))),"")=0,"",IFERROR(SUM(_xlfn._xlws.FILTER(DATABANK[ENTRADA],(DATABANK[NOME]=$B23)*(DATABANK[DATA PGTO]=AB$2))),"")))</f>
        <v/>
      </c>
      <c r="AC23" s="4" t="str" cm="1">
        <f t="array" ref="AC23">IF(AC$2="","",IF(IFERROR(SUM(_xlfn._xlws.FILTER(DATABANK[ENTRADA],(DATABANK[NOME]=$B23)*(DATABANK[DATA PGTO]=AC$2))),"")=0,"",IFERROR(SUM(_xlfn._xlws.FILTER(DATABANK[ENTRADA],(DATABANK[NOME]=$B23)*(DATABANK[DATA PGTO]=AC$2))),"")))</f>
        <v/>
      </c>
      <c r="AD23" s="4" t="str" cm="1">
        <f t="array" ref="AD23">IF(AD$2="","",IF(IFERROR(SUM(_xlfn._xlws.FILTER(DATABANK[ENTRADA],(DATABANK[NOME]=$B23)*(DATABANK[DATA PGTO]=AD$2))),"")=0,"",IFERROR(SUM(_xlfn._xlws.FILTER(DATABANK[ENTRADA],(DATABANK[NOME]=$B23)*(DATABANK[DATA PGTO]=AD$2))),"")))</f>
        <v/>
      </c>
      <c r="AE23" s="4" t="str" cm="1">
        <f t="array" ref="AE23">IF(AE$2="","",IF(IFERROR(SUM(_xlfn._xlws.FILTER(DATABANK[ENTRADA],(DATABANK[NOME]=$B23)*(DATABANK[DATA PGTO]=AE$2))),"")=0,"",IFERROR(SUM(_xlfn._xlws.FILTER(DATABANK[ENTRADA],(DATABANK[NOME]=$B23)*(DATABANK[DATA PGTO]=AE$2))),"")))</f>
        <v/>
      </c>
      <c r="AF23" s="4" t="str" cm="1">
        <f t="array" ref="AF23">IF(AF$2="","",IF(IFERROR(SUM(_xlfn._xlws.FILTER(DATABANK[ENTRADA],(DATABANK[NOME]=$B23)*(DATABANK[DATA PGTO]=AF$2))),"")=0,"",IFERROR(SUM(_xlfn._xlws.FILTER(DATABANK[ENTRADA],(DATABANK[NOME]=$B23)*(DATABANK[DATA PGTO]=AF$2))),"")))</f>
        <v/>
      </c>
      <c r="AG23" s="4" t="str" cm="1">
        <f t="array" ref="AG23">IF(AG$2="","",IF(IFERROR(SUM(_xlfn._xlws.FILTER(DATABANK[ENTRADA],(DATABANK[NOME]=$B23)*(DATABANK[DATA PGTO]=AG$2))),"")=0,"",IFERROR(SUM(_xlfn._xlws.FILTER(DATABANK[ENTRADA],(DATABANK[NOME]=$B23)*(DATABANK[DATA PGTO]=AG$2))),"")))</f>
        <v/>
      </c>
      <c r="AH23" s="3"/>
      <c r="AI23" s="3"/>
      <c r="AJ23" s="3"/>
      <c r="AK23" s="3"/>
      <c r="AL23" s="3"/>
      <c r="AM23" s="3"/>
    </row>
    <row r="24" spans="2:39" ht="12" customHeight="1" x14ac:dyDescent="0.25">
      <c r="B24" s="5"/>
      <c r="C24" s="4" t="str" cm="1">
        <f t="array" ref="C24">IF(C$2="","",IF(IFERROR(SUM(_xlfn._xlws.FILTER(DATABANK[ENTRADA],(DATABANK[NOME]=$B24)*(DATABANK[DATA PGTO]=C$2))),"")=0,"",IFERROR(SUM(_xlfn._xlws.FILTER(DATABANK[ENTRADA],(DATABANK[NOME]=$B24)*(DATABANK[DATA PGTO]=C$2))),"")))</f>
        <v/>
      </c>
      <c r="D24" s="4" t="str" cm="1">
        <f t="array" ref="D24">IF(D$2="","",IF(IFERROR(SUM(_xlfn._xlws.FILTER(DATABANK[ENTRADA],(DATABANK[NOME]=$B24)*(DATABANK[DATA PGTO]=D$2))),"")=0,"",IFERROR(SUM(_xlfn._xlws.FILTER(DATABANK[ENTRADA],(DATABANK[NOME]=$B24)*(DATABANK[DATA PGTO]=D$2))),"")))</f>
        <v/>
      </c>
      <c r="E24" s="4" t="str" cm="1">
        <f t="array" ref="E24">IF(E$2="","",IF(IFERROR(SUM(_xlfn._xlws.FILTER(DATABANK[ENTRADA],(DATABANK[NOME]=$B24)*(DATABANK[DATA PGTO]=E$2))),"")=0,"",IFERROR(SUM(_xlfn._xlws.FILTER(DATABANK[ENTRADA],(DATABANK[NOME]=$B24)*(DATABANK[DATA PGTO]=E$2))),"")))</f>
        <v/>
      </c>
      <c r="F24" s="4" t="str" cm="1">
        <f t="array" ref="F24">IF(F$2="","",IF(IFERROR(SUM(_xlfn._xlws.FILTER(DATABANK[ENTRADA],(DATABANK[NOME]=$B24)*(DATABANK[DATA PGTO]=F$2))),"")=0,"",IFERROR(SUM(_xlfn._xlws.FILTER(DATABANK[ENTRADA],(DATABANK[NOME]=$B24)*(DATABANK[DATA PGTO]=F$2))),"")))</f>
        <v/>
      </c>
      <c r="G24" s="4" t="str" cm="1">
        <f t="array" ref="G24">IF(G$2="","",IF(IFERROR(SUM(_xlfn._xlws.FILTER(DATABANK[ENTRADA],(DATABANK[NOME]=$B24)*(DATABANK[DATA PGTO]=G$2))),"")=0,"",IFERROR(SUM(_xlfn._xlws.FILTER(DATABANK[ENTRADA],(DATABANK[NOME]=$B24)*(DATABANK[DATA PGTO]=G$2))),"")))</f>
        <v/>
      </c>
      <c r="H24" s="4" t="str" cm="1">
        <f t="array" ref="H24">IF(H$2="","",IF(IFERROR(SUM(_xlfn._xlws.FILTER(DATABANK[ENTRADA],(DATABANK[NOME]=$B24)*(DATABANK[DATA PGTO]=H$2))),"")=0,"",IFERROR(SUM(_xlfn._xlws.FILTER(DATABANK[ENTRADA],(DATABANK[NOME]=$B24)*(DATABANK[DATA PGTO]=H$2))),"")))</f>
        <v/>
      </c>
      <c r="I24" s="4" t="str" cm="1">
        <f t="array" ref="I24">IF(I$2="","",IF(IFERROR(SUM(_xlfn._xlws.FILTER(DATABANK[ENTRADA],(DATABANK[NOME]=$B24)*(DATABANK[DATA PGTO]=I$2))),"")=0,"",IFERROR(SUM(_xlfn._xlws.FILTER(DATABANK[ENTRADA],(DATABANK[NOME]=$B24)*(DATABANK[DATA PGTO]=I$2))),"")))</f>
        <v/>
      </c>
      <c r="J24" s="4" t="str" cm="1">
        <f t="array" ref="J24">IF(J$2="","",IF(IFERROR(SUM(_xlfn._xlws.FILTER(DATABANK[ENTRADA],(DATABANK[NOME]=$B24)*(DATABANK[DATA PGTO]=J$2))),"")=0,"",IFERROR(SUM(_xlfn._xlws.FILTER(DATABANK[ENTRADA],(DATABANK[NOME]=$B24)*(DATABANK[DATA PGTO]=J$2))),"")))</f>
        <v/>
      </c>
      <c r="K24" s="4" t="str" cm="1">
        <f t="array" ref="K24">IF(K$2="","",IF(IFERROR(SUM(_xlfn._xlws.FILTER(DATABANK[ENTRADA],(DATABANK[NOME]=$B24)*(DATABANK[DATA PGTO]=K$2))),"")=0,"",IFERROR(SUM(_xlfn._xlws.FILTER(DATABANK[ENTRADA],(DATABANK[NOME]=$B24)*(DATABANK[DATA PGTO]=K$2))),"")))</f>
        <v/>
      </c>
      <c r="L24" s="4" t="str" cm="1">
        <f t="array" ref="L24">IF(L$2="","",IF(IFERROR(SUM(_xlfn._xlws.FILTER(DATABANK[ENTRADA],(DATABANK[NOME]=$B24)*(DATABANK[DATA PGTO]=L$2))),"")=0,"",IFERROR(SUM(_xlfn._xlws.FILTER(DATABANK[ENTRADA],(DATABANK[NOME]=$B24)*(DATABANK[DATA PGTO]=L$2))),"")))</f>
        <v/>
      </c>
      <c r="M24" s="4" t="str" cm="1">
        <f t="array" ref="M24">IF(M$2="","",IF(IFERROR(SUM(_xlfn._xlws.FILTER(DATABANK[ENTRADA],(DATABANK[NOME]=$B24)*(DATABANK[DATA PGTO]=M$2))),"")=0,"",IFERROR(SUM(_xlfn._xlws.FILTER(DATABANK[ENTRADA],(DATABANK[NOME]=$B24)*(DATABANK[DATA PGTO]=M$2))),"")))</f>
        <v/>
      </c>
      <c r="N24" s="4" t="str" cm="1">
        <f t="array" ref="N24">IF(N$2="","",IF(IFERROR(SUM(_xlfn._xlws.FILTER(DATABANK[ENTRADA],(DATABANK[NOME]=$B24)*(DATABANK[DATA PGTO]=N$2))),"")=0,"",IFERROR(SUM(_xlfn._xlws.FILTER(DATABANK[ENTRADA],(DATABANK[NOME]=$B24)*(DATABANK[DATA PGTO]=N$2))),"")))</f>
        <v/>
      </c>
      <c r="O24" s="4" t="str" cm="1">
        <f t="array" ref="O24">IF(O$2="","",IF(IFERROR(SUM(_xlfn._xlws.FILTER(DATABANK[ENTRADA],(DATABANK[NOME]=$B24)*(DATABANK[DATA PGTO]=O$2))),"")=0,"",IFERROR(SUM(_xlfn._xlws.FILTER(DATABANK[ENTRADA],(DATABANK[NOME]=$B24)*(DATABANK[DATA PGTO]=O$2))),"")))</f>
        <v/>
      </c>
      <c r="P24" s="4" t="str" cm="1">
        <f t="array" ref="P24">IF(P$2="","",IF(IFERROR(SUM(_xlfn._xlws.FILTER(DATABANK[ENTRADA],(DATABANK[NOME]=$B24)*(DATABANK[DATA PGTO]=P$2))),"")=0,"",IFERROR(SUM(_xlfn._xlws.FILTER(DATABANK[ENTRADA],(DATABANK[NOME]=$B24)*(DATABANK[DATA PGTO]=P$2))),"")))</f>
        <v/>
      </c>
      <c r="Q24" s="4" t="str" cm="1">
        <f t="array" ref="Q24">IF(Q$2="","",IF(IFERROR(SUM(_xlfn._xlws.FILTER(DATABANK[ENTRADA],(DATABANK[NOME]=$B24)*(DATABANK[DATA PGTO]=Q$2))),"")=0,"",IFERROR(SUM(_xlfn._xlws.FILTER(DATABANK[ENTRADA],(DATABANK[NOME]=$B24)*(DATABANK[DATA PGTO]=Q$2))),"")))</f>
        <v/>
      </c>
      <c r="R24" s="4" t="str" cm="1">
        <f t="array" ref="R24">IF(R$2="","",IF(IFERROR(SUM(_xlfn._xlws.FILTER(DATABANK[ENTRADA],(DATABANK[NOME]=$B24)*(DATABANK[DATA PGTO]=R$2))),"")=0,"",IFERROR(SUM(_xlfn._xlws.FILTER(DATABANK[ENTRADA],(DATABANK[NOME]=$B24)*(DATABANK[DATA PGTO]=R$2))),"")))</f>
        <v/>
      </c>
      <c r="S24" s="4" t="str" cm="1">
        <f t="array" ref="S24">IF(S$2="","",IF(IFERROR(SUM(_xlfn._xlws.FILTER(DATABANK[ENTRADA],(DATABANK[NOME]=$B24)*(DATABANK[DATA PGTO]=S$2))),"")=0,"",IFERROR(SUM(_xlfn._xlws.FILTER(DATABANK[ENTRADA],(DATABANK[NOME]=$B24)*(DATABANK[DATA PGTO]=S$2))),"")))</f>
        <v/>
      </c>
      <c r="T24" s="4" t="str" cm="1">
        <f t="array" ref="T24">IF(T$2="","",IF(IFERROR(SUM(_xlfn._xlws.FILTER(DATABANK[ENTRADA],(DATABANK[NOME]=$B24)*(DATABANK[DATA PGTO]=T$2))),"")=0,"",IFERROR(SUM(_xlfn._xlws.FILTER(DATABANK[ENTRADA],(DATABANK[NOME]=$B24)*(DATABANK[DATA PGTO]=T$2))),"")))</f>
        <v/>
      </c>
      <c r="U24" s="4" t="str" cm="1">
        <f t="array" ref="U24">IF(U$2="","",IF(IFERROR(SUM(_xlfn._xlws.FILTER(DATABANK[ENTRADA],(DATABANK[NOME]=$B24)*(DATABANK[DATA PGTO]=U$2))),"")=0,"",IFERROR(SUM(_xlfn._xlws.FILTER(DATABANK[ENTRADA],(DATABANK[NOME]=$B24)*(DATABANK[DATA PGTO]=U$2))),"")))</f>
        <v/>
      </c>
      <c r="V24" s="4" t="str" cm="1">
        <f t="array" ref="V24">IF(V$2="","",IF(IFERROR(SUM(_xlfn._xlws.FILTER(DATABANK[ENTRADA],(DATABANK[NOME]=$B24)*(DATABANK[DATA PGTO]=V$2))),"")=0,"",IFERROR(SUM(_xlfn._xlws.FILTER(DATABANK[ENTRADA],(DATABANK[NOME]=$B24)*(DATABANK[DATA PGTO]=V$2))),"")))</f>
        <v/>
      </c>
      <c r="W24" s="4" t="str" cm="1">
        <f t="array" ref="W24">IF(W$2="","",IF(IFERROR(SUM(_xlfn._xlws.FILTER(DATABANK[ENTRADA],(DATABANK[NOME]=$B24)*(DATABANK[DATA PGTO]=W$2))),"")=0,"",IFERROR(SUM(_xlfn._xlws.FILTER(DATABANK[ENTRADA],(DATABANK[NOME]=$B24)*(DATABANK[DATA PGTO]=W$2))),"")))</f>
        <v/>
      </c>
      <c r="X24" s="4" t="str" cm="1">
        <f t="array" ref="X24">IF(X$2="","",IF(IFERROR(SUM(_xlfn._xlws.FILTER(DATABANK[ENTRADA],(DATABANK[NOME]=$B24)*(DATABANK[DATA PGTO]=X$2))),"")=0,"",IFERROR(SUM(_xlfn._xlws.FILTER(DATABANK[ENTRADA],(DATABANK[NOME]=$B24)*(DATABANK[DATA PGTO]=X$2))),"")))</f>
        <v/>
      </c>
      <c r="Y24" s="4" t="str" cm="1">
        <f t="array" ref="Y24">IF(Y$2="","",IF(IFERROR(SUM(_xlfn._xlws.FILTER(DATABANK[ENTRADA],(DATABANK[NOME]=$B24)*(DATABANK[DATA PGTO]=Y$2))),"")=0,"",IFERROR(SUM(_xlfn._xlws.FILTER(DATABANK[ENTRADA],(DATABANK[NOME]=$B24)*(DATABANK[DATA PGTO]=Y$2))),"")))</f>
        <v/>
      </c>
      <c r="Z24" s="4" t="str" cm="1">
        <f t="array" ref="Z24">IF(Z$2="","",IF(IFERROR(SUM(_xlfn._xlws.FILTER(DATABANK[ENTRADA],(DATABANK[NOME]=$B24)*(DATABANK[DATA PGTO]=Z$2))),"")=0,"",IFERROR(SUM(_xlfn._xlws.FILTER(DATABANK[ENTRADA],(DATABANK[NOME]=$B24)*(DATABANK[DATA PGTO]=Z$2))),"")))</f>
        <v/>
      </c>
      <c r="AA24" s="4" t="str" cm="1">
        <f t="array" ref="AA24">IF(AA$2="","",IF(IFERROR(SUM(_xlfn._xlws.FILTER(DATABANK[ENTRADA],(DATABANK[NOME]=$B24)*(DATABANK[DATA PGTO]=AA$2))),"")=0,"",IFERROR(SUM(_xlfn._xlws.FILTER(DATABANK[ENTRADA],(DATABANK[NOME]=$B24)*(DATABANK[DATA PGTO]=AA$2))),"")))</f>
        <v/>
      </c>
      <c r="AB24" s="4" t="str" cm="1">
        <f t="array" ref="AB24">IF(AB$2="","",IF(IFERROR(SUM(_xlfn._xlws.FILTER(DATABANK[ENTRADA],(DATABANK[NOME]=$B24)*(DATABANK[DATA PGTO]=AB$2))),"")=0,"",IFERROR(SUM(_xlfn._xlws.FILTER(DATABANK[ENTRADA],(DATABANK[NOME]=$B24)*(DATABANK[DATA PGTO]=AB$2))),"")))</f>
        <v/>
      </c>
      <c r="AC24" s="4" t="str" cm="1">
        <f t="array" ref="AC24">IF(AC$2="","",IF(IFERROR(SUM(_xlfn._xlws.FILTER(DATABANK[ENTRADA],(DATABANK[NOME]=$B24)*(DATABANK[DATA PGTO]=AC$2))),"")=0,"",IFERROR(SUM(_xlfn._xlws.FILTER(DATABANK[ENTRADA],(DATABANK[NOME]=$B24)*(DATABANK[DATA PGTO]=AC$2))),"")))</f>
        <v/>
      </c>
      <c r="AD24" s="4" t="str" cm="1">
        <f t="array" ref="AD24">IF(AD$2="","",IF(IFERROR(SUM(_xlfn._xlws.FILTER(DATABANK[ENTRADA],(DATABANK[NOME]=$B24)*(DATABANK[DATA PGTO]=AD$2))),"")=0,"",IFERROR(SUM(_xlfn._xlws.FILTER(DATABANK[ENTRADA],(DATABANK[NOME]=$B24)*(DATABANK[DATA PGTO]=AD$2))),"")))</f>
        <v/>
      </c>
      <c r="AE24" s="4" t="str" cm="1">
        <f t="array" ref="AE24">IF(AE$2="","",IF(IFERROR(SUM(_xlfn._xlws.FILTER(DATABANK[ENTRADA],(DATABANK[NOME]=$B24)*(DATABANK[DATA PGTO]=AE$2))),"")=0,"",IFERROR(SUM(_xlfn._xlws.FILTER(DATABANK[ENTRADA],(DATABANK[NOME]=$B24)*(DATABANK[DATA PGTO]=AE$2))),"")))</f>
        <v/>
      </c>
      <c r="AF24" s="4" t="str" cm="1">
        <f t="array" ref="AF24">IF(AF$2="","",IF(IFERROR(SUM(_xlfn._xlws.FILTER(DATABANK[ENTRADA],(DATABANK[NOME]=$B24)*(DATABANK[DATA PGTO]=AF$2))),"")=0,"",IFERROR(SUM(_xlfn._xlws.FILTER(DATABANK[ENTRADA],(DATABANK[NOME]=$B24)*(DATABANK[DATA PGTO]=AF$2))),"")))</f>
        <v/>
      </c>
      <c r="AG24" s="4" t="str" cm="1">
        <f t="array" ref="AG24">IF(AG$2="","",IF(IFERROR(SUM(_xlfn._xlws.FILTER(DATABANK[ENTRADA],(DATABANK[NOME]=$B24)*(DATABANK[DATA PGTO]=AG$2))),"")=0,"",IFERROR(SUM(_xlfn._xlws.FILTER(DATABANK[ENTRADA],(DATABANK[NOME]=$B24)*(DATABANK[DATA PGTO]=AG$2))),"")))</f>
        <v/>
      </c>
      <c r="AH24" s="3"/>
      <c r="AI24" s="3"/>
      <c r="AJ24" s="3"/>
      <c r="AK24" s="3"/>
      <c r="AL24" s="3"/>
      <c r="AM24" s="3"/>
    </row>
    <row r="25" spans="2:39" ht="12" customHeight="1" x14ac:dyDescent="0.25">
      <c r="B25" s="5"/>
      <c r="C25" s="4" t="str" cm="1">
        <f t="array" ref="C25">IF(C$2="","",IF(IFERROR(SUM(_xlfn._xlws.FILTER(DATABANK[ENTRADA],(DATABANK[NOME]=$B25)*(DATABANK[DATA PGTO]=C$2))),"")=0,"",IFERROR(SUM(_xlfn._xlws.FILTER(DATABANK[ENTRADA],(DATABANK[NOME]=$B25)*(DATABANK[DATA PGTO]=C$2))),"")))</f>
        <v/>
      </c>
      <c r="D25" s="4" t="str" cm="1">
        <f t="array" ref="D25">IF(D$2="","",IF(IFERROR(SUM(_xlfn._xlws.FILTER(DATABANK[ENTRADA],(DATABANK[NOME]=$B25)*(DATABANK[DATA PGTO]=D$2))),"")=0,"",IFERROR(SUM(_xlfn._xlws.FILTER(DATABANK[ENTRADA],(DATABANK[NOME]=$B25)*(DATABANK[DATA PGTO]=D$2))),"")))</f>
        <v/>
      </c>
      <c r="E25" s="4" t="str" cm="1">
        <f t="array" ref="E25">IF(E$2="","",IF(IFERROR(SUM(_xlfn._xlws.FILTER(DATABANK[ENTRADA],(DATABANK[NOME]=$B25)*(DATABANK[DATA PGTO]=E$2))),"")=0,"",IFERROR(SUM(_xlfn._xlws.FILTER(DATABANK[ENTRADA],(DATABANK[NOME]=$B25)*(DATABANK[DATA PGTO]=E$2))),"")))</f>
        <v/>
      </c>
      <c r="F25" s="4" t="str" cm="1">
        <f t="array" ref="F25">IF(F$2="","",IF(IFERROR(SUM(_xlfn._xlws.FILTER(DATABANK[ENTRADA],(DATABANK[NOME]=$B25)*(DATABANK[DATA PGTO]=F$2))),"")=0,"",IFERROR(SUM(_xlfn._xlws.FILTER(DATABANK[ENTRADA],(DATABANK[NOME]=$B25)*(DATABANK[DATA PGTO]=F$2))),"")))</f>
        <v/>
      </c>
      <c r="G25" s="4" t="str" cm="1">
        <f t="array" ref="G25">IF(G$2="","",IF(IFERROR(SUM(_xlfn._xlws.FILTER(DATABANK[ENTRADA],(DATABANK[NOME]=$B25)*(DATABANK[DATA PGTO]=G$2))),"")=0,"",IFERROR(SUM(_xlfn._xlws.FILTER(DATABANK[ENTRADA],(DATABANK[NOME]=$B25)*(DATABANK[DATA PGTO]=G$2))),"")))</f>
        <v/>
      </c>
      <c r="H25" s="4" t="str" cm="1">
        <f t="array" ref="H25">IF(H$2="","",IF(IFERROR(SUM(_xlfn._xlws.FILTER(DATABANK[ENTRADA],(DATABANK[NOME]=$B25)*(DATABANK[DATA PGTO]=H$2))),"")=0,"",IFERROR(SUM(_xlfn._xlws.FILTER(DATABANK[ENTRADA],(DATABANK[NOME]=$B25)*(DATABANK[DATA PGTO]=H$2))),"")))</f>
        <v/>
      </c>
      <c r="I25" s="4" t="str" cm="1">
        <f t="array" ref="I25">IF(I$2="","",IF(IFERROR(SUM(_xlfn._xlws.FILTER(DATABANK[ENTRADA],(DATABANK[NOME]=$B25)*(DATABANK[DATA PGTO]=I$2))),"")=0,"",IFERROR(SUM(_xlfn._xlws.FILTER(DATABANK[ENTRADA],(DATABANK[NOME]=$B25)*(DATABANK[DATA PGTO]=I$2))),"")))</f>
        <v/>
      </c>
      <c r="J25" s="4" t="str" cm="1">
        <f t="array" ref="J25">IF(J$2="","",IF(IFERROR(SUM(_xlfn._xlws.FILTER(DATABANK[ENTRADA],(DATABANK[NOME]=$B25)*(DATABANK[DATA PGTO]=J$2))),"")=0,"",IFERROR(SUM(_xlfn._xlws.FILTER(DATABANK[ENTRADA],(DATABANK[NOME]=$B25)*(DATABANK[DATA PGTO]=J$2))),"")))</f>
        <v/>
      </c>
      <c r="K25" s="4" t="str" cm="1">
        <f t="array" ref="K25">IF(K$2="","",IF(IFERROR(SUM(_xlfn._xlws.FILTER(DATABANK[ENTRADA],(DATABANK[NOME]=$B25)*(DATABANK[DATA PGTO]=K$2))),"")=0,"",IFERROR(SUM(_xlfn._xlws.FILTER(DATABANK[ENTRADA],(DATABANK[NOME]=$B25)*(DATABANK[DATA PGTO]=K$2))),"")))</f>
        <v/>
      </c>
      <c r="L25" s="4" t="str" cm="1">
        <f t="array" ref="L25">IF(L$2="","",IF(IFERROR(SUM(_xlfn._xlws.FILTER(DATABANK[ENTRADA],(DATABANK[NOME]=$B25)*(DATABANK[DATA PGTO]=L$2))),"")=0,"",IFERROR(SUM(_xlfn._xlws.FILTER(DATABANK[ENTRADA],(DATABANK[NOME]=$B25)*(DATABANK[DATA PGTO]=L$2))),"")))</f>
        <v/>
      </c>
      <c r="M25" s="4" t="str" cm="1">
        <f t="array" ref="M25">IF(M$2="","",IF(IFERROR(SUM(_xlfn._xlws.FILTER(DATABANK[ENTRADA],(DATABANK[NOME]=$B25)*(DATABANK[DATA PGTO]=M$2))),"")=0,"",IFERROR(SUM(_xlfn._xlws.FILTER(DATABANK[ENTRADA],(DATABANK[NOME]=$B25)*(DATABANK[DATA PGTO]=M$2))),"")))</f>
        <v/>
      </c>
      <c r="N25" s="4" t="str" cm="1">
        <f t="array" ref="N25">IF(N$2="","",IF(IFERROR(SUM(_xlfn._xlws.FILTER(DATABANK[ENTRADA],(DATABANK[NOME]=$B25)*(DATABANK[DATA PGTO]=N$2))),"")=0,"",IFERROR(SUM(_xlfn._xlws.FILTER(DATABANK[ENTRADA],(DATABANK[NOME]=$B25)*(DATABANK[DATA PGTO]=N$2))),"")))</f>
        <v/>
      </c>
      <c r="O25" s="4" t="str" cm="1">
        <f t="array" ref="O25">IF(O$2="","",IF(IFERROR(SUM(_xlfn._xlws.FILTER(DATABANK[ENTRADA],(DATABANK[NOME]=$B25)*(DATABANK[DATA PGTO]=O$2))),"")=0,"",IFERROR(SUM(_xlfn._xlws.FILTER(DATABANK[ENTRADA],(DATABANK[NOME]=$B25)*(DATABANK[DATA PGTO]=O$2))),"")))</f>
        <v/>
      </c>
      <c r="P25" s="4" t="str" cm="1">
        <f t="array" ref="P25">IF(P$2="","",IF(IFERROR(SUM(_xlfn._xlws.FILTER(DATABANK[ENTRADA],(DATABANK[NOME]=$B25)*(DATABANK[DATA PGTO]=P$2))),"")=0,"",IFERROR(SUM(_xlfn._xlws.FILTER(DATABANK[ENTRADA],(DATABANK[NOME]=$B25)*(DATABANK[DATA PGTO]=P$2))),"")))</f>
        <v/>
      </c>
      <c r="Q25" s="4" t="str" cm="1">
        <f t="array" ref="Q25">IF(Q$2="","",IF(IFERROR(SUM(_xlfn._xlws.FILTER(DATABANK[ENTRADA],(DATABANK[NOME]=$B25)*(DATABANK[DATA PGTO]=Q$2))),"")=0,"",IFERROR(SUM(_xlfn._xlws.FILTER(DATABANK[ENTRADA],(DATABANK[NOME]=$B25)*(DATABANK[DATA PGTO]=Q$2))),"")))</f>
        <v/>
      </c>
      <c r="R25" s="4" t="str" cm="1">
        <f t="array" ref="R25">IF(R$2="","",IF(IFERROR(SUM(_xlfn._xlws.FILTER(DATABANK[ENTRADA],(DATABANK[NOME]=$B25)*(DATABANK[DATA PGTO]=R$2))),"")=0,"",IFERROR(SUM(_xlfn._xlws.FILTER(DATABANK[ENTRADA],(DATABANK[NOME]=$B25)*(DATABANK[DATA PGTO]=R$2))),"")))</f>
        <v/>
      </c>
      <c r="S25" s="4" t="str" cm="1">
        <f t="array" ref="S25">IF(S$2="","",IF(IFERROR(SUM(_xlfn._xlws.FILTER(DATABANK[ENTRADA],(DATABANK[NOME]=$B25)*(DATABANK[DATA PGTO]=S$2))),"")=0,"",IFERROR(SUM(_xlfn._xlws.FILTER(DATABANK[ENTRADA],(DATABANK[NOME]=$B25)*(DATABANK[DATA PGTO]=S$2))),"")))</f>
        <v/>
      </c>
      <c r="T25" s="4" t="str" cm="1">
        <f t="array" ref="T25">IF(T$2="","",IF(IFERROR(SUM(_xlfn._xlws.FILTER(DATABANK[ENTRADA],(DATABANK[NOME]=$B25)*(DATABANK[DATA PGTO]=T$2))),"")=0,"",IFERROR(SUM(_xlfn._xlws.FILTER(DATABANK[ENTRADA],(DATABANK[NOME]=$B25)*(DATABANK[DATA PGTO]=T$2))),"")))</f>
        <v/>
      </c>
      <c r="U25" s="4" t="str" cm="1">
        <f t="array" ref="U25">IF(U$2="","",IF(IFERROR(SUM(_xlfn._xlws.FILTER(DATABANK[ENTRADA],(DATABANK[NOME]=$B25)*(DATABANK[DATA PGTO]=U$2))),"")=0,"",IFERROR(SUM(_xlfn._xlws.FILTER(DATABANK[ENTRADA],(DATABANK[NOME]=$B25)*(DATABANK[DATA PGTO]=U$2))),"")))</f>
        <v/>
      </c>
      <c r="V25" s="4" t="str" cm="1">
        <f t="array" ref="V25">IF(V$2="","",IF(IFERROR(SUM(_xlfn._xlws.FILTER(DATABANK[ENTRADA],(DATABANK[NOME]=$B25)*(DATABANK[DATA PGTO]=V$2))),"")=0,"",IFERROR(SUM(_xlfn._xlws.FILTER(DATABANK[ENTRADA],(DATABANK[NOME]=$B25)*(DATABANK[DATA PGTO]=V$2))),"")))</f>
        <v/>
      </c>
      <c r="W25" s="4" t="str" cm="1">
        <f t="array" ref="W25">IF(W$2="","",IF(IFERROR(SUM(_xlfn._xlws.FILTER(DATABANK[ENTRADA],(DATABANK[NOME]=$B25)*(DATABANK[DATA PGTO]=W$2))),"")=0,"",IFERROR(SUM(_xlfn._xlws.FILTER(DATABANK[ENTRADA],(DATABANK[NOME]=$B25)*(DATABANK[DATA PGTO]=W$2))),"")))</f>
        <v/>
      </c>
      <c r="X25" s="4" t="str" cm="1">
        <f t="array" ref="X25">IF(X$2="","",IF(IFERROR(SUM(_xlfn._xlws.FILTER(DATABANK[ENTRADA],(DATABANK[NOME]=$B25)*(DATABANK[DATA PGTO]=X$2))),"")=0,"",IFERROR(SUM(_xlfn._xlws.FILTER(DATABANK[ENTRADA],(DATABANK[NOME]=$B25)*(DATABANK[DATA PGTO]=X$2))),"")))</f>
        <v/>
      </c>
      <c r="Y25" s="4" t="str" cm="1">
        <f t="array" ref="Y25">IF(Y$2="","",IF(IFERROR(SUM(_xlfn._xlws.FILTER(DATABANK[ENTRADA],(DATABANK[NOME]=$B25)*(DATABANK[DATA PGTO]=Y$2))),"")=0,"",IFERROR(SUM(_xlfn._xlws.FILTER(DATABANK[ENTRADA],(DATABANK[NOME]=$B25)*(DATABANK[DATA PGTO]=Y$2))),"")))</f>
        <v/>
      </c>
      <c r="Z25" s="4" t="str" cm="1">
        <f t="array" ref="Z25">IF(Z$2="","",IF(IFERROR(SUM(_xlfn._xlws.FILTER(DATABANK[ENTRADA],(DATABANK[NOME]=$B25)*(DATABANK[DATA PGTO]=Z$2))),"")=0,"",IFERROR(SUM(_xlfn._xlws.FILTER(DATABANK[ENTRADA],(DATABANK[NOME]=$B25)*(DATABANK[DATA PGTO]=Z$2))),"")))</f>
        <v/>
      </c>
      <c r="AA25" s="4" t="str" cm="1">
        <f t="array" ref="AA25">IF(AA$2="","",IF(IFERROR(SUM(_xlfn._xlws.FILTER(DATABANK[ENTRADA],(DATABANK[NOME]=$B25)*(DATABANK[DATA PGTO]=AA$2))),"")=0,"",IFERROR(SUM(_xlfn._xlws.FILTER(DATABANK[ENTRADA],(DATABANK[NOME]=$B25)*(DATABANK[DATA PGTO]=AA$2))),"")))</f>
        <v/>
      </c>
      <c r="AB25" s="4" t="str" cm="1">
        <f t="array" ref="AB25">IF(AB$2="","",IF(IFERROR(SUM(_xlfn._xlws.FILTER(DATABANK[ENTRADA],(DATABANK[NOME]=$B25)*(DATABANK[DATA PGTO]=AB$2))),"")=0,"",IFERROR(SUM(_xlfn._xlws.FILTER(DATABANK[ENTRADA],(DATABANK[NOME]=$B25)*(DATABANK[DATA PGTO]=AB$2))),"")))</f>
        <v/>
      </c>
      <c r="AC25" s="4" t="str" cm="1">
        <f t="array" ref="AC25">IF(AC$2="","",IF(IFERROR(SUM(_xlfn._xlws.FILTER(DATABANK[ENTRADA],(DATABANK[NOME]=$B25)*(DATABANK[DATA PGTO]=AC$2))),"")=0,"",IFERROR(SUM(_xlfn._xlws.FILTER(DATABANK[ENTRADA],(DATABANK[NOME]=$B25)*(DATABANK[DATA PGTO]=AC$2))),"")))</f>
        <v/>
      </c>
      <c r="AD25" s="4" t="str" cm="1">
        <f t="array" ref="AD25">IF(AD$2="","",IF(IFERROR(SUM(_xlfn._xlws.FILTER(DATABANK[ENTRADA],(DATABANK[NOME]=$B25)*(DATABANK[DATA PGTO]=AD$2))),"")=0,"",IFERROR(SUM(_xlfn._xlws.FILTER(DATABANK[ENTRADA],(DATABANK[NOME]=$B25)*(DATABANK[DATA PGTO]=AD$2))),"")))</f>
        <v/>
      </c>
      <c r="AE25" s="4" t="str" cm="1">
        <f t="array" ref="AE25">IF(AE$2="","",IF(IFERROR(SUM(_xlfn._xlws.FILTER(DATABANK[ENTRADA],(DATABANK[NOME]=$B25)*(DATABANK[DATA PGTO]=AE$2))),"")=0,"",IFERROR(SUM(_xlfn._xlws.FILTER(DATABANK[ENTRADA],(DATABANK[NOME]=$B25)*(DATABANK[DATA PGTO]=AE$2))),"")))</f>
        <v/>
      </c>
      <c r="AF25" s="4" t="str" cm="1">
        <f t="array" ref="AF25">IF(AF$2="","",IF(IFERROR(SUM(_xlfn._xlws.FILTER(DATABANK[ENTRADA],(DATABANK[NOME]=$B25)*(DATABANK[DATA PGTO]=AF$2))),"")=0,"",IFERROR(SUM(_xlfn._xlws.FILTER(DATABANK[ENTRADA],(DATABANK[NOME]=$B25)*(DATABANK[DATA PGTO]=AF$2))),"")))</f>
        <v/>
      </c>
      <c r="AG25" s="4" t="str" cm="1">
        <f t="array" ref="AG25">IF(AG$2="","",IF(IFERROR(SUM(_xlfn._xlws.FILTER(DATABANK[ENTRADA],(DATABANK[NOME]=$B25)*(DATABANK[DATA PGTO]=AG$2))),"")=0,"",IFERROR(SUM(_xlfn._xlws.FILTER(DATABANK[ENTRADA],(DATABANK[NOME]=$B25)*(DATABANK[DATA PGTO]=AG$2))),"")))</f>
        <v/>
      </c>
      <c r="AH25" s="3"/>
      <c r="AI25" s="3"/>
      <c r="AJ25" s="3"/>
      <c r="AK25" s="3"/>
      <c r="AL25" s="3"/>
      <c r="AM25" s="3"/>
    </row>
    <row r="26" spans="2:39" ht="12" customHeight="1" x14ac:dyDescent="0.25">
      <c r="B26" s="5"/>
      <c r="C26" s="4" t="str" cm="1">
        <f t="array" ref="C26">IF(C$2="","",IF(IFERROR(SUM(_xlfn._xlws.FILTER(DATABANK[ENTRADA],(DATABANK[NOME]=$B26)*(DATABANK[DATA PGTO]=C$2))),"")=0,"",IFERROR(SUM(_xlfn._xlws.FILTER(DATABANK[ENTRADA],(DATABANK[NOME]=$B26)*(DATABANK[DATA PGTO]=C$2))),"")))</f>
        <v/>
      </c>
      <c r="D26" s="4" t="str" cm="1">
        <f t="array" ref="D26">IF(D$2="","",IF(IFERROR(SUM(_xlfn._xlws.FILTER(DATABANK[ENTRADA],(DATABANK[NOME]=$B26)*(DATABANK[DATA PGTO]=D$2))),"")=0,"",IFERROR(SUM(_xlfn._xlws.FILTER(DATABANK[ENTRADA],(DATABANK[NOME]=$B26)*(DATABANK[DATA PGTO]=D$2))),"")))</f>
        <v/>
      </c>
      <c r="E26" s="4" t="str" cm="1">
        <f t="array" ref="E26">IF(E$2="","",IF(IFERROR(SUM(_xlfn._xlws.FILTER(DATABANK[ENTRADA],(DATABANK[NOME]=$B26)*(DATABANK[DATA PGTO]=E$2))),"")=0,"",IFERROR(SUM(_xlfn._xlws.FILTER(DATABANK[ENTRADA],(DATABANK[NOME]=$B26)*(DATABANK[DATA PGTO]=E$2))),"")))</f>
        <v/>
      </c>
      <c r="F26" s="4" t="str" cm="1">
        <f t="array" ref="F26">IF(F$2="","",IF(IFERROR(SUM(_xlfn._xlws.FILTER(DATABANK[ENTRADA],(DATABANK[NOME]=$B26)*(DATABANK[DATA PGTO]=F$2))),"")=0,"",IFERROR(SUM(_xlfn._xlws.FILTER(DATABANK[ENTRADA],(DATABANK[NOME]=$B26)*(DATABANK[DATA PGTO]=F$2))),"")))</f>
        <v/>
      </c>
      <c r="G26" s="4" t="str" cm="1">
        <f t="array" ref="G26">IF(G$2="","",IF(IFERROR(SUM(_xlfn._xlws.FILTER(DATABANK[ENTRADA],(DATABANK[NOME]=$B26)*(DATABANK[DATA PGTO]=G$2))),"")=0,"",IFERROR(SUM(_xlfn._xlws.FILTER(DATABANK[ENTRADA],(DATABANK[NOME]=$B26)*(DATABANK[DATA PGTO]=G$2))),"")))</f>
        <v/>
      </c>
      <c r="H26" s="4" t="str" cm="1">
        <f t="array" ref="H26">IF(H$2="","",IF(IFERROR(SUM(_xlfn._xlws.FILTER(DATABANK[ENTRADA],(DATABANK[NOME]=$B26)*(DATABANK[DATA PGTO]=H$2))),"")=0,"",IFERROR(SUM(_xlfn._xlws.FILTER(DATABANK[ENTRADA],(DATABANK[NOME]=$B26)*(DATABANK[DATA PGTO]=H$2))),"")))</f>
        <v/>
      </c>
      <c r="I26" s="4" t="str" cm="1">
        <f t="array" ref="I26">IF(I$2="","",IF(IFERROR(SUM(_xlfn._xlws.FILTER(DATABANK[ENTRADA],(DATABANK[NOME]=$B26)*(DATABANK[DATA PGTO]=I$2))),"")=0,"",IFERROR(SUM(_xlfn._xlws.FILTER(DATABANK[ENTRADA],(DATABANK[NOME]=$B26)*(DATABANK[DATA PGTO]=I$2))),"")))</f>
        <v/>
      </c>
      <c r="J26" s="4" t="str" cm="1">
        <f t="array" ref="J26">IF(J$2="","",IF(IFERROR(SUM(_xlfn._xlws.FILTER(DATABANK[ENTRADA],(DATABANK[NOME]=$B26)*(DATABANK[DATA PGTO]=J$2))),"")=0,"",IFERROR(SUM(_xlfn._xlws.FILTER(DATABANK[ENTRADA],(DATABANK[NOME]=$B26)*(DATABANK[DATA PGTO]=J$2))),"")))</f>
        <v/>
      </c>
      <c r="K26" s="4" t="str" cm="1">
        <f t="array" ref="K26">IF(K$2="","",IF(IFERROR(SUM(_xlfn._xlws.FILTER(DATABANK[ENTRADA],(DATABANK[NOME]=$B26)*(DATABANK[DATA PGTO]=K$2))),"")=0,"",IFERROR(SUM(_xlfn._xlws.FILTER(DATABANK[ENTRADA],(DATABANK[NOME]=$B26)*(DATABANK[DATA PGTO]=K$2))),"")))</f>
        <v/>
      </c>
      <c r="L26" s="4" t="str" cm="1">
        <f t="array" ref="L26">IF(L$2="","",IF(IFERROR(SUM(_xlfn._xlws.FILTER(DATABANK[ENTRADA],(DATABANK[NOME]=$B26)*(DATABANK[DATA PGTO]=L$2))),"")=0,"",IFERROR(SUM(_xlfn._xlws.FILTER(DATABANK[ENTRADA],(DATABANK[NOME]=$B26)*(DATABANK[DATA PGTO]=L$2))),"")))</f>
        <v/>
      </c>
      <c r="M26" s="4" t="str" cm="1">
        <f t="array" ref="M26">IF(M$2="","",IF(IFERROR(SUM(_xlfn._xlws.FILTER(DATABANK[ENTRADA],(DATABANK[NOME]=$B26)*(DATABANK[DATA PGTO]=M$2))),"")=0,"",IFERROR(SUM(_xlfn._xlws.FILTER(DATABANK[ENTRADA],(DATABANK[NOME]=$B26)*(DATABANK[DATA PGTO]=M$2))),"")))</f>
        <v/>
      </c>
      <c r="N26" s="4" t="str" cm="1">
        <f t="array" ref="N26">IF(N$2="","",IF(IFERROR(SUM(_xlfn._xlws.FILTER(DATABANK[ENTRADA],(DATABANK[NOME]=$B26)*(DATABANK[DATA PGTO]=N$2))),"")=0,"",IFERROR(SUM(_xlfn._xlws.FILTER(DATABANK[ENTRADA],(DATABANK[NOME]=$B26)*(DATABANK[DATA PGTO]=N$2))),"")))</f>
        <v/>
      </c>
      <c r="O26" s="4" t="str" cm="1">
        <f t="array" ref="O26">IF(O$2="","",IF(IFERROR(SUM(_xlfn._xlws.FILTER(DATABANK[ENTRADA],(DATABANK[NOME]=$B26)*(DATABANK[DATA PGTO]=O$2))),"")=0,"",IFERROR(SUM(_xlfn._xlws.FILTER(DATABANK[ENTRADA],(DATABANK[NOME]=$B26)*(DATABANK[DATA PGTO]=O$2))),"")))</f>
        <v/>
      </c>
      <c r="P26" s="4" t="str" cm="1">
        <f t="array" ref="P26">IF(P$2="","",IF(IFERROR(SUM(_xlfn._xlws.FILTER(DATABANK[ENTRADA],(DATABANK[NOME]=$B26)*(DATABANK[DATA PGTO]=P$2))),"")=0,"",IFERROR(SUM(_xlfn._xlws.FILTER(DATABANK[ENTRADA],(DATABANK[NOME]=$B26)*(DATABANK[DATA PGTO]=P$2))),"")))</f>
        <v/>
      </c>
      <c r="Q26" s="4" t="str" cm="1">
        <f t="array" ref="Q26">IF(Q$2="","",IF(IFERROR(SUM(_xlfn._xlws.FILTER(DATABANK[ENTRADA],(DATABANK[NOME]=$B26)*(DATABANK[DATA PGTO]=Q$2))),"")=0,"",IFERROR(SUM(_xlfn._xlws.FILTER(DATABANK[ENTRADA],(DATABANK[NOME]=$B26)*(DATABANK[DATA PGTO]=Q$2))),"")))</f>
        <v/>
      </c>
      <c r="R26" s="4" t="str" cm="1">
        <f t="array" ref="R26">IF(R$2="","",IF(IFERROR(SUM(_xlfn._xlws.FILTER(DATABANK[ENTRADA],(DATABANK[NOME]=$B26)*(DATABANK[DATA PGTO]=R$2))),"")=0,"",IFERROR(SUM(_xlfn._xlws.FILTER(DATABANK[ENTRADA],(DATABANK[NOME]=$B26)*(DATABANK[DATA PGTO]=R$2))),"")))</f>
        <v/>
      </c>
      <c r="S26" s="4" t="str" cm="1">
        <f t="array" ref="S26">IF(S$2="","",IF(IFERROR(SUM(_xlfn._xlws.FILTER(DATABANK[ENTRADA],(DATABANK[NOME]=$B26)*(DATABANK[DATA PGTO]=S$2))),"")=0,"",IFERROR(SUM(_xlfn._xlws.FILTER(DATABANK[ENTRADA],(DATABANK[NOME]=$B26)*(DATABANK[DATA PGTO]=S$2))),"")))</f>
        <v/>
      </c>
      <c r="T26" s="4" t="str" cm="1">
        <f t="array" ref="T26">IF(T$2="","",IF(IFERROR(SUM(_xlfn._xlws.FILTER(DATABANK[ENTRADA],(DATABANK[NOME]=$B26)*(DATABANK[DATA PGTO]=T$2))),"")=0,"",IFERROR(SUM(_xlfn._xlws.FILTER(DATABANK[ENTRADA],(DATABANK[NOME]=$B26)*(DATABANK[DATA PGTO]=T$2))),"")))</f>
        <v/>
      </c>
      <c r="U26" s="4" t="str" cm="1">
        <f t="array" ref="U26">IF(U$2="","",IF(IFERROR(SUM(_xlfn._xlws.FILTER(DATABANK[ENTRADA],(DATABANK[NOME]=$B26)*(DATABANK[DATA PGTO]=U$2))),"")=0,"",IFERROR(SUM(_xlfn._xlws.FILTER(DATABANK[ENTRADA],(DATABANK[NOME]=$B26)*(DATABANK[DATA PGTO]=U$2))),"")))</f>
        <v/>
      </c>
      <c r="V26" s="4" t="str" cm="1">
        <f t="array" ref="V26">IF(V$2="","",IF(IFERROR(SUM(_xlfn._xlws.FILTER(DATABANK[ENTRADA],(DATABANK[NOME]=$B26)*(DATABANK[DATA PGTO]=V$2))),"")=0,"",IFERROR(SUM(_xlfn._xlws.FILTER(DATABANK[ENTRADA],(DATABANK[NOME]=$B26)*(DATABANK[DATA PGTO]=V$2))),"")))</f>
        <v/>
      </c>
      <c r="W26" s="4" t="str" cm="1">
        <f t="array" ref="W26">IF(W$2="","",IF(IFERROR(SUM(_xlfn._xlws.FILTER(DATABANK[ENTRADA],(DATABANK[NOME]=$B26)*(DATABANK[DATA PGTO]=W$2))),"")=0,"",IFERROR(SUM(_xlfn._xlws.FILTER(DATABANK[ENTRADA],(DATABANK[NOME]=$B26)*(DATABANK[DATA PGTO]=W$2))),"")))</f>
        <v/>
      </c>
      <c r="X26" s="4" t="str" cm="1">
        <f t="array" ref="X26">IF(X$2="","",IF(IFERROR(SUM(_xlfn._xlws.FILTER(DATABANK[ENTRADA],(DATABANK[NOME]=$B26)*(DATABANK[DATA PGTO]=X$2))),"")=0,"",IFERROR(SUM(_xlfn._xlws.FILTER(DATABANK[ENTRADA],(DATABANK[NOME]=$B26)*(DATABANK[DATA PGTO]=X$2))),"")))</f>
        <v/>
      </c>
      <c r="Y26" s="4" t="str" cm="1">
        <f t="array" ref="Y26">IF(Y$2="","",IF(IFERROR(SUM(_xlfn._xlws.FILTER(DATABANK[ENTRADA],(DATABANK[NOME]=$B26)*(DATABANK[DATA PGTO]=Y$2))),"")=0,"",IFERROR(SUM(_xlfn._xlws.FILTER(DATABANK[ENTRADA],(DATABANK[NOME]=$B26)*(DATABANK[DATA PGTO]=Y$2))),"")))</f>
        <v/>
      </c>
      <c r="Z26" s="4" t="str" cm="1">
        <f t="array" ref="Z26">IF(Z$2="","",IF(IFERROR(SUM(_xlfn._xlws.FILTER(DATABANK[ENTRADA],(DATABANK[NOME]=$B26)*(DATABANK[DATA PGTO]=Z$2))),"")=0,"",IFERROR(SUM(_xlfn._xlws.FILTER(DATABANK[ENTRADA],(DATABANK[NOME]=$B26)*(DATABANK[DATA PGTO]=Z$2))),"")))</f>
        <v/>
      </c>
      <c r="AA26" s="4" t="str" cm="1">
        <f t="array" ref="AA26">IF(AA$2="","",IF(IFERROR(SUM(_xlfn._xlws.FILTER(DATABANK[ENTRADA],(DATABANK[NOME]=$B26)*(DATABANK[DATA PGTO]=AA$2))),"")=0,"",IFERROR(SUM(_xlfn._xlws.FILTER(DATABANK[ENTRADA],(DATABANK[NOME]=$B26)*(DATABANK[DATA PGTO]=AA$2))),"")))</f>
        <v/>
      </c>
      <c r="AB26" s="4" t="str" cm="1">
        <f t="array" ref="AB26">IF(AB$2="","",IF(IFERROR(SUM(_xlfn._xlws.FILTER(DATABANK[ENTRADA],(DATABANK[NOME]=$B26)*(DATABANK[DATA PGTO]=AB$2))),"")=0,"",IFERROR(SUM(_xlfn._xlws.FILTER(DATABANK[ENTRADA],(DATABANK[NOME]=$B26)*(DATABANK[DATA PGTO]=AB$2))),"")))</f>
        <v/>
      </c>
      <c r="AC26" s="4" t="str" cm="1">
        <f t="array" ref="AC26">IF(AC$2="","",IF(IFERROR(SUM(_xlfn._xlws.FILTER(DATABANK[ENTRADA],(DATABANK[NOME]=$B26)*(DATABANK[DATA PGTO]=AC$2))),"")=0,"",IFERROR(SUM(_xlfn._xlws.FILTER(DATABANK[ENTRADA],(DATABANK[NOME]=$B26)*(DATABANK[DATA PGTO]=AC$2))),"")))</f>
        <v/>
      </c>
      <c r="AD26" s="4" t="str" cm="1">
        <f t="array" ref="AD26">IF(AD$2="","",IF(IFERROR(SUM(_xlfn._xlws.FILTER(DATABANK[ENTRADA],(DATABANK[NOME]=$B26)*(DATABANK[DATA PGTO]=AD$2))),"")=0,"",IFERROR(SUM(_xlfn._xlws.FILTER(DATABANK[ENTRADA],(DATABANK[NOME]=$B26)*(DATABANK[DATA PGTO]=AD$2))),"")))</f>
        <v/>
      </c>
      <c r="AE26" s="4" t="str" cm="1">
        <f t="array" ref="AE26">IF(AE$2="","",IF(IFERROR(SUM(_xlfn._xlws.FILTER(DATABANK[ENTRADA],(DATABANK[NOME]=$B26)*(DATABANK[DATA PGTO]=AE$2))),"")=0,"",IFERROR(SUM(_xlfn._xlws.FILTER(DATABANK[ENTRADA],(DATABANK[NOME]=$B26)*(DATABANK[DATA PGTO]=AE$2))),"")))</f>
        <v/>
      </c>
      <c r="AF26" s="4" t="str" cm="1">
        <f t="array" ref="AF26">IF(AF$2="","",IF(IFERROR(SUM(_xlfn._xlws.FILTER(DATABANK[ENTRADA],(DATABANK[NOME]=$B26)*(DATABANK[DATA PGTO]=AF$2))),"")=0,"",IFERROR(SUM(_xlfn._xlws.FILTER(DATABANK[ENTRADA],(DATABANK[NOME]=$B26)*(DATABANK[DATA PGTO]=AF$2))),"")))</f>
        <v/>
      </c>
      <c r="AG26" s="4" t="str" cm="1">
        <f t="array" ref="AG26">IF(AG$2="","",IF(IFERROR(SUM(_xlfn._xlws.FILTER(DATABANK[ENTRADA],(DATABANK[NOME]=$B26)*(DATABANK[DATA PGTO]=AG$2))),"")=0,"",IFERROR(SUM(_xlfn._xlws.FILTER(DATABANK[ENTRADA],(DATABANK[NOME]=$B26)*(DATABANK[DATA PGTO]=AG$2))),"")))</f>
        <v/>
      </c>
      <c r="AH26" s="3"/>
      <c r="AI26" s="3"/>
      <c r="AJ26" s="3"/>
      <c r="AK26" s="3"/>
      <c r="AL26" s="3"/>
      <c r="AM26" s="3"/>
    </row>
    <row r="27" spans="2:39" ht="12" customHeight="1" x14ac:dyDescent="0.25">
      <c r="B27" s="5"/>
      <c r="C27" s="4" t="str" cm="1">
        <f t="array" ref="C27">IF(C$2="","",IF(IFERROR(SUM(_xlfn._xlws.FILTER(DATABANK[ENTRADA],(DATABANK[NOME]=$B27)*(DATABANK[DATA PGTO]=C$2))),"")=0,"",IFERROR(SUM(_xlfn._xlws.FILTER(DATABANK[ENTRADA],(DATABANK[NOME]=$B27)*(DATABANK[DATA PGTO]=C$2))),"")))</f>
        <v/>
      </c>
      <c r="D27" s="4" t="str" cm="1">
        <f t="array" ref="D27">IF(D$2="","",IF(IFERROR(SUM(_xlfn._xlws.FILTER(DATABANK[ENTRADA],(DATABANK[NOME]=$B27)*(DATABANK[DATA PGTO]=D$2))),"")=0,"",IFERROR(SUM(_xlfn._xlws.FILTER(DATABANK[ENTRADA],(DATABANK[NOME]=$B27)*(DATABANK[DATA PGTO]=D$2))),"")))</f>
        <v/>
      </c>
      <c r="E27" s="4" t="str" cm="1">
        <f t="array" ref="E27">IF(E$2="","",IF(IFERROR(SUM(_xlfn._xlws.FILTER(DATABANK[ENTRADA],(DATABANK[NOME]=$B27)*(DATABANK[DATA PGTO]=E$2))),"")=0,"",IFERROR(SUM(_xlfn._xlws.FILTER(DATABANK[ENTRADA],(DATABANK[NOME]=$B27)*(DATABANK[DATA PGTO]=E$2))),"")))</f>
        <v/>
      </c>
      <c r="F27" s="4" t="str" cm="1">
        <f t="array" ref="F27">IF(F$2="","",IF(IFERROR(SUM(_xlfn._xlws.FILTER(DATABANK[ENTRADA],(DATABANK[NOME]=$B27)*(DATABANK[DATA PGTO]=F$2))),"")=0,"",IFERROR(SUM(_xlfn._xlws.FILTER(DATABANK[ENTRADA],(DATABANK[NOME]=$B27)*(DATABANK[DATA PGTO]=F$2))),"")))</f>
        <v/>
      </c>
      <c r="G27" s="4" t="str" cm="1">
        <f t="array" ref="G27">IF(G$2="","",IF(IFERROR(SUM(_xlfn._xlws.FILTER(DATABANK[ENTRADA],(DATABANK[NOME]=$B27)*(DATABANK[DATA PGTO]=G$2))),"")=0,"",IFERROR(SUM(_xlfn._xlws.FILTER(DATABANK[ENTRADA],(DATABANK[NOME]=$B27)*(DATABANK[DATA PGTO]=G$2))),"")))</f>
        <v/>
      </c>
      <c r="H27" s="4" t="str" cm="1">
        <f t="array" ref="H27">IF(H$2="","",IF(IFERROR(SUM(_xlfn._xlws.FILTER(DATABANK[ENTRADA],(DATABANK[NOME]=$B27)*(DATABANK[DATA PGTO]=H$2))),"")=0,"",IFERROR(SUM(_xlfn._xlws.FILTER(DATABANK[ENTRADA],(DATABANK[NOME]=$B27)*(DATABANK[DATA PGTO]=H$2))),"")))</f>
        <v/>
      </c>
      <c r="I27" s="4" t="str" cm="1">
        <f t="array" ref="I27">IF(I$2="","",IF(IFERROR(SUM(_xlfn._xlws.FILTER(DATABANK[ENTRADA],(DATABANK[NOME]=$B27)*(DATABANK[DATA PGTO]=I$2))),"")=0,"",IFERROR(SUM(_xlfn._xlws.FILTER(DATABANK[ENTRADA],(DATABANK[NOME]=$B27)*(DATABANK[DATA PGTO]=I$2))),"")))</f>
        <v/>
      </c>
      <c r="J27" s="4" t="str" cm="1">
        <f t="array" ref="J27">IF(J$2="","",IF(IFERROR(SUM(_xlfn._xlws.FILTER(DATABANK[ENTRADA],(DATABANK[NOME]=$B27)*(DATABANK[DATA PGTO]=J$2))),"")=0,"",IFERROR(SUM(_xlfn._xlws.FILTER(DATABANK[ENTRADA],(DATABANK[NOME]=$B27)*(DATABANK[DATA PGTO]=J$2))),"")))</f>
        <v/>
      </c>
      <c r="K27" s="4" t="str" cm="1">
        <f t="array" ref="K27">IF(K$2="","",IF(IFERROR(SUM(_xlfn._xlws.FILTER(DATABANK[ENTRADA],(DATABANK[NOME]=$B27)*(DATABANK[DATA PGTO]=K$2))),"")=0,"",IFERROR(SUM(_xlfn._xlws.FILTER(DATABANK[ENTRADA],(DATABANK[NOME]=$B27)*(DATABANK[DATA PGTO]=K$2))),"")))</f>
        <v/>
      </c>
      <c r="L27" s="4" t="str" cm="1">
        <f t="array" ref="L27">IF(L$2="","",IF(IFERROR(SUM(_xlfn._xlws.FILTER(DATABANK[ENTRADA],(DATABANK[NOME]=$B27)*(DATABANK[DATA PGTO]=L$2))),"")=0,"",IFERROR(SUM(_xlfn._xlws.FILTER(DATABANK[ENTRADA],(DATABANK[NOME]=$B27)*(DATABANK[DATA PGTO]=L$2))),"")))</f>
        <v/>
      </c>
      <c r="M27" s="4" t="str" cm="1">
        <f t="array" ref="M27">IF(M$2="","",IF(IFERROR(SUM(_xlfn._xlws.FILTER(DATABANK[ENTRADA],(DATABANK[NOME]=$B27)*(DATABANK[DATA PGTO]=M$2))),"")=0,"",IFERROR(SUM(_xlfn._xlws.FILTER(DATABANK[ENTRADA],(DATABANK[NOME]=$B27)*(DATABANK[DATA PGTO]=M$2))),"")))</f>
        <v/>
      </c>
      <c r="N27" s="4" t="str" cm="1">
        <f t="array" ref="N27">IF(N$2="","",IF(IFERROR(SUM(_xlfn._xlws.FILTER(DATABANK[ENTRADA],(DATABANK[NOME]=$B27)*(DATABANK[DATA PGTO]=N$2))),"")=0,"",IFERROR(SUM(_xlfn._xlws.FILTER(DATABANK[ENTRADA],(DATABANK[NOME]=$B27)*(DATABANK[DATA PGTO]=N$2))),"")))</f>
        <v/>
      </c>
      <c r="O27" s="4" t="str" cm="1">
        <f t="array" ref="O27">IF(O$2="","",IF(IFERROR(SUM(_xlfn._xlws.FILTER(DATABANK[ENTRADA],(DATABANK[NOME]=$B27)*(DATABANK[DATA PGTO]=O$2))),"")=0,"",IFERROR(SUM(_xlfn._xlws.FILTER(DATABANK[ENTRADA],(DATABANK[NOME]=$B27)*(DATABANK[DATA PGTO]=O$2))),"")))</f>
        <v/>
      </c>
      <c r="P27" s="4" t="str" cm="1">
        <f t="array" ref="P27">IF(P$2="","",IF(IFERROR(SUM(_xlfn._xlws.FILTER(DATABANK[ENTRADA],(DATABANK[NOME]=$B27)*(DATABANK[DATA PGTO]=P$2))),"")=0,"",IFERROR(SUM(_xlfn._xlws.FILTER(DATABANK[ENTRADA],(DATABANK[NOME]=$B27)*(DATABANK[DATA PGTO]=P$2))),"")))</f>
        <v/>
      </c>
      <c r="Q27" s="4" t="str" cm="1">
        <f t="array" ref="Q27">IF(Q$2="","",IF(IFERROR(SUM(_xlfn._xlws.FILTER(DATABANK[ENTRADA],(DATABANK[NOME]=$B27)*(DATABANK[DATA PGTO]=Q$2))),"")=0,"",IFERROR(SUM(_xlfn._xlws.FILTER(DATABANK[ENTRADA],(DATABANK[NOME]=$B27)*(DATABANK[DATA PGTO]=Q$2))),"")))</f>
        <v/>
      </c>
      <c r="R27" s="4" t="str" cm="1">
        <f t="array" ref="R27">IF(R$2="","",IF(IFERROR(SUM(_xlfn._xlws.FILTER(DATABANK[ENTRADA],(DATABANK[NOME]=$B27)*(DATABANK[DATA PGTO]=R$2))),"")=0,"",IFERROR(SUM(_xlfn._xlws.FILTER(DATABANK[ENTRADA],(DATABANK[NOME]=$B27)*(DATABANK[DATA PGTO]=R$2))),"")))</f>
        <v/>
      </c>
      <c r="S27" s="4" t="str" cm="1">
        <f t="array" ref="S27">IF(S$2="","",IF(IFERROR(SUM(_xlfn._xlws.FILTER(DATABANK[ENTRADA],(DATABANK[NOME]=$B27)*(DATABANK[DATA PGTO]=S$2))),"")=0,"",IFERROR(SUM(_xlfn._xlws.FILTER(DATABANK[ENTRADA],(DATABANK[NOME]=$B27)*(DATABANK[DATA PGTO]=S$2))),"")))</f>
        <v/>
      </c>
      <c r="T27" s="4" t="str" cm="1">
        <f t="array" ref="T27">IF(T$2="","",IF(IFERROR(SUM(_xlfn._xlws.FILTER(DATABANK[ENTRADA],(DATABANK[NOME]=$B27)*(DATABANK[DATA PGTO]=T$2))),"")=0,"",IFERROR(SUM(_xlfn._xlws.FILTER(DATABANK[ENTRADA],(DATABANK[NOME]=$B27)*(DATABANK[DATA PGTO]=T$2))),"")))</f>
        <v/>
      </c>
      <c r="U27" s="4" t="str" cm="1">
        <f t="array" ref="U27">IF(U$2="","",IF(IFERROR(SUM(_xlfn._xlws.FILTER(DATABANK[ENTRADA],(DATABANK[NOME]=$B27)*(DATABANK[DATA PGTO]=U$2))),"")=0,"",IFERROR(SUM(_xlfn._xlws.FILTER(DATABANK[ENTRADA],(DATABANK[NOME]=$B27)*(DATABANK[DATA PGTO]=U$2))),"")))</f>
        <v/>
      </c>
      <c r="V27" s="4" t="str" cm="1">
        <f t="array" ref="V27">IF(V$2="","",IF(IFERROR(SUM(_xlfn._xlws.FILTER(DATABANK[ENTRADA],(DATABANK[NOME]=$B27)*(DATABANK[DATA PGTO]=V$2))),"")=0,"",IFERROR(SUM(_xlfn._xlws.FILTER(DATABANK[ENTRADA],(DATABANK[NOME]=$B27)*(DATABANK[DATA PGTO]=V$2))),"")))</f>
        <v/>
      </c>
      <c r="W27" s="4" t="str" cm="1">
        <f t="array" ref="W27">IF(W$2="","",IF(IFERROR(SUM(_xlfn._xlws.FILTER(DATABANK[ENTRADA],(DATABANK[NOME]=$B27)*(DATABANK[DATA PGTO]=W$2))),"")=0,"",IFERROR(SUM(_xlfn._xlws.FILTER(DATABANK[ENTRADA],(DATABANK[NOME]=$B27)*(DATABANK[DATA PGTO]=W$2))),"")))</f>
        <v/>
      </c>
      <c r="X27" s="4" t="str" cm="1">
        <f t="array" ref="X27">IF(X$2="","",IF(IFERROR(SUM(_xlfn._xlws.FILTER(DATABANK[ENTRADA],(DATABANK[NOME]=$B27)*(DATABANK[DATA PGTO]=X$2))),"")=0,"",IFERROR(SUM(_xlfn._xlws.FILTER(DATABANK[ENTRADA],(DATABANK[NOME]=$B27)*(DATABANK[DATA PGTO]=X$2))),"")))</f>
        <v/>
      </c>
      <c r="Y27" s="4" t="str" cm="1">
        <f t="array" ref="Y27">IF(Y$2="","",IF(IFERROR(SUM(_xlfn._xlws.FILTER(DATABANK[ENTRADA],(DATABANK[NOME]=$B27)*(DATABANK[DATA PGTO]=Y$2))),"")=0,"",IFERROR(SUM(_xlfn._xlws.FILTER(DATABANK[ENTRADA],(DATABANK[NOME]=$B27)*(DATABANK[DATA PGTO]=Y$2))),"")))</f>
        <v/>
      </c>
      <c r="Z27" s="4" t="str" cm="1">
        <f t="array" ref="Z27">IF(Z$2="","",IF(IFERROR(SUM(_xlfn._xlws.FILTER(DATABANK[ENTRADA],(DATABANK[NOME]=$B27)*(DATABANK[DATA PGTO]=Z$2))),"")=0,"",IFERROR(SUM(_xlfn._xlws.FILTER(DATABANK[ENTRADA],(DATABANK[NOME]=$B27)*(DATABANK[DATA PGTO]=Z$2))),"")))</f>
        <v/>
      </c>
      <c r="AA27" s="4" t="str" cm="1">
        <f t="array" ref="AA27">IF(AA$2="","",IF(IFERROR(SUM(_xlfn._xlws.FILTER(DATABANK[ENTRADA],(DATABANK[NOME]=$B27)*(DATABANK[DATA PGTO]=AA$2))),"")=0,"",IFERROR(SUM(_xlfn._xlws.FILTER(DATABANK[ENTRADA],(DATABANK[NOME]=$B27)*(DATABANK[DATA PGTO]=AA$2))),"")))</f>
        <v/>
      </c>
      <c r="AB27" s="4" t="str" cm="1">
        <f t="array" ref="AB27">IF(AB$2="","",IF(IFERROR(SUM(_xlfn._xlws.FILTER(DATABANK[ENTRADA],(DATABANK[NOME]=$B27)*(DATABANK[DATA PGTO]=AB$2))),"")=0,"",IFERROR(SUM(_xlfn._xlws.FILTER(DATABANK[ENTRADA],(DATABANK[NOME]=$B27)*(DATABANK[DATA PGTO]=AB$2))),"")))</f>
        <v/>
      </c>
      <c r="AC27" s="4" t="str" cm="1">
        <f t="array" ref="AC27">IF(AC$2="","",IF(IFERROR(SUM(_xlfn._xlws.FILTER(DATABANK[ENTRADA],(DATABANK[NOME]=$B27)*(DATABANK[DATA PGTO]=AC$2))),"")=0,"",IFERROR(SUM(_xlfn._xlws.FILTER(DATABANK[ENTRADA],(DATABANK[NOME]=$B27)*(DATABANK[DATA PGTO]=AC$2))),"")))</f>
        <v/>
      </c>
      <c r="AD27" s="4" t="str" cm="1">
        <f t="array" ref="AD27">IF(AD$2="","",IF(IFERROR(SUM(_xlfn._xlws.FILTER(DATABANK[ENTRADA],(DATABANK[NOME]=$B27)*(DATABANK[DATA PGTO]=AD$2))),"")=0,"",IFERROR(SUM(_xlfn._xlws.FILTER(DATABANK[ENTRADA],(DATABANK[NOME]=$B27)*(DATABANK[DATA PGTO]=AD$2))),"")))</f>
        <v/>
      </c>
      <c r="AE27" s="4" t="str" cm="1">
        <f t="array" ref="AE27">IF(AE$2="","",IF(IFERROR(SUM(_xlfn._xlws.FILTER(DATABANK[ENTRADA],(DATABANK[NOME]=$B27)*(DATABANK[DATA PGTO]=AE$2))),"")=0,"",IFERROR(SUM(_xlfn._xlws.FILTER(DATABANK[ENTRADA],(DATABANK[NOME]=$B27)*(DATABANK[DATA PGTO]=AE$2))),"")))</f>
        <v/>
      </c>
      <c r="AF27" s="4" t="str" cm="1">
        <f t="array" ref="AF27">IF(AF$2="","",IF(IFERROR(SUM(_xlfn._xlws.FILTER(DATABANK[ENTRADA],(DATABANK[NOME]=$B27)*(DATABANK[DATA PGTO]=AF$2))),"")=0,"",IFERROR(SUM(_xlfn._xlws.FILTER(DATABANK[ENTRADA],(DATABANK[NOME]=$B27)*(DATABANK[DATA PGTO]=AF$2))),"")))</f>
        <v/>
      </c>
      <c r="AG27" s="4" t="str" cm="1">
        <f t="array" ref="AG27">IF(AG$2="","",IF(IFERROR(SUM(_xlfn._xlws.FILTER(DATABANK[ENTRADA],(DATABANK[NOME]=$B27)*(DATABANK[DATA PGTO]=AG$2))),"")=0,"",IFERROR(SUM(_xlfn._xlws.FILTER(DATABANK[ENTRADA],(DATABANK[NOME]=$B27)*(DATABANK[DATA PGTO]=AG$2))),"")))</f>
        <v/>
      </c>
      <c r="AH27" s="3"/>
      <c r="AI27" s="3"/>
      <c r="AJ27" s="3"/>
      <c r="AK27" s="3"/>
      <c r="AL27" s="3"/>
      <c r="AM27" s="3"/>
    </row>
    <row r="28" spans="2:39" ht="12" customHeight="1" x14ac:dyDescent="0.25">
      <c r="B28" s="5"/>
      <c r="C28" s="4" t="str" cm="1">
        <f t="array" ref="C28">IF(C$2="","",IF(IFERROR(SUM(_xlfn._xlws.FILTER(DATABANK[ENTRADA],(DATABANK[NOME]=$B28)*(DATABANK[DATA PGTO]=C$2))),"")=0,"",IFERROR(SUM(_xlfn._xlws.FILTER(DATABANK[ENTRADA],(DATABANK[NOME]=$B28)*(DATABANK[DATA PGTO]=C$2))),"")))</f>
        <v/>
      </c>
      <c r="D28" s="4" t="str" cm="1">
        <f t="array" ref="D28">IF(D$2="","",IF(IFERROR(SUM(_xlfn._xlws.FILTER(DATABANK[ENTRADA],(DATABANK[NOME]=$B28)*(DATABANK[DATA PGTO]=D$2))),"")=0,"",IFERROR(SUM(_xlfn._xlws.FILTER(DATABANK[ENTRADA],(DATABANK[NOME]=$B28)*(DATABANK[DATA PGTO]=D$2))),"")))</f>
        <v/>
      </c>
      <c r="E28" s="4" t="str" cm="1">
        <f t="array" ref="E28">IF(E$2="","",IF(IFERROR(SUM(_xlfn._xlws.FILTER(DATABANK[ENTRADA],(DATABANK[NOME]=$B28)*(DATABANK[DATA PGTO]=E$2))),"")=0,"",IFERROR(SUM(_xlfn._xlws.FILTER(DATABANK[ENTRADA],(DATABANK[NOME]=$B28)*(DATABANK[DATA PGTO]=E$2))),"")))</f>
        <v/>
      </c>
      <c r="F28" s="4" t="str" cm="1">
        <f t="array" ref="F28">IF(F$2="","",IF(IFERROR(SUM(_xlfn._xlws.FILTER(DATABANK[ENTRADA],(DATABANK[NOME]=$B28)*(DATABANK[DATA PGTO]=F$2))),"")=0,"",IFERROR(SUM(_xlfn._xlws.FILTER(DATABANK[ENTRADA],(DATABANK[NOME]=$B28)*(DATABANK[DATA PGTO]=F$2))),"")))</f>
        <v/>
      </c>
      <c r="G28" s="4" t="str" cm="1">
        <f t="array" ref="G28">IF(G$2="","",IF(IFERROR(SUM(_xlfn._xlws.FILTER(DATABANK[ENTRADA],(DATABANK[NOME]=$B28)*(DATABANK[DATA PGTO]=G$2))),"")=0,"",IFERROR(SUM(_xlfn._xlws.FILTER(DATABANK[ENTRADA],(DATABANK[NOME]=$B28)*(DATABANK[DATA PGTO]=G$2))),"")))</f>
        <v/>
      </c>
      <c r="H28" s="4" t="str" cm="1">
        <f t="array" ref="H28">IF(H$2="","",IF(IFERROR(SUM(_xlfn._xlws.FILTER(DATABANK[ENTRADA],(DATABANK[NOME]=$B28)*(DATABANK[DATA PGTO]=H$2))),"")=0,"",IFERROR(SUM(_xlfn._xlws.FILTER(DATABANK[ENTRADA],(DATABANK[NOME]=$B28)*(DATABANK[DATA PGTO]=H$2))),"")))</f>
        <v/>
      </c>
      <c r="I28" s="4" t="str" cm="1">
        <f t="array" ref="I28">IF(I$2="","",IF(IFERROR(SUM(_xlfn._xlws.FILTER(DATABANK[ENTRADA],(DATABANK[NOME]=$B28)*(DATABANK[DATA PGTO]=I$2))),"")=0,"",IFERROR(SUM(_xlfn._xlws.FILTER(DATABANK[ENTRADA],(DATABANK[NOME]=$B28)*(DATABANK[DATA PGTO]=I$2))),"")))</f>
        <v/>
      </c>
      <c r="J28" s="4" t="str" cm="1">
        <f t="array" ref="J28">IF(J$2="","",IF(IFERROR(SUM(_xlfn._xlws.FILTER(DATABANK[ENTRADA],(DATABANK[NOME]=$B28)*(DATABANK[DATA PGTO]=J$2))),"")=0,"",IFERROR(SUM(_xlfn._xlws.FILTER(DATABANK[ENTRADA],(DATABANK[NOME]=$B28)*(DATABANK[DATA PGTO]=J$2))),"")))</f>
        <v/>
      </c>
      <c r="K28" s="4" t="str" cm="1">
        <f t="array" ref="K28">IF(K$2="","",IF(IFERROR(SUM(_xlfn._xlws.FILTER(DATABANK[ENTRADA],(DATABANK[NOME]=$B28)*(DATABANK[DATA PGTO]=K$2))),"")=0,"",IFERROR(SUM(_xlfn._xlws.FILTER(DATABANK[ENTRADA],(DATABANK[NOME]=$B28)*(DATABANK[DATA PGTO]=K$2))),"")))</f>
        <v/>
      </c>
      <c r="L28" s="4" t="str" cm="1">
        <f t="array" ref="L28">IF(L$2="","",IF(IFERROR(SUM(_xlfn._xlws.FILTER(DATABANK[ENTRADA],(DATABANK[NOME]=$B28)*(DATABANK[DATA PGTO]=L$2))),"")=0,"",IFERROR(SUM(_xlfn._xlws.FILTER(DATABANK[ENTRADA],(DATABANK[NOME]=$B28)*(DATABANK[DATA PGTO]=L$2))),"")))</f>
        <v/>
      </c>
      <c r="M28" s="4" t="str" cm="1">
        <f t="array" ref="M28">IF(M$2="","",IF(IFERROR(SUM(_xlfn._xlws.FILTER(DATABANK[ENTRADA],(DATABANK[NOME]=$B28)*(DATABANK[DATA PGTO]=M$2))),"")=0,"",IFERROR(SUM(_xlfn._xlws.FILTER(DATABANK[ENTRADA],(DATABANK[NOME]=$B28)*(DATABANK[DATA PGTO]=M$2))),"")))</f>
        <v/>
      </c>
      <c r="N28" s="4" t="str" cm="1">
        <f t="array" ref="N28">IF(N$2="","",IF(IFERROR(SUM(_xlfn._xlws.FILTER(DATABANK[ENTRADA],(DATABANK[NOME]=$B28)*(DATABANK[DATA PGTO]=N$2))),"")=0,"",IFERROR(SUM(_xlfn._xlws.FILTER(DATABANK[ENTRADA],(DATABANK[NOME]=$B28)*(DATABANK[DATA PGTO]=N$2))),"")))</f>
        <v/>
      </c>
      <c r="O28" s="4" t="str" cm="1">
        <f t="array" ref="O28">IF(O$2="","",IF(IFERROR(SUM(_xlfn._xlws.FILTER(DATABANK[ENTRADA],(DATABANK[NOME]=$B28)*(DATABANK[DATA PGTO]=O$2))),"")=0,"",IFERROR(SUM(_xlfn._xlws.FILTER(DATABANK[ENTRADA],(DATABANK[NOME]=$B28)*(DATABANK[DATA PGTO]=O$2))),"")))</f>
        <v/>
      </c>
      <c r="P28" s="4" t="str" cm="1">
        <f t="array" ref="P28">IF(P$2="","",IF(IFERROR(SUM(_xlfn._xlws.FILTER(DATABANK[ENTRADA],(DATABANK[NOME]=$B28)*(DATABANK[DATA PGTO]=P$2))),"")=0,"",IFERROR(SUM(_xlfn._xlws.FILTER(DATABANK[ENTRADA],(DATABANK[NOME]=$B28)*(DATABANK[DATA PGTO]=P$2))),"")))</f>
        <v/>
      </c>
      <c r="Q28" s="4" t="str" cm="1">
        <f t="array" ref="Q28">IF(Q$2="","",IF(IFERROR(SUM(_xlfn._xlws.FILTER(DATABANK[ENTRADA],(DATABANK[NOME]=$B28)*(DATABANK[DATA PGTO]=Q$2))),"")=0,"",IFERROR(SUM(_xlfn._xlws.FILTER(DATABANK[ENTRADA],(DATABANK[NOME]=$B28)*(DATABANK[DATA PGTO]=Q$2))),"")))</f>
        <v/>
      </c>
      <c r="R28" s="4" t="str" cm="1">
        <f t="array" ref="R28">IF(R$2="","",IF(IFERROR(SUM(_xlfn._xlws.FILTER(DATABANK[ENTRADA],(DATABANK[NOME]=$B28)*(DATABANK[DATA PGTO]=R$2))),"")=0,"",IFERROR(SUM(_xlfn._xlws.FILTER(DATABANK[ENTRADA],(DATABANK[NOME]=$B28)*(DATABANK[DATA PGTO]=R$2))),"")))</f>
        <v/>
      </c>
      <c r="S28" s="4" t="str" cm="1">
        <f t="array" ref="S28">IF(S$2="","",IF(IFERROR(SUM(_xlfn._xlws.FILTER(DATABANK[ENTRADA],(DATABANK[NOME]=$B28)*(DATABANK[DATA PGTO]=S$2))),"")=0,"",IFERROR(SUM(_xlfn._xlws.FILTER(DATABANK[ENTRADA],(DATABANK[NOME]=$B28)*(DATABANK[DATA PGTO]=S$2))),"")))</f>
        <v/>
      </c>
      <c r="T28" s="4" t="str" cm="1">
        <f t="array" ref="T28">IF(T$2="","",IF(IFERROR(SUM(_xlfn._xlws.FILTER(DATABANK[ENTRADA],(DATABANK[NOME]=$B28)*(DATABANK[DATA PGTO]=T$2))),"")=0,"",IFERROR(SUM(_xlfn._xlws.FILTER(DATABANK[ENTRADA],(DATABANK[NOME]=$B28)*(DATABANK[DATA PGTO]=T$2))),"")))</f>
        <v/>
      </c>
      <c r="U28" s="4" t="str" cm="1">
        <f t="array" ref="U28">IF(U$2="","",IF(IFERROR(SUM(_xlfn._xlws.FILTER(DATABANK[ENTRADA],(DATABANK[NOME]=$B28)*(DATABANK[DATA PGTO]=U$2))),"")=0,"",IFERROR(SUM(_xlfn._xlws.FILTER(DATABANK[ENTRADA],(DATABANK[NOME]=$B28)*(DATABANK[DATA PGTO]=U$2))),"")))</f>
        <v/>
      </c>
      <c r="V28" s="4" t="str" cm="1">
        <f t="array" ref="V28">IF(V$2="","",IF(IFERROR(SUM(_xlfn._xlws.FILTER(DATABANK[ENTRADA],(DATABANK[NOME]=$B28)*(DATABANK[DATA PGTO]=V$2))),"")=0,"",IFERROR(SUM(_xlfn._xlws.FILTER(DATABANK[ENTRADA],(DATABANK[NOME]=$B28)*(DATABANK[DATA PGTO]=V$2))),"")))</f>
        <v/>
      </c>
      <c r="W28" s="4" t="str" cm="1">
        <f t="array" ref="W28">IF(W$2="","",IF(IFERROR(SUM(_xlfn._xlws.FILTER(DATABANK[ENTRADA],(DATABANK[NOME]=$B28)*(DATABANK[DATA PGTO]=W$2))),"")=0,"",IFERROR(SUM(_xlfn._xlws.FILTER(DATABANK[ENTRADA],(DATABANK[NOME]=$B28)*(DATABANK[DATA PGTO]=W$2))),"")))</f>
        <v/>
      </c>
      <c r="X28" s="4" t="str" cm="1">
        <f t="array" ref="X28">IF(X$2="","",IF(IFERROR(SUM(_xlfn._xlws.FILTER(DATABANK[ENTRADA],(DATABANK[NOME]=$B28)*(DATABANK[DATA PGTO]=X$2))),"")=0,"",IFERROR(SUM(_xlfn._xlws.FILTER(DATABANK[ENTRADA],(DATABANK[NOME]=$B28)*(DATABANK[DATA PGTO]=X$2))),"")))</f>
        <v/>
      </c>
      <c r="Y28" s="4" t="str" cm="1">
        <f t="array" ref="Y28">IF(Y$2="","",IF(IFERROR(SUM(_xlfn._xlws.FILTER(DATABANK[ENTRADA],(DATABANK[NOME]=$B28)*(DATABANK[DATA PGTO]=Y$2))),"")=0,"",IFERROR(SUM(_xlfn._xlws.FILTER(DATABANK[ENTRADA],(DATABANK[NOME]=$B28)*(DATABANK[DATA PGTO]=Y$2))),"")))</f>
        <v/>
      </c>
      <c r="Z28" s="4" t="str" cm="1">
        <f t="array" ref="Z28">IF(Z$2="","",IF(IFERROR(SUM(_xlfn._xlws.FILTER(DATABANK[ENTRADA],(DATABANK[NOME]=$B28)*(DATABANK[DATA PGTO]=Z$2))),"")=0,"",IFERROR(SUM(_xlfn._xlws.FILTER(DATABANK[ENTRADA],(DATABANK[NOME]=$B28)*(DATABANK[DATA PGTO]=Z$2))),"")))</f>
        <v/>
      </c>
      <c r="AA28" s="4" t="str" cm="1">
        <f t="array" ref="AA28">IF(AA$2="","",IF(IFERROR(SUM(_xlfn._xlws.FILTER(DATABANK[ENTRADA],(DATABANK[NOME]=$B28)*(DATABANK[DATA PGTO]=AA$2))),"")=0,"",IFERROR(SUM(_xlfn._xlws.FILTER(DATABANK[ENTRADA],(DATABANK[NOME]=$B28)*(DATABANK[DATA PGTO]=AA$2))),"")))</f>
        <v/>
      </c>
      <c r="AB28" s="4" t="str" cm="1">
        <f t="array" ref="AB28">IF(AB$2="","",IF(IFERROR(SUM(_xlfn._xlws.FILTER(DATABANK[ENTRADA],(DATABANK[NOME]=$B28)*(DATABANK[DATA PGTO]=AB$2))),"")=0,"",IFERROR(SUM(_xlfn._xlws.FILTER(DATABANK[ENTRADA],(DATABANK[NOME]=$B28)*(DATABANK[DATA PGTO]=AB$2))),"")))</f>
        <v/>
      </c>
      <c r="AC28" s="4" t="str" cm="1">
        <f t="array" ref="AC28">IF(AC$2="","",IF(IFERROR(SUM(_xlfn._xlws.FILTER(DATABANK[ENTRADA],(DATABANK[NOME]=$B28)*(DATABANK[DATA PGTO]=AC$2))),"")=0,"",IFERROR(SUM(_xlfn._xlws.FILTER(DATABANK[ENTRADA],(DATABANK[NOME]=$B28)*(DATABANK[DATA PGTO]=AC$2))),"")))</f>
        <v/>
      </c>
      <c r="AD28" s="4" t="str" cm="1">
        <f t="array" ref="AD28">IF(AD$2="","",IF(IFERROR(SUM(_xlfn._xlws.FILTER(DATABANK[ENTRADA],(DATABANK[NOME]=$B28)*(DATABANK[DATA PGTO]=AD$2))),"")=0,"",IFERROR(SUM(_xlfn._xlws.FILTER(DATABANK[ENTRADA],(DATABANK[NOME]=$B28)*(DATABANK[DATA PGTO]=AD$2))),"")))</f>
        <v/>
      </c>
      <c r="AE28" s="4" t="str" cm="1">
        <f t="array" ref="AE28">IF(AE$2="","",IF(IFERROR(SUM(_xlfn._xlws.FILTER(DATABANK[ENTRADA],(DATABANK[NOME]=$B28)*(DATABANK[DATA PGTO]=AE$2))),"")=0,"",IFERROR(SUM(_xlfn._xlws.FILTER(DATABANK[ENTRADA],(DATABANK[NOME]=$B28)*(DATABANK[DATA PGTO]=AE$2))),"")))</f>
        <v/>
      </c>
      <c r="AF28" s="4" t="str" cm="1">
        <f t="array" ref="AF28">IF(AF$2="","",IF(IFERROR(SUM(_xlfn._xlws.FILTER(DATABANK[ENTRADA],(DATABANK[NOME]=$B28)*(DATABANK[DATA PGTO]=AF$2))),"")=0,"",IFERROR(SUM(_xlfn._xlws.FILTER(DATABANK[ENTRADA],(DATABANK[NOME]=$B28)*(DATABANK[DATA PGTO]=AF$2))),"")))</f>
        <v/>
      </c>
      <c r="AG28" s="4" t="str" cm="1">
        <f t="array" ref="AG28">IF(AG$2="","",IF(IFERROR(SUM(_xlfn._xlws.FILTER(DATABANK[ENTRADA],(DATABANK[NOME]=$B28)*(DATABANK[DATA PGTO]=AG$2))),"")=0,"",IFERROR(SUM(_xlfn._xlws.FILTER(DATABANK[ENTRADA],(DATABANK[NOME]=$B28)*(DATABANK[DATA PGTO]=AG$2))),"")))</f>
        <v/>
      </c>
      <c r="AH28" s="3"/>
      <c r="AI28" s="3"/>
      <c r="AJ28" s="3"/>
      <c r="AK28" s="3"/>
      <c r="AL28" s="3"/>
      <c r="AM28" s="3"/>
    </row>
    <row r="29" spans="2:39" ht="12" customHeight="1" x14ac:dyDescent="0.25">
      <c r="B29" s="5"/>
      <c r="C29" s="4" t="str" cm="1">
        <f t="array" ref="C29">IF(C$2="","",IF(IFERROR(SUM(_xlfn._xlws.FILTER(DATABANK[ENTRADA],(DATABANK[NOME]=$B29)*(DATABANK[DATA PGTO]=C$2))),"")=0,"",IFERROR(SUM(_xlfn._xlws.FILTER(DATABANK[ENTRADA],(DATABANK[NOME]=$B29)*(DATABANK[DATA PGTO]=C$2))),"")))</f>
        <v/>
      </c>
      <c r="D29" s="4" t="str" cm="1">
        <f t="array" ref="D29">IF(D$2="","",IF(IFERROR(SUM(_xlfn._xlws.FILTER(DATABANK[ENTRADA],(DATABANK[NOME]=$B29)*(DATABANK[DATA PGTO]=D$2))),"")=0,"",IFERROR(SUM(_xlfn._xlws.FILTER(DATABANK[ENTRADA],(DATABANK[NOME]=$B29)*(DATABANK[DATA PGTO]=D$2))),"")))</f>
        <v/>
      </c>
      <c r="E29" s="4" t="str" cm="1">
        <f t="array" ref="E29">IF(E$2="","",IF(IFERROR(SUM(_xlfn._xlws.FILTER(DATABANK[ENTRADA],(DATABANK[NOME]=$B29)*(DATABANK[DATA PGTO]=E$2))),"")=0,"",IFERROR(SUM(_xlfn._xlws.FILTER(DATABANK[ENTRADA],(DATABANK[NOME]=$B29)*(DATABANK[DATA PGTO]=E$2))),"")))</f>
        <v/>
      </c>
      <c r="F29" s="4" t="str" cm="1">
        <f t="array" ref="F29">IF(F$2="","",IF(IFERROR(SUM(_xlfn._xlws.FILTER(DATABANK[ENTRADA],(DATABANK[NOME]=$B29)*(DATABANK[DATA PGTO]=F$2))),"")=0,"",IFERROR(SUM(_xlfn._xlws.FILTER(DATABANK[ENTRADA],(DATABANK[NOME]=$B29)*(DATABANK[DATA PGTO]=F$2))),"")))</f>
        <v/>
      </c>
      <c r="G29" s="4" t="str" cm="1">
        <f t="array" ref="G29">IF(G$2="","",IF(IFERROR(SUM(_xlfn._xlws.FILTER(DATABANK[ENTRADA],(DATABANK[NOME]=$B29)*(DATABANK[DATA PGTO]=G$2))),"")=0,"",IFERROR(SUM(_xlfn._xlws.FILTER(DATABANK[ENTRADA],(DATABANK[NOME]=$B29)*(DATABANK[DATA PGTO]=G$2))),"")))</f>
        <v/>
      </c>
      <c r="H29" s="4" t="str" cm="1">
        <f t="array" ref="H29">IF(H$2="","",IF(IFERROR(SUM(_xlfn._xlws.FILTER(DATABANK[ENTRADA],(DATABANK[NOME]=$B29)*(DATABANK[DATA PGTO]=H$2))),"")=0,"",IFERROR(SUM(_xlfn._xlws.FILTER(DATABANK[ENTRADA],(DATABANK[NOME]=$B29)*(DATABANK[DATA PGTO]=H$2))),"")))</f>
        <v/>
      </c>
      <c r="I29" s="4" t="str" cm="1">
        <f t="array" ref="I29">IF(I$2="","",IF(IFERROR(SUM(_xlfn._xlws.FILTER(DATABANK[ENTRADA],(DATABANK[NOME]=$B29)*(DATABANK[DATA PGTO]=I$2))),"")=0,"",IFERROR(SUM(_xlfn._xlws.FILTER(DATABANK[ENTRADA],(DATABANK[NOME]=$B29)*(DATABANK[DATA PGTO]=I$2))),"")))</f>
        <v/>
      </c>
      <c r="J29" s="4" t="str" cm="1">
        <f t="array" ref="J29">IF(J$2="","",IF(IFERROR(SUM(_xlfn._xlws.FILTER(DATABANK[ENTRADA],(DATABANK[NOME]=$B29)*(DATABANK[DATA PGTO]=J$2))),"")=0,"",IFERROR(SUM(_xlfn._xlws.FILTER(DATABANK[ENTRADA],(DATABANK[NOME]=$B29)*(DATABANK[DATA PGTO]=J$2))),"")))</f>
        <v/>
      </c>
      <c r="K29" s="4" t="str" cm="1">
        <f t="array" ref="K29">IF(K$2="","",IF(IFERROR(SUM(_xlfn._xlws.FILTER(DATABANK[ENTRADA],(DATABANK[NOME]=$B29)*(DATABANK[DATA PGTO]=K$2))),"")=0,"",IFERROR(SUM(_xlfn._xlws.FILTER(DATABANK[ENTRADA],(DATABANK[NOME]=$B29)*(DATABANK[DATA PGTO]=K$2))),"")))</f>
        <v/>
      </c>
      <c r="L29" s="4" t="str" cm="1">
        <f t="array" ref="L29">IF(L$2="","",IF(IFERROR(SUM(_xlfn._xlws.FILTER(DATABANK[ENTRADA],(DATABANK[NOME]=$B29)*(DATABANK[DATA PGTO]=L$2))),"")=0,"",IFERROR(SUM(_xlfn._xlws.FILTER(DATABANK[ENTRADA],(DATABANK[NOME]=$B29)*(DATABANK[DATA PGTO]=L$2))),"")))</f>
        <v/>
      </c>
      <c r="M29" s="4" t="str" cm="1">
        <f t="array" ref="M29">IF(M$2="","",IF(IFERROR(SUM(_xlfn._xlws.FILTER(DATABANK[ENTRADA],(DATABANK[NOME]=$B29)*(DATABANK[DATA PGTO]=M$2))),"")=0,"",IFERROR(SUM(_xlfn._xlws.FILTER(DATABANK[ENTRADA],(DATABANK[NOME]=$B29)*(DATABANK[DATA PGTO]=M$2))),"")))</f>
        <v/>
      </c>
      <c r="N29" s="4" t="str" cm="1">
        <f t="array" ref="N29">IF(N$2="","",IF(IFERROR(SUM(_xlfn._xlws.FILTER(DATABANK[ENTRADA],(DATABANK[NOME]=$B29)*(DATABANK[DATA PGTO]=N$2))),"")=0,"",IFERROR(SUM(_xlfn._xlws.FILTER(DATABANK[ENTRADA],(DATABANK[NOME]=$B29)*(DATABANK[DATA PGTO]=N$2))),"")))</f>
        <v/>
      </c>
      <c r="O29" s="4" t="str" cm="1">
        <f t="array" ref="O29">IF(O$2="","",IF(IFERROR(SUM(_xlfn._xlws.FILTER(DATABANK[ENTRADA],(DATABANK[NOME]=$B29)*(DATABANK[DATA PGTO]=O$2))),"")=0,"",IFERROR(SUM(_xlfn._xlws.FILTER(DATABANK[ENTRADA],(DATABANK[NOME]=$B29)*(DATABANK[DATA PGTO]=O$2))),"")))</f>
        <v/>
      </c>
      <c r="P29" s="4" t="str" cm="1">
        <f t="array" ref="P29">IF(P$2="","",IF(IFERROR(SUM(_xlfn._xlws.FILTER(DATABANK[ENTRADA],(DATABANK[NOME]=$B29)*(DATABANK[DATA PGTO]=P$2))),"")=0,"",IFERROR(SUM(_xlfn._xlws.FILTER(DATABANK[ENTRADA],(DATABANK[NOME]=$B29)*(DATABANK[DATA PGTO]=P$2))),"")))</f>
        <v/>
      </c>
      <c r="Q29" s="4" t="str" cm="1">
        <f t="array" ref="Q29">IF(Q$2="","",IF(IFERROR(SUM(_xlfn._xlws.FILTER(DATABANK[ENTRADA],(DATABANK[NOME]=$B29)*(DATABANK[DATA PGTO]=Q$2))),"")=0,"",IFERROR(SUM(_xlfn._xlws.FILTER(DATABANK[ENTRADA],(DATABANK[NOME]=$B29)*(DATABANK[DATA PGTO]=Q$2))),"")))</f>
        <v/>
      </c>
      <c r="R29" s="4" t="str" cm="1">
        <f t="array" ref="R29">IF(R$2="","",IF(IFERROR(SUM(_xlfn._xlws.FILTER(DATABANK[ENTRADA],(DATABANK[NOME]=$B29)*(DATABANK[DATA PGTO]=R$2))),"")=0,"",IFERROR(SUM(_xlfn._xlws.FILTER(DATABANK[ENTRADA],(DATABANK[NOME]=$B29)*(DATABANK[DATA PGTO]=R$2))),"")))</f>
        <v/>
      </c>
      <c r="S29" s="4" t="str" cm="1">
        <f t="array" ref="S29">IF(S$2="","",IF(IFERROR(SUM(_xlfn._xlws.FILTER(DATABANK[ENTRADA],(DATABANK[NOME]=$B29)*(DATABANK[DATA PGTO]=S$2))),"")=0,"",IFERROR(SUM(_xlfn._xlws.FILTER(DATABANK[ENTRADA],(DATABANK[NOME]=$B29)*(DATABANK[DATA PGTO]=S$2))),"")))</f>
        <v/>
      </c>
      <c r="T29" s="4" t="str" cm="1">
        <f t="array" ref="T29">IF(T$2="","",IF(IFERROR(SUM(_xlfn._xlws.FILTER(DATABANK[ENTRADA],(DATABANK[NOME]=$B29)*(DATABANK[DATA PGTO]=T$2))),"")=0,"",IFERROR(SUM(_xlfn._xlws.FILTER(DATABANK[ENTRADA],(DATABANK[NOME]=$B29)*(DATABANK[DATA PGTO]=T$2))),"")))</f>
        <v/>
      </c>
      <c r="U29" s="4" t="str" cm="1">
        <f t="array" ref="U29">IF(U$2="","",IF(IFERROR(SUM(_xlfn._xlws.FILTER(DATABANK[ENTRADA],(DATABANK[NOME]=$B29)*(DATABANK[DATA PGTO]=U$2))),"")=0,"",IFERROR(SUM(_xlfn._xlws.FILTER(DATABANK[ENTRADA],(DATABANK[NOME]=$B29)*(DATABANK[DATA PGTO]=U$2))),"")))</f>
        <v/>
      </c>
      <c r="V29" s="4" t="str" cm="1">
        <f t="array" ref="V29">IF(V$2="","",IF(IFERROR(SUM(_xlfn._xlws.FILTER(DATABANK[ENTRADA],(DATABANK[NOME]=$B29)*(DATABANK[DATA PGTO]=V$2))),"")=0,"",IFERROR(SUM(_xlfn._xlws.FILTER(DATABANK[ENTRADA],(DATABANK[NOME]=$B29)*(DATABANK[DATA PGTO]=V$2))),"")))</f>
        <v/>
      </c>
      <c r="W29" s="4" t="str" cm="1">
        <f t="array" ref="W29">IF(W$2="","",IF(IFERROR(SUM(_xlfn._xlws.FILTER(DATABANK[ENTRADA],(DATABANK[NOME]=$B29)*(DATABANK[DATA PGTO]=W$2))),"")=0,"",IFERROR(SUM(_xlfn._xlws.FILTER(DATABANK[ENTRADA],(DATABANK[NOME]=$B29)*(DATABANK[DATA PGTO]=W$2))),"")))</f>
        <v/>
      </c>
      <c r="X29" s="4" t="str" cm="1">
        <f t="array" ref="X29">IF(X$2="","",IF(IFERROR(SUM(_xlfn._xlws.FILTER(DATABANK[ENTRADA],(DATABANK[NOME]=$B29)*(DATABANK[DATA PGTO]=X$2))),"")=0,"",IFERROR(SUM(_xlfn._xlws.FILTER(DATABANK[ENTRADA],(DATABANK[NOME]=$B29)*(DATABANK[DATA PGTO]=X$2))),"")))</f>
        <v/>
      </c>
      <c r="Y29" s="4" t="str" cm="1">
        <f t="array" ref="Y29">IF(Y$2="","",IF(IFERROR(SUM(_xlfn._xlws.FILTER(DATABANK[ENTRADA],(DATABANK[NOME]=$B29)*(DATABANK[DATA PGTO]=Y$2))),"")=0,"",IFERROR(SUM(_xlfn._xlws.FILTER(DATABANK[ENTRADA],(DATABANK[NOME]=$B29)*(DATABANK[DATA PGTO]=Y$2))),"")))</f>
        <v/>
      </c>
      <c r="Z29" s="4" t="str" cm="1">
        <f t="array" ref="Z29">IF(Z$2="","",IF(IFERROR(SUM(_xlfn._xlws.FILTER(DATABANK[ENTRADA],(DATABANK[NOME]=$B29)*(DATABANK[DATA PGTO]=Z$2))),"")=0,"",IFERROR(SUM(_xlfn._xlws.FILTER(DATABANK[ENTRADA],(DATABANK[NOME]=$B29)*(DATABANK[DATA PGTO]=Z$2))),"")))</f>
        <v/>
      </c>
      <c r="AA29" s="4" t="str" cm="1">
        <f t="array" ref="AA29">IF(AA$2="","",IF(IFERROR(SUM(_xlfn._xlws.FILTER(DATABANK[ENTRADA],(DATABANK[NOME]=$B29)*(DATABANK[DATA PGTO]=AA$2))),"")=0,"",IFERROR(SUM(_xlfn._xlws.FILTER(DATABANK[ENTRADA],(DATABANK[NOME]=$B29)*(DATABANK[DATA PGTO]=AA$2))),"")))</f>
        <v/>
      </c>
      <c r="AB29" s="4" t="str" cm="1">
        <f t="array" ref="AB29">IF(AB$2="","",IF(IFERROR(SUM(_xlfn._xlws.FILTER(DATABANK[ENTRADA],(DATABANK[NOME]=$B29)*(DATABANK[DATA PGTO]=AB$2))),"")=0,"",IFERROR(SUM(_xlfn._xlws.FILTER(DATABANK[ENTRADA],(DATABANK[NOME]=$B29)*(DATABANK[DATA PGTO]=AB$2))),"")))</f>
        <v/>
      </c>
      <c r="AC29" s="4" t="str" cm="1">
        <f t="array" ref="AC29">IF(AC$2="","",IF(IFERROR(SUM(_xlfn._xlws.FILTER(DATABANK[ENTRADA],(DATABANK[NOME]=$B29)*(DATABANK[DATA PGTO]=AC$2))),"")=0,"",IFERROR(SUM(_xlfn._xlws.FILTER(DATABANK[ENTRADA],(DATABANK[NOME]=$B29)*(DATABANK[DATA PGTO]=AC$2))),"")))</f>
        <v/>
      </c>
      <c r="AD29" s="4" t="str" cm="1">
        <f t="array" ref="AD29">IF(AD$2="","",IF(IFERROR(SUM(_xlfn._xlws.FILTER(DATABANK[ENTRADA],(DATABANK[NOME]=$B29)*(DATABANK[DATA PGTO]=AD$2))),"")=0,"",IFERROR(SUM(_xlfn._xlws.FILTER(DATABANK[ENTRADA],(DATABANK[NOME]=$B29)*(DATABANK[DATA PGTO]=AD$2))),"")))</f>
        <v/>
      </c>
      <c r="AE29" s="4" t="str" cm="1">
        <f t="array" ref="AE29">IF(AE$2="","",IF(IFERROR(SUM(_xlfn._xlws.FILTER(DATABANK[ENTRADA],(DATABANK[NOME]=$B29)*(DATABANK[DATA PGTO]=AE$2))),"")=0,"",IFERROR(SUM(_xlfn._xlws.FILTER(DATABANK[ENTRADA],(DATABANK[NOME]=$B29)*(DATABANK[DATA PGTO]=AE$2))),"")))</f>
        <v/>
      </c>
      <c r="AF29" s="4" t="str" cm="1">
        <f t="array" ref="AF29">IF(AF$2="","",IF(IFERROR(SUM(_xlfn._xlws.FILTER(DATABANK[ENTRADA],(DATABANK[NOME]=$B29)*(DATABANK[DATA PGTO]=AF$2))),"")=0,"",IFERROR(SUM(_xlfn._xlws.FILTER(DATABANK[ENTRADA],(DATABANK[NOME]=$B29)*(DATABANK[DATA PGTO]=AF$2))),"")))</f>
        <v/>
      </c>
      <c r="AG29" s="4" t="str" cm="1">
        <f t="array" ref="AG29">IF(AG$2="","",IF(IFERROR(SUM(_xlfn._xlws.FILTER(DATABANK[ENTRADA],(DATABANK[NOME]=$B29)*(DATABANK[DATA PGTO]=AG$2))),"")=0,"",IFERROR(SUM(_xlfn._xlws.FILTER(DATABANK[ENTRADA],(DATABANK[NOME]=$B29)*(DATABANK[DATA PGTO]=AG$2))),"")))</f>
        <v/>
      </c>
      <c r="AH29" s="3"/>
      <c r="AI29" s="3"/>
      <c r="AJ29" s="3"/>
      <c r="AK29" s="3"/>
      <c r="AL29" s="3"/>
      <c r="AM29" s="3"/>
    </row>
    <row r="30" spans="2:39" s="70" customFormat="1" ht="17.25" customHeight="1" x14ac:dyDescent="0.25">
      <c r="B30" s="67"/>
      <c r="C30" s="68">
        <f t="shared" ref="C30:AG30" si="2">SUM(C31:C60)</f>
        <v>0</v>
      </c>
      <c r="D30" s="68">
        <f t="shared" si="2"/>
        <v>0</v>
      </c>
      <c r="E30" s="68">
        <f t="shared" si="2"/>
        <v>0</v>
      </c>
      <c r="F30" s="68">
        <f t="shared" si="2"/>
        <v>0</v>
      </c>
      <c r="G30" s="68">
        <f t="shared" si="2"/>
        <v>0</v>
      </c>
      <c r="H30" s="68">
        <f t="shared" si="2"/>
        <v>0</v>
      </c>
      <c r="I30" s="68">
        <f t="shared" si="2"/>
        <v>0</v>
      </c>
      <c r="J30" s="68">
        <f t="shared" si="2"/>
        <v>0</v>
      </c>
      <c r="K30" s="68">
        <f t="shared" si="2"/>
        <v>0</v>
      </c>
      <c r="L30" s="68">
        <f t="shared" si="2"/>
        <v>0</v>
      </c>
      <c r="M30" s="68">
        <f t="shared" si="2"/>
        <v>0</v>
      </c>
      <c r="N30" s="68">
        <f t="shared" si="2"/>
        <v>0</v>
      </c>
      <c r="O30" s="68">
        <f t="shared" si="2"/>
        <v>0</v>
      </c>
      <c r="P30" s="68">
        <f t="shared" si="2"/>
        <v>0</v>
      </c>
      <c r="Q30" s="68">
        <f t="shared" si="2"/>
        <v>0</v>
      </c>
      <c r="R30" s="68">
        <f t="shared" si="2"/>
        <v>0</v>
      </c>
      <c r="S30" s="68">
        <f t="shared" si="2"/>
        <v>0</v>
      </c>
      <c r="T30" s="68">
        <f t="shared" si="2"/>
        <v>0</v>
      </c>
      <c r="U30" s="68">
        <f t="shared" si="2"/>
        <v>0</v>
      </c>
      <c r="V30" s="68">
        <f t="shared" si="2"/>
        <v>0</v>
      </c>
      <c r="W30" s="68">
        <f t="shared" si="2"/>
        <v>0</v>
      </c>
      <c r="X30" s="68">
        <f t="shared" si="2"/>
        <v>0</v>
      </c>
      <c r="Y30" s="68">
        <f t="shared" si="2"/>
        <v>0</v>
      </c>
      <c r="Z30" s="68">
        <f t="shared" si="2"/>
        <v>0</v>
      </c>
      <c r="AA30" s="68">
        <f t="shared" si="2"/>
        <v>0</v>
      </c>
      <c r="AB30" s="68">
        <f t="shared" si="2"/>
        <v>0</v>
      </c>
      <c r="AC30" s="68">
        <f t="shared" si="2"/>
        <v>0</v>
      </c>
      <c r="AD30" s="68">
        <f t="shared" si="2"/>
        <v>0</v>
      </c>
      <c r="AE30" s="68">
        <f t="shared" si="2"/>
        <v>0</v>
      </c>
      <c r="AF30" s="68">
        <f t="shared" si="2"/>
        <v>0</v>
      </c>
      <c r="AG30" s="68">
        <f t="shared" si="2"/>
        <v>0</v>
      </c>
      <c r="AH30" s="69"/>
      <c r="AI30" s="69"/>
      <c r="AJ30" s="69"/>
      <c r="AK30" s="69"/>
      <c r="AL30" s="69"/>
      <c r="AM30" s="69"/>
    </row>
    <row r="31" spans="2:39" ht="12" customHeight="1" x14ac:dyDescent="0.25">
      <c r="B31" s="5" t="str" cm="1">
        <f t="array" ref="B31">IFERROR(_xlfn.UNIQUE(_xlfn._xlws.FILTER(DATABANK[NOME],(DATABANK[NOME]&lt;&gt;"")*(MONTH(DATABANK[DATA PGTO])=MONTH(1&amp;$B$2))*(DATABANK[SAÍDA]&lt;&gt;""))),"")</f>
        <v/>
      </c>
      <c r="C31" s="4" t="str" cm="1">
        <f t="array" ref="C31">IF($B31="","",IF(C$2="","",IF(IFERROR(SUM(_xlfn._xlws.FILTER(DATABANK[SAÍDA],(DATABANK[NOME]=$B31)*(DATABANK[DATA PGTO]=C$2))),"")=0,"",IFERROR(SUM(_xlfn._xlws.FILTER(DATABANK[SAÍDA],(DATABANK[NOME]=$B31)*(DATABANK[DATA PGTO]=C$2))),""))))</f>
        <v/>
      </c>
      <c r="D31" s="4" t="str" cm="1">
        <f t="array" ref="D31">IF($B31="","",IF(D$2="","",IF(IFERROR(SUM(_xlfn._xlws.FILTER(DATABANK[SAÍDA],(DATABANK[NOME]=$B31)*(DATABANK[DATA PGTO]=D$2))),"")=0,"",IFERROR(SUM(_xlfn._xlws.FILTER(DATABANK[SAÍDA],(DATABANK[NOME]=$B31)*(DATABANK[DATA PGTO]=D$2))),""))))</f>
        <v/>
      </c>
      <c r="E31" s="4" t="str" cm="1">
        <f t="array" ref="E31">IF($B31="","",IF(E$2="","",IF(IFERROR(SUM(_xlfn._xlws.FILTER(DATABANK[SAÍDA],(DATABANK[NOME]=$B31)*(DATABANK[DATA PGTO]=E$2))),"")=0,"",IFERROR(SUM(_xlfn._xlws.FILTER(DATABANK[SAÍDA],(DATABANK[NOME]=$B31)*(DATABANK[DATA PGTO]=E$2))),""))))</f>
        <v/>
      </c>
      <c r="F31" s="4" t="str" cm="1">
        <f t="array" ref="F31">IF($B31="","",IF(F$2="","",IF(IFERROR(SUM(_xlfn._xlws.FILTER(DATABANK[SAÍDA],(DATABANK[NOME]=$B31)*(DATABANK[DATA PGTO]=F$2))),"")=0,"",IFERROR(SUM(_xlfn._xlws.FILTER(DATABANK[SAÍDA],(DATABANK[NOME]=$B31)*(DATABANK[DATA PGTO]=F$2))),""))))</f>
        <v/>
      </c>
      <c r="G31" s="4" t="str" cm="1">
        <f t="array" ref="G31">IF($B31="","",IF(G$2="","",IF(IFERROR(SUM(_xlfn._xlws.FILTER(DATABANK[SAÍDA],(DATABANK[NOME]=$B31)*(DATABANK[DATA PGTO]=G$2))),"")=0,"",IFERROR(SUM(_xlfn._xlws.FILTER(DATABANK[SAÍDA],(DATABANK[NOME]=$B31)*(DATABANK[DATA PGTO]=G$2))),""))))</f>
        <v/>
      </c>
      <c r="H31" s="4" t="str" cm="1">
        <f t="array" ref="H31">IF($B31="","",IF(H$2="","",IF(IFERROR(SUM(_xlfn._xlws.FILTER(DATABANK[SAÍDA],(DATABANK[NOME]=$B31)*(DATABANK[DATA PGTO]=H$2))),"")=0,"",IFERROR(SUM(_xlfn._xlws.FILTER(DATABANK[SAÍDA],(DATABANK[NOME]=$B31)*(DATABANK[DATA PGTO]=H$2))),""))))</f>
        <v/>
      </c>
      <c r="I31" s="4" t="str" cm="1">
        <f t="array" ref="I31">IF($B31="","",IF(I$2="","",IF(IFERROR(SUM(_xlfn._xlws.FILTER(DATABANK[SAÍDA],(DATABANK[NOME]=$B31)*(DATABANK[DATA PGTO]=I$2))),"")=0,"",IFERROR(SUM(_xlfn._xlws.FILTER(DATABANK[SAÍDA],(DATABANK[NOME]=$B31)*(DATABANK[DATA PGTO]=I$2))),""))))</f>
        <v/>
      </c>
      <c r="J31" s="4" t="str" cm="1">
        <f t="array" ref="J31">IF($B31="","",IF(J$2="","",IF(IFERROR(SUM(_xlfn._xlws.FILTER(DATABANK[SAÍDA],(DATABANK[NOME]=$B31)*(DATABANK[DATA PGTO]=J$2))),"")=0,"",IFERROR(SUM(_xlfn._xlws.FILTER(DATABANK[SAÍDA],(DATABANK[NOME]=$B31)*(DATABANK[DATA PGTO]=J$2))),""))))</f>
        <v/>
      </c>
      <c r="K31" s="4" t="str" cm="1">
        <f t="array" ref="K31">IF($B31="","",IF(K$2="","",IF(IFERROR(SUM(_xlfn._xlws.FILTER(DATABANK[SAÍDA],(DATABANK[NOME]=$B31)*(DATABANK[DATA PGTO]=K$2))),"")=0,"",IFERROR(SUM(_xlfn._xlws.FILTER(DATABANK[SAÍDA],(DATABANK[NOME]=$B31)*(DATABANK[DATA PGTO]=K$2))),""))))</f>
        <v/>
      </c>
      <c r="L31" s="4" t="str" cm="1">
        <f t="array" ref="L31">IF($B31="","",IF(L$2="","",IF(IFERROR(SUM(_xlfn._xlws.FILTER(DATABANK[SAÍDA],(DATABANK[NOME]=$B31)*(DATABANK[DATA PGTO]=L$2))),"")=0,"",IFERROR(SUM(_xlfn._xlws.FILTER(DATABANK[SAÍDA],(DATABANK[NOME]=$B31)*(DATABANK[DATA PGTO]=L$2))),""))))</f>
        <v/>
      </c>
      <c r="M31" s="4" t="str" cm="1">
        <f t="array" ref="M31">IF($B31="","",IF(M$2="","",IF(IFERROR(SUM(_xlfn._xlws.FILTER(DATABANK[SAÍDA],(DATABANK[NOME]=$B31)*(DATABANK[DATA PGTO]=M$2))),"")=0,"",IFERROR(SUM(_xlfn._xlws.FILTER(DATABANK[SAÍDA],(DATABANK[NOME]=$B31)*(DATABANK[DATA PGTO]=M$2))),""))))</f>
        <v/>
      </c>
      <c r="N31" s="4" t="str" cm="1">
        <f t="array" ref="N31">IF($B31="","",IF(N$2="","",IF(IFERROR(SUM(_xlfn._xlws.FILTER(DATABANK[SAÍDA],(DATABANK[NOME]=$B31)*(DATABANK[DATA PGTO]=N$2))),"")=0,"",IFERROR(SUM(_xlfn._xlws.FILTER(DATABANK[SAÍDA],(DATABANK[NOME]=$B31)*(DATABANK[DATA PGTO]=N$2))),""))))</f>
        <v/>
      </c>
      <c r="O31" s="4" t="str" cm="1">
        <f t="array" ref="O31">IF($B31="","",IF(O$2="","",IF(IFERROR(SUM(_xlfn._xlws.FILTER(DATABANK[SAÍDA],(DATABANK[NOME]=$B31)*(DATABANK[DATA PGTO]=O$2))),"")=0,"",IFERROR(SUM(_xlfn._xlws.FILTER(DATABANK[SAÍDA],(DATABANK[NOME]=$B31)*(DATABANK[DATA PGTO]=O$2))),""))))</f>
        <v/>
      </c>
      <c r="P31" s="4" t="str" cm="1">
        <f t="array" ref="P31">IF($B31="","",IF(P$2="","",IF(IFERROR(SUM(_xlfn._xlws.FILTER(DATABANK[SAÍDA],(DATABANK[NOME]=$B31)*(DATABANK[DATA PGTO]=P$2))),"")=0,"",IFERROR(SUM(_xlfn._xlws.FILTER(DATABANK[SAÍDA],(DATABANK[NOME]=$B31)*(DATABANK[DATA PGTO]=P$2))),""))))</f>
        <v/>
      </c>
      <c r="Q31" s="4" t="str" cm="1">
        <f t="array" ref="Q31">IF($B31="","",IF(Q$2="","",IF(IFERROR(SUM(_xlfn._xlws.FILTER(DATABANK[SAÍDA],(DATABANK[NOME]=$B31)*(DATABANK[DATA PGTO]=Q$2))),"")=0,"",IFERROR(SUM(_xlfn._xlws.FILTER(DATABANK[SAÍDA],(DATABANK[NOME]=$B31)*(DATABANK[DATA PGTO]=Q$2))),""))))</f>
        <v/>
      </c>
      <c r="R31" s="4" t="str" cm="1">
        <f t="array" ref="R31">IF($B31="","",IF(R$2="","",IF(IFERROR(SUM(_xlfn._xlws.FILTER(DATABANK[SAÍDA],(DATABANK[NOME]=$B31)*(DATABANK[DATA PGTO]=R$2))),"")=0,"",IFERROR(SUM(_xlfn._xlws.FILTER(DATABANK[SAÍDA],(DATABANK[NOME]=$B31)*(DATABANK[DATA PGTO]=R$2))),""))))</f>
        <v/>
      </c>
      <c r="S31" s="4" t="str" cm="1">
        <f t="array" ref="S31">IF($B31="","",IF(S$2="","",IF(IFERROR(SUM(_xlfn._xlws.FILTER(DATABANK[SAÍDA],(DATABANK[NOME]=$B31)*(DATABANK[DATA PGTO]=S$2))),"")=0,"",IFERROR(SUM(_xlfn._xlws.FILTER(DATABANK[SAÍDA],(DATABANK[NOME]=$B31)*(DATABANK[DATA PGTO]=S$2))),""))))</f>
        <v/>
      </c>
      <c r="T31" s="4" t="str" cm="1">
        <f t="array" ref="T31">IF($B31="","",IF(T$2="","",IF(IFERROR(SUM(_xlfn._xlws.FILTER(DATABANK[SAÍDA],(DATABANK[NOME]=$B31)*(DATABANK[DATA PGTO]=T$2))),"")=0,"",IFERROR(SUM(_xlfn._xlws.FILTER(DATABANK[SAÍDA],(DATABANK[NOME]=$B31)*(DATABANK[DATA PGTO]=T$2))),""))))</f>
        <v/>
      </c>
      <c r="U31" s="4" t="str" cm="1">
        <f t="array" ref="U31">IF($B31="","",IF(U$2="","",IF(IFERROR(SUM(_xlfn._xlws.FILTER(DATABANK[SAÍDA],(DATABANK[NOME]=$B31)*(DATABANK[DATA PGTO]=U$2))),"")=0,"",IFERROR(SUM(_xlfn._xlws.FILTER(DATABANK[SAÍDA],(DATABANK[NOME]=$B31)*(DATABANK[DATA PGTO]=U$2))),""))))</f>
        <v/>
      </c>
      <c r="V31" s="4" t="str" cm="1">
        <f t="array" ref="V31">IF($B31="","",IF(V$2="","",IF(IFERROR(SUM(_xlfn._xlws.FILTER(DATABANK[SAÍDA],(DATABANK[NOME]=$B31)*(DATABANK[DATA PGTO]=V$2))),"")=0,"",IFERROR(SUM(_xlfn._xlws.FILTER(DATABANK[SAÍDA],(DATABANK[NOME]=$B31)*(DATABANK[DATA PGTO]=V$2))),""))))</f>
        <v/>
      </c>
      <c r="W31" s="4" t="str" cm="1">
        <f t="array" ref="W31">IF($B31="","",IF(W$2="","",IF(IFERROR(SUM(_xlfn._xlws.FILTER(DATABANK[SAÍDA],(DATABANK[NOME]=$B31)*(DATABANK[DATA PGTO]=W$2))),"")=0,"",IFERROR(SUM(_xlfn._xlws.FILTER(DATABANK[SAÍDA],(DATABANK[NOME]=$B31)*(DATABANK[DATA PGTO]=W$2))),""))))</f>
        <v/>
      </c>
      <c r="X31" s="4" t="str" cm="1">
        <f t="array" ref="X31">IF($B31="","",IF(X$2="","",IF(IFERROR(SUM(_xlfn._xlws.FILTER(DATABANK[SAÍDA],(DATABANK[NOME]=$B31)*(DATABANK[DATA PGTO]=X$2))),"")=0,"",IFERROR(SUM(_xlfn._xlws.FILTER(DATABANK[SAÍDA],(DATABANK[NOME]=$B31)*(DATABANK[DATA PGTO]=X$2))),""))))</f>
        <v/>
      </c>
      <c r="Y31" s="4" t="str" cm="1">
        <f t="array" ref="Y31">IF($B31="","",IF(Y$2="","",IF(IFERROR(SUM(_xlfn._xlws.FILTER(DATABANK[SAÍDA],(DATABANK[NOME]=$B31)*(DATABANK[DATA PGTO]=Y$2))),"")=0,"",IFERROR(SUM(_xlfn._xlws.FILTER(DATABANK[SAÍDA],(DATABANK[NOME]=$B31)*(DATABANK[DATA PGTO]=Y$2))),""))))</f>
        <v/>
      </c>
      <c r="Z31" s="4" t="str" cm="1">
        <f t="array" ref="Z31">IF($B31="","",IF(Z$2="","",IF(IFERROR(SUM(_xlfn._xlws.FILTER(DATABANK[SAÍDA],(DATABANK[NOME]=$B31)*(DATABANK[DATA PGTO]=Z$2))),"")=0,"",IFERROR(SUM(_xlfn._xlws.FILTER(DATABANK[SAÍDA],(DATABANK[NOME]=$B31)*(DATABANK[DATA PGTO]=Z$2))),""))))</f>
        <v/>
      </c>
      <c r="AA31" s="4" t="str" cm="1">
        <f t="array" ref="AA31">IF($B31="","",IF(AA$2="","",IF(IFERROR(SUM(_xlfn._xlws.FILTER(DATABANK[SAÍDA],(DATABANK[NOME]=$B31)*(DATABANK[DATA PGTO]=AA$2))),"")=0,"",IFERROR(SUM(_xlfn._xlws.FILTER(DATABANK[SAÍDA],(DATABANK[NOME]=$B31)*(DATABANK[DATA PGTO]=AA$2))),""))))</f>
        <v/>
      </c>
      <c r="AB31" s="4" t="str" cm="1">
        <f t="array" ref="AB31">IF($B31="","",IF(AB$2="","",IF(IFERROR(SUM(_xlfn._xlws.FILTER(DATABANK[SAÍDA],(DATABANK[NOME]=$B31)*(DATABANK[DATA PGTO]=AB$2))),"")=0,"",IFERROR(SUM(_xlfn._xlws.FILTER(DATABANK[SAÍDA],(DATABANK[NOME]=$B31)*(DATABANK[DATA PGTO]=AB$2))),""))))</f>
        <v/>
      </c>
      <c r="AC31" s="4" t="str" cm="1">
        <f t="array" ref="AC31">IF($B31="","",IF(AC$2="","",IF(IFERROR(SUM(_xlfn._xlws.FILTER(DATABANK[SAÍDA],(DATABANK[NOME]=$B31)*(DATABANK[DATA PGTO]=AC$2))),"")=0,"",IFERROR(SUM(_xlfn._xlws.FILTER(DATABANK[SAÍDA],(DATABANK[NOME]=$B31)*(DATABANK[DATA PGTO]=AC$2))),""))))</f>
        <v/>
      </c>
      <c r="AD31" s="4" t="str" cm="1">
        <f t="array" ref="AD31">IF($B31="","",IF(AD$2="","",IF(IFERROR(SUM(_xlfn._xlws.FILTER(DATABANK[SAÍDA],(DATABANK[NOME]=$B31)*(DATABANK[DATA PGTO]=AD$2))),"")=0,"",IFERROR(SUM(_xlfn._xlws.FILTER(DATABANK[SAÍDA],(DATABANK[NOME]=$B31)*(DATABANK[DATA PGTO]=AD$2))),""))))</f>
        <v/>
      </c>
      <c r="AE31" s="4" t="str" cm="1">
        <f t="array" ref="AE31">IF($B31="","",IF(AE$2="","",IF(IFERROR(SUM(_xlfn._xlws.FILTER(DATABANK[SAÍDA],(DATABANK[NOME]=$B31)*(DATABANK[DATA PGTO]=AE$2))),"")=0,"",IFERROR(SUM(_xlfn._xlws.FILTER(DATABANK[SAÍDA],(DATABANK[NOME]=$B31)*(DATABANK[DATA PGTO]=AE$2))),""))))</f>
        <v/>
      </c>
      <c r="AF31" s="4" t="str" cm="1">
        <f t="array" ref="AF31">IF($B31="","",IF(AF$2="","",IF(IFERROR(SUM(_xlfn._xlws.FILTER(DATABANK[SAÍDA],(DATABANK[NOME]=$B31)*(DATABANK[DATA PGTO]=AF$2))),"")=0,"",IFERROR(SUM(_xlfn._xlws.FILTER(DATABANK[SAÍDA],(DATABANK[NOME]=$B31)*(DATABANK[DATA PGTO]=AF$2))),""))))</f>
        <v/>
      </c>
      <c r="AG31" s="4" t="str" cm="1">
        <f t="array" ref="AG31">IF($B31="","",IF(AG$2="","",IF(IFERROR(SUM(_xlfn._xlws.FILTER(DATABANK[SAÍDA],(DATABANK[NOME]=$B31)*(DATABANK[DATA PGTO]=AG$2))),"")=0,"",IFERROR(SUM(_xlfn._xlws.FILTER(DATABANK[SAÍDA],(DATABANK[NOME]=$B31)*(DATABANK[DATA PGTO]=AG$2))),""))))</f>
        <v/>
      </c>
      <c r="AH31" s="3"/>
      <c r="AI31" s="3"/>
      <c r="AJ31" s="3"/>
      <c r="AK31" s="3"/>
      <c r="AL31" s="3"/>
      <c r="AM31" s="3"/>
    </row>
    <row r="32" spans="2:39" ht="12" customHeight="1" x14ac:dyDescent="0.25">
      <c r="B32" s="5"/>
      <c r="C32" s="4" t="str" cm="1">
        <f t="array" ref="C32">IF($B32="","",IF(C$2="","",IF(IFERROR(SUM(_xlfn._xlws.FILTER(DATABANK[SAÍDA],(DATABANK[NOME]=$B32)*(DATABANK[DATA PGTO]=C$2))),"")=0,"",IFERROR(SUM(_xlfn._xlws.FILTER(DATABANK[SAÍDA],(DATABANK[NOME]=$B32)*(DATABANK[DATA PGTO]=C$2))),""))))</f>
        <v/>
      </c>
      <c r="D32" s="4" t="str" cm="1">
        <f t="array" ref="D32">IF($B32="","",IF(D$2="","",IF(IFERROR(SUM(_xlfn._xlws.FILTER(DATABANK[SAÍDA],(DATABANK[NOME]=$B32)*(DATABANK[DATA PGTO]=D$2))),"")=0,"",IFERROR(SUM(_xlfn._xlws.FILTER(DATABANK[SAÍDA],(DATABANK[NOME]=$B32)*(DATABANK[DATA PGTO]=D$2))),""))))</f>
        <v/>
      </c>
      <c r="E32" s="4" t="str" cm="1">
        <f t="array" ref="E32">IF($B32="","",IF(E$2="","",IF(IFERROR(SUM(_xlfn._xlws.FILTER(DATABANK[SAÍDA],(DATABANK[NOME]=$B32)*(DATABANK[DATA PGTO]=E$2))),"")=0,"",IFERROR(SUM(_xlfn._xlws.FILTER(DATABANK[SAÍDA],(DATABANK[NOME]=$B32)*(DATABANK[DATA PGTO]=E$2))),""))))</f>
        <v/>
      </c>
      <c r="F32" s="4" t="str" cm="1">
        <f t="array" ref="F32">IF($B32="","",IF(F$2="","",IF(IFERROR(SUM(_xlfn._xlws.FILTER(DATABANK[SAÍDA],(DATABANK[NOME]=$B32)*(DATABANK[DATA PGTO]=F$2))),"")=0,"",IFERROR(SUM(_xlfn._xlws.FILTER(DATABANK[SAÍDA],(DATABANK[NOME]=$B32)*(DATABANK[DATA PGTO]=F$2))),""))))</f>
        <v/>
      </c>
      <c r="G32" s="4" t="str" cm="1">
        <f t="array" ref="G32">IF($B32="","",IF(G$2="","",IF(IFERROR(SUM(_xlfn._xlws.FILTER(DATABANK[SAÍDA],(DATABANK[NOME]=$B32)*(DATABANK[DATA PGTO]=G$2))),"")=0,"",IFERROR(SUM(_xlfn._xlws.FILTER(DATABANK[SAÍDA],(DATABANK[NOME]=$B32)*(DATABANK[DATA PGTO]=G$2))),""))))</f>
        <v/>
      </c>
      <c r="H32" s="4" t="str" cm="1">
        <f t="array" ref="H32">IF($B32="","",IF(H$2="","",IF(IFERROR(SUM(_xlfn._xlws.FILTER(DATABANK[SAÍDA],(DATABANK[NOME]=$B32)*(DATABANK[DATA PGTO]=H$2))),"")=0,"",IFERROR(SUM(_xlfn._xlws.FILTER(DATABANK[SAÍDA],(DATABANK[NOME]=$B32)*(DATABANK[DATA PGTO]=H$2))),""))))</f>
        <v/>
      </c>
      <c r="I32" s="4" t="str" cm="1">
        <f t="array" ref="I32">IF($B32="","",IF(I$2="","",IF(IFERROR(SUM(_xlfn._xlws.FILTER(DATABANK[SAÍDA],(DATABANK[NOME]=$B32)*(DATABANK[DATA PGTO]=I$2))),"")=0,"",IFERROR(SUM(_xlfn._xlws.FILTER(DATABANK[SAÍDA],(DATABANK[NOME]=$B32)*(DATABANK[DATA PGTO]=I$2))),""))))</f>
        <v/>
      </c>
      <c r="J32" s="4" t="str" cm="1">
        <f t="array" ref="J32">IF($B32="","",IF(J$2="","",IF(IFERROR(SUM(_xlfn._xlws.FILTER(DATABANK[SAÍDA],(DATABANK[NOME]=$B32)*(DATABANK[DATA PGTO]=J$2))),"")=0,"",IFERROR(SUM(_xlfn._xlws.FILTER(DATABANK[SAÍDA],(DATABANK[NOME]=$B32)*(DATABANK[DATA PGTO]=J$2))),""))))</f>
        <v/>
      </c>
      <c r="K32" s="4" t="str" cm="1">
        <f t="array" ref="K32">IF($B32="","",IF(K$2="","",IF(IFERROR(SUM(_xlfn._xlws.FILTER(DATABANK[SAÍDA],(DATABANK[NOME]=$B32)*(DATABANK[DATA PGTO]=K$2))),"")=0,"",IFERROR(SUM(_xlfn._xlws.FILTER(DATABANK[SAÍDA],(DATABANK[NOME]=$B32)*(DATABANK[DATA PGTO]=K$2))),""))))</f>
        <v/>
      </c>
      <c r="L32" s="4" t="str" cm="1">
        <f t="array" ref="L32">IF($B32="","",IF(L$2="","",IF(IFERROR(SUM(_xlfn._xlws.FILTER(DATABANK[SAÍDA],(DATABANK[NOME]=$B32)*(DATABANK[DATA PGTO]=L$2))),"")=0,"",IFERROR(SUM(_xlfn._xlws.FILTER(DATABANK[SAÍDA],(DATABANK[NOME]=$B32)*(DATABANK[DATA PGTO]=L$2))),""))))</f>
        <v/>
      </c>
      <c r="M32" s="4" t="str" cm="1">
        <f t="array" ref="M32">IF($B32="","",IF(M$2="","",IF(IFERROR(SUM(_xlfn._xlws.FILTER(DATABANK[SAÍDA],(DATABANK[NOME]=$B32)*(DATABANK[DATA PGTO]=M$2))),"")=0,"",IFERROR(SUM(_xlfn._xlws.FILTER(DATABANK[SAÍDA],(DATABANK[NOME]=$B32)*(DATABANK[DATA PGTO]=M$2))),""))))</f>
        <v/>
      </c>
      <c r="N32" s="4" t="str" cm="1">
        <f t="array" ref="N32">IF($B32="","",IF(N$2="","",IF(IFERROR(SUM(_xlfn._xlws.FILTER(DATABANK[SAÍDA],(DATABANK[NOME]=$B32)*(DATABANK[DATA PGTO]=N$2))),"")=0,"",IFERROR(SUM(_xlfn._xlws.FILTER(DATABANK[SAÍDA],(DATABANK[NOME]=$B32)*(DATABANK[DATA PGTO]=N$2))),""))))</f>
        <v/>
      </c>
      <c r="O32" s="4" t="str" cm="1">
        <f t="array" ref="O32">IF($B32="","",IF(O$2="","",IF(IFERROR(SUM(_xlfn._xlws.FILTER(DATABANK[SAÍDA],(DATABANK[NOME]=$B32)*(DATABANK[DATA PGTO]=O$2))),"")=0,"",IFERROR(SUM(_xlfn._xlws.FILTER(DATABANK[SAÍDA],(DATABANK[NOME]=$B32)*(DATABANK[DATA PGTO]=O$2))),""))))</f>
        <v/>
      </c>
      <c r="P32" s="4" t="str" cm="1">
        <f t="array" ref="P32">IF($B32="","",IF(P$2="","",IF(IFERROR(SUM(_xlfn._xlws.FILTER(DATABANK[SAÍDA],(DATABANK[NOME]=$B32)*(DATABANK[DATA PGTO]=P$2))),"")=0,"",IFERROR(SUM(_xlfn._xlws.FILTER(DATABANK[SAÍDA],(DATABANK[NOME]=$B32)*(DATABANK[DATA PGTO]=P$2))),""))))</f>
        <v/>
      </c>
      <c r="Q32" s="4" t="str" cm="1">
        <f t="array" ref="Q32">IF($B32="","",IF(Q$2="","",IF(IFERROR(SUM(_xlfn._xlws.FILTER(DATABANK[SAÍDA],(DATABANK[NOME]=$B32)*(DATABANK[DATA PGTO]=Q$2))),"")=0,"",IFERROR(SUM(_xlfn._xlws.FILTER(DATABANK[SAÍDA],(DATABANK[NOME]=$B32)*(DATABANK[DATA PGTO]=Q$2))),""))))</f>
        <v/>
      </c>
      <c r="R32" s="4" t="str" cm="1">
        <f t="array" ref="R32">IF($B32="","",IF(R$2="","",IF(IFERROR(SUM(_xlfn._xlws.FILTER(DATABANK[SAÍDA],(DATABANK[NOME]=$B32)*(DATABANK[DATA PGTO]=R$2))),"")=0,"",IFERROR(SUM(_xlfn._xlws.FILTER(DATABANK[SAÍDA],(DATABANK[NOME]=$B32)*(DATABANK[DATA PGTO]=R$2))),""))))</f>
        <v/>
      </c>
      <c r="S32" s="4" t="str" cm="1">
        <f t="array" ref="S32">IF($B32="","",IF(S$2="","",IF(IFERROR(SUM(_xlfn._xlws.FILTER(DATABANK[SAÍDA],(DATABANK[NOME]=$B32)*(DATABANK[DATA PGTO]=S$2))),"")=0,"",IFERROR(SUM(_xlfn._xlws.FILTER(DATABANK[SAÍDA],(DATABANK[NOME]=$B32)*(DATABANK[DATA PGTO]=S$2))),""))))</f>
        <v/>
      </c>
      <c r="T32" s="4" t="str" cm="1">
        <f t="array" ref="T32">IF($B32="","",IF(T$2="","",IF(IFERROR(SUM(_xlfn._xlws.FILTER(DATABANK[SAÍDA],(DATABANK[NOME]=$B32)*(DATABANK[DATA PGTO]=T$2))),"")=0,"",IFERROR(SUM(_xlfn._xlws.FILTER(DATABANK[SAÍDA],(DATABANK[NOME]=$B32)*(DATABANK[DATA PGTO]=T$2))),""))))</f>
        <v/>
      </c>
      <c r="U32" s="4" t="str" cm="1">
        <f t="array" ref="U32">IF($B32="","",IF(U$2="","",IF(IFERROR(SUM(_xlfn._xlws.FILTER(DATABANK[SAÍDA],(DATABANK[NOME]=$B32)*(DATABANK[DATA PGTO]=U$2))),"")=0,"",IFERROR(SUM(_xlfn._xlws.FILTER(DATABANK[SAÍDA],(DATABANK[NOME]=$B32)*(DATABANK[DATA PGTO]=U$2))),""))))</f>
        <v/>
      </c>
      <c r="V32" s="4" t="str" cm="1">
        <f t="array" ref="V32">IF($B32="","",IF(V$2="","",IF(IFERROR(SUM(_xlfn._xlws.FILTER(DATABANK[SAÍDA],(DATABANK[NOME]=$B32)*(DATABANK[DATA PGTO]=V$2))),"")=0,"",IFERROR(SUM(_xlfn._xlws.FILTER(DATABANK[SAÍDA],(DATABANK[NOME]=$B32)*(DATABANK[DATA PGTO]=V$2))),""))))</f>
        <v/>
      </c>
      <c r="W32" s="4" t="str" cm="1">
        <f t="array" ref="W32">IF($B32="","",IF(W$2="","",IF(IFERROR(SUM(_xlfn._xlws.FILTER(DATABANK[SAÍDA],(DATABANK[NOME]=$B32)*(DATABANK[DATA PGTO]=W$2))),"")=0,"",IFERROR(SUM(_xlfn._xlws.FILTER(DATABANK[SAÍDA],(DATABANK[NOME]=$B32)*(DATABANK[DATA PGTO]=W$2))),""))))</f>
        <v/>
      </c>
      <c r="X32" s="4" t="str" cm="1">
        <f t="array" ref="X32">IF($B32="","",IF(X$2="","",IF(IFERROR(SUM(_xlfn._xlws.FILTER(DATABANK[SAÍDA],(DATABANK[NOME]=$B32)*(DATABANK[DATA PGTO]=X$2))),"")=0,"",IFERROR(SUM(_xlfn._xlws.FILTER(DATABANK[SAÍDA],(DATABANK[NOME]=$B32)*(DATABANK[DATA PGTO]=X$2))),""))))</f>
        <v/>
      </c>
      <c r="Y32" s="4" t="str" cm="1">
        <f t="array" ref="Y32">IF($B32="","",IF(Y$2="","",IF(IFERROR(SUM(_xlfn._xlws.FILTER(DATABANK[SAÍDA],(DATABANK[NOME]=$B32)*(DATABANK[DATA PGTO]=Y$2))),"")=0,"",IFERROR(SUM(_xlfn._xlws.FILTER(DATABANK[SAÍDA],(DATABANK[NOME]=$B32)*(DATABANK[DATA PGTO]=Y$2))),""))))</f>
        <v/>
      </c>
      <c r="Z32" s="4" t="str" cm="1">
        <f t="array" ref="Z32">IF($B32="","",IF(Z$2="","",IF(IFERROR(SUM(_xlfn._xlws.FILTER(DATABANK[SAÍDA],(DATABANK[NOME]=$B32)*(DATABANK[DATA PGTO]=Z$2))),"")=0,"",IFERROR(SUM(_xlfn._xlws.FILTER(DATABANK[SAÍDA],(DATABANK[NOME]=$B32)*(DATABANK[DATA PGTO]=Z$2))),""))))</f>
        <v/>
      </c>
      <c r="AA32" s="4" t="str" cm="1">
        <f t="array" ref="AA32">IF($B32="","",IF(AA$2="","",IF(IFERROR(SUM(_xlfn._xlws.FILTER(DATABANK[SAÍDA],(DATABANK[NOME]=$B32)*(DATABANK[DATA PGTO]=AA$2))),"")=0,"",IFERROR(SUM(_xlfn._xlws.FILTER(DATABANK[SAÍDA],(DATABANK[NOME]=$B32)*(DATABANK[DATA PGTO]=AA$2))),""))))</f>
        <v/>
      </c>
      <c r="AB32" s="4" t="str" cm="1">
        <f t="array" ref="AB32">IF($B32="","",IF(AB$2="","",IF(IFERROR(SUM(_xlfn._xlws.FILTER(DATABANK[SAÍDA],(DATABANK[NOME]=$B32)*(DATABANK[DATA PGTO]=AB$2))),"")=0,"",IFERROR(SUM(_xlfn._xlws.FILTER(DATABANK[SAÍDA],(DATABANK[NOME]=$B32)*(DATABANK[DATA PGTO]=AB$2))),""))))</f>
        <v/>
      </c>
      <c r="AC32" s="4" t="str" cm="1">
        <f t="array" ref="AC32">IF($B32="","",IF(AC$2="","",IF(IFERROR(SUM(_xlfn._xlws.FILTER(DATABANK[SAÍDA],(DATABANK[NOME]=$B32)*(DATABANK[DATA PGTO]=AC$2))),"")=0,"",IFERROR(SUM(_xlfn._xlws.FILTER(DATABANK[SAÍDA],(DATABANK[NOME]=$B32)*(DATABANK[DATA PGTO]=AC$2))),""))))</f>
        <v/>
      </c>
      <c r="AD32" s="4" t="str" cm="1">
        <f t="array" ref="AD32">IF($B32="","",IF(AD$2="","",IF(IFERROR(SUM(_xlfn._xlws.FILTER(DATABANK[SAÍDA],(DATABANK[NOME]=$B32)*(DATABANK[DATA PGTO]=AD$2))),"")=0,"",IFERROR(SUM(_xlfn._xlws.FILTER(DATABANK[SAÍDA],(DATABANK[NOME]=$B32)*(DATABANK[DATA PGTO]=AD$2))),""))))</f>
        <v/>
      </c>
      <c r="AE32" s="4" t="str" cm="1">
        <f t="array" ref="AE32">IF($B32="","",IF(AE$2="","",IF(IFERROR(SUM(_xlfn._xlws.FILTER(DATABANK[SAÍDA],(DATABANK[NOME]=$B32)*(DATABANK[DATA PGTO]=AE$2))),"")=0,"",IFERROR(SUM(_xlfn._xlws.FILTER(DATABANK[SAÍDA],(DATABANK[NOME]=$B32)*(DATABANK[DATA PGTO]=AE$2))),""))))</f>
        <v/>
      </c>
      <c r="AF32" s="4" t="str" cm="1">
        <f t="array" ref="AF32">IF($B32="","",IF(AF$2="","",IF(IFERROR(SUM(_xlfn._xlws.FILTER(DATABANK[SAÍDA],(DATABANK[NOME]=$B32)*(DATABANK[DATA PGTO]=AF$2))),"")=0,"",IFERROR(SUM(_xlfn._xlws.FILTER(DATABANK[SAÍDA],(DATABANK[NOME]=$B32)*(DATABANK[DATA PGTO]=AF$2))),""))))</f>
        <v/>
      </c>
      <c r="AG32" s="4" t="str" cm="1">
        <f t="array" ref="AG32">IF($B32="","",IF(AG$2="","",IF(IFERROR(SUM(_xlfn._xlws.FILTER(DATABANK[SAÍDA],(DATABANK[NOME]=$B32)*(DATABANK[DATA PGTO]=AG$2))),"")=0,"",IFERROR(SUM(_xlfn._xlws.FILTER(DATABANK[SAÍDA],(DATABANK[NOME]=$B32)*(DATABANK[DATA PGTO]=AG$2))),""))))</f>
        <v/>
      </c>
      <c r="AH32" s="3"/>
      <c r="AI32" s="3"/>
      <c r="AJ32" s="3"/>
      <c r="AK32" s="3"/>
      <c r="AL32" s="3"/>
      <c r="AM32" s="3"/>
    </row>
    <row r="33" spans="2:39" ht="12" customHeight="1" x14ac:dyDescent="0.25">
      <c r="B33" s="5"/>
      <c r="C33" s="4" t="str" cm="1">
        <f t="array" ref="C33">IF($B33="","",IF(C$2="","",IF(IFERROR(SUM(_xlfn._xlws.FILTER(DATABANK[SAÍDA],(DATABANK[NOME]=$B33)*(DATABANK[DATA PGTO]=C$2))),"")=0,"",IFERROR(SUM(_xlfn._xlws.FILTER(DATABANK[SAÍDA],(DATABANK[NOME]=$B33)*(DATABANK[DATA PGTO]=C$2))),""))))</f>
        <v/>
      </c>
      <c r="D33" s="4" t="str" cm="1">
        <f t="array" ref="D33">IF($B33="","",IF(D$2="","",IF(IFERROR(SUM(_xlfn._xlws.FILTER(DATABANK[SAÍDA],(DATABANK[NOME]=$B33)*(DATABANK[DATA PGTO]=D$2))),"")=0,"",IFERROR(SUM(_xlfn._xlws.FILTER(DATABANK[SAÍDA],(DATABANK[NOME]=$B33)*(DATABANK[DATA PGTO]=D$2))),""))))</f>
        <v/>
      </c>
      <c r="E33" s="4" t="str" cm="1">
        <f t="array" ref="E33">IF($B33="","",IF(E$2="","",IF(IFERROR(SUM(_xlfn._xlws.FILTER(DATABANK[SAÍDA],(DATABANK[NOME]=$B33)*(DATABANK[DATA PGTO]=E$2))),"")=0,"",IFERROR(SUM(_xlfn._xlws.FILTER(DATABANK[SAÍDA],(DATABANK[NOME]=$B33)*(DATABANK[DATA PGTO]=E$2))),""))))</f>
        <v/>
      </c>
      <c r="F33" s="4" t="str" cm="1">
        <f t="array" ref="F33">IF($B33="","",IF(F$2="","",IF(IFERROR(SUM(_xlfn._xlws.FILTER(DATABANK[SAÍDA],(DATABANK[NOME]=$B33)*(DATABANK[DATA PGTO]=F$2))),"")=0,"",IFERROR(SUM(_xlfn._xlws.FILTER(DATABANK[SAÍDA],(DATABANK[NOME]=$B33)*(DATABANK[DATA PGTO]=F$2))),""))))</f>
        <v/>
      </c>
      <c r="G33" s="4" t="str" cm="1">
        <f t="array" ref="G33">IF($B33="","",IF(G$2="","",IF(IFERROR(SUM(_xlfn._xlws.FILTER(DATABANK[SAÍDA],(DATABANK[NOME]=$B33)*(DATABANK[DATA PGTO]=G$2))),"")=0,"",IFERROR(SUM(_xlfn._xlws.FILTER(DATABANK[SAÍDA],(DATABANK[NOME]=$B33)*(DATABANK[DATA PGTO]=G$2))),""))))</f>
        <v/>
      </c>
      <c r="H33" s="4" t="str" cm="1">
        <f t="array" ref="H33">IF($B33="","",IF(H$2="","",IF(IFERROR(SUM(_xlfn._xlws.FILTER(DATABANK[SAÍDA],(DATABANK[NOME]=$B33)*(DATABANK[DATA PGTO]=H$2))),"")=0,"",IFERROR(SUM(_xlfn._xlws.FILTER(DATABANK[SAÍDA],(DATABANK[NOME]=$B33)*(DATABANK[DATA PGTO]=H$2))),""))))</f>
        <v/>
      </c>
      <c r="I33" s="4" t="str" cm="1">
        <f t="array" ref="I33">IF($B33="","",IF(I$2="","",IF(IFERROR(SUM(_xlfn._xlws.FILTER(DATABANK[SAÍDA],(DATABANK[NOME]=$B33)*(DATABANK[DATA PGTO]=I$2))),"")=0,"",IFERROR(SUM(_xlfn._xlws.FILTER(DATABANK[SAÍDA],(DATABANK[NOME]=$B33)*(DATABANK[DATA PGTO]=I$2))),""))))</f>
        <v/>
      </c>
      <c r="J33" s="4" t="str" cm="1">
        <f t="array" ref="J33">IF($B33="","",IF(J$2="","",IF(IFERROR(SUM(_xlfn._xlws.FILTER(DATABANK[SAÍDA],(DATABANK[NOME]=$B33)*(DATABANK[DATA PGTO]=J$2))),"")=0,"",IFERROR(SUM(_xlfn._xlws.FILTER(DATABANK[SAÍDA],(DATABANK[NOME]=$B33)*(DATABANK[DATA PGTO]=J$2))),""))))</f>
        <v/>
      </c>
      <c r="K33" s="4" t="str" cm="1">
        <f t="array" ref="K33">IF($B33="","",IF(K$2="","",IF(IFERROR(SUM(_xlfn._xlws.FILTER(DATABANK[SAÍDA],(DATABANK[NOME]=$B33)*(DATABANK[DATA PGTO]=K$2))),"")=0,"",IFERROR(SUM(_xlfn._xlws.FILTER(DATABANK[SAÍDA],(DATABANK[NOME]=$B33)*(DATABANK[DATA PGTO]=K$2))),""))))</f>
        <v/>
      </c>
      <c r="L33" s="4" t="str" cm="1">
        <f t="array" ref="L33">IF($B33="","",IF(L$2="","",IF(IFERROR(SUM(_xlfn._xlws.FILTER(DATABANK[SAÍDA],(DATABANK[NOME]=$B33)*(DATABANK[DATA PGTO]=L$2))),"")=0,"",IFERROR(SUM(_xlfn._xlws.FILTER(DATABANK[SAÍDA],(DATABANK[NOME]=$B33)*(DATABANK[DATA PGTO]=L$2))),""))))</f>
        <v/>
      </c>
      <c r="M33" s="4" t="str" cm="1">
        <f t="array" ref="M33">IF($B33="","",IF(M$2="","",IF(IFERROR(SUM(_xlfn._xlws.FILTER(DATABANK[SAÍDA],(DATABANK[NOME]=$B33)*(DATABANK[DATA PGTO]=M$2))),"")=0,"",IFERROR(SUM(_xlfn._xlws.FILTER(DATABANK[SAÍDA],(DATABANK[NOME]=$B33)*(DATABANK[DATA PGTO]=M$2))),""))))</f>
        <v/>
      </c>
      <c r="N33" s="4" t="str" cm="1">
        <f t="array" ref="N33">IF($B33="","",IF(N$2="","",IF(IFERROR(SUM(_xlfn._xlws.FILTER(DATABANK[SAÍDA],(DATABANK[NOME]=$B33)*(DATABANK[DATA PGTO]=N$2))),"")=0,"",IFERROR(SUM(_xlfn._xlws.FILTER(DATABANK[SAÍDA],(DATABANK[NOME]=$B33)*(DATABANK[DATA PGTO]=N$2))),""))))</f>
        <v/>
      </c>
      <c r="O33" s="4" t="str" cm="1">
        <f t="array" ref="O33">IF($B33="","",IF(O$2="","",IF(IFERROR(SUM(_xlfn._xlws.FILTER(DATABANK[SAÍDA],(DATABANK[NOME]=$B33)*(DATABANK[DATA PGTO]=O$2))),"")=0,"",IFERROR(SUM(_xlfn._xlws.FILTER(DATABANK[SAÍDA],(DATABANK[NOME]=$B33)*(DATABANK[DATA PGTO]=O$2))),""))))</f>
        <v/>
      </c>
      <c r="P33" s="4" t="str" cm="1">
        <f t="array" ref="P33">IF($B33="","",IF(P$2="","",IF(IFERROR(SUM(_xlfn._xlws.FILTER(DATABANK[SAÍDA],(DATABANK[NOME]=$B33)*(DATABANK[DATA PGTO]=P$2))),"")=0,"",IFERROR(SUM(_xlfn._xlws.FILTER(DATABANK[SAÍDA],(DATABANK[NOME]=$B33)*(DATABANK[DATA PGTO]=P$2))),""))))</f>
        <v/>
      </c>
      <c r="Q33" s="4" t="str" cm="1">
        <f t="array" ref="Q33">IF($B33="","",IF(Q$2="","",IF(IFERROR(SUM(_xlfn._xlws.FILTER(DATABANK[SAÍDA],(DATABANK[NOME]=$B33)*(DATABANK[DATA PGTO]=Q$2))),"")=0,"",IFERROR(SUM(_xlfn._xlws.FILTER(DATABANK[SAÍDA],(DATABANK[NOME]=$B33)*(DATABANK[DATA PGTO]=Q$2))),""))))</f>
        <v/>
      </c>
      <c r="R33" s="4" t="str" cm="1">
        <f t="array" ref="R33">IF($B33="","",IF(R$2="","",IF(IFERROR(SUM(_xlfn._xlws.FILTER(DATABANK[SAÍDA],(DATABANK[NOME]=$B33)*(DATABANK[DATA PGTO]=R$2))),"")=0,"",IFERROR(SUM(_xlfn._xlws.FILTER(DATABANK[SAÍDA],(DATABANK[NOME]=$B33)*(DATABANK[DATA PGTO]=R$2))),""))))</f>
        <v/>
      </c>
      <c r="S33" s="4" t="str" cm="1">
        <f t="array" ref="S33">IF($B33="","",IF(S$2="","",IF(IFERROR(SUM(_xlfn._xlws.FILTER(DATABANK[SAÍDA],(DATABANK[NOME]=$B33)*(DATABANK[DATA PGTO]=S$2))),"")=0,"",IFERROR(SUM(_xlfn._xlws.FILTER(DATABANK[SAÍDA],(DATABANK[NOME]=$B33)*(DATABANK[DATA PGTO]=S$2))),""))))</f>
        <v/>
      </c>
      <c r="T33" s="4" t="str" cm="1">
        <f t="array" ref="T33">IF($B33="","",IF(T$2="","",IF(IFERROR(SUM(_xlfn._xlws.FILTER(DATABANK[SAÍDA],(DATABANK[NOME]=$B33)*(DATABANK[DATA PGTO]=T$2))),"")=0,"",IFERROR(SUM(_xlfn._xlws.FILTER(DATABANK[SAÍDA],(DATABANK[NOME]=$B33)*(DATABANK[DATA PGTO]=T$2))),""))))</f>
        <v/>
      </c>
      <c r="U33" s="4" t="str" cm="1">
        <f t="array" ref="U33">IF($B33="","",IF(U$2="","",IF(IFERROR(SUM(_xlfn._xlws.FILTER(DATABANK[SAÍDA],(DATABANK[NOME]=$B33)*(DATABANK[DATA PGTO]=U$2))),"")=0,"",IFERROR(SUM(_xlfn._xlws.FILTER(DATABANK[SAÍDA],(DATABANK[NOME]=$B33)*(DATABANK[DATA PGTO]=U$2))),""))))</f>
        <v/>
      </c>
      <c r="V33" s="4" t="str" cm="1">
        <f t="array" ref="V33">IF($B33="","",IF(V$2="","",IF(IFERROR(SUM(_xlfn._xlws.FILTER(DATABANK[SAÍDA],(DATABANK[NOME]=$B33)*(DATABANK[DATA PGTO]=V$2))),"")=0,"",IFERROR(SUM(_xlfn._xlws.FILTER(DATABANK[SAÍDA],(DATABANK[NOME]=$B33)*(DATABANK[DATA PGTO]=V$2))),""))))</f>
        <v/>
      </c>
      <c r="W33" s="4" t="str" cm="1">
        <f t="array" ref="W33">IF($B33="","",IF(W$2="","",IF(IFERROR(SUM(_xlfn._xlws.FILTER(DATABANK[SAÍDA],(DATABANK[NOME]=$B33)*(DATABANK[DATA PGTO]=W$2))),"")=0,"",IFERROR(SUM(_xlfn._xlws.FILTER(DATABANK[SAÍDA],(DATABANK[NOME]=$B33)*(DATABANK[DATA PGTO]=W$2))),""))))</f>
        <v/>
      </c>
      <c r="X33" s="4" t="str" cm="1">
        <f t="array" ref="X33">IF($B33="","",IF(X$2="","",IF(IFERROR(SUM(_xlfn._xlws.FILTER(DATABANK[SAÍDA],(DATABANK[NOME]=$B33)*(DATABANK[DATA PGTO]=X$2))),"")=0,"",IFERROR(SUM(_xlfn._xlws.FILTER(DATABANK[SAÍDA],(DATABANK[NOME]=$B33)*(DATABANK[DATA PGTO]=X$2))),""))))</f>
        <v/>
      </c>
      <c r="Y33" s="4" t="str" cm="1">
        <f t="array" ref="Y33">IF($B33="","",IF(Y$2="","",IF(IFERROR(SUM(_xlfn._xlws.FILTER(DATABANK[SAÍDA],(DATABANK[NOME]=$B33)*(DATABANK[DATA PGTO]=Y$2))),"")=0,"",IFERROR(SUM(_xlfn._xlws.FILTER(DATABANK[SAÍDA],(DATABANK[NOME]=$B33)*(DATABANK[DATA PGTO]=Y$2))),""))))</f>
        <v/>
      </c>
      <c r="Z33" s="4" t="str" cm="1">
        <f t="array" ref="Z33">IF($B33="","",IF(Z$2="","",IF(IFERROR(SUM(_xlfn._xlws.FILTER(DATABANK[SAÍDA],(DATABANK[NOME]=$B33)*(DATABANK[DATA PGTO]=Z$2))),"")=0,"",IFERROR(SUM(_xlfn._xlws.FILTER(DATABANK[SAÍDA],(DATABANK[NOME]=$B33)*(DATABANK[DATA PGTO]=Z$2))),""))))</f>
        <v/>
      </c>
      <c r="AA33" s="4" t="str" cm="1">
        <f t="array" ref="AA33">IF($B33="","",IF(AA$2="","",IF(IFERROR(SUM(_xlfn._xlws.FILTER(DATABANK[SAÍDA],(DATABANK[NOME]=$B33)*(DATABANK[DATA PGTO]=AA$2))),"")=0,"",IFERROR(SUM(_xlfn._xlws.FILTER(DATABANK[SAÍDA],(DATABANK[NOME]=$B33)*(DATABANK[DATA PGTO]=AA$2))),""))))</f>
        <v/>
      </c>
      <c r="AB33" s="4" t="str" cm="1">
        <f t="array" ref="AB33">IF($B33="","",IF(AB$2="","",IF(IFERROR(SUM(_xlfn._xlws.FILTER(DATABANK[SAÍDA],(DATABANK[NOME]=$B33)*(DATABANK[DATA PGTO]=AB$2))),"")=0,"",IFERROR(SUM(_xlfn._xlws.FILTER(DATABANK[SAÍDA],(DATABANK[NOME]=$B33)*(DATABANK[DATA PGTO]=AB$2))),""))))</f>
        <v/>
      </c>
      <c r="AC33" s="4" t="str" cm="1">
        <f t="array" ref="AC33">IF($B33="","",IF(AC$2="","",IF(IFERROR(SUM(_xlfn._xlws.FILTER(DATABANK[SAÍDA],(DATABANK[NOME]=$B33)*(DATABANK[DATA PGTO]=AC$2))),"")=0,"",IFERROR(SUM(_xlfn._xlws.FILTER(DATABANK[SAÍDA],(DATABANK[NOME]=$B33)*(DATABANK[DATA PGTO]=AC$2))),""))))</f>
        <v/>
      </c>
      <c r="AD33" s="4" t="str" cm="1">
        <f t="array" ref="AD33">IF($B33="","",IF(AD$2="","",IF(IFERROR(SUM(_xlfn._xlws.FILTER(DATABANK[SAÍDA],(DATABANK[NOME]=$B33)*(DATABANK[DATA PGTO]=AD$2))),"")=0,"",IFERROR(SUM(_xlfn._xlws.FILTER(DATABANK[SAÍDA],(DATABANK[NOME]=$B33)*(DATABANK[DATA PGTO]=AD$2))),""))))</f>
        <v/>
      </c>
      <c r="AE33" s="4" t="str" cm="1">
        <f t="array" ref="AE33">IF($B33="","",IF(AE$2="","",IF(IFERROR(SUM(_xlfn._xlws.FILTER(DATABANK[SAÍDA],(DATABANK[NOME]=$B33)*(DATABANK[DATA PGTO]=AE$2))),"")=0,"",IFERROR(SUM(_xlfn._xlws.FILTER(DATABANK[SAÍDA],(DATABANK[NOME]=$B33)*(DATABANK[DATA PGTO]=AE$2))),""))))</f>
        <v/>
      </c>
      <c r="AF33" s="4" t="str" cm="1">
        <f t="array" ref="AF33">IF($B33="","",IF(AF$2="","",IF(IFERROR(SUM(_xlfn._xlws.FILTER(DATABANK[SAÍDA],(DATABANK[NOME]=$B33)*(DATABANK[DATA PGTO]=AF$2))),"")=0,"",IFERROR(SUM(_xlfn._xlws.FILTER(DATABANK[SAÍDA],(DATABANK[NOME]=$B33)*(DATABANK[DATA PGTO]=AF$2))),""))))</f>
        <v/>
      </c>
      <c r="AG33" s="4" t="str" cm="1">
        <f t="array" ref="AG33">IF($B33="","",IF(AG$2="","",IF(IFERROR(SUM(_xlfn._xlws.FILTER(DATABANK[SAÍDA],(DATABANK[NOME]=$B33)*(DATABANK[DATA PGTO]=AG$2))),"")=0,"",IFERROR(SUM(_xlfn._xlws.FILTER(DATABANK[SAÍDA],(DATABANK[NOME]=$B33)*(DATABANK[DATA PGTO]=AG$2))),""))))</f>
        <v/>
      </c>
      <c r="AH33" s="3"/>
      <c r="AI33" s="3"/>
      <c r="AJ33" s="3"/>
      <c r="AK33" s="3"/>
      <c r="AL33" s="3"/>
      <c r="AM33" s="3"/>
    </row>
    <row r="34" spans="2:39" ht="12" customHeight="1" x14ac:dyDescent="0.25">
      <c r="B34" s="5"/>
      <c r="C34" s="4" t="str" cm="1">
        <f t="array" ref="C34">IF($B34="","",IF(C$2="","",IF(IFERROR(SUM(_xlfn._xlws.FILTER(DATABANK[SAÍDA],(DATABANK[NOME]=$B34)*(DATABANK[DATA PGTO]=C$2))),"")=0,"",IFERROR(SUM(_xlfn._xlws.FILTER(DATABANK[SAÍDA],(DATABANK[NOME]=$B34)*(DATABANK[DATA PGTO]=C$2))),""))))</f>
        <v/>
      </c>
      <c r="D34" s="4" t="str" cm="1">
        <f t="array" ref="D34">IF($B34="","",IF(D$2="","",IF(IFERROR(SUM(_xlfn._xlws.FILTER(DATABANK[SAÍDA],(DATABANK[NOME]=$B34)*(DATABANK[DATA PGTO]=D$2))),"")=0,"",IFERROR(SUM(_xlfn._xlws.FILTER(DATABANK[SAÍDA],(DATABANK[NOME]=$B34)*(DATABANK[DATA PGTO]=D$2))),""))))</f>
        <v/>
      </c>
      <c r="E34" s="4" t="str" cm="1">
        <f t="array" ref="E34">IF($B34="","",IF(E$2="","",IF(IFERROR(SUM(_xlfn._xlws.FILTER(DATABANK[SAÍDA],(DATABANK[NOME]=$B34)*(DATABANK[DATA PGTO]=E$2))),"")=0,"",IFERROR(SUM(_xlfn._xlws.FILTER(DATABANK[SAÍDA],(DATABANK[NOME]=$B34)*(DATABANK[DATA PGTO]=E$2))),""))))</f>
        <v/>
      </c>
      <c r="F34" s="4" t="str" cm="1">
        <f t="array" ref="F34">IF($B34="","",IF(F$2="","",IF(IFERROR(SUM(_xlfn._xlws.FILTER(DATABANK[SAÍDA],(DATABANK[NOME]=$B34)*(DATABANK[DATA PGTO]=F$2))),"")=0,"",IFERROR(SUM(_xlfn._xlws.FILTER(DATABANK[SAÍDA],(DATABANK[NOME]=$B34)*(DATABANK[DATA PGTO]=F$2))),""))))</f>
        <v/>
      </c>
      <c r="G34" s="4" t="str" cm="1">
        <f t="array" ref="G34">IF($B34="","",IF(G$2="","",IF(IFERROR(SUM(_xlfn._xlws.FILTER(DATABANK[SAÍDA],(DATABANK[NOME]=$B34)*(DATABANK[DATA PGTO]=G$2))),"")=0,"",IFERROR(SUM(_xlfn._xlws.FILTER(DATABANK[SAÍDA],(DATABANK[NOME]=$B34)*(DATABANK[DATA PGTO]=G$2))),""))))</f>
        <v/>
      </c>
      <c r="H34" s="4" t="str" cm="1">
        <f t="array" ref="H34">IF($B34="","",IF(H$2="","",IF(IFERROR(SUM(_xlfn._xlws.FILTER(DATABANK[SAÍDA],(DATABANK[NOME]=$B34)*(DATABANK[DATA PGTO]=H$2))),"")=0,"",IFERROR(SUM(_xlfn._xlws.FILTER(DATABANK[SAÍDA],(DATABANK[NOME]=$B34)*(DATABANK[DATA PGTO]=H$2))),""))))</f>
        <v/>
      </c>
      <c r="I34" s="4" t="str" cm="1">
        <f t="array" ref="I34">IF($B34="","",IF(I$2="","",IF(IFERROR(SUM(_xlfn._xlws.FILTER(DATABANK[SAÍDA],(DATABANK[NOME]=$B34)*(DATABANK[DATA PGTO]=I$2))),"")=0,"",IFERROR(SUM(_xlfn._xlws.FILTER(DATABANK[SAÍDA],(DATABANK[NOME]=$B34)*(DATABANK[DATA PGTO]=I$2))),""))))</f>
        <v/>
      </c>
      <c r="J34" s="4" t="str" cm="1">
        <f t="array" ref="J34">IF($B34="","",IF(J$2="","",IF(IFERROR(SUM(_xlfn._xlws.FILTER(DATABANK[SAÍDA],(DATABANK[NOME]=$B34)*(DATABANK[DATA PGTO]=J$2))),"")=0,"",IFERROR(SUM(_xlfn._xlws.FILTER(DATABANK[SAÍDA],(DATABANK[NOME]=$B34)*(DATABANK[DATA PGTO]=J$2))),""))))</f>
        <v/>
      </c>
      <c r="K34" s="4" t="str" cm="1">
        <f t="array" ref="K34">IF($B34="","",IF(K$2="","",IF(IFERROR(SUM(_xlfn._xlws.FILTER(DATABANK[SAÍDA],(DATABANK[NOME]=$B34)*(DATABANK[DATA PGTO]=K$2))),"")=0,"",IFERROR(SUM(_xlfn._xlws.FILTER(DATABANK[SAÍDA],(DATABANK[NOME]=$B34)*(DATABANK[DATA PGTO]=K$2))),""))))</f>
        <v/>
      </c>
      <c r="L34" s="4" t="str" cm="1">
        <f t="array" ref="L34">IF($B34="","",IF(L$2="","",IF(IFERROR(SUM(_xlfn._xlws.FILTER(DATABANK[SAÍDA],(DATABANK[NOME]=$B34)*(DATABANK[DATA PGTO]=L$2))),"")=0,"",IFERROR(SUM(_xlfn._xlws.FILTER(DATABANK[SAÍDA],(DATABANK[NOME]=$B34)*(DATABANK[DATA PGTO]=L$2))),""))))</f>
        <v/>
      </c>
      <c r="M34" s="4" t="str" cm="1">
        <f t="array" ref="M34">IF($B34="","",IF(M$2="","",IF(IFERROR(SUM(_xlfn._xlws.FILTER(DATABANK[SAÍDA],(DATABANK[NOME]=$B34)*(DATABANK[DATA PGTO]=M$2))),"")=0,"",IFERROR(SUM(_xlfn._xlws.FILTER(DATABANK[SAÍDA],(DATABANK[NOME]=$B34)*(DATABANK[DATA PGTO]=M$2))),""))))</f>
        <v/>
      </c>
      <c r="N34" s="4" t="str" cm="1">
        <f t="array" ref="N34">IF($B34="","",IF(N$2="","",IF(IFERROR(SUM(_xlfn._xlws.FILTER(DATABANK[SAÍDA],(DATABANK[NOME]=$B34)*(DATABANK[DATA PGTO]=N$2))),"")=0,"",IFERROR(SUM(_xlfn._xlws.FILTER(DATABANK[SAÍDA],(DATABANK[NOME]=$B34)*(DATABANK[DATA PGTO]=N$2))),""))))</f>
        <v/>
      </c>
      <c r="O34" s="4" t="str" cm="1">
        <f t="array" ref="O34">IF($B34="","",IF(O$2="","",IF(IFERROR(SUM(_xlfn._xlws.FILTER(DATABANK[SAÍDA],(DATABANK[NOME]=$B34)*(DATABANK[DATA PGTO]=O$2))),"")=0,"",IFERROR(SUM(_xlfn._xlws.FILTER(DATABANK[SAÍDA],(DATABANK[NOME]=$B34)*(DATABANK[DATA PGTO]=O$2))),""))))</f>
        <v/>
      </c>
      <c r="P34" s="4" t="str" cm="1">
        <f t="array" ref="P34">IF($B34="","",IF(P$2="","",IF(IFERROR(SUM(_xlfn._xlws.FILTER(DATABANK[SAÍDA],(DATABANK[NOME]=$B34)*(DATABANK[DATA PGTO]=P$2))),"")=0,"",IFERROR(SUM(_xlfn._xlws.FILTER(DATABANK[SAÍDA],(DATABANK[NOME]=$B34)*(DATABANK[DATA PGTO]=P$2))),""))))</f>
        <v/>
      </c>
      <c r="Q34" s="4" t="str" cm="1">
        <f t="array" ref="Q34">IF($B34="","",IF(Q$2="","",IF(IFERROR(SUM(_xlfn._xlws.FILTER(DATABANK[SAÍDA],(DATABANK[NOME]=$B34)*(DATABANK[DATA PGTO]=Q$2))),"")=0,"",IFERROR(SUM(_xlfn._xlws.FILTER(DATABANK[SAÍDA],(DATABANK[NOME]=$B34)*(DATABANK[DATA PGTO]=Q$2))),""))))</f>
        <v/>
      </c>
      <c r="R34" s="4" t="str" cm="1">
        <f t="array" ref="R34">IF($B34="","",IF(R$2="","",IF(IFERROR(SUM(_xlfn._xlws.FILTER(DATABANK[SAÍDA],(DATABANK[NOME]=$B34)*(DATABANK[DATA PGTO]=R$2))),"")=0,"",IFERROR(SUM(_xlfn._xlws.FILTER(DATABANK[SAÍDA],(DATABANK[NOME]=$B34)*(DATABANK[DATA PGTO]=R$2))),""))))</f>
        <v/>
      </c>
      <c r="S34" s="4" t="str" cm="1">
        <f t="array" ref="S34">IF($B34="","",IF(S$2="","",IF(IFERROR(SUM(_xlfn._xlws.FILTER(DATABANK[SAÍDA],(DATABANK[NOME]=$B34)*(DATABANK[DATA PGTO]=S$2))),"")=0,"",IFERROR(SUM(_xlfn._xlws.FILTER(DATABANK[SAÍDA],(DATABANK[NOME]=$B34)*(DATABANK[DATA PGTO]=S$2))),""))))</f>
        <v/>
      </c>
      <c r="T34" s="4" t="str" cm="1">
        <f t="array" ref="T34">IF($B34="","",IF(T$2="","",IF(IFERROR(SUM(_xlfn._xlws.FILTER(DATABANK[SAÍDA],(DATABANK[NOME]=$B34)*(DATABANK[DATA PGTO]=T$2))),"")=0,"",IFERROR(SUM(_xlfn._xlws.FILTER(DATABANK[SAÍDA],(DATABANK[NOME]=$B34)*(DATABANK[DATA PGTO]=T$2))),""))))</f>
        <v/>
      </c>
      <c r="U34" s="4" t="str" cm="1">
        <f t="array" ref="U34">IF($B34="","",IF(U$2="","",IF(IFERROR(SUM(_xlfn._xlws.FILTER(DATABANK[SAÍDA],(DATABANK[NOME]=$B34)*(DATABANK[DATA PGTO]=U$2))),"")=0,"",IFERROR(SUM(_xlfn._xlws.FILTER(DATABANK[SAÍDA],(DATABANK[NOME]=$B34)*(DATABANK[DATA PGTO]=U$2))),""))))</f>
        <v/>
      </c>
      <c r="V34" s="4" t="str" cm="1">
        <f t="array" ref="V34">IF($B34="","",IF(V$2="","",IF(IFERROR(SUM(_xlfn._xlws.FILTER(DATABANK[SAÍDA],(DATABANK[NOME]=$B34)*(DATABANK[DATA PGTO]=V$2))),"")=0,"",IFERROR(SUM(_xlfn._xlws.FILTER(DATABANK[SAÍDA],(DATABANK[NOME]=$B34)*(DATABANK[DATA PGTO]=V$2))),""))))</f>
        <v/>
      </c>
      <c r="W34" s="4" t="str" cm="1">
        <f t="array" ref="W34">IF($B34="","",IF(W$2="","",IF(IFERROR(SUM(_xlfn._xlws.FILTER(DATABANK[SAÍDA],(DATABANK[NOME]=$B34)*(DATABANK[DATA PGTO]=W$2))),"")=0,"",IFERROR(SUM(_xlfn._xlws.FILTER(DATABANK[SAÍDA],(DATABANK[NOME]=$B34)*(DATABANK[DATA PGTO]=W$2))),""))))</f>
        <v/>
      </c>
      <c r="X34" s="4" t="str" cm="1">
        <f t="array" ref="X34">IF($B34="","",IF(X$2="","",IF(IFERROR(SUM(_xlfn._xlws.FILTER(DATABANK[SAÍDA],(DATABANK[NOME]=$B34)*(DATABANK[DATA PGTO]=X$2))),"")=0,"",IFERROR(SUM(_xlfn._xlws.FILTER(DATABANK[SAÍDA],(DATABANK[NOME]=$B34)*(DATABANK[DATA PGTO]=X$2))),""))))</f>
        <v/>
      </c>
      <c r="Y34" s="4" t="str" cm="1">
        <f t="array" ref="Y34">IF($B34="","",IF(Y$2="","",IF(IFERROR(SUM(_xlfn._xlws.FILTER(DATABANK[SAÍDA],(DATABANK[NOME]=$B34)*(DATABANK[DATA PGTO]=Y$2))),"")=0,"",IFERROR(SUM(_xlfn._xlws.FILTER(DATABANK[SAÍDA],(DATABANK[NOME]=$B34)*(DATABANK[DATA PGTO]=Y$2))),""))))</f>
        <v/>
      </c>
      <c r="Z34" s="4" t="str" cm="1">
        <f t="array" ref="Z34">IF($B34="","",IF(Z$2="","",IF(IFERROR(SUM(_xlfn._xlws.FILTER(DATABANK[SAÍDA],(DATABANK[NOME]=$B34)*(DATABANK[DATA PGTO]=Z$2))),"")=0,"",IFERROR(SUM(_xlfn._xlws.FILTER(DATABANK[SAÍDA],(DATABANK[NOME]=$B34)*(DATABANK[DATA PGTO]=Z$2))),""))))</f>
        <v/>
      </c>
      <c r="AA34" s="4" t="str" cm="1">
        <f t="array" ref="AA34">IF($B34="","",IF(AA$2="","",IF(IFERROR(SUM(_xlfn._xlws.FILTER(DATABANK[SAÍDA],(DATABANK[NOME]=$B34)*(DATABANK[DATA PGTO]=AA$2))),"")=0,"",IFERROR(SUM(_xlfn._xlws.FILTER(DATABANK[SAÍDA],(DATABANK[NOME]=$B34)*(DATABANK[DATA PGTO]=AA$2))),""))))</f>
        <v/>
      </c>
      <c r="AB34" s="4" t="str" cm="1">
        <f t="array" ref="AB34">IF($B34="","",IF(AB$2="","",IF(IFERROR(SUM(_xlfn._xlws.FILTER(DATABANK[SAÍDA],(DATABANK[NOME]=$B34)*(DATABANK[DATA PGTO]=AB$2))),"")=0,"",IFERROR(SUM(_xlfn._xlws.FILTER(DATABANK[SAÍDA],(DATABANK[NOME]=$B34)*(DATABANK[DATA PGTO]=AB$2))),""))))</f>
        <v/>
      </c>
      <c r="AC34" s="4" t="str" cm="1">
        <f t="array" ref="AC34">IF($B34="","",IF(AC$2="","",IF(IFERROR(SUM(_xlfn._xlws.FILTER(DATABANK[SAÍDA],(DATABANK[NOME]=$B34)*(DATABANK[DATA PGTO]=AC$2))),"")=0,"",IFERROR(SUM(_xlfn._xlws.FILTER(DATABANK[SAÍDA],(DATABANK[NOME]=$B34)*(DATABANK[DATA PGTO]=AC$2))),""))))</f>
        <v/>
      </c>
      <c r="AD34" s="4" t="str" cm="1">
        <f t="array" ref="AD34">IF($B34="","",IF(AD$2="","",IF(IFERROR(SUM(_xlfn._xlws.FILTER(DATABANK[SAÍDA],(DATABANK[NOME]=$B34)*(DATABANK[DATA PGTO]=AD$2))),"")=0,"",IFERROR(SUM(_xlfn._xlws.FILTER(DATABANK[SAÍDA],(DATABANK[NOME]=$B34)*(DATABANK[DATA PGTO]=AD$2))),""))))</f>
        <v/>
      </c>
      <c r="AE34" s="4" t="str" cm="1">
        <f t="array" ref="AE34">IF($B34="","",IF(AE$2="","",IF(IFERROR(SUM(_xlfn._xlws.FILTER(DATABANK[SAÍDA],(DATABANK[NOME]=$B34)*(DATABANK[DATA PGTO]=AE$2))),"")=0,"",IFERROR(SUM(_xlfn._xlws.FILTER(DATABANK[SAÍDA],(DATABANK[NOME]=$B34)*(DATABANK[DATA PGTO]=AE$2))),""))))</f>
        <v/>
      </c>
      <c r="AF34" s="4" t="str" cm="1">
        <f t="array" ref="AF34">IF($B34="","",IF(AF$2="","",IF(IFERROR(SUM(_xlfn._xlws.FILTER(DATABANK[SAÍDA],(DATABANK[NOME]=$B34)*(DATABANK[DATA PGTO]=AF$2))),"")=0,"",IFERROR(SUM(_xlfn._xlws.FILTER(DATABANK[SAÍDA],(DATABANK[NOME]=$B34)*(DATABANK[DATA PGTO]=AF$2))),""))))</f>
        <v/>
      </c>
      <c r="AG34" s="4" t="str" cm="1">
        <f t="array" ref="AG34">IF($B34="","",IF(AG$2="","",IF(IFERROR(SUM(_xlfn._xlws.FILTER(DATABANK[SAÍDA],(DATABANK[NOME]=$B34)*(DATABANK[DATA PGTO]=AG$2))),"")=0,"",IFERROR(SUM(_xlfn._xlws.FILTER(DATABANK[SAÍDA],(DATABANK[NOME]=$B34)*(DATABANK[DATA PGTO]=AG$2))),""))))</f>
        <v/>
      </c>
      <c r="AH34" s="3"/>
      <c r="AI34" s="3"/>
      <c r="AJ34" s="3"/>
      <c r="AK34" s="3"/>
      <c r="AL34" s="3"/>
      <c r="AM34" s="3"/>
    </row>
    <row r="35" spans="2:39" ht="12" customHeight="1" x14ac:dyDescent="0.25">
      <c r="B35" s="5"/>
      <c r="C35" s="4" t="str" cm="1">
        <f t="array" ref="C35">IF($B35="","",IF(C$2="","",IF(IFERROR(SUM(_xlfn._xlws.FILTER(DATABANK[SAÍDA],(DATABANK[NOME]=$B35)*(DATABANK[DATA PGTO]=C$2))),"")=0,"",IFERROR(SUM(_xlfn._xlws.FILTER(DATABANK[SAÍDA],(DATABANK[NOME]=$B35)*(DATABANK[DATA PGTO]=C$2))),""))))</f>
        <v/>
      </c>
      <c r="D35" s="4" t="str" cm="1">
        <f t="array" ref="D35">IF($B35="","",IF(D$2="","",IF(IFERROR(SUM(_xlfn._xlws.FILTER(DATABANK[SAÍDA],(DATABANK[NOME]=$B35)*(DATABANK[DATA PGTO]=D$2))),"")=0,"",IFERROR(SUM(_xlfn._xlws.FILTER(DATABANK[SAÍDA],(DATABANK[NOME]=$B35)*(DATABANK[DATA PGTO]=D$2))),""))))</f>
        <v/>
      </c>
      <c r="E35" s="4" t="str" cm="1">
        <f t="array" ref="E35">IF($B35="","",IF(E$2="","",IF(IFERROR(SUM(_xlfn._xlws.FILTER(DATABANK[SAÍDA],(DATABANK[NOME]=$B35)*(DATABANK[DATA PGTO]=E$2))),"")=0,"",IFERROR(SUM(_xlfn._xlws.FILTER(DATABANK[SAÍDA],(DATABANK[NOME]=$B35)*(DATABANK[DATA PGTO]=E$2))),""))))</f>
        <v/>
      </c>
      <c r="F35" s="4" t="str" cm="1">
        <f t="array" ref="F35">IF($B35="","",IF(F$2="","",IF(IFERROR(SUM(_xlfn._xlws.FILTER(DATABANK[SAÍDA],(DATABANK[NOME]=$B35)*(DATABANK[DATA PGTO]=F$2))),"")=0,"",IFERROR(SUM(_xlfn._xlws.FILTER(DATABANK[SAÍDA],(DATABANK[NOME]=$B35)*(DATABANK[DATA PGTO]=F$2))),""))))</f>
        <v/>
      </c>
      <c r="G35" s="4" t="str" cm="1">
        <f t="array" ref="G35">IF($B35="","",IF(G$2="","",IF(IFERROR(SUM(_xlfn._xlws.FILTER(DATABANK[SAÍDA],(DATABANK[NOME]=$B35)*(DATABANK[DATA PGTO]=G$2))),"")=0,"",IFERROR(SUM(_xlfn._xlws.FILTER(DATABANK[SAÍDA],(DATABANK[NOME]=$B35)*(DATABANK[DATA PGTO]=G$2))),""))))</f>
        <v/>
      </c>
      <c r="H35" s="4" t="str" cm="1">
        <f t="array" ref="H35">IF($B35="","",IF(H$2="","",IF(IFERROR(SUM(_xlfn._xlws.FILTER(DATABANK[SAÍDA],(DATABANK[NOME]=$B35)*(DATABANK[DATA PGTO]=H$2))),"")=0,"",IFERROR(SUM(_xlfn._xlws.FILTER(DATABANK[SAÍDA],(DATABANK[NOME]=$B35)*(DATABANK[DATA PGTO]=H$2))),""))))</f>
        <v/>
      </c>
      <c r="I35" s="4" t="str" cm="1">
        <f t="array" ref="I35">IF($B35="","",IF(I$2="","",IF(IFERROR(SUM(_xlfn._xlws.FILTER(DATABANK[SAÍDA],(DATABANK[NOME]=$B35)*(DATABANK[DATA PGTO]=I$2))),"")=0,"",IFERROR(SUM(_xlfn._xlws.FILTER(DATABANK[SAÍDA],(DATABANK[NOME]=$B35)*(DATABANK[DATA PGTO]=I$2))),""))))</f>
        <v/>
      </c>
      <c r="J35" s="4" t="str" cm="1">
        <f t="array" ref="J35">IF($B35="","",IF(J$2="","",IF(IFERROR(SUM(_xlfn._xlws.FILTER(DATABANK[SAÍDA],(DATABANK[NOME]=$B35)*(DATABANK[DATA PGTO]=J$2))),"")=0,"",IFERROR(SUM(_xlfn._xlws.FILTER(DATABANK[SAÍDA],(DATABANK[NOME]=$B35)*(DATABANK[DATA PGTO]=J$2))),""))))</f>
        <v/>
      </c>
      <c r="K35" s="4" t="str" cm="1">
        <f t="array" ref="K35">IF($B35="","",IF(K$2="","",IF(IFERROR(SUM(_xlfn._xlws.FILTER(DATABANK[SAÍDA],(DATABANK[NOME]=$B35)*(DATABANK[DATA PGTO]=K$2))),"")=0,"",IFERROR(SUM(_xlfn._xlws.FILTER(DATABANK[SAÍDA],(DATABANK[NOME]=$B35)*(DATABANK[DATA PGTO]=K$2))),""))))</f>
        <v/>
      </c>
      <c r="L35" s="4" t="str" cm="1">
        <f t="array" ref="L35">IF($B35="","",IF(L$2="","",IF(IFERROR(SUM(_xlfn._xlws.FILTER(DATABANK[SAÍDA],(DATABANK[NOME]=$B35)*(DATABANK[DATA PGTO]=L$2))),"")=0,"",IFERROR(SUM(_xlfn._xlws.FILTER(DATABANK[SAÍDA],(DATABANK[NOME]=$B35)*(DATABANK[DATA PGTO]=L$2))),""))))</f>
        <v/>
      </c>
      <c r="M35" s="4" t="str" cm="1">
        <f t="array" ref="M35">IF($B35="","",IF(M$2="","",IF(IFERROR(SUM(_xlfn._xlws.FILTER(DATABANK[SAÍDA],(DATABANK[NOME]=$B35)*(DATABANK[DATA PGTO]=M$2))),"")=0,"",IFERROR(SUM(_xlfn._xlws.FILTER(DATABANK[SAÍDA],(DATABANK[NOME]=$B35)*(DATABANK[DATA PGTO]=M$2))),""))))</f>
        <v/>
      </c>
      <c r="N35" s="4" t="str" cm="1">
        <f t="array" ref="N35">IF($B35="","",IF(N$2="","",IF(IFERROR(SUM(_xlfn._xlws.FILTER(DATABANK[SAÍDA],(DATABANK[NOME]=$B35)*(DATABANK[DATA PGTO]=N$2))),"")=0,"",IFERROR(SUM(_xlfn._xlws.FILTER(DATABANK[SAÍDA],(DATABANK[NOME]=$B35)*(DATABANK[DATA PGTO]=N$2))),""))))</f>
        <v/>
      </c>
      <c r="O35" s="4" t="str" cm="1">
        <f t="array" ref="O35">IF($B35="","",IF(O$2="","",IF(IFERROR(SUM(_xlfn._xlws.FILTER(DATABANK[SAÍDA],(DATABANK[NOME]=$B35)*(DATABANK[DATA PGTO]=O$2))),"")=0,"",IFERROR(SUM(_xlfn._xlws.FILTER(DATABANK[SAÍDA],(DATABANK[NOME]=$B35)*(DATABANK[DATA PGTO]=O$2))),""))))</f>
        <v/>
      </c>
      <c r="P35" s="4" t="str" cm="1">
        <f t="array" ref="P35">IF($B35="","",IF(P$2="","",IF(IFERROR(SUM(_xlfn._xlws.FILTER(DATABANK[SAÍDA],(DATABANK[NOME]=$B35)*(DATABANK[DATA PGTO]=P$2))),"")=0,"",IFERROR(SUM(_xlfn._xlws.FILTER(DATABANK[SAÍDA],(DATABANK[NOME]=$B35)*(DATABANK[DATA PGTO]=P$2))),""))))</f>
        <v/>
      </c>
      <c r="Q35" s="4" t="str" cm="1">
        <f t="array" ref="Q35">IF($B35="","",IF(Q$2="","",IF(IFERROR(SUM(_xlfn._xlws.FILTER(DATABANK[SAÍDA],(DATABANK[NOME]=$B35)*(DATABANK[DATA PGTO]=Q$2))),"")=0,"",IFERROR(SUM(_xlfn._xlws.FILTER(DATABANK[SAÍDA],(DATABANK[NOME]=$B35)*(DATABANK[DATA PGTO]=Q$2))),""))))</f>
        <v/>
      </c>
      <c r="R35" s="4" t="str" cm="1">
        <f t="array" ref="R35">IF($B35="","",IF(R$2="","",IF(IFERROR(SUM(_xlfn._xlws.FILTER(DATABANK[SAÍDA],(DATABANK[NOME]=$B35)*(DATABANK[DATA PGTO]=R$2))),"")=0,"",IFERROR(SUM(_xlfn._xlws.FILTER(DATABANK[SAÍDA],(DATABANK[NOME]=$B35)*(DATABANK[DATA PGTO]=R$2))),""))))</f>
        <v/>
      </c>
      <c r="S35" s="4" t="str" cm="1">
        <f t="array" ref="S35">IF($B35="","",IF(S$2="","",IF(IFERROR(SUM(_xlfn._xlws.FILTER(DATABANK[SAÍDA],(DATABANK[NOME]=$B35)*(DATABANK[DATA PGTO]=S$2))),"")=0,"",IFERROR(SUM(_xlfn._xlws.FILTER(DATABANK[SAÍDA],(DATABANK[NOME]=$B35)*(DATABANK[DATA PGTO]=S$2))),""))))</f>
        <v/>
      </c>
      <c r="T35" s="4" t="str" cm="1">
        <f t="array" ref="T35">IF($B35="","",IF(T$2="","",IF(IFERROR(SUM(_xlfn._xlws.FILTER(DATABANK[SAÍDA],(DATABANK[NOME]=$B35)*(DATABANK[DATA PGTO]=T$2))),"")=0,"",IFERROR(SUM(_xlfn._xlws.FILTER(DATABANK[SAÍDA],(DATABANK[NOME]=$B35)*(DATABANK[DATA PGTO]=T$2))),""))))</f>
        <v/>
      </c>
      <c r="U35" s="4" t="str" cm="1">
        <f t="array" ref="U35">IF($B35="","",IF(U$2="","",IF(IFERROR(SUM(_xlfn._xlws.FILTER(DATABANK[SAÍDA],(DATABANK[NOME]=$B35)*(DATABANK[DATA PGTO]=U$2))),"")=0,"",IFERROR(SUM(_xlfn._xlws.FILTER(DATABANK[SAÍDA],(DATABANK[NOME]=$B35)*(DATABANK[DATA PGTO]=U$2))),""))))</f>
        <v/>
      </c>
      <c r="V35" s="4" t="str" cm="1">
        <f t="array" ref="V35">IF($B35="","",IF(V$2="","",IF(IFERROR(SUM(_xlfn._xlws.FILTER(DATABANK[SAÍDA],(DATABANK[NOME]=$B35)*(DATABANK[DATA PGTO]=V$2))),"")=0,"",IFERROR(SUM(_xlfn._xlws.FILTER(DATABANK[SAÍDA],(DATABANK[NOME]=$B35)*(DATABANK[DATA PGTO]=V$2))),""))))</f>
        <v/>
      </c>
      <c r="W35" s="4" t="str" cm="1">
        <f t="array" ref="W35">IF($B35="","",IF(W$2="","",IF(IFERROR(SUM(_xlfn._xlws.FILTER(DATABANK[SAÍDA],(DATABANK[NOME]=$B35)*(DATABANK[DATA PGTO]=W$2))),"")=0,"",IFERROR(SUM(_xlfn._xlws.FILTER(DATABANK[SAÍDA],(DATABANK[NOME]=$B35)*(DATABANK[DATA PGTO]=W$2))),""))))</f>
        <v/>
      </c>
      <c r="X35" s="4" t="str" cm="1">
        <f t="array" ref="X35">IF($B35="","",IF(X$2="","",IF(IFERROR(SUM(_xlfn._xlws.FILTER(DATABANK[SAÍDA],(DATABANK[NOME]=$B35)*(DATABANK[DATA PGTO]=X$2))),"")=0,"",IFERROR(SUM(_xlfn._xlws.FILTER(DATABANK[SAÍDA],(DATABANK[NOME]=$B35)*(DATABANK[DATA PGTO]=X$2))),""))))</f>
        <v/>
      </c>
      <c r="Y35" s="4" t="str" cm="1">
        <f t="array" ref="Y35">IF($B35="","",IF(Y$2="","",IF(IFERROR(SUM(_xlfn._xlws.FILTER(DATABANK[SAÍDA],(DATABANK[NOME]=$B35)*(DATABANK[DATA PGTO]=Y$2))),"")=0,"",IFERROR(SUM(_xlfn._xlws.FILTER(DATABANK[SAÍDA],(DATABANK[NOME]=$B35)*(DATABANK[DATA PGTO]=Y$2))),""))))</f>
        <v/>
      </c>
      <c r="Z35" s="4" t="str" cm="1">
        <f t="array" ref="Z35">IF($B35="","",IF(Z$2="","",IF(IFERROR(SUM(_xlfn._xlws.FILTER(DATABANK[SAÍDA],(DATABANK[NOME]=$B35)*(DATABANK[DATA PGTO]=Z$2))),"")=0,"",IFERROR(SUM(_xlfn._xlws.FILTER(DATABANK[SAÍDA],(DATABANK[NOME]=$B35)*(DATABANK[DATA PGTO]=Z$2))),""))))</f>
        <v/>
      </c>
      <c r="AA35" s="4" t="str" cm="1">
        <f t="array" ref="AA35">IF($B35="","",IF(AA$2="","",IF(IFERROR(SUM(_xlfn._xlws.FILTER(DATABANK[SAÍDA],(DATABANK[NOME]=$B35)*(DATABANK[DATA PGTO]=AA$2))),"")=0,"",IFERROR(SUM(_xlfn._xlws.FILTER(DATABANK[SAÍDA],(DATABANK[NOME]=$B35)*(DATABANK[DATA PGTO]=AA$2))),""))))</f>
        <v/>
      </c>
      <c r="AB35" s="4" t="str" cm="1">
        <f t="array" ref="AB35">IF($B35="","",IF(AB$2="","",IF(IFERROR(SUM(_xlfn._xlws.FILTER(DATABANK[SAÍDA],(DATABANK[NOME]=$B35)*(DATABANK[DATA PGTO]=AB$2))),"")=0,"",IFERROR(SUM(_xlfn._xlws.FILTER(DATABANK[SAÍDA],(DATABANK[NOME]=$B35)*(DATABANK[DATA PGTO]=AB$2))),""))))</f>
        <v/>
      </c>
      <c r="AC35" s="4" t="str" cm="1">
        <f t="array" ref="AC35">IF($B35="","",IF(AC$2="","",IF(IFERROR(SUM(_xlfn._xlws.FILTER(DATABANK[SAÍDA],(DATABANK[NOME]=$B35)*(DATABANK[DATA PGTO]=AC$2))),"")=0,"",IFERROR(SUM(_xlfn._xlws.FILTER(DATABANK[SAÍDA],(DATABANK[NOME]=$B35)*(DATABANK[DATA PGTO]=AC$2))),""))))</f>
        <v/>
      </c>
      <c r="AD35" s="4" t="str" cm="1">
        <f t="array" ref="AD35">IF($B35="","",IF(AD$2="","",IF(IFERROR(SUM(_xlfn._xlws.FILTER(DATABANK[SAÍDA],(DATABANK[NOME]=$B35)*(DATABANK[DATA PGTO]=AD$2))),"")=0,"",IFERROR(SUM(_xlfn._xlws.FILTER(DATABANK[SAÍDA],(DATABANK[NOME]=$B35)*(DATABANK[DATA PGTO]=AD$2))),""))))</f>
        <v/>
      </c>
      <c r="AE35" s="4" t="str" cm="1">
        <f t="array" ref="AE35">IF($B35="","",IF(AE$2="","",IF(IFERROR(SUM(_xlfn._xlws.FILTER(DATABANK[SAÍDA],(DATABANK[NOME]=$B35)*(DATABANK[DATA PGTO]=AE$2))),"")=0,"",IFERROR(SUM(_xlfn._xlws.FILTER(DATABANK[SAÍDA],(DATABANK[NOME]=$B35)*(DATABANK[DATA PGTO]=AE$2))),""))))</f>
        <v/>
      </c>
      <c r="AF35" s="4" t="str" cm="1">
        <f t="array" ref="AF35">IF($B35="","",IF(AF$2="","",IF(IFERROR(SUM(_xlfn._xlws.FILTER(DATABANK[SAÍDA],(DATABANK[NOME]=$B35)*(DATABANK[DATA PGTO]=AF$2))),"")=0,"",IFERROR(SUM(_xlfn._xlws.FILTER(DATABANK[SAÍDA],(DATABANK[NOME]=$B35)*(DATABANK[DATA PGTO]=AF$2))),""))))</f>
        <v/>
      </c>
      <c r="AG35" s="4" t="str" cm="1">
        <f t="array" ref="AG35">IF($B35="","",IF(AG$2="","",IF(IFERROR(SUM(_xlfn._xlws.FILTER(DATABANK[SAÍDA],(DATABANK[NOME]=$B35)*(DATABANK[DATA PGTO]=AG$2))),"")=0,"",IFERROR(SUM(_xlfn._xlws.FILTER(DATABANK[SAÍDA],(DATABANK[NOME]=$B35)*(DATABANK[DATA PGTO]=AG$2))),""))))</f>
        <v/>
      </c>
      <c r="AH35" s="3"/>
      <c r="AI35" s="3"/>
      <c r="AJ35" s="3"/>
      <c r="AK35" s="3"/>
      <c r="AL35" s="3"/>
      <c r="AM35" s="3"/>
    </row>
    <row r="36" spans="2:39" ht="12" customHeight="1" x14ac:dyDescent="0.25">
      <c r="B36" s="5"/>
      <c r="C36" s="4" t="str" cm="1">
        <f t="array" ref="C36">IF($B36="","",IF(C$2="","",IF(IFERROR(SUM(_xlfn._xlws.FILTER(DATABANK[SAÍDA],(DATABANK[NOME]=$B36)*(DATABANK[DATA PGTO]=C$2))),"")=0,"",IFERROR(SUM(_xlfn._xlws.FILTER(DATABANK[SAÍDA],(DATABANK[NOME]=$B36)*(DATABANK[DATA PGTO]=C$2))),""))))</f>
        <v/>
      </c>
      <c r="D36" s="4" t="str" cm="1">
        <f t="array" ref="D36">IF($B36="","",IF(D$2="","",IF(IFERROR(SUM(_xlfn._xlws.FILTER(DATABANK[SAÍDA],(DATABANK[NOME]=$B36)*(DATABANK[DATA PGTO]=D$2))),"")=0,"",IFERROR(SUM(_xlfn._xlws.FILTER(DATABANK[SAÍDA],(DATABANK[NOME]=$B36)*(DATABANK[DATA PGTO]=D$2))),""))))</f>
        <v/>
      </c>
      <c r="E36" s="4" t="str" cm="1">
        <f t="array" ref="E36">IF($B36="","",IF(E$2="","",IF(IFERROR(SUM(_xlfn._xlws.FILTER(DATABANK[SAÍDA],(DATABANK[NOME]=$B36)*(DATABANK[DATA PGTO]=E$2))),"")=0,"",IFERROR(SUM(_xlfn._xlws.FILTER(DATABANK[SAÍDA],(DATABANK[NOME]=$B36)*(DATABANK[DATA PGTO]=E$2))),""))))</f>
        <v/>
      </c>
      <c r="F36" s="4" t="str" cm="1">
        <f t="array" ref="F36">IF($B36="","",IF(F$2="","",IF(IFERROR(SUM(_xlfn._xlws.FILTER(DATABANK[SAÍDA],(DATABANK[NOME]=$B36)*(DATABANK[DATA PGTO]=F$2))),"")=0,"",IFERROR(SUM(_xlfn._xlws.FILTER(DATABANK[SAÍDA],(DATABANK[NOME]=$B36)*(DATABANK[DATA PGTO]=F$2))),""))))</f>
        <v/>
      </c>
      <c r="G36" s="4" t="str" cm="1">
        <f t="array" ref="G36">IF($B36="","",IF(G$2="","",IF(IFERROR(SUM(_xlfn._xlws.FILTER(DATABANK[SAÍDA],(DATABANK[NOME]=$B36)*(DATABANK[DATA PGTO]=G$2))),"")=0,"",IFERROR(SUM(_xlfn._xlws.FILTER(DATABANK[SAÍDA],(DATABANK[NOME]=$B36)*(DATABANK[DATA PGTO]=G$2))),""))))</f>
        <v/>
      </c>
      <c r="H36" s="4" t="str" cm="1">
        <f t="array" ref="H36">IF($B36="","",IF(H$2="","",IF(IFERROR(SUM(_xlfn._xlws.FILTER(DATABANK[SAÍDA],(DATABANK[NOME]=$B36)*(DATABANK[DATA PGTO]=H$2))),"")=0,"",IFERROR(SUM(_xlfn._xlws.FILTER(DATABANK[SAÍDA],(DATABANK[NOME]=$B36)*(DATABANK[DATA PGTO]=H$2))),""))))</f>
        <v/>
      </c>
      <c r="I36" s="4" t="str" cm="1">
        <f t="array" ref="I36">IF($B36="","",IF(I$2="","",IF(IFERROR(SUM(_xlfn._xlws.FILTER(DATABANK[SAÍDA],(DATABANK[NOME]=$B36)*(DATABANK[DATA PGTO]=I$2))),"")=0,"",IFERROR(SUM(_xlfn._xlws.FILTER(DATABANK[SAÍDA],(DATABANK[NOME]=$B36)*(DATABANK[DATA PGTO]=I$2))),""))))</f>
        <v/>
      </c>
      <c r="J36" s="4" t="str" cm="1">
        <f t="array" ref="J36">IF($B36="","",IF(J$2="","",IF(IFERROR(SUM(_xlfn._xlws.FILTER(DATABANK[SAÍDA],(DATABANK[NOME]=$B36)*(DATABANK[DATA PGTO]=J$2))),"")=0,"",IFERROR(SUM(_xlfn._xlws.FILTER(DATABANK[SAÍDA],(DATABANK[NOME]=$B36)*(DATABANK[DATA PGTO]=J$2))),""))))</f>
        <v/>
      </c>
      <c r="K36" s="4" t="str" cm="1">
        <f t="array" ref="K36">IF($B36="","",IF(K$2="","",IF(IFERROR(SUM(_xlfn._xlws.FILTER(DATABANK[SAÍDA],(DATABANK[NOME]=$B36)*(DATABANK[DATA PGTO]=K$2))),"")=0,"",IFERROR(SUM(_xlfn._xlws.FILTER(DATABANK[SAÍDA],(DATABANK[NOME]=$B36)*(DATABANK[DATA PGTO]=K$2))),""))))</f>
        <v/>
      </c>
      <c r="L36" s="4" t="str" cm="1">
        <f t="array" ref="L36">IF($B36="","",IF(L$2="","",IF(IFERROR(SUM(_xlfn._xlws.FILTER(DATABANK[SAÍDA],(DATABANK[NOME]=$B36)*(DATABANK[DATA PGTO]=L$2))),"")=0,"",IFERROR(SUM(_xlfn._xlws.FILTER(DATABANK[SAÍDA],(DATABANK[NOME]=$B36)*(DATABANK[DATA PGTO]=L$2))),""))))</f>
        <v/>
      </c>
      <c r="M36" s="4" t="str" cm="1">
        <f t="array" ref="M36">IF($B36="","",IF(M$2="","",IF(IFERROR(SUM(_xlfn._xlws.FILTER(DATABANK[SAÍDA],(DATABANK[NOME]=$B36)*(DATABANK[DATA PGTO]=M$2))),"")=0,"",IFERROR(SUM(_xlfn._xlws.FILTER(DATABANK[SAÍDA],(DATABANK[NOME]=$B36)*(DATABANK[DATA PGTO]=M$2))),""))))</f>
        <v/>
      </c>
      <c r="N36" s="4" t="str" cm="1">
        <f t="array" ref="N36">IF($B36="","",IF(N$2="","",IF(IFERROR(SUM(_xlfn._xlws.FILTER(DATABANK[SAÍDA],(DATABANK[NOME]=$B36)*(DATABANK[DATA PGTO]=N$2))),"")=0,"",IFERROR(SUM(_xlfn._xlws.FILTER(DATABANK[SAÍDA],(DATABANK[NOME]=$B36)*(DATABANK[DATA PGTO]=N$2))),""))))</f>
        <v/>
      </c>
      <c r="O36" s="4" t="str" cm="1">
        <f t="array" ref="O36">IF($B36="","",IF(O$2="","",IF(IFERROR(SUM(_xlfn._xlws.FILTER(DATABANK[SAÍDA],(DATABANK[NOME]=$B36)*(DATABANK[DATA PGTO]=O$2))),"")=0,"",IFERROR(SUM(_xlfn._xlws.FILTER(DATABANK[SAÍDA],(DATABANK[NOME]=$B36)*(DATABANK[DATA PGTO]=O$2))),""))))</f>
        <v/>
      </c>
      <c r="P36" s="4" t="str" cm="1">
        <f t="array" ref="P36">IF($B36="","",IF(P$2="","",IF(IFERROR(SUM(_xlfn._xlws.FILTER(DATABANK[SAÍDA],(DATABANK[NOME]=$B36)*(DATABANK[DATA PGTO]=P$2))),"")=0,"",IFERROR(SUM(_xlfn._xlws.FILTER(DATABANK[SAÍDA],(DATABANK[NOME]=$B36)*(DATABANK[DATA PGTO]=P$2))),""))))</f>
        <v/>
      </c>
      <c r="Q36" s="4" t="str" cm="1">
        <f t="array" ref="Q36">IF($B36="","",IF(Q$2="","",IF(IFERROR(SUM(_xlfn._xlws.FILTER(DATABANK[SAÍDA],(DATABANK[NOME]=$B36)*(DATABANK[DATA PGTO]=Q$2))),"")=0,"",IFERROR(SUM(_xlfn._xlws.FILTER(DATABANK[SAÍDA],(DATABANK[NOME]=$B36)*(DATABANK[DATA PGTO]=Q$2))),""))))</f>
        <v/>
      </c>
      <c r="R36" s="4" t="str" cm="1">
        <f t="array" ref="R36">IF($B36="","",IF(R$2="","",IF(IFERROR(SUM(_xlfn._xlws.FILTER(DATABANK[SAÍDA],(DATABANK[NOME]=$B36)*(DATABANK[DATA PGTO]=R$2))),"")=0,"",IFERROR(SUM(_xlfn._xlws.FILTER(DATABANK[SAÍDA],(DATABANK[NOME]=$B36)*(DATABANK[DATA PGTO]=R$2))),""))))</f>
        <v/>
      </c>
      <c r="S36" s="4" t="str" cm="1">
        <f t="array" ref="S36">IF($B36="","",IF(S$2="","",IF(IFERROR(SUM(_xlfn._xlws.FILTER(DATABANK[SAÍDA],(DATABANK[NOME]=$B36)*(DATABANK[DATA PGTO]=S$2))),"")=0,"",IFERROR(SUM(_xlfn._xlws.FILTER(DATABANK[SAÍDA],(DATABANK[NOME]=$B36)*(DATABANK[DATA PGTO]=S$2))),""))))</f>
        <v/>
      </c>
      <c r="T36" s="4" t="str" cm="1">
        <f t="array" ref="T36">IF($B36="","",IF(T$2="","",IF(IFERROR(SUM(_xlfn._xlws.FILTER(DATABANK[SAÍDA],(DATABANK[NOME]=$B36)*(DATABANK[DATA PGTO]=T$2))),"")=0,"",IFERROR(SUM(_xlfn._xlws.FILTER(DATABANK[SAÍDA],(DATABANK[NOME]=$B36)*(DATABANK[DATA PGTO]=T$2))),""))))</f>
        <v/>
      </c>
      <c r="U36" s="4" t="str" cm="1">
        <f t="array" ref="U36">IF($B36="","",IF(U$2="","",IF(IFERROR(SUM(_xlfn._xlws.FILTER(DATABANK[SAÍDA],(DATABANK[NOME]=$B36)*(DATABANK[DATA PGTO]=U$2))),"")=0,"",IFERROR(SUM(_xlfn._xlws.FILTER(DATABANK[SAÍDA],(DATABANK[NOME]=$B36)*(DATABANK[DATA PGTO]=U$2))),""))))</f>
        <v/>
      </c>
      <c r="V36" s="4" t="str" cm="1">
        <f t="array" ref="V36">IF($B36="","",IF(V$2="","",IF(IFERROR(SUM(_xlfn._xlws.FILTER(DATABANK[SAÍDA],(DATABANK[NOME]=$B36)*(DATABANK[DATA PGTO]=V$2))),"")=0,"",IFERROR(SUM(_xlfn._xlws.FILTER(DATABANK[SAÍDA],(DATABANK[NOME]=$B36)*(DATABANK[DATA PGTO]=V$2))),""))))</f>
        <v/>
      </c>
      <c r="W36" s="4" t="str" cm="1">
        <f t="array" ref="W36">IF($B36="","",IF(W$2="","",IF(IFERROR(SUM(_xlfn._xlws.FILTER(DATABANK[SAÍDA],(DATABANK[NOME]=$B36)*(DATABANK[DATA PGTO]=W$2))),"")=0,"",IFERROR(SUM(_xlfn._xlws.FILTER(DATABANK[SAÍDA],(DATABANK[NOME]=$B36)*(DATABANK[DATA PGTO]=W$2))),""))))</f>
        <v/>
      </c>
      <c r="X36" s="4" t="str" cm="1">
        <f t="array" ref="X36">IF($B36="","",IF(X$2="","",IF(IFERROR(SUM(_xlfn._xlws.FILTER(DATABANK[SAÍDA],(DATABANK[NOME]=$B36)*(DATABANK[DATA PGTO]=X$2))),"")=0,"",IFERROR(SUM(_xlfn._xlws.FILTER(DATABANK[SAÍDA],(DATABANK[NOME]=$B36)*(DATABANK[DATA PGTO]=X$2))),""))))</f>
        <v/>
      </c>
      <c r="Y36" s="4" t="str" cm="1">
        <f t="array" ref="Y36">IF($B36="","",IF(Y$2="","",IF(IFERROR(SUM(_xlfn._xlws.FILTER(DATABANK[SAÍDA],(DATABANK[NOME]=$B36)*(DATABANK[DATA PGTO]=Y$2))),"")=0,"",IFERROR(SUM(_xlfn._xlws.FILTER(DATABANK[SAÍDA],(DATABANK[NOME]=$B36)*(DATABANK[DATA PGTO]=Y$2))),""))))</f>
        <v/>
      </c>
      <c r="Z36" s="4" t="str" cm="1">
        <f t="array" ref="Z36">IF($B36="","",IF(Z$2="","",IF(IFERROR(SUM(_xlfn._xlws.FILTER(DATABANK[SAÍDA],(DATABANK[NOME]=$B36)*(DATABANK[DATA PGTO]=Z$2))),"")=0,"",IFERROR(SUM(_xlfn._xlws.FILTER(DATABANK[SAÍDA],(DATABANK[NOME]=$B36)*(DATABANK[DATA PGTO]=Z$2))),""))))</f>
        <v/>
      </c>
      <c r="AA36" s="4" t="str" cm="1">
        <f t="array" ref="AA36">IF($B36="","",IF(AA$2="","",IF(IFERROR(SUM(_xlfn._xlws.FILTER(DATABANK[SAÍDA],(DATABANK[NOME]=$B36)*(DATABANK[DATA PGTO]=AA$2))),"")=0,"",IFERROR(SUM(_xlfn._xlws.FILTER(DATABANK[SAÍDA],(DATABANK[NOME]=$B36)*(DATABANK[DATA PGTO]=AA$2))),""))))</f>
        <v/>
      </c>
      <c r="AB36" s="4" t="str" cm="1">
        <f t="array" ref="AB36">IF($B36="","",IF(AB$2="","",IF(IFERROR(SUM(_xlfn._xlws.FILTER(DATABANK[SAÍDA],(DATABANK[NOME]=$B36)*(DATABANK[DATA PGTO]=AB$2))),"")=0,"",IFERROR(SUM(_xlfn._xlws.FILTER(DATABANK[SAÍDA],(DATABANK[NOME]=$B36)*(DATABANK[DATA PGTO]=AB$2))),""))))</f>
        <v/>
      </c>
      <c r="AC36" s="4" t="str" cm="1">
        <f t="array" ref="AC36">IF($B36="","",IF(AC$2="","",IF(IFERROR(SUM(_xlfn._xlws.FILTER(DATABANK[SAÍDA],(DATABANK[NOME]=$B36)*(DATABANK[DATA PGTO]=AC$2))),"")=0,"",IFERROR(SUM(_xlfn._xlws.FILTER(DATABANK[SAÍDA],(DATABANK[NOME]=$B36)*(DATABANK[DATA PGTO]=AC$2))),""))))</f>
        <v/>
      </c>
      <c r="AD36" s="4" t="str" cm="1">
        <f t="array" ref="AD36">IF($B36="","",IF(AD$2="","",IF(IFERROR(SUM(_xlfn._xlws.FILTER(DATABANK[SAÍDA],(DATABANK[NOME]=$B36)*(DATABANK[DATA PGTO]=AD$2))),"")=0,"",IFERROR(SUM(_xlfn._xlws.FILTER(DATABANK[SAÍDA],(DATABANK[NOME]=$B36)*(DATABANK[DATA PGTO]=AD$2))),""))))</f>
        <v/>
      </c>
      <c r="AE36" s="4" t="str" cm="1">
        <f t="array" ref="AE36">IF($B36="","",IF(AE$2="","",IF(IFERROR(SUM(_xlfn._xlws.FILTER(DATABANK[SAÍDA],(DATABANK[NOME]=$B36)*(DATABANK[DATA PGTO]=AE$2))),"")=0,"",IFERROR(SUM(_xlfn._xlws.FILTER(DATABANK[SAÍDA],(DATABANK[NOME]=$B36)*(DATABANK[DATA PGTO]=AE$2))),""))))</f>
        <v/>
      </c>
      <c r="AF36" s="4" t="str" cm="1">
        <f t="array" ref="AF36">IF($B36="","",IF(AF$2="","",IF(IFERROR(SUM(_xlfn._xlws.FILTER(DATABANK[SAÍDA],(DATABANK[NOME]=$B36)*(DATABANK[DATA PGTO]=AF$2))),"")=0,"",IFERROR(SUM(_xlfn._xlws.FILTER(DATABANK[SAÍDA],(DATABANK[NOME]=$B36)*(DATABANK[DATA PGTO]=AF$2))),""))))</f>
        <v/>
      </c>
      <c r="AG36" s="4" t="str" cm="1">
        <f t="array" ref="AG36">IF($B36="","",IF(AG$2="","",IF(IFERROR(SUM(_xlfn._xlws.FILTER(DATABANK[SAÍDA],(DATABANK[NOME]=$B36)*(DATABANK[DATA PGTO]=AG$2))),"")=0,"",IFERROR(SUM(_xlfn._xlws.FILTER(DATABANK[SAÍDA],(DATABANK[NOME]=$B36)*(DATABANK[DATA PGTO]=AG$2))),""))))</f>
        <v/>
      </c>
      <c r="AH36" s="3"/>
      <c r="AI36" s="3"/>
      <c r="AJ36" s="3"/>
      <c r="AK36" s="3"/>
      <c r="AL36" s="3"/>
      <c r="AM36" s="3"/>
    </row>
    <row r="37" spans="2:39" ht="12" customHeight="1" x14ac:dyDescent="0.25">
      <c r="B37" s="5"/>
      <c r="C37" s="4" t="str" cm="1">
        <f t="array" ref="C37">IF($B37="","",IF(C$2="","",IF(IFERROR(SUM(_xlfn._xlws.FILTER(DATABANK[SAÍDA],(DATABANK[NOME]=$B37)*(DATABANK[DATA PGTO]=C$2))),"")=0,"",IFERROR(SUM(_xlfn._xlws.FILTER(DATABANK[SAÍDA],(DATABANK[NOME]=$B37)*(DATABANK[DATA PGTO]=C$2))),""))))</f>
        <v/>
      </c>
      <c r="D37" s="4" t="str" cm="1">
        <f t="array" ref="D37">IF($B37="","",IF(D$2="","",IF(IFERROR(SUM(_xlfn._xlws.FILTER(DATABANK[SAÍDA],(DATABANK[NOME]=$B37)*(DATABANK[DATA PGTO]=D$2))),"")=0,"",IFERROR(SUM(_xlfn._xlws.FILTER(DATABANK[SAÍDA],(DATABANK[NOME]=$B37)*(DATABANK[DATA PGTO]=D$2))),""))))</f>
        <v/>
      </c>
      <c r="E37" s="4" t="str" cm="1">
        <f t="array" ref="E37">IF($B37="","",IF(E$2="","",IF(IFERROR(SUM(_xlfn._xlws.FILTER(DATABANK[SAÍDA],(DATABANK[NOME]=$B37)*(DATABANK[DATA PGTO]=E$2))),"")=0,"",IFERROR(SUM(_xlfn._xlws.FILTER(DATABANK[SAÍDA],(DATABANK[NOME]=$B37)*(DATABANK[DATA PGTO]=E$2))),""))))</f>
        <v/>
      </c>
      <c r="F37" s="4" t="str" cm="1">
        <f t="array" ref="F37">IF($B37="","",IF(F$2="","",IF(IFERROR(SUM(_xlfn._xlws.FILTER(DATABANK[SAÍDA],(DATABANK[NOME]=$B37)*(DATABANK[DATA PGTO]=F$2))),"")=0,"",IFERROR(SUM(_xlfn._xlws.FILTER(DATABANK[SAÍDA],(DATABANK[NOME]=$B37)*(DATABANK[DATA PGTO]=F$2))),""))))</f>
        <v/>
      </c>
      <c r="G37" s="4" t="str" cm="1">
        <f t="array" ref="G37">IF($B37="","",IF(G$2="","",IF(IFERROR(SUM(_xlfn._xlws.FILTER(DATABANK[SAÍDA],(DATABANK[NOME]=$B37)*(DATABANK[DATA PGTO]=G$2))),"")=0,"",IFERROR(SUM(_xlfn._xlws.FILTER(DATABANK[SAÍDA],(DATABANK[NOME]=$B37)*(DATABANK[DATA PGTO]=G$2))),""))))</f>
        <v/>
      </c>
      <c r="H37" s="4" t="str" cm="1">
        <f t="array" ref="H37">IF($B37="","",IF(H$2="","",IF(IFERROR(SUM(_xlfn._xlws.FILTER(DATABANK[SAÍDA],(DATABANK[NOME]=$B37)*(DATABANK[DATA PGTO]=H$2))),"")=0,"",IFERROR(SUM(_xlfn._xlws.FILTER(DATABANK[SAÍDA],(DATABANK[NOME]=$B37)*(DATABANK[DATA PGTO]=H$2))),""))))</f>
        <v/>
      </c>
      <c r="I37" s="4" t="str" cm="1">
        <f t="array" ref="I37">IF($B37="","",IF(I$2="","",IF(IFERROR(SUM(_xlfn._xlws.FILTER(DATABANK[SAÍDA],(DATABANK[NOME]=$B37)*(DATABANK[DATA PGTO]=I$2))),"")=0,"",IFERROR(SUM(_xlfn._xlws.FILTER(DATABANK[SAÍDA],(DATABANK[NOME]=$B37)*(DATABANK[DATA PGTO]=I$2))),""))))</f>
        <v/>
      </c>
      <c r="J37" s="4" t="str" cm="1">
        <f t="array" ref="J37">IF($B37="","",IF(J$2="","",IF(IFERROR(SUM(_xlfn._xlws.FILTER(DATABANK[SAÍDA],(DATABANK[NOME]=$B37)*(DATABANK[DATA PGTO]=J$2))),"")=0,"",IFERROR(SUM(_xlfn._xlws.FILTER(DATABANK[SAÍDA],(DATABANK[NOME]=$B37)*(DATABANK[DATA PGTO]=J$2))),""))))</f>
        <v/>
      </c>
      <c r="K37" s="4" t="str" cm="1">
        <f t="array" ref="K37">IF($B37="","",IF(K$2="","",IF(IFERROR(SUM(_xlfn._xlws.FILTER(DATABANK[SAÍDA],(DATABANK[NOME]=$B37)*(DATABANK[DATA PGTO]=K$2))),"")=0,"",IFERROR(SUM(_xlfn._xlws.FILTER(DATABANK[SAÍDA],(DATABANK[NOME]=$B37)*(DATABANK[DATA PGTO]=K$2))),""))))</f>
        <v/>
      </c>
      <c r="L37" s="4" t="str" cm="1">
        <f t="array" ref="L37">IF($B37="","",IF(L$2="","",IF(IFERROR(SUM(_xlfn._xlws.FILTER(DATABANK[SAÍDA],(DATABANK[NOME]=$B37)*(DATABANK[DATA PGTO]=L$2))),"")=0,"",IFERROR(SUM(_xlfn._xlws.FILTER(DATABANK[SAÍDA],(DATABANK[NOME]=$B37)*(DATABANK[DATA PGTO]=L$2))),""))))</f>
        <v/>
      </c>
      <c r="M37" s="4" t="str" cm="1">
        <f t="array" ref="M37">IF($B37="","",IF(M$2="","",IF(IFERROR(SUM(_xlfn._xlws.FILTER(DATABANK[SAÍDA],(DATABANK[NOME]=$B37)*(DATABANK[DATA PGTO]=M$2))),"")=0,"",IFERROR(SUM(_xlfn._xlws.FILTER(DATABANK[SAÍDA],(DATABANK[NOME]=$B37)*(DATABANK[DATA PGTO]=M$2))),""))))</f>
        <v/>
      </c>
      <c r="N37" s="4" t="str" cm="1">
        <f t="array" ref="N37">IF($B37="","",IF(N$2="","",IF(IFERROR(SUM(_xlfn._xlws.FILTER(DATABANK[SAÍDA],(DATABANK[NOME]=$B37)*(DATABANK[DATA PGTO]=N$2))),"")=0,"",IFERROR(SUM(_xlfn._xlws.FILTER(DATABANK[SAÍDA],(DATABANK[NOME]=$B37)*(DATABANK[DATA PGTO]=N$2))),""))))</f>
        <v/>
      </c>
      <c r="O37" s="4" t="str" cm="1">
        <f t="array" ref="O37">IF($B37="","",IF(O$2="","",IF(IFERROR(SUM(_xlfn._xlws.FILTER(DATABANK[SAÍDA],(DATABANK[NOME]=$B37)*(DATABANK[DATA PGTO]=O$2))),"")=0,"",IFERROR(SUM(_xlfn._xlws.FILTER(DATABANK[SAÍDA],(DATABANK[NOME]=$B37)*(DATABANK[DATA PGTO]=O$2))),""))))</f>
        <v/>
      </c>
      <c r="P37" s="4" t="str" cm="1">
        <f t="array" ref="P37">IF($B37="","",IF(P$2="","",IF(IFERROR(SUM(_xlfn._xlws.FILTER(DATABANK[SAÍDA],(DATABANK[NOME]=$B37)*(DATABANK[DATA PGTO]=P$2))),"")=0,"",IFERROR(SUM(_xlfn._xlws.FILTER(DATABANK[SAÍDA],(DATABANK[NOME]=$B37)*(DATABANK[DATA PGTO]=P$2))),""))))</f>
        <v/>
      </c>
      <c r="Q37" s="4" t="str" cm="1">
        <f t="array" ref="Q37">IF($B37="","",IF(Q$2="","",IF(IFERROR(SUM(_xlfn._xlws.FILTER(DATABANK[SAÍDA],(DATABANK[NOME]=$B37)*(DATABANK[DATA PGTO]=Q$2))),"")=0,"",IFERROR(SUM(_xlfn._xlws.FILTER(DATABANK[SAÍDA],(DATABANK[NOME]=$B37)*(DATABANK[DATA PGTO]=Q$2))),""))))</f>
        <v/>
      </c>
      <c r="R37" s="4" t="str" cm="1">
        <f t="array" ref="R37">IF($B37="","",IF(R$2="","",IF(IFERROR(SUM(_xlfn._xlws.FILTER(DATABANK[SAÍDA],(DATABANK[NOME]=$B37)*(DATABANK[DATA PGTO]=R$2))),"")=0,"",IFERROR(SUM(_xlfn._xlws.FILTER(DATABANK[SAÍDA],(DATABANK[NOME]=$B37)*(DATABANK[DATA PGTO]=R$2))),""))))</f>
        <v/>
      </c>
      <c r="S37" s="4" t="str" cm="1">
        <f t="array" ref="S37">IF($B37="","",IF(S$2="","",IF(IFERROR(SUM(_xlfn._xlws.FILTER(DATABANK[SAÍDA],(DATABANK[NOME]=$B37)*(DATABANK[DATA PGTO]=S$2))),"")=0,"",IFERROR(SUM(_xlfn._xlws.FILTER(DATABANK[SAÍDA],(DATABANK[NOME]=$B37)*(DATABANK[DATA PGTO]=S$2))),""))))</f>
        <v/>
      </c>
      <c r="T37" s="4" t="str" cm="1">
        <f t="array" ref="T37">IF($B37="","",IF(T$2="","",IF(IFERROR(SUM(_xlfn._xlws.FILTER(DATABANK[SAÍDA],(DATABANK[NOME]=$B37)*(DATABANK[DATA PGTO]=T$2))),"")=0,"",IFERROR(SUM(_xlfn._xlws.FILTER(DATABANK[SAÍDA],(DATABANK[NOME]=$B37)*(DATABANK[DATA PGTO]=T$2))),""))))</f>
        <v/>
      </c>
      <c r="U37" s="4" t="str" cm="1">
        <f t="array" ref="U37">IF($B37="","",IF(U$2="","",IF(IFERROR(SUM(_xlfn._xlws.FILTER(DATABANK[SAÍDA],(DATABANK[NOME]=$B37)*(DATABANK[DATA PGTO]=U$2))),"")=0,"",IFERROR(SUM(_xlfn._xlws.FILTER(DATABANK[SAÍDA],(DATABANK[NOME]=$B37)*(DATABANK[DATA PGTO]=U$2))),""))))</f>
        <v/>
      </c>
      <c r="V37" s="4" t="str" cm="1">
        <f t="array" ref="V37">IF($B37="","",IF(V$2="","",IF(IFERROR(SUM(_xlfn._xlws.FILTER(DATABANK[SAÍDA],(DATABANK[NOME]=$B37)*(DATABANK[DATA PGTO]=V$2))),"")=0,"",IFERROR(SUM(_xlfn._xlws.FILTER(DATABANK[SAÍDA],(DATABANK[NOME]=$B37)*(DATABANK[DATA PGTO]=V$2))),""))))</f>
        <v/>
      </c>
      <c r="W37" s="4" t="str" cm="1">
        <f t="array" ref="W37">IF($B37="","",IF(W$2="","",IF(IFERROR(SUM(_xlfn._xlws.FILTER(DATABANK[SAÍDA],(DATABANK[NOME]=$B37)*(DATABANK[DATA PGTO]=W$2))),"")=0,"",IFERROR(SUM(_xlfn._xlws.FILTER(DATABANK[SAÍDA],(DATABANK[NOME]=$B37)*(DATABANK[DATA PGTO]=W$2))),""))))</f>
        <v/>
      </c>
      <c r="X37" s="4" t="str" cm="1">
        <f t="array" ref="X37">IF($B37="","",IF(X$2="","",IF(IFERROR(SUM(_xlfn._xlws.FILTER(DATABANK[SAÍDA],(DATABANK[NOME]=$B37)*(DATABANK[DATA PGTO]=X$2))),"")=0,"",IFERROR(SUM(_xlfn._xlws.FILTER(DATABANK[SAÍDA],(DATABANK[NOME]=$B37)*(DATABANK[DATA PGTO]=X$2))),""))))</f>
        <v/>
      </c>
      <c r="Y37" s="4" t="str" cm="1">
        <f t="array" ref="Y37">IF($B37="","",IF(Y$2="","",IF(IFERROR(SUM(_xlfn._xlws.FILTER(DATABANK[SAÍDA],(DATABANK[NOME]=$B37)*(DATABANK[DATA PGTO]=Y$2))),"")=0,"",IFERROR(SUM(_xlfn._xlws.FILTER(DATABANK[SAÍDA],(DATABANK[NOME]=$B37)*(DATABANK[DATA PGTO]=Y$2))),""))))</f>
        <v/>
      </c>
      <c r="Z37" s="4" t="str" cm="1">
        <f t="array" ref="Z37">IF($B37="","",IF(Z$2="","",IF(IFERROR(SUM(_xlfn._xlws.FILTER(DATABANK[SAÍDA],(DATABANK[NOME]=$B37)*(DATABANK[DATA PGTO]=Z$2))),"")=0,"",IFERROR(SUM(_xlfn._xlws.FILTER(DATABANK[SAÍDA],(DATABANK[NOME]=$B37)*(DATABANK[DATA PGTO]=Z$2))),""))))</f>
        <v/>
      </c>
      <c r="AA37" s="4" t="str" cm="1">
        <f t="array" ref="AA37">IF($B37="","",IF(AA$2="","",IF(IFERROR(SUM(_xlfn._xlws.FILTER(DATABANK[SAÍDA],(DATABANK[NOME]=$B37)*(DATABANK[DATA PGTO]=AA$2))),"")=0,"",IFERROR(SUM(_xlfn._xlws.FILTER(DATABANK[SAÍDA],(DATABANK[NOME]=$B37)*(DATABANK[DATA PGTO]=AA$2))),""))))</f>
        <v/>
      </c>
      <c r="AB37" s="4" t="str" cm="1">
        <f t="array" ref="AB37">IF($B37="","",IF(AB$2="","",IF(IFERROR(SUM(_xlfn._xlws.FILTER(DATABANK[SAÍDA],(DATABANK[NOME]=$B37)*(DATABANK[DATA PGTO]=AB$2))),"")=0,"",IFERROR(SUM(_xlfn._xlws.FILTER(DATABANK[SAÍDA],(DATABANK[NOME]=$B37)*(DATABANK[DATA PGTO]=AB$2))),""))))</f>
        <v/>
      </c>
      <c r="AC37" s="4" t="str" cm="1">
        <f t="array" ref="AC37">IF($B37="","",IF(AC$2="","",IF(IFERROR(SUM(_xlfn._xlws.FILTER(DATABANK[SAÍDA],(DATABANK[NOME]=$B37)*(DATABANK[DATA PGTO]=AC$2))),"")=0,"",IFERROR(SUM(_xlfn._xlws.FILTER(DATABANK[SAÍDA],(DATABANK[NOME]=$B37)*(DATABANK[DATA PGTO]=AC$2))),""))))</f>
        <v/>
      </c>
      <c r="AD37" s="4" t="str" cm="1">
        <f t="array" ref="AD37">IF($B37="","",IF(AD$2="","",IF(IFERROR(SUM(_xlfn._xlws.FILTER(DATABANK[SAÍDA],(DATABANK[NOME]=$B37)*(DATABANK[DATA PGTO]=AD$2))),"")=0,"",IFERROR(SUM(_xlfn._xlws.FILTER(DATABANK[SAÍDA],(DATABANK[NOME]=$B37)*(DATABANK[DATA PGTO]=AD$2))),""))))</f>
        <v/>
      </c>
      <c r="AE37" s="4" t="str" cm="1">
        <f t="array" ref="AE37">IF($B37="","",IF(AE$2="","",IF(IFERROR(SUM(_xlfn._xlws.FILTER(DATABANK[SAÍDA],(DATABANK[NOME]=$B37)*(DATABANK[DATA PGTO]=AE$2))),"")=0,"",IFERROR(SUM(_xlfn._xlws.FILTER(DATABANK[SAÍDA],(DATABANK[NOME]=$B37)*(DATABANK[DATA PGTO]=AE$2))),""))))</f>
        <v/>
      </c>
      <c r="AF37" s="4" t="str" cm="1">
        <f t="array" ref="AF37">IF($B37="","",IF(AF$2="","",IF(IFERROR(SUM(_xlfn._xlws.FILTER(DATABANK[SAÍDA],(DATABANK[NOME]=$B37)*(DATABANK[DATA PGTO]=AF$2))),"")=0,"",IFERROR(SUM(_xlfn._xlws.FILTER(DATABANK[SAÍDA],(DATABANK[NOME]=$B37)*(DATABANK[DATA PGTO]=AF$2))),""))))</f>
        <v/>
      </c>
      <c r="AG37" s="4" t="str" cm="1">
        <f t="array" ref="AG37">IF($B37="","",IF(AG$2="","",IF(IFERROR(SUM(_xlfn._xlws.FILTER(DATABANK[SAÍDA],(DATABANK[NOME]=$B37)*(DATABANK[DATA PGTO]=AG$2))),"")=0,"",IFERROR(SUM(_xlfn._xlws.FILTER(DATABANK[SAÍDA],(DATABANK[NOME]=$B37)*(DATABANK[DATA PGTO]=AG$2))),""))))</f>
        <v/>
      </c>
      <c r="AH37" s="3"/>
      <c r="AI37" s="3"/>
      <c r="AJ37" s="3"/>
      <c r="AK37" s="3"/>
      <c r="AL37" s="3"/>
      <c r="AM37" s="3"/>
    </row>
    <row r="38" spans="2:39" ht="12" customHeight="1" x14ac:dyDescent="0.25">
      <c r="B38" s="5"/>
      <c r="C38" s="4" t="str" cm="1">
        <f t="array" ref="C38">IF($B38="","",IF(C$2="","",IF(IFERROR(SUM(_xlfn._xlws.FILTER(DATABANK[SAÍDA],(DATABANK[NOME]=$B38)*(DATABANK[DATA PGTO]=C$2))),"")=0,"",IFERROR(SUM(_xlfn._xlws.FILTER(DATABANK[SAÍDA],(DATABANK[NOME]=$B38)*(DATABANK[DATA PGTO]=C$2))),""))))</f>
        <v/>
      </c>
      <c r="D38" s="4" t="str" cm="1">
        <f t="array" ref="D38">IF($B38="","",IF(D$2="","",IF(IFERROR(SUM(_xlfn._xlws.FILTER(DATABANK[SAÍDA],(DATABANK[NOME]=$B38)*(DATABANK[DATA PGTO]=D$2))),"")=0,"",IFERROR(SUM(_xlfn._xlws.FILTER(DATABANK[SAÍDA],(DATABANK[NOME]=$B38)*(DATABANK[DATA PGTO]=D$2))),""))))</f>
        <v/>
      </c>
      <c r="E38" s="4" t="str" cm="1">
        <f t="array" ref="E38">IF($B38="","",IF(E$2="","",IF(IFERROR(SUM(_xlfn._xlws.FILTER(DATABANK[SAÍDA],(DATABANK[NOME]=$B38)*(DATABANK[DATA PGTO]=E$2))),"")=0,"",IFERROR(SUM(_xlfn._xlws.FILTER(DATABANK[SAÍDA],(DATABANK[NOME]=$B38)*(DATABANK[DATA PGTO]=E$2))),""))))</f>
        <v/>
      </c>
      <c r="F38" s="4" t="str" cm="1">
        <f t="array" ref="F38">IF($B38="","",IF(F$2="","",IF(IFERROR(SUM(_xlfn._xlws.FILTER(DATABANK[SAÍDA],(DATABANK[NOME]=$B38)*(DATABANK[DATA PGTO]=F$2))),"")=0,"",IFERROR(SUM(_xlfn._xlws.FILTER(DATABANK[SAÍDA],(DATABANK[NOME]=$B38)*(DATABANK[DATA PGTO]=F$2))),""))))</f>
        <v/>
      </c>
      <c r="G38" s="4" t="str" cm="1">
        <f t="array" ref="G38">IF($B38="","",IF(G$2="","",IF(IFERROR(SUM(_xlfn._xlws.FILTER(DATABANK[SAÍDA],(DATABANK[NOME]=$B38)*(DATABANK[DATA PGTO]=G$2))),"")=0,"",IFERROR(SUM(_xlfn._xlws.FILTER(DATABANK[SAÍDA],(DATABANK[NOME]=$B38)*(DATABANK[DATA PGTO]=G$2))),""))))</f>
        <v/>
      </c>
      <c r="H38" s="4" t="str" cm="1">
        <f t="array" ref="H38">IF($B38="","",IF(H$2="","",IF(IFERROR(SUM(_xlfn._xlws.FILTER(DATABANK[SAÍDA],(DATABANK[NOME]=$B38)*(DATABANK[DATA PGTO]=H$2))),"")=0,"",IFERROR(SUM(_xlfn._xlws.FILTER(DATABANK[SAÍDA],(DATABANK[NOME]=$B38)*(DATABANK[DATA PGTO]=H$2))),""))))</f>
        <v/>
      </c>
      <c r="I38" s="4" t="str" cm="1">
        <f t="array" ref="I38">IF($B38="","",IF(I$2="","",IF(IFERROR(SUM(_xlfn._xlws.FILTER(DATABANK[SAÍDA],(DATABANK[NOME]=$B38)*(DATABANK[DATA PGTO]=I$2))),"")=0,"",IFERROR(SUM(_xlfn._xlws.FILTER(DATABANK[SAÍDA],(DATABANK[NOME]=$B38)*(DATABANK[DATA PGTO]=I$2))),""))))</f>
        <v/>
      </c>
      <c r="J38" s="4" t="str" cm="1">
        <f t="array" ref="J38">IF($B38="","",IF(J$2="","",IF(IFERROR(SUM(_xlfn._xlws.FILTER(DATABANK[SAÍDA],(DATABANK[NOME]=$B38)*(DATABANK[DATA PGTO]=J$2))),"")=0,"",IFERROR(SUM(_xlfn._xlws.FILTER(DATABANK[SAÍDA],(DATABANK[NOME]=$B38)*(DATABANK[DATA PGTO]=J$2))),""))))</f>
        <v/>
      </c>
      <c r="K38" s="4" t="str" cm="1">
        <f t="array" ref="K38">IF($B38="","",IF(K$2="","",IF(IFERROR(SUM(_xlfn._xlws.FILTER(DATABANK[SAÍDA],(DATABANK[NOME]=$B38)*(DATABANK[DATA PGTO]=K$2))),"")=0,"",IFERROR(SUM(_xlfn._xlws.FILTER(DATABANK[SAÍDA],(DATABANK[NOME]=$B38)*(DATABANK[DATA PGTO]=K$2))),""))))</f>
        <v/>
      </c>
      <c r="L38" s="4" t="str" cm="1">
        <f t="array" ref="L38">IF($B38="","",IF(L$2="","",IF(IFERROR(SUM(_xlfn._xlws.FILTER(DATABANK[SAÍDA],(DATABANK[NOME]=$B38)*(DATABANK[DATA PGTO]=L$2))),"")=0,"",IFERROR(SUM(_xlfn._xlws.FILTER(DATABANK[SAÍDA],(DATABANK[NOME]=$B38)*(DATABANK[DATA PGTO]=L$2))),""))))</f>
        <v/>
      </c>
      <c r="M38" s="4" t="str" cm="1">
        <f t="array" ref="M38">IF($B38="","",IF(M$2="","",IF(IFERROR(SUM(_xlfn._xlws.FILTER(DATABANK[SAÍDA],(DATABANK[NOME]=$B38)*(DATABANK[DATA PGTO]=M$2))),"")=0,"",IFERROR(SUM(_xlfn._xlws.FILTER(DATABANK[SAÍDA],(DATABANK[NOME]=$B38)*(DATABANK[DATA PGTO]=M$2))),""))))</f>
        <v/>
      </c>
      <c r="N38" s="4" t="str" cm="1">
        <f t="array" ref="N38">IF($B38="","",IF(N$2="","",IF(IFERROR(SUM(_xlfn._xlws.FILTER(DATABANK[SAÍDA],(DATABANK[NOME]=$B38)*(DATABANK[DATA PGTO]=N$2))),"")=0,"",IFERROR(SUM(_xlfn._xlws.FILTER(DATABANK[SAÍDA],(DATABANK[NOME]=$B38)*(DATABANK[DATA PGTO]=N$2))),""))))</f>
        <v/>
      </c>
      <c r="O38" s="4" t="str" cm="1">
        <f t="array" ref="O38">IF($B38="","",IF(O$2="","",IF(IFERROR(SUM(_xlfn._xlws.FILTER(DATABANK[SAÍDA],(DATABANK[NOME]=$B38)*(DATABANK[DATA PGTO]=O$2))),"")=0,"",IFERROR(SUM(_xlfn._xlws.FILTER(DATABANK[SAÍDA],(DATABANK[NOME]=$B38)*(DATABANK[DATA PGTO]=O$2))),""))))</f>
        <v/>
      </c>
      <c r="P38" s="4" t="str" cm="1">
        <f t="array" ref="P38">IF($B38="","",IF(P$2="","",IF(IFERROR(SUM(_xlfn._xlws.FILTER(DATABANK[SAÍDA],(DATABANK[NOME]=$B38)*(DATABANK[DATA PGTO]=P$2))),"")=0,"",IFERROR(SUM(_xlfn._xlws.FILTER(DATABANK[SAÍDA],(DATABANK[NOME]=$B38)*(DATABANK[DATA PGTO]=P$2))),""))))</f>
        <v/>
      </c>
      <c r="Q38" s="4" t="str" cm="1">
        <f t="array" ref="Q38">IF($B38="","",IF(Q$2="","",IF(IFERROR(SUM(_xlfn._xlws.FILTER(DATABANK[SAÍDA],(DATABANK[NOME]=$B38)*(DATABANK[DATA PGTO]=Q$2))),"")=0,"",IFERROR(SUM(_xlfn._xlws.FILTER(DATABANK[SAÍDA],(DATABANK[NOME]=$B38)*(DATABANK[DATA PGTO]=Q$2))),""))))</f>
        <v/>
      </c>
      <c r="R38" s="4" t="str" cm="1">
        <f t="array" ref="R38">IF($B38="","",IF(R$2="","",IF(IFERROR(SUM(_xlfn._xlws.FILTER(DATABANK[SAÍDA],(DATABANK[NOME]=$B38)*(DATABANK[DATA PGTO]=R$2))),"")=0,"",IFERROR(SUM(_xlfn._xlws.FILTER(DATABANK[SAÍDA],(DATABANK[NOME]=$B38)*(DATABANK[DATA PGTO]=R$2))),""))))</f>
        <v/>
      </c>
      <c r="S38" s="4" t="str" cm="1">
        <f t="array" ref="S38">IF($B38="","",IF(S$2="","",IF(IFERROR(SUM(_xlfn._xlws.FILTER(DATABANK[SAÍDA],(DATABANK[NOME]=$B38)*(DATABANK[DATA PGTO]=S$2))),"")=0,"",IFERROR(SUM(_xlfn._xlws.FILTER(DATABANK[SAÍDA],(DATABANK[NOME]=$B38)*(DATABANK[DATA PGTO]=S$2))),""))))</f>
        <v/>
      </c>
      <c r="T38" s="4" t="str" cm="1">
        <f t="array" ref="T38">IF($B38="","",IF(T$2="","",IF(IFERROR(SUM(_xlfn._xlws.FILTER(DATABANK[SAÍDA],(DATABANK[NOME]=$B38)*(DATABANK[DATA PGTO]=T$2))),"")=0,"",IFERROR(SUM(_xlfn._xlws.FILTER(DATABANK[SAÍDA],(DATABANK[NOME]=$B38)*(DATABANK[DATA PGTO]=T$2))),""))))</f>
        <v/>
      </c>
      <c r="U38" s="4" t="str" cm="1">
        <f t="array" ref="U38">IF($B38="","",IF(U$2="","",IF(IFERROR(SUM(_xlfn._xlws.FILTER(DATABANK[SAÍDA],(DATABANK[NOME]=$B38)*(DATABANK[DATA PGTO]=U$2))),"")=0,"",IFERROR(SUM(_xlfn._xlws.FILTER(DATABANK[SAÍDA],(DATABANK[NOME]=$B38)*(DATABANK[DATA PGTO]=U$2))),""))))</f>
        <v/>
      </c>
      <c r="V38" s="4" t="str" cm="1">
        <f t="array" ref="V38">IF($B38="","",IF(V$2="","",IF(IFERROR(SUM(_xlfn._xlws.FILTER(DATABANK[SAÍDA],(DATABANK[NOME]=$B38)*(DATABANK[DATA PGTO]=V$2))),"")=0,"",IFERROR(SUM(_xlfn._xlws.FILTER(DATABANK[SAÍDA],(DATABANK[NOME]=$B38)*(DATABANK[DATA PGTO]=V$2))),""))))</f>
        <v/>
      </c>
      <c r="W38" s="4" t="str" cm="1">
        <f t="array" ref="W38">IF($B38="","",IF(W$2="","",IF(IFERROR(SUM(_xlfn._xlws.FILTER(DATABANK[SAÍDA],(DATABANK[NOME]=$B38)*(DATABANK[DATA PGTO]=W$2))),"")=0,"",IFERROR(SUM(_xlfn._xlws.FILTER(DATABANK[SAÍDA],(DATABANK[NOME]=$B38)*(DATABANK[DATA PGTO]=W$2))),""))))</f>
        <v/>
      </c>
      <c r="X38" s="4" t="str" cm="1">
        <f t="array" ref="X38">IF($B38="","",IF(X$2="","",IF(IFERROR(SUM(_xlfn._xlws.FILTER(DATABANK[SAÍDA],(DATABANK[NOME]=$B38)*(DATABANK[DATA PGTO]=X$2))),"")=0,"",IFERROR(SUM(_xlfn._xlws.FILTER(DATABANK[SAÍDA],(DATABANK[NOME]=$B38)*(DATABANK[DATA PGTO]=X$2))),""))))</f>
        <v/>
      </c>
      <c r="Y38" s="4" t="str" cm="1">
        <f t="array" ref="Y38">IF($B38="","",IF(Y$2="","",IF(IFERROR(SUM(_xlfn._xlws.FILTER(DATABANK[SAÍDA],(DATABANK[NOME]=$B38)*(DATABANK[DATA PGTO]=Y$2))),"")=0,"",IFERROR(SUM(_xlfn._xlws.FILTER(DATABANK[SAÍDA],(DATABANK[NOME]=$B38)*(DATABANK[DATA PGTO]=Y$2))),""))))</f>
        <v/>
      </c>
      <c r="Z38" s="4" t="str" cm="1">
        <f t="array" ref="Z38">IF($B38="","",IF(Z$2="","",IF(IFERROR(SUM(_xlfn._xlws.FILTER(DATABANK[SAÍDA],(DATABANK[NOME]=$B38)*(DATABANK[DATA PGTO]=Z$2))),"")=0,"",IFERROR(SUM(_xlfn._xlws.FILTER(DATABANK[SAÍDA],(DATABANK[NOME]=$B38)*(DATABANK[DATA PGTO]=Z$2))),""))))</f>
        <v/>
      </c>
      <c r="AA38" s="4" t="str" cm="1">
        <f t="array" ref="AA38">IF($B38="","",IF(AA$2="","",IF(IFERROR(SUM(_xlfn._xlws.FILTER(DATABANK[SAÍDA],(DATABANK[NOME]=$B38)*(DATABANK[DATA PGTO]=AA$2))),"")=0,"",IFERROR(SUM(_xlfn._xlws.FILTER(DATABANK[SAÍDA],(DATABANK[NOME]=$B38)*(DATABANK[DATA PGTO]=AA$2))),""))))</f>
        <v/>
      </c>
      <c r="AB38" s="4" t="str" cm="1">
        <f t="array" ref="AB38">IF($B38="","",IF(AB$2="","",IF(IFERROR(SUM(_xlfn._xlws.FILTER(DATABANK[SAÍDA],(DATABANK[NOME]=$B38)*(DATABANK[DATA PGTO]=AB$2))),"")=0,"",IFERROR(SUM(_xlfn._xlws.FILTER(DATABANK[SAÍDA],(DATABANK[NOME]=$B38)*(DATABANK[DATA PGTO]=AB$2))),""))))</f>
        <v/>
      </c>
      <c r="AC38" s="4" t="str" cm="1">
        <f t="array" ref="AC38">IF($B38="","",IF(AC$2="","",IF(IFERROR(SUM(_xlfn._xlws.FILTER(DATABANK[SAÍDA],(DATABANK[NOME]=$B38)*(DATABANK[DATA PGTO]=AC$2))),"")=0,"",IFERROR(SUM(_xlfn._xlws.FILTER(DATABANK[SAÍDA],(DATABANK[NOME]=$B38)*(DATABANK[DATA PGTO]=AC$2))),""))))</f>
        <v/>
      </c>
      <c r="AD38" s="4" t="str" cm="1">
        <f t="array" ref="AD38">IF($B38="","",IF(AD$2="","",IF(IFERROR(SUM(_xlfn._xlws.FILTER(DATABANK[SAÍDA],(DATABANK[NOME]=$B38)*(DATABANK[DATA PGTO]=AD$2))),"")=0,"",IFERROR(SUM(_xlfn._xlws.FILTER(DATABANK[SAÍDA],(DATABANK[NOME]=$B38)*(DATABANK[DATA PGTO]=AD$2))),""))))</f>
        <v/>
      </c>
      <c r="AE38" s="4" t="str" cm="1">
        <f t="array" ref="AE38">IF($B38="","",IF(AE$2="","",IF(IFERROR(SUM(_xlfn._xlws.FILTER(DATABANK[SAÍDA],(DATABANK[NOME]=$B38)*(DATABANK[DATA PGTO]=AE$2))),"")=0,"",IFERROR(SUM(_xlfn._xlws.FILTER(DATABANK[SAÍDA],(DATABANK[NOME]=$B38)*(DATABANK[DATA PGTO]=AE$2))),""))))</f>
        <v/>
      </c>
      <c r="AF38" s="4" t="str" cm="1">
        <f t="array" ref="AF38">IF($B38="","",IF(AF$2="","",IF(IFERROR(SUM(_xlfn._xlws.FILTER(DATABANK[SAÍDA],(DATABANK[NOME]=$B38)*(DATABANK[DATA PGTO]=AF$2))),"")=0,"",IFERROR(SUM(_xlfn._xlws.FILTER(DATABANK[SAÍDA],(DATABANK[NOME]=$B38)*(DATABANK[DATA PGTO]=AF$2))),""))))</f>
        <v/>
      </c>
      <c r="AG38" s="4" t="str" cm="1">
        <f t="array" ref="AG38">IF($B38="","",IF(AG$2="","",IF(IFERROR(SUM(_xlfn._xlws.FILTER(DATABANK[SAÍDA],(DATABANK[NOME]=$B38)*(DATABANK[DATA PGTO]=AG$2))),"")=0,"",IFERROR(SUM(_xlfn._xlws.FILTER(DATABANK[SAÍDA],(DATABANK[NOME]=$B38)*(DATABANK[DATA PGTO]=AG$2))),""))))</f>
        <v/>
      </c>
      <c r="AH38" s="3"/>
      <c r="AI38" s="3"/>
      <c r="AJ38" s="3"/>
      <c r="AK38" s="3"/>
      <c r="AL38" s="3"/>
      <c r="AM38" s="3"/>
    </row>
    <row r="39" spans="2:39" ht="12" customHeight="1" x14ac:dyDescent="0.25">
      <c r="B39" s="5"/>
      <c r="C39" s="4" t="str" cm="1">
        <f t="array" ref="C39">IF($B39="","",IF(C$2="","",IF(IFERROR(SUM(_xlfn._xlws.FILTER(DATABANK[SAÍDA],(DATABANK[NOME]=$B39)*(DATABANK[DATA PGTO]=C$2))),"")=0,"",IFERROR(SUM(_xlfn._xlws.FILTER(DATABANK[SAÍDA],(DATABANK[NOME]=$B39)*(DATABANK[DATA PGTO]=C$2))),""))))</f>
        <v/>
      </c>
      <c r="D39" s="4" t="str" cm="1">
        <f t="array" ref="D39">IF($B39="","",IF(D$2="","",IF(IFERROR(SUM(_xlfn._xlws.FILTER(DATABANK[SAÍDA],(DATABANK[NOME]=$B39)*(DATABANK[DATA PGTO]=D$2))),"")=0,"",IFERROR(SUM(_xlfn._xlws.FILTER(DATABANK[SAÍDA],(DATABANK[NOME]=$B39)*(DATABANK[DATA PGTO]=D$2))),""))))</f>
        <v/>
      </c>
      <c r="E39" s="4" t="str" cm="1">
        <f t="array" ref="E39">IF($B39="","",IF(E$2="","",IF(IFERROR(SUM(_xlfn._xlws.FILTER(DATABANK[SAÍDA],(DATABANK[NOME]=$B39)*(DATABANK[DATA PGTO]=E$2))),"")=0,"",IFERROR(SUM(_xlfn._xlws.FILTER(DATABANK[SAÍDA],(DATABANK[NOME]=$B39)*(DATABANK[DATA PGTO]=E$2))),""))))</f>
        <v/>
      </c>
      <c r="F39" s="4" t="str" cm="1">
        <f t="array" ref="F39">IF($B39="","",IF(F$2="","",IF(IFERROR(SUM(_xlfn._xlws.FILTER(DATABANK[SAÍDA],(DATABANK[NOME]=$B39)*(DATABANK[DATA PGTO]=F$2))),"")=0,"",IFERROR(SUM(_xlfn._xlws.FILTER(DATABANK[SAÍDA],(DATABANK[NOME]=$B39)*(DATABANK[DATA PGTO]=F$2))),""))))</f>
        <v/>
      </c>
      <c r="G39" s="4" t="str" cm="1">
        <f t="array" ref="G39">IF($B39="","",IF(G$2="","",IF(IFERROR(SUM(_xlfn._xlws.FILTER(DATABANK[SAÍDA],(DATABANK[NOME]=$B39)*(DATABANK[DATA PGTO]=G$2))),"")=0,"",IFERROR(SUM(_xlfn._xlws.FILTER(DATABANK[SAÍDA],(DATABANK[NOME]=$B39)*(DATABANK[DATA PGTO]=G$2))),""))))</f>
        <v/>
      </c>
      <c r="H39" s="4" t="str" cm="1">
        <f t="array" ref="H39">IF($B39="","",IF(H$2="","",IF(IFERROR(SUM(_xlfn._xlws.FILTER(DATABANK[SAÍDA],(DATABANK[NOME]=$B39)*(DATABANK[DATA PGTO]=H$2))),"")=0,"",IFERROR(SUM(_xlfn._xlws.FILTER(DATABANK[SAÍDA],(DATABANK[NOME]=$B39)*(DATABANK[DATA PGTO]=H$2))),""))))</f>
        <v/>
      </c>
      <c r="I39" s="4" t="str" cm="1">
        <f t="array" ref="I39">IF($B39="","",IF(I$2="","",IF(IFERROR(SUM(_xlfn._xlws.FILTER(DATABANK[SAÍDA],(DATABANK[NOME]=$B39)*(DATABANK[DATA PGTO]=I$2))),"")=0,"",IFERROR(SUM(_xlfn._xlws.FILTER(DATABANK[SAÍDA],(DATABANK[NOME]=$B39)*(DATABANK[DATA PGTO]=I$2))),""))))</f>
        <v/>
      </c>
      <c r="J39" s="4" t="str" cm="1">
        <f t="array" ref="J39">IF($B39="","",IF(J$2="","",IF(IFERROR(SUM(_xlfn._xlws.FILTER(DATABANK[SAÍDA],(DATABANK[NOME]=$B39)*(DATABANK[DATA PGTO]=J$2))),"")=0,"",IFERROR(SUM(_xlfn._xlws.FILTER(DATABANK[SAÍDA],(DATABANK[NOME]=$B39)*(DATABANK[DATA PGTO]=J$2))),""))))</f>
        <v/>
      </c>
      <c r="K39" s="4" t="str" cm="1">
        <f t="array" ref="K39">IF($B39="","",IF(K$2="","",IF(IFERROR(SUM(_xlfn._xlws.FILTER(DATABANK[SAÍDA],(DATABANK[NOME]=$B39)*(DATABANK[DATA PGTO]=K$2))),"")=0,"",IFERROR(SUM(_xlfn._xlws.FILTER(DATABANK[SAÍDA],(DATABANK[NOME]=$B39)*(DATABANK[DATA PGTO]=K$2))),""))))</f>
        <v/>
      </c>
      <c r="L39" s="4" t="str" cm="1">
        <f t="array" ref="L39">IF($B39="","",IF(L$2="","",IF(IFERROR(SUM(_xlfn._xlws.FILTER(DATABANK[SAÍDA],(DATABANK[NOME]=$B39)*(DATABANK[DATA PGTO]=L$2))),"")=0,"",IFERROR(SUM(_xlfn._xlws.FILTER(DATABANK[SAÍDA],(DATABANK[NOME]=$B39)*(DATABANK[DATA PGTO]=L$2))),""))))</f>
        <v/>
      </c>
      <c r="M39" s="4" t="str" cm="1">
        <f t="array" ref="M39">IF($B39="","",IF(M$2="","",IF(IFERROR(SUM(_xlfn._xlws.FILTER(DATABANK[SAÍDA],(DATABANK[NOME]=$B39)*(DATABANK[DATA PGTO]=M$2))),"")=0,"",IFERROR(SUM(_xlfn._xlws.FILTER(DATABANK[SAÍDA],(DATABANK[NOME]=$B39)*(DATABANK[DATA PGTO]=M$2))),""))))</f>
        <v/>
      </c>
      <c r="N39" s="4" t="str" cm="1">
        <f t="array" ref="N39">IF($B39="","",IF(N$2="","",IF(IFERROR(SUM(_xlfn._xlws.FILTER(DATABANK[SAÍDA],(DATABANK[NOME]=$B39)*(DATABANK[DATA PGTO]=N$2))),"")=0,"",IFERROR(SUM(_xlfn._xlws.FILTER(DATABANK[SAÍDA],(DATABANK[NOME]=$B39)*(DATABANK[DATA PGTO]=N$2))),""))))</f>
        <v/>
      </c>
      <c r="O39" s="4" t="str" cm="1">
        <f t="array" ref="O39">IF($B39="","",IF(O$2="","",IF(IFERROR(SUM(_xlfn._xlws.FILTER(DATABANK[SAÍDA],(DATABANK[NOME]=$B39)*(DATABANK[DATA PGTO]=O$2))),"")=0,"",IFERROR(SUM(_xlfn._xlws.FILTER(DATABANK[SAÍDA],(DATABANK[NOME]=$B39)*(DATABANK[DATA PGTO]=O$2))),""))))</f>
        <v/>
      </c>
      <c r="P39" s="4" t="str" cm="1">
        <f t="array" ref="P39">IF($B39="","",IF(P$2="","",IF(IFERROR(SUM(_xlfn._xlws.FILTER(DATABANK[SAÍDA],(DATABANK[NOME]=$B39)*(DATABANK[DATA PGTO]=P$2))),"")=0,"",IFERROR(SUM(_xlfn._xlws.FILTER(DATABANK[SAÍDA],(DATABANK[NOME]=$B39)*(DATABANK[DATA PGTO]=P$2))),""))))</f>
        <v/>
      </c>
      <c r="Q39" s="4" t="str" cm="1">
        <f t="array" ref="Q39">IF($B39="","",IF(Q$2="","",IF(IFERROR(SUM(_xlfn._xlws.FILTER(DATABANK[SAÍDA],(DATABANK[NOME]=$B39)*(DATABANK[DATA PGTO]=Q$2))),"")=0,"",IFERROR(SUM(_xlfn._xlws.FILTER(DATABANK[SAÍDA],(DATABANK[NOME]=$B39)*(DATABANK[DATA PGTO]=Q$2))),""))))</f>
        <v/>
      </c>
      <c r="R39" s="4" t="str" cm="1">
        <f t="array" ref="R39">IF($B39="","",IF(R$2="","",IF(IFERROR(SUM(_xlfn._xlws.FILTER(DATABANK[SAÍDA],(DATABANK[NOME]=$B39)*(DATABANK[DATA PGTO]=R$2))),"")=0,"",IFERROR(SUM(_xlfn._xlws.FILTER(DATABANK[SAÍDA],(DATABANK[NOME]=$B39)*(DATABANK[DATA PGTO]=R$2))),""))))</f>
        <v/>
      </c>
      <c r="S39" s="4" t="str" cm="1">
        <f t="array" ref="S39">IF($B39="","",IF(S$2="","",IF(IFERROR(SUM(_xlfn._xlws.FILTER(DATABANK[SAÍDA],(DATABANK[NOME]=$B39)*(DATABANK[DATA PGTO]=S$2))),"")=0,"",IFERROR(SUM(_xlfn._xlws.FILTER(DATABANK[SAÍDA],(DATABANK[NOME]=$B39)*(DATABANK[DATA PGTO]=S$2))),""))))</f>
        <v/>
      </c>
      <c r="T39" s="4" t="str" cm="1">
        <f t="array" ref="T39">IF($B39="","",IF(T$2="","",IF(IFERROR(SUM(_xlfn._xlws.FILTER(DATABANK[SAÍDA],(DATABANK[NOME]=$B39)*(DATABANK[DATA PGTO]=T$2))),"")=0,"",IFERROR(SUM(_xlfn._xlws.FILTER(DATABANK[SAÍDA],(DATABANK[NOME]=$B39)*(DATABANK[DATA PGTO]=T$2))),""))))</f>
        <v/>
      </c>
      <c r="U39" s="4" t="str" cm="1">
        <f t="array" ref="U39">IF($B39="","",IF(U$2="","",IF(IFERROR(SUM(_xlfn._xlws.FILTER(DATABANK[SAÍDA],(DATABANK[NOME]=$B39)*(DATABANK[DATA PGTO]=U$2))),"")=0,"",IFERROR(SUM(_xlfn._xlws.FILTER(DATABANK[SAÍDA],(DATABANK[NOME]=$B39)*(DATABANK[DATA PGTO]=U$2))),""))))</f>
        <v/>
      </c>
      <c r="V39" s="4" t="str" cm="1">
        <f t="array" ref="V39">IF($B39="","",IF(V$2="","",IF(IFERROR(SUM(_xlfn._xlws.FILTER(DATABANK[SAÍDA],(DATABANK[NOME]=$B39)*(DATABANK[DATA PGTO]=V$2))),"")=0,"",IFERROR(SUM(_xlfn._xlws.FILTER(DATABANK[SAÍDA],(DATABANK[NOME]=$B39)*(DATABANK[DATA PGTO]=V$2))),""))))</f>
        <v/>
      </c>
      <c r="W39" s="4" t="str" cm="1">
        <f t="array" ref="W39">IF($B39="","",IF(W$2="","",IF(IFERROR(SUM(_xlfn._xlws.FILTER(DATABANK[SAÍDA],(DATABANK[NOME]=$B39)*(DATABANK[DATA PGTO]=W$2))),"")=0,"",IFERROR(SUM(_xlfn._xlws.FILTER(DATABANK[SAÍDA],(DATABANK[NOME]=$B39)*(DATABANK[DATA PGTO]=W$2))),""))))</f>
        <v/>
      </c>
      <c r="X39" s="4" t="str" cm="1">
        <f t="array" ref="X39">IF($B39="","",IF(X$2="","",IF(IFERROR(SUM(_xlfn._xlws.FILTER(DATABANK[SAÍDA],(DATABANK[NOME]=$B39)*(DATABANK[DATA PGTO]=X$2))),"")=0,"",IFERROR(SUM(_xlfn._xlws.FILTER(DATABANK[SAÍDA],(DATABANK[NOME]=$B39)*(DATABANK[DATA PGTO]=X$2))),""))))</f>
        <v/>
      </c>
      <c r="Y39" s="4" t="str" cm="1">
        <f t="array" ref="Y39">IF($B39="","",IF(Y$2="","",IF(IFERROR(SUM(_xlfn._xlws.FILTER(DATABANK[SAÍDA],(DATABANK[NOME]=$B39)*(DATABANK[DATA PGTO]=Y$2))),"")=0,"",IFERROR(SUM(_xlfn._xlws.FILTER(DATABANK[SAÍDA],(DATABANK[NOME]=$B39)*(DATABANK[DATA PGTO]=Y$2))),""))))</f>
        <v/>
      </c>
      <c r="Z39" s="4" t="str" cm="1">
        <f t="array" ref="Z39">IF($B39="","",IF(Z$2="","",IF(IFERROR(SUM(_xlfn._xlws.FILTER(DATABANK[SAÍDA],(DATABANK[NOME]=$B39)*(DATABANK[DATA PGTO]=Z$2))),"")=0,"",IFERROR(SUM(_xlfn._xlws.FILTER(DATABANK[SAÍDA],(DATABANK[NOME]=$B39)*(DATABANK[DATA PGTO]=Z$2))),""))))</f>
        <v/>
      </c>
      <c r="AA39" s="4" t="str" cm="1">
        <f t="array" ref="AA39">IF($B39="","",IF(AA$2="","",IF(IFERROR(SUM(_xlfn._xlws.FILTER(DATABANK[SAÍDA],(DATABANK[NOME]=$B39)*(DATABANK[DATA PGTO]=AA$2))),"")=0,"",IFERROR(SUM(_xlfn._xlws.FILTER(DATABANK[SAÍDA],(DATABANK[NOME]=$B39)*(DATABANK[DATA PGTO]=AA$2))),""))))</f>
        <v/>
      </c>
      <c r="AB39" s="4" t="str" cm="1">
        <f t="array" ref="AB39">IF($B39="","",IF(AB$2="","",IF(IFERROR(SUM(_xlfn._xlws.FILTER(DATABANK[SAÍDA],(DATABANK[NOME]=$B39)*(DATABANK[DATA PGTO]=AB$2))),"")=0,"",IFERROR(SUM(_xlfn._xlws.FILTER(DATABANK[SAÍDA],(DATABANK[NOME]=$B39)*(DATABANK[DATA PGTO]=AB$2))),""))))</f>
        <v/>
      </c>
      <c r="AC39" s="4" t="str" cm="1">
        <f t="array" ref="AC39">IF($B39="","",IF(AC$2="","",IF(IFERROR(SUM(_xlfn._xlws.FILTER(DATABANK[SAÍDA],(DATABANK[NOME]=$B39)*(DATABANK[DATA PGTO]=AC$2))),"")=0,"",IFERROR(SUM(_xlfn._xlws.FILTER(DATABANK[SAÍDA],(DATABANK[NOME]=$B39)*(DATABANK[DATA PGTO]=AC$2))),""))))</f>
        <v/>
      </c>
      <c r="AD39" s="4" t="str" cm="1">
        <f t="array" ref="AD39">IF($B39="","",IF(AD$2="","",IF(IFERROR(SUM(_xlfn._xlws.FILTER(DATABANK[SAÍDA],(DATABANK[NOME]=$B39)*(DATABANK[DATA PGTO]=AD$2))),"")=0,"",IFERROR(SUM(_xlfn._xlws.FILTER(DATABANK[SAÍDA],(DATABANK[NOME]=$B39)*(DATABANK[DATA PGTO]=AD$2))),""))))</f>
        <v/>
      </c>
      <c r="AE39" s="4" t="str" cm="1">
        <f t="array" ref="AE39">IF($B39="","",IF(AE$2="","",IF(IFERROR(SUM(_xlfn._xlws.FILTER(DATABANK[SAÍDA],(DATABANK[NOME]=$B39)*(DATABANK[DATA PGTO]=AE$2))),"")=0,"",IFERROR(SUM(_xlfn._xlws.FILTER(DATABANK[SAÍDA],(DATABANK[NOME]=$B39)*(DATABANK[DATA PGTO]=AE$2))),""))))</f>
        <v/>
      </c>
      <c r="AF39" s="4" t="str" cm="1">
        <f t="array" ref="AF39">IF($B39="","",IF(AF$2="","",IF(IFERROR(SUM(_xlfn._xlws.FILTER(DATABANK[SAÍDA],(DATABANK[NOME]=$B39)*(DATABANK[DATA PGTO]=AF$2))),"")=0,"",IFERROR(SUM(_xlfn._xlws.FILTER(DATABANK[SAÍDA],(DATABANK[NOME]=$B39)*(DATABANK[DATA PGTO]=AF$2))),""))))</f>
        <v/>
      </c>
      <c r="AG39" s="4" t="str" cm="1">
        <f t="array" ref="AG39">IF($B39="","",IF(AG$2="","",IF(IFERROR(SUM(_xlfn._xlws.FILTER(DATABANK[SAÍDA],(DATABANK[NOME]=$B39)*(DATABANK[DATA PGTO]=AG$2))),"")=0,"",IFERROR(SUM(_xlfn._xlws.FILTER(DATABANK[SAÍDA],(DATABANK[NOME]=$B39)*(DATABANK[DATA PGTO]=AG$2))),""))))</f>
        <v/>
      </c>
      <c r="AH39" s="3"/>
      <c r="AI39" s="3"/>
      <c r="AJ39" s="3"/>
      <c r="AK39" s="3"/>
      <c r="AL39" s="3"/>
      <c r="AM39" s="3"/>
    </row>
    <row r="40" spans="2:39" ht="12" customHeight="1" x14ac:dyDescent="0.25">
      <c r="B40" s="5"/>
      <c r="C40" s="4" t="str" cm="1">
        <f t="array" ref="C40">IF($B40="","",IF(C$2="","",IF(IFERROR(SUM(_xlfn._xlws.FILTER(DATABANK[SAÍDA],(DATABANK[NOME]=$B40)*(DATABANK[DATA PGTO]=C$2))),"")=0,"",IFERROR(SUM(_xlfn._xlws.FILTER(DATABANK[SAÍDA],(DATABANK[NOME]=$B40)*(DATABANK[DATA PGTO]=C$2))),""))))</f>
        <v/>
      </c>
      <c r="D40" s="4" t="str" cm="1">
        <f t="array" ref="D40">IF($B40="","",IF(D$2="","",IF(IFERROR(SUM(_xlfn._xlws.FILTER(DATABANK[SAÍDA],(DATABANK[NOME]=$B40)*(DATABANK[DATA PGTO]=D$2))),"")=0,"",IFERROR(SUM(_xlfn._xlws.FILTER(DATABANK[SAÍDA],(DATABANK[NOME]=$B40)*(DATABANK[DATA PGTO]=D$2))),""))))</f>
        <v/>
      </c>
      <c r="E40" s="4" t="str" cm="1">
        <f t="array" ref="E40">IF($B40="","",IF(E$2="","",IF(IFERROR(SUM(_xlfn._xlws.FILTER(DATABANK[SAÍDA],(DATABANK[NOME]=$B40)*(DATABANK[DATA PGTO]=E$2))),"")=0,"",IFERROR(SUM(_xlfn._xlws.FILTER(DATABANK[SAÍDA],(DATABANK[NOME]=$B40)*(DATABANK[DATA PGTO]=E$2))),""))))</f>
        <v/>
      </c>
      <c r="F40" s="4" t="str" cm="1">
        <f t="array" ref="F40">IF($B40="","",IF(F$2="","",IF(IFERROR(SUM(_xlfn._xlws.FILTER(DATABANK[SAÍDA],(DATABANK[NOME]=$B40)*(DATABANK[DATA PGTO]=F$2))),"")=0,"",IFERROR(SUM(_xlfn._xlws.FILTER(DATABANK[SAÍDA],(DATABANK[NOME]=$B40)*(DATABANK[DATA PGTO]=F$2))),""))))</f>
        <v/>
      </c>
      <c r="G40" s="4" t="str" cm="1">
        <f t="array" ref="G40">IF($B40="","",IF(G$2="","",IF(IFERROR(SUM(_xlfn._xlws.FILTER(DATABANK[SAÍDA],(DATABANK[NOME]=$B40)*(DATABANK[DATA PGTO]=G$2))),"")=0,"",IFERROR(SUM(_xlfn._xlws.FILTER(DATABANK[SAÍDA],(DATABANK[NOME]=$B40)*(DATABANK[DATA PGTO]=G$2))),""))))</f>
        <v/>
      </c>
      <c r="H40" s="4" t="str" cm="1">
        <f t="array" ref="H40">IF($B40="","",IF(H$2="","",IF(IFERROR(SUM(_xlfn._xlws.FILTER(DATABANK[SAÍDA],(DATABANK[NOME]=$B40)*(DATABANK[DATA PGTO]=H$2))),"")=0,"",IFERROR(SUM(_xlfn._xlws.FILTER(DATABANK[SAÍDA],(DATABANK[NOME]=$B40)*(DATABANK[DATA PGTO]=H$2))),""))))</f>
        <v/>
      </c>
      <c r="I40" s="4" t="str" cm="1">
        <f t="array" ref="I40">IF($B40="","",IF(I$2="","",IF(IFERROR(SUM(_xlfn._xlws.FILTER(DATABANK[SAÍDA],(DATABANK[NOME]=$B40)*(DATABANK[DATA PGTO]=I$2))),"")=0,"",IFERROR(SUM(_xlfn._xlws.FILTER(DATABANK[SAÍDA],(DATABANK[NOME]=$B40)*(DATABANK[DATA PGTO]=I$2))),""))))</f>
        <v/>
      </c>
      <c r="J40" s="4" t="str" cm="1">
        <f t="array" ref="J40">IF($B40="","",IF(J$2="","",IF(IFERROR(SUM(_xlfn._xlws.FILTER(DATABANK[SAÍDA],(DATABANK[NOME]=$B40)*(DATABANK[DATA PGTO]=J$2))),"")=0,"",IFERROR(SUM(_xlfn._xlws.FILTER(DATABANK[SAÍDA],(DATABANK[NOME]=$B40)*(DATABANK[DATA PGTO]=J$2))),""))))</f>
        <v/>
      </c>
      <c r="K40" s="4" t="str" cm="1">
        <f t="array" ref="K40">IF($B40="","",IF(K$2="","",IF(IFERROR(SUM(_xlfn._xlws.FILTER(DATABANK[SAÍDA],(DATABANK[NOME]=$B40)*(DATABANK[DATA PGTO]=K$2))),"")=0,"",IFERROR(SUM(_xlfn._xlws.FILTER(DATABANK[SAÍDA],(DATABANK[NOME]=$B40)*(DATABANK[DATA PGTO]=K$2))),""))))</f>
        <v/>
      </c>
      <c r="L40" s="4" t="str" cm="1">
        <f t="array" ref="L40">IF($B40="","",IF(L$2="","",IF(IFERROR(SUM(_xlfn._xlws.FILTER(DATABANK[SAÍDA],(DATABANK[NOME]=$B40)*(DATABANK[DATA PGTO]=L$2))),"")=0,"",IFERROR(SUM(_xlfn._xlws.FILTER(DATABANK[SAÍDA],(DATABANK[NOME]=$B40)*(DATABANK[DATA PGTO]=L$2))),""))))</f>
        <v/>
      </c>
      <c r="M40" s="4" t="str" cm="1">
        <f t="array" ref="M40">IF($B40="","",IF(M$2="","",IF(IFERROR(SUM(_xlfn._xlws.FILTER(DATABANK[SAÍDA],(DATABANK[NOME]=$B40)*(DATABANK[DATA PGTO]=M$2))),"")=0,"",IFERROR(SUM(_xlfn._xlws.FILTER(DATABANK[SAÍDA],(DATABANK[NOME]=$B40)*(DATABANK[DATA PGTO]=M$2))),""))))</f>
        <v/>
      </c>
      <c r="N40" s="4" t="str" cm="1">
        <f t="array" ref="N40">IF($B40="","",IF(N$2="","",IF(IFERROR(SUM(_xlfn._xlws.FILTER(DATABANK[SAÍDA],(DATABANK[NOME]=$B40)*(DATABANK[DATA PGTO]=N$2))),"")=0,"",IFERROR(SUM(_xlfn._xlws.FILTER(DATABANK[SAÍDA],(DATABANK[NOME]=$B40)*(DATABANK[DATA PGTO]=N$2))),""))))</f>
        <v/>
      </c>
      <c r="O40" s="4" t="str" cm="1">
        <f t="array" ref="O40">IF($B40="","",IF(O$2="","",IF(IFERROR(SUM(_xlfn._xlws.FILTER(DATABANK[SAÍDA],(DATABANK[NOME]=$B40)*(DATABANK[DATA PGTO]=O$2))),"")=0,"",IFERROR(SUM(_xlfn._xlws.FILTER(DATABANK[SAÍDA],(DATABANK[NOME]=$B40)*(DATABANK[DATA PGTO]=O$2))),""))))</f>
        <v/>
      </c>
      <c r="P40" s="4" t="str" cm="1">
        <f t="array" ref="P40">IF($B40="","",IF(P$2="","",IF(IFERROR(SUM(_xlfn._xlws.FILTER(DATABANK[SAÍDA],(DATABANK[NOME]=$B40)*(DATABANK[DATA PGTO]=P$2))),"")=0,"",IFERROR(SUM(_xlfn._xlws.FILTER(DATABANK[SAÍDA],(DATABANK[NOME]=$B40)*(DATABANK[DATA PGTO]=P$2))),""))))</f>
        <v/>
      </c>
      <c r="Q40" s="4" t="str" cm="1">
        <f t="array" ref="Q40">IF($B40="","",IF(Q$2="","",IF(IFERROR(SUM(_xlfn._xlws.FILTER(DATABANK[SAÍDA],(DATABANK[NOME]=$B40)*(DATABANK[DATA PGTO]=Q$2))),"")=0,"",IFERROR(SUM(_xlfn._xlws.FILTER(DATABANK[SAÍDA],(DATABANK[NOME]=$B40)*(DATABANK[DATA PGTO]=Q$2))),""))))</f>
        <v/>
      </c>
      <c r="R40" s="4" t="str" cm="1">
        <f t="array" ref="R40">IF($B40="","",IF(R$2="","",IF(IFERROR(SUM(_xlfn._xlws.FILTER(DATABANK[SAÍDA],(DATABANK[NOME]=$B40)*(DATABANK[DATA PGTO]=R$2))),"")=0,"",IFERROR(SUM(_xlfn._xlws.FILTER(DATABANK[SAÍDA],(DATABANK[NOME]=$B40)*(DATABANK[DATA PGTO]=R$2))),""))))</f>
        <v/>
      </c>
      <c r="S40" s="4" t="str" cm="1">
        <f t="array" ref="S40">IF($B40="","",IF(S$2="","",IF(IFERROR(SUM(_xlfn._xlws.FILTER(DATABANK[SAÍDA],(DATABANK[NOME]=$B40)*(DATABANK[DATA PGTO]=S$2))),"")=0,"",IFERROR(SUM(_xlfn._xlws.FILTER(DATABANK[SAÍDA],(DATABANK[NOME]=$B40)*(DATABANK[DATA PGTO]=S$2))),""))))</f>
        <v/>
      </c>
      <c r="T40" s="4" t="str" cm="1">
        <f t="array" ref="T40">IF($B40="","",IF(T$2="","",IF(IFERROR(SUM(_xlfn._xlws.FILTER(DATABANK[SAÍDA],(DATABANK[NOME]=$B40)*(DATABANK[DATA PGTO]=T$2))),"")=0,"",IFERROR(SUM(_xlfn._xlws.FILTER(DATABANK[SAÍDA],(DATABANK[NOME]=$B40)*(DATABANK[DATA PGTO]=T$2))),""))))</f>
        <v/>
      </c>
      <c r="U40" s="4" t="str" cm="1">
        <f t="array" ref="U40">IF($B40="","",IF(U$2="","",IF(IFERROR(SUM(_xlfn._xlws.FILTER(DATABANK[SAÍDA],(DATABANK[NOME]=$B40)*(DATABANK[DATA PGTO]=U$2))),"")=0,"",IFERROR(SUM(_xlfn._xlws.FILTER(DATABANK[SAÍDA],(DATABANK[NOME]=$B40)*(DATABANK[DATA PGTO]=U$2))),""))))</f>
        <v/>
      </c>
      <c r="V40" s="4" t="str" cm="1">
        <f t="array" ref="V40">IF($B40="","",IF(V$2="","",IF(IFERROR(SUM(_xlfn._xlws.FILTER(DATABANK[SAÍDA],(DATABANK[NOME]=$B40)*(DATABANK[DATA PGTO]=V$2))),"")=0,"",IFERROR(SUM(_xlfn._xlws.FILTER(DATABANK[SAÍDA],(DATABANK[NOME]=$B40)*(DATABANK[DATA PGTO]=V$2))),""))))</f>
        <v/>
      </c>
      <c r="W40" s="4" t="str" cm="1">
        <f t="array" ref="W40">IF($B40="","",IF(W$2="","",IF(IFERROR(SUM(_xlfn._xlws.FILTER(DATABANK[SAÍDA],(DATABANK[NOME]=$B40)*(DATABANK[DATA PGTO]=W$2))),"")=0,"",IFERROR(SUM(_xlfn._xlws.FILTER(DATABANK[SAÍDA],(DATABANK[NOME]=$B40)*(DATABANK[DATA PGTO]=W$2))),""))))</f>
        <v/>
      </c>
      <c r="X40" s="4" t="str" cm="1">
        <f t="array" ref="X40">IF($B40="","",IF(X$2="","",IF(IFERROR(SUM(_xlfn._xlws.FILTER(DATABANK[SAÍDA],(DATABANK[NOME]=$B40)*(DATABANK[DATA PGTO]=X$2))),"")=0,"",IFERROR(SUM(_xlfn._xlws.FILTER(DATABANK[SAÍDA],(DATABANK[NOME]=$B40)*(DATABANK[DATA PGTO]=X$2))),""))))</f>
        <v/>
      </c>
      <c r="Y40" s="4" t="str" cm="1">
        <f t="array" ref="Y40">IF($B40="","",IF(Y$2="","",IF(IFERROR(SUM(_xlfn._xlws.FILTER(DATABANK[SAÍDA],(DATABANK[NOME]=$B40)*(DATABANK[DATA PGTO]=Y$2))),"")=0,"",IFERROR(SUM(_xlfn._xlws.FILTER(DATABANK[SAÍDA],(DATABANK[NOME]=$B40)*(DATABANK[DATA PGTO]=Y$2))),""))))</f>
        <v/>
      </c>
      <c r="Z40" s="4" t="str" cm="1">
        <f t="array" ref="Z40">IF($B40="","",IF(Z$2="","",IF(IFERROR(SUM(_xlfn._xlws.FILTER(DATABANK[SAÍDA],(DATABANK[NOME]=$B40)*(DATABANK[DATA PGTO]=Z$2))),"")=0,"",IFERROR(SUM(_xlfn._xlws.FILTER(DATABANK[SAÍDA],(DATABANK[NOME]=$B40)*(DATABANK[DATA PGTO]=Z$2))),""))))</f>
        <v/>
      </c>
      <c r="AA40" s="4" t="str" cm="1">
        <f t="array" ref="AA40">IF($B40="","",IF(AA$2="","",IF(IFERROR(SUM(_xlfn._xlws.FILTER(DATABANK[SAÍDA],(DATABANK[NOME]=$B40)*(DATABANK[DATA PGTO]=AA$2))),"")=0,"",IFERROR(SUM(_xlfn._xlws.FILTER(DATABANK[SAÍDA],(DATABANK[NOME]=$B40)*(DATABANK[DATA PGTO]=AA$2))),""))))</f>
        <v/>
      </c>
      <c r="AB40" s="4" t="str" cm="1">
        <f t="array" ref="AB40">IF($B40="","",IF(AB$2="","",IF(IFERROR(SUM(_xlfn._xlws.FILTER(DATABANK[SAÍDA],(DATABANK[NOME]=$B40)*(DATABANK[DATA PGTO]=AB$2))),"")=0,"",IFERROR(SUM(_xlfn._xlws.FILTER(DATABANK[SAÍDA],(DATABANK[NOME]=$B40)*(DATABANK[DATA PGTO]=AB$2))),""))))</f>
        <v/>
      </c>
      <c r="AC40" s="4" t="str" cm="1">
        <f t="array" ref="AC40">IF($B40="","",IF(AC$2="","",IF(IFERROR(SUM(_xlfn._xlws.FILTER(DATABANK[SAÍDA],(DATABANK[NOME]=$B40)*(DATABANK[DATA PGTO]=AC$2))),"")=0,"",IFERROR(SUM(_xlfn._xlws.FILTER(DATABANK[SAÍDA],(DATABANK[NOME]=$B40)*(DATABANK[DATA PGTO]=AC$2))),""))))</f>
        <v/>
      </c>
      <c r="AD40" s="4" t="str" cm="1">
        <f t="array" ref="AD40">IF($B40="","",IF(AD$2="","",IF(IFERROR(SUM(_xlfn._xlws.FILTER(DATABANK[SAÍDA],(DATABANK[NOME]=$B40)*(DATABANK[DATA PGTO]=AD$2))),"")=0,"",IFERROR(SUM(_xlfn._xlws.FILTER(DATABANK[SAÍDA],(DATABANK[NOME]=$B40)*(DATABANK[DATA PGTO]=AD$2))),""))))</f>
        <v/>
      </c>
      <c r="AE40" s="4" t="str" cm="1">
        <f t="array" ref="AE40">IF($B40="","",IF(AE$2="","",IF(IFERROR(SUM(_xlfn._xlws.FILTER(DATABANK[SAÍDA],(DATABANK[NOME]=$B40)*(DATABANK[DATA PGTO]=AE$2))),"")=0,"",IFERROR(SUM(_xlfn._xlws.FILTER(DATABANK[SAÍDA],(DATABANK[NOME]=$B40)*(DATABANK[DATA PGTO]=AE$2))),""))))</f>
        <v/>
      </c>
      <c r="AF40" s="4" t="str" cm="1">
        <f t="array" ref="AF40">IF($B40="","",IF(AF$2="","",IF(IFERROR(SUM(_xlfn._xlws.FILTER(DATABANK[SAÍDA],(DATABANK[NOME]=$B40)*(DATABANK[DATA PGTO]=AF$2))),"")=0,"",IFERROR(SUM(_xlfn._xlws.FILTER(DATABANK[SAÍDA],(DATABANK[NOME]=$B40)*(DATABANK[DATA PGTO]=AF$2))),""))))</f>
        <v/>
      </c>
      <c r="AG40" s="4" t="str" cm="1">
        <f t="array" ref="AG40">IF($B40="","",IF(AG$2="","",IF(IFERROR(SUM(_xlfn._xlws.FILTER(DATABANK[SAÍDA],(DATABANK[NOME]=$B40)*(DATABANK[DATA PGTO]=AG$2))),"")=0,"",IFERROR(SUM(_xlfn._xlws.FILTER(DATABANK[SAÍDA],(DATABANK[NOME]=$B40)*(DATABANK[DATA PGTO]=AG$2))),""))))</f>
        <v/>
      </c>
      <c r="AH40" s="3"/>
      <c r="AI40" s="3"/>
      <c r="AJ40" s="3"/>
      <c r="AK40" s="3"/>
      <c r="AL40" s="3"/>
      <c r="AM40" s="3"/>
    </row>
    <row r="41" spans="2:39" ht="12" customHeight="1" x14ac:dyDescent="0.25">
      <c r="B41" s="5"/>
      <c r="C41" s="4" t="str" cm="1">
        <f t="array" ref="C41">IF($B41="","",IF(C$2="","",IF(IFERROR(SUM(_xlfn._xlws.FILTER(DATABANK[SAÍDA],(DATABANK[NOME]=$B41)*(DATABANK[DATA PGTO]=C$2))),"")=0,"",IFERROR(SUM(_xlfn._xlws.FILTER(DATABANK[SAÍDA],(DATABANK[NOME]=$B41)*(DATABANK[DATA PGTO]=C$2))),""))))</f>
        <v/>
      </c>
      <c r="D41" s="4" t="str" cm="1">
        <f t="array" ref="D41">IF($B41="","",IF(D$2="","",IF(IFERROR(SUM(_xlfn._xlws.FILTER(DATABANK[SAÍDA],(DATABANK[NOME]=$B41)*(DATABANK[DATA PGTO]=D$2))),"")=0,"",IFERROR(SUM(_xlfn._xlws.FILTER(DATABANK[SAÍDA],(DATABANK[NOME]=$B41)*(DATABANK[DATA PGTO]=D$2))),""))))</f>
        <v/>
      </c>
      <c r="E41" s="4" t="str" cm="1">
        <f t="array" ref="E41">IF($B41="","",IF(E$2="","",IF(IFERROR(SUM(_xlfn._xlws.FILTER(DATABANK[SAÍDA],(DATABANK[NOME]=$B41)*(DATABANK[DATA PGTO]=E$2))),"")=0,"",IFERROR(SUM(_xlfn._xlws.FILTER(DATABANK[SAÍDA],(DATABANK[NOME]=$B41)*(DATABANK[DATA PGTO]=E$2))),""))))</f>
        <v/>
      </c>
      <c r="F41" s="4" t="str" cm="1">
        <f t="array" ref="F41">IF($B41="","",IF(F$2="","",IF(IFERROR(SUM(_xlfn._xlws.FILTER(DATABANK[SAÍDA],(DATABANK[NOME]=$B41)*(DATABANK[DATA PGTO]=F$2))),"")=0,"",IFERROR(SUM(_xlfn._xlws.FILTER(DATABANK[SAÍDA],(DATABANK[NOME]=$B41)*(DATABANK[DATA PGTO]=F$2))),""))))</f>
        <v/>
      </c>
      <c r="G41" s="4" t="str" cm="1">
        <f t="array" ref="G41">IF($B41="","",IF(G$2="","",IF(IFERROR(SUM(_xlfn._xlws.FILTER(DATABANK[SAÍDA],(DATABANK[NOME]=$B41)*(DATABANK[DATA PGTO]=G$2))),"")=0,"",IFERROR(SUM(_xlfn._xlws.FILTER(DATABANK[SAÍDA],(DATABANK[NOME]=$B41)*(DATABANK[DATA PGTO]=G$2))),""))))</f>
        <v/>
      </c>
      <c r="H41" s="4" t="str" cm="1">
        <f t="array" ref="H41">IF($B41="","",IF(H$2="","",IF(IFERROR(SUM(_xlfn._xlws.FILTER(DATABANK[SAÍDA],(DATABANK[NOME]=$B41)*(DATABANK[DATA PGTO]=H$2))),"")=0,"",IFERROR(SUM(_xlfn._xlws.FILTER(DATABANK[SAÍDA],(DATABANK[NOME]=$B41)*(DATABANK[DATA PGTO]=H$2))),""))))</f>
        <v/>
      </c>
      <c r="I41" s="4" t="str" cm="1">
        <f t="array" ref="I41">IF($B41="","",IF(I$2="","",IF(IFERROR(SUM(_xlfn._xlws.FILTER(DATABANK[SAÍDA],(DATABANK[NOME]=$B41)*(DATABANK[DATA PGTO]=I$2))),"")=0,"",IFERROR(SUM(_xlfn._xlws.FILTER(DATABANK[SAÍDA],(DATABANK[NOME]=$B41)*(DATABANK[DATA PGTO]=I$2))),""))))</f>
        <v/>
      </c>
      <c r="J41" s="4" t="str" cm="1">
        <f t="array" ref="J41">IF($B41="","",IF(J$2="","",IF(IFERROR(SUM(_xlfn._xlws.FILTER(DATABANK[SAÍDA],(DATABANK[NOME]=$B41)*(DATABANK[DATA PGTO]=J$2))),"")=0,"",IFERROR(SUM(_xlfn._xlws.FILTER(DATABANK[SAÍDA],(DATABANK[NOME]=$B41)*(DATABANK[DATA PGTO]=J$2))),""))))</f>
        <v/>
      </c>
      <c r="K41" s="4" t="str" cm="1">
        <f t="array" ref="K41">IF($B41="","",IF(K$2="","",IF(IFERROR(SUM(_xlfn._xlws.FILTER(DATABANK[SAÍDA],(DATABANK[NOME]=$B41)*(DATABANK[DATA PGTO]=K$2))),"")=0,"",IFERROR(SUM(_xlfn._xlws.FILTER(DATABANK[SAÍDA],(DATABANK[NOME]=$B41)*(DATABANK[DATA PGTO]=K$2))),""))))</f>
        <v/>
      </c>
      <c r="L41" s="4" t="str" cm="1">
        <f t="array" ref="L41">IF($B41="","",IF(L$2="","",IF(IFERROR(SUM(_xlfn._xlws.FILTER(DATABANK[SAÍDA],(DATABANK[NOME]=$B41)*(DATABANK[DATA PGTO]=L$2))),"")=0,"",IFERROR(SUM(_xlfn._xlws.FILTER(DATABANK[SAÍDA],(DATABANK[NOME]=$B41)*(DATABANK[DATA PGTO]=L$2))),""))))</f>
        <v/>
      </c>
      <c r="M41" s="4" t="str" cm="1">
        <f t="array" ref="M41">IF($B41="","",IF(M$2="","",IF(IFERROR(SUM(_xlfn._xlws.FILTER(DATABANK[SAÍDA],(DATABANK[NOME]=$B41)*(DATABANK[DATA PGTO]=M$2))),"")=0,"",IFERROR(SUM(_xlfn._xlws.FILTER(DATABANK[SAÍDA],(DATABANK[NOME]=$B41)*(DATABANK[DATA PGTO]=M$2))),""))))</f>
        <v/>
      </c>
      <c r="N41" s="4" t="str" cm="1">
        <f t="array" ref="N41">IF($B41="","",IF(N$2="","",IF(IFERROR(SUM(_xlfn._xlws.FILTER(DATABANK[SAÍDA],(DATABANK[NOME]=$B41)*(DATABANK[DATA PGTO]=N$2))),"")=0,"",IFERROR(SUM(_xlfn._xlws.FILTER(DATABANK[SAÍDA],(DATABANK[NOME]=$B41)*(DATABANK[DATA PGTO]=N$2))),""))))</f>
        <v/>
      </c>
      <c r="O41" s="4" t="str" cm="1">
        <f t="array" ref="O41">IF($B41="","",IF(O$2="","",IF(IFERROR(SUM(_xlfn._xlws.FILTER(DATABANK[SAÍDA],(DATABANK[NOME]=$B41)*(DATABANK[DATA PGTO]=O$2))),"")=0,"",IFERROR(SUM(_xlfn._xlws.FILTER(DATABANK[SAÍDA],(DATABANK[NOME]=$B41)*(DATABANK[DATA PGTO]=O$2))),""))))</f>
        <v/>
      </c>
      <c r="P41" s="4" t="str" cm="1">
        <f t="array" ref="P41">IF($B41="","",IF(P$2="","",IF(IFERROR(SUM(_xlfn._xlws.FILTER(DATABANK[SAÍDA],(DATABANK[NOME]=$B41)*(DATABANK[DATA PGTO]=P$2))),"")=0,"",IFERROR(SUM(_xlfn._xlws.FILTER(DATABANK[SAÍDA],(DATABANK[NOME]=$B41)*(DATABANK[DATA PGTO]=P$2))),""))))</f>
        <v/>
      </c>
      <c r="Q41" s="4" t="str" cm="1">
        <f t="array" ref="Q41">IF($B41="","",IF(Q$2="","",IF(IFERROR(SUM(_xlfn._xlws.FILTER(DATABANK[SAÍDA],(DATABANK[NOME]=$B41)*(DATABANK[DATA PGTO]=Q$2))),"")=0,"",IFERROR(SUM(_xlfn._xlws.FILTER(DATABANK[SAÍDA],(DATABANK[NOME]=$B41)*(DATABANK[DATA PGTO]=Q$2))),""))))</f>
        <v/>
      </c>
      <c r="R41" s="4" t="str" cm="1">
        <f t="array" ref="R41">IF($B41="","",IF(R$2="","",IF(IFERROR(SUM(_xlfn._xlws.FILTER(DATABANK[SAÍDA],(DATABANK[NOME]=$B41)*(DATABANK[DATA PGTO]=R$2))),"")=0,"",IFERROR(SUM(_xlfn._xlws.FILTER(DATABANK[SAÍDA],(DATABANK[NOME]=$B41)*(DATABANK[DATA PGTO]=R$2))),""))))</f>
        <v/>
      </c>
      <c r="S41" s="4" t="str" cm="1">
        <f t="array" ref="S41">IF($B41="","",IF(S$2="","",IF(IFERROR(SUM(_xlfn._xlws.FILTER(DATABANK[SAÍDA],(DATABANK[NOME]=$B41)*(DATABANK[DATA PGTO]=S$2))),"")=0,"",IFERROR(SUM(_xlfn._xlws.FILTER(DATABANK[SAÍDA],(DATABANK[NOME]=$B41)*(DATABANK[DATA PGTO]=S$2))),""))))</f>
        <v/>
      </c>
      <c r="T41" s="4" t="str" cm="1">
        <f t="array" ref="T41">IF($B41="","",IF(T$2="","",IF(IFERROR(SUM(_xlfn._xlws.FILTER(DATABANK[SAÍDA],(DATABANK[NOME]=$B41)*(DATABANK[DATA PGTO]=T$2))),"")=0,"",IFERROR(SUM(_xlfn._xlws.FILTER(DATABANK[SAÍDA],(DATABANK[NOME]=$B41)*(DATABANK[DATA PGTO]=T$2))),""))))</f>
        <v/>
      </c>
      <c r="U41" s="4" t="str" cm="1">
        <f t="array" ref="U41">IF($B41="","",IF(U$2="","",IF(IFERROR(SUM(_xlfn._xlws.FILTER(DATABANK[SAÍDA],(DATABANK[NOME]=$B41)*(DATABANK[DATA PGTO]=U$2))),"")=0,"",IFERROR(SUM(_xlfn._xlws.FILTER(DATABANK[SAÍDA],(DATABANK[NOME]=$B41)*(DATABANK[DATA PGTO]=U$2))),""))))</f>
        <v/>
      </c>
      <c r="V41" s="4" t="str" cm="1">
        <f t="array" ref="V41">IF($B41="","",IF(V$2="","",IF(IFERROR(SUM(_xlfn._xlws.FILTER(DATABANK[SAÍDA],(DATABANK[NOME]=$B41)*(DATABANK[DATA PGTO]=V$2))),"")=0,"",IFERROR(SUM(_xlfn._xlws.FILTER(DATABANK[SAÍDA],(DATABANK[NOME]=$B41)*(DATABANK[DATA PGTO]=V$2))),""))))</f>
        <v/>
      </c>
      <c r="W41" s="4" t="str" cm="1">
        <f t="array" ref="W41">IF($B41="","",IF(W$2="","",IF(IFERROR(SUM(_xlfn._xlws.FILTER(DATABANK[SAÍDA],(DATABANK[NOME]=$B41)*(DATABANK[DATA PGTO]=W$2))),"")=0,"",IFERROR(SUM(_xlfn._xlws.FILTER(DATABANK[SAÍDA],(DATABANK[NOME]=$B41)*(DATABANK[DATA PGTO]=W$2))),""))))</f>
        <v/>
      </c>
      <c r="X41" s="4" t="str" cm="1">
        <f t="array" ref="X41">IF($B41="","",IF(X$2="","",IF(IFERROR(SUM(_xlfn._xlws.FILTER(DATABANK[SAÍDA],(DATABANK[NOME]=$B41)*(DATABANK[DATA PGTO]=X$2))),"")=0,"",IFERROR(SUM(_xlfn._xlws.FILTER(DATABANK[SAÍDA],(DATABANK[NOME]=$B41)*(DATABANK[DATA PGTO]=X$2))),""))))</f>
        <v/>
      </c>
      <c r="Y41" s="4" t="str" cm="1">
        <f t="array" ref="Y41">IF($B41="","",IF(Y$2="","",IF(IFERROR(SUM(_xlfn._xlws.FILTER(DATABANK[SAÍDA],(DATABANK[NOME]=$B41)*(DATABANK[DATA PGTO]=Y$2))),"")=0,"",IFERROR(SUM(_xlfn._xlws.FILTER(DATABANK[SAÍDA],(DATABANK[NOME]=$B41)*(DATABANK[DATA PGTO]=Y$2))),""))))</f>
        <v/>
      </c>
      <c r="Z41" s="4" t="str" cm="1">
        <f t="array" ref="Z41">IF($B41="","",IF(Z$2="","",IF(IFERROR(SUM(_xlfn._xlws.FILTER(DATABANK[SAÍDA],(DATABANK[NOME]=$B41)*(DATABANK[DATA PGTO]=Z$2))),"")=0,"",IFERROR(SUM(_xlfn._xlws.FILTER(DATABANK[SAÍDA],(DATABANK[NOME]=$B41)*(DATABANK[DATA PGTO]=Z$2))),""))))</f>
        <v/>
      </c>
      <c r="AA41" s="4" t="str" cm="1">
        <f t="array" ref="AA41">IF($B41="","",IF(AA$2="","",IF(IFERROR(SUM(_xlfn._xlws.FILTER(DATABANK[SAÍDA],(DATABANK[NOME]=$B41)*(DATABANK[DATA PGTO]=AA$2))),"")=0,"",IFERROR(SUM(_xlfn._xlws.FILTER(DATABANK[SAÍDA],(DATABANK[NOME]=$B41)*(DATABANK[DATA PGTO]=AA$2))),""))))</f>
        <v/>
      </c>
      <c r="AB41" s="4" t="str" cm="1">
        <f t="array" ref="AB41">IF($B41="","",IF(AB$2="","",IF(IFERROR(SUM(_xlfn._xlws.FILTER(DATABANK[SAÍDA],(DATABANK[NOME]=$B41)*(DATABANK[DATA PGTO]=AB$2))),"")=0,"",IFERROR(SUM(_xlfn._xlws.FILTER(DATABANK[SAÍDA],(DATABANK[NOME]=$B41)*(DATABANK[DATA PGTO]=AB$2))),""))))</f>
        <v/>
      </c>
      <c r="AC41" s="4" t="str" cm="1">
        <f t="array" ref="AC41">IF($B41="","",IF(AC$2="","",IF(IFERROR(SUM(_xlfn._xlws.FILTER(DATABANK[SAÍDA],(DATABANK[NOME]=$B41)*(DATABANK[DATA PGTO]=AC$2))),"")=0,"",IFERROR(SUM(_xlfn._xlws.FILTER(DATABANK[SAÍDA],(DATABANK[NOME]=$B41)*(DATABANK[DATA PGTO]=AC$2))),""))))</f>
        <v/>
      </c>
      <c r="AD41" s="4" t="str" cm="1">
        <f t="array" ref="AD41">IF($B41="","",IF(AD$2="","",IF(IFERROR(SUM(_xlfn._xlws.FILTER(DATABANK[SAÍDA],(DATABANK[NOME]=$B41)*(DATABANK[DATA PGTO]=AD$2))),"")=0,"",IFERROR(SUM(_xlfn._xlws.FILTER(DATABANK[SAÍDA],(DATABANK[NOME]=$B41)*(DATABANK[DATA PGTO]=AD$2))),""))))</f>
        <v/>
      </c>
      <c r="AE41" s="4" t="str" cm="1">
        <f t="array" ref="AE41">IF($B41="","",IF(AE$2="","",IF(IFERROR(SUM(_xlfn._xlws.FILTER(DATABANK[SAÍDA],(DATABANK[NOME]=$B41)*(DATABANK[DATA PGTO]=AE$2))),"")=0,"",IFERROR(SUM(_xlfn._xlws.FILTER(DATABANK[SAÍDA],(DATABANK[NOME]=$B41)*(DATABANK[DATA PGTO]=AE$2))),""))))</f>
        <v/>
      </c>
      <c r="AF41" s="4" t="str" cm="1">
        <f t="array" ref="AF41">IF($B41="","",IF(AF$2="","",IF(IFERROR(SUM(_xlfn._xlws.FILTER(DATABANK[SAÍDA],(DATABANK[NOME]=$B41)*(DATABANK[DATA PGTO]=AF$2))),"")=0,"",IFERROR(SUM(_xlfn._xlws.FILTER(DATABANK[SAÍDA],(DATABANK[NOME]=$B41)*(DATABANK[DATA PGTO]=AF$2))),""))))</f>
        <v/>
      </c>
      <c r="AG41" s="4" t="str" cm="1">
        <f t="array" ref="AG41">IF($B41="","",IF(AG$2="","",IF(IFERROR(SUM(_xlfn._xlws.FILTER(DATABANK[SAÍDA],(DATABANK[NOME]=$B41)*(DATABANK[DATA PGTO]=AG$2))),"")=0,"",IFERROR(SUM(_xlfn._xlws.FILTER(DATABANK[SAÍDA],(DATABANK[NOME]=$B41)*(DATABANK[DATA PGTO]=AG$2))),""))))</f>
        <v/>
      </c>
      <c r="AH41" s="3"/>
      <c r="AI41" s="3"/>
      <c r="AJ41" s="3"/>
      <c r="AK41" s="3"/>
      <c r="AL41" s="3"/>
      <c r="AM41" s="3"/>
    </row>
    <row r="42" spans="2:39" ht="12" customHeight="1" x14ac:dyDescent="0.25">
      <c r="B42" s="5"/>
      <c r="C42" s="4" t="str" cm="1">
        <f t="array" ref="C42">IF($B42="","",IF(C$2="","",IF(IFERROR(SUM(_xlfn._xlws.FILTER(DATABANK[SAÍDA],(DATABANK[NOME]=$B42)*(DATABANK[DATA PGTO]=C$2))),"")=0,"",IFERROR(SUM(_xlfn._xlws.FILTER(DATABANK[SAÍDA],(DATABANK[NOME]=$B42)*(DATABANK[DATA PGTO]=C$2))),""))))</f>
        <v/>
      </c>
      <c r="D42" s="4" t="str" cm="1">
        <f t="array" ref="D42">IF($B42="","",IF(D$2="","",IF(IFERROR(SUM(_xlfn._xlws.FILTER(DATABANK[SAÍDA],(DATABANK[NOME]=$B42)*(DATABANK[DATA PGTO]=D$2))),"")=0,"",IFERROR(SUM(_xlfn._xlws.FILTER(DATABANK[SAÍDA],(DATABANK[NOME]=$B42)*(DATABANK[DATA PGTO]=D$2))),""))))</f>
        <v/>
      </c>
      <c r="E42" s="4" t="str" cm="1">
        <f t="array" ref="E42">IF($B42="","",IF(E$2="","",IF(IFERROR(SUM(_xlfn._xlws.FILTER(DATABANK[SAÍDA],(DATABANK[NOME]=$B42)*(DATABANK[DATA PGTO]=E$2))),"")=0,"",IFERROR(SUM(_xlfn._xlws.FILTER(DATABANK[SAÍDA],(DATABANK[NOME]=$B42)*(DATABANK[DATA PGTO]=E$2))),""))))</f>
        <v/>
      </c>
      <c r="F42" s="4" t="str" cm="1">
        <f t="array" ref="F42">IF($B42="","",IF(F$2="","",IF(IFERROR(SUM(_xlfn._xlws.FILTER(DATABANK[SAÍDA],(DATABANK[NOME]=$B42)*(DATABANK[DATA PGTO]=F$2))),"")=0,"",IFERROR(SUM(_xlfn._xlws.FILTER(DATABANK[SAÍDA],(DATABANK[NOME]=$B42)*(DATABANK[DATA PGTO]=F$2))),""))))</f>
        <v/>
      </c>
      <c r="G42" s="4" t="str" cm="1">
        <f t="array" ref="G42">IF($B42="","",IF(G$2="","",IF(IFERROR(SUM(_xlfn._xlws.FILTER(DATABANK[SAÍDA],(DATABANK[NOME]=$B42)*(DATABANK[DATA PGTO]=G$2))),"")=0,"",IFERROR(SUM(_xlfn._xlws.FILTER(DATABANK[SAÍDA],(DATABANK[NOME]=$B42)*(DATABANK[DATA PGTO]=G$2))),""))))</f>
        <v/>
      </c>
      <c r="H42" s="4" t="str" cm="1">
        <f t="array" ref="H42">IF($B42="","",IF(H$2="","",IF(IFERROR(SUM(_xlfn._xlws.FILTER(DATABANK[SAÍDA],(DATABANK[NOME]=$B42)*(DATABANK[DATA PGTO]=H$2))),"")=0,"",IFERROR(SUM(_xlfn._xlws.FILTER(DATABANK[SAÍDA],(DATABANK[NOME]=$B42)*(DATABANK[DATA PGTO]=H$2))),""))))</f>
        <v/>
      </c>
      <c r="I42" s="4" t="str" cm="1">
        <f t="array" ref="I42">IF($B42="","",IF(I$2="","",IF(IFERROR(SUM(_xlfn._xlws.FILTER(DATABANK[SAÍDA],(DATABANK[NOME]=$B42)*(DATABANK[DATA PGTO]=I$2))),"")=0,"",IFERROR(SUM(_xlfn._xlws.FILTER(DATABANK[SAÍDA],(DATABANK[NOME]=$B42)*(DATABANK[DATA PGTO]=I$2))),""))))</f>
        <v/>
      </c>
      <c r="J42" s="4" t="str" cm="1">
        <f t="array" ref="J42">IF($B42="","",IF(J$2="","",IF(IFERROR(SUM(_xlfn._xlws.FILTER(DATABANK[SAÍDA],(DATABANK[NOME]=$B42)*(DATABANK[DATA PGTO]=J$2))),"")=0,"",IFERROR(SUM(_xlfn._xlws.FILTER(DATABANK[SAÍDA],(DATABANK[NOME]=$B42)*(DATABANK[DATA PGTO]=J$2))),""))))</f>
        <v/>
      </c>
      <c r="K42" s="4" t="str" cm="1">
        <f t="array" ref="K42">IF($B42="","",IF(K$2="","",IF(IFERROR(SUM(_xlfn._xlws.FILTER(DATABANK[SAÍDA],(DATABANK[NOME]=$B42)*(DATABANK[DATA PGTO]=K$2))),"")=0,"",IFERROR(SUM(_xlfn._xlws.FILTER(DATABANK[SAÍDA],(DATABANK[NOME]=$B42)*(DATABANK[DATA PGTO]=K$2))),""))))</f>
        <v/>
      </c>
      <c r="L42" s="4" t="str" cm="1">
        <f t="array" ref="L42">IF($B42="","",IF(L$2="","",IF(IFERROR(SUM(_xlfn._xlws.FILTER(DATABANK[SAÍDA],(DATABANK[NOME]=$B42)*(DATABANK[DATA PGTO]=L$2))),"")=0,"",IFERROR(SUM(_xlfn._xlws.FILTER(DATABANK[SAÍDA],(DATABANK[NOME]=$B42)*(DATABANK[DATA PGTO]=L$2))),""))))</f>
        <v/>
      </c>
      <c r="M42" s="4" t="str" cm="1">
        <f t="array" ref="M42">IF($B42="","",IF(M$2="","",IF(IFERROR(SUM(_xlfn._xlws.FILTER(DATABANK[SAÍDA],(DATABANK[NOME]=$B42)*(DATABANK[DATA PGTO]=M$2))),"")=0,"",IFERROR(SUM(_xlfn._xlws.FILTER(DATABANK[SAÍDA],(DATABANK[NOME]=$B42)*(DATABANK[DATA PGTO]=M$2))),""))))</f>
        <v/>
      </c>
      <c r="N42" s="4" t="str" cm="1">
        <f t="array" ref="N42">IF($B42="","",IF(N$2="","",IF(IFERROR(SUM(_xlfn._xlws.FILTER(DATABANK[SAÍDA],(DATABANK[NOME]=$B42)*(DATABANK[DATA PGTO]=N$2))),"")=0,"",IFERROR(SUM(_xlfn._xlws.FILTER(DATABANK[SAÍDA],(DATABANK[NOME]=$B42)*(DATABANK[DATA PGTO]=N$2))),""))))</f>
        <v/>
      </c>
      <c r="O42" s="4" t="str" cm="1">
        <f t="array" ref="O42">IF($B42="","",IF(O$2="","",IF(IFERROR(SUM(_xlfn._xlws.FILTER(DATABANK[SAÍDA],(DATABANK[NOME]=$B42)*(DATABANK[DATA PGTO]=O$2))),"")=0,"",IFERROR(SUM(_xlfn._xlws.FILTER(DATABANK[SAÍDA],(DATABANK[NOME]=$B42)*(DATABANK[DATA PGTO]=O$2))),""))))</f>
        <v/>
      </c>
      <c r="P42" s="4" t="str" cm="1">
        <f t="array" ref="P42">IF($B42="","",IF(P$2="","",IF(IFERROR(SUM(_xlfn._xlws.FILTER(DATABANK[SAÍDA],(DATABANK[NOME]=$B42)*(DATABANK[DATA PGTO]=P$2))),"")=0,"",IFERROR(SUM(_xlfn._xlws.FILTER(DATABANK[SAÍDA],(DATABANK[NOME]=$B42)*(DATABANK[DATA PGTO]=P$2))),""))))</f>
        <v/>
      </c>
      <c r="Q42" s="4" t="str" cm="1">
        <f t="array" ref="Q42">IF($B42="","",IF(Q$2="","",IF(IFERROR(SUM(_xlfn._xlws.FILTER(DATABANK[SAÍDA],(DATABANK[NOME]=$B42)*(DATABANK[DATA PGTO]=Q$2))),"")=0,"",IFERROR(SUM(_xlfn._xlws.FILTER(DATABANK[SAÍDA],(DATABANK[NOME]=$B42)*(DATABANK[DATA PGTO]=Q$2))),""))))</f>
        <v/>
      </c>
      <c r="R42" s="4" t="str" cm="1">
        <f t="array" ref="R42">IF($B42="","",IF(R$2="","",IF(IFERROR(SUM(_xlfn._xlws.FILTER(DATABANK[SAÍDA],(DATABANK[NOME]=$B42)*(DATABANK[DATA PGTO]=R$2))),"")=0,"",IFERROR(SUM(_xlfn._xlws.FILTER(DATABANK[SAÍDA],(DATABANK[NOME]=$B42)*(DATABANK[DATA PGTO]=R$2))),""))))</f>
        <v/>
      </c>
      <c r="S42" s="4" t="str" cm="1">
        <f t="array" ref="S42">IF($B42="","",IF(S$2="","",IF(IFERROR(SUM(_xlfn._xlws.FILTER(DATABANK[SAÍDA],(DATABANK[NOME]=$B42)*(DATABANK[DATA PGTO]=S$2))),"")=0,"",IFERROR(SUM(_xlfn._xlws.FILTER(DATABANK[SAÍDA],(DATABANK[NOME]=$B42)*(DATABANK[DATA PGTO]=S$2))),""))))</f>
        <v/>
      </c>
      <c r="T42" s="4" t="str" cm="1">
        <f t="array" ref="T42">IF($B42="","",IF(T$2="","",IF(IFERROR(SUM(_xlfn._xlws.FILTER(DATABANK[SAÍDA],(DATABANK[NOME]=$B42)*(DATABANK[DATA PGTO]=T$2))),"")=0,"",IFERROR(SUM(_xlfn._xlws.FILTER(DATABANK[SAÍDA],(DATABANK[NOME]=$B42)*(DATABANK[DATA PGTO]=T$2))),""))))</f>
        <v/>
      </c>
      <c r="U42" s="4" t="str" cm="1">
        <f t="array" ref="U42">IF($B42="","",IF(U$2="","",IF(IFERROR(SUM(_xlfn._xlws.FILTER(DATABANK[SAÍDA],(DATABANK[NOME]=$B42)*(DATABANK[DATA PGTO]=U$2))),"")=0,"",IFERROR(SUM(_xlfn._xlws.FILTER(DATABANK[SAÍDA],(DATABANK[NOME]=$B42)*(DATABANK[DATA PGTO]=U$2))),""))))</f>
        <v/>
      </c>
      <c r="V42" s="4" t="str" cm="1">
        <f t="array" ref="V42">IF($B42="","",IF(V$2="","",IF(IFERROR(SUM(_xlfn._xlws.FILTER(DATABANK[SAÍDA],(DATABANK[NOME]=$B42)*(DATABANK[DATA PGTO]=V$2))),"")=0,"",IFERROR(SUM(_xlfn._xlws.FILTER(DATABANK[SAÍDA],(DATABANK[NOME]=$B42)*(DATABANK[DATA PGTO]=V$2))),""))))</f>
        <v/>
      </c>
      <c r="W42" s="4" t="str" cm="1">
        <f t="array" ref="W42">IF($B42="","",IF(W$2="","",IF(IFERROR(SUM(_xlfn._xlws.FILTER(DATABANK[SAÍDA],(DATABANK[NOME]=$B42)*(DATABANK[DATA PGTO]=W$2))),"")=0,"",IFERROR(SUM(_xlfn._xlws.FILTER(DATABANK[SAÍDA],(DATABANK[NOME]=$B42)*(DATABANK[DATA PGTO]=W$2))),""))))</f>
        <v/>
      </c>
      <c r="X42" s="4" t="str" cm="1">
        <f t="array" ref="X42">IF($B42="","",IF(X$2="","",IF(IFERROR(SUM(_xlfn._xlws.FILTER(DATABANK[SAÍDA],(DATABANK[NOME]=$B42)*(DATABANK[DATA PGTO]=X$2))),"")=0,"",IFERROR(SUM(_xlfn._xlws.FILTER(DATABANK[SAÍDA],(DATABANK[NOME]=$B42)*(DATABANK[DATA PGTO]=X$2))),""))))</f>
        <v/>
      </c>
      <c r="Y42" s="4" t="str" cm="1">
        <f t="array" ref="Y42">IF($B42="","",IF(Y$2="","",IF(IFERROR(SUM(_xlfn._xlws.FILTER(DATABANK[SAÍDA],(DATABANK[NOME]=$B42)*(DATABANK[DATA PGTO]=Y$2))),"")=0,"",IFERROR(SUM(_xlfn._xlws.FILTER(DATABANK[SAÍDA],(DATABANK[NOME]=$B42)*(DATABANK[DATA PGTO]=Y$2))),""))))</f>
        <v/>
      </c>
      <c r="Z42" s="4" t="str" cm="1">
        <f t="array" ref="Z42">IF($B42="","",IF(Z$2="","",IF(IFERROR(SUM(_xlfn._xlws.FILTER(DATABANK[SAÍDA],(DATABANK[NOME]=$B42)*(DATABANK[DATA PGTO]=Z$2))),"")=0,"",IFERROR(SUM(_xlfn._xlws.FILTER(DATABANK[SAÍDA],(DATABANK[NOME]=$B42)*(DATABANK[DATA PGTO]=Z$2))),""))))</f>
        <v/>
      </c>
      <c r="AA42" s="4" t="str" cm="1">
        <f t="array" ref="AA42">IF($B42="","",IF(AA$2="","",IF(IFERROR(SUM(_xlfn._xlws.FILTER(DATABANK[SAÍDA],(DATABANK[NOME]=$B42)*(DATABANK[DATA PGTO]=AA$2))),"")=0,"",IFERROR(SUM(_xlfn._xlws.FILTER(DATABANK[SAÍDA],(DATABANK[NOME]=$B42)*(DATABANK[DATA PGTO]=AA$2))),""))))</f>
        <v/>
      </c>
      <c r="AB42" s="4" t="str" cm="1">
        <f t="array" ref="AB42">IF($B42="","",IF(AB$2="","",IF(IFERROR(SUM(_xlfn._xlws.FILTER(DATABANK[SAÍDA],(DATABANK[NOME]=$B42)*(DATABANK[DATA PGTO]=AB$2))),"")=0,"",IFERROR(SUM(_xlfn._xlws.FILTER(DATABANK[SAÍDA],(DATABANK[NOME]=$B42)*(DATABANK[DATA PGTO]=AB$2))),""))))</f>
        <v/>
      </c>
      <c r="AC42" s="4" t="str" cm="1">
        <f t="array" ref="AC42">IF($B42="","",IF(AC$2="","",IF(IFERROR(SUM(_xlfn._xlws.FILTER(DATABANK[SAÍDA],(DATABANK[NOME]=$B42)*(DATABANK[DATA PGTO]=AC$2))),"")=0,"",IFERROR(SUM(_xlfn._xlws.FILTER(DATABANK[SAÍDA],(DATABANK[NOME]=$B42)*(DATABANK[DATA PGTO]=AC$2))),""))))</f>
        <v/>
      </c>
      <c r="AD42" s="4" t="str" cm="1">
        <f t="array" ref="AD42">IF($B42="","",IF(AD$2="","",IF(IFERROR(SUM(_xlfn._xlws.FILTER(DATABANK[SAÍDA],(DATABANK[NOME]=$B42)*(DATABANK[DATA PGTO]=AD$2))),"")=0,"",IFERROR(SUM(_xlfn._xlws.FILTER(DATABANK[SAÍDA],(DATABANK[NOME]=$B42)*(DATABANK[DATA PGTO]=AD$2))),""))))</f>
        <v/>
      </c>
      <c r="AE42" s="4" t="str" cm="1">
        <f t="array" ref="AE42">IF($B42="","",IF(AE$2="","",IF(IFERROR(SUM(_xlfn._xlws.FILTER(DATABANK[SAÍDA],(DATABANK[NOME]=$B42)*(DATABANK[DATA PGTO]=AE$2))),"")=0,"",IFERROR(SUM(_xlfn._xlws.FILTER(DATABANK[SAÍDA],(DATABANK[NOME]=$B42)*(DATABANK[DATA PGTO]=AE$2))),""))))</f>
        <v/>
      </c>
      <c r="AF42" s="4" t="str" cm="1">
        <f t="array" ref="AF42">IF($B42="","",IF(AF$2="","",IF(IFERROR(SUM(_xlfn._xlws.FILTER(DATABANK[SAÍDA],(DATABANK[NOME]=$B42)*(DATABANK[DATA PGTO]=AF$2))),"")=0,"",IFERROR(SUM(_xlfn._xlws.FILTER(DATABANK[SAÍDA],(DATABANK[NOME]=$B42)*(DATABANK[DATA PGTO]=AF$2))),""))))</f>
        <v/>
      </c>
      <c r="AG42" s="4" t="str" cm="1">
        <f t="array" ref="AG42">IF($B42="","",IF(AG$2="","",IF(IFERROR(SUM(_xlfn._xlws.FILTER(DATABANK[SAÍDA],(DATABANK[NOME]=$B42)*(DATABANK[DATA PGTO]=AG$2))),"")=0,"",IFERROR(SUM(_xlfn._xlws.FILTER(DATABANK[SAÍDA],(DATABANK[NOME]=$B42)*(DATABANK[DATA PGTO]=AG$2))),""))))</f>
        <v/>
      </c>
      <c r="AH42" s="3"/>
      <c r="AI42" s="3"/>
      <c r="AJ42" s="3"/>
      <c r="AK42" s="3"/>
      <c r="AL42" s="3"/>
      <c r="AM42" s="3"/>
    </row>
    <row r="43" spans="2:39" ht="12" customHeight="1" x14ac:dyDescent="0.25">
      <c r="B43" s="5"/>
      <c r="C43" s="4" t="str" cm="1">
        <f t="array" ref="C43">IF($B43="","",IF(C$2="","",IF(IFERROR(SUM(_xlfn._xlws.FILTER(DATABANK[SAÍDA],(DATABANK[NOME]=$B43)*(DATABANK[DATA PGTO]=C$2))),"")=0,"",IFERROR(SUM(_xlfn._xlws.FILTER(DATABANK[SAÍDA],(DATABANK[NOME]=$B43)*(DATABANK[DATA PGTO]=C$2))),""))))</f>
        <v/>
      </c>
      <c r="D43" s="4" t="str" cm="1">
        <f t="array" ref="D43">IF($B43="","",IF(D$2="","",IF(IFERROR(SUM(_xlfn._xlws.FILTER(DATABANK[SAÍDA],(DATABANK[NOME]=$B43)*(DATABANK[DATA PGTO]=D$2))),"")=0,"",IFERROR(SUM(_xlfn._xlws.FILTER(DATABANK[SAÍDA],(DATABANK[NOME]=$B43)*(DATABANK[DATA PGTO]=D$2))),""))))</f>
        <v/>
      </c>
      <c r="E43" s="4" t="str" cm="1">
        <f t="array" ref="E43">IF($B43="","",IF(E$2="","",IF(IFERROR(SUM(_xlfn._xlws.FILTER(DATABANK[SAÍDA],(DATABANK[NOME]=$B43)*(DATABANK[DATA PGTO]=E$2))),"")=0,"",IFERROR(SUM(_xlfn._xlws.FILTER(DATABANK[SAÍDA],(DATABANK[NOME]=$B43)*(DATABANK[DATA PGTO]=E$2))),""))))</f>
        <v/>
      </c>
      <c r="F43" s="4" t="str" cm="1">
        <f t="array" ref="F43">IF($B43="","",IF(F$2="","",IF(IFERROR(SUM(_xlfn._xlws.FILTER(DATABANK[SAÍDA],(DATABANK[NOME]=$B43)*(DATABANK[DATA PGTO]=F$2))),"")=0,"",IFERROR(SUM(_xlfn._xlws.FILTER(DATABANK[SAÍDA],(DATABANK[NOME]=$B43)*(DATABANK[DATA PGTO]=F$2))),""))))</f>
        <v/>
      </c>
      <c r="G43" s="4" t="str" cm="1">
        <f t="array" ref="G43">IF($B43="","",IF(G$2="","",IF(IFERROR(SUM(_xlfn._xlws.FILTER(DATABANK[SAÍDA],(DATABANK[NOME]=$B43)*(DATABANK[DATA PGTO]=G$2))),"")=0,"",IFERROR(SUM(_xlfn._xlws.FILTER(DATABANK[SAÍDA],(DATABANK[NOME]=$B43)*(DATABANK[DATA PGTO]=G$2))),""))))</f>
        <v/>
      </c>
      <c r="H43" s="4" t="str" cm="1">
        <f t="array" ref="H43">IF($B43="","",IF(H$2="","",IF(IFERROR(SUM(_xlfn._xlws.FILTER(DATABANK[SAÍDA],(DATABANK[NOME]=$B43)*(DATABANK[DATA PGTO]=H$2))),"")=0,"",IFERROR(SUM(_xlfn._xlws.FILTER(DATABANK[SAÍDA],(DATABANK[NOME]=$B43)*(DATABANK[DATA PGTO]=H$2))),""))))</f>
        <v/>
      </c>
      <c r="I43" s="4" t="str" cm="1">
        <f t="array" ref="I43">IF($B43="","",IF(I$2="","",IF(IFERROR(SUM(_xlfn._xlws.FILTER(DATABANK[SAÍDA],(DATABANK[NOME]=$B43)*(DATABANK[DATA PGTO]=I$2))),"")=0,"",IFERROR(SUM(_xlfn._xlws.FILTER(DATABANK[SAÍDA],(DATABANK[NOME]=$B43)*(DATABANK[DATA PGTO]=I$2))),""))))</f>
        <v/>
      </c>
      <c r="J43" s="4" t="str" cm="1">
        <f t="array" ref="J43">IF($B43="","",IF(J$2="","",IF(IFERROR(SUM(_xlfn._xlws.FILTER(DATABANK[SAÍDA],(DATABANK[NOME]=$B43)*(DATABANK[DATA PGTO]=J$2))),"")=0,"",IFERROR(SUM(_xlfn._xlws.FILTER(DATABANK[SAÍDA],(DATABANK[NOME]=$B43)*(DATABANK[DATA PGTO]=J$2))),""))))</f>
        <v/>
      </c>
      <c r="K43" s="4" t="str" cm="1">
        <f t="array" ref="K43">IF($B43="","",IF(K$2="","",IF(IFERROR(SUM(_xlfn._xlws.FILTER(DATABANK[SAÍDA],(DATABANK[NOME]=$B43)*(DATABANK[DATA PGTO]=K$2))),"")=0,"",IFERROR(SUM(_xlfn._xlws.FILTER(DATABANK[SAÍDA],(DATABANK[NOME]=$B43)*(DATABANK[DATA PGTO]=K$2))),""))))</f>
        <v/>
      </c>
      <c r="L43" s="4" t="str" cm="1">
        <f t="array" ref="L43">IF($B43="","",IF(L$2="","",IF(IFERROR(SUM(_xlfn._xlws.FILTER(DATABANK[SAÍDA],(DATABANK[NOME]=$B43)*(DATABANK[DATA PGTO]=L$2))),"")=0,"",IFERROR(SUM(_xlfn._xlws.FILTER(DATABANK[SAÍDA],(DATABANK[NOME]=$B43)*(DATABANK[DATA PGTO]=L$2))),""))))</f>
        <v/>
      </c>
      <c r="M43" s="4" t="str" cm="1">
        <f t="array" ref="M43">IF($B43="","",IF(M$2="","",IF(IFERROR(SUM(_xlfn._xlws.FILTER(DATABANK[SAÍDA],(DATABANK[NOME]=$B43)*(DATABANK[DATA PGTO]=M$2))),"")=0,"",IFERROR(SUM(_xlfn._xlws.FILTER(DATABANK[SAÍDA],(DATABANK[NOME]=$B43)*(DATABANK[DATA PGTO]=M$2))),""))))</f>
        <v/>
      </c>
      <c r="N43" s="4" t="str" cm="1">
        <f t="array" ref="N43">IF($B43="","",IF(N$2="","",IF(IFERROR(SUM(_xlfn._xlws.FILTER(DATABANK[SAÍDA],(DATABANK[NOME]=$B43)*(DATABANK[DATA PGTO]=N$2))),"")=0,"",IFERROR(SUM(_xlfn._xlws.FILTER(DATABANK[SAÍDA],(DATABANK[NOME]=$B43)*(DATABANK[DATA PGTO]=N$2))),""))))</f>
        <v/>
      </c>
      <c r="O43" s="4" t="str" cm="1">
        <f t="array" ref="O43">IF($B43="","",IF(O$2="","",IF(IFERROR(SUM(_xlfn._xlws.FILTER(DATABANK[SAÍDA],(DATABANK[NOME]=$B43)*(DATABANK[DATA PGTO]=O$2))),"")=0,"",IFERROR(SUM(_xlfn._xlws.FILTER(DATABANK[SAÍDA],(DATABANK[NOME]=$B43)*(DATABANK[DATA PGTO]=O$2))),""))))</f>
        <v/>
      </c>
      <c r="P43" s="4" t="str" cm="1">
        <f t="array" ref="P43">IF($B43="","",IF(P$2="","",IF(IFERROR(SUM(_xlfn._xlws.FILTER(DATABANK[SAÍDA],(DATABANK[NOME]=$B43)*(DATABANK[DATA PGTO]=P$2))),"")=0,"",IFERROR(SUM(_xlfn._xlws.FILTER(DATABANK[SAÍDA],(DATABANK[NOME]=$B43)*(DATABANK[DATA PGTO]=P$2))),""))))</f>
        <v/>
      </c>
      <c r="Q43" s="4" t="str" cm="1">
        <f t="array" ref="Q43">IF($B43="","",IF(Q$2="","",IF(IFERROR(SUM(_xlfn._xlws.FILTER(DATABANK[SAÍDA],(DATABANK[NOME]=$B43)*(DATABANK[DATA PGTO]=Q$2))),"")=0,"",IFERROR(SUM(_xlfn._xlws.FILTER(DATABANK[SAÍDA],(DATABANK[NOME]=$B43)*(DATABANK[DATA PGTO]=Q$2))),""))))</f>
        <v/>
      </c>
      <c r="R43" s="4" t="str" cm="1">
        <f t="array" ref="R43">IF($B43="","",IF(R$2="","",IF(IFERROR(SUM(_xlfn._xlws.FILTER(DATABANK[SAÍDA],(DATABANK[NOME]=$B43)*(DATABANK[DATA PGTO]=R$2))),"")=0,"",IFERROR(SUM(_xlfn._xlws.FILTER(DATABANK[SAÍDA],(DATABANK[NOME]=$B43)*(DATABANK[DATA PGTO]=R$2))),""))))</f>
        <v/>
      </c>
      <c r="S43" s="4" t="str" cm="1">
        <f t="array" ref="S43">IF($B43="","",IF(S$2="","",IF(IFERROR(SUM(_xlfn._xlws.FILTER(DATABANK[SAÍDA],(DATABANK[NOME]=$B43)*(DATABANK[DATA PGTO]=S$2))),"")=0,"",IFERROR(SUM(_xlfn._xlws.FILTER(DATABANK[SAÍDA],(DATABANK[NOME]=$B43)*(DATABANK[DATA PGTO]=S$2))),""))))</f>
        <v/>
      </c>
      <c r="T43" s="4" t="str" cm="1">
        <f t="array" ref="T43">IF($B43="","",IF(T$2="","",IF(IFERROR(SUM(_xlfn._xlws.FILTER(DATABANK[SAÍDA],(DATABANK[NOME]=$B43)*(DATABANK[DATA PGTO]=T$2))),"")=0,"",IFERROR(SUM(_xlfn._xlws.FILTER(DATABANK[SAÍDA],(DATABANK[NOME]=$B43)*(DATABANK[DATA PGTO]=T$2))),""))))</f>
        <v/>
      </c>
      <c r="U43" s="4" t="str" cm="1">
        <f t="array" ref="U43">IF($B43="","",IF(U$2="","",IF(IFERROR(SUM(_xlfn._xlws.FILTER(DATABANK[SAÍDA],(DATABANK[NOME]=$B43)*(DATABANK[DATA PGTO]=U$2))),"")=0,"",IFERROR(SUM(_xlfn._xlws.FILTER(DATABANK[SAÍDA],(DATABANK[NOME]=$B43)*(DATABANK[DATA PGTO]=U$2))),""))))</f>
        <v/>
      </c>
      <c r="V43" s="4" t="str" cm="1">
        <f t="array" ref="V43">IF($B43="","",IF(V$2="","",IF(IFERROR(SUM(_xlfn._xlws.FILTER(DATABANK[SAÍDA],(DATABANK[NOME]=$B43)*(DATABANK[DATA PGTO]=V$2))),"")=0,"",IFERROR(SUM(_xlfn._xlws.FILTER(DATABANK[SAÍDA],(DATABANK[NOME]=$B43)*(DATABANK[DATA PGTO]=V$2))),""))))</f>
        <v/>
      </c>
      <c r="W43" s="4" t="str" cm="1">
        <f t="array" ref="W43">IF($B43="","",IF(W$2="","",IF(IFERROR(SUM(_xlfn._xlws.FILTER(DATABANK[SAÍDA],(DATABANK[NOME]=$B43)*(DATABANK[DATA PGTO]=W$2))),"")=0,"",IFERROR(SUM(_xlfn._xlws.FILTER(DATABANK[SAÍDA],(DATABANK[NOME]=$B43)*(DATABANK[DATA PGTO]=W$2))),""))))</f>
        <v/>
      </c>
      <c r="X43" s="4" t="str" cm="1">
        <f t="array" ref="X43">IF($B43="","",IF(X$2="","",IF(IFERROR(SUM(_xlfn._xlws.FILTER(DATABANK[SAÍDA],(DATABANK[NOME]=$B43)*(DATABANK[DATA PGTO]=X$2))),"")=0,"",IFERROR(SUM(_xlfn._xlws.FILTER(DATABANK[SAÍDA],(DATABANK[NOME]=$B43)*(DATABANK[DATA PGTO]=X$2))),""))))</f>
        <v/>
      </c>
      <c r="Y43" s="4" t="str" cm="1">
        <f t="array" ref="Y43">IF($B43="","",IF(Y$2="","",IF(IFERROR(SUM(_xlfn._xlws.FILTER(DATABANK[SAÍDA],(DATABANK[NOME]=$B43)*(DATABANK[DATA PGTO]=Y$2))),"")=0,"",IFERROR(SUM(_xlfn._xlws.FILTER(DATABANK[SAÍDA],(DATABANK[NOME]=$B43)*(DATABANK[DATA PGTO]=Y$2))),""))))</f>
        <v/>
      </c>
      <c r="Z43" s="4" t="str" cm="1">
        <f t="array" ref="Z43">IF($B43="","",IF(Z$2="","",IF(IFERROR(SUM(_xlfn._xlws.FILTER(DATABANK[SAÍDA],(DATABANK[NOME]=$B43)*(DATABANK[DATA PGTO]=Z$2))),"")=0,"",IFERROR(SUM(_xlfn._xlws.FILTER(DATABANK[SAÍDA],(DATABANK[NOME]=$B43)*(DATABANK[DATA PGTO]=Z$2))),""))))</f>
        <v/>
      </c>
      <c r="AA43" s="4" t="str" cm="1">
        <f t="array" ref="AA43">IF($B43="","",IF(AA$2="","",IF(IFERROR(SUM(_xlfn._xlws.FILTER(DATABANK[SAÍDA],(DATABANK[NOME]=$B43)*(DATABANK[DATA PGTO]=AA$2))),"")=0,"",IFERROR(SUM(_xlfn._xlws.FILTER(DATABANK[SAÍDA],(DATABANK[NOME]=$B43)*(DATABANK[DATA PGTO]=AA$2))),""))))</f>
        <v/>
      </c>
      <c r="AB43" s="4" t="str" cm="1">
        <f t="array" ref="AB43">IF($B43="","",IF(AB$2="","",IF(IFERROR(SUM(_xlfn._xlws.FILTER(DATABANK[SAÍDA],(DATABANK[NOME]=$B43)*(DATABANK[DATA PGTO]=AB$2))),"")=0,"",IFERROR(SUM(_xlfn._xlws.FILTER(DATABANK[SAÍDA],(DATABANK[NOME]=$B43)*(DATABANK[DATA PGTO]=AB$2))),""))))</f>
        <v/>
      </c>
      <c r="AC43" s="4" t="str" cm="1">
        <f t="array" ref="AC43">IF($B43="","",IF(AC$2="","",IF(IFERROR(SUM(_xlfn._xlws.FILTER(DATABANK[SAÍDA],(DATABANK[NOME]=$B43)*(DATABANK[DATA PGTO]=AC$2))),"")=0,"",IFERROR(SUM(_xlfn._xlws.FILTER(DATABANK[SAÍDA],(DATABANK[NOME]=$B43)*(DATABANK[DATA PGTO]=AC$2))),""))))</f>
        <v/>
      </c>
      <c r="AD43" s="4" t="str" cm="1">
        <f t="array" ref="AD43">IF($B43="","",IF(AD$2="","",IF(IFERROR(SUM(_xlfn._xlws.FILTER(DATABANK[SAÍDA],(DATABANK[NOME]=$B43)*(DATABANK[DATA PGTO]=AD$2))),"")=0,"",IFERROR(SUM(_xlfn._xlws.FILTER(DATABANK[SAÍDA],(DATABANK[NOME]=$B43)*(DATABANK[DATA PGTO]=AD$2))),""))))</f>
        <v/>
      </c>
      <c r="AE43" s="4" t="str" cm="1">
        <f t="array" ref="AE43">IF($B43="","",IF(AE$2="","",IF(IFERROR(SUM(_xlfn._xlws.FILTER(DATABANK[SAÍDA],(DATABANK[NOME]=$B43)*(DATABANK[DATA PGTO]=AE$2))),"")=0,"",IFERROR(SUM(_xlfn._xlws.FILTER(DATABANK[SAÍDA],(DATABANK[NOME]=$B43)*(DATABANK[DATA PGTO]=AE$2))),""))))</f>
        <v/>
      </c>
      <c r="AF43" s="4" t="str" cm="1">
        <f t="array" ref="AF43">IF($B43="","",IF(AF$2="","",IF(IFERROR(SUM(_xlfn._xlws.FILTER(DATABANK[SAÍDA],(DATABANK[NOME]=$B43)*(DATABANK[DATA PGTO]=AF$2))),"")=0,"",IFERROR(SUM(_xlfn._xlws.FILTER(DATABANK[SAÍDA],(DATABANK[NOME]=$B43)*(DATABANK[DATA PGTO]=AF$2))),""))))</f>
        <v/>
      </c>
      <c r="AG43" s="4" t="str" cm="1">
        <f t="array" ref="AG43">IF($B43="","",IF(AG$2="","",IF(IFERROR(SUM(_xlfn._xlws.FILTER(DATABANK[SAÍDA],(DATABANK[NOME]=$B43)*(DATABANK[DATA PGTO]=AG$2))),"")=0,"",IFERROR(SUM(_xlfn._xlws.FILTER(DATABANK[SAÍDA],(DATABANK[NOME]=$B43)*(DATABANK[DATA PGTO]=AG$2))),""))))</f>
        <v/>
      </c>
      <c r="AH43" s="3"/>
      <c r="AI43" s="3"/>
      <c r="AJ43" s="3"/>
      <c r="AK43" s="3"/>
      <c r="AL43" s="3"/>
      <c r="AM43" s="3"/>
    </row>
    <row r="44" spans="2:39" ht="12" customHeight="1" x14ac:dyDescent="0.25">
      <c r="B44" s="5"/>
      <c r="C44" s="4" t="str" cm="1">
        <f t="array" ref="C44">IF($B44="","",IF(C$2="","",IF(IFERROR(SUM(_xlfn._xlws.FILTER(DATABANK[SAÍDA],(DATABANK[NOME]=$B44)*(DATABANK[DATA PGTO]=C$2))),"")=0,"",IFERROR(SUM(_xlfn._xlws.FILTER(DATABANK[SAÍDA],(DATABANK[NOME]=$B44)*(DATABANK[DATA PGTO]=C$2))),""))))</f>
        <v/>
      </c>
      <c r="D44" s="4" t="str" cm="1">
        <f t="array" ref="D44">IF($B44="","",IF(D$2="","",IF(IFERROR(SUM(_xlfn._xlws.FILTER(DATABANK[SAÍDA],(DATABANK[NOME]=$B44)*(DATABANK[DATA PGTO]=D$2))),"")=0,"",IFERROR(SUM(_xlfn._xlws.FILTER(DATABANK[SAÍDA],(DATABANK[NOME]=$B44)*(DATABANK[DATA PGTO]=D$2))),""))))</f>
        <v/>
      </c>
      <c r="E44" s="4" t="str" cm="1">
        <f t="array" ref="E44">IF($B44="","",IF(E$2="","",IF(IFERROR(SUM(_xlfn._xlws.FILTER(DATABANK[SAÍDA],(DATABANK[NOME]=$B44)*(DATABANK[DATA PGTO]=E$2))),"")=0,"",IFERROR(SUM(_xlfn._xlws.FILTER(DATABANK[SAÍDA],(DATABANK[NOME]=$B44)*(DATABANK[DATA PGTO]=E$2))),""))))</f>
        <v/>
      </c>
      <c r="F44" s="4" t="str" cm="1">
        <f t="array" ref="F44">IF($B44="","",IF(F$2="","",IF(IFERROR(SUM(_xlfn._xlws.FILTER(DATABANK[SAÍDA],(DATABANK[NOME]=$B44)*(DATABANK[DATA PGTO]=F$2))),"")=0,"",IFERROR(SUM(_xlfn._xlws.FILTER(DATABANK[SAÍDA],(DATABANK[NOME]=$B44)*(DATABANK[DATA PGTO]=F$2))),""))))</f>
        <v/>
      </c>
      <c r="G44" s="4" t="str" cm="1">
        <f t="array" ref="G44">IF($B44="","",IF(G$2="","",IF(IFERROR(SUM(_xlfn._xlws.FILTER(DATABANK[SAÍDA],(DATABANK[NOME]=$B44)*(DATABANK[DATA PGTO]=G$2))),"")=0,"",IFERROR(SUM(_xlfn._xlws.FILTER(DATABANK[SAÍDA],(DATABANK[NOME]=$B44)*(DATABANK[DATA PGTO]=G$2))),""))))</f>
        <v/>
      </c>
      <c r="H44" s="4" t="str" cm="1">
        <f t="array" ref="H44">IF($B44="","",IF(H$2="","",IF(IFERROR(SUM(_xlfn._xlws.FILTER(DATABANK[SAÍDA],(DATABANK[NOME]=$B44)*(DATABANK[DATA PGTO]=H$2))),"")=0,"",IFERROR(SUM(_xlfn._xlws.FILTER(DATABANK[SAÍDA],(DATABANK[NOME]=$B44)*(DATABANK[DATA PGTO]=H$2))),""))))</f>
        <v/>
      </c>
      <c r="I44" s="4" t="str" cm="1">
        <f t="array" ref="I44">IF($B44="","",IF(I$2="","",IF(IFERROR(SUM(_xlfn._xlws.FILTER(DATABANK[SAÍDA],(DATABANK[NOME]=$B44)*(DATABANK[DATA PGTO]=I$2))),"")=0,"",IFERROR(SUM(_xlfn._xlws.FILTER(DATABANK[SAÍDA],(DATABANK[NOME]=$B44)*(DATABANK[DATA PGTO]=I$2))),""))))</f>
        <v/>
      </c>
      <c r="J44" s="4" t="str" cm="1">
        <f t="array" ref="J44">IF($B44="","",IF(J$2="","",IF(IFERROR(SUM(_xlfn._xlws.FILTER(DATABANK[SAÍDA],(DATABANK[NOME]=$B44)*(DATABANK[DATA PGTO]=J$2))),"")=0,"",IFERROR(SUM(_xlfn._xlws.FILTER(DATABANK[SAÍDA],(DATABANK[NOME]=$B44)*(DATABANK[DATA PGTO]=J$2))),""))))</f>
        <v/>
      </c>
      <c r="K44" s="4" t="str" cm="1">
        <f t="array" ref="K44">IF($B44="","",IF(K$2="","",IF(IFERROR(SUM(_xlfn._xlws.FILTER(DATABANK[SAÍDA],(DATABANK[NOME]=$B44)*(DATABANK[DATA PGTO]=K$2))),"")=0,"",IFERROR(SUM(_xlfn._xlws.FILTER(DATABANK[SAÍDA],(DATABANK[NOME]=$B44)*(DATABANK[DATA PGTO]=K$2))),""))))</f>
        <v/>
      </c>
      <c r="L44" s="4" t="str" cm="1">
        <f t="array" ref="L44">IF($B44="","",IF(L$2="","",IF(IFERROR(SUM(_xlfn._xlws.FILTER(DATABANK[SAÍDA],(DATABANK[NOME]=$B44)*(DATABANK[DATA PGTO]=L$2))),"")=0,"",IFERROR(SUM(_xlfn._xlws.FILTER(DATABANK[SAÍDA],(DATABANK[NOME]=$B44)*(DATABANK[DATA PGTO]=L$2))),""))))</f>
        <v/>
      </c>
      <c r="M44" s="4" t="str" cm="1">
        <f t="array" ref="M44">IF($B44="","",IF(M$2="","",IF(IFERROR(SUM(_xlfn._xlws.FILTER(DATABANK[SAÍDA],(DATABANK[NOME]=$B44)*(DATABANK[DATA PGTO]=M$2))),"")=0,"",IFERROR(SUM(_xlfn._xlws.FILTER(DATABANK[SAÍDA],(DATABANK[NOME]=$B44)*(DATABANK[DATA PGTO]=M$2))),""))))</f>
        <v/>
      </c>
      <c r="N44" s="4" t="str" cm="1">
        <f t="array" ref="N44">IF($B44="","",IF(N$2="","",IF(IFERROR(SUM(_xlfn._xlws.FILTER(DATABANK[SAÍDA],(DATABANK[NOME]=$B44)*(DATABANK[DATA PGTO]=N$2))),"")=0,"",IFERROR(SUM(_xlfn._xlws.FILTER(DATABANK[SAÍDA],(DATABANK[NOME]=$B44)*(DATABANK[DATA PGTO]=N$2))),""))))</f>
        <v/>
      </c>
      <c r="O44" s="4" t="str" cm="1">
        <f t="array" ref="O44">IF($B44="","",IF(O$2="","",IF(IFERROR(SUM(_xlfn._xlws.FILTER(DATABANK[SAÍDA],(DATABANK[NOME]=$B44)*(DATABANK[DATA PGTO]=O$2))),"")=0,"",IFERROR(SUM(_xlfn._xlws.FILTER(DATABANK[SAÍDA],(DATABANK[NOME]=$B44)*(DATABANK[DATA PGTO]=O$2))),""))))</f>
        <v/>
      </c>
      <c r="P44" s="4" t="str" cm="1">
        <f t="array" ref="P44">IF($B44="","",IF(P$2="","",IF(IFERROR(SUM(_xlfn._xlws.FILTER(DATABANK[SAÍDA],(DATABANK[NOME]=$B44)*(DATABANK[DATA PGTO]=P$2))),"")=0,"",IFERROR(SUM(_xlfn._xlws.FILTER(DATABANK[SAÍDA],(DATABANK[NOME]=$B44)*(DATABANK[DATA PGTO]=P$2))),""))))</f>
        <v/>
      </c>
      <c r="Q44" s="4" t="str" cm="1">
        <f t="array" ref="Q44">IF($B44="","",IF(Q$2="","",IF(IFERROR(SUM(_xlfn._xlws.FILTER(DATABANK[SAÍDA],(DATABANK[NOME]=$B44)*(DATABANK[DATA PGTO]=Q$2))),"")=0,"",IFERROR(SUM(_xlfn._xlws.FILTER(DATABANK[SAÍDA],(DATABANK[NOME]=$B44)*(DATABANK[DATA PGTO]=Q$2))),""))))</f>
        <v/>
      </c>
      <c r="R44" s="4" t="str" cm="1">
        <f t="array" ref="R44">IF($B44="","",IF(R$2="","",IF(IFERROR(SUM(_xlfn._xlws.FILTER(DATABANK[SAÍDA],(DATABANK[NOME]=$B44)*(DATABANK[DATA PGTO]=R$2))),"")=0,"",IFERROR(SUM(_xlfn._xlws.FILTER(DATABANK[SAÍDA],(DATABANK[NOME]=$B44)*(DATABANK[DATA PGTO]=R$2))),""))))</f>
        <v/>
      </c>
      <c r="S44" s="4" t="str" cm="1">
        <f t="array" ref="S44">IF($B44="","",IF(S$2="","",IF(IFERROR(SUM(_xlfn._xlws.FILTER(DATABANK[SAÍDA],(DATABANK[NOME]=$B44)*(DATABANK[DATA PGTO]=S$2))),"")=0,"",IFERROR(SUM(_xlfn._xlws.FILTER(DATABANK[SAÍDA],(DATABANK[NOME]=$B44)*(DATABANK[DATA PGTO]=S$2))),""))))</f>
        <v/>
      </c>
      <c r="T44" s="4" t="str" cm="1">
        <f t="array" ref="T44">IF($B44="","",IF(T$2="","",IF(IFERROR(SUM(_xlfn._xlws.FILTER(DATABANK[SAÍDA],(DATABANK[NOME]=$B44)*(DATABANK[DATA PGTO]=T$2))),"")=0,"",IFERROR(SUM(_xlfn._xlws.FILTER(DATABANK[SAÍDA],(DATABANK[NOME]=$B44)*(DATABANK[DATA PGTO]=T$2))),""))))</f>
        <v/>
      </c>
      <c r="U44" s="4" t="str" cm="1">
        <f t="array" ref="U44">IF($B44="","",IF(U$2="","",IF(IFERROR(SUM(_xlfn._xlws.FILTER(DATABANK[SAÍDA],(DATABANK[NOME]=$B44)*(DATABANK[DATA PGTO]=U$2))),"")=0,"",IFERROR(SUM(_xlfn._xlws.FILTER(DATABANK[SAÍDA],(DATABANK[NOME]=$B44)*(DATABANK[DATA PGTO]=U$2))),""))))</f>
        <v/>
      </c>
      <c r="V44" s="4" t="str" cm="1">
        <f t="array" ref="V44">IF($B44="","",IF(V$2="","",IF(IFERROR(SUM(_xlfn._xlws.FILTER(DATABANK[SAÍDA],(DATABANK[NOME]=$B44)*(DATABANK[DATA PGTO]=V$2))),"")=0,"",IFERROR(SUM(_xlfn._xlws.FILTER(DATABANK[SAÍDA],(DATABANK[NOME]=$B44)*(DATABANK[DATA PGTO]=V$2))),""))))</f>
        <v/>
      </c>
      <c r="W44" s="4" t="str" cm="1">
        <f t="array" ref="W44">IF($B44="","",IF(W$2="","",IF(IFERROR(SUM(_xlfn._xlws.FILTER(DATABANK[SAÍDA],(DATABANK[NOME]=$B44)*(DATABANK[DATA PGTO]=W$2))),"")=0,"",IFERROR(SUM(_xlfn._xlws.FILTER(DATABANK[SAÍDA],(DATABANK[NOME]=$B44)*(DATABANK[DATA PGTO]=W$2))),""))))</f>
        <v/>
      </c>
      <c r="X44" s="4" t="str" cm="1">
        <f t="array" ref="X44">IF($B44="","",IF(X$2="","",IF(IFERROR(SUM(_xlfn._xlws.FILTER(DATABANK[SAÍDA],(DATABANK[NOME]=$B44)*(DATABANK[DATA PGTO]=X$2))),"")=0,"",IFERROR(SUM(_xlfn._xlws.FILTER(DATABANK[SAÍDA],(DATABANK[NOME]=$B44)*(DATABANK[DATA PGTO]=X$2))),""))))</f>
        <v/>
      </c>
      <c r="Y44" s="4" t="str" cm="1">
        <f t="array" ref="Y44">IF($B44="","",IF(Y$2="","",IF(IFERROR(SUM(_xlfn._xlws.FILTER(DATABANK[SAÍDA],(DATABANK[NOME]=$B44)*(DATABANK[DATA PGTO]=Y$2))),"")=0,"",IFERROR(SUM(_xlfn._xlws.FILTER(DATABANK[SAÍDA],(DATABANK[NOME]=$B44)*(DATABANK[DATA PGTO]=Y$2))),""))))</f>
        <v/>
      </c>
      <c r="Z44" s="4" t="str" cm="1">
        <f t="array" ref="Z44">IF($B44="","",IF(Z$2="","",IF(IFERROR(SUM(_xlfn._xlws.FILTER(DATABANK[SAÍDA],(DATABANK[NOME]=$B44)*(DATABANK[DATA PGTO]=Z$2))),"")=0,"",IFERROR(SUM(_xlfn._xlws.FILTER(DATABANK[SAÍDA],(DATABANK[NOME]=$B44)*(DATABANK[DATA PGTO]=Z$2))),""))))</f>
        <v/>
      </c>
      <c r="AA44" s="4" t="str" cm="1">
        <f t="array" ref="AA44">IF($B44="","",IF(AA$2="","",IF(IFERROR(SUM(_xlfn._xlws.FILTER(DATABANK[SAÍDA],(DATABANK[NOME]=$B44)*(DATABANK[DATA PGTO]=AA$2))),"")=0,"",IFERROR(SUM(_xlfn._xlws.FILTER(DATABANK[SAÍDA],(DATABANK[NOME]=$B44)*(DATABANK[DATA PGTO]=AA$2))),""))))</f>
        <v/>
      </c>
      <c r="AB44" s="4" t="str" cm="1">
        <f t="array" ref="AB44">IF($B44="","",IF(AB$2="","",IF(IFERROR(SUM(_xlfn._xlws.FILTER(DATABANK[SAÍDA],(DATABANK[NOME]=$B44)*(DATABANK[DATA PGTO]=AB$2))),"")=0,"",IFERROR(SUM(_xlfn._xlws.FILTER(DATABANK[SAÍDA],(DATABANK[NOME]=$B44)*(DATABANK[DATA PGTO]=AB$2))),""))))</f>
        <v/>
      </c>
      <c r="AC44" s="4" t="str" cm="1">
        <f t="array" ref="AC44">IF($B44="","",IF(AC$2="","",IF(IFERROR(SUM(_xlfn._xlws.FILTER(DATABANK[SAÍDA],(DATABANK[NOME]=$B44)*(DATABANK[DATA PGTO]=AC$2))),"")=0,"",IFERROR(SUM(_xlfn._xlws.FILTER(DATABANK[SAÍDA],(DATABANK[NOME]=$B44)*(DATABANK[DATA PGTO]=AC$2))),""))))</f>
        <v/>
      </c>
      <c r="AD44" s="4" t="str" cm="1">
        <f t="array" ref="AD44">IF($B44="","",IF(AD$2="","",IF(IFERROR(SUM(_xlfn._xlws.FILTER(DATABANK[SAÍDA],(DATABANK[NOME]=$B44)*(DATABANK[DATA PGTO]=AD$2))),"")=0,"",IFERROR(SUM(_xlfn._xlws.FILTER(DATABANK[SAÍDA],(DATABANK[NOME]=$B44)*(DATABANK[DATA PGTO]=AD$2))),""))))</f>
        <v/>
      </c>
      <c r="AE44" s="4" t="str" cm="1">
        <f t="array" ref="AE44">IF($B44="","",IF(AE$2="","",IF(IFERROR(SUM(_xlfn._xlws.FILTER(DATABANK[SAÍDA],(DATABANK[NOME]=$B44)*(DATABANK[DATA PGTO]=AE$2))),"")=0,"",IFERROR(SUM(_xlfn._xlws.FILTER(DATABANK[SAÍDA],(DATABANK[NOME]=$B44)*(DATABANK[DATA PGTO]=AE$2))),""))))</f>
        <v/>
      </c>
      <c r="AF44" s="4" t="str" cm="1">
        <f t="array" ref="AF44">IF($B44="","",IF(AF$2="","",IF(IFERROR(SUM(_xlfn._xlws.FILTER(DATABANK[SAÍDA],(DATABANK[NOME]=$B44)*(DATABANK[DATA PGTO]=AF$2))),"")=0,"",IFERROR(SUM(_xlfn._xlws.FILTER(DATABANK[SAÍDA],(DATABANK[NOME]=$B44)*(DATABANK[DATA PGTO]=AF$2))),""))))</f>
        <v/>
      </c>
      <c r="AG44" s="4" t="str" cm="1">
        <f t="array" ref="AG44">IF($B44="","",IF(AG$2="","",IF(IFERROR(SUM(_xlfn._xlws.FILTER(DATABANK[SAÍDA],(DATABANK[NOME]=$B44)*(DATABANK[DATA PGTO]=AG$2))),"")=0,"",IFERROR(SUM(_xlfn._xlws.FILTER(DATABANK[SAÍDA],(DATABANK[NOME]=$B44)*(DATABANK[DATA PGTO]=AG$2))),""))))</f>
        <v/>
      </c>
      <c r="AH44" s="3"/>
      <c r="AI44" s="3"/>
      <c r="AJ44" s="3"/>
      <c r="AK44" s="3"/>
      <c r="AL44" s="3"/>
      <c r="AM44" s="3"/>
    </row>
    <row r="45" spans="2:39" ht="12" customHeight="1" x14ac:dyDescent="0.25">
      <c r="B45" s="5"/>
      <c r="C45" s="4" t="str" cm="1">
        <f t="array" ref="C45">IF($B45="","",IF(C$2="","",IF(IFERROR(SUM(_xlfn._xlws.FILTER(DATABANK[SAÍDA],(DATABANK[NOME]=$B45)*(DATABANK[DATA PGTO]=C$2))),"")=0,"",IFERROR(SUM(_xlfn._xlws.FILTER(DATABANK[SAÍDA],(DATABANK[NOME]=$B45)*(DATABANK[DATA PGTO]=C$2))),""))))</f>
        <v/>
      </c>
      <c r="D45" s="4" t="str" cm="1">
        <f t="array" ref="D45">IF($B45="","",IF(D$2="","",IF(IFERROR(SUM(_xlfn._xlws.FILTER(DATABANK[SAÍDA],(DATABANK[NOME]=$B45)*(DATABANK[DATA PGTO]=D$2))),"")=0,"",IFERROR(SUM(_xlfn._xlws.FILTER(DATABANK[SAÍDA],(DATABANK[NOME]=$B45)*(DATABANK[DATA PGTO]=D$2))),""))))</f>
        <v/>
      </c>
      <c r="E45" s="4" t="str" cm="1">
        <f t="array" ref="E45">IF($B45="","",IF(E$2="","",IF(IFERROR(SUM(_xlfn._xlws.FILTER(DATABANK[SAÍDA],(DATABANK[NOME]=$B45)*(DATABANK[DATA PGTO]=E$2))),"")=0,"",IFERROR(SUM(_xlfn._xlws.FILTER(DATABANK[SAÍDA],(DATABANK[NOME]=$B45)*(DATABANK[DATA PGTO]=E$2))),""))))</f>
        <v/>
      </c>
      <c r="F45" s="4" t="str" cm="1">
        <f t="array" ref="F45">IF($B45="","",IF(F$2="","",IF(IFERROR(SUM(_xlfn._xlws.FILTER(DATABANK[SAÍDA],(DATABANK[NOME]=$B45)*(DATABANK[DATA PGTO]=F$2))),"")=0,"",IFERROR(SUM(_xlfn._xlws.FILTER(DATABANK[SAÍDA],(DATABANK[NOME]=$B45)*(DATABANK[DATA PGTO]=F$2))),""))))</f>
        <v/>
      </c>
      <c r="G45" s="4" t="str" cm="1">
        <f t="array" ref="G45">IF($B45="","",IF(G$2="","",IF(IFERROR(SUM(_xlfn._xlws.FILTER(DATABANK[SAÍDA],(DATABANK[NOME]=$B45)*(DATABANK[DATA PGTO]=G$2))),"")=0,"",IFERROR(SUM(_xlfn._xlws.FILTER(DATABANK[SAÍDA],(DATABANK[NOME]=$B45)*(DATABANK[DATA PGTO]=G$2))),""))))</f>
        <v/>
      </c>
      <c r="H45" s="4" t="str" cm="1">
        <f t="array" ref="H45">IF($B45="","",IF(H$2="","",IF(IFERROR(SUM(_xlfn._xlws.FILTER(DATABANK[SAÍDA],(DATABANK[NOME]=$B45)*(DATABANK[DATA PGTO]=H$2))),"")=0,"",IFERROR(SUM(_xlfn._xlws.FILTER(DATABANK[SAÍDA],(DATABANK[NOME]=$B45)*(DATABANK[DATA PGTO]=H$2))),""))))</f>
        <v/>
      </c>
      <c r="I45" s="4" t="str" cm="1">
        <f t="array" ref="I45">IF($B45="","",IF(I$2="","",IF(IFERROR(SUM(_xlfn._xlws.FILTER(DATABANK[SAÍDA],(DATABANK[NOME]=$B45)*(DATABANK[DATA PGTO]=I$2))),"")=0,"",IFERROR(SUM(_xlfn._xlws.FILTER(DATABANK[SAÍDA],(DATABANK[NOME]=$B45)*(DATABANK[DATA PGTO]=I$2))),""))))</f>
        <v/>
      </c>
      <c r="J45" s="4" t="str" cm="1">
        <f t="array" ref="J45">IF($B45="","",IF(J$2="","",IF(IFERROR(SUM(_xlfn._xlws.FILTER(DATABANK[SAÍDA],(DATABANK[NOME]=$B45)*(DATABANK[DATA PGTO]=J$2))),"")=0,"",IFERROR(SUM(_xlfn._xlws.FILTER(DATABANK[SAÍDA],(DATABANK[NOME]=$B45)*(DATABANK[DATA PGTO]=J$2))),""))))</f>
        <v/>
      </c>
      <c r="K45" s="4" t="str" cm="1">
        <f t="array" ref="K45">IF($B45="","",IF(K$2="","",IF(IFERROR(SUM(_xlfn._xlws.FILTER(DATABANK[SAÍDA],(DATABANK[NOME]=$B45)*(DATABANK[DATA PGTO]=K$2))),"")=0,"",IFERROR(SUM(_xlfn._xlws.FILTER(DATABANK[SAÍDA],(DATABANK[NOME]=$B45)*(DATABANK[DATA PGTO]=K$2))),""))))</f>
        <v/>
      </c>
      <c r="L45" s="4" t="str" cm="1">
        <f t="array" ref="L45">IF($B45="","",IF(L$2="","",IF(IFERROR(SUM(_xlfn._xlws.FILTER(DATABANK[SAÍDA],(DATABANK[NOME]=$B45)*(DATABANK[DATA PGTO]=L$2))),"")=0,"",IFERROR(SUM(_xlfn._xlws.FILTER(DATABANK[SAÍDA],(DATABANK[NOME]=$B45)*(DATABANK[DATA PGTO]=L$2))),""))))</f>
        <v/>
      </c>
      <c r="M45" s="4" t="str" cm="1">
        <f t="array" ref="M45">IF($B45="","",IF(M$2="","",IF(IFERROR(SUM(_xlfn._xlws.FILTER(DATABANK[SAÍDA],(DATABANK[NOME]=$B45)*(DATABANK[DATA PGTO]=M$2))),"")=0,"",IFERROR(SUM(_xlfn._xlws.FILTER(DATABANK[SAÍDA],(DATABANK[NOME]=$B45)*(DATABANK[DATA PGTO]=M$2))),""))))</f>
        <v/>
      </c>
      <c r="N45" s="4" t="str" cm="1">
        <f t="array" ref="N45">IF($B45="","",IF(N$2="","",IF(IFERROR(SUM(_xlfn._xlws.FILTER(DATABANK[SAÍDA],(DATABANK[NOME]=$B45)*(DATABANK[DATA PGTO]=N$2))),"")=0,"",IFERROR(SUM(_xlfn._xlws.FILTER(DATABANK[SAÍDA],(DATABANK[NOME]=$B45)*(DATABANK[DATA PGTO]=N$2))),""))))</f>
        <v/>
      </c>
      <c r="O45" s="4" t="str" cm="1">
        <f t="array" ref="O45">IF($B45="","",IF(O$2="","",IF(IFERROR(SUM(_xlfn._xlws.FILTER(DATABANK[SAÍDA],(DATABANK[NOME]=$B45)*(DATABANK[DATA PGTO]=O$2))),"")=0,"",IFERROR(SUM(_xlfn._xlws.FILTER(DATABANK[SAÍDA],(DATABANK[NOME]=$B45)*(DATABANK[DATA PGTO]=O$2))),""))))</f>
        <v/>
      </c>
      <c r="P45" s="4" t="str" cm="1">
        <f t="array" ref="P45">IF($B45="","",IF(P$2="","",IF(IFERROR(SUM(_xlfn._xlws.FILTER(DATABANK[SAÍDA],(DATABANK[NOME]=$B45)*(DATABANK[DATA PGTO]=P$2))),"")=0,"",IFERROR(SUM(_xlfn._xlws.FILTER(DATABANK[SAÍDA],(DATABANK[NOME]=$B45)*(DATABANK[DATA PGTO]=P$2))),""))))</f>
        <v/>
      </c>
      <c r="Q45" s="4" t="str" cm="1">
        <f t="array" ref="Q45">IF($B45="","",IF(Q$2="","",IF(IFERROR(SUM(_xlfn._xlws.FILTER(DATABANK[SAÍDA],(DATABANK[NOME]=$B45)*(DATABANK[DATA PGTO]=Q$2))),"")=0,"",IFERROR(SUM(_xlfn._xlws.FILTER(DATABANK[SAÍDA],(DATABANK[NOME]=$B45)*(DATABANK[DATA PGTO]=Q$2))),""))))</f>
        <v/>
      </c>
      <c r="R45" s="4" t="str" cm="1">
        <f t="array" ref="R45">IF($B45="","",IF(R$2="","",IF(IFERROR(SUM(_xlfn._xlws.FILTER(DATABANK[SAÍDA],(DATABANK[NOME]=$B45)*(DATABANK[DATA PGTO]=R$2))),"")=0,"",IFERROR(SUM(_xlfn._xlws.FILTER(DATABANK[SAÍDA],(DATABANK[NOME]=$B45)*(DATABANK[DATA PGTO]=R$2))),""))))</f>
        <v/>
      </c>
      <c r="S45" s="4" t="str" cm="1">
        <f t="array" ref="S45">IF($B45="","",IF(S$2="","",IF(IFERROR(SUM(_xlfn._xlws.FILTER(DATABANK[SAÍDA],(DATABANK[NOME]=$B45)*(DATABANK[DATA PGTO]=S$2))),"")=0,"",IFERROR(SUM(_xlfn._xlws.FILTER(DATABANK[SAÍDA],(DATABANK[NOME]=$B45)*(DATABANK[DATA PGTO]=S$2))),""))))</f>
        <v/>
      </c>
      <c r="T45" s="4" t="str" cm="1">
        <f t="array" ref="T45">IF($B45="","",IF(T$2="","",IF(IFERROR(SUM(_xlfn._xlws.FILTER(DATABANK[SAÍDA],(DATABANK[NOME]=$B45)*(DATABANK[DATA PGTO]=T$2))),"")=0,"",IFERROR(SUM(_xlfn._xlws.FILTER(DATABANK[SAÍDA],(DATABANK[NOME]=$B45)*(DATABANK[DATA PGTO]=T$2))),""))))</f>
        <v/>
      </c>
      <c r="U45" s="4" t="str" cm="1">
        <f t="array" ref="U45">IF($B45="","",IF(U$2="","",IF(IFERROR(SUM(_xlfn._xlws.FILTER(DATABANK[SAÍDA],(DATABANK[NOME]=$B45)*(DATABANK[DATA PGTO]=U$2))),"")=0,"",IFERROR(SUM(_xlfn._xlws.FILTER(DATABANK[SAÍDA],(DATABANK[NOME]=$B45)*(DATABANK[DATA PGTO]=U$2))),""))))</f>
        <v/>
      </c>
      <c r="V45" s="4" t="str" cm="1">
        <f t="array" ref="V45">IF($B45="","",IF(V$2="","",IF(IFERROR(SUM(_xlfn._xlws.FILTER(DATABANK[SAÍDA],(DATABANK[NOME]=$B45)*(DATABANK[DATA PGTO]=V$2))),"")=0,"",IFERROR(SUM(_xlfn._xlws.FILTER(DATABANK[SAÍDA],(DATABANK[NOME]=$B45)*(DATABANK[DATA PGTO]=V$2))),""))))</f>
        <v/>
      </c>
      <c r="W45" s="4" t="str" cm="1">
        <f t="array" ref="W45">IF($B45="","",IF(W$2="","",IF(IFERROR(SUM(_xlfn._xlws.FILTER(DATABANK[SAÍDA],(DATABANK[NOME]=$B45)*(DATABANK[DATA PGTO]=W$2))),"")=0,"",IFERROR(SUM(_xlfn._xlws.FILTER(DATABANK[SAÍDA],(DATABANK[NOME]=$B45)*(DATABANK[DATA PGTO]=W$2))),""))))</f>
        <v/>
      </c>
      <c r="X45" s="4" t="str" cm="1">
        <f t="array" ref="X45">IF($B45="","",IF(X$2="","",IF(IFERROR(SUM(_xlfn._xlws.FILTER(DATABANK[SAÍDA],(DATABANK[NOME]=$B45)*(DATABANK[DATA PGTO]=X$2))),"")=0,"",IFERROR(SUM(_xlfn._xlws.FILTER(DATABANK[SAÍDA],(DATABANK[NOME]=$B45)*(DATABANK[DATA PGTO]=X$2))),""))))</f>
        <v/>
      </c>
      <c r="Y45" s="4" t="str" cm="1">
        <f t="array" ref="Y45">IF($B45="","",IF(Y$2="","",IF(IFERROR(SUM(_xlfn._xlws.FILTER(DATABANK[SAÍDA],(DATABANK[NOME]=$B45)*(DATABANK[DATA PGTO]=Y$2))),"")=0,"",IFERROR(SUM(_xlfn._xlws.FILTER(DATABANK[SAÍDA],(DATABANK[NOME]=$B45)*(DATABANK[DATA PGTO]=Y$2))),""))))</f>
        <v/>
      </c>
      <c r="Z45" s="4" t="str" cm="1">
        <f t="array" ref="Z45">IF($B45="","",IF(Z$2="","",IF(IFERROR(SUM(_xlfn._xlws.FILTER(DATABANK[SAÍDA],(DATABANK[NOME]=$B45)*(DATABANK[DATA PGTO]=Z$2))),"")=0,"",IFERROR(SUM(_xlfn._xlws.FILTER(DATABANK[SAÍDA],(DATABANK[NOME]=$B45)*(DATABANK[DATA PGTO]=Z$2))),""))))</f>
        <v/>
      </c>
      <c r="AA45" s="4" t="str" cm="1">
        <f t="array" ref="AA45">IF($B45="","",IF(AA$2="","",IF(IFERROR(SUM(_xlfn._xlws.FILTER(DATABANK[SAÍDA],(DATABANK[NOME]=$B45)*(DATABANK[DATA PGTO]=AA$2))),"")=0,"",IFERROR(SUM(_xlfn._xlws.FILTER(DATABANK[SAÍDA],(DATABANK[NOME]=$B45)*(DATABANK[DATA PGTO]=AA$2))),""))))</f>
        <v/>
      </c>
      <c r="AB45" s="4" t="str" cm="1">
        <f t="array" ref="AB45">IF($B45="","",IF(AB$2="","",IF(IFERROR(SUM(_xlfn._xlws.FILTER(DATABANK[SAÍDA],(DATABANK[NOME]=$B45)*(DATABANK[DATA PGTO]=AB$2))),"")=0,"",IFERROR(SUM(_xlfn._xlws.FILTER(DATABANK[SAÍDA],(DATABANK[NOME]=$B45)*(DATABANK[DATA PGTO]=AB$2))),""))))</f>
        <v/>
      </c>
      <c r="AC45" s="4" t="str" cm="1">
        <f t="array" ref="AC45">IF($B45="","",IF(AC$2="","",IF(IFERROR(SUM(_xlfn._xlws.FILTER(DATABANK[SAÍDA],(DATABANK[NOME]=$B45)*(DATABANK[DATA PGTO]=AC$2))),"")=0,"",IFERROR(SUM(_xlfn._xlws.FILTER(DATABANK[SAÍDA],(DATABANK[NOME]=$B45)*(DATABANK[DATA PGTO]=AC$2))),""))))</f>
        <v/>
      </c>
      <c r="AD45" s="4" t="str" cm="1">
        <f t="array" ref="AD45">IF($B45="","",IF(AD$2="","",IF(IFERROR(SUM(_xlfn._xlws.FILTER(DATABANK[SAÍDA],(DATABANK[NOME]=$B45)*(DATABANK[DATA PGTO]=AD$2))),"")=0,"",IFERROR(SUM(_xlfn._xlws.FILTER(DATABANK[SAÍDA],(DATABANK[NOME]=$B45)*(DATABANK[DATA PGTO]=AD$2))),""))))</f>
        <v/>
      </c>
      <c r="AE45" s="4" t="str" cm="1">
        <f t="array" ref="AE45">IF($B45="","",IF(AE$2="","",IF(IFERROR(SUM(_xlfn._xlws.FILTER(DATABANK[SAÍDA],(DATABANK[NOME]=$B45)*(DATABANK[DATA PGTO]=AE$2))),"")=0,"",IFERROR(SUM(_xlfn._xlws.FILTER(DATABANK[SAÍDA],(DATABANK[NOME]=$B45)*(DATABANK[DATA PGTO]=AE$2))),""))))</f>
        <v/>
      </c>
      <c r="AF45" s="4" t="str" cm="1">
        <f t="array" ref="AF45">IF($B45="","",IF(AF$2="","",IF(IFERROR(SUM(_xlfn._xlws.FILTER(DATABANK[SAÍDA],(DATABANK[NOME]=$B45)*(DATABANK[DATA PGTO]=AF$2))),"")=0,"",IFERROR(SUM(_xlfn._xlws.FILTER(DATABANK[SAÍDA],(DATABANK[NOME]=$B45)*(DATABANK[DATA PGTO]=AF$2))),""))))</f>
        <v/>
      </c>
      <c r="AG45" s="4" t="str" cm="1">
        <f t="array" ref="AG45">IF($B45="","",IF(AG$2="","",IF(IFERROR(SUM(_xlfn._xlws.FILTER(DATABANK[SAÍDA],(DATABANK[NOME]=$B45)*(DATABANK[DATA PGTO]=AG$2))),"")=0,"",IFERROR(SUM(_xlfn._xlws.FILTER(DATABANK[SAÍDA],(DATABANK[NOME]=$B45)*(DATABANK[DATA PGTO]=AG$2))),""))))</f>
        <v/>
      </c>
      <c r="AH45" s="3"/>
      <c r="AI45" s="3"/>
      <c r="AJ45" s="3"/>
      <c r="AK45" s="3"/>
      <c r="AL45" s="3"/>
      <c r="AM45" s="3"/>
    </row>
    <row r="46" spans="2:39" ht="12" customHeight="1" x14ac:dyDescent="0.25">
      <c r="B46" s="5"/>
      <c r="C46" s="4" t="str" cm="1">
        <f t="array" ref="C46">IF($B46="","",IF(C$2="","",IF(IFERROR(SUM(_xlfn._xlws.FILTER(DATABANK[SAÍDA],(DATABANK[NOME]=$B46)*(DATABANK[DATA PGTO]=C$2))),"")=0,"",IFERROR(SUM(_xlfn._xlws.FILTER(DATABANK[SAÍDA],(DATABANK[NOME]=$B46)*(DATABANK[DATA PGTO]=C$2))),""))))</f>
        <v/>
      </c>
      <c r="D46" s="4" t="str" cm="1">
        <f t="array" ref="D46">IF($B46="","",IF(D$2="","",IF(IFERROR(SUM(_xlfn._xlws.FILTER(DATABANK[SAÍDA],(DATABANK[NOME]=$B46)*(DATABANK[DATA PGTO]=D$2))),"")=0,"",IFERROR(SUM(_xlfn._xlws.FILTER(DATABANK[SAÍDA],(DATABANK[NOME]=$B46)*(DATABANK[DATA PGTO]=D$2))),""))))</f>
        <v/>
      </c>
      <c r="E46" s="4" t="str" cm="1">
        <f t="array" ref="E46">IF($B46="","",IF(E$2="","",IF(IFERROR(SUM(_xlfn._xlws.FILTER(DATABANK[SAÍDA],(DATABANK[NOME]=$B46)*(DATABANK[DATA PGTO]=E$2))),"")=0,"",IFERROR(SUM(_xlfn._xlws.FILTER(DATABANK[SAÍDA],(DATABANK[NOME]=$B46)*(DATABANK[DATA PGTO]=E$2))),""))))</f>
        <v/>
      </c>
      <c r="F46" s="4" t="str" cm="1">
        <f t="array" ref="F46">IF($B46="","",IF(F$2="","",IF(IFERROR(SUM(_xlfn._xlws.FILTER(DATABANK[SAÍDA],(DATABANK[NOME]=$B46)*(DATABANK[DATA PGTO]=F$2))),"")=0,"",IFERROR(SUM(_xlfn._xlws.FILTER(DATABANK[SAÍDA],(DATABANK[NOME]=$B46)*(DATABANK[DATA PGTO]=F$2))),""))))</f>
        <v/>
      </c>
      <c r="G46" s="4" t="str" cm="1">
        <f t="array" ref="G46">IF($B46="","",IF(G$2="","",IF(IFERROR(SUM(_xlfn._xlws.FILTER(DATABANK[SAÍDA],(DATABANK[NOME]=$B46)*(DATABANK[DATA PGTO]=G$2))),"")=0,"",IFERROR(SUM(_xlfn._xlws.FILTER(DATABANK[SAÍDA],(DATABANK[NOME]=$B46)*(DATABANK[DATA PGTO]=G$2))),""))))</f>
        <v/>
      </c>
      <c r="H46" s="4" t="str" cm="1">
        <f t="array" ref="H46">IF($B46="","",IF(H$2="","",IF(IFERROR(SUM(_xlfn._xlws.FILTER(DATABANK[SAÍDA],(DATABANK[NOME]=$B46)*(DATABANK[DATA PGTO]=H$2))),"")=0,"",IFERROR(SUM(_xlfn._xlws.FILTER(DATABANK[SAÍDA],(DATABANK[NOME]=$B46)*(DATABANK[DATA PGTO]=H$2))),""))))</f>
        <v/>
      </c>
      <c r="I46" s="4" t="str" cm="1">
        <f t="array" ref="I46">IF($B46="","",IF(I$2="","",IF(IFERROR(SUM(_xlfn._xlws.FILTER(DATABANK[SAÍDA],(DATABANK[NOME]=$B46)*(DATABANK[DATA PGTO]=I$2))),"")=0,"",IFERROR(SUM(_xlfn._xlws.FILTER(DATABANK[SAÍDA],(DATABANK[NOME]=$B46)*(DATABANK[DATA PGTO]=I$2))),""))))</f>
        <v/>
      </c>
      <c r="J46" s="4" t="str" cm="1">
        <f t="array" ref="J46">IF($B46="","",IF(J$2="","",IF(IFERROR(SUM(_xlfn._xlws.FILTER(DATABANK[SAÍDA],(DATABANK[NOME]=$B46)*(DATABANK[DATA PGTO]=J$2))),"")=0,"",IFERROR(SUM(_xlfn._xlws.FILTER(DATABANK[SAÍDA],(DATABANK[NOME]=$B46)*(DATABANK[DATA PGTO]=J$2))),""))))</f>
        <v/>
      </c>
      <c r="K46" s="4" t="str" cm="1">
        <f t="array" ref="K46">IF($B46="","",IF(K$2="","",IF(IFERROR(SUM(_xlfn._xlws.FILTER(DATABANK[SAÍDA],(DATABANK[NOME]=$B46)*(DATABANK[DATA PGTO]=K$2))),"")=0,"",IFERROR(SUM(_xlfn._xlws.FILTER(DATABANK[SAÍDA],(DATABANK[NOME]=$B46)*(DATABANK[DATA PGTO]=K$2))),""))))</f>
        <v/>
      </c>
      <c r="L46" s="4" t="str" cm="1">
        <f t="array" ref="L46">IF($B46="","",IF(L$2="","",IF(IFERROR(SUM(_xlfn._xlws.FILTER(DATABANK[SAÍDA],(DATABANK[NOME]=$B46)*(DATABANK[DATA PGTO]=L$2))),"")=0,"",IFERROR(SUM(_xlfn._xlws.FILTER(DATABANK[SAÍDA],(DATABANK[NOME]=$B46)*(DATABANK[DATA PGTO]=L$2))),""))))</f>
        <v/>
      </c>
      <c r="M46" s="4" t="str" cm="1">
        <f t="array" ref="M46">IF($B46="","",IF(M$2="","",IF(IFERROR(SUM(_xlfn._xlws.FILTER(DATABANK[SAÍDA],(DATABANK[NOME]=$B46)*(DATABANK[DATA PGTO]=M$2))),"")=0,"",IFERROR(SUM(_xlfn._xlws.FILTER(DATABANK[SAÍDA],(DATABANK[NOME]=$B46)*(DATABANK[DATA PGTO]=M$2))),""))))</f>
        <v/>
      </c>
      <c r="N46" s="4" t="str" cm="1">
        <f t="array" ref="N46">IF($B46="","",IF(N$2="","",IF(IFERROR(SUM(_xlfn._xlws.FILTER(DATABANK[SAÍDA],(DATABANK[NOME]=$B46)*(DATABANK[DATA PGTO]=N$2))),"")=0,"",IFERROR(SUM(_xlfn._xlws.FILTER(DATABANK[SAÍDA],(DATABANK[NOME]=$B46)*(DATABANK[DATA PGTO]=N$2))),""))))</f>
        <v/>
      </c>
      <c r="O46" s="4" t="str" cm="1">
        <f t="array" ref="O46">IF($B46="","",IF(O$2="","",IF(IFERROR(SUM(_xlfn._xlws.FILTER(DATABANK[SAÍDA],(DATABANK[NOME]=$B46)*(DATABANK[DATA PGTO]=O$2))),"")=0,"",IFERROR(SUM(_xlfn._xlws.FILTER(DATABANK[SAÍDA],(DATABANK[NOME]=$B46)*(DATABANK[DATA PGTO]=O$2))),""))))</f>
        <v/>
      </c>
      <c r="P46" s="4" t="str" cm="1">
        <f t="array" ref="P46">IF($B46="","",IF(P$2="","",IF(IFERROR(SUM(_xlfn._xlws.FILTER(DATABANK[SAÍDA],(DATABANK[NOME]=$B46)*(DATABANK[DATA PGTO]=P$2))),"")=0,"",IFERROR(SUM(_xlfn._xlws.FILTER(DATABANK[SAÍDA],(DATABANK[NOME]=$B46)*(DATABANK[DATA PGTO]=P$2))),""))))</f>
        <v/>
      </c>
      <c r="Q46" s="4" t="str" cm="1">
        <f t="array" ref="Q46">IF($B46="","",IF(Q$2="","",IF(IFERROR(SUM(_xlfn._xlws.FILTER(DATABANK[SAÍDA],(DATABANK[NOME]=$B46)*(DATABANK[DATA PGTO]=Q$2))),"")=0,"",IFERROR(SUM(_xlfn._xlws.FILTER(DATABANK[SAÍDA],(DATABANK[NOME]=$B46)*(DATABANK[DATA PGTO]=Q$2))),""))))</f>
        <v/>
      </c>
      <c r="R46" s="4" t="str" cm="1">
        <f t="array" ref="R46">IF($B46="","",IF(R$2="","",IF(IFERROR(SUM(_xlfn._xlws.FILTER(DATABANK[SAÍDA],(DATABANK[NOME]=$B46)*(DATABANK[DATA PGTO]=R$2))),"")=0,"",IFERROR(SUM(_xlfn._xlws.FILTER(DATABANK[SAÍDA],(DATABANK[NOME]=$B46)*(DATABANK[DATA PGTO]=R$2))),""))))</f>
        <v/>
      </c>
      <c r="S46" s="4" t="str" cm="1">
        <f t="array" ref="S46">IF($B46="","",IF(S$2="","",IF(IFERROR(SUM(_xlfn._xlws.FILTER(DATABANK[SAÍDA],(DATABANK[NOME]=$B46)*(DATABANK[DATA PGTO]=S$2))),"")=0,"",IFERROR(SUM(_xlfn._xlws.FILTER(DATABANK[SAÍDA],(DATABANK[NOME]=$B46)*(DATABANK[DATA PGTO]=S$2))),""))))</f>
        <v/>
      </c>
      <c r="T46" s="4" t="str" cm="1">
        <f t="array" ref="T46">IF($B46="","",IF(T$2="","",IF(IFERROR(SUM(_xlfn._xlws.FILTER(DATABANK[SAÍDA],(DATABANK[NOME]=$B46)*(DATABANK[DATA PGTO]=T$2))),"")=0,"",IFERROR(SUM(_xlfn._xlws.FILTER(DATABANK[SAÍDA],(DATABANK[NOME]=$B46)*(DATABANK[DATA PGTO]=T$2))),""))))</f>
        <v/>
      </c>
      <c r="U46" s="4" t="str" cm="1">
        <f t="array" ref="U46">IF($B46="","",IF(U$2="","",IF(IFERROR(SUM(_xlfn._xlws.FILTER(DATABANK[SAÍDA],(DATABANK[NOME]=$B46)*(DATABANK[DATA PGTO]=U$2))),"")=0,"",IFERROR(SUM(_xlfn._xlws.FILTER(DATABANK[SAÍDA],(DATABANK[NOME]=$B46)*(DATABANK[DATA PGTO]=U$2))),""))))</f>
        <v/>
      </c>
      <c r="V46" s="4" t="str" cm="1">
        <f t="array" ref="V46">IF($B46="","",IF(V$2="","",IF(IFERROR(SUM(_xlfn._xlws.FILTER(DATABANK[SAÍDA],(DATABANK[NOME]=$B46)*(DATABANK[DATA PGTO]=V$2))),"")=0,"",IFERROR(SUM(_xlfn._xlws.FILTER(DATABANK[SAÍDA],(DATABANK[NOME]=$B46)*(DATABANK[DATA PGTO]=V$2))),""))))</f>
        <v/>
      </c>
      <c r="W46" s="4" t="str" cm="1">
        <f t="array" ref="W46">IF($B46="","",IF(W$2="","",IF(IFERROR(SUM(_xlfn._xlws.FILTER(DATABANK[SAÍDA],(DATABANK[NOME]=$B46)*(DATABANK[DATA PGTO]=W$2))),"")=0,"",IFERROR(SUM(_xlfn._xlws.FILTER(DATABANK[SAÍDA],(DATABANK[NOME]=$B46)*(DATABANK[DATA PGTO]=W$2))),""))))</f>
        <v/>
      </c>
      <c r="X46" s="4" t="str" cm="1">
        <f t="array" ref="X46">IF($B46="","",IF(X$2="","",IF(IFERROR(SUM(_xlfn._xlws.FILTER(DATABANK[SAÍDA],(DATABANK[NOME]=$B46)*(DATABANK[DATA PGTO]=X$2))),"")=0,"",IFERROR(SUM(_xlfn._xlws.FILTER(DATABANK[SAÍDA],(DATABANK[NOME]=$B46)*(DATABANK[DATA PGTO]=X$2))),""))))</f>
        <v/>
      </c>
      <c r="Y46" s="4" t="str" cm="1">
        <f t="array" ref="Y46">IF($B46="","",IF(Y$2="","",IF(IFERROR(SUM(_xlfn._xlws.FILTER(DATABANK[SAÍDA],(DATABANK[NOME]=$B46)*(DATABANK[DATA PGTO]=Y$2))),"")=0,"",IFERROR(SUM(_xlfn._xlws.FILTER(DATABANK[SAÍDA],(DATABANK[NOME]=$B46)*(DATABANK[DATA PGTO]=Y$2))),""))))</f>
        <v/>
      </c>
      <c r="Z46" s="4" t="str" cm="1">
        <f t="array" ref="Z46">IF($B46="","",IF(Z$2="","",IF(IFERROR(SUM(_xlfn._xlws.FILTER(DATABANK[SAÍDA],(DATABANK[NOME]=$B46)*(DATABANK[DATA PGTO]=Z$2))),"")=0,"",IFERROR(SUM(_xlfn._xlws.FILTER(DATABANK[SAÍDA],(DATABANK[NOME]=$B46)*(DATABANK[DATA PGTO]=Z$2))),""))))</f>
        <v/>
      </c>
      <c r="AA46" s="4" t="str" cm="1">
        <f t="array" ref="AA46">IF($B46="","",IF(AA$2="","",IF(IFERROR(SUM(_xlfn._xlws.FILTER(DATABANK[SAÍDA],(DATABANK[NOME]=$B46)*(DATABANK[DATA PGTO]=AA$2))),"")=0,"",IFERROR(SUM(_xlfn._xlws.FILTER(DATABANK[SAÍDA],(DATABANK[NOME]=$B46)*(DATABANK[DATA PGTO]=AA$2))),""))))</f>
        <v/>
      </c>
      <c r="AB46" s="4" t="str" cm="1">
        <f t="array" ref="AB46">IF($B46="","",IF(AB$2="","",IF(IFERROR(SUM(_xlfn._xlws.FILTER(DATABANK[SAÍDA],(DATABANK[NOME]=$B46)*(DATABANK[DATA PGTO]=AB$2))),"")=0,"",IFERROR(SUM(_xlfn._xlws.FILTER(DATABANK[SAÍDA],(DATABANK[NOME]=$B46)*(DATABANK[DATA PGTO]=AB$2))),""))))</f>
        <v/>
      </c>
      <c r="AC46" s="4" t="str" cm="1">
        <f t="array" ref="AC46">IF($B46="","",IF(AC$2="","",IF(IFERROR(SUM(_xlfn._xlws.FILTER(DATABANK[SAÍDA],(DATABANK[NOME]=$B46)*(DATABANK[DATA PGTO]=AC$2))),"")=0,"",IFERROR(SUM(_xlfn._xlws.FILTER(DATABANK[SAÍDA],(DATABANK[NOME]=$B46)*(DATABANK[DATA PGTO]=AC$2))),""))))</f>
        <v/>
      </c>
      <c r="AD46" s="4" t="str" cm="1">
        <f t="array" ref="AD46">IF($B46="","",IF(AD$2="","",IF(IFERROR(SUM(_xlfn._xlws.FILTER(DATABANK[SAÍDA],(DATABANK[NOME]=$B46)*(DATABANK[DATA PGTO]=AD$2))),"")=0,"",IFERROR(SUM(_xlfn._xlws.FILTER(DATABANK[SAÍDA],(DATABANK[NOME]=$B46)*(DATABANK[DATA PGTO]=AD$2))),""))))</f>
        <v/>
      </c>
      <c r="AE46" s="4" t="str" cm="1">
        <f t="array" ref="AE46">IF($B46="","",IF(AE$2="","",IF(IFERROR(SUM(_xlfn._xlws.FILTER(DATABANK[SAÍDA],(DATABANK[NOME]=$B46)*(DATABANK[DATA PGTO]=AE$2))),"")=0,"",IFERROR(SUM(_xlfn._xlws.FILTER(DATABANK[SAÍDA],(DATABANK[NOME]=$B46)*(DATABANK[DATA PGTO]=AE$2))),""))))</f>
        <v/>
      </c>
      <c r="AF46" s="4" t="str" cm="1">
        <f t="array" ref="AF46">IF($B46="","",IF(AF$2="","",IF(IFERROR(SUM(_xlfn._xlws.FILTER(DATABANK[SAÍDA],(DATABANK[NOME]=$B46)*(DATABANK[DATA PGTO]=AF$2))),"")=0,"",IFERROR(SUM(_xlfn._xlws.FILTER(DATABANK[SAÍDA],(DATABANK[NOME]=$B46)*(DATABANK[DATA PGTO]=AF$2))),""))))</f>
        <v/>
      </c>
      <c r="AG46" s="4" t="str" cm="1">
        <f t="array" ref="AG46">IF($B46="","",IF(AG$2="","",IF(IFERROR(SUM(_xlfn._xlws.FILTER(DATABANK[SAÍDA],(DATABANK[NOME]=$B46)*(DATABANK[DATA PGTO]=AG$2))),"")=0,"",IFERROR(SUM(_xlfn._xlws.FILTER(DATABANK[SAÍDA],(DATABANK[NOME]=$B46)*(DATABANK[DATA PGTO]=AG$2))),""))))</f>
        <v/>
      </c>
      <c r="AH46" s="3"/>
      <c r="AI46" s="3"/>
      <c r="AJ46" s="3"/>
      <c r="AK46" s="3"/>
      <c r="AL46" s="3"/>
      <c r="AM46" s="3"/>
    </row>
    <row r="47" spans="2:39" ht="12" customHeight="1" x14ac:dyDescent="0.25">
      <c r="B47" s="5"/>
      <c r="C47" s="4" t="str" cm="1">
        <f t="array" ref="C47">IF($B47="","",IF(C$2="","",IF(IFERROR(SUM(_xlfn._xlws.FILTER(DATABANK[SAÍDA],(DATABANK[NOME]=$B47)*(DATABANK[DATA PGTO]=C$2))),"")=0,"",IFERROR(SUM(_xlfn._xlws.FILTER(DATABANK[SAÍDA],(DATABANK[NOME]=$B47)*(DATABANK[DATA PGTO]=C$2))),""))))</f>
        <v/>
      </c>
      <c r="D47" s="4" t="str" cm="1">
        <f t="array" ref="D47">IF($B47="","",IF(D$2="","",IF(IFERROR(SUM(_xlfn._xlws.FILTER(DATABANK[SAÍDA],(DATABANK[NOME]=$B47)*(DATABANK[DATA PGTO]=D$2))),"")=0,"",IFERROR(SUM(_xlfn._xlws.FILTER(DATABANK[SAÍDA],(DATABANK[NOME]=$B47)*(DATABANK[DATA PGTO]=D$2))),""))))</f>
        <v/>
      </c>
      <c r="E47" s="4" t="str" cm="1">
        <f t="array" ref="E47">IF($B47="","",IF(E$2="","",IF(IFERROR(SUM(_xlfn._xlws.FILTER(DATABANK[SAÍDA],(DATABANK[NOME]=$B47)*(DATABANK[DATA PGTO]=E$2))),"")=0,"",IFERROR(SUM(_xlfn._xlws.FILTER(DATABANK[SAÍDA],(DATABANK[NOME]=$B47)*(DATABANK[DATA PGTO]=E$2))),""))))</f>
        <v/>
      </c>
      <c r="F47" s="4" t="str" cm="1">
        <f t="array" ref="F47">IF($B47="","",IF(F$2="","",IF(IFERROR(SUM(_xlfn._xlws.FILTER(DATABANK[SAÍDA],(DATABANK[NOME]=$B47)*(DATABANK[DATA PGTO]=F$2))),"")=0,"",IFERROR(SUM(_xlfn._xlws.FILTER(DATABANK[SAÍDA],(DATABANK[NOME]=$B47)*(DATABANK[DATA PGTO]=F$2))),""))))</f>
        <v/>
      </c>
      <c r="G47" s="4" t="str" cm="1">
        <f t="array" ref="G47">IF($B47="","",IF(G$2="","",IF(IFERROR(SUM(_xlfn._xlws.FILTER(DATABANK[SAÍDA],(DATABANK[NOME]=$B47)*(DATABANK[DATA PGTO]=G$2))),"")=0,"",IFERROR(SUM(_xlfn._xlws.FILTER(DATABANK[SAÍDA],(DATABANK[NOME]=$B47)*(DATABANK[DATA PGTO]=G$2))),""))))</f>
        <v/>
      </c>
      <c r="H47" s="4" t="str" cm="1">
        <f t="array" ref="H47">IF($B47="","",IF(H$2="","",IF(IFERROR(SUM(_xlfn._xlws.FILTER(DATABANK[SAÍDA],(DATABANK[NOME]=$B47)*(DATABANK[DATA PGTO]=H$2))),"")=0,"",IFERROR(SUM(_xlfn._xlws.FILTER(DATABANK[SAÍDA],(DATABANK[NOME]=$B47)*(DATABANK[DATA PGTO]=H$2))),""))))</f>
        <v/>
      </c>
      <c r="I47" s="4" t="str" cm="1">
        <f t="array" ref="I47">IF($B47="","",IF(I$2="","",IF(IFERROR(SUM(_xlfn._xlws.FILTER(DATABANK[SAÍDA],(DATABANK[NOME]=$B47)*(DATABANK[DATA PGTO]=I$2))),"")=0,"",IFERROR(SUM(_xlfn._xlws.FILTER(DATABANK[SAÍDA],(DATABANK[NOME]=$B47)*(DATABANK[DATA PGTO]=I$2))),""))))</f>
        <v/>
      </c>
      <c r="J47" s="4" t="str" cm="1">
        <f t="array" ref="J47">IF($B47="","",IF(J$2="","",IF(IFERROR(SUM(_xlfn._xlws.FILTER(DATABANK[SAÍDA],(DATABANK[NOME]=$B47)*(DATABANK[DATA PGTO]=J$2))),"")=0,"",IFERROR(SUM(_xlfn._xlws.FILTER(DATABANK[SAÍDA],(DATABANK[NOME]=$B47)*(DATABANK[DATA PGTO]=J$2))),""))))</f>
        <v/>
      </c>
      <c r="K47" s="4" t="str" cm="1">
        <f t="array" ref="K47">IF($B47="","",IF(K$2="","",IF(IFERROR(SUM(_xlfn._xlws.FILTER(DATABANK[SAÍDA],(DATABANK[NOME]=$B47)*(DATABANK[DATA PGTO]=K$2))),"")=0,"",IFERROR(SUM(_xlfn._xlws.FILTER(DATABANK[SAÍDA],(DATABANK[NOME]=$B47)*(DATABANK[DATA PGTO]=K$2))),""))))</f>
        <v/>
      </c>
      <c r="L47" s="4" t="str" cm="1">
        <f t="array" ref="L47">IF($B47="","",IF(L$2="","",IF(IFERROR(SUM(_xlfn._xlws.FILTER(DATABANK[SAÍDA],(DATABANK[NOME]=$B47)*(DATABANK[DATA PGTO]=L$2))),"")=0,"",IFERROR(SUM(_xlfn._xlws.FILTER(DATABANK[SAÍDA],(DATABANK[NOME]=$B47)*(DATABANK[DATA PGTO]=L$2))),""))))</f>
        <v/>
      </c>
      <c r="M47" s="4" t="str" cm="1">
        <f t="array" ref="M47">IF($B47="","",IF(M$2="","",IF(IFERROR(SUM(_xlfn._xlws.FILTER(DATABANK[SAÍDA],(DATABANK[NOME]=$B47)*(DATABANK[DATA PGTO]=M$2))),"")=0,"",IFERROR(SUM(_xlfn._xlws.FILTER(DATABANK[SAÍDA],(DATABANK[NOME]=$B47)*(DATABANK[DATA PGTO]=M$2))),""))))</f>
        <v/>
      </c>
      <c r="N47" s="4" t="str" cm="1">
        <f t="array" ref="N47">IF($B47="","",IF(N$2="","",IF(IFERROR(SUM(_xlfn._xlws.FILTER(DATABANK[SAÍDA],(DATABANK[NOME]=$B47)*(DATABANK[DATA PGTO]=N$2))),"")=0,"",IFERROR(SUM(_xlfn._xlws.FILTER(DATABANK[SAÍDA],(DATABANK[NOME]=$B47)*(DATABANK[DATA PGTO]=N$2))),""))))</f>
        <v/>
      </c>
      <c r="O47" s="4" t="str" cm="1">
        <f t="array" ref="O47">IF($B47="","",IF(O$2="","",IF(IFERROR(SUM(_xlfn._xlws.FILTER(DATABANK[SAÍDA],(DATABANK[NOME]=$B47)*(DATABANK[DATA PGTO]=O$2))),"")=0,"",IFERROR(SUM(_xlfn._xlws.FILTER(DATABANK[SAÍDA],(DATABANK[NOME]=$B47)*(DATABANK[DATA PGTO]=O$2))),""))))</f>
        <v/>
      </c>
      <c r="P47" s="4" t="str" cm="1">
        <f t="array" ref="P47">IF($B47="","",IF(P$2="","",IF(IFERROR(SUM(_xlfn._xlws.FILTER(DATABANK[SAÍDA],(DATABANK[NOME]=$B47)*(DATABANK[DATA PGTO]=P$2))),"")=0,"",IFERROR(SUM(_xlfn._xlws.FILTER(DATABANK[SAÍDA],(DATABANK[NOME]=$B47)*(DATABANK[DATA PGTO]=P$2))),""))))</f>
        <v/>
      </c>
      <c r="Q47" s="4" t="str" cm="1">
        <f t="array" ref="Q47">IF($B47="","",IF(Q$2="","",IF(IFERROR(SUM(_xlfn._xlws.FILTER(DATABANK[SAÍDA],(DATABANK[NOME]=$B47)*(DATABANK[DATA PGTO]=Q$2))),"")=0,"",IFERROR(SUM(_xlfn._xlws.FILTER(DATABANK[SAÍDA],(DATABANK[NOME]=$B47)*(DATABANK[DATA PGTO]=Q$2))),""))))</f>
        <v/>
      </c>
      <c r="R47" s="4" t="str" cm="1">
        <f t="array" ref="R47">IF($B47="","",IF(R$2="","",IF(IFERROR(SUM(_xlfn._xlws.FILTER(DATABANK[SAÍDA],(DATABANK[NOME]=$B47)*(DATABANK[DATA PGTO]=R$2))),"")=0,"",IFERROR(SUM(_xlfn._xlws.FILTER(DATABANK[SAÍDA],(DATABANK[NOME]=$B47)*(DATABANK[DATA PGTO]=R$2))),""))))</f>
        <v/>
      </c>
      <c r="S47" s="4" t="str" cm="1">
        <f t="array" ref="S47">IF($B47="","",IF(S$2="","",IF(IFERROR(SUM(_xlfn._xlws.FILTER(DATABANK[SAÍDA],(DATABANK[NOME]=$B47)*(DATABANK[DATA PGTO]=S$2))),"")=0,"",IFERROR(SUM(_xlfn._xlws.FILTER(DATABANK[SAÍDA],(DATABANK[NOME]=$B47)*(DATABANK[DATA PGTO]=S$2))),""))))</f>
        <v/>
      </c>
      <c r="T47" s="4" t="str" cm="1">
        <f t="array" ref="T47">IF($B47="","",IF(T$2="","",IF(IFERROR(SUM(_xlfn._xlws.FILTER(DATABANK[SAÍDA],(DATABANK[NOME]=$B47)*(DATABANK[DATA PGTO]=T$2))),"")=0,"",IFERROR(SUM(_xlfn._xlws.FILTER(DATABANK[SAÍDA],(DATABANK[NOME]=$B47)*(DATABANK[DATA PGTO]=T$2))),""))))</f>
        <v/>
      </c>
      <c r="U47" s="4" t="str" cm="1">
        <f t="array" ref="U47">IF($B47="","",IF(U$2="","",IF(IFERROR(SUM(_xlfn._xlws.FILTER(DATABANK[SAÍDA],(DATABANK[NOME]=$B47)*(DATABANK[DATA PGTO]=U$2))),"")=0,"",IFERROR(SUM(_xlfn._xlws.FILTER(DATABANK[SAÍDA],(DATABANK[NOME]=$B47)*(DATABANK[DATA PGTO]=U$2))),""))))</f>
        <v/>
      </c>
      <c r="V47" s="4" t="str" cm="1">
        <f t="array" ref="V47">IF($B47="","",IF(V$2="","",IF(IFERROR(SUM(_xlfn._xlws.FILTER(DATABANK[SAÍDA],(DATABANK[NOME]=$B47)*(DATABANK[DATA PGTO]=V$2))),"")=0,"",IFERROR(SUM(_xlfn._xlws.FILTER(DATABANK[SAÍDA],(DATABANK[NOME]=$B47)*(DATABANK[DATA PGTO]=V$2))),""))))</f>
        <v/>
      </c>
      <c r="W47" s="4" t="str" cm="1">
        <f t="array" ref="W47">IF($B47="","",IF(W$2="","",IF(IFERROR(SUM(_xlfn._xlws.FILTER(DATABANK[SAÍDA],(DATABANK[NOME]=$B47)*(DATABANK[DATA PGTO]=W$2))),"")=0,"",IFERROR(SUM(_xlfn._xlws.FILTER(DATABANK[SAÍDA],(DATABANK[NOME]=$B47)*(DATABANK[DATA PGTO]=W$2))),""))))</f>
        <v/>
      </c>
      <c r="X47" s="4" t="str" cm="1">
        <f t="array" ref="X47">IF($B47="","",IF(X$2="","",IF(IFERROR(SUM(_xlfn._xlws.FILTER(DATABANK[SAÍDA],(DATABANK[NOME]=$B47)*(DATABANK[DATA PGTO]=X$2))),"")=0,"",IFERROR(SUM(_xlfn._xlws.FILTER(DATABANK[SAÍDA],(DATABANK[NOME]=$B47)*(DATABANK[DATA PGTO]=X$2))),""))))</f>
        <v/>
      </c>
      <c r="Y47" s="4" t="str" cm="1">
        <f t="array" ref="Y47">IF($B47="","",IF(Y$2="","",IF(IFERROR(SUM(_xlfn._xlws.FILTER(DATABANK[SAÍDA],(DATABANK[NOME]=$B47)*(DATABANK[DATA PGTO]=Y$2))),"")=0,"",IFERROR(SUM(_xlfn._xlws.FILTER(DATABANK[SAÍDA],(DATABANK[NOME]=$B47)*(DATABANK[DATA PGTO]=Y$2))),""))))</f>
        <v/>
      </c>
      <c r="Z47" s="4" t="str" cm="1">
        <f t="array" ref="Z47">IF($B47="","",IF(Z$2="","",IF(IFERROR(SUM(_xlfn._xlws.FILTER(DATABANK[SAÍDA],(DATABANK[NOME]=$B47)*(DATABANK[DATA PGTO]=Z$2))),"")=0,"",IFERROR(SUM(_xlfn._xlws.FILTER(DATABANK[SAÍDA],(DATABANK[NOME]=$B47)*(DATABANK[DATA PGTO]=Z$2))),""))))</f>
        <v/>
      </c>
      <c r="AA47" s="4" t="str" cm="1">
        <f t="array" ref="AA47">IF($B47="","",IF(AA$2="","",IF(IFERROR(SUM(_xlfn._xlws.FILTER(DATABANK[SAÍDA],(DATABANK[NOME]=$B47)*(DATABANK[DATA PGTO]=AA$2))),"")=0,"",IFERROR(SUM(_xlfn._xlws.FILTER(DATABANK[SAÍDA],(DATABANK[NOME]=$B47)*(DATABANK[DATA PGTO]=AA$2))),""))))</f>
        <v/>
      </c>
      <c r="AB47" s="4" t="str" cm="1">
        <f t="array" ref="AB47">IF($B47="","",IF(AB$2="","",IF(IFERROR(SUM(_xlfn._xlws.FILTER(DATABANK[SAÍDA],(DATABANK[NOME]=$B47)*(DATABANK[DATA PGTO]=AB$2))),"")=0,"",IFERROR(SUM(_xlfn._xlws.FILTER(DATABANK[SAÍDA],(DATABANK[NOME]=$B47)*(DATABANK[DATA PGTO]=AB$2))),""))))</f>
        <v/>
      </c>
      <c r="AC47" s="4" t="str" cm="1">
        <f t="array" ref="AC47">IF($B47="","",IF(AC$2="","",IF(IFERROR(SUM(_xlfn._xlws.FILTER(DATABANK[SAÍDA],(DATABANK[NOME]=$B47)*(DATABANK[DATA PGTO]=AC$2))),"")=0,"",IFERROR(SUM(_xlfn._xlws.FILTER(DATABANK[SAÍDA],(DATABANK[NOME]=$B47)*(DATABANK[DATA PGTO]=AC$2))),""))))</f>
        <v/>
      </c>
      <c r="AD47" s="4" t="str" cm="1">
        <f t="array" ref="AD47">IF($B47="","",IF(AD$2="","",IF(IFERROR(SUM(_xlfn._xlws.FILTER(DATABANK[SAÍDA],(DATABANK[NOME]=$B47)*(DATABANK[DATA PGTO]=AD$2))),"")=0,"",IFERROR(SUM(_xlfn._xlws.FILTER(DATABANK[SAÍDA],(DATABANK[NOME]=$B47)*(DATABANK[DATA PGTO]=AD$2))),""))))</f>
        <v/>
      </c>
      <c r="AE47" s="4" t="str" cm="1">
        <f t="array" ref="AE47">IF($B47="","",IF(AE$2="","",IF(IFERROR(SUM(_xlfn._xlws.FILTER(DATABANK[SAÍDA],(DATABANK[NOME]=$B47)*(DATABANK[DATA PGTO]=AE$2))),"")=0,"",IFERROR(SUM(_xlfn._xlws.FILTER(DATABANK[SAÍDA],(DATABANK[NOME]=$B47)*(DATABANK[DATA PGTO]=AE$2))),""))))</f>
        <v/>
      </c>
      <c r="AF47" s="4" t="str" cm="1">
        <f t="array" ref="AF47">IF($B47="","",IF(AF$2="","",IF(IFERROR(SUM(_xlfn._xlws.FILTER(DATABANK[SAÍDA],(DATABANK[NOME]=$B47)*(DATABANK[DATA PGTO]=AF$2))),"")=0,"",IFERROR(SUM(_xlfn._xlws.FILTER(DATABANK[SAÍDA],(DATABANK[NOME]=$B47)*(DATABANK[DATA PGTO]=AF$2))),""))))</f>
        <v/>
      </c>
      <c r="AG47" s="4" t="str" cm="1">
        <f t="array" ref="AG47">IF($B47="","",IF(AG$2="","",IF(IFERROR(SUM(_xlfn._xlws.FILTER(DATABANK[SAÍDA],(DATABANK[NOME]=$B47)*(DATABANK[DATA PGTO]=AG$2))),"")=0,"",IFERROR(SUM(_xlfn._xlws.FILTER(DATABANK[SAÍDA],(DATABANK[NOME]=$B47)*(DATABANK[DATA PGTO]=AG$2))),""))))</f>
        <v/>
      </c>
      <c r="AH47" s="3"/>
      <c r="AI47" s="3"/>
      <c r="AJ47" s="3"/>
      <c r="AK47" s="3"/>
      <c r="AL47" s="3"/>
      <c r="AM47" s="3"/>
    </row>
    <row r="48" spans="2:39" ht="12" customHeight="1" x14ac:dyDescent="0.25">
      <c r="B48" s="5"/>
      <c r="C48" s="4" t="str" cm="1">
        <f t="array" ref="C48">IF($B48="","",IF(C$2="","",IF(IFERROR(SUM(_xlfn._xlws.FILTER(DATABANK[SAÍDA],(DATABANK[NOME]=$B48)*(DATABANK[DATA PGTO]=C$2))),"")=0,"",IFERROR(SUM(_xlfn._xlws.FILTER(DATABANK[SAÍDA],(DATABANK[NOME]=$B48)*(DATABANK[DATA PGTO]=C$2))),""))))</f>
        <v/>
      </c>
      <c r="D48" s="4" t="str" cm="1">
        <f t="array" ref="D48">IF($B48="","",IF(D$2="","",IF(IFERROR(SUM(_xlfn._xlws.FILTER(DATABANK[SAÍDA],(DATABANK[NOME]=$B48)*(DATABANK[DATA PGTO]=D$2))),"")=0,"",IFERROR(SUM(_xlfn._xlws.FILTER(DATABANK[SAÍDA],(DATABANK[NOME]=$B48)*(DATABANK[DATA PGTO]=D$2))),""))))</f>
        <v/>
      </c>
      <c r="E48" s="4" t="str" cm="1">
        <f t="array" ref="E48">IF($B48="","",IF(E$2="","",IF(IFERROR(SUM(_xlfn._xlws.FILTER(DATABANK[SAÍDA],(DATABANK[NOME]=$B48)*(DATABANK[DATA PGTO]=E$2))),"")=0,"",IFERROR(SUM(_xlfn._xlws.FILTER(DATABANK[SAÍDA],(DATABANK[NOME]=$B48)*(DATABANK[DATA PGTO]=E$2))),""))))</f>
        <v/>
      </c>
      <c r="F48" s="4" t="str" cm="1">
        <f t="array" ref="F48">IF($B48="","",IF(F$2="","",IF(IFERROR(SUM(_xlfn._xlws.FILTER(DATABANK[SAÍDA],(DATABANK[NOME]=$B48)*(DATABANK[DATA PGTO]=F$2))),"")=0,"",IFERROR(SUM(_xlfn._xlws.FILTER(DATABANK[SAÍDA],(DATABANK[NOME]=$B48)*(DATABANK[DATA PGTO]=F$2))),""))))</f>
        <v/>
      </c>
      <c r="G48" s="4" t="str" cm="1">
        <f t="array" ref="G48">IF($B48="","",IF(G$2="","",IF(IFERROR(SUM(_xlfn._xlws.FILTER(DATABANK[SAÍDA],(DATABANK[NOME]=$B48)*(DATABANK[DATA PGTO]=G$2))),"")=0,"",IFERROR(SUM(_xlfn._xlws.FILTER(DATABANK[SAÍDA],(DATABANK[NOME]=$B48)*(DATABANK[DATA PGTO]=G$2))),""))))</f>
        <v/>
      </c>
      <c r="H48" s="4" t="str" cm="1">
        <f t="array" ref="H48">IF($B48="","",IF(H$2="","",IF(IFERROR(SUM(_xlfn._xlws.FILTER(DATABANK[SAÍDA],(DATABANK[NOME]=$B48)*(DATABANK[DATA PGTO]=H$2))),"")=0,"",IFERROR(SUM(_xlfn._xlws.FILTER(DATABANK[SAÍDA],(DATABANK[NOME]=$B48)*(DATABANK[DATA PGTO]=H$2))),""))))</f>
        <v/>
      </c>
      <c r="I48" s="4" t="str" cm="1">
        <f t="array" ref="I48">IF($B48="","",IF(I$2="","",IF(IFERROR(SUM(_xlfn._xlws.FILTER(DATABANK[SAÍDA],(DATABANK[NOME]=$B48)*(DATABANK[DATA PGTO]=I$2))),"")=0,"",IFERROR(SUM(_xlfn._xlws.FILTER(DATABANK[SAÍDA],(DATABANK[NOME]=$B48)*(DATABANK[DATA PGTO]=I$2))),""))))</f>
        <v/>
      </c>
      <c r="J48" s="4" t="str" cm="1">
        <f t="array" ref="J48">IF($B48="","",IF(J$2="","",IF(IFERROR(SUM(_xlfn._xlws.FILTER(DATABANK[SAÍDA],(DATABANK[NOME]=$B48)*(DATABANK[DATA PGTO]=J$2))),"")=0,"",IFERROR(SUM(_xlfn._xlws.FILTER(DATABANK[SAÍDA],(DATABANK[NOME]=$B48)*(DATABANK[DATA PGTO]=J$2))),""))))</f>
        <v/>
      </c>
      <c r="K48" s="4" t="str" cm="1">
        <f t="array" ref="K48">IF($B48="","",IF(K$2="","",IF(IFERROR(SUM(_xlfn._xlws.FILTER(DATABANK[SAÍDA],(DATABANK[NOME]=$B48)*(DATABANK[DATA PGTO]=K$2))),"")=0,"",IFERROR(SUM(_xlfn._xlws.FILTER(DATABANK[SAÍDA],(DATABANK[NOME]=$B48)*(DATABANK[DATA PGTO]=K$2))),""))))</f>
        <v/>
      </c>
      <c r="L48" s="4" t="str" cm="1">
        <f t="array" ref="L48">IF($B48="","",IF(L$2="","",IF(IFERROR(SUM(_xlfn._xlws.FILTER(DATABANK[SAÍDA],(DATABANK[NOME]=$B48)*(DATABANK[DATA PGTO]=L$2))),"")=0,"",IFERROR(SUM(_xlfn._xlws.FILTER(DATABANK[SAÍDA],(DATABANK[NOME]=$B48)*(DATABANK[DATA PGTO]=L$2))),""))))</f>
        <v/>
      </c>
      <c r="M48" s="4" t="str" cm="1">
        <f t="array" ref="M48">IF($B48="","",IF(M$2="","",IF(IFERROR(SUM(_xlfn._xlws.FILTER(DATABANK[SAÍDA],(DATABANK[NOME]=$B48)*(DATABANK[DATA PGTO]=M$2))),"")=0,"",IFERROR(SUM(_xlfn._xlws.FILTER(DATABANK[SAÍDA],(DATABANK[NOME]=$B48)*(DATABANK[DATA PGTO]=M$2))),""))))</f>
        <v/>
      </c>
      <c r="N48" s="4" t="str" cm="1">
        <f t="array" ref="N48">IF($B48="","",IF(N$2="","",IF(IFERROR(SUM(_xlfn._xlws.FILTER(DATABANK[SAÍDA],(DATABANK[NOME]=$B48)*(DATABANK[DATA PGTO]=N$2))),"")=0,"",IFERROR(SUM(_xlfn._xlws.FILTER(DATABANK[SAÍDA],(DATABANK[NOME]=$B48)*(DATABANK[DATA PGTO]=N$2))),""))))</f>
        <v/>
      </c>
      <c r="O48" s="4" t="str" cm="1">
        <f t="array" ref="O48">IF($B48="","",IF(O$2="","",IF(IFERROR(SUM(_xlfn._xlws.FILTER(DATABANK[SAÍDA],(DATABANK[NOME]=$B48)*(DATABANK[DATA PGTO]=O$2))),"")=0,"",IFERROR(SUM(_xlfn._xlws.FILTER(DATABANK[SAÍDA],(DATABANK[NOME]=$B48)*(DATABANK[DATA PGTO]=O$2))),""))))</f>
        <v/>
      </c>
      <c r="P48" s="4" t="str" cm="1">
        <f t="array" ref="P48">IF($B48="","",IF(P$2="","",IF(IFERROR(SUM(_xlfn._xlws.FILTER(DATABANK[SAÍDA],(DATABANK[NOME]=$B48)*(DATABANK[DATA PGTO]=P$2))),"")=0,"",IFERROR(SUM(_xlfn._xlws.FILTER(DATABANK[SAÍDA],(DATABANK[NOME]=$B48)*(DATABANK[DATA PGTO]=P$2))),""))))</f>
        <v/>
      </c>
      <c r="Q48" s="4" t="str" cm="1">
        <f t="array" ref="Q48">IF($B48="","",IF(Q$2="","",IF(IFERROR(SUM(_xlfn._xlws.FILTER(DATABANK[SAÍDA],(DATABANK[NOME]=$B48)*(DATABANK[DATA PGTO]=Q$2))),"")=0,"",IFERROR(SUM(_xlfn._xlws.FILTER(DATABANK[SAÍDA],(DATABANK[NOME]=$B48)*(DATABANK[DATA PGTO]=Q$2))),""))))</f>
        <v/>
      </c>
      <c r="R48" s="4" t="str" cm="1">
        <f t="array" ref="R48">IF($B48="","",IF(R$2="","",IF(IFERROR(SUM(_xlfn._xlws.FILTER(DATABANK[SAÍDA],(DATABANK[NOME]=$B48)*(DATABANK[DATA PGTO]=R$2))),"")=0,"",IFERROR(SUM(_xlfn._xlws.FILTER(DATABANK[SAÍDA],(DATABANK[NOME]=$B48)*(DATABANK[DATA PGTO]=R$2))),""))))</f>
        <v/>
      </c>
      <c r="S48" s="4" t="str" cm="1">
        <f t="array" ref="S48">IF($B48="","",IF(S$2="","",IF(IFERROR(SUM(_xlfn._xlws.FILTER(DATABANK[SAÍDA],(DATABANK[NOME]=$B48)*(DATABANK[DATA PGTO]=S$2))),"")=0,"",IFERROR(SUM(_xlfn._xlws.FILTER(DATABANK[SAÍDA],(DATABANK[NOME]=$B48)*(DATABANK[DATA PGTO]=S$2))),""))))</f>
        <v/>
      </c>
      <c r="T48" s="4" t="str" cm="1">
        <f t="array" ref="T48">IF($B48="","",IF(T$2="","",IF(IFERROR(SUM(_xlfn._xlws.FILTER(DATABANK[SAÍDA],(DATABANK[NOME]=$B48)*(DATABANK[DATA PGTO]=T$2))),"")=0,"",IFERROR(SUM(_xlfn._xlws.FILTER(DATABANK[SAÍDA],(DATABANK[NOME]=$B48)*(DATABANK[DATA PGTO]=T$2))),""))))</f>
        <v/>
      </c>
      <c r="U48" s="4" t="str" cm="1">
        <f t="array" ref="U48">IF($B48="","",IF(U$2="","",IF(IFERROR(SUM(_xlfn._xlws.FILTER(DATABANK[SAÍDA],(DATABANK[NOME]=$B48)*(DATABANK[DATA PGTO]=U$2))),"")=0,"",IFERROR(SUM(_xlfn._xlws.FILTER(DATABANK[SAÍDA],(DATABANK[NOME]=$B48)*(DATABANK[DATA PGTO]=U$2))),""))))</f>
        <v/>
      </c>
      <c r="V48" s="4" t="str" cm="1">
        <f t="array" ref="V48">IF($B48="","",IF(V$2="","",IF(IFERROR(SUM(_xlfn._xlws.FILTER(DATABANK[SAÍDA],(DATABANK[NOME]=$B48)*(DATABANK[DATA PGTO]=V$2))),"")=0,"",IFERROR(SUM(_xlfn._xlws.FILTER(DATABANK[SAÍDA],(DATABANK[NOME]=$B48)*(DATABANK[DATA PGTO]=V$2))),""))))</f>
        <v/>
      </c>
      <c r="W48" s="4" t="str" cm="1">
        <f t="array" ref="W48">IF($B48="","",IF(W$2="","",IF(IFERROR(SUM(_xlfn._xlws.FILTER(DATABANK[SAÍDA],(DATABANK[NOME]=$B48)*(DATABANK[DATA PGTO]=W$2))),"")=0,"",IFERROR(SUM(_xlfn._xlws.FILTER(DATABANK[SAÍDA],(DATABANK[NOME]=$B48)*(DATABANK[DATA PGTO]=W$2))),""))))</f>
        <v/>
      </c>
      <c r="X48" s="4" t="str" cm="1">
        <f t="array" ref="X48">IF($B48="","",IF(X$2="","",IF(IFERROR(SUM(_xlfn._xlws.FILTER(DATABANK[SAÍDA],(DATABANK[NOME]=$B48)*(DATABANK[DATA PGTO]=X$2))),"")=0,"",IFERROR(SUM(_xlfn._xlws.FILTER(DATABANK[SAÍDA],(DATABANK[NOME]=$B48)*(DATABANK[DATA PGTO]=X$2))),""))))</f>
        <v/>
      </c>
      <c r="Y48" s="4" t="str" cm="1">
        <f t="array" ref="Y48">IF($B48="","",IF(Y$2="","",IF(IFERROR(SUM(_xlfn._xlws.FILTER(DATABANK[SAÍDA],(DATABANK[NOME]=$B48)*(DATABANK[DATA PGTO]=Y$2))),"")=0,"",IFERROR(SUM(_xlfn._xlws.FILTER(DATABANK[SAÍDA],(DATABANK[NOME]=$B48)*(DATABANK[DATA PGTO]=Y$2))),""))))</f>
        <v/>
      </c>
      <c r="Z48" s="4" t="str" cm="1">
        <f t="array" ref="Z48">IF($B48="","",IF(Z$2="","",IF(IFERROR(SUM(_xlfn._xlws.FILTER(DATABANK[SAÍDA],(DATABANK[NOME]=$B48)*(DATABANK[DATA PGTO]=Z$2))),"")=0,"",IFERROR(SUM(_xlfn._xlws.FILTER(DATABANK[SAÍDA],(DATABANK[NOME]=$B48)*(DATABANK[DATA PGTO]=Z$2))),""))))</f>
        <v/>
      </c>
      <c r="AA48" s="4" t="str" cm="1">
        <f t="array" ref="AA48">IF($B48="","",IF(AA$2="","",IF(IFERROR(SUM(_xlfn._xlws.FILTER(DATABANK[SAÍDA],(DATABANK[NOME]=$B48)*(DATABANK[DATA PGTO]=AA$2))),"")=0,"",IFERROR(SUM(_xlfn._xlws.FILTER(DATABANK[SAÍDA],(DATABANK[NOME]=$B48)*(DATABANK[DATA PGTO]=AA$2))),""))))</f>
        <v/>
      </c>
      <c r="AB48" s="4" t="str" cm="1">
        <f t="array" ref="AB48">IF($B48="","",IF(AB$2="","",IF(IFERROR(SUM(_xlfn._xlws.FILTER(DATABANK[SAÍDA],(DATABANK[NOME]=$B48)*(DATABANK[DATA PGTO]=AB$2))),"")=0,"",IFERROR(SUM(_xlfn._xlws.FILTER(DATABANK[SAÍDA],(DATABANK[NOME]=$B48)*(DATABANK[DATA PGTO]=AB$2))),""))))</f>
        <v/>
      </c>
      <c r="AC48" s="4" t="str" cm="1">
        <f t="array" ref="AC48">IF($B48="","",IF(AC$2="","",IF(IFERROR(SUM(_xlfn._xlws.FILTER(DATABANK[SAÍDA],(DATABANK[NOME]=$B48)*(DATABANK[DATA PGTO]=AC$2))),"")=0,"",IFERROR(SUM(_xlfn._xlws.FILTER(DATABANK[SAÍDA],(DATABANK[NOME]=$B48)*(DATABANK[DATA PGTO]=AC$2))),""))))</f>
        <v/>
      </c>
      <c r="AD48" s="4" t="str" cm="1">
        <f t="array" ref="AD48">IF($B48="","",IF(AD$2="","",IF(IFERROR(SUM(_xlfn._xlws.FILTER(DATABANK[SAÍDA],(DATABANK[NOME]=$B48)*(DATABANK[DATA PGTO]=AD$2))),"")=0,"",IFERROR(SUM(_xlfn._xlws.FILTER(DATABANK[SAÍDA],(DATABANK[NOME]=$B48)*(DATABANK[DATA PGTO]=AD$2))),""))))</f>
        <v/>
      </c>
      <c r="AE48" s="4" t="str" cm="1">
        <f t="array" ref="AE48">IF($B48="","",IF(AE$2="","",IF(IFERROR(SUM(_xlfn._xlws.FILTER(DATABANK[SAÍDA],(DATABANK[NOME]=$B48)*(DATABANK[DATA PGTO]=AE$2))),"")=0,"",IFERROR(SUM(_xlfn._xlws.FILTER(DATABANK[SAÍDA],(DATABANK[NOME]=$B48)*(DATABANK[DATA PGTO]=AE$2))),""))))</f>
        <v/>
      </c>
      <c r="AF48" s="4" t="str" cm="1">
        <f t="array" ref="AF48">IF($B48="","",IF(AF$2="","",IF(IFERROR(SUM(_xlfn._xlws.FILTER(DATABANK[SAÍDA],(DATABANK[NOME]=$B48)*(DATABANK[DATA PGTO]=AF$2))),"")=0,"",IFERROR(SUM(_xlfn._xlws.FILTER(DATABANK[SAÍDA],(DATABANK[NOME]=$B48)*(DATABANK[DATA PGTO]=AF$2))),""))))</f>
        <v/>
      </c>
      <c r="AG48" s="4" t="str" cm="1">
        <f t="array" ref="AG48">IF($B48="","",IF(AG$2="","",IF(IFERROR(SUM(_xlfn._xlws.FILTER(DATABANK[SAÍDA],(DATABANK[NOME]=$B48)*(DATABANK[DATA PGTO]=AG$2))),"")=0,"",IFERROR(SUM(_xlfn._xlws.FILTER(DATABANK[SAÍDA],(DATABANK[NOME]=$B48)*(DATABANK[DATA PGTO]=AG$2))),""))))</f>
        <v/>
      </c>
      <c r="AH48" s="3"/>
      <c r="AI48" s="3"/>
      <c r="AJ48" s="3"/>
      <c r="AK48" s="3"/>
      <c r="AL48" s="3"/>
      <c r="AM48" s="3"/>
    </row>
    <row r="49" spans="2:39" ht="12" customHeight="1" x14ac:dyDescent="0.25">
      <c r="B49" s="5"/>
      <c r="C49" s="4" t="str" cm="1">
        <f t="array" ref="C49">IF($B49="","",IF(C$2="","",IF(IFERROR(SUM(_xlfn._xlws.FILTER(DATABANK[SAÍDA],(DATABANK[NOME]=$B49)*(DATABANK[DATA PGTO]=C$2))),"")=0,"",IFERROR(SUM(_xlfn._xlws.FILTER(DATABANK[SAÍDA],(DATABANK[NOME]=$B49)*(DATABANK[DATA PGTO]=C$2))),""))))</f>
        <v/>
      </c>
      <c r="D49" s="4" t="str" cm="1">
        <f t="array" ref="D49">IF($B49="","",IF(D$2="","",IF(IFERROR(SUM(_xlfn._xlws.FILTER(DATABANK[SAÍDA],(DATABANK[NOME]=$B49)*(DATABANK[DATA PGTO]=D$2))),"")=0,"",IFERROR(SUM(_xlfn._xlws.FILTER(DATABANK[SAÍDA],(DATABANK[NOME]=$B49)*(DATABANK[DATA PGTO]=D$2))),""))))</f>
        <v/>
      </c>
      <c r="E49" s="4" t="str" cm="1">
        <f t="array" ref="E49">IF($B49="","",IF(E$2="","",IF(IFERROR(SUM(_xlfn._xlws.FILTER(DATABANK[SAÍDA],(DATABANK[NOME]=$B49)*(DATABANK[DATA PGTO]=E$2))),"")=0,"",IFERROR(SUM(_xlfn._xlws.FILTER(DATABANK[SAÍDA],(DATABANK[NOME]=$B49)*(DATABANK[DATA PGTO]=E$2))),""))))</f>
        <v/>
      </c>
      <c r="F49" s="4" t="str" cm="1">
        <f t="array" ref="F49">IF($B49="","",IF(F$2="","",IF(IFERROR(SUM(_xlfn._xlws.FILTER(DATABANK[SAÍDA],(DATABANK[NOME]=$B49)*(DATABANK[DATA PGTO]=F$2))),"")=0,"",IFERROR(SUM(_xlfn._xlws.FILTER(DATABANK[SAÍDA],(DATABANK[NOME]=$B49)*(DATABANK[DATA PGTO]=F$2))),""))))</f>
        <v/>
      </c>
      <c r="G49" s="4" t="str" cm="1">
        <f t="array" ref="G49">IF($B49="","",IF(G$2="","",IF(IFERROR(SUM(_xlfn._xlws.FILTER(DATABANK[SAÍDA],(DATABANK[NOME]=$B49)*(DATABANK[DATA PGTO]=G$2))),"")=0,"",IFERROR(SUM(_xlfn._xlws.FILTER(DATABANK[SAÍDA],(DATABANK[NOME]=$B49)*(DATABANK[DATA PGTO]=G$2))),""))))</f>
        <v/>
      </c>
      <c r="H49" s="4" t="str" cm="1">
        <f t="array" ref="H49">IF($B49="","",IF(H$2="","",IF(IFERROR(SUM(_xlfn._xlws.FILTER(DATABANK[SAÍDA],(DATABANK[NOME]=$B49)*(DATABANK[DATA PGTO]=H$2))),"")=0,"",IFERROR(SUM(_xlfn._xlws.FILTER(DATABANK[SAÍDA],(DATABANK[NOME]=$B49)*(DATABANK[DATA PGTO]=H$2))),""))))</f>
        <v/>
      </c>
      <c r="I49" s="4" t="str" cm="1">
        <f t="array" ref="I49">IF($B49="","",IF(I$2="","",IF(IFERROR(SUM(_xlfn._xlws.FILTER(DATABANK[SAÍDA],(DATABANK[NOME]=$B49)*(DATABANK[DATA PGTO]=I$2))),"")=0,"",IFERROR(SUM(_xlfn._xlws.FILTER(DATABANK[SAÍDA],(DATABANK[NOME]=$B49)*(DATABANK[DATA PGTO]=I$2))),""))))</f>
        <v/>
      </c>
      <c r="J49" s="4" t="str" cm="1">
        <f t="array" ref="J49">IF($B49="","",IF(J$2="","",IF(IFERROR(SUM(_xlfn._xlws.FILTER(DATABANK[SAÍDA],(DATABANK[NOME]=$B49)*(DATABANK[DATA PGTO]=J$2))),"")=0,"",IFERROR(SUM(_xlfn._xlws.FILTER(DATABANK[SAÍDA],(DATABANK[NOME]=$B49)*(DATABANK[DATA PGTO]=J$2))),""))))</f>
        <v/>
      </c>
      <c r="K49" s="4" t="str" cm="1">
        <f t="array" ref="K49">IF($B49="","",IF(K$2="","",IF(IFERROR(SUM(_xlfn._xlws.FILTER(DATABANK[SAÍDA],(DATABANK[NOME]=$B49)*(DATABANK[DATA PGTO]=K$2))),"")=0,"",IFERROR(SUM(_xlfn._xlws.FILTER(DATABANK[SAÍDA],(DATABANK[NOME]=$B49)*(DATABANK[DATA PGTO]=K$2))),""))))</f>
        <v/>
      </c>
      <c r="L49" s="4" t="str" cm="1">
        <f t="array" ref="L49">IF($B49="","",IF(L$2="","",IF(IFERROR(SUM(_xlfn._xlws.FILTER(DATABANK[SAÍDA],(DATABANK[NOME]=$B49)*(DATABANK[DATA PGTO]=L$2))),"")=0,"",IFERROR(SUM(_xlfn._xlws.FILTER(DATABANK[SAÍDA],(DATABANK[NOME]=$B49)*(DATABANK[DATA PGTO]=L$2))),""))))</f>
        <v/>
      </c>
      <c r="M49" s="4" t="str" cm="1">
        <f t="array" ref="M49">IF($B49="","",IF(M$2="","",IF(IFERROR(SUM(_xlfn._xlws.FILTER(DATABANK[SAÍDA],(DATABANK[NOME]=$B49)*(DATABANK[DATA PGTO]=M$2))),"")=0,"",IFERROR(SUM(_xlfn._xlws.FILTER(DATABANK[SAÍDA],(DATABANK[NOME]=$B49)*(DATABANK[DATA PGTO]=M$2))),""))))</f>
        <v/>
      </c>
      <c r="N49" s="4" t="str" cm="1">
        <f t="array" ref="N49">IF($B49="","",IF(N$2="","",IF(IFERROR(SUM(_xlfn._xlws.FILTER(DATABANK[SAÍDA],(DATABANK[NOME]=$B49)*(DATABANK[DATA PGTO]=N$2))),"")=0,"",IFERROR(SUM(_xlfn._xlws.FILTER(DATABANK[SAÍDA],(DATABANK[NOME]=$B49)*(DATABANK[DATA PGTO]=N$2))),""))))</f>
        <v/>
      </c>
      <c r="O49" s="4" t="str" cm="1">
        <f t="array" ref="O49">IF($B49="","",IF(O$2="","",IF(IFERROR(SUM(_xlfn._xlws.FILTER(DATABANK[SAÍDA],(DATABANK[NOME]=$B49)*(DATABANK[DATA PGTO]=O$2))),"")=0,"",IFERROR(SUM(_xlfn._xlws.FILTER(DATABANK[SAÍDA],(DATABANK[NOME]=$B49)*(DATABANK[DATA PGTO]=O$2))),""))))</f>
        <v/>
      </c>
      <c r="P49" s="4" t="str" cm="1">
        <f t="array" ref="P49">IF($B49="","",IF(P$2="","",IF(IFERROR(SUM(_xlfn._xlws.FILTER(DATABANK[SAÍDA],(DATABANK[NOME]=$B49)*(DATABANK[DATA PGTO]=P$2))),"")=0,"",IFERROR(SUM(_xlfn._xlws.FILTER(DATABANK[SAÍDA],(DATABANK[NOME]=$B49)*(DATABANK[DATA PGTO]=P$2))),""))))</f>
        <v/>
      </c>
      <c r="Q49" s="4" t="str" cm="1">
        <f t="array" ref="Q49">IF($B49="","",IF(Q$2="","",IF(IFERROR(SUM(_xlfn._xlws.FILTER(DATABANK[SAÍDA],(DATABANK[NOME]=$B49)*(DATABANK[DATA PGTO]=Q$2))),"")=0,"",IFERROR(SUM(_xlfn._xlws.FILTER(DATABANK[SAÍDA],(DATABANK[NOME]=$B49)*(DATABANK[DATA PGTO]=Q$2))),""))))</f>
        <v/>
      </c>
      <c r="R49" s="4" t="str" cm="1">
        <f t="array" ref="R49">IF($B49="","",IF(R$2="","",IF(IFERROR(SUM(_xlfn._xlws.FILTER(DATABANK[SAÍDA],(DATABANK[NOME]=$B49)*(DATABANK[DATA PGTO]=R$2))),"")=0,"",IFERROR(SUM(_xlfn._xlws.FILTER(DATABANK[SAÍDA],(DATABANK[NOME]=$B49)*(DATABANK[DATA PGTO]=R$2))),""))))</f>
        <v/>
      </c>
      <c r="S49" s="4" t="str" cm="1">
        <f t="array" ref="S49">IF($B49="","",IF(S$2="","",IF(IFERROR(SUM(_xlfn._xlws.FILTER(DATABANK[SAÍDA],(DATABANK[NOME]=$B49)*(DATABANK[DATA PGTO]=S$2))),"")=0,"",IFERROR(SUM(_xlfn._xlws.FILTER(DATABANK[SAÍDA],(DATABANK[NOME]=$B49)*(DATABANK[DATA PGTO]=S$2))),""))))</f>
        <v/>
      </c>
      <c r="T49" s="4" t="str" cm="1">
        <f t="array" ref="T49">IF($B49="","",IF(T$2="","",IF(IFERROR(SUM(_xlfn._xlws.FILTER(DATABANK[SAÍDA],(DATABANK[NOME]=$B49)*(DATABANK[DATA PGTO]=T$2))),"")=0,"",IFERROR(SUM(_xlfn._xlws.FILTER(DATABANK[SAÍDA],(DATABANK[NOME]=$B49)*(DATABANK[DATA PGTO]=T$2))),""))))</f>
        <v/>
      </c>
      <c r="U49" s="4" t="str" cm="1">
        <f t="array" ref="U49">IF($B49="","",IF(U$2="","",IF(IFERROR(SUM(_xlfn._xlws.FILTER(DATABANK[SAÍDA],(DATABANK[NOME]=$B49)*(DATABANK[DATA PGTO]=U$2))),"")=0,"",IFERROR(SUM(_xlfn._xlws.FILTER(DATABANK[SAÍDA],(DATABANK[NOME]=$B49)*(DATABANK[DATA PGTO]=U$2))),""))))</f>
        <v/>
      </c>
      <c r="V49" s="4" t="str" cm="1">
        <f t="array" ref="V49">IF($B49="","",IF(V$2="","",IF(IFERROR(SUM(_xlfn._xlws.FILTER(DATABANK[SAÍDA],(DATABANK[NOME]=$B49)*(DATABANK[DATA PGTO]=V$2))),"")=0,"",IFERROR(SUM(_xlfn._xlws.FILTER(DATABANK[SAÍDA],(DATABANK[NOME]=$B49)*(DATABANK[DATA PGTO]=V$2))),""))))</f>
        <v/>
      </c>
      <c r="W49" s="4" t="str" cm="1">
        <f t="array" ref="W49">IF($B49="","",IF(W$2="","",IF(IFERROR(SUM(_xlfn._xlws.FILTER(DATABANK[SAÍDA],(DATABANK[NOME]=$B49)*(DATABANK[DATA PGTO]=W$2))),"")=0,"",IFERROR(SUM(_xlfn._xlws.FILTER(DATABANK[SAÍDA],(DATABANK[NOME]=$B49)*(DATABANK[DATA PGTO]=W$2))),""))))</f>
        <v/>
      </c>
      <c r="X49" s="4" t="str" cm="1">
        <f t="array" ref="X49">IF($B49="","",IF(X$2="","",IF(IFERROR(SUM(_xlfn._xlws.FILTER(DATABANK[SAÍDA],(DATABANK[NOME]=$B49)*(DATABANK[DATA PGTO]=X$2))),"")=0,"",IFERROR(SUM(_xlfn._xlws.FILTER(DATABANK[SAÍDA],(DATABANK[NOME]=$B49)*(DATABANK[DATA PGTO]=X$2))),""))))</f>
        <v/>
      </c>
      <c r="Y49" s="4" t="str" cm="1">
        <f t="array" ref="Y49">IF($B49="","",IF(Y$2="","",IF(IFERROR(SUM(_xlfn._xlws.FILTER(DATABANK[SAÍDA],(DATABANK[NOME]=$B49)*(DATABANK[DATA PGTO]=Y$2))),"")=0,"",IFERROR(SUM(_xlfn._xlws.FILTER(DATABANK[SAÍDA],(DATABANK[NOME]=$B49)*(DATABANK[DATA PGTO]=Y$2))),""))))</f>
        <v/>
      </c>
      <c r="Z49" s="4" t="str" cm="1">
        <f t="array" ref="Z49">IF($B49="","",IF(Z$2="","",IF(IFERROR(SUM(_xlfn._xlws.FILTER(DATABANK[SAÍDA],(DATABANK[NOME]=$B49)*(DATABANK[DATA PGTO]=Z$2))),"")=0,"",IFERROR(SUM(_xlfn._xlws.FILTER(DATABANK[SAÍDA],(DATABANK[NOME]=$B49)*(DATABANK[DATA PGTO]=Z$2))),""))))</f>
        <v/>
      </c>
      <c r="AA49" s="4" t="str" cm="1">
        <f t="array" ref="AA49">IF($B49="","",IF(AA$2="","",IF(IFERROR(SUM(_xlfn._xlws.FILTER(DATABANK[SAÍDA],(DATABANK[NOME]=$B49)*(DATABANK[DATA PGTO]=AA$2))),"")=0,"",IFERROR(SUM(_xlfn._xlws.FILTER(DATABANK[SAÍDA],(DATABANK[NOME]=$B49)*(DATABANK[DATA PGTO]=AA$2))),""))))</f>
        <v/>
      </c>
      <c r="AB49" s="4" t="str" cm="1">
        <f t="array" ref="AB49">IF($B49="","",IF(AB$2="","",IF(IFERROR(SUM(_xlfn._xlws.FILTER(DATABANK[SAÍDA],(DATABANK[NOME]=$B49)*(DATABANK[DATA PGTO]=AB$2))),"")=0,"",IFERROR(SUM(_xlfn._xlws.FILTER(DATABANK[SAÍDA],(DATABANK[NOME]=$B49)*(DATABANK[DATA PGTO]=AB$2))),""))))</f>
        <v/>
      </c>
      <c r="AC49" s="4" t="str" cm="1">
        <f t="array" ref="AC49">IF($B49="","",IF(AC$2="","",IF(IFERROR(SUM(_xlfn._xlws.FILTER(DATABANK[SAÍDA],(DATABANK[NOME]=$B49)*(DATABANK[DATA PGTO]=AC$2))),"")=0,"",IFERROR(SUM(_xlfn._xlws.FILTER(DATABANK[SAÍDA],(DATABANK[NOME]=$B49)*(DATABANK[DATA PGTO]=AC$2))),""))))</f>
        <v/>
      </c>
      <c r="AD49" s="4" t="str" cm="1">
        <f t="array" ref="AD49">IF($B49="","",IF(AD$2="","",IF(IFERROR(SUM(_xlfn._xlws.FILTER(DATABANK[SAÍDA],(DATABANK[NOME]=$B49)*(DATABANK[DATA PGTO]=AD$2))),"")=0,"",IFERROR(SUM(_xlfn._xlws.FILTER(DATABANK[SAÍDA],(DATABANK[NOME]=$B49)*(DATABANK[DATA PGTO]=AD$2))),""))))</f>
        <v/>
      </c>
      <c r="AE49" s="4" t="str" cm="1">
        <f t="array" ref="AE49">IF($B49="","",IF(AE$2="","",IF(IFERROR(SUM(_xlfn._xlws.FILTER(DATABANK[SAÍDA],(DATABANK[NOME]=$B49)*(DATABANK[DATA PGTO]=AE$2))),"")=0,"",IFERROR(SUM(_xlfn._xlws.FILTER(DATABANK[SAÍDA],(DATABANK[NOME]=$B49)*(DATABANK[DATA PGTO]=AE$2))),""))))</f>
        <v/>
      </c>
      <c r="AF49" s="4" t="str" cm="1">
        <f t="array" ref="AF49">IF($B49="","",IF(AF$2="","",IF(IFERROR(SUM(_xlfn._xlws.FILTER(DATABANK[SAÍDA],(DATABANK[NOME]=$B49)*(DATABANK[DATA PGTO]=AF$2))),"")=0,"",IFERROR(SUM(_xlfn._xlws.FILTER(DATABANK[SAÍDA],(DATABANK[NOME]=$B49)*(DATABANK[DATA PGTO]=AF$2))),""))))</f>
        <v/>
      </c>
      <c r="AG49" s="4" t="str" cm="1">
        <f t="array" ref="AG49">IF($B49="","",IF(AG$2="","",IF(IFERROR(SUM(_xlfn._xlws.FILTER(DATABANK[SAÍDA],(DATABANK[NOME]=$B49)*(DATABANK[DATA PGTO]=AG$2))),"")=0,"",IFERROR(SUM(_xlfn._xlws.FILTER(DATABANK[SAÍDA],(DATABANK[NOME]=$B49)*(DATABANK[DATA PGTO]=AG$2))),""))))</f>
        <v/>
      </c>
      <c r="AH49" s="3"/>
      <c r="AI49" s="3"/>
      <c r="AJ49" s="3"/>
      <c r="AK49" s="3"/>
      <c r="AL49" s="3"/>
      <c r="AM49" s="3"/>
    </row>
    <row r="50" spans="2:39" ht="12" customHeight="1" x14ac:dyDescent="0.25">
      <c r="B50" s="5"/>
      <c r="C50" s="4" t="str" cm="1">
        <f t="array" ref="C50">IF($B50="","",IF(C$2="","",IF(IFERROR(SUM(_xlfn._xlws.FILTER(DATABANK[SAÍDA],(DATABANK[NOME]=$B50)*(DATABANK[DATA PGTO]=C$2))),"")=0,"",IFERROR(SUM(_xlfn._xlws.FILTER(DATABANK[SAÍDA],(DATABANK[NOME]=$B50)*(DATABANK[DATA PGTO]=C$2))),""))))</f>
        <v/>
      </c>
      <c r="D50" s="4" t="str" cm="1">
        <f t="array" ref="D50">IF($B50="","",IF(D$2="","",IF(IFERROR(SUM(_xlfn._xlws.FILTER(DATABANK[SAÍDA],(DATABANK[NOME]=$B50)*(DATABANK[DATA PGTO]=D$2))),"")=0,"",IFERROR(SUM(_xlfn._xlws.FILTER(DATABANK[SAÍDA],(DATABANK[NOME]=$B50)*(DATABANK[DATA PGTO]=D$2))),""))))</f>
        <v/>
      </c>
      <c r="E50" s="4" t="str" cm="1">
        <f t="array" ref="E50">IF($B50="","",IF(E$2="","",IF(IFERROR(SUM(_xlfn._xlws.FILTER(DATABANK[SAÍDA],(DATABANK[NOME]=$B50)*(DATABANK[DATA PGTO]=E$2))),"")=0,"",IFERROR(SUM(_xlfn._xlws.FILTER(DATABANK[SAÍDA],(DATABANK[NOME]=$B50)*(DATABANK[DATA PGTO]=E$2))),""))))</f>
        <v/>
      </c>
      <c r="F50" s="4" t="str" cm="1">
        <f t="array" ref="F50">IF($B50="","",IF(F$2="","",IF(IFERROR(SUM(_xlfn._xlws.FILTER(DATABANK[SAÍDA],(DATABANK[NOME]=$B50)*(DATABANK[DATA PGTO]=F$2))),"")=0,"",IFERROR(SUM(_xlfn._xlws.FILTER(DATABANK[SAÍDA],(DATABANK[NOME]=$B50)*(DATABANK[DATA PGTO]=F$2))),""))))</f>
        <v/>
      </c>
      <c r="G50" s="4" t="str" cm="1">
        <f t="array" ref="G50">IF($B50="","",IF(G$2="","",IF(IFERROR(SUM(_xlfn._xlws.FILTER(DATABANK[SAÍDA],(DATABANK[NOME]=$B50)*(DATABANK[DATA PGTO]=G$2))),"")=0,"",IFERROR(SUM(_xlfn._xlws.FILTER(DATABANK[SAÍDA],(DATABANK[NOME]=$B50)*(DATABANK[DATA PGTO]=G$2))),""))))</f>
        <v/>
      </c>
      <c r="H50" s="4" t="str" cm="1">
        <f t="array" ref="H50">IF($B50="","",IF(H$2="","",IF(IFERROR(SUM(_xlfn._xlws.FILTER(DATABANK[SAÍDA],(DATABANK[NOME]=$B50)*(DATABANK[DATA PGTO]=H$2))),"")=0,"",IFERROR(SUM(_xlfn._xlws.FILTER(DATABANK[SAÍDA],(DATABANK[NOME]=$B50)*(DATABANK[DATA PGTO]=H$2))),""))))</f>
        <v/>
      </c>
      <c r="I50" s="4" t="str" cm="1">
        <f t="array" ref="I50">IF($B50="","",IF(I$2="","",IF(IFERROR(SUM(_xlfn._xlws.FILTER(DATABANK[SAÍDA],(DATABANK[NOME]=$B50)*(DATABANK[DATA PGTO]=I$2))),"")=0,"",IFERROR(SUM(_xlfn._xlws.FILTER(DATABANK[SAÍDA],(DATABANK[NOME]=$B50)*(DATABANK[DATA PGTO]=I$2))),""))))</f>
        <v/>
      </c>
      <c r="J50" s="4" t="str" cm="1">
        <f t="array" ref="J50">IF($B50="","",IF(J$2="","",IF(IFERROR(SUM(_xlfn._xlws.FILTER(DATABANK[SAÍDA],(DATABANK[NOME]=$B50)*(DATABANK[DATA PGTO]=J$2))),"")=0,"",IFERROR(SUM(_xlfn._xlws.FILTER(DATABANK[SAÍDA],(DATABANK[NOME]=$B50)*(DATABANK[DATA PGTO]=J$2))),""))))</f>
        <v/>
      </c>
      <c r="K50" s="4" t="str" cm="1">
        <f t="array" ref="K50">IF($B50="","",IF(K$2="","",IF(IFERROR(SUM(_xlfn._xlws.FILTER(DATABANK[SAÍDA],(DATABANK[NOME]=$B50)*(DATABANK[DATA PGTO]=K$2))),"")=0,"",IFERROR(SUM(_xlfn._xlws.FILTER(DATABANK[SAÍDA],(DATABANK[NOME]=$B50)*(DATABANK[DATA PGTO]=K$2))),""))))</f>
        <v/>
      </c>
      <c r="L50" s="4" t="str" cm="1">
        <f t="array" ref="L50">IF($B50="","",IF(L$2="","",IF(IFERROR(SUM(_xlfn._xlws.FILTER(DATABANK[SAÍDA],(DATABANK[NOME]=$B50)*(DATABANK[DATA PGTO]=L$2))),"")=0,"",IFERROR(SUM(_xlfn._xlws.FILTER(DATABANK[SAÍDA],(DATABANK[NOME]=$B50)*(DATABANK[DATA PGTO]=L$2))),""))))</f>
        <v/>
      </c>
      <c r="M50" s="4" t="str" cm="1">
        <f t="array" ref="M50">IF($B50="","",IF(M$2="","",IF(IFERROR(SUM(_xlfn._xlws.FILTER(DATABANK[SAÍDA],(DATABANK[NOME]=$B50)*(DATABANK[DATA PGTO]=M$2))),"")=0,"",IFERROR(SUM(_xlfn._xlws.FILTER(DATABANK[SAÍDA],(DATABANK[NOME]=$B50)*(DATABANK[DATA PGTO]=M$2))),""))))</f>
        <v/>
      </c>
      <c r="N50" s="4" t="str" cm="1">
        <f t="array" ref="N50">IF($B50="","",IF(N$2="","",IF(IFERROR(SUM(_xlfn._xlws.FILTER(DATABANK[SAÍDA],(DATABANK[NOME]=$B50)*(DATABANK[DATA PGTO]=N$2))),"")=0,"",IFERROR(SUM(_xlfn._xlws.FILTER(DATABANK[SAÍDA],(DATABANK[NOME]=$B50)*(DATABANK[DATA PGTO]=N$2))),""))))</f>
        <v/>
      </c>
      <c r="O50" s="4" t="str" cm="1">
        <f t="array" ref="O50">IF($B50="","",IF(O$2="","",IF(IFERROR(SUM(_xlfn._xlws.FILTER(DATABANK[SAÍDA],(DATABANK[NOME]=$B50)*(DATABANK[DATA PGTO]=O$2))),"")=0,"",IFERROR(SUM(_xlfn._xlws.FILTER(DATABANK[SAÍDA],(DATABANK[NOME]=$B50)*(DATABANK[DATA PGTO]=O$2))),""))))</f>
        <v/>
      </c>
      <c r="P50" s="4" t="str" cm="1">
        <f t="array" ref="P50">IF($B50="","",IF(P$2="","",IF(IFERROR(SUM(_xlfn._xlws.FILTER(DATABANK[SAÍDA],(DATABANK[NOME]=$B50)*(DATABANK[DATA PGTO]=P$2))),"")=0,"",IFERROR(SUM(_xlfn._xlws.FILTER(DATABANK[SAÍDA],(DATABANK[NOME]=$B50)*(DATABANK[DATA PGTO]=P$2))),""))))</f>
        <v/>
      </c>
      <c r="Q50" s="4" t="str" cm="1">
        <f t="array" ref="Q50">IF($B50="","",IF(Q$2="","",IF(IFERROR(SUM(_xlfn._xlws.FILTER(DATABANK[SAÍDA],(DATABANK[NOME]=$B50)*(DATABANK[DATA PGTO]=Q$2))),"")=0,"",IFERROR(SUM(_xlfn._xlws.FILTER(DATABANK[SAÍDA],(DATABANK[NOME]=$B50)*(DATABANK[DATA PGTO]=Q$2))),""))))</f>
        <v/>
      </c>
      <c r="R50" s="4" t="str" cm="1">
        <f t="array" ref="R50">IF($B50="","",IF(R$2="","",IF(IFERROR(SUM(_xlfn._xlws.FILTER(DATABANK[SAÍDA],(DATABANK[NOME]=$B50)*(DATABANK[DATA PGTO]=R$2))),"")=0,"",IFERROR(SUM(_xlfn._xlws.FILTER(DATABANK[SAÍDA],(DATABANK[NOME]=$B50)*(DATABANK[DATA PGTO]=R$2))),""))))</f>
        <v/>
      </c>
      <c r="S50" s="4" t="str" cm="1">
        <f t="array" ref="S50">IF($B50="","",IF(S$2="","",IF(IFERROR(SUM(_xlfn._xlws.FILTER(DATABANK[SAÍDA],(DATABANK[NOME]=$B50)*(DATABANK[DATA PGTO]=S$2))),"")=0,"",IFERROR(SUM(_xlfn._xlws.FILTER(DATABANK[SAÍDA],(DATABANK[NOME]=$B50)*(DATABANK[DATA PGTO]=S$2))),""))))</f>
        <v/>
      </c>
      <c r="T50" s="4" t="str" cm="1">
        <f t="array" ref="T50">IF($B50="","",IF(T$2="","",IF(IFERROR(SUM(_xlfn._xlws.FILTER(DATABANK[SAÍDA],(DATABANK[NOME]=$B50)*(DATABANK[DATA PGTO]=T$2))),"")=0,"",IFERROR(SUM(_xlfn._xlws.FILTER(DATABANK[SAÍDA],(DATABANK[NOME]=$B50)*(DATABANK[DATA PGTO]=T$2))),""))))</f>
        <v/>
      </c>
      <c r="U50" s="4" t="str" cm="1">
        <f t="array" ref="U50">IF($B50="","",IF(U$2="","",IF(IFERROR(SUM(_xlfn._xlws.FILTER(DATABANK[SAÍDA],(DATABANK[NOME]=$B50)*(DATABANK[DATA PGTO]=U$2))),"")=0,"",IFERROR(SUM(_xlfn._xlws.FILTER(DATABANK[SAÍDA],(DATABANK[NOME]=$B50)*(DATABANK[DATA PGTO]=U$2))),""))))</f>
        <v/>
      </c>
      <c r="V50" s="4" t="str" cm="1">
        <f t="array" ref="V50">IF($B50="","",IF(V$2="","",IF(IFERROR(SUM(_xlfn._xlws.FILTER(DATABANK[SAÍDA],(DATABANK[NOME]=$B50)*(DATABANK[DATA PGTO]=V$2))),"")=0,"",IFERROR(SUM(_xlfn._xlws.FILTER(DATABANK[SAÍDA],(DATABANK[NOME]=$B50)*(DATABANK[DATA PGTO]=V$2))),""))))</f>
        <v/>
      </c>
      <c r="W50" s="4" t="str" cm="1">
        <f t="array" ref="W50">IF($B50="","",IF(W$2="","",IF(IFERROR(SUM(_xlfn._xlws.FILTER(DATABANK[SAÍDA],(DATABANK[NOME]=$B50)*(DATABANK[DATA PGTO]=W$2))),"")=0,"",IFERROR(SUM(_xlfn._xlws.FILTER(DATABANK[SAÍDA],(DATABANK[NOME]=$B50)*(DATABANK[DATA PGTO]=W$2))),""))))</f>
        <v/>
      </c>
      <c r="X50" s="4" t="str" cm="1">
        <f t="array" ref="X50">IF($B50="","",IF(X$2="","",IF(IFERROR(SUM(_xlfn._xlws.FILTER(DATABANK[SAÍDA],(DATABANK[NOME]=$B50)*(DATABANK[DATA PGTO]=X$2))),"")=0,"",IFERROR(SUM(_xlfn._xlws.FILTER(DATABANK[SAÍDA],(DATABANK[NOME]=$B50)*(DATABANK[DATA PGTO]=X$2))),""))))</f>
        <v/>
      </c>
      <c r="Y50" s="4" t="str" cm="1">
        <f t="array" ref="Y50">IF($B50="","",IF(Y$2="","",IF(IFERROR(SUM(_xlfn._xlws.FILTER(DATABANK[SAÍDA],(DATABANK[NOME]=$B50)*(DATABANK[DATA PGTO]=Y$2))),"")=0,"",IFERROR(SUM(_xlfn._xlws.FILTER(DATABANK[SAÍDA],(DATABANK[NOME]=$B50)*(DATABANK[DATA PGTO]=Y$2))),""))))</f>
        <v/>
      </c>
      <c r="Z50" s="4" t="str" cm="1">
        <f t="array" ref="Z50">IF($B50="","",IF(Z$2="","",IF(IFERROR(SUM(_xlfn._xlws.FILTER(DATABANK[SAÍDA],(DATABANK[NOME]=$B50)*(DATABANK[DATA PGTO]=Z$2))),"")=0,"",IFERROR(SUM(_xlfn._xlws.FILTER(DATABANK[SAÍDA],(DATABANK[NOME]=$B50)*(DATABANK[DATA PGTO]=Z$2))),""))))</f>
        <v/>
      </c>
      <c r="AA50" s="4" t="str" cm="1">
        <f t="array" ref="AA50">IF($B50="","",IF(AA$2="","",IF(IFERROR(SUM(_xlfn._xlws.FILTER(DATABANK[SAÍDA],(DATABANK[NOME]=$B50)*(DATABANK[DATA PGTO]=AA$2))),"")=0,"",IFERROR(SUM(_xlfn._xlws.FILTER(DATABANK[SAÍDA],(DATABANK[NOME]=$B50)*(DATABANK[DATA PGTO]=AA$2))),""))))</f>
        <v/>
      </c>
      <c r="AB50" s="4" t="str" cm="1">
        <f t="array" ref="AB50">IF($B50="","",IF(AB$2="","",IF(IFERROR(SUM(_xlfn._xlws.FILTER(DATABANK[SAÍDA],(DATABANK[NOME]=$B50)*(DATABANK[DATA PGTO]=AB$2))),"")=0,"",IFERROR(SUM(_xlfn._xlws.FILTER(DATABANK[SAÍDA],(DATABANK[NOME]=$B50)*(DATABANK[DATA PGTO]=AB$2))),""))))</f>
        <v/>
      </c>
      <c r="AC50" s="4" t="str" cm="1">
        <f t="array" ref="AC50">IF($B50="","",IF(AC$2="","",IF(IFERROR(SUM(_xlfn._xlws.FILTER(DATABANK[SAÍDA],(DATABANK[NOME]=$B50)*(DATABANK[DATA PGTO]=AC$2))),"")=0,"",IFERROR(SUM(_xlfn._xlws.FILTER(DATABANK[SAÍDA],(DATABANK[NOME]=$B50)*(DATABANK[DATA PGTO]=AC$2))),""))))</f>
        <v/>
      </c>
      <c r="AD50" s="4" t="str" cm="1">
        <f t="array" ref="AD50">IF($B50="","",IF(AD$2="","",IF(IFERROR(SUM(_xlfn._xlws.FILTER(DATABANK[SAÍDA],(DATABANK[NOME]=$B50)*(DATABANK[DATA PGTO]=AD$2))),"")=0,"",IFERROR(SUM(_xlfn._xlws.FILTER(DATABANK[SAÍDA],(DATABANK[NOME]=$B50)*(DATABANK[DATA PGTO]=AD$2))),""))))</f>
        <v/>
      </c>
      <c r="AE50" s="4" t="str" cm="1">
        <f t="array" ref="AE50">IF($B50="","",IF(AE$2="","",IF(IFERROR(SUM(_xlfn._xlws.FILTER(DATABANK[SAÍDA],(DATABANK[NOME]=$B50)*(DATABANK[DATA PGTO]=AE$2))),"")=0,"",IFERROR(SUM(_xlfn._xlws.FILTER(DATABANK[SAÍDA],(DATABANK[NOME]=$B50)*(DATABANK[DATA PGTO]=AE$2))),""))))</f>
        <v/>
      </c>
      <c r="AF50" s="4" t="str" cm="1">
        <f t="array" ref="AF50">IF($B50="","",IF(AF$2="","",IF(IFERROR(SUM(_xlfn._xlws.FILTER(DATABANK[SAÍDA],(DATABANK[NOME]=$B50)*(DATABANK[DATA PGTO]=AF$2))),"")=0,"",IFERROR(SUM(_xlfn._xlws.FILTER(DATABANK[SAÍDA],(DATABANK[NOME]=$B50)*(DATABANK[DATA PGTO]=AF$2))),""))))</f>
        <v/>
      </c>
      <c r="AG50" s="4" t="str" cm="1">
        <f t="array" ref="AG50">IF($B50="","",IF(AG$2="","",IF(IFERROR(SUM(_xlfn._xlws.FILTER(DATABANK[SAÍDA],(DATABANK[NOME]=$B50)*(DATABANK[DATA PGTO]=AG$2))),"")=0,"",IFERROR(SUM(_xlfn._xlws.FILTER(DATABANK[SAÍDA],(DATABANK[NOME]=$B50)*(DATABANK[DATA PGTO]=AG$2))),""))))</f>
        <v/>
      </c>
      <c r="AH50" s="3"/>
      <c r="AI50" s="3"/>
      <c r="AJ50" s="3"/>
      <c r="AK50" s="3"/>
      <c r="AL50" s="3"/>
      <c r="AM50" s="3"/>
    </row>
    <row r="51" spans="2:39" ht="12" customHeight="1" x14ac:dyDescent="0.25">
      <c r="B51" s="5"/>
      <c r="C51" s="4" t="str" cm="1">
        <f t="array" ref="C51">IF($B51="","",IF(C$2="","",IF(IFERROR(SUM(_xlfn._xlws.FILTER(DATABANK[SAÍDA],(DATABANK[NOME]=$B51)*(DATABANK[DATA PGTO]=C$2))),"")=0,"",IFERROR(SUM(_xlfn._xlws.FILTER(DATABANK[SAÍDA],(DATABANK[NOME]=$B51)*(DATABANK[DATA PGTO]=C$2))),""))))</f>
        <v/>
      </c>
      <c r="D51" s="4" t="str" cm="1">
        <f t="array" ref="D51">IF($B51="","",IF(D$2="","",IF(IFERROR(SUM(_xlfn._xlws.FILTER(DATABANK[SAÍDA],(DATABANK[NOME]=$B51)*(DATABANK[DATA PGTO]=D$2))),"")=0,"",IFERROR(SUM(_xlfn._xlws.FILTER(DATABANK[SAÍDA],(DATABANK[NOME]=$B51)*(DATABANK[DATA PGTO]=D$2))),""))))</f>
        <v/>
      </c>
      <c r="E51" s="4" t="str" cm="1">
        <f t="array" ref="E51">IF($B51="","",IF(E$2="","",IF(IFERROR(SUM(_xlfn._xlws.FILTER(DATABANK[SAÍDA],(DATABANK[NOME]=$B51)*(DATABANK[DATA PGTO]=E$2))),"")=0,"",IFERROR(SUM(_xlfn._xlws.FILTER(DATABANK[SAÍDA],(DATABANK[NOME]=$B51)*(DATABANK[DATA PGTO]=E$2))),""))))</f>
        <v/>
      </c>
      <c r="F51" s="4" t="str" cm="1">
        <f t="array" ref="F51">IF($B51="","",IF(F$2="","",IF(IFERROR(SUM(_xlfn._xlws.FILTER(DATABANK[SAÍDA],(DATABANK[NOME]=$B51)*(DATABANK[DATA PGTO]=F$2))),"")=0,"",IFERROR(SUM(_xlfn._xlws.FILTER(DATABANK[SAÍDA],(DATABANK[NOME]=$B51)*(DATABANK[DATA PGTO]=F$2))),""))))</f>
        <v/>
      </c>
      <c r="G51" s="4" t="str" cm="1">
        <f t="array" ref="G51">IF($B51="","",IF(G$2="","",IF(IFERROR(SUM(_xlfn._xlws.FILTER(DATABANK[SAÍDA],(DATABANK[NOME]=$B51)*(DATABANK[DATA PGTO]=G$2))),"")=0,"",IFERROR(SUM(_xlfn._xlws.FILTER(DATABANK[SAÍDA],(DATABANK[NOME]=$B51)*(DATABANK[DATA PGTO]=G$2))),""))))</f>
        <v/>
      </c>
      <c r="H51" s="4" t="str" cm="1">
        <f t="array" ref="H51">IF($B51="","",IF(H$2="","",IF(IFERROR(SUM(_xlfn._xlws.FILTER(DATABANK[SAÍDA],(DATABANK[NOME]=$B51)*(DATABANK[DATA PGTO]=H$2))),"")=0,"",IFERROR(SUM(_xlfn._xlws.FILTER(DATABANK[SAÍDA],(DATABANK[NOME]=$B51)*(DATABANK[DATA PGTO]=H$2))),""))))</f>
        <v/>
      </c>
      <c r="I51" s="4" t="str" cm="1">
        <f t="array" ref="I51">IF($B51="","",IF(I$2="","",IF(IFERROR(SUM(_xlfn._xlws.FILTER(DATABANK[SAÍDA],(DATABANK[NOME]=$B51)*(DATABANK[DATA PGTO]=I$2))),"")=0,"",IFERROR(SUM(_xlfn._xlws.FILTER(DATABANK[SAÍDA],(DATABANK[NOME]=$B51)*(DATABANK[DATA PGTO]=I$2))),""))))</f>
        <v/>
      </c>
      <c r="J51" s="4" t="str" cm="1">
        <f t="array" ref="J51">IF($B51="","",IF(J$2="","",IF(IFERROR(SUM(_xlfn._xlws.FILTER(DATABANK[SAÍDA],(DATABANK[NOME]=$B51)*(DATABANK[DATA PGTO]=J$2))),"")=0,"",IFERROR(SUM(_xlfn._xlws.FILTER(DATABANK[SAÍDA],(DATABANK[NOME]=$B51)*(DATABANK[DATA PGTO]=J$2))),""))))</f>
        <v/>
      </c>
      <c r="K51" s="4" t="str" cm="1">
        <f t="array" ref="K51">IF($B51="","",IF(K$2="","",IF(IFERROR(SUM(_xlfn._xlws.FILTER(DATABANK[SAÍDA],(DATABANK[NOME]=$B51)*(DATABANK[DATA PGTO]=K$2))),"")=0,"",IFERROR(SUM(_xlfn._xlws.FILTER(DATABANK[SAÍDA],(DATABANK[NOME]=$B51)*(DATABANK[DATA PGTO]=K$2))),""))))</f>
        <v/>
      </c>
      <c r="L51" s="4" t="str" cm="1">
        <f t="array" ref="L51">IF($B51="","",IF(L$2="","",IF(IFERROR(SUM(_xlfn._xlws.FILTER(DATABANK[SAÍDA],(DATABANK[NOME]=$B51)*(DATABANK[DATA PGTO]=L$2))),"")=0,"",IFERROR(SUM(_xlfn._xlws.FILTER(DATABANK[SAÍDA],(DATABANK[NOME]=$B51)*(DATABANK[DATA PGTO]=L$2))),""))))</f>
        <v/>
      </c>
      <c r="M51" s="4" t="str" cm="1">
        <f t="array" ref="M51">IF($B51="","",IF(M$2="","",IF(IFERROR(SUM(_xlfn._xlws.FILTER(DATABANK[SAÍDA],(DATABANK[NOME]=$B51)*(DATABANK[DATA PGTO]=M$2))),"")=0,"",IFERROR(SUM(_xlfn._xlws.FILTER(DATABANK[SAÍDA],(DATABANK[NOME]=$B51)*(DATABANK[DATA PGTO]=M$2))),""))))</f>
        <v/>
      </c>
      <c r="N51" s="4" t="str" cm="1">
        <f t="array" ref="N51">IF($B51="","",IF(N$2="","",IF(IFERROR(SUM(_xlfn._xlws.FILTER(DATABANK[SAÍDA],(DATABANK[NOME]=$B51)*(DATABANK[DATA PGTO]=N$2))),"")=0,"",IFERROR(SUM(_xlfn._xlws.FILTER(DATABANK[SAÍDA],(DATABANK[NOME]=$B51)*(DATABANK[DATA PGTO]=N$2))),""))))</f>
        <v/>
      </c>
      <c r="O51" s="4" t="str" cm="1">
        <f t="array" ref="O51">IF($B51="","",IF(O$2="","",IF(IFERROR(SUM(_xlfn._xlws.FILTER(DATABANK[SAÍDA],(DATABANK[NOME]=$B51)*(DATABANK[DATA PGTO]=O$2))),"")=0,"",IFERROR(SUM(_xlfn._xlws.FILTER(DATABANK[SAÍDA],(DATABANK[NOME]=$B51)*(DATABANK[DATA PGTO]=O$2))),""))))</f>
        <v/>
      </c>
      <c r="P51" s="4" t="str" cm="1">
        <f t="array" ref="P51">IF($B51="","",IF(P$2="","",IF(IFERROR(SUM(_xlfn._xlws.FILTER(DATABANK[SAÍDA],(DATABANK[NOME]=$B51)*(DATABANK[DATA PGTO]=P$2))),"")=0,"",IFERROR(SUM(_xlfn._xlws.FILTER(DATABANK[SAÍDA],(DATABANK[NOME]=$B51)*(DATABANK[DATA PGTO]=P$2))),""))))</f>
        <v/>
      </c>
      <c r="Q51" s="4" t="str" cm="1">
        <f t="array" ref="Q51">IF($B51="","",IF(Q$2="","",IF(IFERROR(SUM(_xlfn._xlws.FILTER(DATABANK[SAÍDA],(DATABANK[NOME]=$B51)*(DATABANK[DATA PGTO]=Q$2))),"")=0,"",IFERROR(SUM(_xlfn._xlws.FILTER(DATABANK[SAÍDA],(DATABANK[NOME]=$B51)*(DATABANK[DATA PGTO]=Q$2))),""))))</f>
        <v/>
      </c>
      <c r="R51" s="4" t="str" cm="1">
        <f t="array" ref="R51">IF($B51="","",IF(R$2="","",IF(IFERROR(SUM(_xlfn._xlws.FILTER(DATABANK[SAÍDA],(DATABANK[NOME]=$B51)*(DATABANK[DATA PGTO]=R$2))),"")=0,"",IFERROR(SUM(_xlfn._xlws.FILTER(DATABANK[SAÍDA],(DATABANK[NOME]=$B51)*(DATABANK[DATA PGTO]=R$2))),""))))</f>
        <v/>
      </c>
      <c r="S51" s="4" t="str" cm="1">
        <f t="array" ref="S51">IF($B51="","",IF(S$2="","",IF(IFERROR(SUM(_xlfn._xlws.FILTER(DATABANK[SAÍDA],(DATABANK[NOME]=$B51)*(DATABANK[DATA PGTO]=S$2))),"")=0,"",IFERROR(SUM(_xlfn._xlws.FILTER(DATABANK[SAÍDA],(DATABANK[NOME]=$B51)*(DATABANK[DATA PGTO]=S$2))),""))))</f>
        <v/>
      </c>
      <c r="T51" s="4" t="str" cm="1">
        <f t="array" ref="T51">IF($B51="","",IF(T$2="","",IF(IFERROR(SUM(_xlfn._xlws.FILTER(DATABANK[SAÍDA],(DATABANK[NOME]=$B51)*(DATABANK[DATA PGTO]=T$2))),"")=0,"",IFERROR(SUM(_xlfn._xlws.FILTER(DATABANK[SAÍDA],(DATABANK[NOME]=$B51)*(DATABANK[DATA PGTO]=T$2))),""))))</f>
        <v/>
      </c>
      <c r="U51" s="4" t="str" cm="1">
        <f t="array" ref="U51">IF($B51="","",IF(U$2="","",IF(IFERROR(SUM(_xlfn._xlws.FILTER(DATABANK[SAÍDA],(DATABANK[NOME]=$B51)*(DATABANK[DATA PGTO]=U$2))),"")=0,"",IFERROR(SUM(_xlfn._xlws.FILTER(DATABANK[SAÍDA],(DATABANK[NOME]=$B51)*(DATABANK[DATA PGTO]=U$2))),""))))</f>
        <v/>
      </c>
      <c r="V51" s="4" t="str" cm="1">
        <f t="array" ref="V51">IF($B51="","",IF(V$2="","",IF(IFERROR(SUM(_xlfn._xlws.FILTER(DATABANK[SAÍDA],(DATABANK[NOME]=$B51)*(DATABANK[DATA PGTO]=V$2))),"")=0,"",IFERROR(SUM(_xlfn._xlws.FILTER(DATABANK[SAÍDA],(DATABANK[NOME]=$B51)*(DATABANK[DATA PGTO]=V$2))),""))))</f>
        <v/>
      </c>
      <c r="W51" s="4" t="str" cm="1">
        <f t="array" ref="W51">IF($B51="","",IF(W$2="","",IF(IFERROR(SUM(_xlfn._xlws.FILTER(DATABANK[SAÍDA],(DATABANK[NOME]=$B51)*(DATABANK[DATA PGTO]=W$2))),"")=0,"",IFERROR(SUM(_xlfn._xlws.FILTER(DATABANK[SAÍDA],(DATABANK[NOME]=$B51)*(DATABANK[DATA PGTO]=W$2))),""))))</f>
        <v/>
      </c>
      <c r="X51" s="4" t="str" cm="1">
        <f t="array" ref="X51">IF($B51="","",IF(X$2="","",IF(IFERROR(SUM(_xlfn._xlws.FILTER(DATABANK[SAÍDA],(DATABANK[NOME]=$B51)*(DATABANK[DATA PGTO]=X$2))),"")=0,"",IFERROR(SUM(_xlfn._xlws.FILTER(DATABANK[SAÍDA],(DATABANK[NOME]=$B51)*(DATABANK[DATA PGTO]=X$2))),""))))</f>
        <v/>
      </c>
      <c r="Y51" s="4" t="str" cm="1">
        <f t="array" ref="Y51">IF($B51="","",IF(Y$2="","",IF(IFERROR(SUM(_xlfn._xlws.FILTER(DATABANK[SAÍDA],(DATABANK[NOME]=$B51)*(DATABANK[DATA PGTO]=Y$2))),"")=0,"",IFERROR(SUM(_xlfn._xlws.FILTER(DATABANK[SAÍDA],(DATABANK[NOME]=$B51)*(DATABANK[DATA PGTO]=Y$2))),""))))</f>
        <v/>
      </c>
      <c r="Z51" s="4" t="str" cm="1">
        <f t="array" ref="Z51">IF($B51="","",IF(Z$2="","",IF(IFERROR(SUM(_xlfn._xlws.FILTER(DATABANK[SAÍDA],(DATABANK[NOME]=$B51)*(DATABANK[DATA PGTO]=Z$2))),"")=0,"",IFERROR(SUM(_xlfn._xlws.FILTER(DATABANK[SAÍDA],(DATABANK[NOME]=$B51)*(DATABANK[DATA PGTO]=Z$2))),""))))</f>
        <v/>
      </c>
      <c r="AA51" s="4" t="str" cm="1">
        <f t="array" ref="AA51">IF($B51="","",IF(AA$2="","",IF(IFERROR(SUM(_xlfn._xlws.FILTER(DATABANK[SAÍDA],(DATABANK[NOME]=$B51)*(DATABANK[DATA PGTO]=AA$2))),"")=0,"",IFERROR(SUM(_xlfn._xlws.FILTER(DATABANK[SAÍDA],(DATABANK[NOME]=$B51)*(DATABANK[DATA PGTO]=AA$2))),""))))</f>
        <v/>
      </c>
      <c r="AB51" s="4" t="str" cm="1">
        <f t="array" ref="AB51">IF($B51="","",IF(AB$2="","",IF(IFERROR(SUM(_xlfn._xlws.FILTER(DATABANK[SAÍDA],(DATABANK[NOME]=$B51)*(DATABANK[DATA PGTO]=AB$2))),"")=0,"",IFERROR(SUM(_xlfn._xlws.FILTER(DATABANK[SAÍDA],(DATABANK[NOME]=$B51)*(DATABANK[DATA PGTO]=AB$2))),""))))</f>
        <v/>
      </c>
      <c r="AC51" s="4" t="str" cm="1">
        <f t="array" ref="AC51">IF($B51="","",IF(AC$2="","",IF(IFERROR(SUM(_xlfn._xlws.FILTER(DATABANK[SAÍDA],(DATABANK[NOME]=$B51)*(DATABANK[DATA PGTO]=AC$2))),"")=0,"",IFERROR(SUM(_xlfn._xlws.FILTER(DATABANK[SAÍDA],(DATABANK[NOME]=$B51)*(DATABANK[DATA PGTO]=AC$2))),""))))</f>
        <v/>
      </c>
      <c r="AD51" s="4" t="str" cm="1">
        <f t="array" ref="AD51">IF($B51="","",IF(AD$2="","",IF(IFERROR(SUM(_xlfn._xlws.FILTER(DATABANK[SAÍDA],(DATABANK[NOME]=$B51)*(DATABANK[DATA PGTO]=AD$2))),"")=0,"",IFERROR(SUM(_xlfn._xlws.FILTER(DATABANK[SAÍDA],(DATABANK[NOME]=$B51)*(DATABANK[DATA PGTO]=AD$2))),""))))</f>
        <v/>
      </c>
      <c r="AE51" s="4" t="str" cm="1">
        <f t="array" ref="AE51">IF($B51="","",IF(AE$2="","",IF(IFERROR(SUM(_xlfn._xlws.FILTER(DATABANK[SAÍDA],(DATABANK[NOME]=$B51)*(DATABANK[DATA PGTO]=AE$2))),"")=0,"",IFERROR(SUM(_xlfn._xlws.FILTER(DATABANK[SAÍDA],(DATABANK[NOME]=$B51)*(DATABANK[DATA PGTO]=AE$2))),""))))</f>
        <v/>
      </c>
      <c r="AF51" s="4" t="str" cm="1">
        <f t="array" ref="AF51">IF($B51="","",IF(AF$2="","",IF(IFERROR(SUM(_xlfn._xlws.FILTER(DATABANK[SAÍDA],(DATABANK[NOME]=$B51)*(DATABANK[DATA PGTO]=AF$2))),"")=0,"",IFERROR(SUM(_xlfn._xlws.FILTER(DATABANK[SAÍDA],(DATABANK[NOME]=$B51)*(DATABANK[DATA PGTO]=AF$2))),""))))</f>
        <v/>
      </c>
      <c r="AG51" s="4" t="str" cm="1">
        <f t="array" ref="AG51">IF($B51="","",IF(AG$2="","",IF(IFERROR(SUM(_xlfn._xlws.FILTER(DATABANK[SAÍDA],(DATABANK[NOME]=$B51)*(DATABANK[DATA PGTO]=AG$2))),"")=0,"",IFERROR(SUM(_xlfn._xlws.FILTER(DATABANK[SAÍDA],(DATABANK[NOME]=$B51)*(DATABANK[DATA PGTO]=AG$2))),""))))</f>
        <v/>
      </c>
      <c r="AH51" s="3"/>
      <c r="AI51" s="3"/>
      <c r="AJ51" s="3"/>
      <c r="AK51" s="3"/>
      <c r="AL51" s="3"/>
      <c r="AM51" s="3"/>
    </row>
    <row r="52" spans="2:39" ht="12" customHeight="1" x14ac:dyDescent="0.25">
      <c r="B52" s="5"/>
      <c r="C52" s="4" t="str" cm="1">
        <f t="array" ref="C52">IF($B52="","",IF(C$2="","",IF(IFERROR(SUM(_xlfn._xlws.FILTER(DATABANK[SAÍDA],(DATABANK[NOME]=$B52)*(DATABANK[DATA PGTO]=C$2))),"")=0,"",IFERROR(SUM(_xlfn._xlws.FILTER(DATABANK[SAÍDA],(DATABANK[NOME]=$B52)*(DATABANK[DATA PGTO]=C$2))),""))))</f>
        <v/>
      </c>
      <c r="D52" s="4" t="str" cm="1">
        <f t="array" ref="D52">IF($B52="","",IF(D$2="","",IF(IFERROR(SUM(_xlfn._xlws.FILTER(DATABANK[SAÍDA],(DATABANK[NOME]=$B52)*(DATABANK[DATA PGTO]=D$2))),"")=0,"",IFERROR(SUM(_xlfn._xlws.FILTER(DATABANK[SAÍDA],(DATABANK[NOME]=$B52)*(DATABANK[DATA PGTO]=D$2))),""))))</f>
        <v/>
      </c>
      <c r="E52" s="4" t="str" cm="1">
        <f t="array" ref="E52">IF($B52="","",IF(E$2="","",IF(IFERROR(SUM(_xlfn._xlws.FILTER(DATABANK[SAÍDA],(DATABANK[NOME]=$B52)*(DATABANK[DATA PGTO]=E$2))),"")=0,"",IFERROR(SUM(_xlfn._xlws.FILTER(DATABANK[SAÍDA],(DATABANK[NOME]=$B52)*(DATABANK[DATA PGTO]=E$2))),""))))</f>
        <v/>
      </c>
      <c r="F52" s="4" t="str" cm="1">
        <f t="array" ref="F52">IF($B52="","",IF(F$2="","",IF(IFERROR(SUM(_xlfn._xlws.FILTER(DATABANK[SAÍDA],(DATABANK[NOME]=$B52)*(DATABANK[DATA PGTO]=F$2))),"")=0,"",IFERROR(SUM(_xlfn._xlws.FILTER(DATABANK[SAÍDA],(DATABANK[NOME]=$B52)*(DATABANK[DATA PGTO]=F$2))),""))))</f>
        <v/>
      </c>
      <c r="G52" s="4" t="str" cm="1">
        <f t="array" ref="G52">IF($B52="","",IF(G$2="","",IF(IFERROR(SUM(_xlfn._xlws.FILTER(DATABANK[SAÍDA],(DATABANK[NOME]=$B52)*(DATABANK[DATA PGTO]=G$2))),"")=0,"",IFERROR(SUM(_xlfn._xlws.FILTER(DATABANK[SAÍDA],(DATABANK[NOME]=$B52)*(DATABANK[DATA PGTO]=G$2))),""))))</f>
        <v/>
      </c>
      <c r="H52" s="4" t="str" cm="1">
        <f t="array" ref="H52">IF($B52="","",IF(H$2="","",IF(IFERROR(SUM(_xlfn._xlws.FILTER(DATABANK[SAÍDA],(DATABANK[NOME]=$B52)*(DATABANK[DATA PGTO]=H$2))),"")=0,"",IFERROR(SUM(_xlfn._xlws.FILTER(DATABANK[SAÍDA],(DATABANK[NOME]=$B52)*(DATABANK[DATA PGTO]=H$2))),""))))</f>
        <v/>
      </c>
      <c r="I52" s="4" t="str" cm="1">
        <f t="array" ref="I52">IF($B52="","",IF(I$2="","",IF(IFERROR(SUM(_xlfn._xlws.FILTER(DATABANK[SAÍDA],(DATABANK[NOME]=$B52)*(DATABANK[DATA PGTO]=I$2))),"")=0,"",IFERROR(SUM(_xlfn._xlws.FILTER(DATABANK[SAÍDA],(DATABANK[NOME]=$B52)*(DATABANK[DATA PGTO]=I$2))),""))))</f>
        <v/>
      </c>
      <c r="J52" s="4" t="str" cm="1">
        <f t="array" ref="J52">IF($B52="","",IF(J$2="","",IF(IFERROR(SUM(_xlfn._xlws.FILTER(DATABANK[SAÍDA],(DATABANK[NOME]=$B52)*(DATABANK[DATA PGTO]=J$2))),"")=0,"",IFERROR(SUM(_xlfn._xlws.FILTER(DATABANK[SAÍDA],(DATABANK[NOME]=$B52)*(DATABANK[DATA PGTO]=J$2))),""))))</f>
        <v/>
      </c>
      <c r="K52" s="4" t="str" cm="1">
        <f t="array" ref="K52">IF($B52="","",IF(K$2="","",IF(IFERROR(SUM(_xlfn._xlws.FILTER(DATABANK[SAÍDA],(DATABANK[NOME]=$B52)*(DATABANK[DATA PGTO]=K$2))),"")=0,"",IFERROR(SUM(_xlfn._xlws.FILTER(DATABANK[SAÍDA],(DATABANK[NOME]=$B52)*(DATABANK[DATA PGTO]=K$2))),""))))</f>
        <v/>
      </c>
      <c r="L52" s="4" t="str" cm="1">
        <f t="array" ref="L52">IF($B52="","",IF(L$2="","",IF(IFERROR(SUM(_xlfn._xlws.FILTER(DATABANK[SAÍDA],(DATABANK[NOME]=$B52)*(DATABANK[DATA PGTO]=L$2))),"")=0,"",IFERROR(SUM(_xlfn._xlws.FILTER(DATABANK[SAÍDA],(DATABANK[NOME]=$B52)*(DATABANK[DATA PGTO]=L$2))),""))))</f>
        <v/>
      </c>
      <c r="M52" s="4" t="str" cm="1">
        <f t="array" ref="M52">IF($B52="","",IF(M$2="","",IF(IFERROR(SUM(_xlfn._xlws.FILTER(DATABANK[SAÍDA],(DATABANK[NOME]=$B52)*(DATABANK[DATA PGTO]=M$2))),"")=0,"",IFERROR(SUM(_xlfn._xlws.FILTER(DATABANK[SAÍDA],(DATABANK[NOME]=$B52)*(DATABANK[DATA PGTO]=M$2))),""))))</f>
        <v/>
      </c>
      <c r="N52" s="4" t="str" cm="1">
        <f t="array" ref="N52">IF($B52="","",IF(N$2="","",IF(IFERROR(SUM(_xlfn._xlws.FILTER(DATABANK[SAÍDA],(DATABANK[NOME]=$B52)*(DATABANK[DATA PGTO]=N$2))),"")=0,"",IFERROR(SUM(_xlfn._xlws.FILTER(DATABANK[SAÍDA],(DATABANK[NOME]=$B52)*(DATABANK[DATA PGTO]=N$2))),""))))</f>
        <v/>
      </c>
      <c r="O52" s="4" t="str" cm="1">
        <f t="array" ref="O52">IF($B52="","",IF(O$2="","",IF(IFERROR(SUM(_xlfn._xlws.FILTER(DATABANK[SAÍDA],(DATABANK[NOME]=$B52)*(DATABANK[DATA PGTO]=O$2))),"")=0,"",IFERROR(SUM(_xlfn._xlws.FILTER(DATABANK[SAÍDA],(DATABANK[NOME]=$B52)*(DATABANK[DATA PGTO]=O$2))),""))))</f>
        <v/>
      </c>
      <c r="P52" s="4" t="str" cm="1">
        <f t="array" ref="P52">IF($B52="","",IF(P$2="","",IF(IFERROR(SUM(_xlfn._xlws.FILTER(DATABANK[SAÍDA],(DATABANK[NOME]=$B52)*(DATABANK[DATA PGTO]=P$2))),"")=0,"",IFERROR(SUM(_xlfn._xlws.FILTER(DATABANK[SAÍDA],(DATABANK[NOME]=$B52)*(DATABANK[DATA PGTO]=P$2))),""))))</f>
        <v/>
      </c>
      <c r="Q52" s="4" t="str" cm="1">
        <f t="array" ref="Q52">IF($B52="","",IF(Q$2="","",IF(IFERROR(SUM(_xlfn._xlws.FILTER(DATABANK[SAÍDA],(DATABANK[NOME]=$B52)*(DATABANK[DATA PGTO]=Q$2))),"")=0,"",IFERROR(SUM(_xlfn._xlws.FILTER(DATABANK[SAÍDA],(DATABANK[NOME]=$B52)*(DATABANK[DATA PGTO]=Q$2))),""))))</f>
        <v/>
      </c>
      <c r="R52" s="4" t="str" cm="1">
        <f t="array" ref="R52">IF($B52="","",IF(R$2="","",IF(IFERROR(SUM(_xlfn._xlws.FILTER(DATABANK[SAÍDA],(DATABANK[NOME]=$B52)*(DATABANK[DATA PGTO]=R$2))),"")=0,"",IFERROR(SUM(_xlfn._xlws.FILTER(DATABANK[SAÍDA],(DATABANK[NOME]=$B52)*(DATABANK[DATA PGTO]=R$2))),""))))</f>
        <v/>
      </c>
      <c r="S52" s="4" t="str" cm="1">
        <f t="array" ref="S52">IF($B52="","",IF(S$2="","",IF(IFERROR(SUM(_xlfn._xlws.FILTER(DATABANK[SAÍDA],(DATABANK[NOME]=$B52)*(DATABANK[DATA PGTO]=S$2))),"")=0,"",IFERROR(SUM(_xlfn._xlws.FILTER(DATABANK[SAÍDA],(DATABANK[NOME]=$B52)*(DATABANK[DATA PGTO]=S$2))),""))))</f>
        <v/>
      </c>
      <c r="T52" s="4" t="str" cm="1">
        <f t="array" ref="T52">IF($B52="","",IF(T$2="","",IF(IFERROR(SUM(_xlfn._xlws.FILTER(DATABANK[SAÍDA],(DATABANK[NOME]=$B52)*(DATABANK[DATA PGTO]=T$2))),"")=0,"",IFERROR(SUM(_xlfn._xlws.FILTER(DATABANK[SAÍDA],(DATABANK[NOME]=$B52)*(DATABANK[DATA PGTO]=T$2))),""))))</f>
        <v/>
      </c>
      <c r="U52" s="4" t="str" cm="1">
        <f t="array" ref="U52">IF($B52="","",IF(U$2="","",IF(IFERROR(SUM(_xlfn._xlws.FILTER(DATABANK[SAÍDA],(DATABANK[NOME]=$B52)*(DATABANK[DATA PGTO]=U$2))),"")=0,"",IFERROR(SUM(_xlfn._xlws.FILTER(DATABANK[SAÍDA],(DATABANK[NOME]=$B52)*(DATABANK[DATA PGTO]=U$2))),""))))</f>
        <v/>
      </c>
      <c r="V52" s="4" t="str" cm="1">
        <f t="array" ref="V52">IF($B52="","",IF(V$2="","",IF(IFERROR(SUM(_xlfn._xlws.FILTER(DATABANK[SAÍDA],(DATABANK[NOME]=$B52)*(DATABANK[DATA PGTO]=V$2))),"")=0,"",IFERROR(SUM(_xlfn._xlws.FILTER(DATABANK[SAÍDA],(DATABANK[NOME]=$B52)*(DATABANK[DATA PGTO]=V$2))),""))))</f>
        <v/>
      </c>
      <c r="W52" s="4" t="str" cm="1">
        <f t="array" ref="W52">IF($B52="","",IF(W$2="","",IF(IFERROR(SUM(_xlfn._xlws.FILTER(DATABANK[SAÍDA],(DATABANK[NOME]=$B52)*(DATABANK[DATA PGTO]=W$2))),"")=0,"",IFERROR(SUM(_xlfn._xlws.FILTER(DATABANK[SAÍDA],(DATABANK[NOME]=$B52)*(DATABANK[DATA PGTO]=W$2))),""))))</f>
        <v/>
      </c>
      <c r="X52" s="4" t="str" cm="1">
        <f t="array" ref="X52">IF($B52="","",IF(X$2="","",IF(IFERROR(SUM(_xlfn._xlws.FILTER(DATABANK[SAÍDA],(DATABANK[NOME]=$B52)*(DATABANK[DATA PGTO]=X$2))),"")=0,"",IFERROR(SUM(_xlfn._xlws.FILTER(DATABANK[SAÍDA],(DATABANK[NOME]=$B52)*(DATABANK[DATA PGTO]=X$2))),""))))</f>
        <v/>
      </c>
      <c r="Y52" s="4" t="str" cm="1">
        <f t="array" ref="Y52">IF($B52="","",IF(Y$2="","",IF(IFERROR(SUM(_xlfn._xlws.FILTER(DATABANK[SAÍDA],(DATABANK[NOME]=$B52)*(DATABANK[DATA PGTO]=Y$2))),"")=0,"",IFERROR(SUM(_xlfn._xlws.FILTER(DATABANK[SAÍDA],(DATABANK[NOME]=$B52)*(DATABANK[DATA PGTO]=Y$2))),""))))</f>
        <v/>
      </c>
      <c r="Z52" s="4" t="str" cm="1">
        <f t="array" ref="Z52">IF($B52="","",IF(Z$2="","",IF(IFERROR(SUM(_xlfn._xlws.FILTER(DATABANK[SAÍDA],(DATABANK[NOME]=$B52)*(DATABANK[DATA PGTO]=Z$2))),"")=0,"",IFERROR(SUM(_xlfn._xlws.FILTER(DATABANK[SAÍDA],(DATABANK[NOME]=$B52)*(DATABANK[DATA PGTO]=Z$2))),""))))</f>
        <v/>
      </c>
      <c r="AA52" s="4" t="str" cm="1">
        <f t="array" ref="AA52">IF($B52="","",IF(AA$2="","",IF(IFERROR(SUM(_xlfn._xlws.FILTER(DATABANK[SAÍDA],(DATABANK[NOME]=$B52)*(DATABANK[DATA PGTO]=AA$2))),"")=0,"",IFERROR(SUM(_xlfn._xlws.FILTER(DATABANK[SAÍDA],(DATABANK[NOME]=$B52)*(DATABANK[DATA PGTO]=AA$2))),""))))</f>
        <v/>
      </c>
      <c r="AB52" s="4" t="str" cm="1">
        <f t="array" ref="AB52">IF($B52="","",IF(AB$2="","",IF(IFERROR(SUM(_xlfn._xlws.FILTER(DATABANK[SAÍDA],(DATABANK[NOME]=$B52)*(DATABANK[DATA PGTO]=AB$2))),"")=0,"",IFERROR(SUM(_xlfn._xlws.FILTER(DATABANK[SAÍDA],(DATABANK[NOME]=$B52)*(DATABANK[DATA PGTO]=AB$2))),""))))</f>
        <v/>
      </c>
      <c r="AC52" s="4" t="str" cm="1">
        <f t="array" ref="AC52">IF($B52="","",IF(AC$2="","",IF(IFERROR(SUM(_xlfn._xlws.FILTER(DATABANK[SAÍDA],(DATABANK[NOME]=$B52)*(DATABANK[DATA PGTO]=AC$2))),"")=0,"",IFERROR(SUM(_xlfn._xlws.FILTER(DATABANK[SAÍDA],(DATABANK[NOME]=$B52)*(DATABANK[DATA PGTO]=AC$2))),""))))</f>
        <v/>
      </c>
      <c r="AD52" s="4" t="str" cm="1">
        <f t="array" ref="AD52">IF($B52="","",IF(AD$2="","",IF(IFERROR(SUM(_xlfn._xlws.FILTER(DATABANK[SAÍDA],(DATABANK[NOME]=$B52)*(DATABANK[DATA PGTO]=AD$2))),"")=0,"",IFERROR(SUM(_xlfn._xlws.FILTER(DATABANK[SAÍDA],(DATABANK[NOME]=$B52)*(DATABANK[DATA PGTO]=AD$2))),""))))</f>
        <v/>
      </c>
      <c r="AE52" s="4" t="str" cm="1">
        <f t="array" ref="AE52">IF($B52="","",IF(AE$2="","",IF(IFERROR(SUM(_xlfn._xlws.FILTER(DATABANK[SAÍDA],(DATABANK[NOME]=$B52)*(DATABANK[DATA PGTO]=AE$2))),"")=0,"",IFERROR(SUM(_xlfn._xlws.FILTER(DATABANK[SAÍDA],(DATABANK[NOME]=$B52)*(DATABANK[DATA PGTO]=AE$2))),""))))</f>
        <v/>
      </c>
      <c r="AF52" s="4" t="str" cm="1">
        <f t="array" ref="AF52">IF($B52="","",IF(AF$2="","",IF(IFERROR(SUM(_xlfn._xlws.FILTER(DATABANK[SAÍDA],(DATABANK[NOME]=$B52)*(DATABANK[DATA PGTO]=AF$2))),"")=0,"",IFERROR(SUM(_xlfn._xlws.FILTER(DATABANK[SAÍDA],(DATABANK[NOME]=$B52)*(DATABANK[DATA PGTO]=AF$2))),""))))</f>
        <v/>
      </c>
      <c r="AG52" s="4" t="str" cm="1">
        <f t="array" ref="AG52">IF($B52="","",IF(AG$2="","",IF(IFERROR(SUM(_xlfn._xlws.FILTER(DATABANK[SAÍDA],(DATABANK[NOME]=$B52)*(DATABANK[DATA PGTO]=AG$2))),"")=0,"",IFERROR(SUM(_xlfn._xlws.FILTER(DATABANK[SAÍDA],(DATABANK[NOME]=$B52)*(DATABANK[DATA PGTO]=AG$2))),""))))</f>
        <v/>
      </c>
      <c r="AH52" s="3"/>
      <c r="AI52" s="3"/>
      <c r="AJ52" s="3"/>
      <c r="AK52" s="3"/>
      <c r="AL52" s="3"/>
      <c r="AM52" s="3"/>
    </row>
    <row r="53" spans="2:39" ht="12" customHeight="1" x14ac:dyDescent="0.25">
      <c r="B53" s="5"/>
      <c r="C53" s="4" t="str" cm="1">
        <f t="array" ref="C53">IF($B53="","",IF(C$2="","",IF(IFERROR(SUM(_xlfn._xlws.FILTER(DATABANK[SAÍDA],(DATABANK[NOME]=$B53)*(DATABANK[DATA PGTO]=C$2))),"")=0,"",IFERROR(SUM(_xlfn._xlws.FILTER(DATABANK[SAÍDA],(DATABANK[NOME]=$B53)*(DATABANK[DATA PGTO]=C$2))),""))))</f>
        <v/>
      </c>
      <c r="D53" s="4" t="str" cm="1">
        <f t="array" ref="D53">IF($B53="","",IF(D$2="","",IF(IFERROR(SUM(_xlfn._xlws.FILTER(DATABANK[SAÍDA],(DATABANK[NOME]=$B53)*(DATABANK[DATA PGTO]=D$2))),"")=0,"",IFERROR(SUM(_xlfn._xlws.FILTER(DATABANK[SAÍDA],(DATABANK[NOME]=$B53)*(DATABANK[DATA PGTO]=D$2))),""))))</f>
        <v/>
      </c>
      <c r="E53" s="4" t="str" cm="1">
        <f t="array" ref="E53">IF($B53="","",IF(E$2="","",IF(IFERROR(SUM(_xlfn._xlws.FILTER(DATABANK[SAÍDA],(DATABANK[NOME]=$B53)*(DATABANK[DATA PGTO]=E$2))),"")=0,"",IFERROR(SUM(_xlfn._xlws.FILTER(DATABANK[SAÍDA],(DATABANK[NOME]=$B53)*(DATABANK[DATA PGTO]=E$2))),""))))</f>
        <v/>
      </c>
      <c r="F53" s="4" t="str" cm="1">
        <f t="array" ref="F53">IF($B53="","",IF(F$2="","",IF(IFERROR(SUM(_xlfn._xlws.FILTER(DATABANK[SAÍDA],(DATABANK[NOME]=$B53)*(DATABANK[DATA PGTO]=F$2))),"")=0,"",IFERROR(SUM(_xlfn._xlws.FILTER(DATABANK[SAÍDA],(DATABANK[NOME]=$B53)*(DATABANK[DATA PGTO]=F$2))),""))))</f>
        <v/>
      </c>
      <c r="G53" s="4" t="str" cm="1">
        <f t="array" ref="G53">IF($B53="","",IF(G$2="","",IF(IFERROR(SUM(_xlfn._xlws.FILTER(DATABANK[SAÍDA],(DATABANK[NOME]=$B53)*(DATABANK[DATA PGTO]=G$2))),"")=0,"",IFERROR(SUM(_xlfn._xlws.FILTER(DATABANK[SAÍDA],(DATABANK[NOME]=$B53)*(DATABANK[DATA PGTO]=G$2))),""))))</f>
        <v/>
      </c>
      <c r="H53" s="4" t="str" cm="1">
        <f t="array" ref="H53">IF($B53="","",IF(H$2="","",IF(IFERROR(SUM(_xlfn._xlws.FILTER(DATABANK[SAÍDA],(DATABANK[NOME]=$B53)*(DATABANK[DATA PGTO]=H$2))),"")=0,"",IFERROR(SUM(_xlfn._xlws.FILTER(DATABANK[SAÍDA],(DATABANK[NOME]=$B53)*(DATABANK[DATA PGTO]=H$2))),""))))</f>
        <v/>
      </c>
      <c r="I53" s="4" t="str" cm="1">
        <f t="array" ref="I53">IF($B53="","",IF(I$2="","",IF(IFERROR(SUM(_xlfn._xlws.FILTER(DATABANK[SAÍDA],(DATABANK[NOME]=$B53)*(DATABANK[DATA PGTO]=I$2))),"")=0,"",IFERROR(SUM(_xlfn._xlws.FILTER(DATABANK[SAÍDA],(DATABANK[NOME]=$B53)*(DATABANK[DATA PGTO]=I$2))),""))))</f>
        <v/>
      </c>
      <c r="J53" s="4" t="str" cm="1">
        <f t="array" ref="J53">IF($B53="","",IF(J$2="","",IF(IFERROR(SUM(_xlfn._xlws.FILTER(DATABANK[SAÍDA],(DATABANK[NOME]=$B53)*(DATABANK[DATA PGTO]=J$2))),"")=0,"",IFERROR(SUM(_xlfn._xlws.FILTER(DATABANK[SAÍDA],(DATABANK[NOME]=$B53)*(DATABANK[DATA PGTO]=J$2))),""))))</f>
        <v/>
      </c>
      <c r="K53" s="4" t="str" cm="1">
        <f t="array" ref="K53">IF($B53="","",IF(K$2="","",IF(IFERROR(SUM(_xlfn._xlws.FILTER(DATABANK[SAÍDA],(DATABANK[NOME]=$B53)*(DATABANK[DATA PGTO]=K$2))),"")=0,"",IFERROR(SUM(_xlfn._xlws.FILTER(DATABANK[SAÍDA],(DATABANK[NOME]=$B53)*(DATABANK[DATA PGTO]=K$2))),""))))</f>
        <v/>
      </c>
      <c r="L53" s="4" t="str" cm="1">
        <f t="array" ref="L53">IF($B53="","",IF(L$2="","",IF(IFERROR(SUM(_xlfn._xlws.FILTER(DATABANK[SAÍDA],(DATABANK[NOME]=$B53)*(DATABANK[DATA PGTO]=L$2))),"")=0,"",IFERROR(SUM(_xlfn._xlws.FILTER(DATABANK[SAÍDA],(DATABANK[NOME]=$B53)*(DATABANK[DATA PGTO]=L$2))),""))))</f>
        <v/>
      </c>
      <c r="M53" s="4" t="str" cm="1">
        <f t="array" ref="M53">IF($B53="","",IF(M$2="","",IF(IFERROR(SUM(_xlfn._xlws.FILTER(DATABANK[SAÍDA],(DATABANK[NOME]=$B53)*(DATABANK[DATA PGTO]=M$2))),"")=0,"",IFERROR(SUM(_xlfn._xlws.FILTER(DATABANK[SAÍDA],(DATABANK[NOME]=$B53)*(DATABANK[DATA PGTO]=M$2))),""))))</f>
        <v/>
      </c>
      <c r="N53" s="4" t="str" cm="1">
        <f t="array" ref="N53">IF($B53="","",IF(N$2="","",IF(IFERROR(SUM(_xlfn._xlws.FILTER(DATABANK[SAÍDA],(DATABANK[NOME]=$B53)*(DATABANK[DATA PGTO]=N$2))),"")=0,"",IFERROR(SUM(_xlfn._xlws.FILTER(DATABANK[SAÍDA],(DATABANK[NOME]=$B53)*(DATABANK[DATA PGTO]=N$2))),""))))</f>
        <v/>
      </c>
      <c r="O53" s="4" t="str" cm="1">
        <f t="array" ref="O53">IF($B53="","",IF(O$2="","",IF(IFERROR(SUM(_xlfn._xlws.FILTER(DATABANK[SAÍDA],(DATABANK[NOME]=$B53)*(DATABANK[DATA PGTO]=O$2))),"")=0,"",IFERROR(SUM(_xlfn._xlws.FILTER(DATABANK[SAÍDA],(DATABANK[NOME]=$B53)*(DATABANK[DATA PGTO]=O$2))),""))))</f>
        <v/>
      </c>
      <c r="P53" s="4" t="str" cm="1">
        <f t="array" ref="P53">IF($B53="","",IF(P$2="","",IF(IFERROR(SUM(_xlfn._xlws.FILTER(DATABANK[SAÍDA],(DATABANK[NOME]=$B53)*(DATABANK[DATA PGTO]=P$2))),"")=0,"",IFERROR(SUM(_xlfn._xlws.FILTER(DATABANK[SAÍDA],(DATABANK[NOME]=$B53)*(DATABANK[DATA PGTO]=P$2))),""))))</f>
        <v/>
      </c>
      <c r="Q53" s="4" t="str" cm="1">
        <f t="array" ref="Q53">IF($B53="","",IF(Q$2="","",IF(IFERROR(SUM(_xlfn._xlws.FILTER(DATABANK[SAÍDA],(DATABANK[NOME]=$B53)*(DATABANK[DATA PGTO]=Q$2))),"")=0,"",IFERROR(SUM(_xlfn._xlws.FILTER(DATABANK[SAÍDA],(DATABANK[NOME]=$B53)*(DATABANK[DATA PGTO]=Q$2))),""))))</f>
        <v/>
      </c>
      <c r="R53" s="4" t="str" cm="1">
        <f t="array" ref="R53">IF($B53="","",IF(R$2="","",IF(IFERROR(SUM(_xlfn._xlws.FILTER(DATABANK[SAÍDA],(DATABANK[NOME]=$B53)*(DATABANK[DATA PGTO]=R$2))),"")=0,"",IFERROR(SUM(_xlfn._xlws.FILTER(DATABANK[SAÍDA],(DATABANK[NOME]=$B53)*(DATABANK[DATA PGTO]=R$2))),""))))</f>
        <v/>
      </c>
      <c r="S53" s="4" t="str" cm="1">
        <f t="array" ref="S53">IF($B53="","",IF(S$2="","",IF(IFERROR(SUM(_xlfn._xlws.FILTER(DATABANK[SAÍDA],(DATABANK[NOME]=$B53)*(DATABANK[DATA PGTO]=S$2))),"")=0,"",IFERROR(SUM(_xlfn._xlws.FILTER(DATABANK[SAÍDA],(DATABANK[NOME]=$B53)*(DATABANK[DATA PGTO]=S$2))),""))))</f>
        <v/>
      </c>
      <c r="T53" s="4" t="str" cm="1">
        <f t="array" ref="T53">IF($B53="","",IF(T$2="","",IF(IFERROR(SUM(_xlfn._xlws.FILTER(DATABANK[SAÍDA],(DATABANK[NOME]=$B53)*(DATABANK[DATA PGTO]=T$2))),"")=0,"",IFERROR(SUM(_xlfn._xlws.FILTER(DATABANK[SAÍDA],(DATABANK[NOME]=$B53)*(DATABANK[DATA PGTO]=T$2))),""))))</f>
        <v/>
      </c>
      <c r="U53" s="4" t="str" cm="1">
        <f t="array" ref="U53">IF($B53="","",IF(U$2="","",IF(IFERROR(SUM(_xlfn._xlws.FILTER(DATABANK[SAÍDA],(DATABANK[NOME]=$B53)*(DATABANK[DATA PGTO]=U$2))),"")=0,"",IFERROR(SUM(_xlfn._xlws.FILTER(DATABANK[SAÍDA],(DATABANK[NOME]=$B53)*(DATABANK[DATA PGTO]=U$2))),""))))</f>
        <v/>
      </c>
      <c r="V53" s="4" t="str" cm="1">
        <f t="array" ref="V53">IF($B53="","",IF(V$2="","",IF(IFERROR(SUM(_xlfn._xlws.FILTER(DATABANK[SAÍDA],(DATABANK[NOME]=$B53)*(DATABANK[DATA PGTO]=V$2))),"")=0,"",IFERROR(SUM(_xlfn._xlws.FILTER(DATABANK[SAÍDA],(DATABANK[NOME]=$B53)*(DATABANK[DATA PGTO]=V$2))),""))))</f>
        <v/>
      </c>
      <c r="W53" s="4" t="str" cm="1">
        <f t="array" ref="W53">IF($B53="","",IF(W$2="","",IF(IFERROR(SUM(_xlfn._xlws.FILTER(DATABANK[SAÍDA],(DATABANK[NOME]=$B53)*(DATABANK[DATA PGTO]=W$2))),"")=0,"",IFERROR(SUM(_xlfn._xlws.FILTER(DATABANK[SAÍDA],(DATABANK[NOME]=$B53)*(DATABANK[DATA PGTO]=W$2))),""))))</f>
        <v/>
      </c>
      <c r="X53" s="4" t="str" cm="1">
        <f t="array" ref="X53">IF($B53="","",IF(X$2="","",IF(IFERROR(SUM(_xlfn._xlws.FILTER(DATABANK[SAÍDA],(DATABANK[NOME]=$B53)*(DATABANK[DATA PGTO]=X$2))),"")=0,"",IFERROR(SUM(_xlfn._xlws.FILTER(DATABANK[SAÍDA],(DATABANK[NOME]=$B53)*(DATABANK[DATA PGTO]=X$2))),""))))</f>
        <v/>
      </c>
      <c r="Y53" s="4" t="str" cm="1">
        <f t="array" ref="Y53">IF($B53="","",IF(Y$2="","",IF(IFERROR(SUM(_xlfn._xlws.FILTER(DATABANK[SAÍDA],(DATABANK[NOME]=$B53)*(DATABANK[DATA PGTO]=Y$2))),"")=0,"",IFERROR(SUM(_xlfn._xlws.FILTER(DATABANK[SAÍDA],(DATABANK[NOME]=$B53)*(DATABANK[DATA PGTO]=Y$2))),""))))</f>
        <v/>
      </c>
      <c r="Z53" s="4" t="str" cm="1">
        <f t="array" ref="Z53">IF($B53="","",IF(Z$2="","",IF(IFERROR(SUM(_xlfn._xlws.FILTER(DATABANK[SAÍDA],(DATABANK[NOME]=$B53)*(DATABANK[DATA PGTO]=Z$2))),"")=0,"",IFERROR(SUM(_xlfn._xlws.FILTER(DATABANK[SAÍDA],(DATABANK[NOME]=$B53)*(DATABANK[DATA PGTO]=Z$2))),""))))</f>
        <v/>
      </c>
      <c r="AA53" s="4" t="str" cm="1">
        <f t="array" ref="AA53">IF($B53="","",IF(AA$2="","",IF(IFERROR(SUM(_xlfn._xlws.FILTER(DATABANK[SAÍDA],(DATABANK[NOME]=$B53)*(DATABANK[DATA PGTO]=AA$2))),"")=0,"",IFERROR(SUM(_xlfn._xlws.FILTER(DATABANK[SAÍDA],(DATABANK[NOME]=$B53)*(DATABANK[DATA PGTO]=AA$2))),""))))</f>
        <v/>
      </c>
      <c r="AB53" s="4" t="str" cm="1">
        <f t="array" ref="AB53">IF($B53="","",IF(AB$2="","",IF(IFERROR(SUM(_xlfn._xlws.FILTER(DATABANK[SAÍDA],(DATABANK[NOME]=$B53)*(DATABANK[DATA PGTO]=AB$2))),"")=0,"",IFERROR(SUM(_xlfn._xlws.FILTER(DATABANK[SAÍDA],(DATABANK[NOME]=$B53)*(DATABANK[DATA PGTO]=AB$2))),""))))</f>
        <v/>
      </c>
      <c r="AC53" s="4" t="str" cm="1">
        <f t="array" ref="AC53">IF($B53="","",IF(AC$2="","",IF(IFERROR(SUM(_xlfn._xlws.FILTER(DATABANK[SAÍDA],(DATABANK[NOME]=$B53)*(DATABANK[DATA PGTO]=AC$2))),"")=0,"",IFERROR(SUM(_xlfn._xlws.FILTER(DATABANK[SAÍDA],(DATABANK[NOME]=$B53)*(DATABANK[DATA PGTO]=AC$2))),""))))</f>
        <v/>
      </c>
      <c r="AD53" s="4" t="str" cm="1">
        <f t="array" ref="AD53">IF($B53="","",IF(AD$2="","",IF(IFERROR(SUM(_xlfn._xlws.FILTER(DATABANK[SAÍDA],(DATABANK[NOME]=$B53)*(DATABANK[DATA PGTO]=AD$2))),"")=0,"",IFERROR(SUM(_xlfn._xlws.FILTER(DATABANK[SAÍDA],(DATABANK[NOME]=$B53)*(DATABANK[DATA PGTO]=AD$2))),""))))</f>
        <v/>
      </c>
      <c r="AE53" s="4" t="str" cm="1">
        <f t="array" ref="AE53">IF($B53="","",IF(AE$2="","",IF(IFERROR(SUM(_xlfn._xlws.FILTER(DATABANK[SAÍDA],(DATABANK[NOME]=$B53)*(DATABANK[DATA PGTO]=AE$2))),"")=0,"",IFERROR(SUM(_xlfn._xlws.FILTER(DATABANK[SAÍDA],(DATABANK[NOME]=$B53)*(DATABANK[DATA PGTO]=AE$2))),""))))</f>
        <v/>
      </c>
      <c r="AF53" s="4" t="str" cm="1">
        <f t="array" ref="AF53">IF($B53="","",IF(AF$2="","",IF(IFERROR(SUM(_xlfn._xlws.FILTER(DATABANK[SAÍDA],(DATABANK[NOME]=$B53)*(DATABANK[DATA PGTO]=AF$2))),"")=0,"",IFERROR(SUM(_xlfn._xlws.FILTER(DATABANK[SAÍDA],(DATABANK[NOME]=$B53)*(DATABANK[DATA PGTO]=AF$2))),""))))</f>
        <v/>
      </c>
      <c r="AG53" s="4" t="str" cm="1">
        <f t="array" ref="AG53">IF($B53="","",IF(AG$2="","",IF(IFERROR(SUM(_xlfn._xlws.FILTER(DATABANK[SAÍDA],(DATABANK[NOME]=$B53)*(DATABANK[DATA PGTO]=AG$2))),"")=0,"",IFERROR(SUM(_xlfn._xlws.FILTER(DATABANK[SAÍDA],(DATABANK[NOME]=$B53)*(DATABANK[DATA PGTO]=AG$2))),""))))</f>
        <v/>
      </c>
      <c r="AH53" s="3"/>
      <c r="AI53" s="3"/>
      <c r="AJ53" s="3"/>
      <c r="AK53" s="3"/>
      <c r="AL53" s="3"/>
      <c r="AM53" s="3"/>
    </row>
    <row r="54" spans="2:39" ht="12" customHeight="1" x14ac:dyDescent="0.25">
      <c r="B54" s="5"/>
      <c r="C54" s="4" t="str" cm="1">
        <f t="array" ref="C54">IF($B54="","",IF(C$2="","",IF(IFERROR(SUM(_xlfn._xlws.FILTER(DATABANK[SAÍDA],(DATABANK[NOME]=$B54)*(DATABANK[DATA PGTO]=C$2))),"")=0,"",IFERROR(SUM(_xlfn._xlws.FILTER(DATABANK[SAÍDA],(DATABANK[NOME]=$B54)*(DATABANK[DATA PGTO]=C$2))),""))))</f>
        <v/>
      </c>
      <c r="D54" s="4" t="str" cm="1">
        <f t="array" ref="D54">IF($B54="","",IF(D$2="","",IF(IFERROR(SUM(_xlfn._xlws.FILTER(DATABANK[SAÍDA],(DATABANK[NOME]=$B54)*(DATABANK[DATA PGTO]=D$2))),"")=0,"",IFERROR(SUM(_xlfn._xlws.FILTER(DATABANK[SAÍDA],(DATABANK[NOME]=$B54)*(DATABANK[DATA PGTO]=D$2))),""))))</f>
        <v/>
      </c>
      <c r="E54" s="4" t="str" cm="1">
        <f t="array" ref="E54">IF($B54="","",IF(E$2="","",IF(IFERROR(SUM(_xlfn._xlws.FILTER(DATABANK[SAÍDA],(DATABANK[NOME]=$B54)*(DATABANK[DATA PGTO]=E$2))),"")=0,"",IFERROR(SUM(_xlfn._xlws.FILTER(DATABANK[SAÍDA],(DATABANK[NOME]=$B54)*(DATABANK[DATA PGTO]=E$2))),""))))</f>
        <v/>
      </c>
      <c r="F54" s="4" t="str" cm="1">
        <f t="array" ref="F54">IF($B54="","",IF(F$2="","",IF(IFERROR(SUM(_xlfn._xlws.FILTER(DATABANK[SAÍDA],(DATABANK[NOME]=$B54)*(DATABANK[DATA PGTO]=F$2))),"")=0,"",IFERROR(SUM(_xlfn._xlws.FILTER(DATABANK[SAÍDA],(DATABANK[NOME]=$B54)*(DATABANK[DATA PGTO]=F$2))),""))))</f>
        <v/>
      </c>
      <c r="G54" s="4" t="str" cm="1">
        <f t="array" ref="G54">IF($B54="","",IF(G$2="","",IF(IFERROR(SUM(_xlfn._xlws.FILTER(DATABANK[SAÍDA],(DATABANK[NOME]=$B54)*(DATABANK[DATA PGTO]=G$2))),"")=0,"",IFERROR(SUM(_xlfn._xlws.FILTER(DATABANK[SAÍDA],(DATABANK[NOME]=$B54)*(DATABANK[DATA PGTO]=G$2))),""))))</f>
        <v/>
      </c>
      <c r="H54" s="4" t="str" cm="1">
        <f t="array" ref="H54">IF($B54="","",IF(H$2="","",IF(IFERROR(SUM(_xlfn._xlws.FILTER(DATABANK[SAÍDA],(DATABANK[NOME]=$B54)*(DATABANK[DATA PGTO]=H$2))),"")=0,"",IFERROR(SUM(_xlfn._xlws.FILTER(DATABANK[SAÍDA],(DATABANK[NOME]=$B54)*(DATABANK[DATA PGTO]=H$2))),""))))</f>
        <v/>
      </c>
      <c r="I54" s="4" t="str" cm="1">
        <f t="array" ref="I54">IF($B54="","",IF(I$2="","",IF(IFERROR(SUM(_xlfn._xlws.FILTER(DATABANK[SAÍDA],(DATABANK[NOME]=$B54)*(DATABANK[DATA PGTO]=I$2))),"")=0,"",IFERROR(SUM(_xlfn._xlws.FILTER(DATABANK[SAÍDA],(DATABANK[NOME]=$B54)*(DATABANK[DATA PGTO]=I$2))),""))))</f>
        <v/>
      </c>
      <c r="J54" s="4" t="str" cm="1">
        <f t="array" ref="J54">IF($B54="","",IF(J$2="","",IF(IFERROR(SUM(_xlfn._xlws.FILTER(DATABANK[SAÍDA],(DATABANK[NOME]=$B54)*(DATABANK[DATA PGTO]=J$2))),"")=0,"",IFERROR(SUM(_xlfn._xlws.FILTER(DATABANK[SAÍDA],(DATABANK[NOME]=$B54)*(DATABANK[DATA PGTO]=J$2))),""))))</f>
        <v/>
      </c>
      <c r="K54" s="4" t="str" cm="1">
        <f t="array" ref="K54">IF($B54="","",IF(K$2="","",IF(IFERROR(SUM(_xlfn._xlws.FILTER(DATABANK[SAÍDA],(DATABANK[NOME]=$B54)*(DATABANK[DATA PGTO]=K$2))),"")=0,"",IFERROR(SUM(_xlfn._xlws.FILTER(DATABANK[SAÍDA],(DATABANK[NOME]=$B54)*(DATABANK[DATA PGTO]=K$2))),""))))</f>
        <v/>
      </c>
      <c r="L54" s="4" t="str" cm="1">
        <f t="array" ref="L54">IF($B54="","",IF(L$2="","",IF(IFERROR(SUM(_xlfn._xlws.FILTER(DATABANK[SAÍDA],(DATABANK[NOME]=$B54)*(DATABANK[DATA PGTO]=L$2))),"")=0,"",IFERROR(SUM(_xlfn._xlws.FILTER(DATABANK[SAÍDA],(DATABANK[NOME]=$B54)*(DATABANK[DATA PGTO]=L$2))),""))))</f>
        <v/>
      </c>
      <c r="M54" s="4" t="str" cm="1">
        <f t="array" ref="M54">IF($B54="","",IF(M$2="","",IF(IFERROR(SUM(_xlfn._xlws.FILTER(DATABANK[SAÍDA],(DATABANK[NOME]=$B54)*(DATABANK[DATA PGTO]=M$2))),"")=0,"",IFERROR(SUM(_xlfn._xlws.FILTER(DATABANK[SAÍDA],(DATABANK[NOME]=$B54)*(DATABANK[DATA PGTO]=M$2))),""))))</f>
        <v/>
      </c>
      <c r="N54" s="4" t="str" cm="1">
        <f t="array" ref="N54">IF($B54="","",IF(N$2="","",IF(IFERROR(SUM(_xlfn._xlws.FILTER(DATABANK[SAÍDA],(DATABANK[NOME]=$B54)*(DATABANK[DATA PGTO]=N$2))),"")=0,"",IFERROR(SUM(_xlfn._xlws.FILTER(DATABANK[SAÍDA],(DATABANK[NOME]=$B54)*(DATABANK[DATA PGTO]=N$2))),""))))</f>
        <v/>
      </c>
      <c r="O54" s="4" t="str" cm="1">
        <f t="array" ref="O54">IF($B54="","",IF(O$2="","",IF(IFERROR(SUM(_xlfn._xlws.FILTER(DATABANK[SAÍDA],(DATABANK[NOME]=$B54)*(DATABANK[DATA PGTO]=O$2))),"")=0,"",IFERROR(SUM(_xlfn._xlws.FILTER(DATABANK[SAÍDA],(DATABANK[NOME]=$B54)*(DATABANK[DATA PGTO]=O$2))),""))))</f>
        <v/>
      </c>
      <c r="P54" s="4" t="str" cm="1">
        <f t="array" ref="P54">IF($B54="","",IF(P$2="","",IF(IFERROR(SUM(_xlfn._xlws.FILTER(DATABANK[SAÍDA],(DATABANK[NOME]=$B54)*(DATABANK[DATA PGTO]=P$2))),"")=0,"",IFERROR(SUM(_xlfn._xlws.FILTER(DATABANK[SAÍDA],(DATABANK[NOME]=$B54)*(DATABANK[DATA PGTO]=P$2))),""))))</f>
        <v/>
      </c>
      <c r="Q54" s="4" t="str" cm="1">
        <f t="array" ref="Q54">IF($B54="","",IF(Q$2="","",IF(IFERROR(SUM(_xlfn._xlws.FILTER(DATABANK[SAÍDA],(DATABANK[NOME]=$B54)*(DATABANK[DATA PGTO]=Q$2))),"")=0,"",IFERROR(SUM(_xlfn._xlws.FILTER(DATABANK[SAÍDA],(DATABANK[NOME]=$B54)*(DATABANK[DATA PGTO]=Q$2))),""))))</f>
        <v/>
      </c>
      <c r="R54" s="4" t="str" cm="1">
        <f t="array" ref="R54">IF($B54="","",IF(R$2="","",IF(IFERROR(SUM(_xlfn._xlws.FILTER(DATABANK[SAÍDA],(DATABANK[NOME]=$B54)*(DATABANK[DATA PGTO]=R$2))),"")=0,"",IFERROR(SUM(_xlfn._xlws.FILTER(DATABANK[SAÍDA],(DATABANK[NOME]=$B54)*(DATABANK[DATA PGTO]=R$2))),""))))</f>
        <v/>
      </c>
      <c r="S54" s="4" t="str" cm="1">
        <f t="array" ref="S54">IF($B54="","",IF(S$2="","",IF(IFERROR(SUM(_xlfn._xlws.FILTER(DATABANK[SAÍDA],(DATABANK[NOME]=$B54)*(DATABANK[DATA PGTO]=S$2))),"")=0,"",IFERROR(SUM(_xlfn._xlws.FILTER(DATABANK[SAÍDA],(DATABANK[NOME]=$B54)*(DATABANK[DATA PGTO]=S$2))),""))))</f>
        <v/>
      </c>
      <c r="T54" s="4" t="str" cm="1">
        <f t="array" ref="T54">IF($B54="","",IF(T$2="","",IF(IFERROR(SUM(_xlfn._xlws.FILTER(DATABANK[SAÍDA],(DATABANK[NOME]=$B54)*(DATABANK[DATA PGTO]=T$2))),"")=0,"",IFERROR(SUM(_xlfn._xlws.FILTER(DATABANK[SAÍDA],(DATABANK[NOME]=$B54)*(DATABANK[DATA PGTO]=T$2))),""))))</f>
        <v/>
      </c>
      <c r="U54" s="4" t="str" cm="1">
        <f t="array" ref="U54">IF($B54="","",IF(U$2="","",IF(IFERROR(SUM(_xlfn._xlws.FILTER(DATABANK[SAÍDA],(DATABANK[NOME]=$B54)*(DATABANK[DATA PGTO]=U$2))),"")=0,"",IFERROR(SUM(_xlfn._xlws.FILTER(DATABANK[SAÍDA],(DATABANK[NOME]=$B54)*(DATABANK[DATA PGTO]=U$2))),""))))</f>
        <v/>
      </c>
      <c r="V54" s="4" t="str" cm="1">
        <f t="array" ref="V54">IF($B54="","",IF(V$2="","",IF(IFERROR(SUM(_xlfn._xlws.FILTER(DATABANK[SAÍDA],(DATABANK[NOME]=$B54)*(DATABANK[DATA PGTO]=V$2))),"")=0,"",IFERROR(SUM(_xlfn._xlws.FILTER(DATABANK[SAÍDA],(DATABANK[NOME]=$B54)*(DATABANK[DATA PGTO]=V$2))),""))))</f>
        <v/>
      </c>
      <c r="W54" s="4" t="str" cm="1">
        <f t="array" ref="W54">IF($B54="","",IF(W$2="","",IF(IFERROR(SUM(_xlfn._xlws.FILTER(DATABANK[SAÍDA],(DATABANK[NOME]=$B54)*(DATABANK[DATA PGTO]=W$2))),"")=0,"",IFERROR(SUM(_xlfn._xlws.FILTER(DATABANK[SAÍDA],(DATABANK[NOME]=$B54)*(DATABANK[DATA PGTO]=W$2))),""))))</f>
        <v/>
      </c>
      <c r="X54" s="4" t="str" cm="1">
        <f t="array" ref="X54">IF($B54="","",IF(X$2="","",IF(IFERROR(SUM(_xlfn._xlws.FILTER(DATABANK[SAÍDA],(DATABANK[NOME]=$B54)*(DATABANK[DATA PGTO]=X$2))),"")=0,"",IFERROR(SUM(_xlfn._xlws.FILTER(DATABANK[SAÍDA],(DATABANK[NOME]=$B54)*(DATABANK[DATA PGTO]=X$2))),""))))</f>
        <v/>
      </c>
      <c r="Y54" s="4" t="str" cm="1">
        <f t="array" ref="Y54">IF($B54="","",IF(Y$2="","",IF(IFERROR(SUM(_xlfn._xlws.FILTER(DATABANK[SAÍDA],(DATABANK[NOME]=$B54)*(DATABANK[DATA PGTO]=Y$2))),"")=0,"",IFERROR(SUM(_xlfn._xlws.FILTER(DATABANK[SAÍDA],(DATABANK[NOME]=$B54)*(DATABANK[DATA PGTO]=Y$2))),""))))</f>
        <v/>
      </c>
      <c r="Z54" s="4" t="str" cm="1">
        <f t="array" ref="Z54">IF($B54="","",IF(Z$2="","",IF(IFERROR(SUM(_xlfn._xlws.FILTER(DATABANK[SAÍDA],(DATABANK[NOME]=$B54)*(DATABANK[DATA PGTO]=Z$2))),"")=0,"",IFERROR(SUM(_xlfn._xlws.FILTER(DATABANK[SAÍDA],(DATABANK[NOME]=$B54)*(DATABANK[DATA PGTO]=Z$2))),""))))</f>
        <v/>
      </c>
      <c r="AA54" s="4" t="str" cm="1">
        <f t="array" ref="AA54">IF($B54="","",IF(AA$2="","",IF(IFERROR(SUM(_xlfn._xlws.FILTER(DATABANK[SAÍDA],(DATABANK[NOME]=$B54)*(DATABANK[DATA PGTO]=AA$2))),"")=0,"",IFERROR(SUM(_xlfn._xlws.FILTER(DATABANK[SAÍDA],(DATABANK[NOME]=$B54)*(DATABANK[DATA PGTO]=AA$2))),""))))</f>
        <v/>
      </c>
      <c r="AB54" s="4" t="str" cm="1">
        <f t="array" ref="AB54">IF($B54="","",IF(AB$2="","",IF(IFERROR(SUM(_xlfn._xlws.FILTER(DATABANK[SAÍDA],(DATABANK[NOME]=$B54)*(DATABANK[DATA PGTO]=AB$2))),"")=0,"",IFERROR(SUM(_xlfn._xlws.FILTER(DATABANK[SAÍDA],(DATABANK[NOME]=$B54)*(DATABANK[DATA PGTO]=AB$2))),""))))</f>
        <v/>
      </c>
      <c r="AC54" s="4" t="str" cm="1">
        <f t="array" ref="AC54">IF($B54="","",IF(AC$2="","",IF(IFERROR(SUM(_xlfn._xlws.FILTER(DATABANK[SAÍDA],(DATABANK[NOME]=$B54)*(DATABANK[DATA PGTO]=AC$2))),"")=0,"",IFERROR(SUM(_xlfn._xlws.FILTER(DATABANK[SAÍDA],(DATABANK[NOME]=$B54)*(DATABANK[DATA PGTO]=AC$2))),""))))</f>
        <v/>
      </c>
      <c r="AD54" s="4" t="str" cm="1">
        <f t="array" ref="AD54">IF($B54="","",IF(AD$2="","",IF(IFERROR(SUM(_xlfn._xlws.FILTER(DATABANK[SAÍDA],(DATABANK[NOME]=$B54)*(DATABANK[DATA PGTO]=AD$2))),"")=0,"",IFERROR(SUM(_xlfn._xlws.FILTER(DATABANK[SAÍDA],(DATABANK[NOME]=$B54)*(DATABANK[DATA PGTO]=AD$2))),""))))</f>
        <v/>
      </c>
      <c r="AE54" s="4" t="str" cm="1">
        <f t="array" ref="AE54">IF($B54="","",IF(AE$2="","",IF(IFERROR(SUM(_xlfn._xlws.FILTER(DATABANK[SAÍDA],(DATABANK[NOME]=$B54)*(DATABANK[DATA PGTO]=AE$2))),"")=0,"",IFERROR(SUM(_xlfn._xlws.FILTER(DATABANK[SAÍDA],(DATABANK[NOME]=$B54)*(DATABANK[DATA PGTO]=AE$2))),""))))</f>
        <v/>
      </c>
      <c r="AF54" s="4" t="str" cm="1">
        <f t="array" ref="AF54">IF($B54="","",IF(AF$2="","",IF(IFERROR(SUM(_xlfn._xlws.FILTER(DATABANK[SAÍDA],(DATABANK[NOME]=$B54)*(DATABANK[DATA PGTO]=AF$2))),"")=0,"",IFERROR(SUM(_xlfn._xlws.FILTER(DATABANK[SAÍDA],(DATABANK[NOME]=$B54)*(DATABANK[DATA PGTO]=AF$2))),""))))</f>
        <v/>
      </c>
      <c r="AG54" s="4" t="str" cm="1">
        <f t="array" ref="AG54">IF($B54="","",IF(AG$2="","",IF(IFERROR(SUM(_xlfn._xlws.FILTER(DATABANK[SAÍDA],(DATABANK[NOME]=$B54)*(DATABANK[DATA PGTO]=AG$2))),"")=0,"",IFERROR(SUM(_xlfn._xlws.FILTER(DATABANK[SAÍDA],(DATABANK[NOME]=$B54)*(DATABANK[DATA PGTO]=AG$2))),""))))</f>
        <v/>
      </c>
      <c r="AH54" s="3"/>
      <c r="AI54" s="3"/>
      <c r="AJ54" s="3"/>
      <c r="AK54" s="3"/>
      <c r="AL54" s="3"/>
      <c r="AM54" s="3"/>
    </row>
    <row r="55" spans="2:39" ht="12" customHeight="1" x14ac:dyDescent="0.25">
      <c r="B55" s="5"/>
      <c r="C55" s="4" t="str" cm="1">
        <f t="array" ref="C55">IF($B55="","",IF(C$2="","",IF(IFERROR(SUM(_xlfn._xlws.FILTER(DATABANK[SAÍDA],(DATABANK[NOME]=$B55)*(DATABANK[DATA PGTO]=C$2))),"")=0,"",IFERROR(SUM(_xlfn._xlws.FILTER(DATABANK[SAÍDA],(DATABANK[NOME]=$B55)*(DATABANK[DATA PGTO]=C$2))),""))))</f>
        <v/>
      </c>
      <c r="D55" s="4" t="str" cm="1">
        <f t="array" ref="D55">IF($B55="","",IF(D$2="","",IF(IFERROR(SUM(_xlfn._xlws.FILTER(DATABANK[SAÍDA],(DATABANK[NOME]=$B55)*(DATABANK[DATA PGTO]=D$2))),"")=0,"",IFERROR(SUM(_xlfn._xlws.FILTER(DATABANK[SAÍDA],(DATABANK[NOME]=$B55)*(DATABANK[DATA PGTO]=D$2))),""))))</f>
        <v/>
      </c>
      <c r="E55" s="4" t="str" cm="1">
        <f t="array" ref="E55">IF($B55="","",IF(E$2="","",IF(IFERROR(SUM(_xlfn._xlws.FILTER(DATABANK[SAÍDA],(DATABANK[NOME]=$B55)*(DATABANK[DATA PGTO]=E$2))),"")=0,"",IFERROR(SUM(_xlfn._xlws.FILTER(DATABANK[SAÍDA],(DATABANK[NOME]=$B55)*(DATABANK[DATA PGTO]=E$2))),""))))</f>
        <v/>
      </c>
      <c r="F55" s="4" t="str" cm="1">
        <f t="array" ref="F55">IF($B55="","",IF(F$2="","",IF(IFERROR(SUM(_xlfn._xlws.FILTER(DATABANK[SAÍDA],(DATABANK[NOME]=$B55)*(DATABANK[DATA PGTO]=F$2))),"")=0,"",IFERROR(SUM(_xlfn._xlws.FILTER(DATABANK[SAÍDA],(DATABANK[NOME]=$B55)*(DATABANK[DATA PGTO]=F$2))),""))))</f>
        <v/>
      </c>
      <c r="G55" s="4" t="str" cm="1">
        <f t="array" ref="G55">IF($B55="","",IF(G$2="","",IF(IFERROR(SUM(_xlfn._xlws.FILTER(DATABANK[SAÍDA],(DATABANK[NOME]=$B55)*(DATABANK[DATA PGTO]=G$2))),"")=0,"",IFERROR(SUM(_xlfn._xlws.FILTER(DATABANK[SAÍDA],(DATABANK[NOME]=$B55)*(DATABANK[DATA PGTO]=G$2))),""))))</f>
        <v/>
      </c>
      <c r="H55" s="4" t="str" cm="1">
        <f t="array" ref="H55">IF($B55="","",IF(H$2="","",IF(IFERROR(SUM(_xlfn._xlws.FILTER(DATABANK[SAÍDA],(DATABANK[NOME]=$B55)*(DATABANK[DATA PGTO]=H$2))),"")=0,"",IFERROR(SUM(_xlfn._xlws.FILTER(DATABANK[SAÍDA],(DATABANK[NOME]=$B55)*(DATABANK[DATA PGTO]=H$2))),""))))</f>
        <v/>
      </c>
      <c r="I55" s="4" t="str" cm="1">
        <f t="array" ref="I55">IF($B55="","",IF(I$2="","",IF(IFERROR(SUM(_xlfn._xlws.FILTER(DATABANK[SAÍDA],(DATABANK[NOME]=$B55)*(DATABANK[DATA PGTO]=I$2))),"")=0,"",IFERROR(SUM(_xlfn._xlws.FILTER(DATABANK[SAÍDA],(DATABANK[NOME]=$B55)*(DATABANK[DATA PGTO]=I$2))),""))))</f>
        <v/>
      </c>
      <c r="J55" s="4" t="str" cm="1">
        <f t="array" ref="J55">IF($B55="","",IF(J$2="","",IF(IFERROR(SUM(_xlfn._xlws.FILTER(DATABANK[SAÍDA],(DATABANK[NOME]=$B55)*(DATABANK[DATA PGTO]=J$2))),"")=0,"",IFERROR(SUM(_xlfn._xlws.FILTER(DATABANK[SAÍDA],(DATABANK[NOME]=$B55)*(DATABANK[DATA PGTO]=J$2))),""))))</f>
        <v/>
      </c>
      <c r="K55" s="4" t="str" cm="1">
        <f t="array" ref="K55">IF($B55="","",IF(K$2="","",IF(IFERROR(SUM(_xlfn._xlws.FILTER(DATABANK[SAÍDA],(DATABANK[NOME]=$B55)*(DATABANK[DATA PGTO]=K$2))),"")=0,"",IFERROR(SUM(_xlfn._xlws.FILTER(DATABANK[SAÍDA],(DATABANK[NOME]=$B55)*(DATABANK[DATA PGTO]=K$2))),""))))</f>
        <v/>
      </c>
      <c r="L55" s="4" t="str" cm="1">
        <f t="array" ref="L55">IF($B55="","",IF(L$2="","",IF(IFERROR(SUM(_xlfn._xlws.FILTER(DATABANK[SAÍDA],(DATABANK[NOME]=$B55)*(DATABANK[DATA PGTO]=L$2))),"")=0,"",IFERROR(SUM(_xlfn._xlws.FILTER(DATABANK[SAÍDA],(DATABANK[NOME]=$B55)*(DATABANK[DATA PGTO]=L$2))),""))))</f>
        <v/>
      </c>
      <c r="M55" s="4" t="str" cm="1">
        <f t="array" ref="M55">IF($B55="","",IF(M$2="","",IF(IFERROR(SUM(_xlfn._xlws.FILTER(DATABANK[SAÍDA],(DATABANK[NOME]=$B55)*(DATABANK[DATA PGTO]=M$2))),"")=0,"",IFERROR(SUM(_xlfn._xlws.FILTER(DATABANK[SAÍDA],(DATABANK[NOME]=$B55)*(DATABANK[DATA PGTO]=M$2))),""))))</f>
        <v/>
      </c>
      <c r="N55" s="4" t="str" cm="1">
        <f t="array" ref="N55">IF($B55="","",IF(N$2="","",IF(IFERROR(SUM(_xlfn._xlws.FILTER(DATABANK[SAÍDA],(DATABANK[NOME]=$B55)*(DATABANK[DATA PGTO]=N$2))),"")=0,"",IFERROR(SUM(_xlfn._xlws.FILTER(DATABANK[SAÍDA],(DATABANK[NOME]=$B55)*(DATABANK[DATA PGTO]=N$2))),""))))</f>
        <v/>
      </c>
      <c r="O55" s="4" t="str" cm="1">
        <f t="array" ref="O55">IF($B55="","",IF(O$2="","",IF(IFERROR(SUM(_xlfn._xlws.FILTER(DATABANK[SAÍDA],(DATABANK[NOME]=$B55)*(DATABANK[DATA PGTO]=O$2))),"")=0,"",IFERROR(SUM(_xlfn._xlws.FILTER(DATABANK[SAÍDA],(DATABANK[NOME]=$B55)*(DATABANK[DATA PGTO]=O$2))),""))))</f>
        <v/>
      </c>
      <c r="P55" s="4" t="str" cm="1">
        <f t="array" ref="P55">IF($B55="","",IF(P$2="","",IF(IFERROR(SUM(_xlfn._xlws.FILTER(DATABANK[SAÍDA],(DATABANK[NOME]=$B55)*(DATABANK[DATA PGTO]=P$2))),"")=0,"",IFERROR(SUM(_xlfn._xlws.FILTER(DATABANK[SAÍDA],(DATABANK[NOME]=$B55)*(DATABANK[DATA PGTO]=P$2))),""))))</f>
        <v/>
      </c>
      <c r="Q55" s="4" t="str" cm="1">
        <f t="array" ref="Q55">IF($B55="","",IF(Q$2="","",IF(IFERROR(SUM(_xlfn._xlws.FILTER(DATABANK[SAÍDA],(DATABANK[NOME]=$B55)*(DATABANK[DATA PGTO]=Q$2))),"")=0,"",IFERROR(SUM(_xlfn._xlws.FILTER(DATABANK[SAÍDA],(DATABANK[NOME]=$B55)*(DATABANK[DATA PGTO]=Q$2))),""))))</f>
        <v/>
      </c>
      <c r="R55" s="4" t="str" cm="1">
        <f t="array" ref="R55">IF($B55="","",IF(R$2="","",IF(IFERROR(SUM(_xlfn._xlws.FILTER(DATABANK[SAÍDA],(DATABANK[NOME]=$B55)*(DATABANK[DATA PGTO]=R$2))),"")=0,"",IFERROR(SUM(_xlfn._xlws.FILTER(DATABANK[SAÍDA],(DATABANK[NOME]=$B55)*(DATABANK[DATA PGTO]=R$2))),""))))</f>
        <v/>
      </c>
      <c r="S55" s="4" t="str" cm="1">
        <f t="array" ref="S55">IF($B55="","",IF(S$2="","",IF(IFERROR(SUM(_xlfn._xlws.FILTER(DATABANK[SAÍDA],(DATABANK[NOME]=$B55)*(DATABANK[DATA PGTO]=S$2))),"")=0,"",IFERROR(SUM(_xlfn._xlws.FILTER(DATABANK[SAÍDA],(DATABANK[NOME]=$B55)*(DATABANK[DATA PGTO]=S$2))),""))))</f>
        <v/>
      </c>
      <c r="T55" s="4" t="str" cm="1">
        <f t="array" ref="T55">IF($B55="","",IF(T$2="","",IF(IFERROR(SUM(_xlfn._xlws.FILTER(DATABANK[SAÍDA],(DATABANK[NOME]=$B55)*(DATABANK[DATA PGTO]=T$2))),"")=0,"",IFERROR(SUM(_xlfn._xlws.FILTER(DATABANK[SAÍDA],(DATABANK[NOME]=$B55)*(DATABANK[DATA PGTO]=T$2))),""))))</f>
        <v/>
      </c>
      <c r="U55" s="4" t="str" cm="1">
        <f t="array" ref="U55">IF($B55="","",IF(U$2="","",IF(IFERROR(SUM(_xlfn._xlws.FILTER(DATABANK[SAÍDA],(DATABANK[NOME]=$B55)*(DATABANK[DATA PGTO]=U$2))),"")=0,"",IFERROR(SUM(_xlfn._xlws.FILTER(DATABANK[SAÍDA],(DATABANK[NOME]=$B55)*(DATABANK[DATA PGTO]=U$2))),""))))</f>
        <v/>
      </c>
      <c r="V55" s="4" t="str" cm="1">
        <f t="array" ref="V55">IF($B55="","",IF(V$2="","",IF(IFERROR(SUM(_xlfn._xlws.FILTER(DATABANK[SAÍDA],(DATABANK[NOME]=$B55)*(DATABANK[DATA PGTO]=V$2))),"")=0,"",IFERROR(SUM(_xlfn._xlws.FILTER(DATABANK[SAÍDA],(DATABANK[NOME]=$B55)*(DATABANK[DATA PGTO]=V$2))),""))))</f>
        <v/>
      </c>
      <c r="W55" s="4" t="str" cm="1">
        <f t="array" ref="W55">IF($B55="","",IF(W$2="","",IF(IFERROR(SUM(_xlfn._xlws.FILTER(DATABANK[SAÍDA],(DATABANK[NOME]=$B55)*(DATABANK[DATA PGTO]=W$2))),"")=0,"",IFERROR(SUM(_xlfn._xlws.FILTER(DATABANK[SAÍDA],(DATABANK[NOME]=$B55)*(DATABANK[DATA PGTO]=W$2))),""))))</f>
        <v/>
      </c>
      <c r="X55" s="4" t="str" cm="1">
        <f t="array" ref="X55">IF($B55="","",IF(X$2="","",IF(IFERROR(SUM(_xlfn._xlws.FILTER(DATABANK[SAÍDA],(DATABANK[NOME]=$B55)*(DATABANK[DATA PGTO]=X$2))),"")=0,"",IFERROR(SUM(_xlfn._xlws.FILTER(DATABANK[SAÍDA],(DATABANK[NOME]=$B55)*(DATABANK[DATA PGTO]=X$2))),""))))</f>
        <v/>
      </c>
      <c r="Y55" s="4" t="str" cm="1">
        <f t="array" ref="Y55">IF($B55="","",IF(Y$2="","",IF(IFERROR(SUM(_xlfn._xlws.FILTER(DATABANK[SAÍDA],(DATABANK[NOME]=$B55)*(DATABANK[DATA PGTO]=Y$2))),"")=0,"",IFERROR(SUM(_xlfn._xlws.FILTER(DATABANK[SAÍDA],(DATABANK[NOME]=$B55)*(DATABANK[DATA PGTO]=Y$2))),""))))</f>
        <v/>
      </c>
      <c r="Z55" s="4" t="str" cm="1">
        <f t="array" ref="Z55">IF($B55="","",IF(Z$2="","",IF(IFERROR(SUM(_xlfn._xlws.FILTER(DATABANK[SAÍDA],(DATABANK[NOME]=$B55)*(DATABANK[DATA PGTO]=Z$2))),"")=0,"",IFERROR(SUM(_xlfn._xlws.FILTER(DATABANK[SAÍDA],(DATABANK[NOME]=$B55)*(DATABANK[DATA PGTO]=Z$2))),""))))</f>
        <v/>
      </c>
      <c r="AA55" s="4" t="str" cm="1">
        <f t="array" ref="AA55">IF($B55="","",IF(AA$2="","",IF(IFERROR(SUM(_xlfn._xlws.FILTER(DATABANK[SAÍDA],(DATABANK[NOME]=$B55)*(DATABANK[DATA PGTO]=AA$2))),"")=0,"",IFERROR(SUM(_xlfn._xlws.FILTER(DATABANK[SAÍDA],(DATABANK[NOME]=$B55)*(DATABANK[DATA PGTO]=AA$2))),""))))</f>
        <v/>
      </c>
      <c r="AB55" s="4" t="str" cm="1">
        <f t="array" ref="AB55">IF($B55="","",IF(AB$2="","",IF(IFERROR(SUM(_xlfn._xlws.FILTER(DATABANK[SAÍDA],(DATABANK[NOME]=$B55)*(DATABANK[DATA PGTO]=AB$2))),"")=0,"",IFERROR(SUM(_xlfn._xlws.FILTER(DATABANK[SAÍDA],(DATABANK[NOME]=$B55)*(DATABANK[DATA PGTO]=AB$2))),""))))</f>
        <v/>
      </c>
      <c r="AC55" s="4" t="str" cm="1">
        <f t="array" ref="AC55">IF($B55="","",IF(AC$2="","",IF(IFERROR(SUM(_xlfn._xlws.FILTER(DATABANK[SAÍDA],(DATABANK[NOME]=$B55)*(DATABANK[DATA PGTO]=AC$2))),"")=0,"",IFERROR(SUM(_xlfn._xlws.FILTER(DATABANK[SAÍDA],(DATABANK[NOME]=$B55)*(DATABANK[DATA PGTO]=AC$2))),""))))</f>
        <v/>
      </c>
      <c r="AD55" s="4" t="str" cm="1">
        <f t="array" ref="AD55">IF($B55="","",IF(AD$2="","",IF(IFERROR(SUM(_xlfn._xlws.FILTER(DATABANK[SAÍDA],(DATABANK[NOME]=$B55)*(DATABANK[DATA PGTO]=AD$2))),"")=0,"",IFERROR(SUM(_xlfn._xlws.FILTER(DATABANK[SAÍDA],(DATABANK[NOME]=$B55)*(DATABANK[DATA PGTO]=AD$2))),""))))</f>
        <v/>
      </c>
      <c r="AE55" s="4" t="str" cm="1">
        <f t="array" ref="AE55">IF($B55="","",IF(AE$2="","",IF(IFERROR(SUM(_xlfn._xlws.FILTER(DATABANK[SAÍDA],(DATABANK[NOME]=$B55)*(DATABANK[DATA PGTO]=AE$2))),"")=0,"",IFERROR(SUM(_xlfn._xlws.FILTER(DATABANK[SAÍDA],(DATABANK[NOME]=$B55)*(DATABANK[DATA PGTO]=AE$2))),""))))</f>
        <v/>
      </c>
      <c r="AF55" s="4" t="str" cm="1">
        <f t="array" ref="AF55">IF($B55="","",IF(AF$2="","",IF(IFERROR(SUM(_xlfn._xlws.FILTER(DATABANK[SAÍDA],(DATABANK[NOME]=$B55)*(DATABANK[DATA PGTO]=AF$2))),"")=0,"",IFERROR(SUM(_xlfn._xlws.FILTER(DATABANK[SAÍDA],(DATABANK[NOME]=$B55)*(DATABANK[DATA PGTO]=AF$2))),""))))</f>
        <v/>
      </c>
      <c r="AG55" s="4" t="str" cm="1">
        <f t="array" ref="AG55">IF($B55="","",IF(AG$2="","",IF(IFERROR(SUM(_xlfn._xlws.FILTER(DATABANK[SAÍDA],(DATABANK[NOME]=$B55)*(DATABANK[DATA PGTO]=AG$2))),"")=0,"",IFERROR(SUM(_xlfn._xlws.FILTER(DATABANK[SAÍDA],(DATABANK[NOME]=$B55)*(DATABANK[DATA PGTO]=AG$2))),""))))</f>
        <v/>
      </c>
      <c r="AH55" s="3"/>
      <c r="AI55" s="3"/>
      <c r="AJ55" s="3"/>
      <c r="AK55" s="3"/>
      <c r="AL55" s="3"/>
      <c r="AM55" s="3"/>
    </row>
    <row r="56" spans="2:39" ht="12" customHeight="1" x14ac:dyDescent="0.25">
      <c r="B56" s="5"/>
      <c r="C56" s="4" t="str" cm="1">
        <f t="array" ref="C56">IF($B56="","",IF(C$2="","",IF(IFERROR(SUM(_xlfn._xlws.FILTER(DATABANK[SAÍDA],(DATABANK[NOME]=$B56)*(DATABANK[DATA PGTO]=C$2))),"")=0,"",IFERROR(SUM(_xlfn._xlws.FILTER(DATABANK[SAÍDA],(DATABANK[NOME]=$B56)*(DATABANK[DATA PGTO]=C$2))),""))))</f>
        <v/>
      </c>
      <c r="D56" s="4" t="str" cm="1">
        <f t="array" ref="D56">IF($B56="","",IF(D$2="","",IF(IFERROR(SUM(_xlfn._xlws.FILTER(DATABANK[SAÍDA],(DATABANK[NOME]=$B56)*(DATABANK[DATA PGTO]=D$2))),"")=0,"",IFERROR(SUM(_xlfn._xlws.FILTER(DATABANK[SAÍDA],(DATABANK[NOME]=$B56)*(DATABANK[DATA PGTO]=D$2))),""))))</f>
        <v/>
      </c>
      <c r="E56" s="4" t="str" cm="1">
        <f t="array" ref="E56">IF($B56="","",IF(E$2="","",IF(IFERROR(SUM(_xlfn._xlws.FILTER(DATABANK[SAÍDA],(DATABANK[NOME]=$B56)*(DATABANK[DATA PGTO]=E$2))),"")=0,"",IFERROR(SUM(_xlfn._xlws.FILTER(DATABANK[SAÍDA],(DATABANK[NOME]=$B56)*(DATABANK[DATA PGTO]=E$2))),""))))</f>
        <v/>
      </c>
      <c r="F56" s="4" t="str" cm="1">
        <f t="array" ref="F56">IF($B56="","",IF(F$2="","",IF(IFERROR(SUM(_xlfn._xlws.FILTER(DATABANK[SAÍDA],(DATABANK[NOME]=$B56)*(DATABANK[DATA PGTO]=F$2))),"")=0,"",IFERROR(SUM(_xlfn._xlws.FILTER(DATABANK[SAÍDA],(DATABANK[NOME]=$B56)*(DATABANK[DATA PGTO]=F$2))),""))))</f>
        <v/>
      </c>
      <c r="G56" s="4" t="str" cm="1">
        <f t="array" ref="G56">IF($B56="","",IF(G$2="","",IF(IFERROR(SUM(_xlfn._xlws.FILTER(DATABANK[SAÍDA],(DATABANK[NOME]=$B56)*(DATABANK[DATA PGTO]=G$2))),"")=0,"",IFERROR(SUM(_xlfn._xlws.FILTER(DATABANK[SAÍDA],(DATABANK[NOME]=$B56)*(DATABANK[DATA PGTO]=G$2))),""))))</f>
        <v/>
      </c>
      <c r="H56" s="4" t="str" cm="1">
        <f t="array" ref="H56">IF($B56="","",IF(H$2="","",IF(IFERROR(SUM(_xlfn._xlws.FILTER(DATABANK[SAÍDA],(DATABANK[NOME]=$B56)*(DATABANK[DATA PGTO]=H$2))),"")=0,"",IFERROR(SUM(_xlfn._xlws.FILTER(DATABANK[SAÍDA],(DATABANK[NOME]=$B56)*(DATABANK[DATA PGTO]=H$2))),""))))</f>
        <v/>
      </c>
      <c r="I56" s="4" t="str" cm="1">
        <f t="array" ref="I56">IF($B56="","",IF(I$2="","",IF(IFERROR(SUM(_xlfn._xlws.FILTER(DATABANK[SAÍDA],(DATABANK[NOME]=$B56)*(DATABANK[DATA PGTO]=I$2))),"")=0,"",IFERROR(SUM(_xlfn._xlws.FILTER(DATABANK[SAÍDA],(DATABANK[NOME]=$B56)*(DATABANK[DATA PGTO]=I$2))),""))))</f>
        <v/>
      </c>
      <c r="J56" s="4" t="str" cm="1">
        <f t="array" ref="J56">IF($B56="","",IF(J$2="","",IF(IFERROR(SUM(_xlfn._xlws.FILTER(DATABANK[SAÍDA],(DATABANK[NOME]=$B56)*(DATABANK[DATA PGTO]=J$2))),"")=0,"",IFERROR(SUM(_xlfn._xlws.FILTER(DATABANK[SAÍDA],(DATABANK[NOME]=$B56)*(DATABANK[DATA PGTO]=J$2))),""))))</f>
        <v/>
      </c>
      <c r="K56" s="4" t="str" cm="1">
        <f t="array" ref="K56">IF($B56="","",IF(K$2="","",IF(IFERROR(SUM(_xlfn._xlws.FILTER(DATABANK[SAÍDA],(DATABANK[NOME]=$B56)*(DATABANK[DATA PGTO]=K$2))),"")=0,"",IFERROR(SUM(_xlfn._xlws.FILTER(DATABANK[SAÍDA],(DATABANK[NOME]=$B56)*(DATABANK[DATA PGTO]=K$2))),""))))</f>
        <v/>
      </c>
      <c r="L56" s="4" t="str" cm="1">
        <f t="array" ref="L56">IF($B56="","",IF(L$2="","",IF(IFERROR(SUM(_xlfn._xlws.FILTER(DATABANK[SAÍDA],(DATABANK[NOME]=$B56)*(DATABANK[DATA PGTO]=L$2))),"")=0,"",IFERROR(SUM(_xlfn._xlws.FILTER(DATABANK[SAÍDA],(DATABANK[NOME]=$B56)*(DATABANK[DATA PGTO]=L$2))),""))))</f>
        <v/>
      </c>
      <c r="M56" s="4" t="str" cm="1">
        <f t="array" ref="M56">IF($B56="","",IF(M$2="","",IF(IFERROR(SUM(_xlfn._xlws.FILTER(DATABANK[SAÍDA],(DATABANK[NOME]=$B56)*(DATABANK[DATA PGTO]=M$2))),"")=0,"",IFERROR(SUM(_xlfn._xlws.FILTER(DATABANK[SAÍDA],(DATABANK[NOME]=$B56)*(DATABANK[DATA PGTO]=M$2))),""))))</f>
        <v/>
      </c>
      <c r="N56" s="4" t="str" cm="1">
        <f t="array" ref="N56">IF($B56="","",IF(N$2="","",IF(IFERROR(SUM(_xlfn._xlws.FILTER(DATABANK[SAÍDA],(DATABANK[NOME]=$B56)*(DATABANK[DATA PGTO]=N$2))),"")=0,"",IFERROR(SUM(_xlfn._xlws.FILTER(DATABANK[SAÍDA],(DATABANK[NOME]=$B56)*(DATABANK[DATA PGTO]=N$2))),""))))</f>
        <v/>
      </c>
      <c r="O56" s="4" t="str" cm="1">
        <f t="array" ref="O56">IF($B56="","",IF(O$2="","",IF(IFERROR(SUM(_xlfn._xlws.FILTER(DATABANK[SAÍDA],(DATABANK[NOME]=$B56)*(DATABANK[DATA PGTO]=O$2))),"")=0,"",IFERROR(SUM(_xlfn._xlws.FILTER(DATABANK[SAÍDA],(DATABANK[NOME]=$B56)*(DATABANK[DATA PGTO]=O$2))),""))))</f>
        <v/>
      </c>
      <c r="P56" s="4" t="str" cm="1">
        <f t="array" ref="P56">IF($B56="","",IF(P$2="","",IF(IFERROR(SUM(_xlfn._xlws.FILTER(DATABANK[SAÍDA],(DATABANK[NOME]=$B56)*(DATABANK[DATA PGTO]=P$2))),"")=0,"",IFERROR(SUM(_xlfn._xlws.FILTER(DATABANK[SAÍDA],(DATABANK[NOME]=$B56)*(DATABANK[DATA PGTO]=P$2))),""))))</f>
        <v/>
      </c>
      <c r="Q56" s="4" t="str" cm="1">
        <f t="array" ref="Q56">IF($B56="","",IF(Q$2="","",IF(IFERROR(SUM(_xlfn._xlws.FILTER(DATABANK[SAÍDA],(DATABANK[NOME]=$B56)*(DATABANK[DATA PGTO]=Q$2))),"")=0,"",IFERROR(SUM(_xlfn._xlws.FILTER(DATABANK[SAÍDA],(DATABANK[NOME]=$B56)*(DATABANK[DATA PGTO]=Q$2))),""))))</f>
        <v/>
      </c>
      <c r="R56" s="4" t="str" cm="1">
        <f t="array" ref="R56">IF($B56="","",IF(R$2="","",IF(IFERROR(SUM(_xlfn._xlws.FILTER(DATABANK[SAÍDA],(DATABANK[NOME]=$B56)*(DATABANK[DATA PGTO]=R$2))),"")=0,"",IFERROR(SUM(_xlfn._xlws.FILTER(DATABANK[SAÍDA],(DATABANK[NOME]=$B56)*(DATABANK[DATA PGTO]=R$2))),""))))</f>
        <v/>
      </c>
      <c r="S56" s="4" t="str" cm="1">
        <f t="array" ref="S56">IF($B56="","",IF(S$2="","",IF(IFERROR(SUM(_xlfn._xlws.FILTER(DATABANK[SAÍDA],(DATABANK[NOME]=$B56)*(DATABANK[DATA PGTO]=S$2))),"")=0,"",IFERROR(SUM(_xlfn._xlws.FILTER(DATABANK[SAÍDA],(DATABANK[NOME]=$B56)*(DATABANK[DATA PGTO]=S$2))),""))))</f>
        <v/>
      </c>
      <c r="T56" s="4" t="str" cm="1">
        <f t="array" ref="T56">IF($B56="","",IF(T$2="","",IF(IFERROR(SUM(_xlfn._xlws.FILTER(DATABANK[SAÍDA],(DATABANK[NOME]=$B56)*(DATABANK[DATA PGTO]=T$2))),"")=0,"",IFERROR(SUM(_xlfn._xlws.FILTER(DATABANK[SAÍDA],(DATABANK[NOME]=$B56)*(DATABANK[DATA PGTO]=T$2))),""))))</f>
        <v/>
      </c>
      <c r="U56" s="4" t="str" cm="1">
        <f t="array" ref="U56">IF($B56="","",IF(U$2="","",IF(IFERROR(SUM(_xlfn._xlws.FILTER(DATABANK[SAÍDA],(DATABANK[NOME]=$B56)*(DATABANK[DATA PGTO]=U$2))),"")=0,"",IFERROR(SUM(_xlfn._xlws.FILTER(DATABANK[SAÍDA],(DATABANK[NOME]=$B56)*(DATABANK[DATA PGTO]=U$2))),""))))</f>
        <v/>
      </c>
      <c r="V56" s="4" t="str" cm="1">
        <f t="array" ref="V56">IF($B56="","",IF(V$2="","",IF(IFERROR(SUM(_xlfn._xlws.FILTER(DATABANK[SAÍDA],(DATABANK[NOME]=$B56)*(DATABANK[DATA PGTO]=V$2))),"")=0,"",IFERROR(SUM(_xlfn._xlws.FILTER(DATABANK[SAÍDA],(DATABANK[NOME]=$B56)*(DATABANK[DATA PGTO]=V$2))),""))))</f>
        <v/>
      </c>
      <c r="W56" s="4" t="str" cm="1">
        <f t="array" ref="W56">IF($B56="","",IF(W$2="","",IF(IFERROR(SUM(_xlfn._xlws.FILTER(DATABANK[SAÍDA],(DATABANK[NOME]=$B56)*(DATABANK[DATA PGTO]=W$2))),"")=0,"",IFERROR(SUM(_xlfn._xlws.FILTER(DATABANK[SAÍDA],(DATABANK[NOME]=$B56)*(DATABANK[DATA PGTO]=W$2))),""))))</f>
        <v/>
      </c>
      <c r="X56" s="4" t="str" cm="1">
        <f t="array" ref="X56">IF($B56="","",IF(X$2="","",IF(IFERROR(SUM(_xlfn._xlws.FILTER(DATABANK[SAÍDA],(DATABANK[NOME]=$B56)*(DATABANK[DATA PGTO]=X$2))),"")=0,"",IFERROR(SUM(_xlfn._xlws.FILTER(DATABANK[SAÍDA],(DATABANK[NOME]=$B56)*(DATABANK[DATA PGTO]=X$2))),""))))</f>
        <v/>
      </c>
      <c r="Y56" s="4" t="str" cm="1">
        <f t="array" ref="Y56">IF($B56="","",IF(Y$2="","",IF(IFERROR(SUM(_xlfn._xlws.FILTER(DATABANK[SAÍDA],(DATABANK[NOME]=$B56)*(DATABANK[DATA PGTO]=Y$2))),"")=0,"",IFERROR(SUM(_xlfn._xlws.FILTER(DATABANK[SAÍDA],(DATABANK[NOME]=$B56)*(DATABANK[DATA PGTO]=Y$2))),""))))</f>
        <v/>
      </c>
      <c r="Z56" s="4" t="str" cm="1">
        <f t="array" ref="Z56">IF($B56="","",IF(Z$2="","",IF(IFERROR(SUM(_xlfn._xlws.FILTER(DATABANK[SAÍDA],(DATABANK[NOME]=$B56)*(DATABANK[DATA PGTO]=Z$2))),"")=0,"",IFERROR(SUM(_xlfn._xlws.FILTER(DATABANK[SAÍDA],(DATABANK[NOME]=$B56)*(DATABANK[DATA PGTO]=Z$2))),""))))</f>
        <v/>
      </c>
      <c r="AA56" s="4" t="str" cm="1">
        <f t="array" ref="AA56">IF($B56="","",IF(AA$2="","",IF(IFERROR(SUM(_xlfn._xlws.FILTER(DATABANK[SAÍDA],(DATABANK[NOME]=$B56)*(DATABANK[DATA PGTO]=AA$2))),"")=0,"",IFERROR(SUM(_xlfn._xlws.FILTER(DATABANK[SAÍDA],(DATABANK[NOME]=$B56)*(DATABANK[DATA PGTO]=AA$2))),""))))</f>
        <v/>
      </c>
      <c r="AB56" s="4" t="str" cm="1">
        <f t="array" ref="AB56">IF($B56="","",IF(AB$2="","",IF(IFERROR(SUM(_xlfn._xlws.FILTER(DATABANK[SAÍDA],(DATABANK[NOME]=$B56)*(DATABANK[DATA PGTO]=AB$2))),"")=0,"",IFERROR(SUM(_xlfn._xlws.FILTER(DATABANK[SAÍDA],(DATABANK[NOME]=$B56)*(DATABANK[DATA PGTO]=AB$2))),""))))</f>
        <v/>
      </c>
      <c r="AC56" s="4" t="str" cm="1">
        <f t="array" ref="AC56">IF($B56="","",IF(AC$2="","",IF(IFERROR(SUM(_xlfn._xlws.FILTER(DATABANK[SAÍDA],(DATABANK[NOME]=$B56)*(DATABANK[DATA PGTO]=AC$2))),"")=0,"",IFERROR(SUM(_xlfn._xlws.FILTER(DATABANK[SAÍDA],(DATABANK[NOME]=$B56)*(DATABANK[DATA PGTO]=AC$2))),""))))</f>
        <v/>
      </c>
      <c r="AD56" s="4" t="str" cm="1">
        <f t="array" ref="AD56">IF($B56="","",IF(AD$2="","",IF(IFERROR(SUM(_xlfn._xlws.FILTER(DATABANK[SAÍDA],(DATABANK[NOME]=$B56)*(DATABANK[DATA PGTO]=AD$2))),"")=0,"",IFERROR(SUM(_xlfn._xlws.FILTER(DATABANK[SAÍDA],(DATABANK[NOME]=$B56)*(DATABANK[DATA PGTO]=AD$2))),""))))</f>
        <v/>
      </c>
      <c r="AE56" s="4" t="str" cm="1">
        <f t="array" ref="AE56">IF($B56="","",IF(AE$2="","",IF(IFERROR(SUM(_xlfn._xlws.FILTER(DATABANK[SAÍDA],(DATABANK[NOME]=$B56)*(DATABANK[DATA PGTO]=AE$2))),"")=0,"",IFERROR(SUM(_xlfn._xlws.FILTER(DATABANK[SAÍDA],(DATABANK[NOME]=$B56)*(DATABANK[DATA PGTO]=AE$2))),""))))</f>
        <v/>
      </c>
      <c r="AF56" s="4" t="str" cm="1">
        <f t="array" ref="AF56">IF($B56="","",IF(AF$2="","",IF(IFERROR(SUM(_xlfn._xlws.FILTER(DATABANK[SAÍDA],(DATABANK[NOME]=$B56)*(DATABANK[DATA PGTO]=AF$2))),"")=0,"",IFERROR(SUM(_xlfn._xlws.FILTER(DATABANK[SAÍDA],(DATABANK[NOME]=$B56)*(DATABANK[DATA PGTO]=AF$2))),""))))</f>
        <v/>
      </c>
      <c r="AG56" s="4" t="str" cm="1">
        <f t="array" ref="AG56">IF($B56="","",IF(AG$2="","",IF(IFERROR(SUM(_xlfn._xlws.FILTER(DATABANK[SAÍDA],(DATABANK[NOME]=$B56)*(DATABANK[DATA PGTO]=AG$2))),"")=0,"",IFERROR(SUM(_xlfn._xlws.FILTER(DATABANK[SAÍDA],(DATABANK[NOME]=$B56)*(DATABANK[DATA PGTO]=AG$2))),""))))</f>
        <v/>
      </c>
      <c r="AH56" s="3"/>
      <c r="AI56" s="3"/>
      <c r="AJ56" s="3"/>
      <c r="AK56" s="3"/>
      <c r="AL56" s="3"/>
      <c r="AM56" s="3"/>
    </row>
    <row r="57" spans="2:39" ht="12" customHeight="1" x14ac:dyDescent="0.25">
      <c r="B57" s="5"/>
      <c r="C57" s="4" t="str" cm="1">
        <f t="array" ref="C57">IF($B57="","",IF(C$2="","",IF(IFERROR(SUM(_xlfn._xlws.FILTER(DATABANK[SAÍDA],(DATABANK[NOME]=$B57)*(DATABANK[DATA PGTO]=C$2))),"")=0,"",IFERROR(SUM(_xlfn._xlws.FILTER(DATABANK[SAÍDA],(DATABANK[NOME]=$B57)*(DATABANK[DATA PGTO]=C$2))),""))))</f>
        <v/>
      </c>
      <c r="D57" s="4" t="str" cm="1">
        <f t="array" ref="D57">IF($B57="","",IF(D$2="","",IF(IFERROR(SUM(_xlfn._xlws.FILTER(DATABANK[SAÍDA],(DATABANK[NOME]=$B57)*(DATABANK[DATA PGTO]=D$2))),"")=0,"",IFERROR(SUM(_xlfn._xlws.FILTER(DATABANK[SAÍDA],(DATABANK[NOME]=$B57)*(DATABANK[DATA PGTO]=D$2))),""))))</f>
        <v/>
      </c>
      <c r="E57" s="4" t="str" cm="1">
        <f t="array" ref="E57">IF($B57="","",IF(E$2="","",IF(IFERROR(SUM(_xlfn._xlws.FILTER(DATABANK[SAÍDA],(DATABANK[NOME]=$B57)*(DATABANK[DATA PGTO]=E$2))),"")=0,"",IFERROR(SUM(_xlfn._xlws.FILTER(DATABANK[SAÍDA],(DATABANK[NOME]=$B57)*(DATABANK[DATA PGTO]=E$2))),""))))</f>
        <v/>
      </c>
      <c r="F57" s="4" t="str" cm="1">
        <f t="array" ref="F57">IF($B57="","",IF(F$2="","",IF(IFERROR(SUM(_xlfn._xlws.FILTER(DATABANK[SAÍDA],(DATABANK[NOME]=$B57)*(DATABANK[DATA PGTO]=F$2))),"")=0,"",IFERROR(SUM(_xlfn._xlws.FILTER(DATABANK[SAÍDA],(DATABANK[NOME]=$B57)*(DATABANK[DATA PGTO]=F$2))),""))))</f>
        <v/>
      </c>
      <c r="G57" s="4" t="str" cm="1">
        <f t="array" ref="G57">IF($B57="","",IF(G$2="","",IF(IFERROR(SUM(_xlfn._xlws.FILTER(DATABANK[SAÍDA],(DATABANK[NOME]=$B57)*(DATABANK[DATA PGTO]=G$2))),"")=0,"",IFERROR(SUM(_xlfn._xlws.FILTER(DATABANK[SAÍDA],(DATABANK[NOME]=$B57)*(DATABANK[DATA PGTO]=G$2))),""))))</f>
        <v/>
      </c>
      <c r="H57" s="4" t="str" cm="1">
        <f t="array" ref="H57">IF($B57="","",IF(H$2="","",IF(IFERROR(SUM(_xlfn._xlws.FILTER(DATABANK[SAÍDA],(DATABANK[NOME]=$B57)*(DATABANK[DATA PGTO]=H$2))),"")=0,"",IFERROR(SUM(_xlfn._xlws.FILTER(DATABANK[SAÍDA],(DATABANK[NOME]=$B57)*(DATABANK[DATA PGTO]=H$2))),""))))</f>
        <v/>
      </c>
      <c r="I57" s="4" t="str" cm="1">
        <f t="array" ref="I57">IF($B57="","",IF(I$2="","",IF(IFERROR(SUM(_xlfn._xlws.FILTER(DATABANK[SAÍDA],(DATABANK[NOME]=$B57)*(DATABANK[DATA PGTO]=I$2))),"")=0,"",IFERROR(SUM(_xlfn._xlws.FILTER(DATABANK[SAÍDA],(DATABANK[NOME]=$B57)*(DATABANK[DATA PGTO]=I$2))),""))))</f>
        <v/>
      </c>
      <c r="J57" s="4" t="str" cm="1">
        <f t="array" ref="J57">IF($B57="","",IF(J$2="","",IF(IFERROR(SUM(_xlfn._xlws.FILTER(DATABANK[SAÍDA],(DATABANK[NOME]=$B57)*(DATABANK[DATA PGTO]=J$2))),"")=0,"",IFERROR(SUM(_xlfn._xlws.FILTER(DATABANK[SAÍDA],(DATABANK[NOME]=$B57)*(DATABANK[DATA PGTO]=J$2))),""))))</f>
        <v/>
      </c>
      <c r="K57" s="4" t="str" cm="1">
        <f t="array" ref="K57">IF($B57="","",IF(K$2="","",IF(IFERROR(SUM(_xlfn._xlws.FILTER(DATABANK[SAÍDA],(DATABANK[NOME]=$B57)*(DATABANK[DATA PGTO]=K$2))),"")=0,"",IFERROR(SUM(_xlfn._xlws.FILTER(DATABANK[SAÍDA],(DATABANK[NOME]=$B57)*(DATABANK[DATA PGTO]=K$2))),""))))</f>
        <v/>
      </c>
      <c r="L57" s="4" t="str" cm="1">
        <f t="array" ref="L57">IF($B57="","",IF(L$2="","",IF(IFERROR(SUM(_xlfn._xlws.FILTER(DATABANK[SAÍDA],(DATABANK[NOME]=$B57)*(DATABANK[DATA PGTO]=L$2))),"")=0,"",IFERROR(SUM(_xlfn._xlws.FILTER(DATABANK[SAÍDA],(DATABANK[NOME]=$B57)*(DATABANK[DATA PGTO]=L$2))),""))))</f>
        <v/>
      </c>
      <c r="M57" s="4" t="str" cm="1">
        <f t="array" ref="M57">IF($B57="","",IF(M$2="","",IF(IFERROR(SUM(_xlfn._xlws.FILTER(DATABANK[SAÍDA],(DATABANK[NOME]=$B57)*(DATABANK[DATA PGTO]=M$2))),"")=0,"",IFERROR(SUM(_xlfn._xlws.FILTER(DATABANK[SAÍDA],(DATABANK[NOME]=$B57)*(DATABANK[DATA PGTO]=M$2))),""))))</f>
        <v/>
      </c>
      <c r="N57" s="4" t="str" cm="1">
        <f t="array" ref="N57">IF($B57="","",IF(N$2="","",IF(IFERROR(SUM(_xlfn._xlws.FILTER(DATABANK[SAÍDA],(DATABANK[NOME]=$B57)*(DATABANK[DATA PGTO]=N$2))),"")=0,"",IFERROR(SUM(_xlfn._xlws.FILTER(DATABANK[SAÍDA],(DATABANK[NOME]=$B57)*(DATABANK[DATA PGTO]=N$2))),""))))</f>
        <v/>
      </c>
      <c r="O57" s="4" t="str" cm="1">
        <f t="array" ref="O57">IF($B57="","",IF(O$2="","",IF(IFERROR(SUM(_xlfn._xlws.FILTER(DATABANK[SAÍDA],(DATABANK[NOME]=$B57)*(DATABANK[DATA PGTO]=O$2))),"")=0,"",IFERROR(SUM(_xlfn._xlws.FILTER(DATABANK[SAÍDA],(DATABANK[NOME]=$B57)*(DATABANK[DATA PGTO]=O$2))),""))))</f>
        <v/>
      </c>
      <c r="P57" s="4" t="str" cm="1">
        <f t="array" ref="P57">IF($B57="","",IF(P$2="","",IF(IFERROR(SUM(_xlfn._xlws.FILTER(DATABANK[SAÍDA],(DATABANK[NOME]=$B57)*(DATABANK[DATA PGTO]=P$2))),"")=0,"",IFERROR(SUM(_xlfn._xlws.FILTER(DATABANK[SAÍDA],(DATABANK[NOME]=$B57)*(DATABANK[DATA PGTO]=P$2))),""))))</f>
        <v/>
      </c>
      <c r="Q57" s="4" t="str" cm="1">
        <f t="array" ref="Q57">IF($B57="","",IF(Q$2="","",IF(IFERROR(SUM(_xlfn._xlws.FILTER(DATABANK[SAÍDA],(DATABANK[NOME]=$B57)*(DATABANK[DATA PGTO]=Q$2))),"")=0,"",IFERROR(SUM(_xlfn._xlws.FILTER(DATABANK[SAÍDA],(DATABANK[NOME]=$B57)*(DATABANK[DATA PGTO]=Q$2))),""))))</f>
        <v/>
      </c>
      <c r="R57" s="4" t="str" cm="1">
        <f t="array" ref="R57">IF($B57="","",IF(R$2="","",IF(IFERROR(SUM(_xlfn._xlws.FILTER(DATABANK[SAÍDA],(DATABANK[NOME]=$B57)*(DATABANK[DATA PGTO]=R$2))),"")=0,"",IFERROR(SUM(_xlfn._xlws.FILTER(DATABANK[SAÍDA],(DATABANK[NOME]=$B57)*(DATABANK[DATA PGTO]=R$2))),""))))</f>
        <v/>
      </c>
      <c r="S57" s="4" t="str" cm="1">
        <f t="array" ref="S57">IF($B57="","",IF(S$2="","",IF(IFERROR(SUM(_xlfn._xlws.FILTER(DATABANK[SAÍDA],(DATABANK[NOME]=$B57)*(DATABANK[DATA PGTO]=S$2))),"")=0,"",IFERROR(SUM(_xlfn._xlws.FILTER(DATABANK[SAÍDA],(DATABANK[NOME]=$B57)*(DATABANK[DATA PGTO]=S$2))),""))))</f>
        <v/>
      </c>
      <c r="T57" s="4" t="str" cm="1">
        <f t="array" ref="T57">IF($B57="","",IF(T$2="","",IF(IFERROR(SUM(_xlfn._xlws.FILTER(DATABANK[SAÍDA],(DATABANK[NOME]=$B57)*(DATABANK[DATA PGTO]=T$2))),"")=0,"",IFERROR(SUM(_xlfn._xlws.FILTER(DATABANK[SAÍDA],(DATABANK[NOME]=$B57)*(DATABANK[DATA PGTO]=T$2))),""))))</f>
        <v/>
      </c>
      <c r="U57" s="4" t="str" cm="1">
        <f t="array" ref="U57">IF($B57="","",IF(U$2="","",IF(IFERROR(SUM(_xlfn._xlws.FILTER(DATABANK[SAÍDA],(DATABANK[NOME]=$B57)*(DATABANK[DATA PGTO]=U$2))),"")=0,"",IFERROR(SUM(_xlfn._xlws.FILTER(DATABANK[SAÍDA],(DATABANK[NOME]=$B57)*(DATABANK[DATA PGTO]=U$2))),""))))</f>
        <v/>
      </c>
      <c r="V57" s="4" t="str" cm="1">
        <f t="array" ref="V57">IF($B57="","",IF(V$2="","",IF(IFERROR(SUM(_xlfn._xlws.FILTER(DATABANK[SAÍDA],(DATABANK[NOME]=$B57)*(DATABANK[DATA PGTO]=V$2))),"")=0,"",IFERROR(SUM(_xlfn._xlws.FILTER(DATABANK[SAÍDA],(DATABANK[NOME]=$B57)*(DATABANK[DATA PGTO]=V$2))),""))))</f>
        <v/>
      </c>
      <c r="W57" s="4" t="str" cm="1">
        <f t="array" ref="W57">IF($B57="","",IF(W$2="","",IF(IFERROR(SUM(_xlfn._xlws.FILTER(DATABANK[SAÍDA],(DATABANK[NOME]=$B57)*(DATABANK[DATA PGTO]=W$2))),"")=0,"",IFERROR(SUM(_xlfn._xlws.FILTER(DATABANK[SAÍDA],(DATABANK[NOME]=$B57)*(DATABANK[DATA PGTO]=W$2))),""))))</f>
        <v/>
      </c>
      <c r="X57" s="4" t="str" cm="1">
        <f t="array" ref="X57">IF($B57="","",IF(X$2="","",IF(IFERROR(SUM(_xlfn._xlws.FILTER(DATABANK[SAÍDA],(DATABANK[NOME]=$B57)*(DATABANK[DATA PGTO]=X$2))),"")=0,"",IFERROR(SUM(_xlfn._xlws.FILTER(DATABANK[SAÍDA],(DATABANK[NOME]=$B57)*(DATABANK[DATA PGTO]=X$2))),""))))</f>
        <v/>
      </c>
      <c r="Y57" s="4" t="str" cm="1">
        <f t="array" ref="Y57">IF($B57="","",IF(Y$2="","",IF(IFERROR(SUM(_xlfn._xlws.FILTER(DATABANK[SAÍDA],(DATABANK[NOME]=$B57)*(DATABANK[DATA PGTO]=Y$2))),"")=0,"",IFERROR(SUM(_xlfn._xlws.FILTER(DATABANK[SAÍDA],(DATABANK[NOME]=$B57)*(DATABANK[DATA PGTO]=Y$2))),""))))</f>
        <v/>
      </c>
      <c r="Z57" s="4" t="str" cm="1">
        <f t="array" ref="Z57">IF($B57="","",IF(Z$2="","",IF(IFERROR(SUM(_xlfn._xlws.FILTER(DATABANK[SAÍDA],(DATABANK[NOME]=$B57)*(DATABANK[DATA PGTO]=Z$2))),"")=0,"",IFERROR(SUM(_xlfn._xlws.FILTER(DATABANK[SAÍDA],(DATABANK[NOME]=$B57)*(DATABANK[DATA PGTO]=Z$2))),""))))</f>
        <v/>
      </c>
      <c r="AA57" s="4" t="str" cm="1">
        <f t="array" ref="AA57">IF($B57="","",IF(AA$2="","",IF(IFERROR(SUM(_xlfn._xlws.FILTER(DATABANK[SAÍDA],(DATABANK[NOME]=$B57)*(DATABANK[DATA PGTO]=AA$2))),"")=0,"",IFERROR(SUM(_xlfn._xlws.FILTER(DATABANK[SAÍDA],(DATABANK[NOME]=$B57)*(DATABANK[DATA PGTO]=AA$2))),""))))</f>
        <v/>
      </c>
      <c r="AB57" s="4" t="str" cm="1">
        <f t="array" ref="AB57">IF($B57="","",IF(AB$2="","",IF(IFERROR(SUM(_xlfn._xlws.FILTER(DATABANK[SAÍDA],(DATABANK[NOME]=$B57)*(DATABANK[DATA PGTO]=AB$2))),"")=0,"",IFERROR(SUM(_xlfn._xlws.FILTER(DATABANK[SAÍDA],(DATABANK[NOME]=$B57)*(DATABANK[DATA PGTO]=AB$2))),""))))</f>
        <v/>
      </c>
      <c r="AC57" s="4" t="str" cm="1">
        <f t="array" ref="AC57">IF($B57="","",IF(AC$2="","",IF(IFERROR(SUM(_xlfn._xlws.FILTER(DATABANK[SAÍDA],(DATABANK[NOME]=$B57)*(DATABANK[DATA PGTO]=AC$2))),"")=0,"",IFERROR(SUM(_xlfn._xlws.FILTER(DATABANK[SAÍDA],(DATABANK[NOME]=$B57)*(DATABANK[DATA PGTO]=AC$2))),""))))</f>
        <v/>
      </c>
      <c r="AD57" s="4" t="str" cm="1">
        <f t="array" ref="AD57">IF($B57="","",IF(AD$2="","",IF(IFERROR(SUM(_xlfn._xlws.FILTER(DATABANK[SAÍDA],(DATABANK[NOME]=$B57)*(DATABANK[DATA PGTO]=AD$2))),"")=0,"",IFERROR(SUM(_xlfn._xlws.FILTER(DATABANK[SAÍDA],(DATABANK[NOME]=$B57)*(DATABANK[DATA PGTO]=AD$2))),""))))</f>
        <v/>
      </c>
      <c r="AE57" s="4" t="str" cm="1">
        <f t="array" ref="AE57">IF($B57="","",IF(AE$2="","",IF(IFERROR(SUM(_xlfn._xlws.FILTER(DATABANK[SAÍDA],(DATABANK[NOME]=$B57)*(DATABANK[DATA PGTO]=AE$2))),"")=0,"",IFERROR(SUM(_xlfn._xlws.FILTER(DATABANK[SAÍDA],(DATABANK[NOME]=$B57)*(DATABANK[DATA PGTO]=AE$2))),""))))</f>
        <v/>
      </c>
      <c r="AF57" s="4" t="str" cm="1">
        <f t="array" ref="AF57">IF($B57="","",IF(AF$2="","",IF(IFERROR(SUM(_xlfn._xlws.FILTER(DATABANK[SAÍDA],(DATABANK[NOME]=$B57)*(DATABANK[DATA PGTO]=AF$2))),"")=0,"",IFERROR(SUM(_xlfn._xlws.FILTER(DATABANK[SAÍDA],(DATABANK[NOME]=$B57)*(DATABANK[DATA PGTO]=AF$2))),""))))</f>
        <v/>
      </c>
      <c r="AG57" s="4" t="str" cm="1">
        <f t="array" ref="AG57">IF($B57="","",IF(AG$2="","",IF(IFERROR(SUM(_xlfn._xlws.FILTER(DATABANK[SAÍDA],(DATABANK[NOME]=$B57)*(DATABANK[DATA PGTO]=AG$2))),"")=0,"",IFERROR(SUM(_xlfn._xlws.FILTER(DATABANK[SAÍDA],(DATABANK[NOME]=$B57)*(DATABANK[DATA PGTO]=AG$2))),""))))</f>
        <v/>
      </c>
      <c r="AH57" s="3"/>
      <c r="AI57" s="3"/>
      <c r="AJ57" s="3"/>
      <c r="AK57" s="3"/>
      <c r="AL57" s="3"/>
      <c r="AM57" s="3"/>
    </row>
    <row r="58" spans="2:39" ht="12" customHeight="1" x14ac:dyDescent="0.25">
      <c r="B58" s="5"/>
      <c r="C58" s="4" t="str" cm="1">
        <f t="array" ref="C58">IF($B58="","",IF(C$2="","",IF(IFERROR(SUM(_xlfn._xlws.FILTER(DATABANK[SAÍDA],(DATABANK[NOME]=$B58)*(DATABANK[DATA PGTO]=C$2))),"")=0,"",IFERROR(SUM(_xlfn._xlws.FILTER(DATABANK[SAÍDA],(DATABANK[NOME]=$B58)*(DATABANK[DATA PGTO]=C$2))),""))))</f>
        <v/>
      </c>
      <c r="D58" s="4" t="str" cm="1">
        <f t="array" ref="D58">IF($B58="","",IF(D$2="","",IF(IFERROR(SUM(_xlfn._xlws.FILTER(DATABANK[SAÍDA],(DATABANK[NOME]=$B58)*(DATABANK[DATA PGTO]=D$2))),"")=0,"",IFERROR(SUM(_xlfn._xlws.FILTER(DATABANK[SAÍDA],(DATABANK[NOME]=$B58)*(DATABANK[DATA PGTO]=D$2))),""))))</f>
        <v/>
      </c>
      <c r="E58" s="4" t="str" cm="1">
        <f t="array" ref="E58">IF($B58="","",IF(E$2="","",IF(IFERROR(SUM(_xlfn._xlws.FILTER(DATABANK[SAÍDA],(DATABANK[NOME]=$B58)*(DATABANK[DATA PGTO]=E$2))),"")=0,"",IFERROR(SUM(_xlfn._xlws.FILTER(DATABANK[SAÍDA],(DATABANK[NOME]=$B58)*(DATABANK[DATA PGTO]=E$2))),""))))</f>
        <v/>
      </c>
      <c r="F58" s="4" t="str" cm="1">
        <f t="array" ref="F58">IF($B58="","",IF(F$2="","",IF(IFERROR(SUM(_xlfn._xlws.FILTER(DATABANK[SAÍDA],(DATABANK[NOME]=$B58)*(DATABANK[DATA PGTO]=F$2))),"")=0,"",IFERROR(SUM(_xlfn._xlws.FILTER(DATABANK[SAÍDA],(DATABANK[NOME]=$B58)*(DATABANK[DATA PGTO]=F$2))),""))))</f>
        <v/>
      </c>
      <c r="G58" s="4" t="str" cm="1">
        <f t="array" ref="G58">IF($B58="","",IF(G$2="","",IF(IFERROR(SUM(_xlfn._xlws.FILTER(DATABANK[SAÍDA],(DATABANK[NOME]=$B58)*(DATABANK[DATA PGTO]=G$2))),"")=0,"",IFERROR(SUM(_xlfn._xlws.FILTER(DATABANK[SAÍDA],(DATABANK[NOME]=$B58)*(DATABANK[DATA PGTO]=G$2))),""))))</f>
        <v/>
      </c>
      <c r="H58" s="4" t="str" cm="1">
        <f t="array" ref="H58">IF($B58="","",IF(H$2="","",IF(IFERROR(SUM(_xlfn._xlws.FILTER(DATABANK[SAÍDA],(DATABANK[NOME]=$B58)*(DATABANK[DATA PGTO]=H$2))),"")=0,"",IFERROR(SUM(_xlfn._xlws.FILTER(DATABANK[SAÍDA],(DATABANK[NOME]=$B58)*(DATABANK[DATA PGTO]=H$2))),""))))</f>
        <v/>
      </c>
      <c r="I58" s="4" t="str" cm="1">
        <f t="array" ref="I58">IF($B58="","",IF(I$2="","",IF(IFERROR(SUM(_xlfn._xlws.FILTER(DATABANK[SAÍDA],(DATABANK[NOME]=$B58)*(DATABANK[DATA PGTO]=I$2))),"")=0,"",IFERROR(SUM(_xlfn._xlws.FILTER(DATABANK[SAÍDA],(DATABANK[NOME]=$B58)*(DATABANK[DATA PGTO]=I$2))),""))))</f>
        <v/>
      </c>
      <c r="J58" s="4" t="str" cm="1">
        <f t="array" ref="J58">IF($B58="","",IF(J$2="","",IF(IFERROR(SUM(_xlfn._xlws.FILTER(DATABANK[SAÍDA],(DATABANK[NOME]=$B58)*(DATABANK[DATA PGTO]=J$2))),"")=0,"",IFERROR(SUM(_xlfn._xlws.FILTER(DATABANK[SAÍDA],(DATABANK[NOME]=$B58)*(DATABANK[DATA PGTO]=J$2))),""))))</f>
        <v/>
      </c>
      <c r="K58" s="4" t="str" cm="1">
        <f t="array" ref="K58">IF($B58="","",IF(K$2="","",IF(IFERROR(SUM(_xlfn._xlws.FILTER(DATABANK[SAÍDA],(DATABANK[NOME]=$B58)*(DATABANK[DATA PGTO]=K$2))),"")=0,"",IFERROR(SUM(_xlfn._xlws.FILTER(DATABANK[SAÍDA],(DATABANK[NOME]=$B58)*(DATABANK[DATA PGTO]=K$2))),""))))</f>
        <v/>
      </c>
      <c r="L58" s="4" t="str" cm="1">
        <f t="array" ref="L58">IF($B58="","",IF(L$2="","",IF(IFERROR(SUM(_xlfn._xlws.FILTER(DATABANK[SAÍDA],(DATABANK[NOME]=$B58)*(DATABANK[DATA PGTO]=L$2))),"")=0,"",IFERROR(SUM(_xlfn._xlws.FILTER(DATABANK[SAÍDA],(DATABANK[NOME]=$B58)*(DATABANK[DATA PGTO]=L$2))),""))))</f>
        <v/>
      </c>
      <c r="M58" s="4" t="str" cm="1">
        <f t="array" ref="M58">IF($B58="","",IF(M$2="","",IF(IFERROR(SUM(_xlfn._xlws.FILTER(DATABANK[SAÍDA],(DATABANK[NOME]=$B58)*(DATABANK[DATA PGTO]=M$2))),"")=0,"",IFERROR(SUM(_xlfn._xlws.FILTER(DATABANK[SAÍDA],(DATABANK[NOME]=$B58)*(DATABANK[DATA PGTO]=M$2))),""))))</f>
        <v/>
      </c>
      <c r="N58" s="4" t="str" cm="1">
        <f t="array" ref="N58">IF($B58="","",IF(N$2="","",IF(IFERROR(SUM(_xlfn._xlws.FILTER(DATABANK[SAÍDA],(DATABANK[NOME]=$B58)*(DATABANK[DATA PGTO]=N$2))),"")=0,"",IFERROR(SUM(_xlfn._xlws.FILTER(DATABANK[SAÍDA],(DATABANK[NOME]=$B58)*(DATABANK[DATA PGTO]=N$2))),""))))</f>
        <v/>
      </c>
      <c r="O58" s="4" t="str" cm="1">
        <f t="array" ref="O58">IF($B58="","",IF(O$2="","",IF(IFERROR(SUM(_xlfn._xlws.FILTER(DATABANK[SAÍDA],(DATABANK[NOME]=$B58)*(DATABANK[DATA PGTO]=O$2))),"")=0,"",IFERROR(SUM(_xlfn._xlws.FILTER(DATABANK[SAÍDA],(DATABANK[NOME]=$B58)*(DATABANK[DATA PGTO]=O$2))),""))))</f>
        <v/>
      </c>
      <c r="P58" s="4" t="str" cm="1">
        <f t="array" ref="P58">IF($B58="","",IF(P$2="","",IF(IFERROR(SUM(_xlfn._xlws.FILTER(DATABANK[SAÍDA],(DATABANK[NOME]=$B58)*(DATABANK[DATA PGTO]=P$2))),"")=0,"",IFERROR(SUM(_xlfn._xlws.FILTER(DATABANK[SAÍDA],(DATABANK[NOME]=$B58)*(DATABANK[DATA PGTO]=P$2))),""))))</f>
        <v/>
      </c>
      <c r="Q58" s="4" t="str" cm="1">
        <f t="array" ref="Q58">IF($B58="","",IF(Q$2="","",IF(IFERROR(SUM(_xlfn._xlws.FILTER(DATABANK[SAÍDA],(DATABANK[NOME]=$B58)*(DATABANK[DATA PGTO]=Q$2))),"")=0,"",IFERROR(SUM(_xlfn._xlws.FILTER(DATABANK[SAÍDA],(DATABANK[NOME]=$B58)*(DATABANK[DATA PGTO]=Q$2))),""))))</f>
        <v/>
      </c>
      <c r="R58" s="4" t="str" cm="1">
        <f t="array" ref="R58">IF($B58="","",IF(R$2="","",IF(IFERROR(SUM(_xlfn._xlws.FILTER(DATABANK[SAÍDA],(DATABANK[NOME]=$B58)*(DATABANK[DATA PGTO]=R$2))),"")=0,"",IFERROR(SUM(_xlfn._xlws.FILTER(DATABANK[SAÍDA],(DATABANK[NOME]=$B58)*(DATABANK[DATA PGTO]=R$2))),""))))</f>
        <v/>
      </c>
      <c r="S58" s="4" t="str" cm="1">
        <f t="array" ref="S58">IF($B58="","",IF(S$2="","",IF(IFERROR(SUM(_xlfn._xlws.FILTER(DATABANK[SAÍDA],(DATABANK[NOME]=$B58)*(DATABANK[DATA PGTO]=S$2))),"")=0,"",IFERROR(SUM(_xlfn._xlws.FILTER(DATABANK[SAÍDA],(DATABANK[NOME]=$B58)*(DATABANK[DATA PGTO]=S$2))),""))))</f>
        <v/>
      </c>
      <c r="T58" s="4" t="str" cm="1">
        <f t="array" ref="T58">IF($B58="","",IF(T$2="","",IF(IFERROR(SUM(_xlfn._xlws.FILTER(DATABANK[SAÍDA],(DATABANK[NOME]=$B58)*(DATABANK[DATA PGTO]=T$2))),"")=0,"",IFERROR(SUM(_xlfn._xlws.FILTER(DATABANK[SAÍDA],(DATABANK[NOME]=$B58)*(DATABANK[DATA PGTO]=T$2))),""))))</f>
        <v/>
      </c>
      <c r="U58" s="4" t="str" cm="1">
        <f t="array" ref="U58">IF($B58="","",IF(U$2="","",IF(IFERROR(SUM(_xlfn._xlws.FILTER(DATABANK[SAÍDA],(DATABANK[NOME]=$B58)*(DATABANK[DATA PGTO]=U$2))),"")=0,"",IFERROR(SUM(_xlfn._xlws.FILTER(DATABANK[SAÍDA],(DATABANK[NOME]=$B58)*(DATABANK[DATA PGTO]=U$2))),""))))</f>
        <v/>
      </c>
      <c r="V58" s="4" t="str" cm="1">
        <f t="array" ref="V58">IF($B58="","",IF(V$2="","",IF(IFERROR(SUM(_xlfn._xlws.FILTER(DATABANK[SAÍDA],(DATABANK[NOME]=$B58)*(DATABANK[DATA PGTO]=V$2))),"")=0,"",IFERROR(SUM(_xlfn._xlws.FILTER(DATABANK[SAÍDA],(DATABANK[NOME]=$B58)*(DATABANK[DATA PGTO]=V$2))),""))))</f>
        <v/>
      </c>
      <c r="W58" s="4" t="str" cm="1">
        <f t="array" ref="W58">IF($B58="","",IF(W$2="","",IF(IFERROR(SUM(_xlfn._xlws.FILTER(DATABANK[SAÍDA],(DATABANK[NOME]=$B58)*(DATABANK[DATA PGTO]=W$2))),"")=0,"",IFERROR(SUM(_xlfn._xlws.FILTER(DATABANK[SAÍDA],(DATABANK[NOME]=$B58)*(DATABANK[DATA PGTO]=W$2))),""))))</f>
        <v/>
      </c>
      <c r="X58" s="4" t="str" cm="1">
        <f t="array" ref="X58">IF($B58="","",IF(X$2="","",IF(IFERROR(SUM(_xlfn._xlws.FILTER(DATABANK[SAÍDA],(DATABANK[NOME]=$B58)*(DATABANK[DATA PGTO]=X$2))),"")=0,"",IFERROR(SUM(_xlfn._xlws.FILTER(DATABANK[SAÍDA],(DATABANK[NOME]=$B58)*(DATABANK[DATA PGTO]=X$2))),""))))</f>
        <v/>
      </c>
      <c r="Y58" s="4" t="str" cm="1">
        <f t="array" ref="Y58">IF($B58="","",IF(Y$2="","",IF(IFERROR(SUM(_xlfn._xlws.FILTER(DATABANK[SAÍDA],(DATABANK[NOME]=$B58)*(DATABANK[DATA PGTO]=Y$2))),"")=0,"",IFERROR(SUM(_xlfn._xlws.FILTER(DATABANK[SAÍDA],(DATABANK[NOME]=$B58)*(DATABANK[DATA PGTO]=Y$2))),""))))</f>
        <v/>
      </c>
      <c r="Z58" s="4" t="str" cm="1">
        <f t="array" ref="Z58">IF($B58="","",IF(Z$2="","",IF(IFERROR(SUM(_xlfn._xlws.FILTER(DATABANK[SAÍDA],(DATABANK[NOME]=$B58)*(DATABANK[DATA PGTO]=Z$2))),"")=0,"",IFERROR(SUM(_xlfn._xlws.FILTER(DATABANK[SAÍDA],(DATABANK[NOME]=$B58)*(DATABANK[DATA PGTO]=Z$2))),""))))</f>
        <v/>
      </c>
      <c r="AA58" s="4" t="str" cm="1">
        <f t="array" ref="AA58">IF($B58="","",IF(AA$2="","",IF(IFERROR(SUM(_xlfn._xlws.FILTER(DATABANK[SAÍDA],(DATABANK[NOME]=$B58)*(DATABANK[DATA PGTO]=AA$2))),"")=0,"",IFERROR(SUM(_xlfn._xlws.FILTER(DATABANK[SAÍDA],(DATABANK[NOME]=$B58)*(DATABANK[DATA PGTO]=AA$2))),""))))</f>
        <v/>
      </c>
      <c r="AB58" s="4" t="str" cm="1">
        <f t="array" ref="AB58">IF($B58="","",IF(AB$2="","",IF(IFERROR(SUM(_xlfn._xlws.FILTER(DATABANK[SAÍDA],(DATABANK[NOME]=$B58)*(DATABANK[DATA PGTO]=AB$2))),"")=0,"",IFERROR(SUM(_xlfn._xlws.FILTER(DATABANK[SAÍDA],(DATABANK[NOME]=$B58)*(DATABANK[DATA PGTO]=AB$2))),""))))</f>
        <v/>
      </c>
      <c r="AC58" s="4" t="str" cm="1">
        <f t="array" ref="AC58">IF($B58="","",IF(AC$2="","",IF(IFERROR(SUM(_xlfn._xlws.FILTER(DATABANK[SAÍDA],(DATABANK[NOME]=$B58)*(DATABANK[DATA PGTO]=AC$2))),"")=0,"",IFERROR(SUM(_xlfn._xlws.FILTER(DATABANK[SAÍDA],(DATABANK[NOME]=$B58)*(DATABANK[DATA PGTO]=AC$2))),""))))</f>
        <v/>
      </c>
      <c r="AD58" s="4" t="str" cm="1">
        <f t="array" ref="AD58">IF($B58="","",IF(AD$2="","",IF(IFERROR(SUM(_xlfn._xlws.FILTER(DATABANK[SAÍDA],(DATABANK[NOME]=$B58)*(DATABANK[DATA PGTO]=AD$2))),"")=0,"",IFERROR(SUM(_xlfn._xlws.FILTER(DATABANK[SAÍDA],(DATABANK[NOME]=$B58)*(DATABANK[DATA PGTO]=AD$2))),""))))</f>
        <v/>
      </c>
      <c r="AE58" s="4" t="str" cm="1">
        <f t="array" ref="AE58">IF($B58="","",IF(AE$2="","",IF(IFERROR(SUM(_xlfn._xlws.FILTER(DATABANK[SAÍDA],(DATABANK[NOME]=$B58)*(DATABANK[DATA PGTO]=AE$2))),"")=0,"",IFERROR(SUM(_xlfn._xlws.FILTER(DATABANK[SAÍDA],(DATABANK[NOME]=$B58)*(DATABANK[DATA PGTO]=AE$2))),""))))</f>
        <v/>
      </c>
      <c r="AF58" s="4" t="str" cm="1">
        <f t="array" ref="AF58">IF($B58="","",IF(AF$2="","",IF(IFERROR(SUM(_xlfn._xlws.FILTER(DATABANK[SAÍDA],(DATABANK[NOME]=$B58)*(DATABANK[DATA PGTO]=AF$2))),"")=0,"",IFERROR(SUM(_xlfn._xlws.FILTER(DATABANK[SAÍDA],(DATABANK[NOME]=$B58)*(DATABANK[DATA PGTO]=AF$2))),""))))</f>
        <v/>
      </c>
      <c r="AG58" s="4" t="str" cm="1">
        <f t="array" ref="AG58">IF($B58="","",IF(AG$2="","",IF(IFERROR(SUM(_xlfn._xlws.FILTER(DATABANK[SAÍDA],(DATABANK[NOME]=$B58)*(DATABANK[DATA PGTO]=AG$2))),"")=0,"",IFERROR(SUM(_xlfn._xlws.FILTER(DATABANK[SAÍDA],(DATABANK[NOME]=$B58)*(DATABANK[DATA PGTO]=AG$2))),""))))</f>
        <v/>
      </c>
      <c r="AH58" s="3"/>
      <c r="AI58" s="3"/>
      <c r="AJ58" s="3"/>
      <c r="AK58" s="3"/>
      <c r="AL58" s="3"/>
      <c r="AM58" s="3"/>
    </row>
    <row r="59" spans="2:39" ht="12" customHeight="1" x14ac:dyDescent="0.25">
      <c r="B59" s="5"/>
      <c r="C59" s="4" t="str" cm="1">
        <f t="array" ref="C59">IF($B59="","",IF(C$2="","",IF(IFERROR(SUM(_xlfn._xlws.FILTER(DATABANK[SAÍDA],(DATABANK[NOME]=$B59)*(DATABANK[DATA PGTO]=C$2))),"")=0,"",IFERROR(SUM(_xlfn._xlws.FILTER(DATABANK[SAÍDA],(DATABANK[NOME]=$B59)*(DATABANK[DATA PGTO]=C$2))),""))))</f>
        <v/>
      </c>
      <c r="D59" s="4" t="str" cm="1">
        <f t="array" ref="D59">IF($B59="","",IF(D$2="","",IF(IFERROR(SUM(_xlfn._xlws.FILTER(DATABANK[SAÍDA],(DATABANK[NOME]=$B59)*(DATABANK[DATA PGTO]=D$2))),"")=0,"",IFERROR(SUM(_xlfn._xlws.FILTER(DATABANK[SAÍDA],(DATABANK[NOME]=$B59)*(DATABANK[DATA PGTO]=D$2))),""))))</f>
        <v/>
      </c>
      <c r="E59" s="4" t="str" cm="1">
        <f t="array" ref="E59">IF($B59="","",IF(E$2="","",IF(IFERROR(SUM(_xlfn._xlws.FILTER(DATABANK[SAÍDA],(DATABANK[NOME]=$B59)*(DATABANK[DATA PGTO]=E$2))),"")=0,"",IFERROR(SUM(_xlfn._xlws.FILTER(DATABANK[SAÍDA],(DATABANK[NOME]=$B59)*(DATABANK[DATA PGTO]=E$2))),""))))</f>
        <v/>
      </c>
      <c r="F59" s="4" t="str" cm="1">
        <f t="array" ref="F59">IF($B59="","",IF(F$2="","",IF(IFERROR(SUM(_xlfn._xlws.FILTER(DATABANK[SAÍDA],(DATABANK[NOME]=$B59)*(DATABANK[DATA PGTO]=F$2))),"")=0,"",IFERROR(SUM(_xlfn._xlws.FILTER(DATABANK[SAÍDA],(DATABANK[NOME]=$B59)*(DATABANK[DATA PGTO]=F$2))),""))))</f>
        <v/>
      </c>
      <c r="G59" s="4" t="str" cm="1">
        <f t="array" ref="G59">IF($B59="","",IF(G$2="","",IF(IFERROR(SUM(_xlfn._xlws.FILTER(DATABANK[SAÍDA],(DATABANK[NOME]=$B59)*(DATABANK[DATA PGTO]=G$2))),"")=0,"",IFERROR(SUM(_xlfn._xlws.FILTER(DATABANK[SAÍDA],(DATABANK[NOME]=$B59)*(DATABANK[DATA PGTO]=G$2))),""))))</f>
        <v/>
      </c>
      <c r="H59" s="4" t="str" cm="1">
        <f t="array" ref="H59">IF($B59="","",IF(H$2="","",IF(IFERROR(SUM(_xlfn._xlws.FILTER(DATABANK[SAÍDA],(DATABANK[NOME]=$B59)*(DATABANK[DATA PGTO]=H$2))),"")=0,"",IFERROR(SUM(_xlfn._xlws.FILTER(DATABANK[SAÍDA],(DATABANK[NOME]=$B59)*(DATABANK[DATA PGTO]=H$2))),""))))</f>
        <v/>
      </c>
      <c r="I59" s="4" t="str" cm="1">
        <f t="array" ref="I59">IF($B59="","",IF(I$2="","",IF(IFERROR(SUM(_xlfn._xlws.FILTER(DATABANK[SAÍDA],(DATABANK[NOME]=$B59)*(DATABANK[DATA PGTO]=I$2))),"")=0,"",IFERROR(SUM(_xlfn._xlws.FILTER(DATABANK[SAÍDA],(DATABANK[NOME]=$B59)*(DATABANK[DATA PGTO]=I$2))),""))))</f>
        <v/>
      </c>
      <c r="J59" s="4" t="str" cm="1">
        <f t="array" ref="J59">IF($B59="","",IF(J$2="","",IF(IFERROR(SUM(_xlfn._xlws.FILTER(DATABANK[SAÍDA],(DATABANK[NOME]=$B59)*(DATABANK[DATA PGTO]=J$2))),"")=0,"",IFERROR(SUM(_xlfn._xlws.FILTER(DATABANK[SAÍDA],(DATABANK[NOME]=$B59)*(DATABANK[DATA PGTO]=J$2))),""))))</f>
        <v/>
      </c>
      <c r="K59" s="4" t="str" cm="1">
        <f t="array" ref="K59">IF($B59="","",IF(K$2="","",IF(IFERROR(SUM(_xlfn._xlws.FILTER(DATABANK[SAÍDA],(DATABANK[NOME]=$B59)*(DATABANK[DATA PGTO]=K$2))),"")=0,"",IFERROR(SUM(_xlfn._xlws.FILTER(DATABANK[SAÍDA],(DATABANK[NOME]=$B59)*(DATABANK[DATA PGTO]=K$2))),""))))</f>
        <v/>
      </c>
      <c r="L59" s="4" t="str" cm="1">
        <f t="array" ref="L59">IF($B59="","",IF(L$2="","",IF(IFERROR(SUM(_xlfn._xlws.FILTER(DATABANK[SAÍDA],(DATABANK[NOME]=$B59)*(DATABANK[DATA PGTO]=L$2))),"")=0,"",IFERROR(SUM(_xlfn._xlws.FILTER(DATABANK[SAÍDA],(DATABANK[NOME]=$B59)*(DATABANK[DATA PGTO]=L$2))),""))))</f>
        <v/>
      </c>
      <c r="M59" s="4" t="str" cm="1">
        <f t="array" ref="M59">IF($B59="","",IF(M$2="","",IF(IFERROR(SUM(_xlfn._xlws.FILTER(DATABANK[SAÍDA],(DATABANK[NOME]=$B59)*(DATABANK[DATA PGTO]=M$2))),"")=0,"",IFERROR(SUM(_xlfn._xlws.FILTER(DATABANK[SAÍDA],(DATABANK[NOME]=$B59)*(DATABANK[DATA PGTO]=M$2))),""))))</f>
        <v/>
      </c>
      <c r="N59" s="4" t="str" cm="1">
        <f t="array" ref="N59">IF($B59="","",IF(N$2="","",IF(IFERROR(SUM(_xlfn._xlws.FILTER(DATABANK[SAÍDA],(DATABANK[NOME]=$B59)*(DATABANK[DATA PGTO]=N$2))),"")=0,"",IFERROR(SUM(_xlfn._xlws.FILTER(DATABANK[SAÍDA],(DATABANK[NOME]=$B59)*(DATABANK[DATA PGTO]=N$2))),""))))</f>
        <v/>
      </c>
      <c r="O59" s="4" t="str" cm="1">
        <f t="array" ref="O59">IF($B59="","",IF(O$2="","",IF(IFERROR(SUM(_xlfn._xlws.FILTER(DATABANK[SAÍDA],(DATABANK[NOME]=$B59)*(DATABANK[DATA PGTO]=O$2))),"")=0,"",IFERROR(SUM(_xlfn._xlws.FILTER(DATABANK[SAÍDA],(DATABANK[NOME]=$B59)*(DATABANK[DATA PGTO]=O$2))),""))))</f>
        <v/>
      </c>
      <c r="P59" s="4" t="str" cm="1">
        <f t="array" ref="P59">IF($B59="","",IF(P$2="","",IF(IFERROR(SUM(_xlfn._xlws.FILTER(DATABANK[SAÍDA],(DATABANK[NOME]=$B59)*(DATABANK[DATA PGTO]=P$2))),"")=0,"",IFERROR(SUM(_xlfn._xlws.FILTER(DATABANK[SAÍDA],(DATABANK[NOME]=$B59)*(DATABANK[DATA PGTO]=P$2))),""))))</f>
        <v/>
      </c>
      <c r="Q59" s="4" t="str" cm="1">
        <f t="array" ref="Q59">IF($B59="","",IF(Q$2="","",IF(IFERROR(SUM(_xlfn._xlws.FILTER(DATABANK[SAÍDA],(DATABANK[NOME]=$B59)*(DATABANK[DATA PGTO]=Q$2))),"")=0,"",IFERROR(SUM(_xlfn._xlws.FILTER(DATABANK[SAÍDA],(DATABANK[NOME]=$B59)*(DATABANK[DATA PGTO]=Q$2))),""))))</f>
        <v/>
      </c>
      <c r="R59" s="4" t="str" cm="1">
        <f t="array" ref="R59">IF($B59="","",IF(R$2="","",IF(IFERROR(SUM(_xlfn._xlws.FILTER(DATABANK[SAÍDA],(DATABANK[NOME]=$B59)*(DATABANK[DATA PGTO]=R$2))),"")=0,"",IFERROR(SUM(_xlfn._xlws.FILTER(DATABANK[SAÍDA],(DATABANK[NOME]=$B59)*(DATABANK[DATA PGTO]=R$2))),""))))</f>
        <v/>
      </c>
      <c r="S59" s="4" t="str" cm="1">
        <f t="array" ref="S59">IF($B59="","",IF(S$2="","",IF(IFERROR(SUM(_xlfn._xlws.FILTER(DATABANK[SAÍDA],(DATABANK[NOME]=$B59)*(DATABANK[DATA PGTO]=S$2))),"")=0,"",IFERROR(SUM(_xlfn._xlws.FILTER(DATABANK[SAÍDA],(DATABANK[NOME]=$B59)*(DATABANK[DATA PGTO]=S$2))),""))))</f>
        <v/>
      </c>
      <c r="T59" s="4" t="str" cm="1">
        <f t="array" ref="T59">IF($B59="","",IF(T$2="","",IF(IFERROR(SUM(_xlfn._xlws.FILTER(DATABANK[SAÍDA],(DATABANK[NOME]=$B59)*(DATABANK[DATA PGTO]=T$2))),"")=0,"",IFERROR(SUM(_xlfn._xlws.FILTER(DATABANK[SAÍDA],(DATABANK[NOME]=$B59)*(DATABANK[DATA PGTO]=T$2))),""))))</f>
        <v/>
      </c>
      <c r="U59" s="4" t="str" cm="1">
        <f t="array" ref="U59">IF($B59="","",IF(U$2="","",IF(IFERROR(SUM(_xlfn._xlws.FILTER(DATABANK[SAÍDA],(DATABANK[NOME]=$B59)*(DATABANK[DATA PGTO]=U$2))),"")=0,"",IFERROR(SUM(_xlfn._xlws.FILTER(DATABANK[SAÍDA],(DATABANK[NOME]=$B59)*(DATABANK[DATA PGTO]=U$2))),""))))</f>
        <v/>
      </c>
      <c r="V59" s="4" t="str" cm="1">
        <f t="array" ref="V59">IF($B59="","",IF(V$2="","",IF(IFERROR(SUM(_xlfn._xlws.FILTER(DATABANK[SAÍDA],(DATABANK[NOME]=$B59)*(DATABANK[DATA PGTO]=V$2))),"")=0,"",IFERROR(SUM(_xlfn._xlws.FILTER(DATABANK[SAÍDA],(DATABANK[NOME]=$B59)*(DATABANK[DATA PGTO]=V$2))),""))))</f>
        <v/>
      </c>
      <c r="W59" s="4" t="str" cm="1">
        <f t="array" ref="W59">IF($B59="","",IF(W$2="","",IF(IFERROR(SUM(_xlfn._xlws.FILTER(DATABANK[SAÍDA],(DATABANK[NOME]=$B59)*(DATABANK[DATA PGTO]=W$2))),"")=0,"",IFERROR(SUM(_xlfn._xlws.FILTER(DATABANK[SAÍDA],(DATABANK[NOME]=$B59)*(DATABANK[DATA PGTO]=W$2))),""))))</f>
        <v/>
      </c>
      <c r="X59" s="4" t="str" cm="1">
        <f t="array" ref="X59">IF($B59="","",IF(X$2="","",IF(IFERROR(SUM(_xlfn._xlws.FILTER(DATABANK[SAÍDA],(DATABANK[NOME]=$B59)*(DATABANK[DATA PGTO]=X$2))),"")=0,"",IFERROR(SUM(_xlfn._xlws.FILTER(DATABANK[SAÍDA],(DATABANK[NOME]=$B59)*(DATABANK[DATA PGTO]=X$2))),""))))</f>
        <v/>
      </c>
      <c r="Y59" s="4" t="str" cm="1">
        <f t="array" ref="Y59">IF($B59="","",IF(Y$2="","",IF(IFERROR(SUM(_xlfn._xlws.FILTER(DATABANK[SAÍDA],(DATABANK[NOME]=$B59)*(DATABANK[DATA PGTO]=Y$2))),"")=0,"",IFERROR(SUM(_xlfn._xlws.FILTER(DATABANK[SAÍDA],(DATABANK[NOME]=$B59)*(DATABANK[DATA PGTO]=Y$2))),""))))</f>
        <v/>
      </c>
      <c r="Z59" s="4" t="str" cm="1">
        <f t="array" ref="Z59">IF($B59="","",IF(Z$2="","",IF(IFERROR(SUM(_xlfn._xlws.FILTER(DATABANK[SAÍDA],(DATABANK[NOME]=$B59)*(DATABANK[DATA PGTO]=Z$2))),"")=0,"",IFERROR(SUM(_xlfn._xlws.FILTER(DATABANK[SAÍDA],(DATABANK[NOME]=$B59)*(DATABANK[DATA PGTO]=Z$2))),""))))</f>
        <v/>
      </c>
      <c r="AA59" s="4" t="str" cm="1">
        <f t="array" ref="AA59">IF($B59="","",IF(AA$2="","",IF(IFERROR(SUM(_xlfn._xlws.FILTER(DATABANK[SAÍDA],(DATABANK[NOME]=$B59)*(DATABANK[DATA PGTO]=AA$2))),"")=0,"",IFERROR(SUM(_xlfn._xlws.FILTER(DATABANK[SAÍDA],(DATABANK[NOME]=$B59)*(DATABANK[DATA PGTO]=AA$2))),""))))</f>
        <v/>
      </c>
      <c r="AB59" s="4" t="str" cm="1">
        <f t="array" ref="AB59">IF($B59="","",IF(AB$2="","",IF(IFERROR(SUM(_xlfn._xlws.FILTER(DATABANK[SAÍDA],(DATABANK[NOME]=$B59)*(DATABANK[DATA PGTO]=AB$2))),"")=0,"",IFERROR(SUM(_xlfn._xlws.FILTER(DATABANK[SAÍDA],(DATABANK[NOME]=$B59)*(DATABANK[DATA PGTO]=AB$2))),""))))</f>
        <v/>
      </c>
      <c r="AC59" s="4" t="str" cm="1">
        <f t="array" ref="AC59">IF($B59="","",IF(AC$2="","",IF(IFERROR(SUM(_xlfn._xlws.FILTER(DATABANK[SAÍDA],(DATABANK[NOME]=$B59)*(DATABANK[DATA PGTO]=AC$2))),"")=0,"",IFERROR(SUM(_xlfn._xlws.FILTER(DATABANK[SAÍDA],(DATABANK[NOME]=$B59)*(DATABANK[DATA PGTO]=AC$2))),""))))</f>
        <v/>
      </c>
      <c r="AD59" s="4" t="str" cm="1">
        <f t="array" ref="AD59">IF($B59="","",IF(AD$2="","",IF(IFERROR(SUM(_xlfn._xlws.FILTER(DATABANK[SAÍDA],(DATABANK[NOME]=$B59)*(DATABANK[DATA PGTO]=AD$2))),"")=0,"",IFERROR(SUM(_xlfn._xlws.FILTER(DATABANK[SAÍDA],(DATABANK[NOME]=$B59)*(DATABANK[DATA PGTO]=AD$2))),""))))</f>
        <v/>
      </c>
      <c r="AE59" s="4" t="str" cm="1">
        <f t="array" ref="AE59">IF($B59="","",IF(AE$2="","",IF(IFERROR(SUM(_xlfn._xlws.FILTER(DATABANK[SAÍDA],(DATABANK[NOME]=$B59)*(DATABANK[DATA PGTO]=AE$2))),"")=0,"",IFERROR(SUM(_xlfn._xlws.FILTER(DATABANK[SAÍDA],(DATABANK[NOME]=$B59)*(DATABANK[DATA PGTO]=AE$2))),""))))</f>
        <v/>
      </c>
      <c r="AF59" s="4" t="str" cm="1">
        <f t="array" ref="AF59">IF($B59="","",IF(AF$2="","",IF(IFERROR(SUM(_xlfn._xlws.FILTER(DATABANK[SAÍDA],(DATABANK[NOME]=$B59)*(DATABANK[DATA PGTO]=AF$2))),"")=0,"",IFERROR(SUM(_xlfn._xlws.FILTER(DATABANK[SAÍDA],(DATABANK[NOME]=$B59)*(DATABANK[DATA PGTO]=AF$2))),""))))</f>
        <v/>
      </c>
      <c r="AG59" s="4" t="str" cm="1">
        <f t="array" ref="AG59">IF($B59="","",IF(AG$2="","",IF(IFERROR(SUM(_xlfn._xlws.FILTER(DATABANK[SAÍDA],(DATABANK[NOME]=$B59)*(DATABANK[DATA PGTO]=AG$2))),"")=0,"",IFERROR(SUM(_xlfn._xlws.FILTER(DATABANK[SAÍDA],(DATABANK[NOME]=$B59)*(DATABANK[DATA PGTO]=AG$2))),""))))</f>
        <v/>
      </c>
      <c r="AH59" s="3"/>
      <c r="AI59" s="3"/>
      <c r="AJ59" s="3"/>
      <c r="AK59" s="3"/>
      <c r="AL59" s="3"/>
      <c r="AM59" s="3"/>
    </row>
    <row r="60" spans="2:39" ht="12" customHeight="1" x14ac:dyDescent="0.25">
      <c r="B60" s="5"/>
      <c r="C60" s="4" t="str" cm="1">
        <f t="array" ref="C60">IF($B60="","",IF(C$2="","",IF(IFERROR(SUM(_xlfn._xlws.FILTER(DATABANK[SAÍDA],(DATABANK[NOME]=$B60)*(DATABANK[DATA PGTO]=C$2))),"")=0,"",IFERROR(SUM(_xlfn._xlws.FILTER(DATABANK[SAÍDA],(DATABANK[NOME]=$B60)*(DATABANK[DATA PGTO]=C$2))),""))))</f>
        <v/>
      </c>
      <c r="D60" s="4" t="str" cm="1">
        <f t="array" ref="D60">IF($B60="","",IF(D$2="","",IF(IFERROR(SUM(_xlfn._xlws.FILTER(DATABANK[SAÍDA],(DATABANK[NOME]=$B60)*(DATABANK[DATA PGTO]=D$2))),"")=0,"",IFERROR(SUM(_xlfn._xlws.FILTER(DATABANK[SAÍDA],(DATABANK[NOME]=$B60)*(DATABANK[DATA PGTO]=D$2))),""))))</f>
        <v/>
      </c>
      <c r="E60" s="4" t="str" cm="1">
        <f t="array" ref="E60">IF($B60="","",IF(E$2="","",IF(IFERROR(SUM(_xlfn._xlws.FILTER(DATABANK[SAÍDA],(DATABANK[NOME]=$B60)*(DATABANK[DATA PGTO]=E$2))),"")=0,"",IFERROR(SUM(_xlfn._xlws.FILTER(DATABANK[SAÍDA],(DATABANK[NOME]=$B60)*(DATABANK[DATA PGTO]=E$2))),""))))</f>
        <v/>
      </c>
      <c r="F60" s="4" t="str" cm="1">
        <f t="array" ref="F60">IF($B60="","",IF(F$2="","",IF(IFERROR(SUM(_xlfn._xlws.FILTER(DATABANK[SAÍDA],(DATABANK[NOME]=$B60)*(DATABANK[DATA PGTO]=F$2))),"")=0,"",IFERROR(SUM(_xlfn._xlws.FILTER(DATABANK[SAÍDA],(DATABANK[NOME]=$B60)*(DATABANK[DATA PGTO]=F$2))),""))))</f>
        <v/>
      </c>
      <c r="G60" s="4" t="str" cm="1">
        <f t="array" ref="G60">IF($B60="","",IF(G$2="","",IF(IFERROR(SUM(_xlfn._xlws.FILTER(DATABANK[SAÍDA],(DATABANK[NOME]=$B60)*(DATABANK[DATA PGTO]=G$2))),"")=0,"",IFERROR(SUM(_xlfn._xlws.FILTER(DATABANK[SAÍDA],(DATABANK[NOME]=$B60)*(DATABANK[DATA PGTO]=G$2))),""))))</f>
        <v/>
      </c>
      <c r="H60" s="4" t="str" cm="1">
        <f t="array" ref="H60">IF($B60="","",IF(H$2="","",IF(IFERROR(SUM(_xlfn._xlws.FILTER(DATABANK[SAÍDA],(DATABANK[NOME]=$B60)*(DATABANK[DATA PGTO]=H$2))),"")=0,"",IFERROR(SUM(_xlfn._xlws.FILTER(DATABANK[SAÍDA],(DATABANK[NOME]=$B60)*(DATABANK[DATA PGTO]=H$2))),""))))</f>
        <v/>
      </c>
      <c r="I60" s="4" t="str" cm="1">
        <f t="array" ref="I60">IF($B60="","",IF(I$2="","",IF(IFERROR(SUM(_xlfn._xlws.FILTER(DATABANK[SAÍDA],(DATABANK[NOME]=$B60)*(DATABANK[DATA PGTO]=I$2))),"")=0,"",IFERROR(SUM(_xlfn._xlws.FILTER(DATABANK[SAÍDA],(DATABANK[NOME]=$B60)*(DATABANK[DATA PGTO]=I$2))),""))))</f>
        <v/>
      </c>
      <c r="J60" s="4" t="str" cm="1">
        <f t="array" ref="J60">IF($B60="","",IF(J$2="","",IF(IFERROR(SUM(_xlfn._xlws.FILTER(DATABANK[SAÍDA],(DATABANK[NOME]=$B60)*(DATABANK[DATA PGTO]=J$2))),"")=0,"",IFERROR(SUM(_xlfn._xlws.FILTER(DATABANK[SAÍDA],(DATABANK[NOME]=$B60)*(DATABANK[DATA PGTO]=J$2))),""))))</f>
        <v/>
      </c>
      <c r="K60" s="4" t="str" cm="1">
        <f t="array" ref="K60">IF($B60="","",IF(K$2="","",IF(IFERROR(SUM(_xlfn._xlws.FILTER(DATABANK[SAÍDA],(DATABANK[NOME]=$B60)*(DATABANK[DATA PGTO]=K$2))),"")=0,"",IFERROR(SUM(_xlfn._xlws.FILTER(DATABANK[SAÍDA],(DATABANK[NOME]=$B60)*(DATABANK[DATA PGTO]=K$2))),""))))</f>
        <v/>
      </c>
      <c r="L60" s="4" t="str" cm="1">
        <f t="array" ref="L60">IF($B60="","",IF(L$2="","",IF(IFERROR(SUM(_xlfn._xlws.FILTER(DATABANK[SAÍDA],(DATABANK[NOME]=$B60)*(DATABANK[DATA PGTO]=L$2))),"")=0,"",IFERROR(SUM(_xlfn._xlws.FILTER(DATABANK[SAÍDA],(DATABANK[NOME]=$B60)*(DATABANK[DATA PGTO]=L$2))),""))))</f>
        <v/>
      </c>
      <c r="M60" s="4" t="str" cm="1">
        <f t="array" ref="M60">IF($B60="","",IF(M$2="","",IF(IFERROR(SUM(_xlfn._xlws.FILTER(DATABANK[SAÍDA],(DATABANK[NOME]=$B60)*(DATABANK[DATA PGTO]=M$2))),"")=0,"",IFERROR(SUM(_xlfn._xlws.FILTER(DATABANK[SAÍDA],(DATABANK[NOME]=$B60)*(DATABANK[DATA PGTO]=M$2))),""))))</f>
        <v/>
      </c>
      <c r="N60" s="4" t="str" cm="1">
        <f t="array" ref="N60">IF($B60="","",IF(N$2="","",IF(IFERROR(SUM(_xlfn._xlws.FILTER(DATABANK[SAÍDA],(DATABANK[NOME]=$B60)*(DATABANK[DATA PGTO]=N$2))),"")=0,"",IFERROR(SUM(_xlfn._xlws.FILTER(DATABANK[SAÍDA],(DATABANK[NOME]=$B60)*(DATABANK[DATA PGTO]=N$2))),""))))</f>
        <v/>
      </c>
      <c r="O60" s="4" t="str" cm="1">
        <f t="array" ref="O60">IF($B60="","",IF(O$2="","",IF(IFERROR(SUM(_xlfn._xlws.FILTER(DATABANK[SAÍDA],(DATABANK[NOME]=$B60)*(DATABANK[DATA PGTO]=O$2))),"")=0,"",IFERROR(SUM(_xlfn._xlws.FILTER(DATABANK[SAÍDA],(DATABANK[NOME]=$B60)*(DATABANK[DATA PGTO]=O$2))),""))))</f>
        <v/>
      </c>
      <c r="P60" s="4" t="str" cm="1">
        <f t="array" ref="P60">IF($B60="","",IF(P$2="","",IF(IFERROR(SUM(_xlfn._xlws.FILTER(DATABANK[SAÍDA],(DATABANK[NOME]=$B60)*(DATABANK[DATA PGTO]=P$2))),"")=0,"",IFERROR(SUM(_xlfn._xlws.FILTER(DATABANK[SAÍDA],(DATABANK[NOME]=$B60)*(DATABANK[DATA PGTO]=P$2))),""))))</f>
        <v/>
      </c>
      <c r="Q60" s="4" t="str" cm="1">
        <f t="array" ref="Q60">IF($B60="","",IF(Q$2="","",IF(IFERROR(SUM(_xlfn._xlws.FILTER(DATABANK[SAÍDA],(DATABANK[NOME]=$B60)*(DATABANK[DATA PGTO]=Q$2))),"")=0,"",IFERROR(SUM(_xlfn._xlws.FILTER(DATABANK[SAÍDA],(DATABANK[NOME]=$B60)*(DATABANK[DATA PGTO]=Q$2))),""))))</f>
        <v/>
      </c>
      <c r="R60" s="4" t="str" cm="1">
        <f t="array" ref="R60">IF($B60="","",IF(R$2="","",IF(IFERROR(SUM(_xlfn._xlws.FILTER(DATABANK[SAÍDA],(DATABANK[NOME]=$B60)*(DATABANK[DATA PGTO]=R$2))),"")=0,"",IFERROR(SUM(_xlfn._xlws.FILTER(DATABANK[SAÍDA],(DATABANK[NOME]=$B60)*(DATABANK[DATA PGTO]=R$2))),""))))</f>
        <v/>
      </c>
      <c r="S60" s="4" t="str" cm="1">
        <f t="array" ref="S60">IF($B60="","",IF(S$2="","",IF(IFERROR(SUM(_xlfn._xlws.FILTER(DATABANK[SAÍDA],(DATABANK[NOME]=$B60)*(DATABANK[DATA PGTO]=S$2))),"")=0,"",IFERROR(SUM(_xlfn._xlws.FILTER(DATABANK[SAÍDA],(DATABANK[NOME]=$B60)*(DATABANK[DATA PGTO]=S$2))),""))))</f>
        <v/>
      </c>
      <c r="T60" s="4" t="str" cm="1">
        <f t="array" ref="T60">IF($B60="","",IF(T$2="","",IF(IFERROR(SUM(_xlfn._xlws.FILTER(DATABANK[SAÍDA],(DATABANK[NOME]=$B60)*(DATABANK[DATA PGTO]=T$2))),"")=0,"",IFERROR(SUM(_xlfn._xlws.FILTER(DATABANK[SAÍDA],(DATABANK[NOME]=$B60)*(DATABANK[DATA PGTO]=T$2))),""))))</f>
        <v/>
      </c>
      <c r="U60" s="4" t="str" cm="1">
        <f t="array" ref="U60">IF($B60="","",IF(U$2="","",IF(IFERROR(SUM(_xlfn._xlws.FILTER(DATABANK[SAÍDA],(DATABANK[NOME]=$B60)*(DATABANK[DATA PGTO]=U$2))),"")=0,"",IFERROR(SUM(_xlfn._xlws.FILTER(DATABANK[SAÍDA],(DATABANK[NOME]=$B60)*(DATABANK[DATA PGTO]=U$2))),""))))</f>
        <v/>
      </c>
      <c r="V60" s="4" t="str" cm="1">
        <f t="array" ref="V60">IF($B60="","",IF(V$2="","",IF(IFERROR(SUM(_xlfn._xlws.FILTER(DATABANK[SAÍDA],(DATABANK[NOME]=$B60)*(DATABANK[DATA PGTO]=V$2))),"")=0,"",IFERROR(SUM(_xlfn._xlws.FILTER(DATABANK[SAÍDA],(DATABANK[NOME]=$B60)*(DATABANK[DATA PGTO]=V$2))),""))))</f>
        <v/>
      </c>
      <c r="W60" s="4" t="str" cm="1">
        <f t="array" ref="W60">IF($B60="","",IF(W$2="","",IF(IFERROR(SUM(_xlfn._xlws.FILTER(DATABANK[SAÍDA],(DATABANK[NOME]=$B60)*(DATABANK[DATA PGTO]=W$2))),"")=0,"",IFERROR(SUM(_xlfn._xlws.FILTER(DATABANK[SAÍDA],(DATABANK[NOME]=$B60)*(DATABANK[DATA PGTO]=W$2))),""))))</f>
        <v/>
      </c>
      <c r="X60" s="4" t="str" cm="1">
        <f t="array" ref="X60">IF($B60="","",IF(X$2="","",IF(IFERROR(SUM(_xlfn._xlws.FILTER(DATABANK[SAÍDA],(DATABANK[NOME]=$B60)*(DATABANK[DATA PGTO]=X$2))),"")=0,"",IFERROR(SUM(_xlfn._xlws.FILTER(DATABANK[SAÍDA],(DATABANK[NOME]=$B60)*(DATABANK[DATA PGTO]=X$2))),""))))</f>
        <v/>
      </c>
      <c r="Y60" s="4" t="str" cm="1">
        <f t="array" ref="Y60">IF($B60="","",IF(Y$2="","",IF(IFERROR(SUM(_xlfn._xlws.FILTER(DATABANK[SAÍDA],(DATABANK[NOME]=$B60)*(DATABANK[DATA PGTO]=Y$2))),"")=0,"",IFERROR(SUM(_xlfn._xlws.FILTER(DATABANK[SAÍDA],(DATABANK[NOME]=$B60)*(DATABANK[DATA PGTO]=Y$2))),""))))</f>
        <v/>
      </c>
      <c r="Z60" s="4" t="str" cm="1">
        <f t="array" ref="Z60">IF($B60="","",IF(Z$2="","",IF(IFERROR(SUM(_xlfn._xlws.FILTER(DATABANK[SAÍDA],(DATABANK[NOME]=$B60)*(DATABANK[DATA PGTO]=Z$2))),"")=0,"",IFERROR(SUM(_xlfn._xlws.FILTER(DATABANK[SAÍDA],(DATABANK[NOME]=$B60)*(DATABANK[DATA PGTO]=Z$2))),""))))</f>
        <v/>
      </c>
      <c r="AA60" s="4" t="str" cm="1">
        <f t="array" ref="AA60">IF($B60="","",IF(AA$2="","",IF(IFERROR(SUM(_xlfn._xlws.FILTER(DATABANK[SAÍDA],(DATABANK[NOME]=$B60)*(DATABANK[DATA PGTO]=AA$2))),"")=0,"",IFERROR(SUM(_xlfn._xlws.FILTER(DATABANK[SAÍDA],(DATABANK[NOME]=$B60)*(DATABANK[DATA PGTO]=AA$2))),""))))</f>
        <v/>
      </c>
      <c r="AB60" s="4" t="str" cm="1">
        <f t="array" ref="AB60">IF($B60="","",IF(AB$2="","",IF(IFERROR(SUM(_xlfn._xlws.FILTER(DATABANK[SAÍDA],(DATABANK[NOME]=$B60)*(DATABANK[DATA PGTO]=AB$2))),"")=0,"",IFERROR(SUM(_xlfn._xlws.FILTER(DATABANK[SAÍDA],(DATABANK[NOME]=$B60)*(DATABANK[DATA PGTO]=AB$2))),""))))</f>
        <v/>
      </c>
      <c r="AC60" s="4" t="str" cm="1">
        <f t="array" ref="AC60">IF($B60="","",IF(AC$2="","",IF(IFERROR(SUM(_xlfn._xlws.FILTER(DATABANK[SAÍDA],(DATABANK[NOME]=$B60)*(DATABANK[DATA PGTO]=AC$2))),"")=0,"",IFERROR(SUM(_xlfn._xlws.FILTER(DATABANK[SAÍDA],(DATABANK[NOME]=$B60)*(DATABANK[DATA PGTO]=AC$2))),""))))</f>
        <v/>
      </c>
      <c r="AD60" s="4" t="str" cm="1">
        <f t="array" ref="AD60">IF($B60="","",IF(AD$2="","",IF(IFERROR(SUM(_xlfn._xlws.FILTER(DATABANK[SAÍDA],(DATABANK[NOME]=$B60)*(DATABANK[DATA PGTO]=AD$2))),"")=0,"",IFERROR(SUM(_xlfn._xlws.FILTER(DATABANK[SAÍDA],(DATABANK[NOME]=$B60)*(DATABANK[DATA PGTO]=AD$2))),""))))</f>
        <v/>
      </c>
      <c r="AE60" s="4" t="str" cm="1">
        <f t="array" ref="AE60">IF($B60="","",IF(AE$2="","",IF(IFERROR(SUM(_xlfn._xlws.FILTER(DATABANK[SAÍDA],(DATABANK[NOME]=$B60)*(DATABANK[DATA PGTO]=AE$2))),"")=0,"",IFERROR(SUM(_xlfn._xlws.FILTER(DATABANK[SAÍDA],(DATABANK[NOME]=$B60)*(DATABANK[DATA PGTO]=AE$2))),""))))</f>
        <v/>
      </c>
      <c r="AF60" s="4" t="str" cm="1">
        <f t="array" ref="AF60">IF($B60="","",IF(AF$2="","",IF(IFERROR(SUM(_xlfn._xlws.FILTER(DATABANK[SAÍDA],(DATABANK[NOME]=$B60)*(DATABANK[DATA PGTO]=AF$2))),"")=0,"",IFERROR(SUM(_xlfn._xlws.FILTER(DATABANK[SAÍDA],(DATABANK[NOME]=$B60)*(DATABANK[DATA PGTO]=AF$2))),""))))</f>
        <v/>
      </c>
      <c r="AG60" s="4" t="str" cm="1">
        <f t="array" ref="AG60">IF($B60="","",IF(AG$2="","",IF(IFERROR(SUM(_xlfn._xlws.FILTER(DATABANK[SAÍDA],(DATABANK[NOME]=$B60)*(DATABANK[DATA PGTO]=AG$2))),"")=0,"",IFERROR(SUM(_xlfn._xlws.FILTER(DATABANK[SAÍDA],(DATABANK[NOME]=$B60)*(DATABANK[DATA PGTO]=AG$2))),""))))</f>
        <v/>
      </c>
      <c r="AH60" s="3"/>
      <c r="AI60" s="3"/>
      <c r="AJ60" s="3"/>
      <c r="AK60" s="3"/>
      <c r="AL60" s="3"/>
      <c r="AM60" s="3"/>
    </row>
    <row r="61" spans="2:39" ht="12" customHeight="1" x14ac:dyDescent="0.25">
      <c r="B61" s="8" t="s">
        <v>23</v>
      </c>
      <c r="C61" s="76">
        <f t="shared" ref="C61:AG61" si="3">C3-C30</f>
        <v>0</v>
      </c>
      <c r="D61" s="76">
        <f t="shared" si="3"/>
        <v>0</v>
      </c>
      <c r="E61" s="76">
        <f t="shared" si="3"/>
        <v>0</v>
      </c>
      <c r="F61" s="76">
        <f t="shared" si="3"/>
        <v>0</v>
      </c>
      <c r="G61" s="76">
        <f t="shared" si="3"/>
        <v>0</v>
      </c>
      <c r="H61" s="76">
        <f t="shared" si="3"/>
        <v>0</v>
      </c>
      <c r="I61" s="76">
        <f t="shared" si="3"/>
        <v>0</v>
      </c>
      <c r="J61" s="76">
        <f t="shared" si="3"/>
        <v>0</v>
      </c>
      <c r="K61" s="76">
        <f t="shared" si="3"/>
        <v>0</v>
      </c>
      <c r="L61" s="76">
        <f t="shared" si="3"/>
        <v>0</v>
      </c>
      <c r="M61" s="76">
        <f t="shared" si="3"/>
        <v>0</v>
      </c>
      <c r="N61" s="76">
        <f t="shared" si="3"/>
        <v>0</v>
      </c>
      <c r="O61" s="76">
        <f t="shared" si="3"/>
        <v>0</v>
      </c>
      <c r="P61" s="76">
        <f t="shared" si="3"/>
        <v>0</v>
      </c>
      <c r="Q61" s="76">
        <f t="shared" si="3"/>
        <v>0</v>
      </c>
      <c r="R61" s="76">
        <f t="shared" si="3"/>
        <v>0</v>
      </c>
      <c r="S61" s="76">
        <f t="shared" si="3"/>
        <v>0</v>
      </c>
      <c r="T61" s="76">
        <f t="shared" si="3"/>
        <v>0</v>
      </c>
      <c r="U61" s="76">
        <f t="shared" si="3"/>
        <v>0</v>
      </c>
      <c r="V61" s="76">
        <f t="shared" si="3"/>
        <v>0</v>
      </c>
      <c r="W61" s="76">
        <f t="shared" si="3"/>
        <v>0</v>
      </c>
      <c r="X61" s="76">
        <f t="shared" si="3"/>
        <v>0</v>
      </c>
      <c r="Y61" s="76">
        <f t="shared" si="3"/>
        <v>0</v>
      </c>
      <c r="Z61" s="76">
        <f t="shared" si="3"/>
        <v>0</v>
      </c>
      <c r="AA61" s="76">
        <f t="shared" si="3"/>
        <v>0</v>
      </c>
      <c r="AB61" s="76">
        <f t="shared" si="3"/>
        <v>0</v>
      </c>
      <c r="AC61" s="76">
        <f t="shared" si="3"/>
        <v>0</v>
      </c>
      <c r="AD61" s="76">
        <f t="shared" si="3"/>
        <v>0</v>
      </c>
      <c r="AE61" s="76">
        <f t="shared" si="3"/>
        <v>0</v>
      </c>
      <c r="AF61" s="76">
        <f t="shared" si="3"/>
        <v>0</v>
      </c>
      <c r="AG61" s="76">
        <f t="shared" si="3"/>
        <v>0</v>
      </c>
      <c r="AH61" s="3"/>
      <c r="AI61" s="3"/>
      <c r="AJ61" s="3"/>
      <c r="AK61" s="3"/>
      <c r="AL61" s="3"/>
      <c r="AM61" s="3"/>
    </row>
    <row r="62" spans="2:39" ht="6.75" customHeight="1" x14ac:dyDescent="0.25">
      <c r="B62" s="6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3"/>
      <c r="AI62" s="3"/>
      <c r="AJ62" s="3"/>
      <c r="AK62" s="3"/>
      <c r="AL62" s="3"/>
      <c r="AM62" s="3"/>
    </row>
    <row r="63" spans="2:39" ht="12" customHeight="1" x14ac:dyDescent="0.25">
      <c r="B63" s="9" t="s">
        <v>24</v>
      </c>
      <c r="C63" s="78">
        <f>JUN!AF65</f>
        <v>0</v>
      </c>
      <c r="D63" s="78">
        <f t="shared" ref="D63:AG63" si="4">C65</f>
        <v>0</v>
      </c>
      <c r="E63" s="78">
        <f t="shared" si="4"/>
        <v>0</v>
      </c>
      <c r="F63" s="78">
        <f t="shared" si="4"/>
        <v>0</v>
      </c>
      <c r="G63" s="78">
        <f t="shared" si="4"/>
        <v>0</v>
      </c>
      <c r="H63" s="78">
        <f t="shared" si="4"/>
        <v>0</v>
      </c>
      <c r="I63" s="78">
        <f t="shared" si="4"/>
        <v>0</v>
      </c>
      <c r="J63" s="78">
        <f t="shared" si="4"/>
        <v>0</v>
      </c>
      <c r="K63" s="78">
        <f t="shared" si="4"/>
        <v>0</v>
      </c>
      <c r="L63" s="78">
        <f t="shared" si="4"/>
        <v>0</v>
      </c>
      <c r="M63" s="78">
        <f t="shared" si="4"/>
        <v>0</v>
      </c>
      <c r="N63" s="78">
        <f t="shared" si="4"/>
        <v>0</v>
      </c>
      <c r="O63" s="78">
        <f t="shared" si="4"/>
        <v>0</v>
      </c>
      <c r="P63" s="78">
        <f t="shared" si="4"/>
        <v>0</v>
      </c>
      <c r="Q63" s="78">
        <f t="shared" si="4"/>
        <v>0</v>
      </c>
      <c r="R63" s="78">
        <f t="shared" si="4"/>
        <v>0</v>
      </c>
      <c r="S63" s="78">
        <f t="shared" si="4"/>
        <v>0</v>
      </c>
      <c r="T63" s="78">
        <f t="shared" si="4"/>
        <v>0</v>
      </c>
      <c r="U63" s="78">
        <f t="shared" si="4"/>
        <v>0</v>
      </c>
      <c r="V63" s="78">
        <f t="shared" si="4"/>
        <v>0</v>
      </c>
      <c r="W63" s="78">
        <f t="shared" si="4"/>
        <v>0</v>
      </c>
      <c r="X63" s="78">
        <f t="shared" si="4"/>
        <v>0</v>
      </c>
      <c r="Y63" s="78">
        <f t="shared" si="4"/>
        <v>0</v>
      </c>
      <c r="Z63" s="78">
        <f t="shared" si="4"/>
        <v>0</v>
      </c>
      <c r="AA63" s="78">
        <f t="shared" si="4"/>
        <v>0</v>
      </c>
      <c r="AB63" s="78">
        <f t="shared" si="4"/>
        <v>0</v>
      </c>
      <c r="AC63" s="78">
        <f t="shared" si="4"/>
        <v>0</v>
      </c>
      <c r="AD63" s="78">
        <f t="shared" si="4"/>
        <v>0</v>
      </c>
      <c r="AE63" s="78">
        <f t="shared" si="4"/>
        <v>0</v>
      </c>
      <c r="AF63" s="78">
        <f t="shared" si="4"/>
        <v>0</v>
      </c>
      <c r="AG63" s="78">
        <f t="shared" si="4"/>
        <v>0</v>
      </c>
      <c r="AH63" s="3"/>
      <c r="AI63" s="3"/>
      <c r="AJ63" s="3"/>
      <c r="AK63" s="3"/>
      <c r="AL63" s="3"/>
      <c r="AM63" s="3"/>
    </row>
    <row r="64" spans="2:39" ht="6.75" customHeight="1" x14ac:dyDescent="0.25">
      <c r="B64" s="6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3"/>
      <c r="AI64" s="3"/>
      <c r="AJ64" s="3"/>
      <c r="AK64" s="3"/>
      <c r="AL64" s="3"/>
      <c r="AM64" s="3"/>
    </row>
    <row r="65" spans="2:39" ht="12" customHeight="1" x14ac:dyDescent="0.25">
      <c r="B65" s="9" t="s">
        <v>25</v>
      </c>
      <c r="C65" s="78">
        <f t="shared" ref="C65:AD65" si="5">C61+C63</f>
        <v>0</v>
      </c>
      <c r="D65" s="78">
        <f t="shared" si="5"/>
        <v>0</v>
      </c>
      <c r="E65" s="78">
        <f t="shared" si="5"/>
        <v>0</v>
      </c>
      <c r="F65" s="78">
        <f t="shared" si="5"/>
        <v>0</v>
      </c>
      <c r="G65" s="78">
        <f t="shared" si="5"/>
        <v>0</v>
      </c>
      <c r="H65" s="78">
        <f t="shared" si="5"/>
        <v>0</v>
      </c>
      <c r="I65" s="78">
        <f t="shared" si="5"/>
        <v>0</v>
      </c>
      <c r="J65" s="78">
        <f t="shared" si="5"/>
        <v>0</v>
      </c>
      <c r="K65" s="78">
        <f t="shared" si="5"/>
        <v>0</v>
      </c>
      <c r="L65" s="78">
        <f t="shared" si="5"/>
        <v>0</v>
      </c>
      <c r="M65" s="78">
        <f t="shared" si="5"/>
        <v>0</v>
      </c>
      <c r="N65" s="78">
        <f t="shared" si="5"/>
        <v>0</v>
      </c>
      <c r="O65" s="78">
        <f t="shared" si="5"/>
        <v>0</v>
      </c>
      <c r="P65" s="78">
        <f t="shared" si="5"/>
        <v>0</v>
      </c>
      <c r="Q65" s="78">
        <f t="shared" si="5"/>
        <v>0</v>
      </c>
      <c r="R65" s="78">
        <f t="shared" si="5"/>
        <v>0</v>
      </c>
      <c r="S65" s="78">
        <f t="shared" si="5"/>
        <v>0</v>
      </c>
      <c r="T65" s="78">
        <f t="shared" si="5"/>
        <v>0</v>
      </c>
      <c r="U65" s="78">
        <f t="shared" si="5"/>
        <v>0</v>
      </c>
      <c r="V65" s="78">
        <f t="shared" si="5"/>
        <v>0</v>
      </c>
      <c r="W65" s="78">
        <f t="shared" si="5"/>
        <v>0</v>
      </c>
      <c r="X65" s="78">
        <f t="shared" si="5"/>
        <v>0</v>
      </c>
      <c r="Y65" s="78">
        <f t="shared" si="5"/>
        <v>0</v>
      </c>
      <c r="Z65" s="78">
        <f t="shared" si="5"/>
        <v>0</v>
      </c>
      <c r="AA65" s="78">
        <f t="shared" si="5"/>
        <v>0</v>
      </c>
      <c r="AB65" s="78">
        <f t="shared" si="5"/>
        <v>0</v>
      </c>
      <c r="AC65" s="78">
        <f t="shared" si="5"/>
        <v>0</v>
      </c>
      <c r="AD65" s="78">
        <f t="shared" si="5"/>
        <v>0</v>
      </c>
      <c r="AE65" s="78">
        <f>AE61+AE63</f>
        <v>0</v>
      </c>
      <c r="AF65" s="78">
        <f>AF61+AF63</f>
        <v>0</v>
      </c>
      <c r="AG65" s="78">
        <f>AG61+AG63</f>
        <v>0</v>
      </c>
      <c r="AH65" s="3"/>
      <c r="AI65" s="3"/>
      <c r="AJ65" s="3"/>
      <c r="AK65" s="3"/>
      <c r="AL65" s="3"/>
      <c r="AM65" s="3"/>
    </row>
    <row r="66" spans="2:39" ht="12" customHeight="1" x14ac:dyDescent="0.25">
      <c r="B66" s="7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</row>
    <row r="67" spans="2:39" ht="12" customHeight="1" x14ac:dyDescent="0.25">
      <c r="B67" s="7"/>
      <c r="C67" s="10"/>
      <c r="D67" s="10"/>
      <c r="E67" s="11"/>
      <c r="F67" s="3"/>
      <c r="G67" s="3"/>
      <c r="H67" s="3"/>
      <c r="I67" s="11"/>
      <c r="J67" s="12"/>
      <c r="K67" s="13"/>
      <c r="L67" s="13"/>
      <c r="M67" s="13"/>
      <c r="N67" s="3"/>
      <c r="O67" s="3"/>
      <c r="P67" s="11"/>
      <c r="Q67" s="11"/>
      <c r="R67" s="3"/>
      <c r="S67" s="14"/>
      <c r="T67" s="12"/>
      <c r="U67" s="3"/>
      <c r="V67" s="3"/>
      <c r="W67" s="3"/>
      <c r="X67" s="11"/>
      <c r="Y67" s="11"/>
      <c r="Z67" s="11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</row>
    <row r="68" spans="2:39" ht="12" customHeight="1" x14ac:dyDescent="0.25">
      <c r="B68" s="7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</row>
    <row r="69" spans="2:39" ht="12" customHeight="1" x14ac:dyDescent="0.25">
      <c r="B69" s="7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</row>
    <row r="70" spans="2:39" ht="12" customHeight="1" x14ac:dyDescent="0.25">
      <c r="B70" s="7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</row>
    <row r="71" spans="2:39" ht="12" customHeight="1" x14ac:dyDescent="0.25">
      <c r="B71" s="7"/>
    </row>
    <row r="72" spans="2:39" ht="12" customHeight="1" x14ac:dyDescent="0.25">
      <c r="B72" s="7"/>
    </row>
    <row r="73" spans="2:39" ht="12" customHeight="1" x14ac:dyDescent="0.25">
      <c r="B73" s="7"/>
    </row>
    <row r="74" spans="2:39" ht="12" customHeight="1" x14ac:dyDescent="0.25">
      <c r="B74" s="7"/>
    </row>
    <row r="75" spans="2:39" ht="12" customHeight="1" x14ac:dyDescent="0.25">
      <c r="B75" s="7"/>
    </row>
    <row r="76" spans="2:39" ht="12" customHeight="1" x14ac:dyDescent="0.25">
      <c r="B76" s="7"/>
    </row>
    <row r="77" spans="2:39" ht="12" customHeight="1" x14ac:dyDescent="0.25">
      <c r="B77" s="7"/>
    </row>
    <row r="78" spans="2:39" ht="12" customHeight="1" x14ac:dyDescent="0.25">
      <c r="B78" s="7"/>
    </row>
    <row r="79" spans="2:39" ht="12" customHeight="1" x14ac:dyDescent="0.25">
      <c r="B79" s="7"/>
    </row>
    <row r="80" spans="2:39" ht="12" customHeight="1" x14ac:dyDescent="0.25">
      <c r="B80" s="7"/>
    </row>
    <row r="81" spans="2:2" ht="12" customHeight="1" x14ac:dyDescent="0.25">
      <c r="B81" s="7"/>
    </row>
    <row r="82" spans="2:2" ht="12" customHeight="1" x14ac:dyDescent="0.25">
      <c r="B82" s="7"/>
    </row>
    <row r="83" spans="2:2" ht="12" customHeight="1" x14ac:dyDescent="0.25">
      <c r="B83" s="7"/>
    </row>
    <row r="84" spans="2:2" ht="12" customHeight="1" x14ac:dyDescent="0.25">
      <c r="B84" s="7"/>
    </row>
    <row r="85" spans="2:2" ht="12" customHeight="1" x14ac:dyDescent="0.25">
      <c r="B85" s="7"/>
    </row>
    <row r="86" spans="2:2" ht="12" customHeight="1" x14ac:dyDescent="0.25">
      <c r="B86" s="7"/>
    </row>
    <row r="87" spans="2:2" ht="12" customHeight="1" x14ac:dyDescent="0.25">
      <c r="B87" s="7"/>
    </row>
    <row r="88" spans="2:2" ht="12" customHeight="1" x14ac:dyDescent="0.25">
      <c r="B88" s="7"/>
    </row>
    <row r="89" spans="2:2" ht="12" customHeight="1" x14ac:dyDescent="0.25">
      <c r="B89" s="7"/>
    </row>
    <row r="90" spans="2:2" ht="12" customHeight="1" x14ac:dyDescent="0.25">
      <c r="B90" s="7"/>
    </row>
    <row r="91" spans="2:2" ht="12" customHeight="1" x14ac:dyDescent="0.25">
      <c r="B91" s="7"/>
    </row>
    <row r="92" spans="2:2" ht="12" customHeight="1" x14ac:dyDescent="0.25">
      <c r="B92" s="7"/>
    </row>
    <row r="93" spans="2:2" ht="12" customHeight="1" x14ac:dyDescent="0.25">
      <c r="B93" s="7"/>
    </row>
    <row r="94" spans="2:2" ht="12" customHeight="1" x14ac:dyDescent="0.25">
      <c r="B94" s="7"/>
    </row>
    <row r="95" spans="2:2" ht="12" customHeight="1" x14ac:dyDescent="0.25">
      <c r="B95" s="7"/>
    </row>
    <row r="96" spans="2:2" ht="12" customHeight="1" x14ac:dyDescent="0.25">
      <c r="B96" s="7"/>
    </row>
    <row r="97" spans="2:2" ht="12" customHeight="1" x14ac:dyDescent="0.25">
      <c r="B97" s="7"/>
    </row>
    <row r="98" spans="2:2" ht="12" customHeight="1" x14ac:dyDescent="0.25">
      <c r="B98" s="7"/>
    </row>
    <row r="99" spans="2:2" ht="12" customHeight="1" x14ac:dyDescent="0.25">
      <c r="B99" s="7"/>
    </row>
    <row r="100" spans="2:2" ht="12" customHeight="1" x14ac:dyDescent="0.25">
      <c r="B100" s="7"/>
    </row>
    <row r="101" spans="2:2" ht="12" customHeight="1" x14ac:dyDescent="0.25">
      <c r="B101" s="7"/>
    </row>
    <row r="102" spans="2:2" ht="12" customHeight="1" x14ac:dyDescent="0.25">
      <c r="B102" s="7"/>
    </row>
    <row r="103" spans="2:2" ht="12" customHeight="1" x14ac:dyDescent="0.25">
      <c r="B103" s="7"/>
    </row>
    <row r="104" spans="2:2" ht="12" customHeight="1" x14ac:dyDescent="0.25">
      <c r="B104" s="7"/>
    </row>
    <row r="105" spans="2:2" ht="12" customHeight="1" x14ac:dyDescent="0.25">
      <c r="B105" s="7"/>
    </row>
    <row r="106" spans="2:2" ht="12" customHeight="1" x14ac:dyDescent="0.25">
      <c r="B106" s="7"/>
    </row>
    <row r="107" spans="2:2" ht="12" customHeight="1" x14ac:dyDescent="0.25">
      <c r="B107" s="7"/>
    </row>
    <row r="108" spans="2:2" ht="12" customHeight="1" x14ac:dyDescent="0.25">
      <c r="B108" s="7"/>
    </row>
    <row r="109" spans="2:2" ht="12" customHeight="1" x14ac:dyDescent="0.25">
      <c r="B109" s="7"/>
    </row>
    <row r="110" spans="2:2" ht="12" customHeight="1" x14ac:dyDescent="0.25">
      <c r="B110" s="7"/>
    </row>
    <row r="111" spans="2:2" ht="12" customHeight="1" x14ac:dyDescent="0.25">
      <c r="B111" s="7"/>
    </row>
    <row r="112" spans="2:2" ht="12" customHeight="1" x14ac:dyDescent="0.25">
      <c r="B112" s="7"/>
    </row>
    <row r="113" spans="2:2" ht="12" customHeight="1" x14ac:dyDescent="0.25">
      <c r="B113" s="7"/>
    </row>
    <row r="114" spans="2:2" ht="12" customHeight="1" x14ac:dyDescent="0.25">
      <c r="B114" s="7"/>
    </row>
    <row r="115" spans="2:2" ht="12" customHeight="1" x14ac:dyDescent="0.25">
      <c r="B115" s="7"/>
    </row>
    <row r="116" spans="2:2" ht="12" customHeight="1" x14ac:dyDescent="0.25">
      <c r="B116" s="7"/>
    </row>
    <row r="117" spans="2:2" ht="12" customHeight="1" x14ac:dyDescent="0.25">
      <c r="B117" s="7"/>
    </row>
    <row r="118" spans="2:2" ht="12" customHeight="1" x14ac:dyDescent="0.25">
      <c r="B118" s="7"/>
    </row>
    <row r="119" spans="2:2" ht="12" customHeight="1" x14ac:dyDescent="0.25">
      <c r="B119" s="7"/>
    </row>
    <row r="120" spans="2:2" ht="12" customHeight="1" x14ac:dyDescent="0.25">
      <c r="B120" s="7"/>
    </row>
    <row r="121" spans="2:2" ht="12" customHeight="1" x14ac:dyDescent="0.25">
      <c r="B121" s="7"/>
    </row>
    <row r="122" spans="2:2" ht="12" customHeight="1" x14ac:dyDescent="0.25">
      <c r="B122" s="7"/>
    </row>
    <row r="123" spans="2:2" ht="12" customHeight="1" x14ac:dyDescent="0.25">
      <c r="B123" s="7"/>
    </row>
    <row r="124" spans="2:2" ht="12" customHeight="1" x14ac:dyDescent="0.25">
      <c r="B124" s="7"/>
    </row>
    <row r="125" spans="2:2" ht="12" customHeight="1" x14ac:dyDescent="0.25">
      <c r="B125" s="7"/>
    </row>
    <row r="126" spans="2:2" ht="12" customHeight="1" x14ac:dyDescent="0.25">
      <c r="B126" s="7"/>
    </row>
    <row r="127" spans="2:2" ht="12" customHeight="1" x14ac:dyDescent="0.25">
      <c r="B127" s="7"/>
    </row>
    <row r="128" spans="2:2" ht="12" customHeight="1" x14ac:dyDescent="0.25">
      <c r="B128" s="7"/>
    </row>
    <row r="129" spans="2:2" ht="12" customHeight="1" x14ac:dyDescent="0.25">
      <c r="B129" s="7"/>
    </row>
    <row r="130" spans="2:2" ht="12" customHeight="1" x14ac:dyDescent="0.25">
      <c r="B130" s="7"/>
    </row>
    <row r="131" spans="2:2" ht="12" customHeight="1" x14ac:dyDescent="0.25">
      <c r="B131" s="7"/>
    </row>
    <row r="132" spans="2:2" ht="12" customHeight="1" x14ac:dyDescent="0.25">
      <c r="B132" s="7"/>
    </row>
    <row r="133" spans="2:2" ht="12" customHeight="1" x14ac:dyDescent="0.25">
      <c r="B133" s="7"/>
    </row>
    <row r="134" spans="2:2" ht="12" customHeight="1" x14ac:dyDescent="0.25">
      <c r="B134" s="7"/>
    </row>
    <row r="135" spans="2:2" ht="12" customHeight="1" x14ac:dyDescent="0.25">
      <c r="B135" s="7"/>
    </row>
    <row r="136" spans="2:2" ht="12" customHeight="1" x14ac:dyDescent="0.25">
      <c r="B136" s="7"/>
    </row>
    <row r="137" spans="2:2" ht="12" customHeight="1" x14ac:dyDescent="0.25">
      <c r="B137" s="7"/>
    </row>
    <row r="138" spans="2:2" ht="12" customHeight="1" x14ac:dyDescent="0.25">
      <c r="B138" s="7"/>
    </row>
    <row r="139" spans="2:2" ht="12" customHeight="1" x14ac:dyDescent="0.25">
      <c r="B139" s="7"/>
    </row>
    <row r="140" spans="2:2" ht="12" customHeight="1" x14ac:dyDescent="0.25">
      <c r="B140" s="7"/>
    </row>
    <row r="141" spans="2:2" ht="12" customHeight="1" x14ac:dyDescent="0.25">
      <c r="B141" s="7"/>
    </row>
    <row r="142" spans="2:2" ht="12" customHeight="1" x14ac:dyDescent="0.25">
      <c r="B142" s="7"/>
    </row>
    <row r="143" spans="2:2" ht="12" customHeight="1" x14ac:dyDescent="0.25">
      <c r="B143" s="7"/>
    </row>
    <row r="144" spans="2:2" ht="12" customHeight="1" x14ac:dyDescent="0.25">
      <c r="B144" s="7"/>
    </row>
    <row r="145" spans="2:2" ht="12" customHeight="1" x14ac:dyDescent="0.25">
      <c r="B145" s="7"/>
    </row>
    <row r="146" spans="2:2" ht="12" customHeight="1" x14ac:dyDescent="0.25">
      <c r="B146" s="7"/>
    </row>
    <row r="147" spans="2:2" ht="12" customHeight="1" x14ac:dyDescent="0.25">
      <c r="B147" s="7"/>
    </row>
    <row r="148" spans="2:2" ht="12" customHeight="1" x14ac:dyDescent="0.25">
      <c r="B148" s="7"/>
    </row>
    <row r="149" spans="2:2" ht="12" customHeight="1" x14ac:dyDescent="0.25">
      <c r="B149" s="7"/>
    </row>
    <row r="150" spans="2:2" ht="12" customHeight="1" x14ac:dyDescent="0.25">
      <c r="B150" s="7"/>
    </row>
    <row r="151" spans="2:2" ht="12" customHeight="1" x14ac:dyDescent="0.25">
      <c r="B151" s="7"/>
    </row>
    <row r="152" spans="2:2" ht="12" customHeight="1" x14ac:dyDescent="0.25">
      <c r="B152" s="7"/>
    </row>
    <row r="153" spans="2:2" ht="12" customHeight="1" x14ac:dyDescent="0.25">
      <c r="B153" s="7"/>
    </row>
    <row r="154" spans="2:2" ht="12" customHeight="1" x14ac:dyDescent="0.25">
      <c r="B154" s="7"/>
    </row>
    <row r="155" spans="2:2" ht="12" customHeight="1" x14ac:dyDescent="0.25">
      <c r="B155" s="7"/>
    </row>
    <row r="156" spans="2:2" ht="12" customHeight="1" x14ac:dyDescent="0.25">
      <c r="B156" s="7"/>
    </row>
    <row r="157" spans="2:2" ht="12" customHeight="1" x14ac:dyDescent="0.25">
      <c r="B157" s="7"/>
    </row>
    <row r="158" spans="2:2" ht="12" customHeight="1" x14ac:dyDescent="0.25">
      <c r="B158" s="7"/>
    </row>
    <row r="159" spans="2:2" ht="12" customHeight="1" x14ac:dyDescent="0.25">
      <c r="B159" s="7"/>
    </row>
    <row r="160" spans="2:2" ht="12" customHeight="1" x14ac:dyDescent="0.25">
      <c r="B160" s="7"/>
    </row>
    <row r="161" spans="2:2" ht="12" customHeight="1" x14ac:dyDescent="0.25">
      <c r="B161" s="7"/>
    </row>
    <row r="162" spans="2:2" ht="12" customHeight="1" x14ac:dyDescent="0.25">
      <c r="B162" s="7"/>
    </row>
    <row r="163" spans="2:2" ht="12" customHeight="1" x14ac:dyDescent="0.25">
      <c r="B163" s="7"/>
    </row>
    <row r="164" spans="2:2" ht="12" customHeight="1" x14ac:dyDescent="0.25">
      <c r="B164" s="7"/>
    </row>
    <row r="165" spans="2:2" ht="12" customHeight="1" x14ac:dyDescent="0.25">
      <c r="B165" s="7"/>
    </row>
    <row r="166" spans="2:2" ht="12" customHeight="1" x14ac:dyDescent="0.25">
      <c r="B166" s="7"/>
    </row>
    <row r="167" spans="2:2" ht="12" customHeight="1" x14ac:dyDescent="0.25">
      <c r="B167" s="7"/>
    </row>
    <row r="168" spans="2:2" ht="12" customHeight="1" x14ac:dyDescent="0.25">
      <c r="B168" s="7"/>
    </row>
    <row r="169" spans="2:2" ht="12" customHeight="1" x14ac:dyDescent="0.25">
      <c r="B169" s="7"/>
    </row>
    <row r="170" spans="2:2" ht="12" customHeight="1" x14ac:dyDescent="0.25">
      <c r="B170" s="7"/>
    </row>
    <row r="171" spans="2:2" ht="12" customHeight="1" x14ac:dyDescent="0.25">
      <c r="B171" s="7"/>
    </row>
    <row r="172" spans="2:2" ht="12" customHeight="1" x14ac:dyDescent="0.25">
      <c r="B172" s="7"/>
    </row>
    <row r="173" spans="2:2" ht="12" customHeight="1" x14ac:dyDescent="0.25">
      <c r="B173" s="7"/>
    </row>
    <row r="174" spans="2:2" ht="12" customHeight="1" x14ac:dyDescent="0.25">
      <c r="B174" s="7"/>
    </row>
    <row r="175" spans="2:2" ht="12" customHeight="1" x14ac:dyDescent="0.25">
      <c r="B175" s="7"/>
    </row>
    <row r="176" spans="2:2" ht="12" customHeight="1" x14ac:dyDescent="0.25">
      <c r="B176" s="7"/>
    </row>
    <row r="177" spans="2:2" ht="12" customHeight="1" x14ac:dyDescent="0.25">
      <c r="B177" s="7"/>
    </row>
    <row r="178" spans="2:2" ht="12" customHeight="1" x14ac:dyDescent="0.25">
      <c r="B178" s="7"/>
    </row>
    <row r="179" spans="2:2" ht="12" customHeight="1" x14ac:dyDescent="0.25">
      <c r="B179" s="7"/>
    </row>
    <row r="180" spans="2:2" ht="12" customHeight="1" x14ac:dyDescent="0.25">
      <c r="B180" s="7"/>
    </row>
    <row r="181" spans="2:2" ht="12" customHeight="1" x14ac:dyDescent="0.25">
      <c r="B181" s="7"/>
    </row>
    <row r="182" spans="2:2" ht="12" customHeight="1" x14ac:dyDescent="0.25">
      <c r="B182" s="7"/>
    </row>
    <row r="183" spans="2:2" ht="12" customHeight="1" x14ac:dyDescent="0.25">
      <c r="B183" s="7"/>
    </row>
    <row r="184" spans="2:2" ht="12" customHeight="1" x14ac:dyDescent="0.25">
      <c r="B184" s="7"/>
    </row>
    <row r="185" spans="2:2" ht="12" customHeight="1" x14ac:dyDescent="0.25">
      <c r="B185" s="7"/>
    </row>
    <row r="186" spans="2:2" ht="12" customHeight="1" x14ac:dyDescent="0.25">
      <c r="B186" s="7"/>
    </row>
    <row r="187" spans="2:2" ht="12" customHeight="1" x14ac:dyDescent="0.25">
      <c r="B187" s="7"/>
    </row>
    <row r="188" spans="2:2" ht="12" customHeight="1" x14ac:dyDescent="0.25">
      <c r="B188" s="7"/>
    </row>
    <row r="189" spans="2:2" ht="12" customHeight="1" x14ac:dyDescent="0.25">
      <c r="B189" s="7"/>
    </row>
    <row r="190" spans="2:2" ht="12" customHeight="1" x14ac:dyDescent="0.25">
      <c r="B190" s="7"/>
    </row>
    <row r="191" spans="2:2" ht="12" customHeight="1" x14ac:dyDescent="0.25">
      <c r="B191" s="7"/>
    </row>
    <row r="192" spans="2:2" ht="12" customHeight="1" x14ac:dyDescent="0.25">
      <c r="B192" s="7"/>
    </row>
    <row r="193" spans="2:2" ht="12" customHeight="1" x14ac:dyDescent="0.25">
      <c r="B193" s="7"/>
    </row>
    <row r="194" spans="2:2" ht="12" customHeight="1" x14ac:dyDescent="0.25">
      <c r="B194" s="7"/>
    </row>
    <row r="195" spans="2:2" ht="12" customHeight="1" x14ac:dyDescent="0.25">
      <c r="B195" s="7"/>
    </row>
    <row r="196" spans="2:2" ht="12" customHeight="1" x14ac:dyDescent="0.25">
      <c r="B196" s="7"/>
    </row>
    <row r="197" spans="2:2" ht="12" customHeight="1" x14ac:dyDescent="0.25">
      <c r="B197" s="7"/>
    </row>
    <row r="198" spans="2:2" ht="12" customHeight="1" x14ac:dyDescent="0.25">
      <c r="B198" s="7"/>
    </row>
    <row r="199" spans="2:2" ht="12" customHeight="1" x14ac:dyDescent="0.25">
      <c r="B199" s="7"/>
    </row>
    <row r="200" spans="2:2" ht="12" customHeight="1" x14ac:dyDescent="0.25">
      <c r="B200" s="7"/>
    </row>
    <row r="201" spans="2:2" ht="12" customHeight="1" x14ac:dyDescent="0.25">
      <c r="B201" s="7"/>
    </row>
    <row r="202" spans="2:2" ht="12" customHeight="1" x14ac:dyDescent="0.25">
      <c r="B202" s="7"/>
    </row>
    <row r="203" spans="2:2" ht="12" customHeight="1" x14ac:dyDescent="0.25">
      <c r="B203" s="7"/>
    </row>
    <row r="204" spans="2:2" ht="12" customHeight="1" x14ac:dyDescent="0.25">
      <c r="B204" s="7"/>
    </row>
    <row r="205" spans="2:2" ht="12" customHeight="1" x14ac:dyDescent="0.25">
      <c r="B205" s="7"/>
    </row>
    <row r="206" spans="2:2" ht="12" customHeight="1" x14ac:dyDescent="0.25">
      <c r="B206" s="7"/>
    </row>
    <row r="207" spans="2:2" ht="12" customHeight="1" x14ac:dyDescent="0.25">
      <c r="B207" s="7"/>
    </row>
    <row r="208" spans="2:2" ht="12" customHeight="1" x14ac:dyDescent="0.25">
      <c r="B208" s="7"/>
    </row>
    <row r="209" spans="2:2" ht="12" customHeight="1" x14ac:dyDescent="0.25">
      <c r="B209" s="7"/>
    </row>
    <row r="210" spans="2:2" ht="12" customHeight="1" x14ac:dyDescent="0.25">
      <c r="B210" s="7"/>
    </row>
    <row r="211" spans="2:2" ht="12" customHeight="1" x14ac:dyDescent="0.25">
      <c r="B211" s="7"/>
    </row>
    <row r="212" spans="2:2" ht="12" customHeight="1" x14ac:dyDescent="0.25">
      <c r="B212" s="7"/>
    </row>
    <row r="213" spans="2:2" ht="12" customHeight="1" x14ac:dyDescent="0.25">
      <c r="B213" s="7"/>
    </row>
    <row r="214" spans="2:2" ht="12" customHeight="1" x14ac:dyDescent="0.25">
      <c r="B214" s="7"/>
    </row>
    <row r="215" spans="2:2" ht="12" customHeight="1" x14ac:dyDescent="0.25">
      <c r="B215" s="7"/>
    </row>
    <row r="216" spans="2:2" ht="12" customHeight="1" x14ac:dyDescent="0.25">
      <c r="B216" s="7"/>
    </row>
    <row r="217" spans="2:2" ht="12" customHeight="1" x14ac:dyDescent="0.25">
      <c r="B217" s="7"/>
    </row>
    <row r="218" spans="2:2" ht="12" customHeight="1" x14ac:dyDescent="0.25">
      <c r="B218" s="7"/>
    </row>
    <row r="219" spans="2:2" ht="12" customHeight="1" x14ac:dyDescent="0.25">
      <c r="B219" s="7"/>
    </row>
    <row r="220" spans="2:2" ht="12" customHeight="1" x14ac:dyDescent="0.25">
      <c r="B220" s="7"/>
    </row>
    <row r="221" spans="2:2" ht="12" customHeight="1" x14ac:dyDescent="0.25">
      <c r="B221" s="7"/>
    </row>
    <row r="222" spans="2:2" ht="12" customHeight="1" x14ac:dyDescent="0.25">
      <c r="B222" s="7"/>
    </row>
    <row r="223" spans="2:2" ht="12" customHeight="1" x14ac:dyDescent="0.25">
      <c r="B223" s="7"/>
    </row>
    <row r="224" spans="2:2" ht="12" customHeight="1" x14ac:dyDescent="0.25">
      <c r="B224" s="7"/>
    </row>
    <row r="225" spans="2:2" ht="12" customHeight="1" x14ac:dyDescent="0.25">
      <c r="B225" s="7"/>
    </row>
    <row r="226" spans="2:2" ht="12" customHeight="1" x14ac:dyDescent="0.25">
      <c r="B226" s="7"/>
    </row>
    <row r="227" spans="2:2" ht="12" customHeight="1" x14ac:dyDescent="0.25">
      <c r="B227" s="7"/>
    </row>
    <row r="228" spans="2:2" ht="12" customHeight="1" x14ac:dyDescent="0.25">
      <c r="B228" s="7"/>
    </row>
    <row r="229" spans="2:2" ht="12" customHeight="1" x14ac:dyDescent="0.25">
      <c r="B229" s="7"/>
    </row>
    <row r="230" spans="2:2" ht="12" customHeight="1" x14ac:dyDescent="0.25">
      <c r="B230" s="7"/>
    </row>
    <row r="231" spans="2:2" ht="12" customHeight="1" x14ac:dyDescent="0.25">
      <c r="B231" s="7"/>
    </row>
    <row r="232" spans="2:2" ht="12" customHeight="1" x14ac:dyDescent="0.25">
      <c r="B232" s="7"/>
    </row>
    <row r="233" spans="2:2" ht="12" customHeight="1" x14ac:dyDescent="0.25">
      <c r="B233" s="7"/>
    </row>
    <row r="234" spans="2:2" ht="12" customHeight="1" x14ac:dyDescent="0.25">
      <c r="B234" s="7"/>
    </row>
    <row r="235" spans="2:2" ht="12" customHeight="1" x14ac:dyDescent="0.25">
      <c r="B235" s="7"/>
    </row>
    <row r="236" spans="2:2" ht="12" customHeight="1" x14ac:dyDescent="0.25">
      <c r="B236" s="7"/>
    </row>
    <row r="237" spans="2:2" ht="12" customHeight="1" x14ac:dyDescent="0.25">
      <c r="B237" s="7"/>
    </row>
    <row r="238" spans="2:2" ht="12" customHeight="1" x14ac:dyDescent="0.25">
      <c r="B238" s="7"/>
    </row>
    <row r="239" spans="2:2" ht="12" customHeight="1" x14ac:dyDescent="0.25">
      <c r="B239" s="7"/>
    </row>
    <row r="240" spans="2:2" ht="12" customHeight="1" x14ac:dyDescent="0.25">
      <c r="B240" s="7"/>
    </row>
    <row r="241" spans="2:2" ht="12" customHeight="1" x14ac:dyDescent="0.25">
      <c r="B241" s="7"/>
    </row>
    <row r="242" spans="2:2" ht="12" customHeight="1" x14ac:dyDescent="0.25">
      <c r="B242" s="7"/>
    </row>
    <row r="243" spans="2:2" ht="12" customHeight="1" x14ac:dyDescent="0.25">
      <c r="B243" s="7"/>
    </row>
    <row r="244" spans="2:2" ht="12" customHeight="1" x14ac:dyDescent="0.25">
      <c r="B244" s="7"/>
    </row>
    <row r="245" spans="2:2" ht="12" customHeight="1" x14ac:dyDescent="0.25">
      <c r="B245" s="7"/>
    </row>
    <row r="246" spans="2:2" ht="12" customHeight="1" x14ac:dyDescent="0.25">
      <c r="B246" s="7"/>
    </row>
    <row r="247" spans="2:2" ht="12" customHeight="1" x14ac:dyDescent="0.25">
      <c r="B247" s="7"/>
    </row>
    <row r="248" spans="2:2" ht="12" customHeight="1" x14ac:dyDescent="0.25">
      <c r="B248" s="7"/>
    </row>
    <row r="249" spans="2:2" ht="12" customHeight="1" x14ac:dyDescent="0.25">
      <c r="B249" s="7"/>
    </row>
    <row r="250" spans="2:2" ht="12" customHeight="1" x14ac:dyDescent="0.25">
      <c r="B250" s="7"/>
    </row>
    <row r="251" spans="2:2" ht="12" customHeight="1" x14ac:dyDescent="0.25">
      <c r="B251" s="7"/>
    </row>
    <row r="252" spans="2:2" ht="12" customHeight="1" x14ac:dyDescent="0.25">
      <c r="B252" s="7"/>
    </row>
    <row r="253" spans="2:2" ht="12" customHeight="1" x14ac:dyDescent="0.25">
      <c r="B253" s="7"/>
    </row>
    <row r="254" spans="2:2" ht="12" customHeight="1" x14ac:dyDescent="0.25">
      <c r="B254" s="7"/>
    </row>
    <row r="255" spans="2:2" ht="12" customHeight="1" x14ac:dyDescent="0.25">
      <c r="B255" s="7"/>
    </row>
    <row r="256" spans="2:2" ht="12" customHeight="1" x14ac:dyDescent="0.25">
      <c r="B256" s="7"/>
    </row>
    <row r="257" spans="2:2" ht="12" customHeight="1" x14ac:dyDescent="0.25">
      <c r="B257" s="7"/>
    </row>
    <row r="258" spans="2:2" ht="12" customHeight="1" x14ac:dyDescent="0.25">
      <c r="B258" s="7"/>
    </row>
    <row r="259" spans="2:2" ht="12" customHeight="1" x14ac:dyDescent="0.25">
      <c r="B259" s="7"/>
    </row>
    <row r="260" spans="2:2" ht="12" customHeight="1" x14ac:dyDescent="0.25">
      <c r="B260" s="7"/>
    </row>
    <row r="261" spans="2:2" ht="12" customHeight="1" x14ac:dyDescent="0.25">
      <c r="B261" s="7"/>
    </row>
    <row r="262" spans="2:2" ht="12" customHeight="1" x14ac:dyDescent="0.25">
      <c r="B262" s="7"/>
    </row>
    <row r="263" spans="2:2" ht="12" customHeight="1" x14ac:dyDescent="0.25">
      <c r="B263" s="7"/>
    </row>
    <row r="264" spans="2:2" ht="12" customHeight="1" x14ac:dyDescent="0.25">
      <c r="B264" s="7"/>
    </row>
    <row r="265" spans="2:2" ht="12" customHeight="1" x14ac:dyDescent="0.25">
      <c r="B265" s="7"/>
    </row>
    <row r="266" spans="2:2" ht="12" customHeight="1" x14ac:dyDescent="0.25">
      <c r="B266" s="7"/>
    </row>
    <row r="267" spans="2:2" ht="12" customHeight="1" x14ac:dyDescent="0.25">
      <c r="B267" s="7"/>
    </row>
    <row r="268" spans="2:2" ht="12" customHeight="1" x14ac:dyDescent="0.25">
      <c r="B268" s="7"/>
    </row>
    <row r="269" spans="2:2" ht="12" customHeight="1" x14ac:dyDescent="0.25">
      <c r="B269" s="7"/>
    </row>
    <row r="270" spans="2:2" ht="12" customHeight="1" x14ac:dyDescent="0.25">
      <c r="B270" s="7"/>
    </row>
    <row r="271" spans="2:2" ht="12" customHeight="1" x14ac:dyDescent="0.25">
      <c r="B271" s="7"/>
    </row>
    <row r="272" spans="2:2" ht="12" customHeight="1" x14ac:dyDescent="0.25">
      <c r="B272" s="7"/>
    </row>
    <row r="273" spans="2:2" ht="12" customHeight="1" x14ac:dyDescent="0.25">
      <c r="B273" s="7"/>
    </row>
    <row r="274" spans="2:2" ht="12" customHeight="1" x14ac:dyDescent="0.25">
      <c r="B274" s="7"/>
    </row>
    <row r="275" spans="2:2" ht="12" customHeight="1" x14ac:dyDescent="0.25">
      <c r="B275" s="7"/>
    </row>
    <row r="276" spans="2:2" ht="12" customHeight="1" x14ac:dyDescent="0.25">
      <c r="B276" s="7"/>
    </row>
    <row r="277" spans="2:2" ht="12" customHeight="1" x14ac:dyDescent="0.25">
      <c r="B277" s="7"/>
    </row>
    <row r="278" spans="2:2" ht="12" customHeight="1" x14ac:dyDescent="0.25">
      <c r="B278" s="7"/>
    </row>
    <row r="279" spans="2:2" ht="12" customHeight="1" x14ac:dyDescent="0.25">
      <c r="B279" s="7"/>
    </row>
    <row r="280" spans="2:2" ht="12" customHeight="1" x14ac:dyDescent="0.25">
      <c r="B280" s="7"/>
    </row>
    <row r="281" spans="2:2" ht="12" customHeight="1" x14ac:dyDescent="0.25">
      <c r="B281" s="7"/>
    </row>
    <row r="282" spans="2:2" ht="12" customHeight="1" x14ac:dyDescent="0.25">
      <c r="B282" s="7"/>
    </row>
    <row r="283" spans="2:2" ht="12" customHeight="1" x14ac:dyDescent="0.25">
      <c r="B283" s="7"/>
    </row>
    <row r="284" spans="2:2" ht="12" customHeight="1" x14ac:dyDescent="0.25">
      <c r="B284" s="7"/>
    </row>
    <row r="285" spans="2:2" ht="12" customHeight="1" x14ac:dyDescent="0.25">
      <c r="B285" s="7"/>
    </row>
    <row r="286" spans="2:2" ht="12" customHeight="1" x14ac:dyDescent="0.25">
      <c r="B286" s="7"/>
    </row>
    <row r="287" spans="2:2" ht="12" customHeight="1" x14ac:dyDescent="0.25">
      <c r="B287" s="7"/>
    </row>
    <row r="288" spans="2:2" ht="12" customHeight="1" x14ac:dyDescent="0.25">
      <c r="B288" s="7"/>
    </row>
    <row r="289" spans="2:2" ht="12" customHeight="1" x14ac:dyDescent="0.25">
      <c r="B289" s="7"/>
    </row>
    <row r="290" spans="2:2" ht="12" customHeight="1" x14ac:dyDescent="0.25">
      <c r="B290" s="7"/>
    </row>
    <row r="291" spans="2:2" ht="12" customHeight="1" x14ac:dyDescent="0.25">
      <c r="B291" s="7"/>
    </row>
    <row r="292" spans="2:2" ht="12" customHeight="1" x14ac:dyDescent="0.25">
      <c r="B292" s="7"/>
    </row>
    <row r="293" spans="2:2" ht="12" customHeight="1" x14ac:dyDescent="0.25">
      <c r="B293" s="7"/>
    </row>
    <row r="294" spans="2:2" ht="12" customHeight="1" x14ac:dyDescent="0.25">
      <c r="B294" s="7"/>
    </row>
    <row r="295" spans="2:2" ht="12" customHeight="1" x14ac:dyDescent="0.25">
      <c r="B295" s="7"/>
    </row>
    <row r="296" spans="2:2" ht="12" customHeight="1" x14ac:dyDescent="0.25">
      <c r="B296" s="7"/>
    </row>
    <row r="297" spans="2:2" ht="12" customHeight="1" x14ac:dyDescent="0.25">
      <c r="B297" s="7"/>
    </row>
    <row r="298" spans="2:2" ht="12" customHeight="1" x14ac:dyDescent="0.25">
      <c r="B298" s="7"/>
    </row>
    <row r="299" spans="2:2" ht="12" customHeight="1" x14ac:dyDescent="0.25">
      <c r="B299" s="7"/>
    </row>
    <row r="300" spans="2:2" ht="12" customHeight="1" x14ac:dyDescent="0.25">
      <c r="B300" s="7"/>
    </row>
    <row r="301" spans="2:2" ht="12" customHeight="1" x14ac:dyDescent="0.25">
      <c r="B301" s="7"/>
    </row>
    <row r="302" spans="2:2" ht="12" customHeight="1" x14ac:dyDescent="0.25">
      <c r="B302" s="7"/>
    </row>
    <row r="303" spans="2:2" ht="12" customHeight="1" x14ac:dyDescent="0.25">
      <c r="B303" s="7"/>
    </row>
    <row r="304" spans="2:2" ht="12" customHeight="1" x14ac:dyDescent="0.25">
      <c r="B304" s="7"/>
    </row>
    <row r="305" spans="2:2" ht="12" customHeight="1" x14ac:dyDescent="0.25">
      <c r="B305" s="7"/>
    </row>
    <row r="306" spans="2:2" ht="12" customHeight="1" x14ac:dyDescent="0.25">
      <c r="B306" s="7"/>
    </row>
    <row r="307" spans="2:2" ht="12" customHeight="1" x14ac:dyDescent="0.25">
      <c r="B307" s="7"/>
    </row>
    <row r="308" spans="2:2" ht="12" customHeight="1" x14ac:dyDescent="0.25">
      <c r="B308" s="7"/>
    </row>
    <row r="309" spans="2:2" ht="12" customHeight="1" x14ac:dyDescent="0.25">
      <c r="B309" s="7"/>
    </row>
    <row r="310" spans="2:2" ht="12" customHeight="1" x14ac:dyDescent="0.25">
      <c r="B310" s="7"/>
    </row>
    <row r="311" spans="2:2" ht="12" customHeight="1" x14ac:dyDescent="0.25">
      <c r="B311" s="7"/>
    </row>
    <row r="312" spans="2:2" ht="12" customHeight="1" x14ac:dyDescent="0.25">
      <c r="B312" s="7"/>
    </row>
    <row r="313" spans="2:2" ht="12" customHeight="1" x14ac:dyDescent="0.25">
      <c r="B313" s="7"/>
    </row>
    <row r="314" spans="2:2" ht="12" customHeight="1" x14ac:dyDescent="0.25">
      <c r="B314" s="7"/>
    </row>
    <row r="315" spans="2:2" ht="12" customHeight="1" x14ac:dyDescent="0.25">
      <c r="B315" s="7"/>
    </row>
    <row r="316" spans="2:2" ht="12" customHeight="1" x14ac:dyDescent="0.25">
      <c r="B316" s="7"/>
    </row>
    <row r="317" spans="2:2" ht="12" customHeight="1" x14ac:dyDescent="0.25">
      <c r="B317" s="7"/>
    </row>
    <row r="318" spans="2:2" ht="12" customHeight="1" x14ac:dyDescent="0.25">
      <c r="B318" s="7"/>
    </row>
    <row r="319" spans="2:2" ht="12" customHeight="1" x14ac:dyDescent="0.25">
      <c r="B319" s="7"/>
    </row>
    <row r="320" spans="2:2" ht="12" customHeight="1" x14ac:dyDescent="0.25">
      <c r="B320" s="7"/>
    </row>
    <row r="321" spans="2:2" ht="12" customHeight="1" x14ac:dyDescent="0.25">
      <c r="B321" s="7"/>
    </row>
    <row r="322" spans="2:2" ht="12" customHeight="1" x14ac:dyDescent="0.25">
      <c r="B322" s="7"/>
    </row>
    <row r="323" spans="2:2" ht="12" customHeight="1" x14ac:dyDescent="0.25">
      <c r="B323" s="7"/>
    </row>
    <row r="324" spans="2:2" ht="12" customHeight="1" x14ac:dyDescent="0.25">
      <c r="B324" s="7"/>
    </row>
    <row r="325" spans="2:2" ht="12" customHeight="1" x14ac:dyDescent="0.25">
      <c r="B325" s="7"/>
    </row>
    <row r="326" spans="2:2" ht="12" customHeight="1" x14ac:dyDescent="0.25">
      <c r="B326" s="7"/>
    </row>
    <row r="327" spans="2:2" ht="12" customHeight="1" x14ac:dyDescent="0.25">
      <c r="B327" s="7"/>
    </row>
    <row r="328" spans="2:2" ht="12" customHeight="1" x14ac:dyDescent="0.25">
      <c r="B328" s="7"/>
    </row>
    <row r="329" spans="2:2" ht="12" customHeight="1" x14ac:dyDescent="0.25">
      <c r="B329" s="7"/>
    </row>
    <row r="330" spans="2:2" ht="12" customHeight="1" x14ac:dyDescent="0.25">
      <c r="B330" s="7"/>
    </row>
    <row r="331" spans="2:2" ht="12" customHeight="1" x14ac:dyDescent="0.25">
      <c r="B331" s="7"/>
    </row>
    <row r="332" spans="2:2" ht="12" customHeight="1" x14ac:dyDescent="0.25">
      <c r="B332" s="7"/>
    </row>
    <row r="333" spans="2:2" ht="12" customHeight="1" x14ac:dyDescent="0.25">
      <c r="B333" s="7"/>
    </row>
    <row r="334" spans="2:2" ht="12" customHeight="1" x14ac:dyDescent="0.25">
      <c r="B334" s="7"/>
    </row>
    <row r="335" spans="2:2" ht="12" customHeight="1" x14ac:dyDescent="0.25">
      <c r="B335" s="7"/>
    </row>
    <row r="336" spans="2:2" ht="12" customHeight="1" x14ac:dyDescent="0.25">
      <c r="B336" s="7"/>
    </row>
    <row r="337" spans="2:2" ht="12" customHeight="1" x14ac:dyDescent="0.25">
      <c r="B337" s="7"/>
    </row>
    <row r="338" spans="2:2" ht="12" customHeight="1" x14ac:dyDescent="0.25">
      <c r="B338" s="7"/>
    </row>
    <row r="339" spans="2:2" ht="12" customHeight="1" x14ac:dyDescent="0.25">
      <c r="B339" s="7"/>
    </row>
    <row r="340" spans="2:2" ht="12" customHeight="1" x14ac:dyDescent="0.25">
      <c r="B340" s="7"/>
    </row>
    <row r="341" spans="2:2" ht="12" customHeight="1" x14ac:dyDescent="0.25">
      <c r="B341" s="7"/>
    </row>
    <row r="342" spans="2:2" ht="12" customHeight="1" x14ac:dyDescent="0.25">
      <c r="B342" s="7"/>
    </row>
    <row r="343" spans="2:2" ht="12" customHeight="1" x14ac:dyDescent="0.25">
      <c r="B343" s="7"/>
    </row>
    <row r="344" spans="2:2" ht="12" customHeight="1" x14ac:dyDescent="0.25">
      <c r="B344" s="7"/>
    </row>
    <row r="345" spans="2:2" ht="12" customHeight="1" x14ac:dyDescent="0.25">
      <c r="B345" s="7"/>
    </row>
    <row r="346" spans="2:2" ht="12" customHeight="1" x14ac:dyDescent="0.25">
      <c r="B346" s="7"/>
    </row>
    <row r="347" spans="2:2" ht="12" customHeight="1" x14ac:dyDescent="0.25">
      <c r="B347" s="7"/>
    </row>
    <row r="348" spans="2:2" ht="12" customHeight="1" x14ac:dyDescent="0.25">
      <c r="B348" s="7"/>
    </row>
    <row r="349" spans="2:2" ht="12" customHeight="1" x14ac:dyDescent="0.25">
      <c r="B349" s="7"/>
    </row>
    <row r="350" spans="2:2" ht="12" customHeight="1" x14ac:dyDescent="0.25">
      <c r="B350" s="7"/>
    </row>
    <row r="351" spans="2:2" ht="12" customHeight="1" x14ac:dyDescent="0.25">
      <c r="B351" s="7"/>
    </row>
    <row r="352" spans="2:2" ht="12" customHeight="1" x14ac:dyDescent="0.25">
      <c r="B352" s="7"/>
    </row>
    <row r="353" spans="2:2" ht="12" customHeight="1" x14ac:dyDescent="0.25">
      <c r="B353" s="7"/>
    </row>
    <row r="354" spans="2:2" ht="12" customHeight="1" x14ac:dyDescent="0.25">
      <c r="B354" s="7"/>
    </row>
    <row r="355" spans="2:2" ht="12" customHeight="1" x14ac:dyDescent="0.25">
      <c r="B355" s="7"/>
    </row>
    <row r="356" spans="2:2" ht="12" customHeight="1" x14ac:dyDescent="0.25">
      <c r="B356" s="7"/>
    </row>
    <row r="357" spans="2:2" ht="12" customHeight="1" x14ac:dyDescent="0.25">
      <c r="B357" s="7"/>
    </row>
    <row r="358" spans="2:2" ht="12" customHeight="1" x14ac:dyDescent="0.25">
      <c r="B358" s="7"/>
    </row>
    <row r="359" spans="2:2" ht="12" customHeight="1" x14ac:dyDescent="0.25">
      <c r="B359" s="7"/>
    </row>
    <row r="360" spans="2:2" ht="12" customHeight="1" x14ac:dyDescent="0.25">
      <c r="B360" s="7"/>
    </row>
    <row r="361" spans="2:2" ht="12" customHeight="1" x14ac:dyDescent="0.25">
      <c r="B361" s="7"/>
    </row>
    <row r="362" spans="2:2" ht="12" customHeight="1" x14ac:dyDescent="0.25">
      <c r="B362" s="7"/>
    </row>
    <row r="363" spans="2:2" ht="12" customHeight="1" x14ac:dyDescent="0.25">
      <c r="B363" s="7"/>
    </row>
    <row r="364" spans="2:2" ht="12" customHeight="1" x14ac:dyDescent="0.25">
      <c r="B364" s="7"/>
    </row>
    <row r="365" spans="2:2" ht="12" customHeight="1" x14ac:dyDescent="0.25">
      <c r="B365" s="7"/>
    </row>
    <row r="366" spans="2:2" ht="12" customHeight="1" x14ac:dyDescent="0.25">
      <c r="B366" s="7"/>
    </row>
    <row r="367" spans="2:2" ht="12" customHeight="1" x14ac:dyDescent="0.25">
      <c r="B367" s="7"/>
    </row>
    <row r="368" spans="2:2" ht="12" customHeight="1" x14ac:dyDescent="0.25">
      <c r="B368" s="7"/>
    </row>
    <row r="369" spans="2:2" ht="12" customHeight="1" x14ac:dyDescent="0.25">
      <c r="B369" s="7"/>
    </row>
    <row r="370" spans="2:2" ht="12" customHeight="1" x14ac:dyDescent="0.25">
      <c r="B370" s="7"/>
    </row>
    <row r="371" spans="2:2" ht="12" customHeight="1" x14ac:dyDescent="0.25">
      <c r="B371" s="7"/>
    </row>
    <row r="372" spans="2:2" ht="12" customHeight="1" x14ac:dyDescent="0.25">
      <c r="B372" s="7"/>
    </row>
    <row r="373" spans="2:2" ht="12" customHeight="1" x14ac:dyDescent="0.25">
      <c r="B373" s="7"/>
    </row>
    <row r="374" spans="2:2" ht="12" customHeight="1" x14ac:dyDescent="0.25">
      <c r="B374" s="7"/>
    </row>
    <row r="375" spans="2:2" ht="12" customHeight="1" x14ac:dyDescent="0.25">
      <c r="B375" s="7"/>
    </row>
    <row r="376" spans="2:2" ht="12" customHeight="1" x14ac:dyDescent="0.25">
      <c r="B376" s="7"/>
    </row>
    <row r="377" spans="2:2" ht="12" customHeight="1" x14ac:dyDescent="0.25">
      <c r="B377" s="7"/>
    </row>
    <row r="378" spans="2:2" ht="12" customHeight="1" x14ac:dyDescent="0.25">
      <c r="B378" s="7"/>
    </row>
    <row r="379" spans="2:2" ht="12" customHeight="1" x14ac:dyDescent="0.25">
      <c r="B379" s="7"/>
    </row>
    <row r="380" spans="2:2" ht="12" customHeight="1" x14ac:dyDescent="0.25">
      <c r="B380" s="7"/>
    </row>
    <row r="381" spans="2:2" ht="12" customHeight="1" x14ac:dyDescent="0.25">
      <c r="B381" s="7"/>
    </row>
    <row r="382" spans="2:2" ht="12" customHeight="1" x14ac:dyDescent="0.25">
      <c r="B382" s="7"/>
    </row>
    <row r="383" spans="2:2" ht="12" customHeight="1" x14ac:dyDescent="0.25">
      <c r="B383" s="7"/>
    </row>
    <row r="384" spans="2:2" ht="12" customHeight="1" x14ac:dyDescent="0.25">
      <c r="B384" s="7"/>
    </row>
    <row r="385" spans="2:2" ht="12" customHeight="1" x14ac:dyDescent="0.25">
      <c r="B385" s="7"/>
    </row>
    <row r="386" spans="2:2" ht="12" customHeight="1" x14ac:dyDescent="0.25">
      <c r="B386" s="7"/>
    </row>
    <row r="387" spans="2:2" ht="12" customHeight="1" x14ac:dyDescent="0.25">
      <c r="B387" s="7"/>
    </row>
    <row r="388" spans="2:2" ht="12" customHeight="1" x14ac:dyDescent="0.25">
      <c r="B388" s="7"/>
    </row>
    <row r="389" spans="2:2" ht="12" customHeight="1" x14ac:dyDescent="0.25">
      <c r="B389" s="7"/>
    </row>
    <row r="390" spans="2:2" ht="12" customHeight="1" x14ac:dyDescent="0.25">
      <c r="B390" s="7"/>
    </row>
    <row r="391" spans="2:2" ht="12" customHeight="1" x14ac:dyDescent="0.25">
      <c r="B391" s="7"/>
    </row>
    <row r="392" spans="2:2" ht="12" customHeight="1" x14ac:dyDescent="0.25">
      <c r="B392" s="7"/>
    </row>
    <row r="393" spans="2:2" ht="12" customHeight="1" x14ac:dyDescent="0.25">
      <c r="B393" s="7"/>
    </row>
    <row r="394" spans="2:2" ht="12" customHeight="1" x14ac:dyDescent="0.25">
      <c r="B394" s="7"/>
    </row>
    <row r="395" spans="2:2" ht="12" customHeight="1" x14ac:dyDescent="0.25">
      <c r="B395" s="7"/>
    </row>
    <row r="396" spans="2:2" ht="12" customHeight="1" x14ac:dyDescent="0.25">
      <c r="B396" s="7"/>
    </row>
    <row r="397" spans="2:2" ht="12" customHeight="1" x14ac:dyDescent="0.25">
      <c r="B397" s="7"/>
    </row>
    <row r="398" spans="2:2" ht="12" customHeight="1" x14ac:dyDescent="0.25">
      <c r="B398" s="7"/>
    </row>
    <row r="399" spans="2:2" ht="12" customHeight="1" x14ac:dyDescent="0.25">
      <c r="B399" s="7"/>
    </row>
    <row r="400" spans="2:2" ht="12" customHeight="1" x14ac:dyDescent="0.25">
      <c r="B400" s="7"/>
    </row>
    <row r="401" spans="2:2" ht="12" customHeight="1" x14ac:dyDescent="0.25">
      <c r="B401" s="7"/>
    </row>
    <row r="402" spans="2:2" ht="12" customHeight="1" x14ac:dyDescent="0.25">
      <c r="B402" s="7"/>
    </row>
    <row r="403" spans="2:2" ht="12" customHeight="1" x14ac:dyDescent="0.25">
      <c r="B403" s="7"/>
    </row>
    <row r="404" spans="2:2" ht="12" customHeight="1" x14ac:dyDescent="0.25">
      <c r="B404" s="7"/>
    </row>
    <row r="405" spans="2:2" ht="12" customHeight="1" x14ac:dyDescent="0.25">
      <c r="B405" s="7"/>
    </row>
    <row r="406" spans="2:2" ht="12" customHeight="1" x14ac:dyDescent="0.25">
      <c r="B406" s="7"/>
    </row>
    <row r="407" spans="2:2" ht="12" customHeight="1" x14ac:dyDescent="0.25">
      <c r="B407" s="7"/>
    </row>
    <row r="408" spans="2:2" ht="12" customHeight="1" x14ac:dyDescent="0.25">
      <c r="B408" s="7"/>
    </row>
    <row r="409" spans="2:2" ht="12" customHeight="1" x14ac:dyDescent="0.25">
      <c r="B409" s="7"/>
    </row>
    <row r="410" spans="2:2" ht="12" customHeight="1" x14ac:dyDescent="0.25">
      <c r="B410" s="7"/>
    </row>
    <row r="411" spans="2:2" ht="12" customHeight="1" x14ac:dyDescent="0.25">
      <c r="B411" s="7"/>
    </row>
    <row r="412" spans="2:2" ht="12" customHeight="1" x14ac:dyDescent="0.25">
      <c r="B412" s="7"/>
    </row>
    <row r="413" spans="2:2" ht="12" customHeight="1" x14ac:dyDescent="0.25">
      <c r="B413" s="7"/>
    </row>
    <row r="414" spans="2:2" ht="12" customHeight="1" x14ac:dyDescent="0.25">
      <c r="B414" s="7"/>
    </row>
    <row r="415" spans="2:2" ht="12" customHeight="1" x14ac:dyDescent="0.25">
      <c r="B415" s="7"/>
    </row>
    <row r="416" spans="2:2" ht="12" customHeight="1" x14ac:dyDescent="0.25">
      <c r="B416" s="7"/>
    </row>
    <row r="417" spans="2:2" ht="12" customHeight="1" x14ac:dyDescent="0.25">
      <c r="B417" s="7"/>
    </row>
    <row r="418" spans="2:2" ht="12" customHeight="1" x14ac:dyDescent="0.25">
      <c r="B418" s="7"/>
    </row>
    <row r="419" spans="2:2" ht="12" customHeight="1" x14ac:dyDescent="0.25">
      <c r="B419" s="7"/>
    </row>
    <row r="420" spans="2:2" ht="12" customHeight="1" x14ac:dyDescent="0.25">
      <c r="B420" s="7"/>
    </row>
    <row r="421" spans="2:2" ht="12" customHeight="1" x14ac:dyDescent="0.25">
      <c r="B421" s="7"/>
    </row>
    <row r="422" spans="2:2" ht="12" customHeight="1" x14ac:dyDescent="0.25">
      <c r="B422" s="7"/>
    </row>
    <row r="423" spans="2:2" ht="12" customHeight="1" x14ac:dyDescent="0.25">
      <c r="B423" s="7"/>
    </row>
    <row r="424" spans="2:2" ht="12" customHeight="1" x14ac:dyDescent="0.25">
      <c r="B424" s="7"/>
    </row>
    <row r="425" spans="2:2" ht="12" customHeight="1" x14ac:dyDescent="0.25">
      <c r="B425" s="7"/>
    </row>
    <row r="426" spans="2:2" ht="12" customHeight="1" x14ac:dyDescent="0.25">
      <c r="B426" s="7"/>
    </row>
    <row r="427" spans="2:2" ht="12" customHeight="1" x14ac:dyDescent="0.25">
      <c r="B427" s="7"/>
    </row>
    <row r="428" spans="2:2" ht="12" customHeight="1" x14ac:dyDescent="0.25">
      <c r="B428" s="7"/>
    </row>
    <row r="429" spans="2:2" ht="12" customHeight="1" x14ac:dyDescent="0.25">
      <c r="B429" s="7"/>
    </row>
    <row r="430" spans="2:2" ht="12" customHeight="1" x14ac:dyDescent="0.25">
      <c r="B430" s="7"/>
    </row>
    <row r="431" spans="2:2" ht="12" customHeight="1" x14ac:dyDescent="0.25">
      <c r="B431" s="7"/>
    </row>
    <row r="432" spans="2:2" ht="12" customHeight="1" x14ac:dyDescent="0.25">
      <c r="B432" s="7"/>
    </row>
    <row r="433" spans="2:2" ht="12" customHeight="1" x14ac:dyDescent="0.25">
      <c r="B433" s="7"/>
    </row>
    <row r="434" spans="2:2" ht="12" customHeight="1" x14ac:dyDescent="0.25">
      <c r="B434" s="7"/>
    </row>
    <row r="435" spans="2:2" ht="12" customHeight="1" x14ac:dyDescent="0.25">
      <c r="B435" s="7"/>
    </row>
    <row r="436" spans="2:2" ht="12" customHeight="1" x14ac:dyDescent="0.25">
      <c r="B436" s="7"/>
    </row>
    <row r="437" spans="2:2" ht="12" customHeight="1" x14ac:dyDescent="0.25">
      <c r="B437" s="7"/>
    </row>
    <row r="438" spans="2:2" ht="12" customHeight="1" x14ac:dyDescent="0.25">
      <c r="B438" s="7"/>
    </row>
    <row r="439" spans="2:2" ht="12" customHeight="1" x14ac:dyDescent="0.25">
      <c r="B439" s="7"/>
    </row>
    <row r="440" spans="2:2" ht="12" customHeight="1" x14ac:dyDescent="0.25">
      <c r="B440" s="7"/>
    </row>
    <row r="441" spans="2:2" ht="12" customHeight="1" x14ac:dyDescent="0.25">
      <c r="B441" s="7"/>
    </row>
    <row r="442" spans="2:2" ht="12" customHeight="1" x14ac:dyDescent="0.25">
      <c r="B442" s="7"/>
    </row>
    <row r="443" spans="2:2" ht="12" customHeight="1" x14ac:dyDescent="0.25">
      <c r="B443" s="7"/>
    </row>
    <row r="444" spans="2:2" ht="12" customHeight="1" x14ac:dyDescent="0.25">
      <c r="B444" s="7"/>
    </row>
    <row r="445" spans="2:2" ht="12" customHeight="1" x14ac:dyDescent="0.25">
      <c r="B445" s="7"/>
    </row>
    <row r="446" spans="2:2" ht="12" customHeight="1" x14ac:dyDescent="0.25">
      <c r="B446" s="7"/>
    </row>
    <row r="447" spans="2:2" ht="12" customHeight="1" x14ac:dyDescent="0.25">
      <c r="B447" s="7"/>
    </row>
    <row r="448" spans="2:2" ht="12" customHeight="1" x14ac:dyDescent="0.25">
      <c r="B448" s="7"/>
    </row>
    <row r="449" spans="2:2" ht="12" customHeight="1" x14ac:dyDescent="0.25">
      <c r="B449" s="7"/>
    </row>
    <row r="450" spans="2:2" ht="12" customHeight="1" x14ac:dyDescent="0.25">
      <c r="B450" s="7"/>
    </row>
    <row r="451" spans="2:2" ht="12" customHeight="1" x14ac:dyDescent="0.25">
      <c r="B451" s="7"/>
    </row>
    <row r="452" spans="2:2" ht="12" customHeight="1" x14ac:dyDescent="0.25">
      <c r="B452" s="7"/>
    </row>
    <row r="453" spans="2:2" ht="12" customHeight="1" x14ac:dyDescent="0.25">
      <c r="B453" s="7"/>
    </row>
    <row r="454" spans="2:2" ht="12" customHeight="1" x14ac:dyDescent="0.25">
      <c r="B454" s="7"/>
    </row>
    <row r="455" spans="2:2" ht="12" customHeight="1" x14ac:dyDescent="0.25">
      <c r="B455" s="7"/>
    </row>
    <row r="456" spans="2:2" ht="12" customHeight="1" x14ac:dyDescent="0.25">
      <c r="B456" s="7"/>
    </row>
    <row r="457" spans="2:2" ht="12" customHeight="1" x14ac:dyDescent="0.25">
      <c r="B457" s="7"/>
    </row>
    <row r="458" spans="2:2" ht="12" customHeight="1" x14ac:dyDescent="0.25">
      <c r="B458" s="7"/>
    </row>
    <row r="459" spans="2:2" ht="12" customHeight="1" x14ac:dyDescent="0.25">
      <c r="B459" s="7"/>
    </row>
    <row r="460" spans="2:2" ht="12" customHeight="1" x14ac:dyDescent="0.25">
      <c r="B460" s="7"/>
    </row>
    <row r="461" spans="2:2" ht="12" customHeight="1" x14ac:dyDescent="0.25">
      <c r="B461" s="7"/>
    </row>
    <row r="462" spans="2:2" ht="12" customHeight="1" x14ac:dyDescent="0.25">
      <c r="B462" s="7"/>
    </row>
    <row r="463" spans="2:2" ht="12" customHeight="1" x14ac:dyDescent="0.25">
      <c r="B463" s="7"/>
    </row>
    <row r="464" spans="2:2" ht="12" customHeight="1" x14ac:dyDescent="0.25">
      <c r="B464" s="7"/>
    </row>
    <row r="465" spans="2:2" ht="12" customHeight="1" x14ac:dyDescent="0.25">
      <c r="B465" s="7"/>
    </row>
    <row r="466" spans="2:2" ht="12" customHeight="1" x14ac:dyDescent="0.25">
      <c r="B466" s="7"/>
    </row>
    <row r="467" spans="2:2" ht="12" customHeight="1" x14ac:dyDescent="0.25">
      <c r="B467" s="7"/>
    </row>
    <row r="468" spans="2:2" ht="12" customHeight="1" x14ac:dyDescent="0.25">
      <c r="B468" s="7"/>
    </row>
    <row r="469" spans="2:2" ht="12" customHeight="1" x14ac:dyDescent="0.25">
      <c r="B469" s="7"/>
    </row>
    <row r="470" spans="2:2" ht="12" customHeight="1" x14ac:dyDescent="0.25">
      <c r="B470" s="7"/>
    </row>
    <row r="471" spans="2:2" ht="12" customHeight="1" x14ac:dyDescent="0.25">
      <c r="B471" s="7"/>
    </row>
    <row r="472" spans="2:2" ht="12" customHeight="1" x14ac:dyDescent="0.25">
      <c r="B472" s="7"/>
    </row>
    <row r="473" spans="2:2" ht="12" customHeight="1" x14ac:dyDescent="0.25">
      <c r="B473" s="7"/>
    </row>
    <row r="474" spans="2:2" ht="12" customHeight="1" x14ac:dyDescent="0.25">
      <c r="B474" s="7"/>
    </row>
    <row r="475" spans="2:2" ht="12" customHeight="1" x14ac:dyDescent="0.25">
      <c r="B475" s="7"/>
    </row>
    <row r="476" spans="2:2" ht="12" customHeight="1" x14ac:dyDescent="0.25">
      <c r="B476" s="7"/>
    </row>
    <row r="477" spans="2:2" ht="12" customHeight="1" x14ac:dyDescent="0.25">
      <c r="B477" s="7"/>
    </row>
    <row r="478" spans="2:2" ht="12" customHeight="1" x14ac:dyDescent="0.25">
      <c r="B478" s="7"/>
    </row>
    <row r="479" spans="2:2" ht="12" customHeight="1" x14ac:dyDescent="0.25">
      <c r="B479" s="7"/>
    </row>
    <row r="480" spans="2:2" ht="12" customHeight="1" x14ac:dyDescent="0.25">
      <c r="B480" s="7"/>
    </row>
    <row r="481" spans="2:2" ht="12" customHeight="1" x14ac:dyDescent="0.25">
      <c r="B481" s="7"/>
    </row>
    <row r="482" spans="2:2" ht="12" customHeight="1" x14ac:dyDescent="0.25">
      <c r="B482" s="7"/>
    </row>
    <row r="483" spans="2:2" ht="12" customHeight="1" x14ac:dyDescent="0.25">
      <c r="B483" s="7"/>
    </row>
    <row r="484" spans="2:2" ht="12" customHeight="1" x14ac:dyDescent="0.25">
      <c r="B484" s="7"/>
    </row>
    <row r="485" spans="2:2" ht="12" customHeight="1" x14ac:dyDescent="0.25">
      <c r="B485" s="7"/>
    </row>
    <row r="486" spans="2:2" ht="12" customHeight="1" x14ac:dyDescent="0.25">
      <c r="B486" s="7"/>
    </row>
    <row r="487" spans="2:2" ht="12" customHeight="1" x14ac:dyDescent="0.25">
      <c r="B487" s="7"/>
    </row>
    <row r="488" spans="2:2" ht="12" customHeight="1" x14ac:dyDescent="0.25">
      <c r="B488" s="7"/>
    </row>
    <row r="489" spans="2:2" ht="12" customHeight="1" x14ac:dyDescent="0.25">
      <c r="B489" s="7"/>
    </row>
    <row r="490" spans="2:2" ht="12" customHeight="1" x14ac:dyDescent="0.25">
      <c r="B490" s="7"/>
    </row>
    <row r="491" spans="2:2" ht="12" customHeight="1" x14ac:dyDescent="0.25">
      <c r="B491" s="7"/>
    </row>
    <row r="492" spans="2:2" ht="12" customHeight="1" x14ac:dyDescent="0.25">
      <c r="B492" s="7"/>
    </row>
    <row r="493" spans="2:2" ht="12" customHeight="1" x14ac:dyDescent="0.25">
      <c r="B493" s="7"/>
    </row>
    <row r="494" spans="2:2" ht="12" customHeight="1" x14ac:dyDescent="0.25">
      <c r="B494" s="7"/>
    </row>
    <row r="495" spans="2:2" ht="12" customHeight="1" x14ac:dyDescent="0.25">
      <c r="B495" s="7"/>
    </row>
    <row r="496" spans="2:2" ht="12" customHeight="1" x14ac:dyDescent="0.25">
      <c r="B496" s="7"/>
    </row>
    <row r="497" spans="2:2" ht="12" customHeight="1" x14ac:dyDescent="0.25">
      <c r="B497" s="7"/>
    </row>
    <row r="498" spans="2:2" ht="12" customHeight="1" x14ac:dyDescent="0.25">
      <c r="B498" s="7"/>
    </row>
    <row r="499" spans="2:2" ht="12" customHeight="1" x14ac:dyDescent="0.25">
      <c r="B499" s="7"/>
    </row>
    <row r="500" spans="2:2" ht="12" customHeight="1" x14ac:dyDescent="0.25">
      <c r="B500" s="7"/>
    </row>
    <row r="501" spans="2:2" ht="12" customHeight="1" x14ac:dyDescent="0.25">
      <c r="B501" s="7"/>
    </row>
    <row r="502" spans="2:2" ht="12" customHeight="1" x14ac:dyDescent="0.25">
      <c r="B502" s="7"/>
    </row>
    <row r="503" spans="2:2" ht="12" customHeight="1" x14ac:dyDescent="0.25">
      <c r="B503" s="7"/>
    </row>
    <row r="504" spans="2:2" ht="12" customHeight="1" x14ac:dyDescent="0.25">
      <c r="B504" s="7"/>
    </row>
    <row r="505" spans="2:2" ht="12" customHeight="1" x14ac:dyDescent="0.25">
      <c r="B505" s="7"/>
    </row>
    <row r="506" spans="2:2" ht="12" customHeight="1" x14ac:dyDescent="0.25">
      <c r="B506" s="7"/>
    </row>
    <row r="507" spans="2:2" ht="12" customHeight="1" x14ac:dyDescent="0.25">
      <c r="B507" s="7"/>
    </row>
    <row r="508" spans="2:2" ht="12" customHeight="1" x14ac:dyDescent="0.25">
      <c r="B508" s="7"/>
    </row>
    <row r="509" spans="2:2" ht="12" customHeight="1" x14ac:dyDescent="0.25">
      <c r="B509" s="7"/>
    </row>
    <row r="510" spans="2:2" ht="12" customHeight="1" x14ac:dyDescent="0.25">
      <c r="B510" s="7"/>
    </row>
    <row r="511" spans="2:2" ht="12" customHeight="1" x14ac:dyDescent="0.25">
      <c r="B511" s="7"/>
    </row>
    <row r="512" spans="2:2" ht="12" customHeight="1" x14ac:dyDescent="0.25">
      <c r="B512" s="7"/>
    </row>
    <row r="513" spans="2:2" ht="12" customHeight="1" x14ac:dyDescent="0.25">
      <c r="B513" s="7"/>
    </row>
    <row r="514" spans="2:2" ht="12" customHeight="1" x14ac:dyDescent="0.25">
      <c r="B514" s="7"/>
    </row>
    <row r="515" spans="2:2" ht="12" customHeight="1" x14ac:dyDescent="0.25">
      <c r="B515" s="7"/>
    </row>
    <row r="516" spans="2:2" ht="12" customHeight="1" x14ac:dyDescent="0.25">
      <c r="B516" s="7"/>
    </row>
    <row r="517" spans="2:2" ht="12" customHeight="1" x14ac:dyDescent="0.25">
      <c r="B517" s="7"/>
    </row>
    <row r="518" spans="2:2" ht="12" customHeight="1" x14ac:dyDescent="0.25">
      <c r="B518" s="7"/>
    </row>
    <row r="519" spans="2:2" ht="12" customHeight="1" x14ac:dyDescent="0.25">
      <c r="B519" s="7"/>
    </row>
    <row r="520" spans="2:2" ht="12" customHeight="1" x14ac:dyDescent="0.25">
      <c r="B520" s="7"/>
    </row>
    <row r="521" spans="2:2" ht="12" customHeight="1" x14ac:dyDescent="0.25">
      <c r="B521" s="7"/>
    </row>
    <row r="522" spans="2:2" ht="12" customHeight="1" x14ac:dyDescent="0.25">
      <c r="B522" s="7"/>
    </row>
    <row r="523" spans="2:2" ht="12" customHeight="1" x14ac:dyDescent="0.25">
      <c r="B523" s="7"/>
    </row>
    <row r="524" spans="2:2" ht="12" customHeight="1" x14ac:dyDescent="0.25">
      <c r="B524" s="7"/>
    </row>
    <row r="525" spans="2:2" ht="12" customHeight="1" x14ac:dyDescent="0.25">
      <c r="B525" s="7"/>
    </row>
    <row r="526" spans="2:2" ht="12" customHeight="1" x14ac:dyDescent="0.25">
      <c r="B526" s="7"/>
    </row>
    <row r="527" spans="2:2" ht="12" customHeight="1" x14ac:dyDescent="0.25">
      <c r="B527" s="7"/>
    </row>
    <row r="528" spans="2:2" ht="12" customHeight="1" x14ac:dyDescent="0.25">
      <c r="B528" s="7"/>
    </row>
    <row r="529" spans="2:2" ht="12" customHeight="1" x14ac:dyDescent="0.25">
      <c r="B529" s="7"/>
    </row>
    <row r="530" spans="2:2" ht="12" customHeight="1" x14ac:dyDescent="0.25">
      <c r="B530" s="7"/>
    </row>
    <row r="531" spans="2:2" ht="12" customHeight="1" x14ac:dyDescent="0.25">
      <c r="B531" s="7"/>
    </row>
    <row r="532" spans="2:2" ht="12" customHeight="1" x14ac:dyDescent="0.25">
      <c r="B532" s="7"/>
    </row>
    <row r="533" spans="2:2" ht="12" customHeight="1" x14ac:dyDescent="0.25">
      <c r="B533" s="7"/>
    </row>
    <row r="534" spans="2:2" ht="12" customHeight="1" x14ac:dyDescent="0.25">
      <c r="B534" s="7"/>
    </row>
    <row r="535" spans="2:2" ht="12" customHeight="1" x14ac:dyDescent="0.25">
      <c r="B535" s="7"/>
    </row>
    <row r="536" spans="2:2" ht="12" customHeight="1" x14ac:dyDescent="0.25">
      <c r="B536" s="7"/>
    </row>
    <row r="537" spans="2:2" ht="12" customHeight="1" x14ac:dyDescent="0.25">
      <c r="B537" s="7"/>
    </row>
    <row r="538" spans="2:2" ht="12" customHeight="1" x14ac:dyDescent="0.25">
      <c r="B538" s="7"/>
    </row>
    <row r="539" spans="2:2" ht="12" customHeight="1" x14ac:dyDescent="0.25">
      <c r="B539" s="7"/>
    </row>
    <row r="540" spans="2:2" ht="12" customHeight="1" x14ac:dyDescent="0.25">
      <c r="B540" s="7"/>
    </row>
    <row r="541" spans="2:2" ht="12" customHeight="1" x14ac:dyDescent="0.25">
      <c r="B541" s="7"/>
    </row>
    <row r="542" spans="2:2" ht="12" customHeight="1" x14ac:dyDescent="0.25">
      <c r="B542" s="7"/>
    </row>
    <row r="543" spans="2:2" ht="12" customHeight="1" x14ac:dyDescent="0.25">
      <c r="B543" s="7"/>
    </row>
    <row r="544" spans="2:2" ht="12" customHeight="1" x14ac:dyDescent="0.25">
      <c r="B544" s="7"/>
    </row>
    <row r="545" spans="2:2" ht="12" customHeight="1" x14ac:dyDescent="0.25">
      <c r="B545" s="7"/>
    </row>
    <row r="546" spans="2:2" ht="12" customHeight="1" x14ac:dyDescent="0.25">
      <c r="B546" s="7"/>
    </row>
    <row r="547" spans="2:2" ht="12" customHeight="1" x14ac:dyDescent="0.25">
      <c r="B547" s="7"/>
    </row>
    <row r="548" spans="2:2" ht="12" customHeight="1" x14ac:dyDescent="0.25">
      <c r="B548" s="7"/>
    </row>
    <row r="549" spans="2:2" ht="12" customHeight="1" x14ac:dyDescent="0.25">
      <c r="B549" s="7"/>
    </row>
    <row r="550" spans="2:2" ht="12" customHeight="1" x14ac:dyDescent="0.25">
      <c r="B550" s="7"/>
    </row>
    <row r="551" spans="2:2" ht="12" customHeight="1" x14ac:dyDescent="0.25">
      <c r="B551" s="7"/>
    </row>
    <row r="552" spans="2:2" ht="12" customHeight="1" x14ac:dyDescent="0.25">
      <c r="B552" s="7"/>
    </row>
    <row r="553" spans="2:2" ht="12" customHeight="1" x14ac:dyDescent="0.25">
      <c r="B553" s="7"/>
    </row>
    <row r="554" spans="2:2" ht="12" customHeight="1" x14ac:dyDescent="0.25">
      <c r="B554" s="7"/>
    </row>
    <row r="555" spans="2:2" ht="12" customHeight="1" x14ac:dyDescent="0.25">
      <c r="B555" s="7"/>
    </row>
    <row r="556" spans="2:2" ht="12" customHeight="1" x14ac:dyDescent="0.25">
      <c r="B556" s="7"/>
    </row>
    <row r="557" spans="2:2" ht="12" customHeight="1" x14ac:dyDescent="0.25">
      <c r="B557" s="7"/>
    </row>
    <row r="558" spans="2:2" ht="12" customHeight="1" x14ac:dyDescent="0.25">
      <c r="B558" s="7"/>
    </row>
    <row r="559" spans="2:2" ht="12" customHeight="1" x14ac:dyDescent="0.25">
      <c r="B559" s="7"/>
    </row>
    <row r="560" spans="2:2" ht="12" customHeight="1" x14ac:dyDescent="0.25">
      <c r="B560" s="7"/>
    </row>
    <row r="561" spans="2:2" ht="12" customHeight="1" x14ac:dyDescent="0.25">
      <c r="B561" s="7"/>
    </row>
    <row r="562" spans="2:2" ht="12" customHeight="1" x14ac:dyDescent="0.25">
      <c r="B562" s="7"/>
    </row>
    <row r="563" spans="2:2" ht="12" customHeight="1" x14ac:dyDescent="0.25">
      <c r="B563" s="7"/>
    </row>
    <row r="564" spans="2:2" ht="12" customHeight="1" x14ac:dyDescent="0.25">
      <c r="B564" s="7"/>
    </row>
    <row r="565" spans="2:2" ht="12" customHeight="1" x14ac:dyDescent="0.25">
      <c r="B565" s="7"/>
    </row>
    <row r="566" spans="2:2" ht="12" customHeight="1" x14ac:dyDescent="0.25">
      <c r="B566" s="7"/>
    </row>
    <row r="567" spans="2:2" ht="12" customHeight="1" x14ac:dyDescent="0.25">
      <c r="B567" s="7"/>
    </row>
    <row r="568" spans="2:2" ht="12" customHeight="1" x14ac:dyDescent="0.25">
      <c r="B568" s="7"/>
    </row>
    <row r="569" spans="2:2" ht="12" customHeight="1" x14ac:dyDescent="0.25">
      <c r="B569" s="7"/>
    </row>
    <row r="570" spans="2:2" ht="12" customHeight="1" x14ac:dyDescent="0.25">
      <c r="B570" s="7"/>
    </row>
    <row r="571" spans="2:2" ht="12" customHeight="1" x14ac:dyDescent="0.25">
      <c r="B571" s="7"/>
    </row>
    <row r="572" spans="2:2" ht="12" customHeight="1" x14ac:dyDescent="0.25">
      <c r="B572" s="7"/>
    </row>
    <row r="573" spans="2:2" ht="12" customHeight="1" x14ac:dyDescent="0.25">
      <c r="B573" s="7"/>
    </row>
    <row r="574" spans="2:2" ht="12" customHeight="1" x14ac:dyDescent="0.25">
      <c r="B574" s="7"/>
    </row>
    <row r="575" spans="2:2" ht="12" customHeight="1" x14ac:dyDescent="0.25">
      <c r="B575" s="7"/>
    </row>
    <row r="576" spans="2:2" ht="12" customHeight="1" x14ac:dyDescent="0.25">
      <c r="B576" s="7"/>
    </row>
    <row r="577" spans="2:2" ht="12" customHeight="1" x14ac:dyDescent="0.25">
      <c r="B577" s="7"/>
    </row>
    <row r="578" spans="2:2" ht="12" customHeight="1" x14ac:dyDescent="0.25">
      <c r="B578" s="7"/>
    </row>
    <row r="579" spans="2:2" ht="12" customHeight="1" x14ac:dyDescent="0.25">
      <c r="B579" s="7"/>
    </row>
    <row r="580" spans="2:2" ht="12" customHeight="1" x14ac:dyDescent="0.25">
      <c r="B580" s="7"/>
    </row>
    <row r="581" spans="2:2" ht="12" customHeight="1" x14ac:dyDescent="0.25">
      <c r="B581" s="7"/>
    </row>
    <row r="582" spans="2:2" ht="12" customHeight="1" x14ac:dyDescent="0.25">
      <c r="B582" s="7"/>
    </row>
    <row r="583" spans="2:2" ht="12" customHeight="1" x14ac:dyDescent="0.25">
      <c r="B583" s="7"/>
    </row>
    <row r="584" spans="2:2" ht="12" customHeight="1" x14ac:dyDescent="0.25">
      <c r="B584" s="7"/>
    </row>
    <row r="585" spans="2:2" ht="12" customHeight="1" x14ac:dyDescent="0.25">
      <c r="B585" s="7"/>
    </row>
    <row r="586" spans="2:2" ht="12" customHeight="1" x14ac:dyDescent="0.25">
      <c r="B586" s="7"/>
    </row>
    <row r="587" spans="2:2" ht="12" customHeight="1" x14ac:dyDescent="0.25">
      <c r="B587" s="7"/>
    </row>
    <row r="588" spans="2:2" ht="12" customHeight="1" x14ac:dyDescent="0.25">
      <c r="B588" s="7"/>
    </row>
    <row r="589" spans="2:2" ht="12" customHeight="1" x14ac:dyDescent="0.25">
      <c r="B589" s="7"/>
    </row>
    <row r="590" spans="2:2" ht="12" customHeight="1" x14ac:dyDescent="0.25">
      <c r="B590" s="7"/>
    </row>
    <row r="591" spans="2:2" ht="12" customHeight="1" x14ac:dyDescent="0.25">
      <c r="B591" s="7"/>
    </row>
    <row r="592" spans="2:2" ht="12" customHeight="1" x14ac:dyDescent="0.25">
      <c r="B592" s="7"/>
    </row>
    <row r="593" spans="2:2" ht="12" customHeight="1" x14ac:dyDescent="0.25">
      <c r="B593" s="7"/>
    </row>
    <row r="594" spans="2:2" ht="12" customHeight="1" x14ac:dyDescent="0.25">
      <c r="B594" s="7"/>
    </row>
    <row r="595" spans="2:2" ht="12" customHeight="1" x14ac:dyDescent="0.25">
      <c r="B595" s="7"/>
    </row>
    <row r="596" spans="2:2" ht="12" customHeight="1" x14ac:dyDescent="0.25">
      <c r="B596" s="7"/>
    </row>
    <row r="597" spans="2:2" ht="12" customHeight="1" x14ac:dyDescent="0.25">
      <c r="B597" s="7"/>
    </row>
    <row r="598" spans="2:2" ht="12" customHeight="1" x14ac:dyDescent="0.25">
      <c r="B598" s="7"/>
    </row>
    <row r="599" spans="2:2" ht="12" customHeight="1" x14ac:dyDescent="0.25">
      <c r="B599" s="7"/>
    </row>
    <row r="600" spans="2:2" ht="12" customHeight="1" x14ac:dyDescent="0.25">
      <c r="B600" s="7"/>
    </row>
    <row r="601" spans="2:2" ht="12" customHeight="1" x14ac:dyDescent="0.25">
      <c r="B601" s="7"/>
    </row>
    <row r="602" spans="2:2" ht="12" customHeight="1" x14ac:dyDescent="0.25">
      <c r="B602" s="7"/>
    </row>
    <row r="603" spans="2:2" ht="12" customHeight="1" x14ac:dyDescent="0.25">
      <c r="B603" s="7"/>
    </row>
    <row r="604" spans="2:2" ht="12" customHeight="1" x14ac:dyDescent="0.25">
      <c r="B604" s="7"/>
    </row>
    <row r="605" spans="2:2" ht="12" customHeight="1" x14ac:dyDescent="0.25">
      <c r="B605" s="7"/>
    </row>
    <row r="606" spans="2:2" ht="12" customHeight="1" x14ac:dyDescent="0.25">
      <c r="B606" s="7"/>
    </row>
    <row r="607" spans="2:2" ht="12" customHeight="1" x14ac:dyDescent="0.25">
      <c r="B607" s="7"/>
    </row>
    <row r="608" spans="2:2" ht="12" customHeight="1" x14ac:dyDescent="0.25">
      <c r="B608" s="7"/>
    </row>
    <row r="609" spans="2:2" ht="12" customHeight="1" x14ac:dyDescent="0.25">
      <c r="B609" s="7"/>
    </row>
    <row r="610" spans="2:2" ht="12" customHeight="1" x14ac:dyDescent="0.25">
      <c r="B610" s="7"/>
    </row>
    <row r="611" spans="2:2" ht="12" customHeight="1" x14ac:dyDescent="0.25">
      <c r="B611" s="7"/>
    </row>
    <row r="612" spans="2:2" ht="12" customHeight="1" x14ac:dyDescent="0.25">
      <c r="B612" s="7"/>
    </row>
    <row r="613" spans="2:2" ht="12" customHeight="1" x14ac:dyDescent="0.25">
      <c r="B613" s="7"/>
    </row>
    <row r="614" spans="2:2" ht="12" customHeight="1" x14ac:dyDescent="0.25">
      <c r="B614" s="7"/>
    </row>
    <row r="615" spans="2:2" ht="12" customHeight="1" x14ac:dyDescent="0.25">
      <c r="B615" s="7"/>
    </row>
    <row r="616" spans="2:2" ht="12" customHeight="1" x14ac:dyDescent="0.25">
      <c r="B616" s="7"/>
    </row>
    <row r="617" spans="2:2" ht="12" customHeight="1" x14ac:dyDescent="0.25">
      <c r="B617" s="7"/>
    </row>
    <row r="618" spans="2:2" ht="12" customHeight="1" x14ac:dyDescent="0.25">
      <c r="B618" s="7"/>
    </row>
    <row r="619" spans="2:2" ht="12" customHeight="1" x14ac:dyDescent="0.25">
      <c r="B619" s="7"/>
    </row>
    <row r="620" spans="2:2" ht="12" customHeight="1" x14ac:dyDescent="0.25">
      <c r="B620" s="7"/>
    </row>
    <row r="621" spans="2:2" ht="12" customHeight="1" x14ac:dyDescent="0.25">
      <c r="B621" s="7"/>
    </row>
    <row r="622" spans="2:2" ht="12" customHeight="1" x14ac:dyDescent="0.25">
      <c r="B622" s="7"/>
    </row>
    <row r="623" spans="2:2" ht="12" customHeight="1" x14ac:dyDescent="0.25">
      <c r="B623" s="7"/>
    </row>
    <row r="624" spans="2:2" ht="12" customHeight="1" x14ac:dyDescent="0.25">
      <c r="B624" s="7"/>
    </row>
    <row r="625" spans="2:2" ht="12" customHeight="1" x14ac:dyDescent="0.25">
      <c r="B625" s="7"/>
    </row>
    <row r="626" spans="2:2" ht="12" customHeight="1" x14ac:dyDescent="0.25">
      <c r="B626" s="7"/>
    </row>
    <row r="627" spans="2:2" ht="12" customHeight="1" x14ac:dyDescent="0.25">
      <c r="B627" s="7"/>
    </row>
    <row r="628" spans="2:2" ht="12" customHeight="1" x14ac:dyDescent="0.25">
      <c r="B628" s="7"/>
    </row>
    <row r="629" spans="2:2" ht="12" customHeight="1" x14ac:dyDescent="0.25">
      <c r="B629" s="7"/>
    </row>
    <row r="630" spans="2:2" ht="12" customHeight="1" x14ac:dyDescent="0.25">
      <c r="B630" s="7"/>
    </row>
    <row r="631" spans="2:2" ht="12" customHeight="1" x14ac:dyDescent="0.25">
      <c r="B631" s="7"/>
    </row>
    <row r="632" spans="2:2" ht="12" customHeight="1" x14ac:dyDescent="0.25">
      <c r="B632" s="7"/>
    </row>
    <row r="633" spans="2:2" ht="12" customHeight="1" x14ac:dyDescent="0.25">
      <c r="B633" s="7"/>
    </row>
    <row r="634" spans="2:2" ht="12" customHeight="1" x14ac:dyDescent="0.25">
      <c r="B634" s="7"/>
    </row>
    <row r="635" spans="2:2" ht="12" customHeight="1" x14ac:dyDescent="0.25">
      <c r="B635" s="7"/>
    </row>
    <row r="636" spans="2:2" ht="12" customHeight="1" x14ac:dyDescent="0.25">
      <c r="B636" s="7"/>
    </row>
    <row r="637" spans="2:2" ht="12" customHeight="1" x14ac:dyDescent="0.25">
      <c r="B637" s="7"/>
    </row>
    <row r="638" spans="2:2" ht="12" customHeight="1" x14ac:dyDescent="0.25">
      <c r="B638" s="7"/>
    </row>
    <row r="639" spans="2:2" ht="12" customHeight="1" x14ac:dyDescent="0.25">
      <c r="B639" s="7"/>
    </row>
    <row r="640" spans="2:2" ht="12" customHeight="1" x14ac:dyDescent="0.25">
      <c r="B640" s="7"/>
    </row>
    <row r="641" spans="2:2" ht="12" customHeight="1" x14ac:dyDescent="0.25">
      <c r="B641" s="7"/>
    </row>
    <row r="642" spans="2:2" ht="12" customHeight="1" x14ac:dyDescent="0.25">
      <c r="B642" s="7"/>
    </row>
    <row r="643" spans="2:2" ht="12" customHeight="1" x14ac:dyDescent="0.25">
      <c r="B643" s="7"/>
    </row>
    <row r="644" spans="2:2" ht="12" customHeight="1" x14ac:dyDescent="0.25">
      <c r="B644" s="7"/>
    </row>
    <row r="645" spans="2:2" ht="12" customHeight="1" x14ac:dyDescent="0.25">
      <c r="B645" s="7"/>
    </row>
    <row r="646" spans="2:2" ht="12" customHeight="1" x14ac:dyDescent="0.25">
      <c r="B646" s="7"/>
    </row>
    <row r="647" spans="2:2" ht="12" customHeight="1" x14ac:dyDescent="0.25">
      <c r="B647" s="7"/>
    </row>
    <row r="648" spans="2:2" ht="12" customHeight="1" x14ac:dyDescent="0.25">
      <c r="B648" s="7"/>
    </row>
    <row r="649" spans="2:2" ht="12" customHeight="1" x14ac:dyDescent="0.25">
      <c r="B649" s="7"/>
    </row>
    <row r="650" spans="2:2" ht="12" customHeight="1" x14ac:dyDescent="0.25">
      <c r="B650" s="7"/>
    </row>
    <row r="651" spans="2:2" ht="12" customHeight="1" x14ac:dyDescent="0.25">
      <c r="B651" s="7"/>
    </row>
    <row r="652" spans="2:2" ht="12" customHeight="1" x14ac:dyDescent="0.25">
      <c r="B652" s="7"/>
    </row>
    <row r="653" spans="2:2" ht="12" customHeight="1" x14ac:dyDescent="0.25">
      <c r="B653" s="7"/>
    </row>
    <row r="654" spans="2:2" ht="12" customHeight="1" x14ac:dyDescent="0.25">
      <c r="B654" s="7"/>
    </row>
    <row r="655" spans="2:2" ht="12" customHeight="1" x14ac:dyDescent="0.25">
      <c r="B655" s="7"/>
    </row>
    <row r="656" spans="2:2" ht="12" customHeight="1" x14ac:dyDescent="0.25">
      <c r="B656" s="7"/>
    </row>
    <row r="657" spans="2:2" ht="12" customHeight="1" x14ac:dyDescent="0.25">
      <c r="B657" s="7"/>
    </row>
    <row r="658" spans="2:2" ht="12" customHeight="1" x14ac:dyDescent="0.25">
      <c r="B658" s="7"/>
    </row>
    <row r="659" spans="2:2" ht="12" customHeight="1" x14ac:dyDescent="0.25">
      <c r="B659" s="7"/>
    </row>
    <row r="660" spans="2:2" ht="12" customHeight="1" x14ac:dyDescent="0.25">
      <c r="B660" s="7"/>
    </row>
    <row r="661" spans="2:2" ht="12" customHeight="1" x14ac:dyDescent="0.25">
      <c r="B661" s="7"/>
    </row>
    <row r="662" spans="2:2" ht="12" customHeight="1" x14ac:dyDescent="0.25">
      <c r="B662" s="7"/>
    </row>
    <row r="663" spans="2:2" ht="12" customHeight="1" x14ac:dyDescent="0.25">
      <c r="B663" s="7"/>
    </row>
    <row r="664" spans="2:2" ht="12" customHeight="1" x14ac:dyDescent="0.25">
      <c r="B664" s="7"/>
    </row>
    <row r="665" spans="2:2" ht="12" customHeight="1" x14ac:dyDescent="0.25">
      <c r="B665" s="7"/>
    </row>
    <row r="666" spans="2:2" ht="12" customHeight="1" x14ac:dyDescent="0.25">
      <c r="B666" s="7"/>
    </row>
    <row r="667" spans="2:2" ht="12" customHeight="1" x14ac:dyDescent="0.25">
      <c r="B667" s="7"/>
    </row>
    <row r="668" spans="2:2" ht="12" customHeight="1" x14ac:dyDescent="0.25">
      <c r="B668" s="7"/>
    </row>
    <row r="669" spans="2:2" ht="12" customHeight="1" x14ac:dyDescent="0.25">
      <c r="B669" s="7"/>
    </row>
    <row r="670" spans="2:2" ht="12" customHeight="1" x14ac:dyDescent="0.25">
      <c r="B670" s="7"/>
    </row>
    <row r="671" spans="2:2" ht="12" customHeight="1" x14ac:dyDescent="0.25">
      <c r="B671" s="7"/>
    </row>
    <row r="672" spans="2:2" ht="12" customHeight="1" x14ac:dyDescent="0.25">
      <c r="B672" s="7"/>
    </row>
    <row r="673" spans="2:2" ht="12" customHeight="1" x14ac:dyDescent="0.25">
      <c r="B673" s="7"/>
    </row>
    <row r="674" spans="2:2" ht="12" customHeight="1" x14ac:dyDescent="0.25">
      <c r="B674" s="7"/>
    </row>
    <row r="675" spans="2:2" ht="12" customHeight="1" x14ac:dyDescent="0.25">
      <c r="B675" s="7"/>
    </row>
    <row r="676" spans="2:2" ht="12" customHeight="1" x14ac:dyDescent="0.25">
      <c r="B676" s="7"/>
    </row>
    <row r="677" spans="2:2" ht="12" customHeight="1" x14ac:dyDescent="0.25">
      <c r="B677" s="7"/>
    </row>
    <row r="678" spans="2:2" ht="12" customHeight="1" x14ac:dyDescent="0.25">
      <c r="B678" s="7"/>
    </row>
    <row r="679" spans="2:2" ht="12" customHeight="1" x14ac:dyDescent="0.25">
      <c r="B679" s="7"/>
    </row>
    <row r="680" spans="2:2" ht="12" customHeight="1" x14ac:dyDescent="0.25">
      <c r="B680" s="7"/>
    </row>
    <row r="681" spans="2:2" ht="12" customHeight="1" x14ac:dyDescent="0.25">
      <c r="B681" s="7"/>
    </row>
    <row r="682" spans="2:2" ht="12" customHeight="1" x14ac:dyDescent="0.25">
      <c r="B682" s="7"/>
    </row>
    <row r="683" spans="2:2" ht="12" customHeight="1" x14ac:dyDescent="0.25">
      <c r="B683" s="7"/>
    </row>
    <row r="684" spans="2:2" ht="12" customHeight="1" x14ac:dyDescent="0.25">
      <c r="B684" s="7"/>
    </row>
    <row r="685" spans="2:2" ht="12" customHeight="1" x14ac:dyDescent="0.25">
      <c r="B685" s="7"/>
    </row>
    <row r="686" spans="2:2" ht="12" customHeight="1" x14ac:dyDescent="0.25">
      <c r="B686" s="7"/>
    </row>
    <row r="687" spans="2:2" ht="12" customHeight="1" x14ac:dyDescent="0.25">
      <c r="B687" s="7"/>
    </row>
    <row r="688" spans="2:2" ht="12" customHeight="1" x14ac:dyDescent="0.25">
      <c r="B688" s="7"/>
    </row>
    <row r="689" spans="2:2" ht="12" customHeight="1" x14ac:dyDescent="0.25">
      <c r="B689" s="7"/>
    </row>
    <row r="690" spans="2:2" ht="12" customHeight="1" x14ac:dyDescent="0.25">
      <c r="B690" s="7"/>
    </row>
    <row r="691" spans="2:2" ht="12" customHeight="1" x14ac:dyDescent="0.25">
      <c r="B691" s="7"/>
    </row>
    <row r="692" spans="2:2" ht="12" customHeight="1" x14ac:dyDescent="0.25">
      <c r="B692" s="7"/>
    </row>
    <row r="693" spans="2:2" ht="12" customHeight="1" x14ac:dyDescent="0.25">
      <c r="B693" s="7"/>
    </row>
    <row r="694" spans="2:2" ht="12" customHeight="1" x14ac:dyDescent="0.25">
      <c r="B694" s="7"/>
    </row>
    <row r="695" spans="2:2" ht="12" customHeight="1" x14ac:dyDescent="0.25">
      <c r="B695" s="7"/>
    </row>
    <row r="696" spans="2:2" ht="12" customHeight="1" x14ac:dyDescent="0.25">
      <c r="B696" s="7"/>
    </row>
    <row r="697" spans="2:2" ht="12" customHeight="1" x14ac:dyDescent="0.25">
      <c r="B697" s="7"/>
    </row>
    <row r="698" spans="2:2" ht="12" customHeight="1" x14ac:dyDescent="0.25">
      <c r="B698" s="7"/>
    </row>
    <row r="699" spans="2:2" ht="12" customHeight="1" x14ac:dyDescent="0.25">
      <c r="B699" s="7"/>
    </row>
    <row r="700" spans="2:2" ht="12" customHeight="1" x14ac:dyDescent="0.25">
      <c r="B700" s="7"/>
    </row>
    <row r="701" spans="2:2" ht="12" customHeight="1" x14ac:dyDescent="0.25">
      <c r="B701" s="7"/>
    </row>
    <row r="702" spans="2:2" ht="12" customHeight="1" x14ac:dyDescent="0.25">
      <c r="B702" s="7"/>
    </row>
    <row r="703" spans="2:2" ht="12" customHeight="1" x14ac:dyDescent="0.25">
      <c r="B703" s="7"/>
    </row>
    <row r="704" spans="2:2" ht="12" customHeight="1" x14ac:dyDescent="0.25">
      <c r="B704" s="7"/>
    </row>
    <row r="705" spans="2:2" ht="12" customHeight="1" x14ac:dyDescent="0.25">
      <c r="B705" s="7"/>
    </row>
    <row r="706" spans="2:2" ht="12" customHeight="1" x14ac:dyDescent="0.25">
      <c r="B706" s="7"/>
    </row>
    <row r="707" spans="2:2" ht="12" customHeight="1" x14ac:dyDescent="0.25">
      <c r="B707" s="7"/>
    </row>
    <row r="708" spans="2:2" ht="12" customHeight="1" x14ac:dyDescent="0.25">
      <c r="B708" s="7"/>
    </row>
    <row r="709" spans="2:2" ht="12" customHeight="1" x14ac:dyDescent="0.25">
      <c r="B709" s="7"/>
    </row>
    <row r="710" spans="2:2" ht="12" customHeight="1" x14ac:dyDescent="0.25">
      <c r="B710" s="7"/>
    </row>
    <row r="711" spans="2:2" ht="12" customHeight="1" x14ac:dyDescent="0.25">
      <c r="B711" s="7"/>
    </row>
    <row r="712" spans="2:2" ht="12" customHeight="1" x14ac:dyDescent="0.25">
      <c r="B712" s="7"/>
    </row>
    <row r="713" spans="2:2" ht="12" customHeight="1" x14ac:dyDescent="0.25">
      <c r="B713" s="7"/>
    </row>
    <row r="714" spans="2:2" ht="12" customHeight="1" x14ac:dyDescent="0.25">
      <c r="B714" s="7"/>
    </row>
    <row r="715" spans="2:2" ht="12" customHeight="1" x14ac:dyDescent="0.25">
      <c r="B715" s="7"/>
    </row>
    <row r="716" spans="2:2" ht="12" customHeight="1" x14ac:dyDescent="0.25">
      <c r="B716" s="7"/>
    </row>
    <row r="717" spans="2:2" ht="12" customHeight="1" x14ac:dyDescent="0.25">
      <c r="B717" s="7"/>
    </row>
    <row r="718" spans="2:2" ht="12" customHeight="1" x14ac:dyDescent="0.25">
      <c r="B718" s="7"/>
    </row>
    <row r="719" spans="2:2" ht="12" customHeight="1" x14ac:dyDescent="0.25">
      <c r="B719" s="7"/>
    </row>
    <row r="720" spans="2:2" ht="12" customHeight="1" x14ac:dyDescent="0.25">
      <c r="B720" s="7"/>
    </row>
    <row r="721" spans="2:2" ht="12" customHeight="1" x14ac:dyDescent="0.25">
      <c r="B721" s="7"/>
    </row>
    <row r="722" spans="2:2" ht="12" customHeight="1" x14ac:dyDescent="0.25">
      <c r="B722" s="7"/>
    </row>
    <row r="723" spans="2:2" ht="12" customHeight="1" x14ac:dyDescent="0.25">
      <c r="B723" s="7"/>
    </row>
    <row r="724" spans="2:2" ht="12" customHeight="1" x14ac:dyDescent="0.25">
      <c r="B724" s="7"/>
    </row>
    <row r="725" spans="2:2" ht="12" customHeight="1" x14ac:dyDescent="0.25">
      <c r="B725" s="7"/>
    </row>
    <row r="726" spans="2:2" ht="12" customHeight="1" x14ac:dyDescent="0.25">
      <c r="B726" s="7"/>
    </row>
    <row r="727" spans="2:2" ht="12" customHeight="1" x14ac:dyDescent="0.25">
      <c r="B727" s="7"/>
    </row>
    <row r="728" spans="2:2" ht="12" customHeight="1" x14ac:dyDescent="0.25">
      <c r="B728" s="7"/>
    </row>
    <row r="729" spans="2:2" ht="12" customHeight="1" x14ac:dyDescent="0.25">
      <c r="B729" s="7"/>
    </row>
    <row r="730" spans="2:2" ht="12" customHeight="1" x14ac:dyDescent="0.25">
      <c r="B730" s="7"/>
    </row>
    <row r="731" spans="2:2" ht="12" customHeight="1" x14ac:dyDescent="0.25">
      <c r="B731" s="7"/>
    </row>
    <row r="732" spans="2:2" ht="12" customHeight="1" x14ac:dyDescent="0.25">
      <c r="B732" s="7"/>
    </row>
    <row r="733" spans="2:2" ht="12" customHeight="1" x14ac:dyDescent="0.25">
      <c r="B733" s="7"/>
    </row>
    <row r="734" spans="2:2" ht="12" customHeight="1" x14ac:dyDescent="0.25">
      <c r="B734" s="7"/>
    </row>
    <row r="735" spans="2:2" ht="12" customHeight="1" x14ac:dyDescent="0.25">
      <c r="B735" s="7"/>
    </row>
    <row r="736" spans="2:2" ht="12" customHeight="1" x14ac:dyDescent="0.25">
      <c r="B736" s="7"/>
    </row>
    <row r="737" spans="2:2" ht="12" customHeight="1" x14ac:dyDescent="0.25">
      <c r="B737" s="7"/>
    </row>
    <row r="738" spans="2:2" ht="12" customHeight="1" x14ac:dyDescent="0.25">
      <c r="B738" s="7"/>
    </row>
    <row r="739" spans="2:2" ht="12" customHeight="1" x14ac:dyDescent="0.25">
      <c r="B739" s="7"/>
    </row>
    <row r="740" spans="2:2" ht="12" customHeight="1" x14ac:dyDescent="0.25">
      <c r="B740" s="7"/>
    </row>
    <row r="741" spans="2:2" ht="12" customHeight="1" x14ac:dyDescent="0.25">
      <c r="B741" s="7"/>
    </row>
    <row r="742" spans="2:2" ht="12" customHeight="1" x14ac:dyDescent="0.25">
      <c r="B742" s="7"/>
    </row>
    <row r="743" spans="2:2" ht="12" customHeight="1" x14ac:dyDescent="0.25">
      <c r="B743" s="7"/>
    </row>
    <row r="744" spans="2:2" ht="12" customHeight="1" x14ac:dyDescent="0.25">
      <c r="B744" s="7"/>
    </row>
    <row r="745" spans="2:2" ht="12" customHeight="1" x14ac:dyDescent="0.25">
      <c r="B745" s="7"/>
    </row>
    <row r="746" spans="2:2" ht="12" customHeight="1" x14ac:dyDescent="0.25">
      <c r="B746" s="7"/>
    </row>
    <row r="747" spans="2:2" ht="12" customHeight="1" x14ac:dyDescent="0.25">
      <c r="B747" s="7"/>
    </row>
    <row r="748" spans="2:2" ht="12" customHeight="1" x14ac:dyDescent="0.25">
      <c r="B748" s="7"/>
    </row>
    <row r="749" spans="2:2" ht="12" customHeight="1" x14ac:dyDescent="0.25">
      <c r="B749" s="7"/>
    </row>
    <row r="750" spans="2:2" ht="12" customHeight="1" x14ac:dyDescent="0.25">
      <c r="B750" s="7"/>
    </row>
    <row r="751" spans="2:2" ht="12" customHeight="1" x14ac:dyDescent="0.25">
      <c r="B751" s="7"/>
    </row>
    <row r="752" spans="2:2" ht="12" customHeight="1" x14ac:dyDescent="0.25">
      <c r="B752" s="7"/>
    </row>
    <row r="753" spans="2:2" ht="12" customHeight="1" x14ac:dyDescent="0.25">
      <c r="B753" s="7"/>
    </row>
    <row r="754" spans="2:2" ht="12" customHeight="1" x14ac:dyDescent="0.25">
      <c r="B754" s="7"/>
    </row>
    <row r="755" spans="2:2" ht="12" customHeight="1" x14ac:dyDescent="0.25">
      <c r="B755" s="7"/>
    </row>
    <row r="756" spans="2:2" ht="12" customHeight="1" x14ac:dyDescent="0.25">
      <c r="B756" s="7"/>
    </row>
    <row r="757" spans="2:2" ht="12" customHeight="1" x14ac:dyDescent="0.25">
      <c r="B757" s="7"/>
    </row>
    <row r="758" spans="2:2" ht="12" customHeight="1" x14ac:dyDescent="0.25">
      <c r="B758" s="7"/>
    </row>
    <row r="759" spans="2:2" ht="12" customHeight="1" x14ac:dyDescent="0.25">
      <c r="B759" s="7"/>
    </row>
    <row r="760" spans="2:2" ht="12" customHeight="1" x14ac:dyDescent="0.25">
      <c r="B760" s="7"/>
    </row>
    <row r="761" spans="2:2" ht="12" customHeight="1" x14ac:dyDescent="0.25">
      <c r="B761" s="7"/>
    </row>
    <row r="762" spans="2:2" ht="12" customHeight="1" x14ac:dyDescent="0.25">
      <c r="B762" s="7"/>
    </row>
    <row r="763" spans="2:2" ht="12" customHeight="1" x14ac:dyDescent="0.25">
      <c r="B763" s="7"/>
    </row>
    <row r="764" spans="2:2" ht="12" customHeight="1" x14ac:dyDescent="0.25">
      <c r="B764" s="7"/>
    </row>
    <row r="765" spans="2:2" ht="12" customHeight="1" x14ac:dyDescent="0.25">
      <c r="B765" s="7"/>
    </row>
    <row r="766" spans="2:2" ht="12" customHeight="1" x14ac:dyDescent="0.25">
      <c r="B766" s="7"/>
    </row>
    <row r="767" spans="2:2" ht="12" customHeight="1" x14ac:dyDescent="0.25">
      <c r="B767" s="7"/>
    </row>
    <row r="768" spans="2:2" ht="12" customHeight="1" x14ac:dyDescent="0.25">
      <c r="B768" s="7"/>
    </row>
    <row r="769" spans="2:2" ht="12" customHeight="1" x14ac:dyDescent="0.25">
      <c r="B769" s="7"/>
    </row>
    <row r="770" spans="2:2" ht="12" customHeight="1" x14ac:dyDescent="0.25">
      <c r="B770" s="7"/>
    </row>
    <row r="771" spans="2:2" ht="12" customHeight="1" x14ac:dyDescent="0.25">
      <c r="B771" s="7"/>
    </row>
    <row r="772" spans="2:2" ht="12" customHeight="1" x14ac:dyDescent="0.25">
      <c r="B772" s="7"/>
    </row>
    <row r="773" spans="2:2" ht="12" customHeight="1" x14ac:dyDescent="0.25">
      <c r="B773" s="7"/>
    </row>
    <row r="774" spans="2:2" ht="12" customHeight="1" x14ac:dyDescent="0.25">
      <c r="B774" s="7"/>
    </row>
    <row r="775" spans="2:2" ht="12" customHeight="1" x14ac:dyDescent="0.25">
      <c r="B775" s="7"/>
    </row>
    <row r="776" spans="2:2" ht="12" customHeight="1" x14ac:dyDescent="0.25">
      <c r="B776" s="7"/>
    </row>
    <row r="777" spans="2:2" ht="12" customHeight="1" x14ac:dyDescent="0.25">
      <c r="B777" s="7"/>
    </row>
    <row r="778" spans="2:2" ht="12" customHeight="1" x14ac:dyDescent="0.25">
      <c r="B778" s="7"/>
    </row>
    <row r="779" spans="2:2" ht="12" customHeight="1" x14ac:dyDescent="0.25">
      <c r="B779" s="7"/>
    </row>
    <row r="780" spans="2:2" ht="12" customHeight="1" x14ac:dyDescent="0.25">
      <c r="B780" s="7"/>
    </row>
    <row r="781" spans="2:2" ht="12" customHeight="1" x14ac:dyDescent="0.25">
      <c r="B781" s="7"/>
    </row>
    <row r="782" spans="2:2" ht="12" customHeight="1" x14ac:dyDescent="0.25">
      <c r="B782" s="7"/>
    </row>
    <row r="783" spans="2:2" ht="12" customHeight="1" x14ac:dyDescent="0.25">
      <c r="B783" s="7"/>
    </row>
    <row r="784" spans="2:2" ht="12" customHeight="1" x14ac:dyDescent="0.25">
      <c r="B784" s="7"/>
    </row>
    <row r="785" spans="2:2" ht="12" customHeight="1" x14ac:dyDescent="0.25">
      <c r="B785" s="7"/>
    </row>
    <row r="786" spans="2:2" ht="12" customHeight="1" x14ac:dyDescent="0.25">
      <c r="B786" s="7"/>
    </row>
    <row r="787" spans="2:2" ht="12" customHeight="1" x14ac:dyDescent="0.25">
      <c r="B787" s="7"/>
    </row>
    <row r="788" spans="2:2" ht="12" customHeight="1" x14ac:dyDescent="0.25">
      <c r="B788" s="7"/>
    </row>
    <row r="789" spans="2:2" ht="12" customHeight="1" x14ac:dyDescent="0.25">
      <c r="B789" s="7"/>
    </row>
    <row r="790" spans="2:2" ht="12" customHeight="1" x14ac:dyDescent="0.25">
      <c r="B790" s="7"/>
    </row>
    <row r="791" spans="2:2" ht="12" customHeight="1" x14ac:dyDescent="0.25">
      <c r="B791" s="7"/>
    </row>
    <row r="792" spans="2:2" ht="12" customHeight="1" x14ac:dyDescent="0.25">
      <c r="B792" s="7"/>
    </row>
    <row r="793" spans="2:2" ht="12" customHeight="1" x14ac:dyDescent="0.25">
      <c r="B793" s="7"/>
    </row>
    <row r="794" spans="2:2" ht="12" customHeight="1" x14ac:dyDescent="0.25">
      <c r="B794" s="7"/>
    </row>
    <row r="795" spans="2:2" ht="12" customHeight="1" x14ac:dyDescent="0.25">
      <c r="B795" s="7"/>
    </row>
    <row r="796" spans="2:2" ht="12" customHeight="1" x14ac:dyDescent="0.25">
      <c r="B796" s="7"/>
    </row>
    <row r="797" spans="2:2" ht="12" customHeight="1" x14ac:dyDescent="0.25">
      <c r="B797" s="7"/>
    </row>
    <row r="798" spans="2:2" ht="12" customHeight="1" x14ac:dyDescent="0.25">
      <c r="B798" s="7"/>
    </row>
    <row r="799" spans="2:2" ht="12" customHeight="1" x14ac:dyDescent="0.25">
      <c r="B799" s="7"/>
    </row>
    <row r="800" spans="2:2" ht="12" customHeight="1" x14ac:dyDescent="0.25">
      <c r="B800" s="7"/>
    </row>
    <row r="801" spans="2:2" ht="12" customHeight="1" x14ac:dyDescent="0.25">
      <c r="B801" s="7"/>
    </row>
    <row r="802" spans="2:2" ht="12" customHeight="1" x14ac:dyDescent="0.25">
      <c r="B802" s="7"/>
    </row>
    <row r="803" spans="2:2" ht="12" customHeight="1" x14ac:dyDescent="0.25">
      <c r="B803" s="7"/>
    </row>
    <row r="804" spans="2:2" ht="12" customHeight="1" x14ac:dyDescent="0.25">
      <c r="B804" s="7"/>
    </row>
    <row r="805" spans="2:2" ht="12" customHeight="1" x14ac:dyDescent="0.25">
      <c r="B805" s="7"/>
    </row>
    <row r="806" spans="2:2" ht="12" customHeight="1" x14ac:dyDescent="0.25">
      <c r="B806" s="7"/>
    </row>
    <row r="807" spans="2:2" ht="12" customHeight="1" x14ac:dyDescent="0.25">
      <c r="B807" s="7"/>
    </row>
    <row r="808" spans="2:2" ht="12" customHeight="1" x14ac:dyDescent="0.25">
      <c r="B808" s="7"/>
    </row>
    <row r="809" spans="2:2" ht="12" customHeight="1" x14ac:dyDescent="0.25">
      <c r="B809" s="7"/>
    </row>
    <row r="810" spans="2:2" ht="12" customHeight="1" x14ac:dyDescent="0.25">
      <c r="B810" s="7"/>
    </row>
    <row r="811" spans="2:2" ht="12" customHeight="1" x14ac:dyDescent="0.25">
      <c r="B811" s="7"/>
    </row>
    <row r="812" spans="2:2" ht="12" customHeight="1" x14ac:dyDescent="0.25">
      <c r="B812" s="7"/>
    </row>
    <row r="813" spans="2:2" ht="12" customHeight="1" x14ac:dyDescent="0.25">
      <c r="B813" s="7"/>
    </row>
    <row r="814" spans="2:2" ht="12" customHeight="1" x14ac:dyDescent="0.25">
      <c r="B814" s="7"/>
    </row>
    <row r="815" spans="2:2" ht="12" customHeight="1" x14ac:dyDescent="0.25">
      <c r="B815" s="7"/>
    </row>
    <row r="816" spans="2:2" ht="12" customHeight="1" x14ac:dyDescent="0.25">
      <c r="B816" s="7"/>
    </row>
    <row r="817" spans="2:2" ht="12" customHeight="1" x14ac:dyDescent="0.25">
      <c r="B817" s="7"/>
    </row>
    <row r="818" spans="2:2" ht="12" customHeight="1" x14ac:dyDescent="0.25">
      <c r="B818" s="7"/>
    </row>
    <row r="819" spans="2:2" ht="12" customHeight="1" x14ac:dyDescent="0.25">
      <c r="B819" s="7"/>
    </row>
    <row r="820" spans="2:2" ht="12" customHeight="1" x14ac:dyDescent="0.25">
      <c r="B820" s="7"/>
    </row>
    <row r="821" spans="2:2" ht="12" customHeight="1" x14ac:dyDescent="0.25">
      <c r="B821" s="7"/>
    </row>
    <row r="822" spans="2:2" ht="12" customHeight="1" x14ac:dyDescent="0.25">
      <c r="B822" s="7"/>
    </row>
    <row r="823" spans="2:2" ht="12" customHeight="1" x14ac:dyDescent="0.25">
      <c r="B823" s="7"/>
    </row>
    <row r="824" spans="2:2" ht="12" customHeight="1" x14ac:dyDescent="0.25">
      <c r="B824" s="7"/>
    </row>
    <row r="825" spans="2:2" ht="12" customHeight="1" x14ac:dyDescent="0.25">
      <c r="B825" s="7"/>
    </row>
    <row r="826" spans="2:2" ht="12" customHeight="1" x14ac:dyDescent="0.25">
      <c r="B826" s="7"/>
    </row>
    <row r="827" spans="2:2" ht="12" customHeight="1" x14ac:dyDescent="0.25">
      <c r="B827" s="7"/>
    </row>
    <row r="828" spans="2:2" ht="12" customHeight="1" x14ac:dyDescent="0.25">
      <c r="B828" s="7"/>
    </row>
    <row r="829" spans="2:2" ht="12" customHeight="1" x14ac:dyDescent="0.25">
      <c r="B829" s="7"/>
    </row>
    <row r="830" spans="2:2" ht="12" customHeight="1" x14ac:dyDescent="0.25">
      <c r="B830" s="7"/>
    </row>
    <row r="831" spans="2:2" ht="12" customHeight="1" x14ac:dyDescent="0.25">
      <c r="B831" s="7"/>
    </row>
    <row r="832" spans="2:2" ht="12" customHeight="1" x14ac:dyDescent="0.25">
      <c r="B832" s="7"/>
    </row>
    <row r="833" spans="2:2" ht="12" customHeight="1" x14ac:dyDescent="0.25">
      <c r="B833" s="7"/>
    </row>
    <row r="834" spans="2:2" ht="12" customHeight="1" x14ac:dyDescent="0.25">
      <c r="B834" s="7"/>
    </row>
    <row r="835" spans="2:2" ht="12" customHeight="1" x14ac:dyDescent="0.25">
      <c r="B835" s="7"/>
    </row>
    <row r="836" spans="2:2" ht="12" customHeight="1" x14ac:dyDescent="0.25">
      <c r="B836" s="7"/>
    </row>
    <row r="837" spans="2:2" ht="12" customHeight="1" x14ac:dyDescent="0.25">
      <c r="B837" s="7"/>
    </row>
    <row r="838" spans="2:2" ht="12" customHeight="1" x14ac:dyDescent="0.25">
      <c r="B838" s="7"/>
    </row>
    <row r="839" spans="2:2" ht="12" customHeight="1" x14ac:dyDescent="0.25">
      <c r="B839" s="7"/>
    </row>
    <row r="840" spans="2:2" ht="12" customHeight="1" x14ac:dyDescent="0.25">
      <c r="B840" s="7"/>
    </row>
    <row r="841" spans="2:2" ht="12" customHeight="1" x14ac:dyDescent="0.25">
      <c r="B841" s="7"/>
    </row>
    <row r="842" spans="2:2" ht="12" customHeight="1" x14ac:dyDescent="0.25">
      <c r="B842" s="7"/>
    </row>
    <row r="843" spans="2:2" ht="12" customHeight="1" x14ac:dyDescent="0.25">
      <c r="B843" s="7"/>
    </row>
    <row r="844" spans="2:2" ht="12" customHeight="1" x14ac:dyDescent="0.25">
      <c r="B844" s="7"/>
    </row>
    <row r="845" spans="2:2" ht="12" customHeight="1" x14ac:dyDescent="0.25">
      <c r="B845" s="7"/>
    </row>
    <row r="846" spans="2:2" ht="12" customHeight="1" x14ac:dyDescent="0.25">
      <c r="B846" s="7"/>
    </row>
    <row r="847" spans="2:2" ht="12" customHeight="1" x14ac:dyDescent="0.25">
      <c r="B847" s="7"/>
    </row>
    <row r="848" spans="2:2" ht="12" customHeight="1" x14ac:dyDescent="0.25">
      <c r="B848" s="7"/>
    </row>
    <row r="849" spans="2:2" ht="12" customHeight="1" x14ac:dyDescent="0.25">
      <c r="B849" s="7"/>
    </row>
    <row r="850" spans="2:2" ht="12" customHeight="1" x14ac:dyDescent="0.25">
      <c r="B850" s="7"/>
    </row>
    <row r="851" spans="2:2" ht="12" customHeight="1" x14ac:dyDescent="0.25">
      <c r="B851" s="7"/>
    </row>
    <row r="852" spans="2:2" ht="12" customHeight="1" x14ac:dyDescent="0.25">
      <c r="B852" s="7"/>
    </row>
    <row r="853" spans="2:2" ht="12" customHeight="1" x14ac:dyDescent="0.25">
      <c r="B853" s="7"/>
    </row>
    <row r="854" spans="2:2" ht="12" customHeight="1" x14ac:dyDescent="0.25">
      <c r="B854" s="7"/>
    </row>
    <row r="855" spans="2:2" ht="12" customHeight="1" x14ac:dyDescent="0.25">
      <c r="B855" s="7"/>
    </row>
    <row r="856" spans="2:2" ht="12" customHeight="1" x14ac:dyDescent="0.25">
      <c r="B856" s="7"/>
    </row>
    <row r="857" spans="2:2" ht="12" customHeight="1" x14ac:dyDescent="0.25">
      <c r="B857" s="7"/>
    </row>
    <row r="858" spans="2:2" ht="12" customHeight="1" x14ac:dyDescent="0.25">
      <c r="B858" s="7"/>
    </row>
    <row r="859" spans="2:2" ht="12" customHeight="1" x14ac:dyDescent="0.25">
      <c r="B859" s="7"/>
    </row>
    <row r="860" spans="2:2" ht="12" customHeight="1" x14ac:dyDescent="0.25">
      <c r="B860" s="7"/>
    </row>
    <row r="861" spans="2:2" ht="12" customHeight="1" x14ac:dyDescent="0.25">
      <c r="B861" s="7"/>
    </row>
    <row r="862" spans="2:2" ht="12" customHeight="1" x14ac:dyDescent="0.25">
      <c r="B862" s="7"/>
    </row>
    <row r="863" spans="2:2" ht="12" customHeight="1" x14ac:dyDescent="0.25">
      <c r="B863" s="7"/>
    </row>
    <row r="864" spans="2:2" ht="12" customHeight="1" x14ac:dyDescent="0.25">
      <c r="B864" s="7"/>
    </row>
    <row r="865" spans="2:2" ht="12" customHeight="1" x14ac:dyDescent="0.25">
      <c r="B865" s="7"/>
    </row>
    <row r="866" spans="2:2" ht="12" customHeight="1" x14ac:dyDescent="0.25">
      <c r="B866" s="7"/>
    </row>
    <row r="867" spans="2:2" ht="12" customHeight="1" x14ac:dyDescent="0.25">
      <c r="B867" s="7"/>
    </row>
    <row r="868" spans="2:2" ht="12" customHeight="1" x14ac:dyDescent="0.25">
      <c r="B868" s="7"/>
    </row>
    <row r="869" spans="2:2" ht="12" customHeight="1" x14ac:dyDescent="0.25">
      <c r="B869" s="7"/>
    </row>
    <row r="870" spans="2:2" ht="12" customHeight="1" x14ac:dyDescent="0.25">
      <c r="B870" s="7"/>
    </row>
    <row r="871" spans="2:2" ht="12" customHeight="1" x14ac:dyDescent="0.25">
      <c r="B871" s="7"/>
    </row>
    <row r="872" spans="2:2" ht="12" customHeight="1" x14ac:dyDescent="0.25">
      <c r="B872" s="7"/>
    </row>
    <row r="873" spans="2:2" ht="12" customHeight="1" x14ac:dyDescent="0.25">
      <c r="B873" s="7"/>
    </row>
    <row r="874" spans="2:2" ht="12" customHeight="1" x14ac:dyDescent="0.25">
      <c r="B874" s="7"/>
    </row>
    <row r="875" spans="2:2" ht="12" customHeight="1" x14ac:dyDescent="0.25">
      <c r="B875" s="7"/>
    </row>
    <row r="876" spans="2:2" ht="12" customHeight="1" x14ac:dyDescent="0.25">
      <c r="B876" s="7"/>
    </row>
    <row r="877" spans="2:2" ht="12" customHeight="1" x14ac:dyDescent="0.25">
      <c r="B877" s="7"/>
    </row>
    <row r="878" spans="2:2" ht="12" customHeight="1" x14ac:dyDescent="0.25">
      <c r="B878" s="7"/>
    </row>
    <row r="879" spans="2:2" ht="12" customHeight="1" x14ac:dyDescent="0.25">
      <c r="B879" s="7"/>
    </row>
    <row r="880" spans="2:2" ht="12" customHeight="1" x14ac:dyDescent="0.25">
      <c r="B880" s="7"/>
    </row>
    <row r="881" spans="2:2" ht="12" customHeight="1" x14ac:dyDescent="0.25">
      <c r="B881" s="7"/>
    </row>
    <row r="882" spans="2:2" ht="12" customHeight="1" x14ac:dyDescent="0.25">
      <c r="B882" s="7"/>
    </row>
    <row r="883" spans="2:2" ht="12" customHeight="1" x14ac:dyDescent="0.25">
      <c r="B883" s="7"/>
    </row>
    <row r="884" spans="2:2" ht="12" customHeight="1" x14ac:dyDescent="0.25">
      <c r="B884" s="7"/>
    </row>
    <row r="885" spans="2:2" ht="12" customHeight="1" x14ac:dyDescent="0.25">
      <c r="B885" s="7"/>
    </row>
    <row r="886" spans="2:2" ht="12" customHeight="1" x14ac:dyDescent="0.25">
      <c r="B886" s="7"/>
    </row>
    <row r="887" spans="2:2" ht="12" customHeight="1" x14ac:dyDescent="0.25">
      <c r="B887" s="7"/>
    </row>
    <row r="888" spans="2:2" ht="12" customHeight="1" x14ac:dyDescent="0.25">
      <c r="B888" s="7"/>
    </row>
    <row r="889" spans="2:2" ht="12" customHeight="1" x14ac:dyDescent="0.25">
      <c r="B889" s="7"/>
    </row>
    <row r="890" spans="2:2" ht="12" customHeight="1" x14ac:dyDescent="0.25">
      <c r="B890" s="7"/>
    </row>
    <row r="891" spans="2:2" ht="12" customHeight="1" x14ac:dyDescent="0.25">
      <c r="B891" s="7"/>
    </row>
    <row r="892" spans="2:2" ht="12" customHeight="1" x14ac:dyDescent="0.25">
      <c r="B892" s="7"/>
    </row>
    <row r="893" spans="2:2" ht="12" customHeight="1" x14ac:dyDescent="0.25">
      <c r="B893" s="7"/>
    </row>
    <row r="894" spans="2:2" ht="12" customHeight="1" x14ac:dyDescent="0.25">
      <c r="B894" s="7"/>
    </row>
    <row r="895" spans="2:2" ht="12" customHeight="1" x14ac:dyDescent="0.25">
      <c r="B895" s="7"/>
    </row>
    <row r="896" spans="2:2" ht="12" customHeight="1" x14ac:dyDescent="0.25">
      <c r="B896" s="7"/>
    </row>
    <row r="897" spans="2:2" ht="12" customHeight="1" x14ac:dyDescent="0.25">
      <c r="B897" s="7"/>
    </row>
    <row r="898" spans="2:2" ht="12" customHeight="1" x14ac:dyDescent="0.25">
      <c r="B898" s="7"/>
    </row>
    <row r="899" spans="2:2" ht="12" customHeight="1" x14ac:dyDescent="0.25">
      <c r="B899" s="7"/>
    </row>
    <row r="900" spans="2:2" ht="12" customHeight="1" x14ac:dyDescent="0.25">
      <c r="B900" s="7"/>
    </row>
    <row r="901" spans="2:2" ht="12" customHeight="1" x14ac:dyDescent="0.25">
      <c r="B901" s="7"/>
    </row>
    <row r="902" spans="2:2" ht="12" customHeight="1" x14ac:dyDescent="0.25">
      <c r="B902" s="7"/>
    </row>
    <row r="903" spans="2:2" ht="12" customHeight="1" x14ac:dyDescent="0.25">
      <c r="B903" s="7"/>
    </row>
    <row r="904" spans="2:2" ht="12" customHeight="1" x14ac:dyDescent="0.25">
      <c r="B904" s="7"/>
    </row>
    <row r="905" spans="2:2" ht="12" customHeight="1" x14ac:dyDescent="0.25">
      <c r="B905" s="7"/>
    </row>
    <row r="906" spans="2:2" ht="12" customHeight="1" x14ac:dyDescent="0.25">
      <c r="B906" s="7"/>
    </row>
    <row r="907" spans="2:2" ht="12" customHeight="1" x14ac:dyDescent="0.25">
      <c r="B907" s="7"/>
    </row>
    <row r="908" spans="2:2" ht="12" customHeight="1" x14ac:dyDescent="0.25">
      <c r="B908" s="7"/>
    </row>
    <row r="909" spans="2:2" ht="12" customHeight="1" x14ac:dyDescent="0.25">
      <c r="B909" s="7"/>
    </row>
    <row r="910" spans="2:2" ht="12" customHeight="1" x14ac:dyDescent="0.25">
      <c r="B910" s="7"/>
    </row>
    <row r="911" spans="2:2" ht="12" customHeight="1" x14ac:dyDescent="0.25">
      <c r="B911" s="7"/>
    </row>
    <row r="912" spans="2:2" ht="12" customHeight="1" x14ac:dyDescent="0.25">
      <c r="B912" s="7"/>
    </row>
    <row r="913" spans="2:2" ht="12" customHeight="1" x14ac:dyDescent="0.25">
      <c r="B913" s="7"/>
    </row>
    <row r="914" spans="2:2" ht="12" customHeight="1" x14ac:dyDescent="0.25">
      <c r="B914" s="7"/>
    </row>
    <row r="915" spans="2:2" ht="12" customHeight="1" x14ac:dyDescent="0.25">
      <c r="B915" s="7"/>
    </row>
    <row r="916" spans="2:2" ht="12" customHeight="1" x14ac:dyDescent="0.25">
      <c r="B916" s="7"/>
    </row>
    <row r="917" spans="2:2" ht="12" customHeight="1" x14ac:dyDescent="0.25">
      <c r="B917" s="7"/>
    </row>
    <row r="918" spans="2:2" ht="12" customHeight="1" x14ac:dyDescent="0.25">
      <c r="B918" s="7"/>
    </row>
    <row r="919" spans="2:2" ht="12" customHeight="1" x14ac:dyDescent="0.25">
      <c r="B919" s="7"/>
    </row>
    <row r="920" spans="2:2" ht="12" customHeight="1" x14ac:dyDescent="0.25">
      <c r="B920" s="7"/>
    </row>
    <row r="921" spans="2:2" ht="12" customHeight="1" x14ac:dyDescent="0.25">
      <c r="B921" s="7"/>
    </row>
    <row r="922" spans="2:2" ht="12" customHeight="1" x14ac:dyDescent="0.25">
      <c r="B922" s="7"/>
    </row>
    <row r="923" spans="2:2" ht="12" customHeight="1" x14ac:dyDescent="0.25">
      <c r="B923" s="7"/>
    </row>
    <row r="924" spans="2:2" ht="12" customHeight="1" x14ac:dyDescent="0.25">
      <c r="B924" s="7"/>
    </row>
    <row r="925" spans="2:2" ht="12" customHeight="1" x14ac:dyDescent="0.25">
      <c r="B925" s="7"/>
    </row>
    <row r="926" spans="2:2" ht="12" customHeight="1" x14ac:dyDescent="0.25">
      <c r="B926" s="7"/>
    </row>
    <row r="927" spans="2:2" ht="12" customHeight="1" x14ac:dyDescent="0.25">
      <c r="B927" s="7"/>
    </row>
    <row r="928" spans="2:2" ht="12" customHeight="1" x14ac:dyDescent="0.25">
      <c r="B928" s="7"/>
    </row>
    <row r="929" spans="2:2" ht="12" customHeight="1" x14ac:dyDescent="0.25">
      <c r="B929" s="7"/>
    </row>
    <row r="930" spans="2:2" ht="12" customHeight="1" x14ac:dyDescent="0.25">
      <c r="B930" s="7"/>
    </row>
    <row r="931" spans="2:2" ht="12" customHeight="1" x14ac:dyDescent="0.25">
      <c r="B931" s="7"/>
    </row>
    <row r="932" spans="2:2" ht="12" customHeight="1" x14ac:dyDescent="0.25">
      <c r="B932" s="7"/>
    </row>
    <row r="933" spans="2:2" ht="12" customHeight="1" x14ac:dyDescent="0.25">
      <c r="B933" s="7"/>
    </row>
    <row r="934" spans="2:2" ht="12" customHeight="1" x14ac:dyDescent="0.25">
      <c r="B934" s="7"/>
    </row>
    <row r="935" spans="2:2" ht="12" customHeight="1" x14ac:dyDescent="0.25">
      <c r="B935" s="7"/>
    </row>
    <row r="936" spans="2:2" ht="12" customHeight="1" x14ac:dyDescent="0.25">
      <c r="B936" s="7"/>
    </row>
    <row r="937" spans="2:2" ht="12" customHeight="1" x14ac:dyDescent="0.25">
      <c r="B937" s="7"/>
    </row>
    <row r="938" spans="2:2" ht="12" customHeight="1" x14ac:dyDescent="0.25">
      <c r="B938" s="7"/>
    </row>
    <row r="939" spans="2:2" ht="12" customHeight="1" x14ac:dyDescent="0.25">
      <c r="B939" s="7"/>
    </row>
    <row r="940" spans="2:2" ht="12" customHeight="1" x14ac:dyDescent="0.25">
      <c r="B940" s="7"/>
    </row>
    <row r="941" spans="2:2" ht="12" customHeight="1" x14ac:dyDescent="0.25">
      <c r="B941" s="7"/>
    </row>
    <row r="942" spans="2:2" ht="12" customHeight="1" x14ac:dyDescent="0.25">
      <c r="B942" s="7"/>
    </row>
    <row r="943" spans="2:2" ht="12" customHeight="1" x14ac:dyDescent="0.25">
      <c r="B943" s="7"/>
    </row>
    <row r="944" spans="2:2" ht="12" customHeight="1" x14ac:dyDescent="0.25">
      <c r="B944" s="7"/>
    </row>
    <row r="945" spans="2:2" ht="12" customHeight="1" x14ac:dyDescent="0.25">
      <c r="B945" s="7"/>
    </row>
    <row r="946" spans="2:2" ht="12" customHeight="1" x14ac:dyDescent="0.25">
      <c r="B946" s="7"/>
    </row>
    <row r="947" spans="2:2" ht="12" customHeight="1" x14ac:dyDescent="0.25">
      <c r="B947" s="7"/>
    </row>
    <row r="948" spans="2:2" ht="12" customHeight="1" x14ac:dyDescent="0.25">
      <c r="B948" s="7"/>
    </row>
    <row r="949" spans="2:2" ht="12" customHeight="1" x14ac:dyDescent="0.25">
      <c r="B949" s="7"/>
    </row>
    <row r="950" spans="2:2" ht="12" customHeight="1" x14ac:dyDescent="0.25">
      <c r="B950" s="7"/>
    </row>
    <row r="951" spans="2:2" ht="12" customHeight="1" x14ac:dyDescent="0.25">
      <c r="B951" s="7"/>
    </row>
    <row r="952" spans="2:2" ht="12" customHeight="1" x14ac:dyDescent="0.25">
      <c r="B952" s="7"/>
    </row>
    <row r="953" spans="2:2" ht="12" customHeight="1" x14ac:dyDescent="0.25">
      <c r="B953" s="7"/>
    </row>
    <row r="954" spans="2:2" ht="12" customHeight="1" x14ac:dyDescent="0.25">
      <c r="B954" s="7"/>
    </row>
    <row r="955" spans="2:2" ht="12" customHeight="1" x14ac:dyDescent="0.25">
      <c r="B955" s="7"/>
    </row>
    <row r="956" spans="2:2" ht="12" customHeight="1" x14ac:dyDescent="0.25">
      <c r="B956" s="7"/>
    </row>
    <row r="957" spans="2:2" ht="12" customHeight="1" x14ac:dyDescent="0.25">
      <c r="B957" s="7"/>
    </row>
    <row r="958" spans="2:2" ht="12" customHeight="1" x14ac:dyDescent="0.25">
      <c r="B958" s="7"/>
    </row>
    <row r="959" spans="2:2" ht="12" customHeight="1" x14ac:dyDescent="0.25">
      <c r="B959" s="7"/>
    </row>
    <row r="960" spans="2:2" ht="12" customHeight="1" x14ac:dyDescent="0.25">
      <c r="B960" s="7"/>
    </row>
    <row r="961" spans="2:2" ht="12" customHeight="1" x14ac:dyDescent="0.25">
      <c r="B961" s="7"/>
    </row>
    <row r="962" spans="2:2" ht="12" customHeight="1" x14ac:dyDescent="0.25">
      <c r="B962" s="7"/>
    </row>
    <row r="963" spans="2:2" ht="12" customHeight="1" x14ac:dyDescent="0.25">
      <c r="B963" s="7"/>
    </row>
    <row r="964" spans="2:2" ht="12" customHeight="1" x14ac:dyDescent="0.25">
      <c r="B964" s="7"/>
    </row>
    <row r="965" spans="2:2" ht="12" customHeight="1" x14ac:dyDescent="0.25">
      <c r="B965" s="7"/>
    </row>
    <row r="966" spans="2:2" ht="12" customHeight="1" x14ac:dyDescent="0.25">
      <c r="B966" s="7"/>
    </row>
    <row r="967" spans="2:2" ht="12" customHeight="1" x14ac:dyDescent="0.25">
      <c r="B967" s="7"/>
    </row>
    <row r="968" spans="2:2" ht="12" customHeight="1" x14ac:dyDescent="0.25">
      <c r="B968" s="7"/>
    </row>
    <row r="969" spans="2:2" ht="12" customHeight="1" x14ac:dyDescent="0.25">
      <c r="B969" s="7"/>
    </row>
    <row r="970" spans="2:2" ht="12" customHeight="1" x14ac:dyDescent="0.25">
      <c r="B970" s="7"/>
    </row>
    <row r="971" spans="2:2" ht="12" customHeight="1" x14ac:dyDescent="0.25">
      <c r="B971" s="7"/>
    </row>
    <row r="972" spans="2:2" ht="12" customHeight="1" x14ac:dyDescent="0.25">
      <c r="B972" s="7"/>
    </row>
    <row r="973" spans="2:2" ht="12" customHeight="1" x14ac:dyDescent="0.25">
      <c r="B973" s="7"/>
    </row>
    <row r="974" spans="2:2" ht="12" customHeight="1" x14ac:dyDescent="0.25">
      <c r="B974" s="7"/>
    </row>
    <row r="975" spans="2:2" ht="12" customHeight="1" x14ac:dyDescent="0.25">
      <c r="B975" s="7"/>
    </row>
    <row r="976" spans="2:2" ht="12" customHeight="1" x14ac:dyDescent="0.25">
      <c r="B976" s="7"/>
    </row>
    <row r="977" spans="2:2" ht="12" customHeight="1" x14ac:dyDescent="0.25">
      <c r="B977" s="7"/>
    </row>
    <row r="978" spans="2:2" ht="12" customHeight="1" x14ac:dyDescent="0.25">
      <c r="B978" s="7"/>
    </row>
    <row r="979" spans="2:2" ht="12" customHeight="1" x14ac:dyDescent="0.25">
      <c r="B979" s="7"/>
    </row>
    <row r="980" spans="2:2" ht="12" customHeight="1" x14ac:dyDescent="0.25">
      <c r="B980" s="7"/>
    </row>
    <row r="981" spans="2:2" ht="12" customHeight="1" x14ac:dyDescent="0.25">
      <c r="B981" s="7"/>
    </row>
    <row r="982" spans="2:2" ht="12" customHeight="1" x14ac:dyDescent="0.25">
      <c r="B982" s="7"/>
    </row>
    <row r="983" spans="2:2" ht="12" customHeight="1" x14ac:dyDescent="0.25">
      <c r="B983" s="7"/>
    </row>
    <row r="984" spans="2:2" ht="12" customHeight="1" x14ac:dyDescent="0.25">
      <c r="B984" s="7"/>
    </row>
    <row r="985" spans="2:2" ht="12" customHeight="1" x14ac:dyDescent="0.25">
      <c r="B985" s="7"/>
    </row>
    <row r="986" spans="2:2" ht="12" customHeight="1" x14ac:dyDescent="0.25">
      <c r="B986" s="7"/>
    </row>
    <row r="987" spans="2:2" ht="12" customHeight="1" x14ac:dyDescent="0.25">
      <c r="B987" s="7"/>
    </row>
    <row r="988" spans="2:2" ht="12" customHeight="1" x14ac:dyDescent="0.25">
      <c r="B988" s="7"/>
    </row>
    <row r="989" spans="2:2" ht="12" customHeight="1" x14ac:dyDescent="0.25">
      <c r="B989" s="7"/>
    </row>
    <row r="990" spans="2:2" ht="12" customHeight="1" x14ac:dyDescent="0.25">
      <c r="B990" s="7"/>
    </row>
    <row r="991" spans="2:2" ht="12" customHeight="1" x14ac:dyDescent="0.25">
      <c r="B991" s="7"/>
    </row>
    <row r="992" spans="2:2" ht="12" customHeight="1" x14ac:dyDescent="0.25">
      <c r="B992" s="7"/>
    </row>
    <row r="993" spans="2:2" ht="12" customHeight="1" x14ac:dyDescent="0.25">
      <c r="B993" s="7"/>
    </row>
    <row r="994" spans="2:2" ht="12" customHeight="1" x14ac:dyDescent="0.25">
      <c r="B994" s="7"/>
    </row>
    <row r="995" spans="2:2" ht="12" customHeight="1" x14ac:dyDescent="0.25">
      <c r="B995" s="7"/>
    </row>
    <row r="996" spans="2:2" ht="12" customHeight="1" x14ac:dyDescent="0.25">
      <c r="B996" s="7"/>
    </row>
    <row r="997" spans="2:2" ht="12" customHeight="1" x14ac:dyDescent="0.25">
      <c r="B997" s="7"/>
    </row>
    <row r="998" spans="2:2" ht="12" customHeight="1" x14ac:dyDescent="0.25">
      <c r="B998" s="7"/>
    </row>
    <row r="999" spans="2:2" ht="12" customHeight="1" x14ac:dyDescent="0.25">
      <c r="B999" s="7"/>
    </row>
    <row r="1000" spans="2:2" ht="12" customHeight="1" x14ac:dyDescent="0.25">
      <c r="B1000" s="7"/>
    </row>
    <row r="1001" spans="2:2" ht="12" customHeight="1" x14ac:dyDescent="0.25">
      <c r="B1001" s="7"/>
    </row>
  </sheetData>
  <conditionalFormatting sqref="C4:AG29 C31:AG60">
    <cfRule type="expression" dxfId="17" priority="1">
      <formula>IF(C$2=TODAY(),TRUE(),FALSE())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923" id="{0F9162D9-6D8F-4CFC-9603-DF5FB6EB5C34}">
            <xm:f>IF(IF(COUNTIFS(DADOS!$G$5:$G$4186,"PAGO",DADOS!$D$5:$D$4186,C$2,DADOS!$B$5:$B$4186,$B4,DADOS!$E$5:$E$4186,"&gt;0")=0,-1,COUNTIFS(DADOS!$G$5:$G$4186,"PAGO",DADOS!$D$5:$D$4186,C$2,DADOS!$B$5:$B$4186,$B4,DADOS!$E$5:$E$4186,"&gt;0"))=COUNTIFS(DADOS!$B$5:$B$4186,$B4,DADOS!$D$5:$D$4186,C$2,DADOS!$E$5:$E$4186,"&gt;0"),TRUE,FALSE)</xm:f>
            <x14:dxf>
              <fill>
                <patternFill>
                  <bgColor theme="9"/>
                </patternFill>
              </fill>
            </x14:dxf>
          </x14:cfRule>
          <xm:sqref>C4:AG29</xm:sqref>
        </x14:conditionalFormatting>
        <x14:conditionalFormatting xmlns:xm="http://schemas.microsoft.com/office/excel/2006/main">
          <x14:cfRule type="expression" priority="3924" id="{C951F7D0-B72C-4B50-BDC7-FFB1CC22CD5D}">
            <xm:f>IF(IF(COUNTIFS(DADOS!$G$5:$G$4186,"PAGO",DADOS!$D$5:$D$4186,C$2,DADOS!$B$5:$B$4186,$B31,DADOS!$F$5:$F$4186,"&gt;0")=0,-1,COUNTIFS(DADOS!$G$5:$G$4186,"PAGO",DADOS!$D$5:$D$4186,C$2,DADOS!$B$5:$B$4186,$B31,DADOS!$F$5:$F$4186,"&gt;0"))=COUNTIFS(DADOS!$B$5:$B$4186,$B31,DADOS!$D$5:$D$4186,C$2,DADOS!$F$5:$F$4186,"&gt;0"),TRUE,FALSE)</xm:f>
            <x14:dxf>
              <fill>
                <patternFill>
                  <bgColor theme="9"/>
                </patternFill>
              </fill>
            </x14:dxf>
          </x14:cfRule>
          <xm:sqref>C31:AG60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E7920-B4F3-45F9-AFAE-057C4A7BA281}">
  <dimension ref="B1:AM1024"/>
  <sheetViews>
    <sheetView showGridLines="0" zoomScale="40" zoomScaleNormal="40" workbookViewId="0">
      <pane xSplit="2" ySplit="3" topLeftCell="C4" activePane="bottomRight" state="frozen"/>
      <selection activeCell="P41" sqref="P41"/>
      <selection pane="topRight" activeCell="P41" sqref="P41"/>
      <selection pane="bottomLeft" activeCell="P41" sqref="P41"/>
      <selection pane="bottomRight" activeCell="E43" sqref="E43"/>
    </sheetView>
  </sheetViews>
  <sheetFormatPr defaultColWidth="12.5703125" defaultRowHeight="15" x14ac:dyDescent="0.25"/>
  <cols>
    <col min="2" max="2" width="33.85546875" customWidth="1"/>
    <col min="3" max="3" width="15" customWidth="1"/>
    <col min="4" max="4" width="15.5703125" customWidth="1"/>
    <col min="5" max="5" width="13.5703125" customWidth="1"/>
    <col min="6" max="6" width="13" customWidth="1"/>
    <col min="7" max="7" width="13.5703125" customWidth="1"/>
    <col min="8" max="8" width="15" customWidth="1"/>
    <col min="9" max="9" width="14.5703125" customWidth="1"/>
    <col min="10" max="10" width="14.28515625" customWidth="1"/>
    <col min="11" max="11" width="15.7109375" customWidth="1"/>
    <col min="12" max="12" width="13.28515625" customWidth="1"/>
    <col min="13" max="13" width="15.42578125" customWidth="1"/>
    <col min="14" max="15" width="13.42578125" customWidth="1"/>
    <col min="16" max="16" width="13.28515625" customWidth="1"/>
    <col min="17" max="17" width="14.28515625" customWidth="1"/>
    <col min="18" max="18" width="13.42578125" customWidth="1"/>
    <col min="19" max="19" width="14.5703125" customWidth="1"/>
    <col min="20" max="20" width="16.28515625" customWidth="1"/>
    <col min="21" max="21" width="13" customWidth="1"/>
    <col min="22" max="22" width="13.5703125" customWidth="1"/>
    <col min="23" max="23" width="14.28515625" customWidth="1"/>
    <col min="24" max="24" width="13.7109375" customWidth="1"/>
    <col min="25" max="25" width="14.85546875" customWidth="1"/>
    <col min="26" max="26" width="13.28515625" customWidth="1"/>
    <col min="27" max="27" width="16.42578125" customWidth="1"/>
    <col min="28" max="28" width="14" customWidth="1"/>
    <col min="29" max="29" width="15.5703125" customWidth="1"/>
    <col min="30" max="30" width="13.28515625" customWidth="1"/>
    <col min="31" max="31" width="13.42578125" customWidth="1"/>
    <col min="32" max="32" width="14" customWidth="1"/>
    <col min="33" max="33" width="14.85546875" customWidth="1"/>
    <col min="34" max="39" width="8.5703125" customWidth="1"/>
  </cols>
  <sheetData>
    <row r="1" spans="2:39" ht="12" customHeight="1" x14ac:dyDescent="0.25">
      <c r="B1" s="36">
        <v>2026</v>
      </c>
      <c r="C1" s="17">
        <v>1</v>
      </c>
      <c r="D1" s="17">
        <v>2</v>
      </c>
      <c r="E1" s="17">
        <v>3</v>
      </c>
      <c r="F1" s="17">
        <v>4</v>
      </c>
      <c r="G1" s="17">
        <v>5</v>
      </c>
      <c r="H1" s="17">
        <v>6</v>
      </c>
      <c r="I1" s="17">
        <v>7</v>
      </c>
      <c r="J1" s="17">
        <v>8</v>
      </c>
      <c r="K1" s="17">
        <v>9</v>
      </c>
      <c r="L1" s="17">
        <v>10</v>
      </c>
      <c r="M1" s="17">
        <v>11</v>
      </c>
      <c r="N1" s="17">
        <v>12</v>
      </c>
      <c r="O1" s="17">
        <v>13</v>
      </c>
      <c r="P1" s="17">
        <v>14</v>
      </c>
      <c r="Q1" s="17">
        <v>15</v>
      </c>
      <c r="R1" s="17">
        <v>16</v>
      </c>
      <c r="S1" s="17">
        <v>17</v>
      </c>
      <c r="T1" s="17">
        <v>18</v>
      </c>
      <c r="U1" s="17">
        <v>19</v>
      </c>
      <c r="V1" s="17">
        <v>20</v>
      </c>
      <c r="W1" s="17">
        <v>21</v>
      </c>
      <c r="X1" s="17">
        <v>22</v>
      </c>
      <c r="Y1" s="17">
        <v>23</v>
      </c>
      <c r="Z1" s="17">
        <v>24</v>
      </c>
      <c r="AA1" s="17">
        <v>25</v>
      </c>
      <c r="AB1" s="17">
        <v>26</v>
      </c>
      <c r="AC1" s="17">
        <v>27</v>
      </c>
      <c r="AD1" s="17">
        <v>28</v>
      </c>
      <c r="AE1" s="17">
        <v>29</v>
      </c>
      <c r="AF1" s="17">
        <v>30</v>
      </c>
      <c r="AG1" s="17">
        <v>31</v>
      </c>
    </row>
    <row r="2" spans="2:39" ht="24.75" customHeight="1" x14ac:dyDescent="0.25">
      <c r="B2" s="37" t="s">
        <v>33</v>
      </c>
      <c r="C2" s="66">
        <f t="shared" ref="C2:AG2" si="0">IFERROR(VALUE(C1&amp;"/"&amp;MONTH(1&amp;$B$2)&amp;"/"&amp;$B$1),"")</f>
        <v>46235</v>
      </c>
      <c r="D2" s="66">
        <f t="shared" si="0"/>
        <v>46236</v>
      </c>
      <c r="E2" s="66">
        <f t="shared" si="0"/>
        <v>46237</v>
      </c>
      <c r="F2" s="66">
        <f t="shared" si="0"/>
        <v>46238</v>
      </c>
      <c r="G2" s="66">
        <f t="shared" si="0"/>
        <v>46239</v>
      </c>
      <c r="H2" s="66">
        <f t="shared" si="0"/>
        <v>46240</v>
      </c>
      <c r="I2" s="66">
        <f t="shared" si="0"/>
        <v>46241</v>
      </c>
      <c r="J2" s="66">
        <f t="shared" si="0"/>
        <v>46242</v>
      </c>
      <c r="K2" s="66">
        <f t="shared" si="0"/>
        <v>46243</v>
      </c>
      <c r="L2" s="66">
        <f t="shared" si="0"/>
        <v>46244</v>
      </c>
      <c r="M2" s="66">
        <f t="shared" si="0"/>
        <v>46245</v>
      </c>
      <c r="N2" s="66">
        <f t="shared" si="0"/>
        <v>46246</v>
      </c>
      <c r="O2" s="66">
        <f t="shared" si="0"/>
        <v>46247</v>
      </c>
      <c r="P2" s="66">
        <f t="shared" si="0"/>
        <v>46248</v>
      </c>
      <c r="Q2" s="66">
        <f t="shared" si="0"/>
        <v>46249</v>
      </c>
      <c r="R2" s="66">
        <f t="shared" si="0"/>
        <v>46250</v>
      </c>
      <c r="S2" s="66">
        <f t="shared" si="0"/>
        <v>46251</v>
      </c>
      <c r="T2" s="66">
        <f t="shared" si="0"/>
        <v>46252</v>
      </c>
      <c r="U2" s="66">
        <f t="shared" si="0"/>
        <v>46253</v>
      </c>
      <c r="V2" s="66">
        <f t="shared" si="0"/>
        <v>46254</v>
      </c>
      <c r="W2" s="66">
        <f t="shared" si="0"/>
        <v>46255</v>
      </c>
      <c r="X2" s="66">
        <f t="shared" si="0"/>
        <v>46256</v>
      </c>
      <c r="Y2" s="66">
        <f t="shared" si="0"/>
        <v>46257</v>
      </c>
      <c r="Z2" s="66">
        <f t="shared" si="0"/>
        <v>46258</v>
      </c>
      <c r="AA2" s="66">
        <f t="shared" si="0"/>
        <v>46259</v>
      </c>
      <c r="AB2" s="66">
        <f t="shared" si="0"/>
        <v>46260</v>
      </c>
      <c r="AC2" s="66">
        <f t="shared" si="0"/>
        <v>46261</v>
      </c>
      <c r="AD2" s="66">
        <f t="shared" si="0"/>
        <v>46262</v>
      </c>
      <c r="AE2" s="66">
        <f t="shared" si="0"/>
        <v>46263</v>
      </c>
      <c r="AF2" s="66">
        <f t="shared" si="0"/>
        <v>46264</v>
      </c>
      <c r="AG2" s="66">
        <f t="shared" si="0"/>
        <v>46265</v>
      </c>
    </row>
    <row r="3" spans="2:39" s="70" customFormat="1" ht="17.25" customHeight="1" x14ac:dyDescent="0.25">
      <c r="B3" s="67"/>
      <c r="C3" s="68">
        <f t="shared" ref="C3:AG3" si="1">SUM(C4:C40)</f>
        <v>0</v>
      </c>
      <c r="D3" s="68">
        <f t="shared" si="1"/>
        <v>0</v>
      </c>
      <c r="E3" s="68">
        <f t="shared" si="1"/>
        <v>0</v>
      </c>
      <c r="F3" s="68">
        <f t="shared" si="1"/>
        <v>0</v>
      </c>
      <c r="G3" s="68">
        <f t="shared" si="1"/>
        <v>0</v>
      </c>
      <c r="H3" s="68">
        <f t="shared" si="1"/>
        <v>0</v>
      </c>
      <c r="I3" s="68">
        <f t="shared" si="1"/>
        <v>0</v>
      </c>
      <c r="J3" s="68">
        <f t="shared" si="1"/>
        <v>0</v>
      </c>
      <c r="K3" s="68">
        <f t="shared" si="1"/>
        <v>0</v>
      </c>
      <c r="L3" s="68">
        <f t="shared" si="1"/>
        <v>0</v>
      </c>
      <c r="M3" s="68">
        <f t="shared" si="1"/>
        <v>0</v>
      </c>
      <c r="N3" s="68">
        <f t="shared" si="1"/>
        <v>0</v>
      </c>
      <c r="O3" s="68">
        <f t="shared" si="1"/>
        <v>0</v>
      </c>
      <c r="P3" s="68">
        <f t="shared" si="1"/>
        <v>0</v>
      </c>
      <c r="Q3" s="68">
        <f t="shared" si="1"/>
        <v>0</v>
      </c>
      <c r="R3" s="68">
        <f t="shared" si="1"/>
        <v>0</v>
      </c>
      <c r="S3" s="68">
        <f t="shared" si="1"/>
        <v>0</v>
      </c>
      <c r="T3" s="68">
        <f t="shared" si="1"/>
        <v>0</v>
      </c>
      <c r="U3" s="68">
        <f t="shared" si="1"/>
        <v>0</v>
      </c>
      <c r="V3" s="68">
        <f t="shared" si="1"/>
        <v>0</v>
      </c>
      <c r="W3" s="68">
        <f t="shared" si="1"/>
        <v>0</v>
      </c>
      <c r="X3" s="68">
        <f t="shared" si="1"/>
        <v>0</v>
      </c>
      <c r="Y3" s="68">
        <f t="shared" si="1"/>
        <v>0</v>
      </c>
      <c r="Z3" s="68">
        <f t="shared" si="1"/>
        <v>0</v>
      </c>
      <c r="AA3" s="68">
        <f t="shared" si="1"/>
        <v>0</v>
      </c>
      <c r="AB3" s="68">
        <f t="shared" si="1"/>
        <v>0</v>
      </c>
      <c r="AC3" s="68">
        <f t="shared" si="1"/>
        <v>0</v>
      </c>
      <c r="AD3" s="68">
        <f t="shared" si="1"/>
        <v>0</v>
      </c>
      <c r="AE3" s="68">
        <f t="shared" si="1"/>
        <v>0</v>
      </c>
      <c r="AF3" s="68">
        <f t="shared" si="1"/>
        <v>0</v>
      </c>
      <c r="AG3" s="68">
        <f t="shared" si="1"/>
        <v>0</v>
      </c>
      <c r="AH3" s="69"/>
      <c r="AI3" s="69"/>
      <c r="AJ3" s="69"/>
      <c r="AK3" s="69"/>
      <c r="AL3" s="69"/>
      <c r="AM3" s="69"/>
    </row>
    <row r="4" spans="2:39" ht="12" customHeight="1" x14ac:dyDescent="0.25">
      <c r="B4" s="5" t="str" cm="1">
        <f t="array" ref="B4">IFERROR(_xlfn.UNIQUE(_xlfn._xlws.FILTER(DATABANK[NOME],(DATABANK[NOME]&lt;&gt;"")*(MONTH(DATABANK[DATA PGTO])=MONTH(1&amp;$B$2))*(DATABANK[ENTRADA]&lt;&gt;""))),"")</f>
        <v/>
      </c>
      <c r="C4" s="4" t="str" cm="1">
        <f t="array" ref="C4">IF(C$2="","",IF(IFERROR(SUM(_xlfn._xlws.FILTER(DATABANK[ENTRADA],(DATABANK[NOME]=$B4)*(DATABANK[DATA PGTO]=C$2))),"")=0,"",IFERROR(SUM(_xlfn._xlws.FILTER(DATABANK[ENTRADA],(DATABANK[NOME]=$B4)*(DATABANK[DATA PGTO]=C$2))),"")))</f>
        <v/>
      </c>
      <c r="D4" s="4" t="str" cm="1">
        <f t="array" ref="D4">IF(D$2="","",IF(IFERROR(SUM(_xlfn._xlws.FILTER(DATABANK[ENTRADA],(DATABANK[NOME]=$B4)*(DATABANK[DATA PGTO]=D$2))),"")=0,"",IFERROR(SUM(_xlfn._xlws.FILTER(DATABANK[ENTRADA],(DATABANK[NOME]=$B4)*(DATABANK[DATA PGTO]=D$2))),"")))</f>
        <v/>
      </c>
      <c r="E4" s="4" t="str" cm="1">
        <f t="array" ref="E4">IF(E$2="","",IF(IFERROR(SUM(_xlfn._xlws.FILTER(DATABANK[ENTRADA],(DATABANK[NOME]=$B4)*(DATABANK[DATA PGTO]=E$2))),"")=0,"",IFERROR(SUM(_xlfn._xlws.FILTER(DATABANK[ENTRADA],(DATABANK[NOME]=$B4)*(DATABANK[DATA PGTO]=E$2))),"")))</f>
        <v/>
      </c>
      <c r="F4" s="4" t="str" cm="1">
        <f t="array" ref="F4">IF(F$2="","",IF(IFERROR(SUM(_xlfn._xlws.FILTER(DATABANK[ENTRADA],(DATABANK[NOME]=$B4)*(DATABANK[DATA PGTO]=F$2))),"")=0,"",IFERROR(SUM(_xlfn._xlws.FILTER(DATABANK[ENTRADA],(DATABANK[NOME]=$B4)*(DATABANK[DATA PGTO]=F$2))),"")))</f>
        <v/>
      </c>
      <c r="G4" s="4" t="str" cm="1">
        <f t="array" ref="G4">IF(G$2="","",IF(IFERROR(SUM(_xlfn._xlws.FILTER(DATABANK[ENTRADA],(DATABANK[NOME]=$B4)*(DATABANK[DATA PGTO]=G$2))),"")=0,"",IFERROR(SUM(_xlfn._xlws.FILTER(DATABANK[ENTRADA],(DATABANK[NOME]=$B4)*(DATABANK[DATA PGTO]=G$2))),"")))</f>
        <v/>
      </c>
      <c r="H4" s="4" t="str" cm="1">
        <f t="array" ref="H4">IF(H$2="","",IF(IFERROR(SUM(_xlfn._xlws.FILTER(DATABANK[ENTRADA],(DATABANK[NOME]=$B4)*(DATABANK[DATA PGTO]=H$2))),"")=0,"",IFERROR(SUM(_xlfn._xlws.FILTER(DATABANK[ENTRADA],(DATABANK[NOME]=$B4)*(DATABANK[DATA PGTO]=H$2))),"")))</f>
        <v/>
      </c>
      <c r="I4" s="4" t="str" cm="1">
        <f t="array" ref="I4">IF(I$2="","",IF(IFERROR(SUM(_xlfn._xlws.FILTER(DATABANK[ENTRADA],(DATABANK[NOME]=$B4)*(DATABANK[DATA PGTO]=I$2))),"")=0,"",IFERROR(SUM(_xlfn._xlws.FILTER(DATABANK[ENTRADA],(DATABANK[NOME]=$B4)*(DATABANK[DATA PGTO]=I$2))),"")))</f>
        <v/>
      </c>
      <c r="J4" s="4" t="str" cm="1">
        <f t="array" ref="J4">IF(J$2="","",IF(IFERROR(SUM(_xlfn._xlws.FILTER(DATABANK[ENTRADA],(DATABANK[NOME]=$B4)*(DATABANK[DATA PGTO]=J$2))),"")=0,"",IFERROR(SUM(_xlfn._xlws.FILTER(DATABANK[ENTRADA],(DATABANK[NOME]=$B4)*(DATABANK[DATA PGTO]=J$2))),"")))</f>
        <v/>
      </c>
      <c r="K4" s="4" t="str" cm="1">
        <f t="array" ref="K4">IF(K$2="","",IF(IFERROR(SUM(_xlfn._xlws.FILTER(DATABANK[ENTRADA],(DATABANK[NOME]=$B4)*(DATABANK[DATA PGTO]=K$2))),"")=0,"",IFERROR(SUM(_xlfn._xlws.FILTER(DATABANK[ENTRADA],(DATABANK[NOME]=$B4)*(DATABANK[DATA PGTO]=K$2))),"")))</f>
        <v/>
      </c>
      <c r="L4" s="4" t="str" cm="1">
        <f t="array" ref="L4">IF(L$2="","",IF(IFERROR(SUM(_xlfn._xlws.FILTER(DATABANK[ENTRADA],(DATABANK[NOME]=$B4)*(DATABANK[DATA PGTO]=L$2))),"")=0,"",IFERROR(SUM(_xlfn._xlws.FILTER(DATABANK[ENTRADA],(DATABANK[NOME]=$B4)*(DATABANK[DATA PGTO]=L$2))),"")))</f>
        <v/>
      </c>
      <c r="M4" s="4" t="str" cm="1">
        <f t="array" ref="M4">IF(M$2="","",IF(IFERROR(SUM(_xlfn._xlws.FILTER(DATABANK[ENTRADA],(DATABANK[NOME]=$B4)*(DATABANK[DATA PGTO]=M$2))),"")=0,"",IFERROR(SUM(_xlfn._xlws.FILTER(DATABANK[ENTRADA],(DATABANK[NOME]=$B4)*(DATABANK[DATA PGTO]=M$2))),"")))</f>
        <v/>
      </c>
      <c r="N4" s="4" t="str" cm="1">
        <f t="array" ref="N4">IF(N$2="","",IF(IFERROR(SUM(_xlfn._xlws.FILTER(DATABANK[ENTRADA],(DATABANK[NOME]=$B4)*(DATABANK[DATA PGTO]=N$2))),"")=0,"",IFERROR(SUM(_xlfn._xlws.FILTER(DATABANK[ENTRADA],(DATABANK[NOME]=$B4)*(DATABANK[DATA PGTO]=N$2))),"")))</f>
        <v/>
      </c>
      <c r="O4" s="4" t="str" cm="1">
        <f t="array" ref="O4">IF(O$2="","",IF(IFERROR(SUM(_xlfn._xlws.FILTER(DATABANK[ENTRADA],(DATABANK[NOME]=$B4)*(DATABANK[DATA PGTO]=O$2))),"")=0,"",IFERROR(SUM(_xlfn._xlws.FILTER(DATABANK[ENTRADA],(DATABANK[NOME]=$B4)*(DATABANK[DATA PGTO]=O$2))),"")))</f>
        <v/>
      </c>
      <c r="P4" s="4" t="str" cm="1">
        <f t="array" ref="P4">IF(P$2="","",IF(IFERROR(SUM(_xlfn._xlws.FILTER(DATABANK[ENTRADA],(DATABANK[NOME]=$B4)*(DATABANK[DATA PGTO]=P$2))),"")=0,"",IFERROR(SUM(_xlfn._xlws.FILTER(DATABANK[ENTRADA],(DATABANK[NOME]=$B4)*(DATABANK[DATA PGTO]=P$2))),"")))</f>
        <v/>
      </c>
      <c r="Q4" s="4" t="str" cm="1">
        <f t="array" ref="Q4">IF(Q$2="","",IF(IFERROR(SUM(_xlfn._xlws.FILTER(DATABANK[ENTRADA],(DATABANK[NOME]=$B4)*(DATABANK[DATA PGTO]=Q$2))),"")=0,"",IFERROR(SUM(_xlfn._xlws.FILTER(DATABANK[ENTRADA],(DATABANK[NOME]=$B4)*(DATABANK[DATA PGTO]=Q$2))),"")))</f>
        <v/>
      </c>
      <c r="R4" s="4" t="str" cm="1">
        <f t="array" ref="R4">IF(R$2="","",IF(IFERROR(SUM(_xlfn._xlws.FILTER(DATABANK[ENTRADA],(DATABANK[NOME]=$B4)*(DATABANK[DATA PGTO]=R$2))),"")=0,"",IFERROR(SUM(_xlfn._xlws.FILTER(DATABANK[ENTRADA],(DATABANK[NOME]=$B4)*(DATABANK[DATA PGTO]=R$2))),"")))</f>
        <v/>
      </c>
      <c r="S4" s="4" t="str" cm="1">
        <f t="array" ref="S4">IF(S$2="","",IF(IFERROR(SUM(_xlfn._xlws.FILTER(DATABANK[ENTRADA],(DATABANK[NOME]=$B4)*(DATABANK[DATA PGTO]=S$2))),"")=0,"",IFERROR(SUM(_xlfn._xlws.FILTER(DATABANK[ENTRADA],(DATABANK[NOME]=$B4)*(DATABANK[DATA PGTO]=S$2))),"")))</f>
        <v/>
      </c>
      <c r="T4" s="4" t="str" cm="1">
        <f t="array" ref="T4">IF(T$2="","",IF(IFERROR(SUM(_xlfn._xlws.FILTER(DATABANK[ENTRADA],(DATABANK[NOME]=$B4)*(DATABANK[DATA PGTO]=T$2))),"")=0,"",IFERROR(SUM(_xlfn._xlws.FILTER(DATABANK[ENTRADA],(DATABANK[NOME]=$B4)*(DATABANK[DATA PGTO]=T$2))),"")))</f>
        <v/>
      </c>
      <c r="U4" s="4" t="str" cm="1">
        <f t="array" ref="U4">IF(U$2="","",IF(IFERROR(SUM(_xlfn._xlws.FILTER(DATABANK[ENTRADA],(DATABANK[NOME]=$B4)*(DATABANK[DATA PGTO]=U$2))),"")=0,"",IFERROR(SUM(_xlfn._xlws.FILTER(DATABANK[ENTRADA],(DATABANK[NOME]=$B4)*(DATABANK[DATA PGTO]=U$2))),"")))</f>
        <v/>
      </c>
      <c r="V4" s="4" t="str" cm="1">
        <f t="array" ref="V4">IF(V$2="","",IF(IFERROR(SUM(_xlfn._xlws.FILTER(DATABANK[ENTRADA],(DATABANK[NOME]=$B4)*(DATABANK[DATA PGTO]=V$2))),"")=0,"",IFERROR(SUM(_xlfn._xlws.FILTER(DATABANK[ENTRADA],(DATABANK[NOME]=$B4)*(DATABANK[DATA PGTO]=V$2))),"")))</f>
        <v/>
      </c>
      <c r="W4" s="4" t="str" cm="1">
        <f t="array" ref="W4">IF(W$2="","",IF(IFERROR(SUM(_xlfn._xlws.FILTER(DATABANK[ENTRADA],(DATABANK[NOME]=$B4)*(DATABANK[DATA PGTO]=W$2))),"")=0,"",IFERROR(SUM(_xlfn._xlws.FILTER(DATABANK[ENTRADA],(DATABANK[NOME]=$B4)*(DATABANK[DATA PGTO]=W$2))),"")))</f>
        <v/>
      </c>
      <c r="X4" s="4" t="str" cm="1">
        <f t="array" ref="X4">IF(X$2="","",IF(IFERROR(SUM(_xlfn._xlws.FILTER(DATABANK[ENTRADA],(DATABANK[NOME]=$B4)*(DATABANK[DATA PGTO]=X$2))),"")=0,"",IFERROR(SUM(_xlfn._xlws.FILTER(DATABANK[ENTRADA],(DATABANK[NOME]=$B4)*(DATABANK[DATA PGTO]=X$2))),"")))</f>
        <v/>
      </c>
      <c r="Y4" s="4" t="str" cm="1">
        <f t="array" ref="Y4">IF(Y$2="","",IF(IFERROR(SUM(_xlfn._xlws.FILTER(DATABANK[ENTRADA],(DATABANK[NOME]=$B4)*(DATABANK[DATA PGTO]=Y$2))),"")=0,"",IFERROR(SUM(_xlfn._xlws.FILTER(DATABANK[ENTRADA],(DATABANK[NOME]=$B4)*(DATABANK[DATA PGTO]=Y$2))),"")))</f>
        <v/>
      </c>
      <c r="Z4" s="4" t="str" cm="1">
        <f t="array" ref="Z4">IF(Z$2="","",IF(IFERROR(SUM(_xlfn._xlws.FILTER(DATABANK[ENTRADA],(DATABANK[NOME]=$B4)*(DATABANK[DATA PGTO]=Z$2))),"")=0,"",IFERROR(SUM(_xlfn._xlws.FILTER(DATABANK[ENTRADA],(DATABANK[NOME]=$B4)*(DATABANK[DATA PGTO]=Z$2))),"")))</f>
        <v/>
      </c>
      <c r="AA4" s="4" t="str" cm="1">
        <f t="array" ref="AA4">IF(AA$2="","",IF(IFERROR(SUM(_xlfn._xlws.FILTER(DATABANK[ENTRADA],(DATABANK[NOME]=$B4)*(DATABANK[DATA PGTO]=AA$2))),"")=0,"",IFERROR(SUM(_xlfn._xlws.FILTER(DATABANK[ENTRADA],(DATABANK[NOME]=$B4)*(DATABANK[DATA PGTO]=AA$2))),"")))</f>
        <v/>
      </c>
      <c r="AB4" s="4" t="str" cm="1">
        <f t="array" ref="AB4">IF(AB$2="","",IF(IFERROR(SUM(_xlfn._xlws.FILTER(DATABANK[ENTRADA],(DATABANK[NOME]=$B4)*(DATABANK[DATA PGTO]=AB$2))),"")=0,"",IFERROR(SUM(_xlfn._xlws.FILTER(DATABANK[ENTRADA],(DATABANK[NOME]=$B4)*(DATABANK[DATA PGTO]=AB$2))),"")))</f>
        <v/>
      </c>
      <c r="AC4" s="4" t="str" cm="1">
        <f t="array" ref="AC4">IF(AC$2="","",IF(IFERROR(SUM(_xlfn._xlws.FILTER(DATABANK[ENTRADA],(DATABANK[NOME]=$B4)*(DATABANK[DATA PGTO]=AC$2))),"")=0,"",IFERROR(SUM(_xlfn._xlws.FILTER(DATABANK[ENTRADA],(DATABANK[NOME]=$B4)*(DATABANK[DATA PGTO]=AC$2))),"")))</f>
        <v/>
      </c>
      <c r="AD4" s="4" t="str" cm="1">
        <f t="array" ref="AD4">IF(AD$2="","",IF(IFERROR(SUM(_xlfn._xlws.FILTER(DATABANK[ENTRADA],(DATABANK[NOME]=$B4)*(DATABANK[DATA PGTO]=AD$2))),"")=0,"",IFERROR(SUM(_xlfn._xlws.FILTER(DATABANK[ENTRADA],(DATABANK[NOME]=$B4)*(DATABANK[DATA PGTO]=AD$2))),"")))</f>
        <v/>
      </c>
      <c r="AE4" s="4" t="str" cm="1">
        <f t="array" ref="AE4">IF(AE$2="","",IF(IFERROR(SUM(_xlfn._xlws.FILTER(DATABANK[ENTRADA],(DATABANK[NOME]=$B4)*(DATABANK[DATA PGTO]=AE$2))),"")=0,"",IFERROR(SUM(_xlfn._xlws.FILTER(DATABANK[ENTRADA],(DATABANK[NOME]=$B4)*(DATABANK[DATA PGTO]=AE$2))),"")))</f>
        <v/>
      </c>
      <c r="AF4" s="4" t="str" cm="1">
        <f t="array" ref="AF4">IF(AF$2="","",IF(IFERROR(SUM(_xlfn._xlws.FILTER(DATABANK[ENTRADA],(DATABANK[NOME]=$B4)*(DATABANK[DATA PGTO]=AF$2))),"")=0,"",IFERROR(SUM(_xlfn._xlws.FILTER(DATABANK[ENTRADA],(DATABANK[NOME]=$B4)*(DATABANK[DATA PGTO]=AF$2))),"")))</f>
        <v/>
      </c>
      <c r="AG4" s="4" t="str" cm="1">
        <f t="array" ref="AG4">IF(AG$2="","",IF(IFERROR(SUM(_xlfn._xlws.FILTER(DATABANK[ENTRADA],(DATABANK[NOME]=$B4)*(DATABANK[DATA PGTO]=AG$2))),"")=0,"",IFERROR(SUM(_xlfn._xlws.FILTER(DATABANK[ENTRADA],(DATABANK[NOME]=$B4)*(DATABANK[DATA PGTO]=AG$2))),"")))</f>
        <v/>
      </c>
      <c r="AH4" s="3"/>
      <c r="AI4" s="3"/>
      <c r="AJ4" s="3"/>
      <c r="AK4" s="3"/>
      <c r="AL4" s="3"/>
      <c r="AM4" s="3"/>
    </row>
    <row r="5" spans="2:39" ht="12" customHeight="1" x14ac:dyDescent="0.25">
      <c r="B5" s="5"/>
      <c r="C5" s="4" t="str" cm="1">
        <f t="array" ref="C5">IF(C$2="","",IF(IFERROR(SUM(_xlfn._xlws.FILTER(DATABANK[ENTRADA],(DATABANK[NOME]=$B5)*(DATABANK[DATA PGTO]=C$2))),"")=0,"",IFERROR(SUM(_xlfn._xlws.FILTER(DATABANK[ENTRADA],(DATABANK[NOME]=$B5)*(DATABANK[DATA PGTO]=C$2))),"")))</f>
        <v/>
      </c>
      <c r="D5" s="4" t="str" cm="1">
        <f t="array" ref="D5">IF(D$2="","",IF(IFERROR(SUM(_xlfn._xlws.FILTER(DATABANK[ENTRADA],(DATABANK[NOME]=$B5)*(DATABANK[DATA PGTO]=D$2))),"")=0,"",IFERROR(SUM(_xlfn._xlws.FILTER(DATABANK[ENTRADA],(DATABANK[NOME]=$B5)*(DATABANK[DATA PGTO]=D$2))),"")))</f>
        <v/>
      </c>
      <c r="E5" s="4"/>
      <c r="F5" s="4" t="str" cm="1">
        <f t="array" ref="F5">IF(F$2="","",IF(IFERROR(SUM(_xlfn._xlws.FILTER(DATABANK[ENTRADA],(DATABANK[NOME]=$B5)*(DATABANK[DATA PGTO]=F$2))),"")=0,"",IFERROR(SUM(_xlfn._xlws.FILTER(DATABANK[ENTRADA],(DATABANK[NOME]=$B5)*(DATABANK[DATA PGTO]=F$2))),"")))</f>
        <v/>
      </c>
      <c r="G5" s="4" t="str" cm="1">
        <f t="array" ref="G5">IF(G$2="","",IF(IFERROR(SUM(_xlfn._xlws.FILTER(DATABANK[ENTRADA],(DATABANK[NOME]=$B5)*(DATABANK[DATA PGTO]=G$2))),"")=0,"",IFERROR(SUM(_xlfn._xlws.FILTER(DATABANK[ENTRADA],(DATABANK[NOME]=$B5)*(DATABANK[DATA PGTO]=G$2))),"")))</f>
        <v/>
      </c>
      <c r="H5" s="4" t="str" cm="1">
        <f t="array" ref="H5">IF(H$2="","",IF(IFERROR(SUM(_xlfn._xlws.FILTER(DATABANK[ENTRADA],(DATABANK[NOME]=$B5)*(DATABANK[DATA PGTO]=H$2))),"")=0,"",IFERROR(SUM(_xlfn._xlws.FILTER(DATABANK[ENTRADA],(DATABANK[NOME]=$B5)*(DATABANK[DATA PGTO]=H$2))),"")))</f>
        <v/>
      </c>
      <c r="I5" s="4" t="str" cm="1">
        <f t="array" ref="I5">IF(I$2="","",IF(IFERROR(SUM(_xlfn._xlws.FILTER(DATABANK[ENTRADA],(DATABANK[NOME]=$B5)*(DATABANK[DATA PGTO]=I$2))),"")=0,"",IFERROR(SUM(_xlfn._xlws.FILTER(DATABANK[ENTRADA],(DATABANK[NOME]=$B5)*(DATABANK[DATA PGTO]=I$2))),"")))</f>
        <v/>
      </c>
      <c r="J5" s="4" t="str" cm="1">
        <f t="array" ref="J5">IF(J$2="","",IF(IFERROR(SUM(_xlfn._xlws.FILTER(DATABANK[ENTRADA],(DATABANK[NOME]=$B5)*(DATABANK[DATA PGTO]=J$2))),"")=0,"",IFERROR(SUM(_xlfn._xlws.FILTER(DATABANK[ENTRADA],(DATABANK[NOME]=$B5)*(DATABANK[DATA PGTO]=J$2))),"")))</f>
        <v/>
      </c>
      <c r="K5" s="4" t="str" cm="1">
        <f t="array" ref="K5">IF(K$2="","",IF(IFERROR(SUM(_xlfn._xlws.FILTER(DATABANK[ENTRADA],(DATABANK[NOME]=$B5)*(DATABANK[DATA PGTO]=K$2))),"")=0,"",IFERROR(SUM(_xlfn._xlws.FILTER(DATABANK[ENTRADA],(DATABANK[NOME]=$B5)*(DATABANK[DATA PGTO]=K$2))),"")))</f>
        <v/>
      </c>
      <c r="L5" s="4" t="str" cm="1">
        <f t="array" ref="L5">IF(L$2="","",IF(IFERROR(SUM(_xlfn._xlws.FILTER(DATABANK[ENTRADA],(DATABANK[NOME]=$B5)*(DATABANK[DATA PGTO]=L$2))),"")=0,"",IFERROR(SUM(_xlfn._xlws.FILTER(DATABANK[ENTRADA],(DATABANK[NOME]=$B5)*(DATABANK[DATA PGTO]=L$2))),"")))</f>
        <v/>
      </c>
      <c r="M5" s="4" t="str" cm="1">
        <f t="array" ref="M5">IF(M$2="","",IF(IFERROR(SUM(_xlfn._xlws.FILTER(DATABANK[ENTRADA],(DATABANK[NOME]=$B5)*(DATABANK[DATA PGTO]=M$2))),"")=0,"",IFERROR(SUM(_xlfn._xlws.FILTER(DATABANK[ENTRADA],(DATABANK[NOME]=$B5)*(DATABANK[DATA PGTO]=M$2))),"")))</f>
        <v/>
      </c>
      <c r="N5" s="4" t="str" cm="1">
        <f t="array" ref="N5">IF(N$2="","",IF(IFERROR(SUM(_xlfn._xlws.FILTER(DATABANK[ENTRADA],(DATABANK[NOME]=$B5)*(DATABANK[DATA PGTO]=N$2))),"")=0,"",IFERROR(SUM(_xlfn._xlws.FILTER(DATABANK[ENTRADA],(DATABANK[NOME]=$B5)*(DATABANK[DATA PGTO]=N$2))),"")))</f>
        <v/>
      </c>
      <c r="O5" s="4" t="str" cm="1">
        <f t="array" ref="O5">IF(O$2="","",IF(IFERROR(SUM(_xlfn._xlws.FILTER(DATABANK[ENTRADA],(DATABANK[NOME]=$B5)*(DATABANK[DATA PGTO]=O$2))),"")=0,"",IFERROR(SUM(_xlfn._xlws.FILTER(DATABANK[ENTRADA],(DATABANK[NOME]=$B5)*(DATABANK[DATA PGTO]=O$2))),"")))</f>
        <v/>
      </c>
      <c r="P5" s="4" t="str" cm="1">
        <f t="array" ref="P5">IF(P$2="","",IF(IFERROR(SUM(_xlfn._xlws.FILTER(DATABANK[ENTRADA],(DATABANK[NOME]=$B5)*(DATABANK[DATA PGTO]=P$2))),"")=0,"",IFERROR(SUM(_xlfn._xlws.FILTER(DATABANK[ENTRADA],(DATABANK[NOME]=$B5)*(DATABANK[DATA PGTO]=P$2))),"")))</f>
        <v/>
      </c>
      <c r="Q5" s="4" t="str" cm="1">
        <f t="array" ref="Q5">IF(Q$2="","",IF(IFERROR(SUM(_xlfn._xlws.FILTER(DATABANK[ENTRADA],(DATABANK[NOME]=$B5)*(DATABANK[DATA PGTO]=Q$2))),"")=0,"",IFERROR(SUM(_xlfn._xlws.FILTER(DATABANK[ENTRADA],(DATABANK[NOME]=$B5)*(DATABANK[DATA PGTO]=Q$2))),"")))</f>
        <v/>
      </c>
      <c r="R5" s="4" t="str" cm="1">
        <f t="array" ref="R5">IF(R$2="","",IF(IFERROR(SUM(_xlfn._xlws.FILTER(DATABANK[ENTRADA],(DATABANK[NOME]=$B5)*(DATABANK[DATA PGTO]=R$2))),"")=0,"",IFERROR(SUM(_xlfn._xlws.FILTER(DATABANK[ENTRADA],(DATABANK[NOME]=$B5)*(DATABANK[DATA PGTO]=R$2))),"")))</f>
        <v/>
      </c>
      <c r="S5" s="4" t="str" cm="1">
        <f t="array" ref="S5">IF(S$2="","",IF(IFERROR(SUM(_xlfn._xlws.FILTER(DATABANK[ENTRADA],(DATABANK[NOME]=$B5)*(DATABANK[DATA PGTO]=S$2))),"")=0,"",IFERROR(SUM(_xlfn._xlws.FILTER(DATABANK[ENTRADA],(DATABANK[NOME]=$B5)*(DATABANK[DATA PGTO]=S$2))),"")))</f>
        <v/>
      </c>
      <c r="T5" s="4" t="str" cm="1">
        <f t="array" ref="T5">IF(T$2="","",IF(IFERROR(SUM(_xlfn._xlws.FILTER(DATABANK[ENTRADA],(DATABANK[NOME]=$B5)*(DATABANK[DATA PGTO]=T$2))),"")=0,"",IFERROR(SUM(_xlfn._xlws.FILTER(DATABANK[ENTRADA],(DATABANK[NOME]=$B5)*(DATABANK[DATA PGTO]=T$2))),"")))</f>
        <v/>
      </c>
      <c r="U5" s="4" t="str" cm="1">
        <f t="array" ref="U5">IF(U$2="","",IF(IFERROR(SUM(_xlfn._xlws.FILTER(DATABANK[ENTRADA],(DATABANK[NOME]=$B5)*(DATABANK[DATA PGTO]=U$2))),"")=0,"",IFERROR(SUM(_xlfn._xlws.FILTER(DATABANK[ENTRADA],(DATABANK[NOME]=$B5)*(DATABANK[DATA PGTO]=U$2))),"")))</f>
        <v/>
      </c>
      <c r="V5" s="4" t="str" cm="1">
        <f t="array" ref="V5">IF(V$2="","",IF(IFERROR(SUM(_xlfn._xlws.FILTER(DATABANK[ENTRADA],(DATABANK[NOME]=$B5)*(DATABANK[DATA PGTO]=V$2))),"")=0,"",IFERROR(SUM(_xlfn._xlws.FILTER(DATABANK[ENTRADA],(DATABANK[NOME]=$B5)*(DATABANK[DATA PGTO]=V$2))),"")))</f>
        <v/>
      </c>
      <c r="W5" s="4" t="str" cm="1">
        <f t="array" ref="W5">IF(W$2="","",IF(IFERROR(SUM(_xlfn._xlws.FILTER(DATABANK[ENTRADA],(DATABANK[NOME]=$B5)*(DATABANK[DATA PGTO]=W$2))),"")=0,"",IFERROR(SUM(_xlfn._xlws.FILTER(DATABANK[ENTRADA],(DATABANK[NOME]=$B5)*(DATABANK[DATA PGTO]=W$2))),"")))</f>
        <v/>
      </c>
      <c r="X5" s="4" t="str" cm="1">
        <f t="array" ref="X5">IF(X$2="","",IF(IFERROR(SUM(_xlfn._xlws.FILTER(DATABANK[ENTRADA],(DATABANK[NOME]=$B5)*(DATABANK[DATA PGTO]=X$2))),"")=0,"",IFERROR(SUM(_xlfn._xlws.FILTER(DATABANK[ENTRADA],(DATABANK[NOME]=$B5)*(DATABANK[DATA PGTO]=X$2))),"")))</f>
        <v/>
      </c>
      <c r="Y5" s="4" t="str" cm="1">
        <f t="array" ref="Y5">IF(Y$2="","",IF(IFERROR(SUM(_xlfn._xlws.FILTER(DATABANK[ENTRADA],(DATABANK[NOME]=$B5)*(DATABANK[DATA PGTO]=Y$2))),"")=0,"",IFERROR(SUM(_xlfn._xlws.FILTER(DATABANK[ENTRADA],(DATABANK[NOME]=$B5)*(DATABANK[DATA PGTO]=Y$2))),"")))</f>
        <v/>
      </c>
      <c r="Z5" s="4" t="str" cm="1">
        <f t="array" ref="Z5">IF(Z$2="","",IF(IFERROR(SUM(_xlfn._xlws.FILTER(DATABANK[ENTRADA],(DATABANK[NOME]=$B5)*(DATABANK[DATA PGTO]=Z$2))),"")=0,"",IFERROR(SUM(_xlfn._xlws.FILTER(DATABANK[ENTRADA],(DATABANK[NOME]=$B5)*(DATABANK[DATA PGTO]=Z$2))),"")))</f>
        <v/>
      </c>
      <c r="AA5" s="4" t="str" cm="1">
        <f t="array" ref="AA5">IF(AA$2="","",IF(IFERROR(SUM(_xlfn._xlws.FILTER(DATABANK[ENTRADA],(DATABANK[NOME]=$B5)*(DATABANK[DATA PGTO]=AA$2))),"")=0,"",IFERROR(SUM(_xlfn._xlws.FILTER(DATABANK[ENTRADA],(DATABANK[NOME]=$B5)*(DATABANK[DATA PGTO]=AA$2))),"")))</f>
        <v/>
      </c>
      <c r="AB5" s="4" t="str" cm="1">
        <f t="array" ref="AB5">IF(AB$2="","",IF(IFERROR(SUM(_xlfn._xlws.FILTER(DATABANK[ENTRADA],(DATABANK[NOME]=$B5)*(DATABANK[DATA PGTO]=AB$2))),"")=0,"",IFERROR(SUM(_xlfn._xlws.FILTER(DATABANK[ENTRADA],(DATABANK[NOME]=$B5)*(DATABANK[DATA PGTO]=AB$2))),"")))</f>
        <v/>
      </c>
      <c r="AC5" s="4" t="str" cm="1">
        <f t="array" ref="AC5">IF(AC$2="","",IF(IFERROR(SUM(_xlfn._xlws.FILTER(DATABANK[ENTRADA],(DATABANK[NOME]=$B5)*(DATABANK[DATA PGTO]=AC$2))),"")=0,"",IFERROR(SUM(_xlfn._xlws.FILTER(DATABANK[ENTRADA],(DATABANK[NOME]=$B5)*(DATABANK[DATA PGTO]=AC$2))),"")))</f>
        <v/>
      </c>
      <c r="AD5" s="4" t="str" cm="1">
        <f t="array" ref="AD5">IF(AD$2="","",IF(IFERROR(SUM(_xlfn._xlws.FILTER(DATABANK[ENTRADA],(DATABANK[NOME]=$B5)*(DATABANK[DATA PGTO]=AD$2))),"")=0,"",IFERROR(SUM(_xlfn._xlws.FILTER(DATABANK[ENTRADA],(DATABANK[NOME]=$B5)*(DATABANK[DATA PGTO]=AD$2))),"")))</f>
        <v/>
      </c>
      <c r="AE5" s="4" t="str" cm="1">
        <f t="array" ref="AE5">IF(AE$2="","",IF(IFERROR(SUM(_xlfn._xlws.FILTER(DATABANK[ENTRADA],(DATABANK[NOME]=$B5)*(DATABANK[DATA PGTO]=AE$2))),"")=0,"",IFERROR(SUM(_xlfn._xlws.FILTER(DATABANK[ENTRADA],(DATABANK[NOME]=$B5)*(DATABANK[DATA PGTO]=AE$2))),"")))</f>
        <v/>
      </c>
      <c r="AF5" s="4" t="str" cm="1">
        <f t="array" ref="AF5">IF(AF$2="","",IF(IFERROR(SUM(_xlfn._xlws.FILTER(DATABANK[ENTRADA],(DATABANK[NOME]=$B5)*(DATABANK[DATA PGTO]=AF$2))),"")=0,"",IFERROR(SUM(_xlfn._xlws.FILTER(DATABANK[ENTRADA],(DATABANK[NOME]=$B5)*(DATABANK[DATA PGTO]=AF$2))),"")))</f>
        <v/>
      </c>
      <c r="AG5" s="4" t="str" cm="1">
        <f t="array" ref="AG5">IF(AG$2="","",IF(IFERROR(SUM(_xlfn._xlws.FILTER(DATABANK[ENTRADA],(DATABANK[NOME]=$B5)*(DATABANK[DATA PGTO]=AG$2))),"")=0,"",IFERROR(SUM(_xlfn._xlws.FILTER(DATABANK[ENTRADA],(DATABANK[NOME]=$B5)*(DATABANK[DATA PGTO]=AG$2))),"")))</f>
        <v/>
      </c>
      <c r="AH5" s="3"/>
      <c r="AI5" s="3"/>
      <c r="AJ5" s="3"/>
      <c r="AK5" s="3"/>
      <c r="AL5" s="3"/>
      <c r="AM5" s="3"/>
    </row>
    <row r="6" spans="2:39" ht="12" customHeight="1" x14ac:dyDescent="0.25">
      <c r="B6" s="5"/>
      <c r="C6" s="4" t="str" cm="1">
        <f t="array" ref="C6">IF(C$2="","",IF(IFERROR(SUM(_xlfn._xlws.FILTER(DATABANK[ENTRADA],(DATABANK[NOME]=$B6)*(DATABANK[DATA PGTO]=C$2))),"")=0,"",IFERROR(SUM(_xlfn._xlws.FILTER(DATABANK[ENTRADA],(DATABANK[NOME]=$B6)*(DATABANK[DATA PGTO]=C$2))),"")))</f>
        <v/>
      </c>
      <c r="D6" s="4" t="str" cm="1">
        <f t="array" ref="D6">IF(D$2="","",IF(IFERROR(SUM(_xlfn._xlws.FILTER(DATABANK[ENTRADA],(DATABANK[NOME]=$B6)*(DATABANK[DATA PGTO]=D$2))),"")=0,"",IFERROR(SUM(_xlfn._xlws.FILTER(DATABANK[ENTRADA],(DATABANK[NOME]=$B6)*(DATABANK[DATA PGTO]=D$2))),"")))</f>
        <v/>
      </c>
      <c r="E6" s="4" t="str" cm="1">
        <f t="array" ref="E6">IF(E$2="","",IF(IFERROR(SUM(_xlfn._xlws.FILTER(DATABANK[ENTRADA],(DATABANK[NOME]=$B6)*(DATABANK[DATA PGTO]=E$2))),"")=0,"",IFERROR(SUM(_xlfn._xlws.FILTER(DATABANK[ENTRADA],(DATABANK[NOME]=$B6)*(DATABANK[DATA PGTO]=E$2))),"")))</f>
        <v/>
      </c>
      <c r="F6" s="4" t="str" cm="1">
        <f t="array" ref="F6">IF(F$2="","",IF(IFERROR(SUM(_xlfn._xlws.FILTER(DATABANK[ENTRADA],(DATABANK[NOME]=$B6)*(DATABANK[DATA PGTO]=F$2))),"")=0,"",IFERROR(SUM(_xlfn._xlws.FILTER(DATABANK[ENTRADA],(DATABANK[NOME]=$B6)*(DATABANK[DATA PGTO]=F$2))),"")))</f>
        <v/>
      </c>
      <c r="G6" s="4" t="str" cm="1">
        <f t="array" ref="G6">IF(G$2="","",IF(IFERROR(SUM(_xlfn._xlws.FILTER(DATABANK[ENTRADA],(DATABANK[NOME]=$B6)*(DATABANK[DATA PGTO]=G$2))),"")=0,"",IFERROR(SUM(_xlfn._xlws.FILTER(DATABANK[ENTRADA],(DATABANK[NOME]=$B6)*(DATABANK[DATA PGTO]=G$2))),"")))</f>
        <v/>
      </c>
      <c r="H6" s="4" t="str" cm="1">
        <f t="array" ref="H6">IF(H$2="","",IF(IFERROR(SUM(_xlfn._xlws.FILTER(DATABANK[ENTRADA],(DATABANK[NOME]=$B6)*(DATABANK[DATA PGTO]=H$2))),"")=0,"",IFERROR(SUM(_xlfn._xlws.FILTER(DATABANK[ENTRADA],(DATABANK[NOME]=$B6)*(DATABANK[DATA PGTO]=H$2))),"")))</f>
        <v/>
      </c>
      <c r="I6" s="4" t="str" cm="1">
        <f t="array" ref="I6">IF(I$2="","",IF(IFERROR(SUM(_xlfn._xlws.FILTER(DATABANK[ENTRADA],(DATABANK[NOME]=$B6)*(DATABANK[DATA PGTO]=I$2))),"")=0,"",IFERROR(SUM(_xlfn._xlws.FILTER(DATABANK[ENTRADA],(DATABANK[NOME]=$B6)*(DATABANK[DATA PGTO]=I$2))),"")))</f>
        <v/>
      </c>
      <c r="J6" s="4" t="str" cm="1">
        <f t="array" ref="J6">IF(J$2="","",IF(IFERROR(SUM(_xlfn._xlws.FILTER(DATABANK[ENTRADA],(DATABANK[NOME]=$B6)*(DATABANK[DATA PGTO]=J$2))),"")=0,"",IFERROR(SUM(_xlfn._xlws.FILTER(DATABANK[ENTRADA],(DATABANK[NOME]=$B6)*(DATABANK[DATA PGTO]=J$2))),"")))</f>
        <v/>
      </c>
      <c r="K6" s="4" t="str" cm="1">
        <f t="array" ref="K6">IF(K$2="","",IF(IFERROR(SUM(_xlfn._xlws.FILTER(DATABANK[ENTRADA],(DATABANK[NOME]=$B6)*(DATABANK[DATA PGTO]=K$2))),"")=0,"",IFERROR(SUM(_xlfn._xlws.FILTER(DATABANK[ENTRADA],(DATABANK[NOME]=$B6)*(DATABANK[DATA PGTO]=K$2))),"")))</f>
        <v/>
      </c>
      <c r="L6" s="4" t="str" cm="1">
        <f t="array" ref="L6">IF(L$2="","",IF(IFERROR(SUM(_xlfn._xlws.FILTER(DATABANK[ENTRADA],(DATABANK[NOME]=$B6)*(DATABANK[DATA PGTO]=L$2))),"")=0,"",IFERROR(SUM(_xlfn._xlws.FILTER(DATABANK[ENTRADA],(DATABANK[NOME]=$B6)*(DATABANK[DATA PGTO]=L$2))),"")))</f>
        <v/>
      </c>
      <c r="M6" s="4" t="str" cm="1">
        <f t="array" ref="M6">IF(M$2="","",IF(IFERROR(SUM(_xlfn._xlws.FILTER(DATABANK[ENTRADA],(DATABANK[NOME]=$B6)*(DATABANK[DATA PGTO]=M$2))),"")=0,"",IFERROR(SUM(_xlfn._xlws.FILTER(DATABANK[ENTRADA],(DATABANK[NOME]=$B6)*(DATABANK[DATA PGTO]=M$2))),"")))</f>
        <v/>
      </c>
      <c r="N6" s="4" t="str" cm="1">
        <f t="array" ref="N6">IF(N$2="","",IF(IFERROR(SUM(_xlfn._xlws.FILTER(DATABANK[ENTRADA],(DATABANK[NOME]=$B6)*(DATABANK[DATA PGTO]=N$2))),"")=0,"",IFERROR(SUM(_xlfn._xlws.FILTER(DATABANK[ENTRADA],(DATABANK[NOME]=$B6)*(DATABANK[DATA PGTO]=N$2))),"")))</f>
        <v/>
      </c>
      <c r="O6" s="4" t="str" cm="1">
        <f t="array" ref="O6">IF(O$2="","",IF(IFERROR(SUM(_xlfn._xlws.FILTER(DATABANK[ENTRADA],(DATABANK[NOME]=$B6)*(DATABANK[DATA PGTO]=O$2))),"")=0,"",IFERROR(SUM(_xlfn._xlws.FILTER(DATABANK[ENTRADA],(DATABANK[NOME]=$B6)*(DATABANK[DATA PGTO]=O$2))),"")))</f>
        <v/>
      </c>
      <c r="P6" s="4" t="str" cm="1">
        <f t="array" ref="P6">IF(P$2="","",IF(IFERROR(SUM(_xlfn._xlws.FILTER(DATABANK[ENTRADA],(DATABANK[NOME]=$B6)*(DATABANK[DATA PGTO]=P$2))),"")=0,"",IFERROR(SUM(_xlfn._xlws.FILTER(DATABANK[ENTRADA],(DATABANK[NOME]=$B6)*(DATABANK[DATA PGTO]=P$2))),"")))</f>
        <v/>
      </c>
      <c r="Q6" s="4" t="str" cm="1">
        <f t="array" ref="Q6">IF(Q$2="","",IF(IFERROR(SUM(_xlfn._xlws.FILTER(DATABANK[ENTRADA],(DATABANK[NOME]=$B6)*(DATABANK[DATA PGTO]=Q$2))),"")=0,"",IFERROR(SUM(_xlfn._xlws.FILTER(DATABANK[ENTRADA],(DATABANK[NOME]=$B6)*(DATABANK[DATA PGTO]=Q$2))),"")))</f>
        <v/>
      </c>
      <c r="R6" s="4" t="str" cm="1">
        <f t="array" ref="R6">IF(R$2="","",IF(IFERROR(SUM(_xlfn._xlws.FILTER(DATABANK[ENTRADA],(DATABANK[NOME]=$B6)*(DATABANK[DATA PGTO]=R$2))),"")=0,"",IFERROR(SUM(_xlfn._xlws.FILTER(DATABANK[ENTRADA],(DATABANK[NOME]=$B6)*(DATABANK[DATA PGTO]=R$2))),"")))</f>
        <v/>
      </c>
      <c r="S6" s="4" t="str" cm="1">
        <f t="array" ref="S6">IF(S$2="","",IF(IFERROR(SUM(_xlfn._xlws.FILTER(DATABANK[ENTRADA],(DATABANK[NOME]=$B6)*(DATABANK[DATA PGTO]=S$2))),"")=0,"",IFERROR(SUM(_xlfn._xlws.FILTER(DATABANK[ENTRADA],(DATABANK[NOME]=$B6)*(DATABANK[DATA PGTO]=S$2))),"")))</f>
        <v/>
      </c>
      <c r="T6" s="4" t="str" cm="1">
        <f t="array" ref="T6">IF(T$2="","",IF(IFERROR(SUM(_xlfn._xlws.FILTER(DATABANK[ENTRADA],(DATABANK[NOME]=$B6)*(DATABANK[DATA PGTO]=T$2))),"")=0,"",IFERROR(SUM(_xlfn._xlws.FILTER(DATABANK[ENTRADA],(DATABANK[NOME]=$B6)*(DATABANK[DATA PGTO]=T$2))),"")))</f>
        <v/>
      </c>
      <c r="U6" s="4" t="str" cm="1">
        <f t="array" ref="U6">IF(U$2="","",IF(IFERROR(SUM(_xlfn._xlws.FILTER(DATABANK[ENTRADA],(DATABANK[NOME]=$B6)*(DATABANK[DATA PGTO]=U$2))),"")=0,"",IFERROR(SUM(_xlfn._xlws.FILTER(DATABANK[ENTRADA],(DATABANK[NOME]=$B6)*(DATABANK[DATA PGTO]=U$2))),"")))</f>
        <v/>
      </c>
      <c r="V6" s="4" t="str" cm="1">
        <f t="array" ref="V6">IF(V$2="","",IF(IFERROR(SUM(_xlfn._xlws.FILTER(DATABANK[ENTRADA],(DATABANK[NOME]=$B6)*(DATABANK[DATA PGTO]=V$2))),"")=0,"",IFERROR(SUM(_xlfn._xlws.FILTER(DATABANK[ENTRADA],(DATABANK[NOME]=$B6)*(DATABANK[DATA PGTO]=V$2))),"")))</f>
        <v/>
      </c>
      <c r="W6" s="4" t="str" cm="1">
        <f t="array" ref="W6">IF(W$2="","",IF(IFERROR(SUM(_xlfn._xlws.FILTER(DATABANK[ENTRADA],(DATABANK[NOME]=$B6)*(DATABANK[DATA PGTO]=W$2))),"")=0,"",IFERROR(SUM(_xlfn._xlws.FILTER(DATABANK[ENTRADA],(DATABANK[NOME]=$B6)*(DATABANK[DATA PGTO]=W$2))),"")))</f>
        <v/>
      </c>
      <c r="X6" s="4" t="str" cm="1">
        <f t="array" ref="X6">IF(X$2="","",IF(IFERROR(SUM(_xlfn._xlws.FILTER(DATABANK[ENTRADA],(DATABANK[NOME]=$B6)*(DATABANK[DATA PGTO]=X$2))),"")=0,"",IFERROR(SUM(_xlfn._xlws.FILTER(DATABANK[ENTRADA],(DATABANK[NOME]=$B6)*(DATABANK[DATA PGTO]=X$2))),"")))</f>
        <v/>
      </c>
      <c r="Y6" s="4" t="str" cm="1">
        <f t="array" ref="Y6">IF(Y$2="","",IF(IFERROR(SUM(_xlfn._xlws.FILTER(DATABANK[ENTRADA],(DATABANK[NOME]=$B6)*(DATABANK[DATA PGTO]=Y$2))),"")=0,"",IFERROR(SUM(_xlfn._xlws.FILTER(DATABANK[ENTRADA],(DATABANK[NOME]=$B6)*(DATABANK[DATA PGTO]=Y$2))),"")))</f>
        <v/>
      </c>
      <c r="Z6" s="4" t="str" cm="1">
        <f t="array" ref="Z6">IF(Z$2="","",IF(IFERROR(SUM(_xlfn._xlws.FILTER(DATABANK[ENTRADA],(DATABANK[NOME]=$B6)*(DATABANK[DATA PGTO]=Z$2))),"")=0,"",IFERROR(SUM(_xlfn._xlws.FILTER(DATABANK[ENTRADA],(DATABANK[NOME]=$B6)*(DATABANK[DATA PGTO]=Z$2))),"")))</f>
        <v/>
      </c>
      <c r="AA6" s="4" t="str" cm="1">
        <f t="array" ref="AA6">IF(AA$2="","",IF(IFERROR(SUM(_xlfn._xlws.FILTER(DATABANK[ENTRADA],(DATABANK[NOME]=$B6)*(DATABANK[DATA PGTO]=AA$2))),"")=0,"",IFERROR(SUM(_xlfn._xlws.FILTER(DATABANK[ENTRADA],(DATABANK[NOME]=$B6)*(DATABANK[DATA PGTO]=AA$2))),"")))</f>
        <v/>
      </c>
      <c r="AB6" s="4" t="str" cm="1">
        <f t="array" ref="AB6">IF(AB$2="","",IF(IFERROR(SUM(_xlfn._xlws.FILTER(DATABANK[ENTRADA],(DATABANK[NOME]=$B6)*(DATABANK[DATA PGTO]=AB$2))),"")=0,"",IFERROR(SUM(_xlfn._xlws.FILTER(DATABANK[ENTRADA],(DATABANK[NOME]=$B6)*(DATABANK[DATA PGTO]=AB$2))),"")))</f>
        <v/>
      </c>
      <c r="AC6" s="4" t="str" cm="1">
        <f t="array" ref="AC6">IF(AC$2="","",IF(IFERROR(SUM(_xlfn._xlws.FILTER(DATABANK[ENTRADA],(DATABANK[NOME]=$B6)*(DATABANK[DATA PGTO]=AC$2))),"")=0,"",IFERROR(SUM(_xlfn._xlws.FILTER(DATABANK[ENTRADA],(DATABANK[NOME]=$B6)*(DATABANK[DATA PGTO]=AC$2))),"")))</f>
        <v/>
      </c>
      <c r="AD6" s="4" t="str" cm="1">
        <f t="array" ref="AD6">IF(AD$2="","",IF(IFERROR(SUM(_xlfn._xlws.FILTER(DATABANK[ENTRADA],(DATABANK[NOME]=$B6)*(DATABANK[DATA PGTO]=AD$2))),"")=0,"",IFERROR(SUM(_xlfn._xlws.FILTER(DATABANK[ENTRADA],(DATABANK[NOME]=$B6)*(DATABANK[DATA PGTO]=AD$2))),"")))</f>
        <v/>
      </c>
      <c r="AE6" s="4" t="str" cm="1">
        <f t="array" ref="AE6">IF(AE$2="","",IF(IFERROR(SUM(_xlfn._xlws.FILTER(DATABANK[ENTRADA],(DATABANK[NOME]=$B6)*(DATABANK[DATA PGTO]=AE$2))),"")=0,"",IFERROR(SUM(_xlfn._xlws.FILTER(DATABANK[ENTRADA],(DATABANK[NOME]=$B6)*(DATABANK[DATA PGTO]=AE$2))),"")))</f>
        <v/>
      </c>
      <c r="AF6" s="4" t="str" cm="1">
        <f t="array" ref="AF6">IF(AF$2="","",IF(IFERROR(SUM(_xlfn._xlws.FILTER(DATABANK[ENTRADA],(DATABANK[NOME]=$B6)*(DATABANK[DATA PGTO]=AF$2))),"")=0,"",IFERROR(SUM(_xlfn._xlws.FILTER(DATABANK[ENTRADA],(DATABANK[NOME]=$B6)*(DATABANK[DATA PGTO]=AF$2))),"")))</f>
        <v/>
      </c>
      <c r="AG6" s="4" t="str" cm="1">
        <f t="array" ref="AG6">IF(AG$2="","",IF(IFERROR(SUM(_xlfn._xlws.FILTER(DATABANK[ENTRADA],(DATABANK[NOME]=$B6)*(DATABANK[DATA PGTO]=AG$2))),"")=0,"",IFERROR(SUM(_xlfn._xlws.FILTER(DATABANK[ENTRADA],(DATABANK[NOME]=$B6)*(DATABANK[DATA PGTO]=AG$2))),"")))</f>
        <v/>
      </c>
      <c r="AH6" s="3"/>
      <c r="AI6" s="3"/>
      <c r="AJ6" s="3"/>
      <c r="AK6" s="3"/>
      <c r="AL6" s="3"/>
      <c r="AM6" s="3"/>
    </row>
    <row r="7" spans="2:39" ht="12" customHeight="1" x14ac:dyDescent="0.25">
      <c r="B7" s="5"/>
      <c r="C7" s="4" t="str" cm="1">
        <f t="array" ref="C7">IF(C$2="","",IF(IFERROR(SUM(_xlfn._xlws.FILTER(DATABANK[ENTRADA],(DATABANK[NOME]=$B7)*(DATABANK[DATA PGTO]=C$2))),"")=0,"",IFERROR(SUM(_xlfn._xlws.FILTER(DATABANK[ENTRADA],(DATABANK[NOME]=$B7)*(DATABANK[DATA PGTO]=C$2))),"")))</f>
        <v/>
      </c>
      <c r="D7" s="4" t="str" cm="1">
        <f t="array" ref="D7">IF(D$2="","",IF(IFERROR(SUM(_xlfn._xlws.FILTER(DATABANK[ENTRADA],(DATABANK[NOME]=$B7)*(DATABANK[DATA PGTO]=D$2))),"")=0,"",IFERROR(SUM(_xlfn._xlws.FILTER(DATABANK[ENTRADA],(DATABANK[NOME]=$B7)*(DATABANK[DATA PGTO]=D$2))),"")))</f>
        <v/>
      </c>
      <c r="E7" s="4" t="str" cm="1">
        <f t="array" ref="E7">IF(E$2="","",IF(IFERROR(SUM(_xlfn._xlws.FILTER(DATABANK[ENTRADA],(DATABANK[NOME]=$B7)*(DATABANK[DATA PGTO]=E$2))),"")=0,"",IFERROR(SUM(_xlfn._xlws.FILTER(DATABANK[ENTRADA],(DATABANK[NOME]=$B7)*(DATABANK[DATA PGTO]=E$2))),"")))</f>
        <v/>
      </c>
      <c r="F7" s="4" t="str" cm="1">
        <f t="array" ref="F7">IF(F$2="","",IF(IFERROR(SUM(_xlfn._xlws.FILTER(DATABANK[ENTRADA],(DATABANK[NOME]=$B7)*(DATABANK[DATA PGTO]=F$2))),"")=0,"",IFERROR(SUM(_xlfn._xlws.FILTER(DATABANK[ENTRADA],(DATABANK[NOME]=$B7)*(DATABANK[DATA PGTO]=F$2))),"")))</f>
        <v/>
      </c>
      <c r="G7" s="4" t="str" cm="1">
        <f t="array" ref="G7">IF(G$2="","",IF(IFERROR(SUM(_xlfn._xlws.FILTER(DATABANK[ENTRADA],(DATABANK[NOME]=$B7)*(DATABANK[DATA PGTO]=G$2))),"")=0,"",IFERROR(SUM(_xlfn._xlws.FILTER(DATABANK[ENTRADA],(DATABANK[NOME]=$B7)*(DATABANK[DATA PGTO]=G$2))),"")))</f>
        <v/>
      </c>
      <c r="H7" s="4" t="str" cm="1">
        <f t="array" ref="H7">IF(H$2="","",IF(IFERROR(SUM(_xlfn._xlws.FILTER(DATABANK[ENTRADA],(DATABANK[NOME]=$B7)*(DATABANK[DATA PGTO]=H$2))),"")=0,"",IFERROR(SUM(_xlfn._xlws.FILTER(DATABANK[ENTRADA],(DATABANK[NOME]=$B7)*(DATABANK[DATA PGTO]=H$2))),"")))</f>
        <v/>
      </c>
      <c r="I7" s="4" t="str" cm="1">
        <f t="array" ref="I7">IF(I$2="","",IF(IFERROR(SUM(_xlfn._xlws.FILTER(DATABANK[ENTRADA],(DATABANK[NOME]=$B7)*(DATABANK[DATA PGTO]=I$2))),"")=0,"",IFERROR(SUM(_xlfn._xlws.FILTER(DATABANK[ENTRADA],(DATABANK[NOME]=$B7)*(DATABANK[DATA PGTO]=I$2))),"")))</f>
        <v/>
      </c>
      <c r="J7" s="4" t="str" cm="1">
        <f t="array" ref="J7">IF(J$2="","",IF(IFERROR(SUM(_xlfn._xlws.FILTER(DATABANK[ENTRADA],(DATABANK[NOME]=$B7)*(DATABANK[DATA PGTO]=J$2))),"")=0,"",IFERROR(SUM(_xlfn._xlws.FILTER(DATABANK[ENTRADA],(DATABANK[NOME]=$B7)*(DATABANK[DATA PGTO]=J$2))),"")))</f>
        <v/>
      </c>
      <c r="K7" s="4" t="str" cm="1">
        <f t="array" ref="K7">IF(K$2="","",IF(IFERROR(SUM(_xlfn._xlws.FILTER(DATABANK[ENTRADA],(DATABANK[NOME]=$B7)*(DATABANK[DATA PGTO]=K$2))),"")=0,"",IFERROR(SUM(_xlfn._xlws.FILTER(DATABANK[ENTRADA],(DATABANK[NOME]=$B7)*(DATABANK[DATA PGTO]=K$2))),"")))</f>
        <v/>
      </c>
      <c r="L7" s="4" t="str" cm="1">
        <f t="array" ref="L7">IF(L$2="","",IF(IFERROR(SUM(_xlfn._xlws.FILTER(DATABANK[ENTRADA],(DATABANK[NOME]=$B7)*(DATABANK[DATA PGTO]=L$2))),"")=0,"",IFERROR(SUM(_xlfn._xlws.FILTER(DATABANK[ENTRADA],(DATABANK[NOME]=$B7)*(DATABANK[DATA PGTO]=L$2))),"")))</f>
        <v/>
      </c>
      <c r="M7" s="4" t="str" cm="1">
        <f t="array" ref="M7">IF(M$2="","",IF(IFERROR(SUM(_xlfn._xlws.FILTER(DATABANK[ENTRADA],(DATABANK[NOME]=$B7)*(DATABANK[DATA PGTO]=M$2))),"")=0,"",IFERROR(SUM(_xlfn._xlws.FILTER(DATABANK[ENTRADA],(DATABANK[NOME]=$B7)*(DATABANK[DATA PGTO]=M$2))),"")))</f>
        <v/>
      </c>
      <c r="N7" s="4" t="str" cm="1">
        <f t="array" ref="N7">IF(N$2="","",IF(IFERROR(SUM(_xlfn._xlws.FILTER(DATABANK[ENTRADA],(DATABANK[NOME]=$B7)*(DATABANK[DATA PGTO]=N$2))),"")=0,"",IFERROR(SUM(_xlfn._xlws.FILTER(DATABANK[ENTRADA],(DATABANK[NOME]=$B7)*(DATABANK[DATA PGTO]=N$2))),"")))</f>
        <v/>
      </c>
      <c r="O7" s="4" t="str" cm="1">
        <f t="array" ref="O7">IF(O$2="","",IF(IFERROR(SUM(_xlfn._xlws.FILTER(DATABANK[ENTRADA],(DATABANK[NOME]=$B7)*(DATABANK[DATA PGTO]=O$2))),"")=0,"",IFERROR(SUM(_xlfn._xlws.FILTER(DATABANK[ENTRADA],(DATABANK[NOME]=$B7)*(DATABANK[DATA PGTO]=O$2))),"")))</f>
        <v/>
      </c>
      <c r="P7" s="4" t="str" cm="1">
        <f t="array" ref="P7">IF(P$2="","",IF(IFERROR(SUM(_xlfn._xlws.FILTER(DATABANK[ENTRADA],(DATABANK[NOME]=$B7)*(DATABANK[DATA PGTO]=P$2))),"")=0,"",IFERROR(SUM(_xlfn._xlws.FILTER(DATABANK[ENTRADA],(DATABANK[NOME]=$B7)*(DATABANK[DATA PGTO]=P$2))),"")))</f>
        <v/>
      </c>
      <c r="Q7" s="4" t="str" cm="1">
        <f t="array" ref="Q7">IF(Q$2="","",IF(IFERROR(SUM(_xlfn._xlws.FILTER(DATABANK[ENTRADA],(DATABANK[NOME]=$B7)*(DATABANK[DATA PGTO]=Q$2))),"")=0,"",IFERROR(SUM(_xlfn._xlws.FILTER(DATABANK[ENTRADA],(DATABANK[NOME]=$B7)*(DATABANK[DATA PGTO]=Q$2))),"")))</f>
        <v/>
      </c>
      <c r="R7" s="4" t="str" cm="1">
        <f t="array" ref="R7">IF(R$2="","",IF(IFERROR(SUM(_xlfn._xlws.FILTER(DATABANK[ENTRADA],(DATABANK[NOME]=$B7)*(DATABANK[DATA PGTO]=R$2))),"")=0,"",IFERROR(SUM(_xlfn._xlws.FILTER(DATABANK[ENTRADA],(DATABANK[NOME]=$B7)*(DATABANK[DATA PGTO]=R$2))),"")))</f>
        <v/>
      </c>
      <c r="S7" s="4" t="str" cm="1">
        <f t="array" ref="S7">IF(S$2="","",IF(IFERROR(SUM(_xlfn._xlws.FILTER(DATABANK[ENTRADA],(DATABANK[NOME]=$B7)*(DATABANK[DATA PGTO]=S$2))),"")=0,"",IFERROR(SUM(_xlfn._xlws.FILTER(DATABANK[ENTRADA],(DATABANK[NOME]=$B7)*(DATABANK[DATA PGTO]=S$2))),"")))</f>
        <v/>
      </c>
      <c r="T7" s="4" t="str" cm="1">
        <f t="array" ref="T7">IF(T$2="","",IF(IFERROR(SUM(_xlfn._xlws.FILTER(DATABANK[ENTRADA],(DATABANK[NOME]=$B7)*(DATABANK[DATA PGTO]=T$2))),"")=0,"",IFERROR(SUM(_xlfn._xlws.FILTER(DATABANK[ENTRADA],(DATABANK[NOME]=$B7)*(DATABANK[DATA PGTO]=T$2))),"")))</f>
        <v/>
      </c>
      <c r="U7" s="4" t="str" cm="1">
        <f t="array" ref="U7">IF(U$2="","",IF(IFERROR(SUM(_xlfn._xlws.FILTER(DATABANK[ENTRADA],(DATABANK[NOME]=$B7)*(DATABANK[DATA PGTO]=U$2))),"")=0,"",IFERROR(SUM(_xlfn._xlws.FILTER(DATABANK[ENTRADA],(DATABANK[NOME]=$B7)*(DATABANK[DATA PGTO]=U$2))),"")))</f>
        <v/>
      </c>
      <c r="V7" s="4" t="str" cm="1">
        <f t="array" ref="V7">IF(V$2="","",IF(IFERROR(SUM(_xlfn._xlws.FILTER(DATABANK[ENTRADA],(DATABANK[NOME]=$B7)*(DATABANK[DATA PGTO]=V$2))),"")=0,"",IFERROR(SUM(_xlfn._xlws.FILTER(DATABANK[ENTRADA],(DATABANK[NOME]=$B7)*(DATABANK[DATA PGTO]=V$2))),"")))</f>
        <v/>
      </c>
      <c r="W7" s="4" t="str" cm="1">
        <f t="array" ref="W7">IF(W$2="","",IF(IFERROR(SUM(_xlfn._xlws.FILTER(DATABANK[ENTRADA],(DATABANK[NOME]=$B7)*(DATABANK[DATA PGTO]=W$2))),"")=0,"",IFERROR(SUM(_xlfn._xlws.FILTER(DATABANK[ENTRADA],(DATABANK[NOME]=$B7)*(DATABANK[DATA PGTO]=W$2))),"")))</f>
        <v/>
      </c>
      <c r="X7" s="4" t="str" cm="1">
        <f t="array" ref="X7">IF(X$2="","",IF(IFERROR(SUM(_xlfn._xlws.FILTER(DATABANK[ENTRADA],(DATABANK[NOME]=$B7)*(DATABANK[DATA PGTO]=X$2))),"")=0,"",IFERROR(SUM(_xlfn._xlws.FILTER(DATABANK[ENTRADA],(DATABANK[NOME]=$B7)*(DATABANK[DATA PGTO]=X$2))),"")))</f>
        <v/>
      </c>
      <c r="Y7" s="4" t="str" cm="1">
        <f t="array" ref="Y7">IF(Y$2="","",IF(IFERROR(SUM(_xlfn._xlws.FILTER(DATABANK[ENTRADA],(DATABANK[NOME]=$B7)*(DATABANK[DATA PGTO]=Y$2))),"")=0,"",IFERROR(SUM(_xlfn._xlws.FILTER(DATABANK[ENTRADA],(DATABANK[NOME]=$B7)*(DATABANK[DATA PGTO]=Y$2))),"")))</f>
        <v/>
      </c>
      <c r="Z7" s="4" t="str" cm="1">
        <f t="array" ref="Z7">IF(Z$2="","",IF(IFERROR(SUM(_xlfn._xlws.FILTER(DATABANK[ENTRADA],(DATABANK[NOME]=$B7)*(DATABANK[DATA PGTO]=Z$2))),"")=0,"",IFERROR(SUM(_xlfn._xlws.FILTER(DATABANK[ENTRADA],(DATABANK[NOME]=$B7)*(DATABANK[DATA PGTO]=Z$2))),"")))</f>
        <v/>
      </c>
      <c r="AA7" s="4" t="str" cm="1">
        <f t="array" ref="AA7">IF(AA$2="","",IF(IFERROR(SUM(_xlfn._xlws.FILTER(DATABANK[ENTRADA],(DATABANK[NOME]=$B7)*(DATABANK[DATA PGTO]=AA$2))),"")=0,"",IFERROR(SUM(_xlfn._xlws.FILTER(DATABANK[ENTRADA],(DATABANK[NOME]=$B7)*(DATABANK[DATA PGTO]=AA$2))),"")))</f>
        <v/>
      </c>
      <c r="AB7" s="4" t="str" cm="1">
        <f t="array" ref="AB7">IF(AB$2="","",IF(IFERROR(SUM(_xlfn._xlws.FILTER(DATABANK[ENTRADA],(DATABANK[NOME]=$B7)*(DATABANK[DATA PGTO]=AB$2))),"")=0,"",IFERROR(SUM(_xlfn._xlws.FILTER(DATABANK[ENTRADA],(DATABANK[NOME]=$B7)*(DATABANK[DATA PGTO]=AB$2))),"")))</f>
        <v/>
      </c>
      <c r="AC7" s="4" t="str" cm="1">
        <f t="array" ref="AC7">IF(AC$2="","",IF(IFERROR(SUM(_xlfn._xlws.FILTER(DATABANK[ENTRADA],(DATABANK[NOME]=$B7)*(DATABANK[DATA PGTO]=AC$2))),"")=0,"",IFERROR(SUM(_xlfn._xlws.FILTER(DATABANK[ENTRADA],(DATABANK[NOME]=$B7)*(DATABANK[DATA PGTO]=AC$2))),"")))</f>
        <v/>
      </c>
      <c r="AD7" s="4" t="str" cm="1">
        <f t="array" ref="AD7">IF(AD$2="","",IF(IFERROR(SUM(_xlfn._xlws.FILTER(DATABANK[ENTRADA],(DATABANK[NOME]=$B7)*(DATABANK[DATA PGTO]=AD$2))),"")=0,"",IFERROR(SUM(_xlfn._xlws.FILTER(DATABANK[ENTRADA],(DATABANK[NOME]=$B7)*(DATABANK[DATA PGTO]=AD$2))),"")))</f>
        <v/>
      </c>
      <c r="AE7" s="4" t="str" cm="1">
        <f t="array" ref="AE7">IF(AE$2="","",IF(IFERROR(SUM(_xlfn._xlws.FILTER(DATABANK[ENTRADA],(DATABANK[NOME]=$B7)*(DATABANK[DATA PGTO]=AE$2))),"")=0,"",IFERROR(SUM(_xlfn._xlws.FILTER(DATABANK[ENTRADA],(DATABANK[NOME]=$B7)*(DATABANK[DATA PGTO]=AE$2))),"")))</f>
        <v/>
      </c>
      <c r="AF7" s="4" t="str" cm="1">
        <f t="array" ref="AF7">IF(AF$2="","",IF(IFERROR(SUM(_xlfn._xlws.FILTER(DATABANK[ENTRADA],(DATABANK[NOME]=$B7)*(DATABANK[DATA PGTO]=AF$2))),"")=0,"",IFERROR(SUM(_xlfn._xlws.FILTER(DATABANK[ENTRADA],(DATABANK[NOME]=$B7)*(DATABANK[DATA PGTO]=AF$2))),"")))</f>
        <v/>
      </c>
      <c r="AG7" s="4" t="str" cm="1">
        <f t="array" ref="AG7">IF(AG$2="","",IF(IFERROR(SUM(_xlfn._xlws.FILTER(DATABANK[ENTRADA],(DATABANK[NOME]=$B7)*(DATABANK[DATA PGTO]=AG$2))),"")=0,"",IFERROR(SUM(_xlfn._xlws.FILTER(DATABANK[ENTRADA],(DATABANK[NOME]=$B7)*(DATABANK[DATA PGTO]=AG$2))),"")))</f>
        <v/>
      </c>
      <c r="AH7" s="3"/>
      <c r="AI7" s="3"/>
      <c r="AJ7" s="3"/>
      <c r="AK7" s="3"/>
      <c r="AL7" s="3"/>
      <c r="AM7" s="3"/>
    </row>
    <row r="8" spans="2:39" ht="12" customHeight="1" x14ac:dyDescent="0.25">
      <c r="B8" s="5"/>
      <c r="C8" s="4" t="str" cm="1">
        <f t="array" ref="C8">IF(C$2="","",IF(IFERROR(SUM(_xlfn._xlws.FILTER(DATABANK[ENTRADA],(DATABANK[NOME]=$B8)*(DATABANK[DATA PGTO]=C$2))),"")=0,"",IFERROR(SUM(_xlfn._xlws.FILTER(DATABANK[ENTRADA],(DATABANK[NOME]=$B8)*(DATABANK[DATA PGTO]=C$2))),"")))</f>
        <v/>
      </c>
      <c r="D8" s="4" t="str" cm="1">
        <f t="array" ref="D8">IF(D$2="","",IF(IFERROR(SUM(_xlfn._xlws.FILTER(DATABANK[ENTRADA],(DATABANK[NOME]=$B8)*(DATABANK[DATA PGTO]=D$2))),"")=0,"",IFERROR(SUM(_xlfn._xlws.FILTER(DATABANK[ENTRADA],(DATABANK[NOME]=$B8)*(DATABANK[DATA PGTO]=D$2))),"")))</f>
        <v/>
      </c>
      <c r="E8" s="4" t="str" cm="1">
        <f t="array" ref="E8">IF(E$2="","",IF(IFERROR(SUM(_xlfn._xlws.FILTER(DATABANK[ENTRADA],(DATABANK[NOME]=$B8)*(DATABANK[DATA PGTO]=E$2))),"")=0,"",IFERROR(SUM(_xlfn._xlws.FILTER(DATABANK[ENTRADA],(DATABANK[NOME]=$B8)*(DATABANK[DATA PGTO]=E$2))),"")))</f>
        <v/>
      </c>
      <c r="F8" s="4" t="str" cm="1">
        <f t="array" ref="F8">IF(F$2="","",IF(IFERROR(SUM(_xlfn._xlws.FILTER(DATABANK[ENTRADA],(DATABANK[NOME]=$B8)*(DATABANK[DATA PGTO]=F$2))),"")=0,"",IFERROR(SUM(_xlfn._xlws.FILTER(DATABANK[ENTRADA],(DATABANK[NOME]=$B8)*(DATABANK[DATA PGTO]=F$2))),"")))</f>
        <v/>
      </c>
      <c r="G8" s="4" t="str" cm="1">
        <f t="array" ref="G8">IF(G$2="","",IF(IFERROR(SUM(_xlfn._xlws.FILTER(DATABANK[ENTRADA],(DATABANK[NOME]=$B8)*(DATABANK[DATA PGTO]=G$2))),"")=0,"",IFERROR(SUM(_xlfn._xlws.FILTER(DATABANK[ENTRADA],(DATABANK[NOME]=$B8)*(DATABANK[DATA PGTO]=G$2))),"")))</f>
        <v/>
      </c>
      <c r="H8" s="4" t="str" cm="1">
        <f t="array" ref="H8">IF(H$2="","",IF(IFERROR(SUM(_xlfn._xlws.FILTER(DATABANK[ENTRADA],(DATABANK[NOME]=$B8)*(DATABANK[DATA PGTO]=H$2))),"")=0,"",IFERROR(SUM(_xlfn._xlws.FILTER(DATABANK[ENTRADA],(DATABANK[NOME]=$B8)*(DATABANK[DATA PGTO]=H$2))),"")))</f>
        <v/>
      </c>
      <c r="I8" s="4" t="str" cm="1">
        <f t="array" ref="I8">IF(I$2="","",IF(IFERROR(SUM(_xlfn._xlws.FILTER(DATABANK[ENTRADA],(DATABANK[NOME]=$B8)*(DATABANK[DATA PGTO]=I$2))),"")=0,"",IFERROR(SUM(_xlfn._xlws.FILTER(DATABANK[ENTRADA],(DATABANK[NOME]=$B8)*(DATABANK[DATA PGTO]=I$2))),"")))</f>
        <v/>
      </c>
      <c r="J8" s="4" t="str" cm="1">
        <f t="array" ref="J8">IF(J$2="","",IF(IFERROR(SUM(_xlfn._xlws.FILTER(DATABANK[ENTRADA],(DATABANK[NOME]=$B8)*(DATABANK[DATA PGTO]=J$2))),"")=0,"",IFERROR(SUM(_xlfn._xlws.FILTER(DATABANK[ENTRADA],(DATABANK[NOME]=$B8)*(DATABANK[DATA PGTO]=J$2))),"")))</f>
        <v/>
      </c>
      <c r="K8" s="4" t="str" cm="1">
        <f t="array" ref="K8">IF(K$2="","",IF(IFERROR(SUM(_xlfn._xlws.FILTER(DATABANK[ENTRADA],(DATABANK[NOME]=$B8)*(DATABANK[DATA PGTO]=K$2))),"")=0,"",IFERROR(SUM(_xlfn._xlws.FILTER(DATABANK[ENTRADA],(DATABANK[NOME]=$B8)*(DATABANK[DATA PGTO]=K$2))),"")))</f>
        <v/>
      </c>
      <c r="L8" s="4" t="str" cm="1">
        <f t="array" ref="L8">IF(L$2="","",IF(IFERROR(SUM(_xlfn._xlws.FILTER(DATABANK[ENTRADA],(DATABANK[NOME]=$B8)*(DATABANK[DATA PGTO]=L$2))),"")=0,"",IFERROR(SUM(_xlfn._xlws.FILTER(DATABANK[ENTRADA],(DATABANK[NOME]=$B8)*(DATABANK[DATA PGTO]=L$2))),"")))</f>
        <v/>
      </c>
      <c r="M8" s="4" t="str" cm="1">
        <f t="array" ref="M8">IF(M$2="","",IF(IFERROR(SUM(_xlfn._xlws.FILTER(DATABANK[ENTRADA],(DATABANK[NOME]=$B8)*(DATABANK[DATA PGTO]=M$2))),"")=0,"",IFERROR(SUM(_xlfn._xlws.FILTER(DATABANK[ENTRADA],(DATABANK[NOME]=$B8)*(DATABANK[DATA PGTO]=M$2))),"")))</f>
        <v/>
      </c>
      <c r="N8" s="4" t="str" cm="1">
        <f t="array" ref="N8">IF(N$2="","",IF(IFERROR(SUM(_xlfn._xlws.FILTER(DATABANK[ENTRADA],(DATABANK[NOME]=$B8)*(DATABANK[DATA PGTO]=N$2))),"")=0,"",IFERROR(SUM(_xlfn._xlws.FILTER(DATABANK[ENTRADA],(DATABANK[NOME]=$B8)*(DATABANK[DATA PGTO]=N$2))),"")))</f>
        <v/>
      </c>
      <c r="O8" s="4" t="str" cm="1">
        <f t="array" ref="O8">IF(O$2="","",IF(IFERROR(SUM(_xlfn._xlws.FILTER(DATABANK[ENTRADA],(DATABANK[NOME]=$B8)*(DATABANK[DATA PGTO]=O$2))),"")=0,"",IFERROR(SUM(_xlfn._xlws.FILTER(DATABANK[ENTRADA],(DATABANK[NOME]=$B8)*(DATABANK[DATA PGTO]=O$2))),"")))</f>
        <v/>
      </c>
      <c r="P8" s="4" t="str" cm="1">
        <f t="array" ref="P8">IF(P$2="","",IF(IFERROR(SUM(_xlfn._xlws.FILTER(DATABANK[ENTRADA],(DATABANK[NOME]=$B8)*(DATABANK[DATA PGTO]=P$2))),"")=0,"",IFERROR(SUM(_xlfn._xlws.FILTER(DATABANK[ENTRADA],(DATABANK[NOME]=$B8)*(DATABANK[DATA PGTO]=P$2))),"")))</f>
        <v/>
      </c>
      <c r="Q8" s="4" t="str" cm="1">
        <f t="array" ref="Q8">IF(Q$2="","",IF(IFERROR(SUM(_xlfn._xlws.FILTER(DATABANK[ENTRADA],(DATABANK[NOME]=$B8)*(DATABANK[DATA PGTO]=Q$2))),"")=0,"",IFERROR(SUM(_xlfn._xlws.FILTER(DATABANK[ENTRADA],(DATABANK[NOME]=$B8)*(DATABANK[DATA PGTO]=Q$2))),"")))</f>
        <v/>
      </c>
      <c r="R8" s="4" t="str" cm="1">
        <f t="array" ref="R8">IF(R$2="","",IF(IFERROR(SUM(_xlfn._xlws.FILTER(DATABANK[ENTRADA],(DATABANK[NOME]=$B8)*(DATABANK[DATA PGTO]=R$2))),"")=0,"",IFERROR(SUM(_xlfn._xlws.FILTER(DATABANK[ENTRADA],(DATABANK[NOME]=$B8)*(DATABANK[DATA PGTO]=R$2))),"")))</f>
        <v/>
      </c>
      <c r="S8" s="4" t="str" cm="1">
        <f t="array" ref="S8">IF(S$2="","",IF(IFERROR(SUM(_xlfn._xlws.FILTER(DATABANK[ENTRADA],(DATABANK[NOME]=$B8)*(DATABANK[DATA PGTO]=S$2))),"")=0,"",IFERROR(SUM(_xlfn._xlws.FILTER(DATABANK[ENTRADA],(DATABANK[NOME]=$B8)*(DATABANK[DATA PGTO]=S$2))),"")))</f>
        <v/>
      </c>
      <c r="T8" s="4" t="str" cm="1">
        <f t="array" ref="T8">IF(T$2="","",IF(IFERROR(SUM(_xlfn._xlws.FILTER(DATABANK[ENTRADA],(DATABANK[NOME]=$B8)*(DATABANK[DATA PGTO]=T$2))),"")=0,"",IFERROR(SUM(_xlfn._xlws.FILTER(DATABANK[ENTRADA],(DATABANK[NOME]=$B8)*(DATABANK[DATA PGTO]=T$2))),"")))</f>
        <v/>
      </c>
      <c r="U8" s="4" t="str" cm="1">
        <f t="array" ref="U8">IF(U$2="","",IF(IFERROR(SUM(_xlfn._xlws.FILTER(DATABANK[ENTRADA],(DATABANK[NOME]=$B8)*(DATABANK[DATA PGTO]=U$2))),"")=0,"",IFERROR(SUM(_xlfn._xlws.FILTER(DATABANK[ENTRADA],(DATABANK[NOME]=$B8)*(DATABANK[DATA PGTO]=U$2))),"")))</f>
        <v/>
      </c>
      <c r="V8" s="4" t="str" cm="1">
        <f t="array" ref="V8">IF(V$2="","",IF(IFERROR(SUM(_xlfn._xlws.FILTER(DATABANK[ENTRADA],(DATABANK[NOME]=$B8)*(DATABANK[DATA PGTO]=V$2))),"")=0,"",IFERROR(SUM(_xlfn._xlws.FILTER(DATABANK[ENTRADA],(DATABANK[NOME]=$B8)*(DATABANK[DATA PGTO]=V$2))),"")))</f>
        <v/>
      </c>
      <c r="W8" s="4" t="str" cm="1">
        <f t="array" ref="W8">IF(W$2="","",IF(IFERROR(SUM(_xlfn._xlws.FILTER(DATABANK[ENTRADA],(DATABANK[NOME]=$B8)*(DATABANK[DATA PGTO]=W$2))),"")=0,"",IFERROR(SUM(_xlfn._xlws.FILTER(DATABANK[ENTRADA],(DATABANK[NOME]=$B8)*(DATABANK[DATA PGTO]=W$2))),"")))</f>
        <v/>
      </c>
      <c r="X8" s="4" t="str" cm="1">
        <f t="array" ref="X8">IF(X$2="","",IF(IFERROR(SUM(_xlfn._xlws.FILTER(DATABANK[ENTRADA],(DATABANK[NOME]=$B8)*(DATABANK[DATA PGTO]=X$2))),"")=0,"",IFERROR(SUM(_xlfn._xlws.FILTER(DATABANK[ENTRADA],(DATABANK[NOME]=$B8)*(DATABANK[DATA PGTO]=X$2))),"")))</f>
        <v/>
      </c>
      <c r="Y8" s="4" t="str" cm="1">
        <f t="array" ref="Y8">IF(Y$2="","",IF(IFERROR(SUM(_xlfn._xlws.FILTER(DATABANK[ENTRADA],(DATABANK[NOME]=$B8)*(DATABANK[DATA PGTO]=Y$2))),"")=0,"",IFERROR(SUM(_xlfn._xlws.FILTER(DATABANK[ENTRADA],(DATABANK[NOME]=$B8)*(DATABANK[DATA PGTO]=Y$2))),"")))</f>
        <v/>
      </c>
      <c r="Z8" s="4" t="str" cm="1">
        <f t="array" ref="Z8">IF(Z$2="","",IF(IFERROR(SUM(_xlfn._xlws.FILTER(DATABANK[ENTRADA],(DATABANK[NOME]=$B8)*(DATABANK[DATA PGTO]=Z$2))),"")=0,"",IFERROR(SUM(_xlfn._xlws.FILTER(DATABANK[ENTRADA],(DATABANK[NOME]=$B8)*(DATABANK[DATA PGTO]=Z$2))),"")))</f>
        <v/>
      </c>
      <c r="AA8" s="4" t="str" cm="1">
        <f t="array" ref="AA8">IF(AA$2="","",IF(IFERROR(SUM(_xlfn._xlws.FILTER(DATABANK[ENTRADA],(DATABANK[NOME]=$B8)*(DATABANK[DATA PGTO]=AA$2))),"")=0,"",IFERROR(SUM(_xlfn._xlws.FILTER(DATABANK[ENTRADA],(DATABANK[NOME]=$B8)*(DATABANK[DATA PGTO]=AA$2))),"")))</f>
        <v/>
      </c>
      <c r="AB8" s="4" t="str" cm="1">
        <f t="array" ref="AB8">IF(AB$2="","",IF(IFERROR(SUM(_xlfn._xlws.FILTER(DATABANK[ENTRADA],(DATABANK[NOME]=$B8)*(DATABANK[DATA PGTO]=AB$2))),"")=0,"",IFERROR(SUM(_xlfn._xlws.FILTER(DATABANK[ENTRADA],(DATABANK[NOME]=$B8)*(DATABANK[DATA PGTO]=AB$2))),"")))</f>
        <v/>
      </c>
      <c r="AC8" s="4" t="str" cm="1">
        <f t="array" ref="AC8">IF(AC$2="","",IF(IFERROR(SUM(_xlfn._xlws.FILTER(DATABANK[ENTRADA],(DATABANK[NOME]=$B8)*(DATABANK[DATA PGTO]=AC$2))),"")=0,"",IFERROR(SUM(_xlfn._xlws.FILTER(DATABANK[ENTRADA],(DATABANK[NOME]=$B8)*(DATABANK[DATA PGTO]=AC$2))),"")))</f>
        <v/>
      </c>
      <c r="AD8" s="4" t="str" cm="1">
        <f t="array" ref="AD8">IF(AD$2="","",IF(IFERROR(SUM(_xlfn._xlws.FILTER(DATABANK[ENTRADA],(DATABANK[NOME]=$B8)*(DATABANK[DATA PGTO]=AD$2))),"")=0,"",IFERROR(SUM(_xlfn._xlws.FILTER(DATABANK[ENTRADA],(DATABANK[NOME]=$B8)*(DATABANK[DATA PGTO]=AD$2))),"")))</f>
        <v/>
      </c>
      <c r="AE8" s="4" t="str" cm="1">
        <f t="array" ref="AE8">IF(AE$2="","",IF(IFERROR(SUM(_xlfn._xlws.FILTER(DATABANK[ENTRADA],(DATABANK[NOME]=$B8)*(DATABANK[DATA PGTO]=AE$2))),"")=0,"",IFERROR(SUM(_xlfn._xlws.FILTER(DATABANK[ENTRADA],(DATABANK[NOME]=$B8)*(DATABANK[DATA PGTO]=AE$2))),"")))</f>
        <v/>
      </c>
      <c r="AF8" s="4" t="str" cm="1">
        <f t="array" ref="AF8">IF(AF$2="","",IF(IFERROR(SUM(_xlfn._xlws.FILTER(DATABANK[ENTRADA],(DATABANK[NOME]=$B8)*(DATABANK[DATA PGTO]=AF$2))),"")=0,"",IFERROR(SUM(_xlfn._xlws.FILTER(DATABANK[ENTRADA],(DATABANK[NOME]=$B8)*(DATABANK[DATA PGTO]=AF$2))),"")))</f>
        <v/>
      </c>
      <c r="AG8" s="4" t="str" cm="1">
        <f t="array" ref="AG8">IF(AG$2="","",IF(IFERROR(SUM(_xlfn._xlws.FILTER(DATABANK[ENTRADA],(DATABANK[NOME]=$B8)*(DATABANK[DATA PGTO]=AG$2))),"")=0,"",IFERROR(SUM(_xlfn._xlws.FILTER(DATABANK[ENTRADA],(DATABANK[NOME]=$B8)*(DATABANK[DATA PGTO]=AG$2))),"")))</f>
        <v/>
      </c>
      <c r="AH8" s="3"/>
      <c r="AI8" s="3"/>
      <c r="AJ8" s="3"/>
      <c r="AK8" s="3"/>
      <c r="AL8" s="3"/>
      <c r="AM8" s="3"/>
    </row>
    <row r="9" spans="2:39" ht="12" customHeight="1" x14ac:dyDescent="0.25">
      <c r="B9" s="5"/>
      <c r="C9" s="4" t="str" cm="1">
        <f t="array" ref="C9">IF(C$2="","",IF(IFERROR(SUM(_xlfn._xlws.FILTER(DATABANK[ENTRADA],(DATABANK[NOME]=$B9)*(DATABANK[DATA PGTO]=C$2))),"")=0,"",IFERROR(SUM(_xlfn._xlws.FILTER(DATABANK[ENTRADA],(DATABANK[NOME]=$B9)*(DATABANK[DATA PGTO]=C$2))),"")))</f>
        <v/>
      </c>
      <c r="D9" s="4" t="str" cm="1">
        <f t="array" ref="D9">IF(D$2="","",IF(IFERROR(SUM(_xlfn._xlws.FILTER(DATABANK[ENTRADA],(DATABANK[NOME]=$B9)*(DATABANK[DATA PGTO]=D$2))),"")=0,"",IFERROR(SUM(_xlfn._xlws.FILTER(DATABANK[ENTRADA],(DATABANK[NOME]=$B9)*(DATABANK[DATA PGTO]=D$2))),"")))</f>
        <v/>
      </c>
      <c r="E9" s="4" t="str" cm="1">
        <f t="array" ref="E9">IF(E$2="","",IF(IFERROR(SUM(_xlfn._xlws.FILTER(DATABANK[ENTRADA],(DATABANK[NOME]=$B9)*(DATABANK[DATA PGTO]=E$2))),"")=0,"",IFERROR(SUM(_xlfn._xlws.FILTER(DATABANK[ENTRADA],(DATABANK[NOME]=$B9)*(DATABANK[DATA PGTO]=E$2))),"")))</f>
        <v/>
      </c>
      <c r="F9" s="4" t="str" cm="1">
        <f t="array" ref="F9">IF(F$2="","",IF(IFERROR(SUM(_xlfn._xlws.FILTER(DATABANK[ENTRADA],(DATABANK[NOME]=$B9)*(DATABANK[DATA PGTO]=F$2))),"")=0,"",IFERROR(SUM(_xlfn._xlws.FILTER(DATABANK[ENTRADA],(DATABANK[NOME]=$B9)*(DATABANK[DATA PGTO]=F$2))),"")))</f>
        <v/>
      </c>
      <c r="G9" s="4" t="str" cm="1">
        <f t="array" ref="G9">IF(G$2="","",IF(IFERROR(SUM(_xlfn._xlws.FILTER(DATABANK[ENTRADA],(DATABANK[NOME]=$B9)*(DATABANK[DATA PGTO]=G$2))),"")=0,"",IFERROR(SUM(_xlfn._xlws.FILTER(DATABANK[ENTRADA],(DATABANK[NOME]=$B9)*(DATABANK[DATA PGTO]=G$2))),"")))</f>
        <v/>
      </c>
      <c r="H9" s="4" t="str" cm="1">
        <f t="array" ref="H9">IF(H$2="","",IF(IFERROR(SUM(_xlfn._xlws.FILTER(DATABANK[ENTRADA],(DATABANK[NOME]=$B9)*(DATABANK[DATA PGTO]=H$2))),"")=0,"",IFERROR(SUM(_xlfn._xlws.FILTER(DATABANK[ENTRADA],(DATABANK[NOME]=$B9)*(DATABANK[DATA PGTO]=H$2))),"")))</f>
        <v/>
      </c>
      <c r="I9" s="4" t="str" cm="1">
        <f t="array" ref="I9">IF(I$2="","",IF(IFERROR(SUM(_xlfn._xlws.FILTER(DATABANK[ENTRADA],(DATABANK[NOME]=$B9)*(DATABANK[DATA PGTO]=I$2))),"")=0,"",IFERROR(SUM(_xlfn._xlws.FILTER(DATABANK[ENTRADA],(DATABANK[NOME]=$B9)*(DATABANK[DATA PGTO]=I$2))),"")))</f>
        <v/>
      </c>
      <c r="J9" s="4" t="str" cm="1">
        <f t="array" ref="J9">IF(J$2="","",IF(IFERROR(SUM(_xlfn._xlws.FILTER(DATABANK[ENTRADA],(DATABANK[NOME]=$B9)*(DATABANK[DATA PGTO]=J$2))),"")=0,"",IFERROR(SUM(_xlfn._xlws.FILTER(DATABANK[ENTRADA],(DATABANK[NOME]=$B9)*(DATABANK[DATA PGTO]=J$2))),"")))</f>
        <v/>
      </c>
      <c r="K9" s="4" t="str" cm="1">
        <f t="array" ref="K9">IF(K$2="","",IF(IFERROR(SUM(_xlfn._xlws.FILTER(DATABANK[ENTRADA],(DATABANK[NOME]=$B9)*(DATABANK[DATA PGTO]=K$2))),"")=0,"",IFERROR(SUM(_xlfn._xlws.FILTER(DATABANK[ENTRADA],(DATABANK[NOME]=$B9)*(DATABANK[DATA PGTO]=K$2))),"")))</f>
        <v/>
      </c>
      <c r="L9" s="4" t="str" cm="1">
        <f t="array" ref="L9">IF(L$2="","",IF(IFERROR(SUM(_xlfn._xlws.FILTER(DATABANK[ENTRADA],(DATABANK[NOME]=$B9)*(DATABANK[DATA PGTO]=L$2))),"")=0,"",IFERROR(SUM(_xlfn._xlws.FILTER(DATABANK[ENTRADA],(DATABANK[NOME]=$B9)*(DATABANK[DATA PGTO]=L$2))),"")))</f>
        <v/>
      </c>
      <c r="M9" s="4" t="str" cm="1">
        <f t="array" ref="M9">IF(M$2="","",IF(IFERROR(SUM(_xlfn._xlws.FILTER(DATABANK[ENTRADA],(DATABANK[NOME]=$B9)*(DATABANK[DATA PGTO]=M$2))),"")=0,"",IFERROR(SUM(_xlfn._xlws.FILTER(DATABANK[ENTRADA],(DATABANK[NOME]=$B9)*(DATABANK[DATA PGTO]=M$2))),"")))</f>
        <v/>
      </c>
      <c r="N9" s="4" t="str" cm="1">
        <f t="array" ref="N9">IF(N$2="","",IF(IFERROR(SUM(_xlfn._xlws.FILTER(DATABANK[ENTRADA],(DATABANK[NOME]=$B9)*(DATABANK[DATA PGTO]=N$2))),"")=0,"",IFERROR(SUM(_xlfn._xlws.FILTER(DATABANK[ENTRADA],(DATABANK[NOME]=$B9)*(DATABANK[DATA PGTO]=N$2))),"")))</f>
        <v/>
      </c>
      <c r="O9" s="4" t="str" cm="1">
        <f t="array" ref="O9">IF(O$2="","",IF(IFERROR(SUM(_xlfn._xlws.FILTER(DATABANK[ENTRADA],(DATABANK[NOME]=$B9)*(DATABANK[DATA PGTO]=O$2))),"")=0,"",IFERROR(SUM(_xlfn._xlws.FILTER(DATABANK[ENTRADA],(DATABANK[NOME]=$B9)*(DATABANK[DATA PGTO]=O$2))),"")))</f>
        <v/>
      </c>
      <c r="P9" s="4" t="str" cm="1">
        <f t="array" ref="P9">IF(P$2="","",IF(IFERROR(SUM(_xlfn._xlws.FILTER(DATABANK[ENTRADA],(DATABANK[NOME]=$B9)*(DATABANK[DATA PGTO]=P$2))),"")=0,"",IFERROR(SUM(_xlfn._xlws.FILTER(DATABANK[ENTRADA],(DATABANK[NOME]=$B9)*(DATABANK[DATA PGTO]=P$2))),"")))</f>
        <v/>
      </c>
      <c r="Q9" s="4" t="str" cm="1">
        <f t="array" ref="Q9">IF(Q$2="","",IF(IFERROR(SUM(_xlfn._xlws.FILTER(DATABANK[ENTRADA],(DATABANK[NOME]=$B9)*(DATABANK[DATA PGTO]=Q$2))),"")=0,"",IFERROR(SUM(_xlfn._xlws.FILTER(DATABANK[ENTRADA],(DATABANK[NOME]=$B9)*(DATABANK[DATA PGTO]=Q$2))),"")))</f>
        <v/>
      </c>
      <c r="R9" s="4" t="str" cm="1">
        <f t="array" ref="R9">IF(R$2="","",IF(IFERROR(SUM(_xlfn._xlws.FILTER(DATABANK[ENTRADA],(DATABANK[NOME]=$B9)*(DATABANK[DATA PGTO]=R$2))),"")=0,"",IFERROR(SUM(_xlfn._xlws.FILTER(DATABANK[ENTRADA],(DATABANK[NOME]=$B9)*(DATABANK[DATA PGTO]=R$2))),"")))</f>
        <v/>
      </c>
      <c r="S9" s="4" t="str" cm="1">
        <f t="array" ref="S9">IF(S$2="","",IF(IFERROR(SUM(_xlfn._xlws.FILTER(DATABANK[ENTRADA],(DATABANK[NOME]=$B9)*(DATABANK[DATA PGTO]=S$2))),"")=0,"",IFERROR(SUM(_xlfn._xlws.FILTER(DATABANK[ENTRADA],(DATABANK[NOME]=$B9)*(DATABANK[DATA PGTO]=S$2))),"")))</f>
        <v/>
      </c>
      <c r="T9" s="4" t="str" cm="1">
        <f t="array" ref="T9">IF(T$2="","",IF(IFERROR(SUM(_xlfn._xlws.FILTER(DATABANK[ENTRADA],(DATABANK[NOME]=$B9)*(DATABANK[DATA PGTO]=T$2))),"")=0,"",IFERROR(SUM(_xlfn._xlws.FILTER(DATABANK[ENTRADA],(DATABANK[NOME]=$B9)*(DATABANK[DATA PGTO]=T$2))),"")))</f>
        <v/>
      </c>
      <c r="U9" s="4" t="str" cm="1">
        <f t="array" ref="U9">IF(U$2="","",IF(IFERROR(SUM(_xlfn._xlws.FILTER(DATABANK[ENTRADA],(DATABANK[NOME]=$B9)*(DATABANK[DATA PGTO]=U$2))),"")=0,"",IFERROR(SUM(_xlfn._xlws.FILTER(DATABANK[ENTRADA],(DATABANK[NOME]=$B9)*(DATABANK[DATA PGTO]=U$2))),"")))</f>
        <v/>
      </c>
      <c r="V9" s="4" t="str" cm="1">
        <f t="array" ref="V9">IF(V$2="","",IF(IFERROR(SUM(_xlfn._xlws.FILTER(DATABANK[ENTRADA],(DATABANK[NOME]=$B9)*(DATABANK[DATA PGTO]=V$2))),"")=0,"",IFERROR(SUM(_xlfn._xlws.FILTER(DATABANK[ENTRADA],(DATABANK[NOME]=$B9)*(DATABANK[DATA PGTO]=V$2))),"")))</f>
        <v/>
      </c>
      <c r="W9" s="4" t="str" cm="1">
        <f t="array" ref="W9">IF(W$2="","",IF(IFERROR(SUM(_xlfn._xlws.FILTER(DATABANK[ENTRADA],(DATABANK[NOME]=$B9)*(DATABANK[DATA PGTO]=W$2))),"")=0,"",IFERROR(SUM(_xlfn._xlws.FILTER(DATABANK[ENTRADA],(DATABANK[NOME]=$B9)*(DATABANK[DATA PGTO]=W$2))),"")))</f>
        <v/>
      </c>
      <c r="X9" s="4" t="str" cm="1">
        <f t="array" ref="X9">IF(X$2="","",IF(IFERROR(SUM(_xlfn._xlws.FILTER(DATABANK[ENTRADA],(DATABANK[NOME]=$B9)*(DATABANK[DATA PGTO]=X$2))),"")=0,"",IFERROR(SUM(_xlfn._xlws.FILTER(DATABANK[ENTRADA],(DATABANK[NOME]=$B9)*(DATABANK[DATA PGTO]=X$2))),"")))</f>
        <v/>
      </c>
      <c r="Y9" s="4" t="str" cm="1">
        <f t="array" ref="Y9">IF(Y$2="","",IF(IFERROR(SUM(_xlfn._xlws.FILTER(DATABANK[ENTRADA],(DATABANK[NOME]=$B9)*(DATABANK[DATA PGTO]=Y$2))),"")=0,"",IFERROR(SUM(_xlfn._xlws.FILTER(DATABANK[ENTRADA],(DATABANK[NOME]=$B9)*(DATABANK[DATA PGTO]=Y$2))),"")))</f>
        <v/>
      </c>
      <c r="Z9" s="4" t="str" cm="1">
        <f t="array" ref="Z9">IF(Z$2="","",IF(IFERROR(SUM(_xlfn._xlws.FILTER(DATABANK[ENTRADA],(DATABANK[NOME]=$B9)*(DATABANK[DATA PGTO]=Z$2))),"")=0,"",IFERROR(SUM(_xlfn._xlws.FILTER(DATABANK[ENTRADA],(DATABANK[NOME]=$B9)*(DATABANK[DATA PGTO]=Z$2))),"")))</f>
        <v/>
      </c>
      <c r="AA9" s="4" t="str" cm="1">
        <f t="array" ref="AA9">IF(AA$2="","",IF(IFERROR(SUM(_xlfn._xlws.FILTER(DATABANK[ENTRADA],(DATABANK[NOME]=$B9)*(DATABANK[DATA PGTO]=AA$2))),"")=0,"",IFERROR(SUM(_xlfn._xlws.FILTER(DATABANK[ENTRADA],(DATABANK[NOME]=$B9)*(DATABANK[DATA PGTO]=AA$2))),"")))</f>
        <v/>
      </c>
      <c r="AB9" s="4" t="str" cm="1">
        <f t="array" ref="AB9">IF(AB$2="","",IF(IFERROR(SUM(_xlfn._xlws.FILTER(DATABANK[ENTRADA],(DATABANK[NOME]=$B9)*(DATABANK[DATA PGTO]=AB$2))),"")=0,"",IFERROR(SUM(_xlfn._xlws.FILTER(DATABANK[ENTRADA],(DATABANK[NOME]=$B9)*(DATABANK[DATA PGTO]=AB$2))),"")))</f>
        <v/>
      </c>
      <c r="AC9" s="4" t="str" cm="1">
        <f t="array" ref="AC9">IF(AC$2="","",IF(IFERROR(SUM(_xlfn._xlws.FILTER(DATABANK[ENTRADA],(DATABANK[NOME]=$B9)*(DATABANK[DATA PGTO]=AC$2))),"")=0,"",IFERROR(SUM(_xlfn._xlws.FILTER(DATABANK[ENTRADA],(DATABANK[NOME]=$B9)*(DATABANK[DATA PGTO]=AC$2))),"")))</f>
        <v/>
      </c>
      <c r="AD9" s="4" t="str" cm="1">
        <f t="array" ref="AD9">IF(AD$2="","",IF(IFERROR(SUM(_xlfn._xlws.FILTER(DATABANK[ENTRADA],(DATABANK[NOME]=$B9)*(DATABANK[DATA PGTO]=AD$2))),"")=0,"",IFERROR(SUM(_xlfn._xlws.FILTER(DATABANK[ENTRADA],(DATABANK[NOME]=$B9)*(DATABANK[DATA PGTO]=AD$2))),"")))</f>
        <v/>
      </c>
      <c r="AE9" s="4" t="str" cm="1">
        <f t="array" ref="AE9">IF(AE$2="","",IF(IFERROR(SUM(_xlfn._xlws.FILTER(DATABANK[ENTRADA],(DATABANK[NOME]=$B9)*(DATABANK[DATA PGTO]=AE$2))),"")=0,"",IFERROR(SUM(_xlfn._xlws.FILTER(DATABANK[ENTRADA],(DATABANK[NOME]=$B9)*(DATABANK[DATA PGTO]=AE$2))),"")))</f>
        <v/>
      </c>
      <c r="AF9" s="4" t="str" cm="1">
        <f t="array" ref="AF9">IF(AF$2="","",IF(IFERROR(SUM(_xlfn._xlws.FILTER(DATABANK[ENTRADA],(DATABANK[NOME]=$B9)*(DATABANK[DATA PGTO]=AF$2))),"")=0,"",IFERROR(SUM(_xlfn._xlws.FILTER(DATABANK[ENTRADA],(DATABANK[NOME]=$B9)*(DATABANK[DATA PGTO]=AF$2))),"")))</f>
        <v/>
      </c>
      <c r="AG9" s="4" t="str" cm="1">
        <f t="array" ref="AG9">IF(AG$2="","",IF(IFERROR(SUM(_xlfn._xlws.FILTER(DATABANK[ENTRADA],(DATABANK[NOME]=$B9)*(DATABANK[DATA PGTO]=AG$2))),"")=0,"",IFERROR(SUM(_xlfn._xlws.FILTER(DATABANK[ENTRADA],(DATABANK[NOME]=$B9)*(DATABANK[DATA PGTO]=AG$2))),"")))</f>
        <v/>
      </c>
      <c r="AH9" s="3"/>
      <c r="AI9" s="3"/>
      <c r="AJ9" s="3"/>
      <c r="AK9" s="3"/>
      <c r="AL9" s="3"/>
      <c r="AM9" s="3"/>
    </row>
    <row r="10" spans="2:39" ht="12" customHeight="1" x14ac:dyDescent="0.25">
      <c r="B10" s="5"/>
      <c r="C10" s="4" t="str" cm="1">
        <f t="array" ref="C10">IF(C$2="","",IF(IFERROR(SUM(_xlfn._xlws.FILTER(DATABANK[ENTRADA],(DATABANK[NOME]=$B10)*(DATABANK[DATA PGTO]=C$2))),"")=0,"",IFERROR(SUM(_xlfn._xlws.FILTER(DATABANK[ENTRADA],(DATABANK[NOME]=$B10)*(DATABANK[DATA PGTO]=C$2))),"")))</f>
        <v/>
      </c>
      <c r="D10" s="4" t="str" cm="1">
        <f t="array" ref="D10">IF(D$2="","",IF(IFERROR(SUM(_xlfn._xlws.FILTER(DATABANK[ENTRADA],(DATABANK[NOME]=$B10)*(DATABANK[DATA PGTO]=D$2))),"")=0,"",IFERROR(SUM(_xlfn._xlws.FILTER(DATABANK[ENTRADA],(DATABANK[NOME]=$B10)*(DATABANK[DATA PGTO]=D$2))),"")))</f>
        <v/>
      </c>
      <c r="E10" s="4" t="str" cm="1">
        <f t="array" ref="E10">IF(E$2="","",IF(IFERROR(SUM(_xlfn._xlws.FILTER(DATABANK[ENTRADA],(DATABANK[NOME]=$B10)*(DATABANK[DATA PGTO]=E$2))),"")=0,"",IFERROR(SUM(_xlfn._xlws.FILTER(DATABANK[ENTRADA],(DATABANK[NOME]=$B10)*(DATABANK[DATA PGTO]=E$2))),"")))</f>
        <v/>
      </c>
      <c r="F10" s="4" t="str" cm="1">
        <f t="array" ref="F10">IF(F$2="","",IF(IFERROR(SUM(_xlfn._xlws.FILTER(DATABANK[ENTRADA],(DATABANK[NOME]=$B10)*(DATABANK[DATA PGTO]=F$2))),"")=0,"",IFERROR(SUM(_xlfn._xlws.FILTER(DATABANK[ENTRADA],(DATABANK[NOME]=$B10)*(DATABANK[DATA PGTO]=F$2))),"")))</f>
        <v/>
      </c>
      <c r="G10" s="4" t="str" cm="1">
        <f t="array" ref="G10">IF(G$2="","",IF(IFERROR(SUM(_xlfn._xlws.FILTER(DATABANK[ENTRADA],(DATABANK[NOME]=$B10)*(DATABANK[DATA PGTO]=G$2))),"")=0,"",IFERROR(SUM(_xlfn._xlws.FILTER(DATABANK[ENTRADA],(DATABANK[NOME]=$B10)*(DATABANK[DATA PGTO]=G$2))),"")))</f>
        <v/>
      </c>
      <c r="H10" s="4" t="str" cm="1">
        <f t="array" ref="H10">IF(H$2="","",IF(IFERROR(SUM(_xlfn._xlws.FILTER(DATABANK[ENTRADA],(DATABANK[NOME]=$B10)*(DATABANK[DATA PGTO]=H$2))),"")=0,"",IFERROR(SUM(_xlfn._xlws.FILTER(DATABANK[ENTRADA],(DATABANK[NOME]=$B10)*(DATABANK[DATA PGTO]=H$2))),"")))</f>
        <v/>
      </c>
      <c r="I10" s="4" t="str" cm="1">
        <f t="array" ref="I10">IF(I$2="","",IF(IFERROR(SUM(_xlfn._xlws.FILTER(DATABANK[ENTRADA],(DATABANK[NOME]=$B10)*(DATABANK[DATA PGTO]=I$2))),"")=0,"",IFERROR(SUM(_xlfn._xlws.FILTER(DATABANK[ENTRADA],(DATABANK[NOME]=$B10)*(DATABANK[DATA PGTO]=I$2))),"")))</f>
        <v/>
      </c>
      <c r="J10" s="4" t="str" cm="1">
        <f t="array" ref="J10">IF(J$2="","",IF(IFERROR(SUM(_xlfn._xlws.FILTER(DATABANK[ENTRADA],(DATABANK[NOME]=$B10)*(DATABANK[DATA PGTO]=J$2))),"")=0,"",IFERROR(SUM(_xlfn._xlws.FILTER(DATABANK[ENTRADA],(DATABANK[NOME]=$B10)*(DATABANK[DATA PGTO]=J$2))),"")))</f>
        <v/>
      </c>
      <c r="K10" s="4" t="str" cm="1">
        <f t="array" ref="K10">IF(K$2="","",IF(IFERROR(SUM(_xlfn._xlws.FILTER(DATABANK[ENTRADA],(DATABANK[NOME]=$B10)*(DATABANK[DATA PGTO]=K$2))),"")=0,"",IFERROR(SUM(_xlfn._xlws.FILTER(DATABANK[ENTRADA],(DATABANK[NOME]=$B10)*(DATABANK[DATA PGTO]=K$2))),"")))</f>
        <v/>
      </c>
      <c r="L10" s="4" t="str" cm="1">
        <f t="array" ref="L10">IF(L$2="","",IF(IFERROR(SUM(_xlfn._xlws.FILTER(DATABANK[ENTRADA],(DATABANK[NOME]=$B10)*(DATABANK[DATA PGTO]=L$2))),"")=0,"",IFERROR(SUM(_xlfn._xlws.FILTER(DATABANK[ENTRADA],(DATABANK[NOME]=$B10)*(DATABANK[DATA PGTO]=L$2))),"")))</f>
        <v/>
      </c>
      <c r="M10" s="4" t="str" cm="1">
        <f t="array" ref="M10">IF(M$2="","",IF(IFERROR(SUM(_xlfn._xlws.FILTER(DATABANK[ENTRADA],(DATABANK[NOME]=$B10)*(DATABANK[DATA PGTO]=M$2))),"")=0,"",IFERROR(SUM(_xlfn._xlws.FILTER(DATABANK[ENTRADA],(DATABANK[NOME]=$B10)*(DATABANK[DATA PGTO]=M$2))),"")))</f>
        <v/>
      </c>
      <c r="N10" s="4" t="str" cm="1">
        <f t="array" ref="N10">IF(N$2="","",IF(IFERROR(SUM(_xlfn._xlws.FILTER(DATABANK[ENTRADA],(DATABANK[NOME]=$B10)*(DATABANK[DATA PGTO]=N$2))),"")=0,"",IFERROR(SUM(_xlfn._xlws.FILTER(DATABANK[ENTRADA],(DATABANK[NOME]=$B10)*(DATABANK[DATA PGTO]=N$2))),"")))</f>
        <v/>
      </c>
      <c r="O10" s="4" t="str" cm="1">
        <f t="array" ref="O10">IF(O$2="","",IF(IFERROR(SUM(_xlfn._xlws.FILTER(DATABANK[ENTRADA],(DATABANK[NOME]=$B10)*(DATABANK[DATA PGTO]=O$2))),"")=0,"",IFERROR(SUM(_xlfn._xlws.FILTER(DATABANK[ENTRADA],(DATABANK[NOME]=$B10)*(DATABANK[DATA PGTO]=O$2))),"")))</f>
        <v/>
      </c>
      <c r="P10" s="4" t="str" cm="1">
        <f t="array" ref="P10">IF(P$2="","",IF(IFERROR(SUM(_xlfn._xlws.FILTER(DATABANK[ENTRADA],(DATABANK[NOME]=$B10)*(DATABANK[DATA PGTO]=P$2))),"")=0,"",IFERROR(SUM(_xlfn._xlws.FILTER(DATABANK[ENTRADA],(DATABANK[NOME]=$B10)*(DATABANK[DATA PGTO]=P$2))),"")))</f>
        <v/>
      </c>
      <c r="Q10" s="4" t="str" cm="1">
        <f t="array" ref="Q10">IF(Q$2="","",IF(IFERROR(SUM(_xlfn._xlws.FILTER(DATABANK[ENTRADA],(DATABANK[NOME]=$B10)*(DATABANK[DATA PGTO]=Q$2))),"")=0,"",IFERROR(SUM(_xlfn._xlws.FILTER(DATABANK[ENTRADA],(DATABANK[NOME]=$B10)*(DATABANK[DATA PGTO]=Q$2))),"")))</f>
        <v/>
      </c>
      <c r="R10" s="4" t="str" cm="1">
        <f t="array" ref="R10">IF(R$2="","",IF(IFERROR(SUM(_xlfn._xlws.FILTER(DATABANK[ENTRADA],(DATABANK[NOME]=$B10)*(DATABANK[DATA PGTO]=R$2))),"")=0,"",IFERROR(SUM(_xlfn._xlws.FILTER(DATABANK[ENTRADA],(DATABANK[NOME]=$B10)*(DATABANK[DATA PGTO]=R$2))),"")))</f>
        <v/>
      </c>
      <c r="S10" s="4" t="str" cm="1">
        <f t="array" ref="S10">IF(S$2="","",IF(IFERROR(SUM(_xlfn._xlws.FILTER(DATABANK[ENTRADA],(DATABANK[NOME]=$B10)*(DATABANK[DATA PGTO]=S$2))),"")=0,"",IFERROR(SUM(_xlfn._xlws.FILTER(DATABANK[ENTRADA],(DATABANK[NOME]=$B10)*(DATABANK[DATA PGTO]=S$2))),"")))</f>
        <v/>
      </c>
      <c r="T10" s="4" t="str" cm="1">
        <f t="array" ref="T10">IF(T$2="","",IF(IFERROR(SUM(_xlfn._xlws.FILTER(DATABANK[ENTRADA],(DATABANK[NOME]=$B10)*(DATABANK[DATA PGTO]=T$2))),"")=0,"",IFERROR(SUM(_xlfn._xlws.FILTER(DATABANK[ENTRADA],(DATABANK[NOME]=$B10)*(DATABANK[DATA PGTO]=T$2))),"")))</f>
        <v/>
      </c>
      <c r="U10" s="4" t="str" cm="1">
        <f t="array" ref="U10">IF(U$2="","",IF(IFERROR(SUM(_xlfn._xlws.FILTER(DATABANK[ENTRADA],(DATABANK[NOME]=$B10)*(DATABANK[DATA PGTO]=U$2))),"")=0,"",IFERROR(SUM(_xlfn._xlws.FILTER(DATABANK[ENTRADA],(DATABANK[NOME]=$B10)*(DATABANK[DATA PGTO]=U$2))),"")))</f>
        <v/>
      </c>
      <c r="V10" s="4" t="str" cm="1">
        <f t="array" ref="V10">IF(V$2="","",IF(IFERROR(SUM(_xlfn._xlws.FILTER(DATABANK[ENTRADA],(DATABANK[NOME]=$B10)*(DATABANK[DATA PGTO]=V$2))),"")=0,"",IFERROR(SUM(_xlfn._xlws.FILTER(DATABANK[ENTRADA],(DATABANK[NOME]=$B10)*(DATABANK[DATA PGTO]=V$2))),"")))</f>
        <v/>
      </c>
      <c r="W10" s="4" t="str" cm="1">
        <f t="array" ref="W10">IF(W$2="","",IF(IFERROR(SUM(_xlfn._xlws.FILTER(DATABANK[ENTRADA],(DATABANK[NOME]=$B10)*(DATABANK[DATA PGTO]=W$2))),"")=0,"",IFERROR(SUM(_xlfn._xlws.FILTER(DATABANK[ENTRADA],(DATABANK[NOME]=$B10)*(DATABANK[DATA PGTO]=W$2))),"")))</f>
        <v/>
      </c>
      <c r="X10" s="4" t="str" cm="1">
        <f t="array" ref="X10">IF(X$2="","",IF(IFERROR(SUM(_xlfn._xlws.FILTER(DATABANK[ENTRADA],(DATABANK[NOME]=$B10)*(DATABANK[DATA PGTO]=X$2))),"")=0,"",IFERROR(SUM(_xlfn._xlws.FILTER(DATABANK[ENTRADA],(DATABANK[NOME]=$B10)*(DATABANK[DATA PGTO]=X$2))),"")))</f>
        <v/>
      </c>
      <c r="Y10" s="4" t="str" cm="1">
        <f t="array" ref="Y10">IF(Y$2="","",IF(IFERROR(SUM(_xlfn._xlws.FILTER(DATABANK[ENTRADA],(DATABANK[NOME]=$B10)*(DATABANK[DATA PGTO]=Y$2))),"")=0,"",IFERROR(SUM(_xlfn._xlws.FILTER(DATABANK[ENTRADA],(DATABANK[NOME]=$B10)*(DATABANK[DATA PGTO]=Y$2))),"")))</f>
        <v/>
      </c>
      <c r="Z10" s="4" t="str" cm="1">
        <f t="array" ref="Z10">IF(Z$2="","",IF(IFERROR(SUM(_xlfn._xlws.FILTER(DATABANK[ENTRADA],(DATABANK[NOME]=$B10)*(DATABANK[DATA PGTO]=Z$2))),"")=0,"",IFERROR(SUM(_xlfn._xlws.FILTER(DATABANK[ENTRADA],(DATABANK[NOME]=$B10)*(DATABANK[DATA PGTO]=Z$2))),"")))</f>
        <v/>
      </c>
      <c r="AA10" s="4" t="str" cm="1">
        <f t="array" ref="AA10">IF(AA$2="","",IF(IFERROR(SUM(_xlfn._xlws.FILTER(DATABANK[ENTRADA],(DATABANK[NOME]=$B10)*(DATABANK[DATA PGTO]=AA$2))),"")=0,"",IFERROR(SUM(_xlfn._xlws.FILTER(DATABANK[ENTRADA],(DATABANK[NOME]=$B10)*(DATABANK[DATA PGTO]=AA$2))),"")))</f>
        <v/>
      </c>
      <c r="AB10" s="4" t="str" cm="1">
        <f t="array" ref="AB10">IF(AB$2="","",IF(IFERROR(SUM(_xlfn._xlws.FILTER(DATABANK[ENTRADA],(DATABANK[NOME]=$B10)*(DATABANK[DATA PGTO]=AB$2))),"")=0,"",IFERROR(SUM(_xlfn._xlws.FILTER(DATABANK[ENTRADA],(DATABANK[NOME]=$B10)*(DATABANK[DATA PGTO]=AB$2))),"")))</f>
        <v/>
      </c>
      <c r="AC10" s="4" t="str" cm="1">
        <f t="array" ref="AC10">IF(AC$2="","",IF(IFERROR(SUM(_xlfn._xlws.FILTER(DATABANK[ENTRADA],(DATABANK[NOME]=$B10)*(DATABANK[DATA PGTO]=AC$2))),"")=0,"",IFERROR(SUM(_xlfn._xlws.FILTER(DATABANK[ENTRADA],(DATABANK[NOME]=$B10)*(DATABANK[DATA PGTO]=AC$2))),"")))</f>
        <v/>
      </c>
      <c r="AD10" s="4" t="str" cm="1">
        <f t="array" ref="AD10">IF(AD$2="","",IF(IFERROR(SUM(_xlfn._xlws.FILTER(DATABANK[ENTRADA],(DATABANK[NOME]=$B10)*(DATABANK[DATA PGTO]=AD$2))),"")=0,"",IFERROR(SUM(_xlfn._xlws.FILTER(DATABANK[ENTRADA],(DATABANK[NOME]=$B10)*(DATABANK[DATA PGTO]=AD$2))),"")))</f>
        <v/>
      </c>
      <c r="AE10" s="4" t="str" cm="1">
        <f t="array" ref="AE10">IF(AE$2="","",IF(IFERROR(SUM(_xlfn._xlws.FILTER(DATABANK[ENTRADA],(DATABANK[NOME]=$B10)*(DATABANK[DATA PGTO]=AE$2))),"")=0,"",IFERROR(SUM(_xlfn._xlws.FILTER(DATABANK[ENTRADA],(DATABANK[NOME]=$B10)*(DATABANK[DATA PGTO]=AE$2))),"")))</f>
        <v/>
      </c>
      <c r="AF10" s="4" t="str" cm="1">
        <f t="array" ref="AF10">IF(AF$2="","",IF(IFERROR(SUM(_xlfn._xlws.FILTER(DATABANK[ENTRADA],(DATABANK[NOME]=$B10)*(DATABANK[DATA PGTO]=AF$2))),"")=0,"",IFERROR(SUM(_xlfn._xlws.FILTER(DATABANK[ENTRADA],(DATABANK[NOME]=$B10)*(DATABANK[DATA PGTO]=AF$2))),"")))</f>
        <v/>
      </c>
      <c r="AG10" s="4" t="str" cm="1">
        <f t="array" ref="AG10">IF(AG$2="","",IF(IFERROR(SUM(_xlfn._xlws.FILTER(DATABANK[ENTRADA],(DATABANK[NOME]=$B10)*(DATABANK[DATA PGTO]=AG$2))),"")=0,"",IFERROR(SUM(_xlfn._xlws.FILTER(DATABANK[ENTRADA],(DATABANK[NOME]=$B10)*(DATABANK[DATA PGTO]=AG$2))),"")))</f>
        <v/>
      </c>
      <c r="AH10" s="3"/>
      <c r="AI10" s="3"/>
      <c r="AJ10" s="3"/>
      <c r="AK10" s="3"/>
      <c r="AL10" s="3"/>
      <c r="AM10" s="3"/>
    </row>
    <row r="11" spans="2:39" ht="12" customHeight="1" x14ac:dyDescent="0.25">
      <c r="B11" s="5"/>
      <c r="C11" s="4" t="str" cm="1">
        <f t="array" ref="C11">IF(C$2="","",IF(IFERROR(SUM(_xlfn._xlws.FILTER(DATABANK[ENTRADA],(DATABANK[NOME]=$B11)*(DATABANK[DATA PGTO]=C$2))),"")=0,"",IFERROR(SUM(_xlfn._xlws.FILTER(DATABANK[ENTRADA],(DATABANK[NOME]=$B11)*(DATABANK[DATA PGTO]=C$2))),"")))</f>
        <v/>
      </c>
      <c r="D11" s="4" t="str" cm="1">
        <f t="array" ref="D11">IF(D$2="","",IF(IFERROR(SUM(_xlfn._xlws.FILTER(DATABANK[ENTRADA],(DATABANK[NOME]=$B11)*(DATABANK[DATA PGTO]=D$2))),"")=0,"",IFERROR(SUM(_xlfn._xlws.FILTER(DATABANK[ENTRADA],(DATABANK[NOME]=$B11)*(DATABANK[DATA PGTO]=D$2))),"")))</f>
        <v/>
      </c>
      <c r="E11" s="4" t="str" cm="1">
        <f t="array" ref="E11">IF(E$2="","",IF(IFERROR(SUM(_xlfn._xlws.FILTER(DATABANK[ENTRADA],(DATABANK[NOME]=$B11)*(DATABANK[DATA PGTO]=E$2))),"")=0,"",IFERROR(SUM(_xlfn._xlws.FILTER(DATABANK[ENTRADA],(DATABANK[NOME]=$B11)*(DATABANK[DATA PGTO]=E$2))),"")))</f>
        <v/>
      </c>
      <c r="F11" s="4" t="str" cm="1">
        <f t="array" ref="F11">IF(F$2="","",IF(IFERROR(SUM(_xlfn._xlws.FILTER(DATABANK[ENTRADA],(DATABANK[NOME]=$B11)*(DATABANK[DATA PGTO]=F$2))),"")=0,"",IFERROR(SUM(_xlfn._xlws.FILTER(DATABANK[ENTRADA],(DATABANK[NOME]=$B11)*(DATABANK[DATA PGTO]=F$2))),"")))</f>
        <v/>
      </c>
      <c r="G11" s="4" t="str" cm="1">
        <f t="array" ref="G11">IF(G$2="","",IF(IFERROR(SUM(_xlfn._xlws.FILTER(DATABANK[ENTRADA],(DATABANK[NOME]=$B11)*(DATABANK[DATA PGTO]=G$2))),"")=0,"",IFERROR(SUM(_xlfn._xlws.FILTER(DATABANK[ENTRADA],(DATABANK[NOME]=$B11)*(DATABANK[DATA PGTO]=G$2))),"")))</f>
        <v/>
      </c>
      <c r="H11" s="4" t="str" cm="1">
        <f t="array" ref="H11">IF(H$2="","",IF(IFERROR(SUM(_xlfn._xlws.FILTER(DATABANK[ENTRADA],(DATABANK[NOME]=$B11)*(DATABANK[DATA PGTO]=H$2))),"")=0,"",IFERROR(SUM(_xlfn._xlws.FILTER(DATABANK[ENTRADA],(DATABANK[NOME]=$B11)*(DATABANK[DATA PGTO]=H$2))),"")))</f>
        <v/>
      </c>
      <c r="I11" s="4" t="str" cm="1">
        <f t="array" ref="I11">IF(I$2="","",IF(IFERROR(SUM(_xlfn._xlws.FILTER(DATABANK[ENTRADA],(DATABANK[NOME]=$B11)*(DATABANK[DATA PGTO]=I$2))),"")=0,"",IFERROR(SUM(_xlfn._xlws.FILTER(DATABANK[ENTRADA],(DATABANK[NOME]=$B11)*(DATABANK[DATA PGTO]=I$2))),"")))</f>
        <v/>
      </c>
      <c r="J11" s="4" t="str" cm="1">
        <f t="array" ref="J11">IF(J$2="","",IF(IFERROR(SUM(_xlfn._xlws.FILTER(DATABANK[ENTRADA],(DATABANK[NOME]=$B11)*(DATABANK[DATA PGTO]=J$2))),"")=0,"",IFERROR(SUM(_xlfn._xlws.FILTER(DATABANK[ENTRADA],(DATABANK[NOME]=$B11)*(DATABANK[DATA PGTO]=J$2))),"")))</f>
        <v/>
      </c>
      <c r="K11" s="4" t="str" cm="1">
        <f t="array" ref="K11">IF(K$2="","",IF(IFERROR(SUM(_xlfn._xlws.FILTER(DATABANK[ENTRADA],(DATABANK[NOME]=$B11)*(DATABANK[DATA PGTO]=K$2))),"")=0,"",IFERROR(SUM(_xlfn._xlws.FILTER(DATABANK[ENTRADA],(DATABANK[NOME]=$B11)*(DATABANK[DATA PGTO]=K$2))),"")))</f>
        <v/>
      </c>
      <c r="L11" s="4" t="str" cm="1">
        <f t="array" ref="L11">IF(L$2="","",IF(IFERROR(SUM(_xlfn._xlws.FILTER(DATABANK[ENTRADA],(DATABANK[NOME]=$B11)*(DATABANK[DATA PGTO]=L$2))),"")=0,"",IFERROR(SUM(_xlfn._xlws.FILTER(DATABANK[ENTRADA],(DATABANK[NOME]=$B11)*(DATABANK[DATA PGTO]=L$2))),"")))</f>
        <v/>
      </c>
      <c r="M11" s="4" t="str" cm="1">
        <f t="array" ref="M11">IF(M$2="","",IF(IFERROR(SUM(_xlfn._xlws.FILTER(DATABANK[ENTRADA],(DATABANK[NOME]=$B11)*(DATABANK[DATA PGTO]=M$2))),"")=0,"",IFERROR(SUM(_xlfn._xlws.FILTER(DATABANK[ENTRADA],(DATABANK[NOME]=$B11)*(DATABANK[DATA PGTO]=M$2))),"")))</f>
        <v/>
      </c>
      <c r="N11" s="4" t="str" cm="1">
        <f t="array" ref="N11">IF(N$2="","",IF(IFERROR(SUM(_xlfn._xlws.FILTER(DATABANK[ENTRADA],(DATABANK[NOME]=$B11)*(DATABANK[DATA PGTO]=N$2))),"")=0,"",IFERROR(SUM(_xlfn._xlws.FILTER(DATABANK[ENTRADA],(DATABANK[NOME]=$B11)*(DATABANK[DATA PGTO]=N$2))),"")))</f>
        <v/>
      </c>
      <c r="O11" s="4" t="str" cm="1">
        <f t="array" ref="O11">IF(O$2="","",IF(IFERROR(SUM(_xlfn._xlws.FILTER(DATABANK[ENTRADA],(DATABANK[NOME]=$B11)*(DATABANK[DATA PGTO]=O$2))),"")=0,"",IFERROR(SUM(_xlfn._xlws.FILTER(DATABANK[ENTRADA],(DATABANK[NOME]=$B11)*(DATABANK[DATA PGTO]=O$2))),"")))</f>
        <v/>
      </c>
      <c r="P11" s="4" t="str" cm="1">
        <f t="array" ref="P11">IF(P$2="","",IF(IFERROR(SUM(_xlfn._xlws.FILTER(DATABANK[ENTRADA],(DATABANK[NOME]=$B11)*(DATABANK[DATA PGTO]=P$2))),"")=0,"",IFERROR(SUM(_xlfn._xlws.FILTER(DATABANK[ENTRADA],(DATABANK[NOME]=$B11)*(DATABANK[DATA PGTO]=P$2))),"")))</f>
        <v/>
      </c>
      <c r="Q11" s="4" t="str" cm="1">
        <f t="array" ref="Q11">IF(Q$2="","",IF(IFERROR(SUM(_xlfn._xlws.FILTER(DATABANK[ENTRADA],(DATABANK[NOME]=$B11)*(DATABANK[DATA PGTO]=Q$2))),"")=0,"",IFERROR(SUM(_xlfn._xlws.FILTER(DATABANK[ENTRADA],(DATABANK[NOME]=$B11)*(DATABANK[DATA PGTO]=Q$2))),"")))</f>
        <v/>
      </c>
      <c r="R11" s="4" t="str" cm="1">
        <f t="array" ref="R11">IF(R$2="","",IF(IFERROR(SUM(_xlfn._xlws.FILTER(DATABANK[ENTRADA],(DATABANK[NOME]=$B11)*(DATABANK[DATA PGTO]=R$2))),"")=0,"",IFERROR(SUM(_xlfn._xlws.FILTER(DATABANK[ENTRADA],(DATABANK[NOME]=$B11)*(DATABANK[DATA PGTO]=R$2))),"")))</f>
        <v/>
      </c>
      <c r="S11" s="4" t="str" cm="1">
        <f t="array" ref="S11">IF(S$2="","",IF(IFERROR(SUM(_xlfn._xlws.FILTER(DATABANK[ENTRADA],(DATABANK[NOME]=$B11)*(DATABANK[DATA PGTO]=S$2))),"")=0,"",IFERROR(SUM(_xlfn._xlws.FILTER(DATABANK[ENTRADA],(DATABANK[NOME]=$B11)*(DATABANK[DATA PGTO]=S$2))),"")))</f>
        <v/>
      </c>
      <c r="T11" s="4" t="str" cm="1">
        <f t="array" ref="T11">IF(T$2="","",IF(IFERROR(SUM(_xlfn._xlws.FILTER(DATABANK[ENTRADA],(DATABANK[NOME]=$B11)*(DATABANK[DATA PGTO]=T$2))),"")=0,"",IFERROR(SUM(_xlfn._xlws.FILTER(DATABANK[ENTRADA],(DATABANK[NOME]=$B11)*(DATABANK[DATA PGTO]=T$2))),"")))</f>
        <v/>
      </c>
      <c r="U11" s="4" t="str" cm="1">
        <f t="array" ref="U11">IF(U$2="","",IF(IFERROR(SUM(_xlfn._xlws.FILTER(DATABANK[ENTRADA],(DATABANK[NOME]=$B11)*(DATABANK[DATA PGTO]=U$2))),"")=0,"",IFERROR(SUM(_xlfn._xlws.FILTER(DATABANK[ENTRADA],(DATABANK[NOME]=$B11)*(DATABANK[DATA PGTO]=U$2))),"")))</f>
        <v/>
      </c>
      <c r="V11" s="4" t="str" cm="1">
        <f t="array" ref="V11">IF(V$2="","",IF(IFERROR(SUM(_xlfn._xlws.FILTER(DATABANK[ENTRADA],(DATABANK[NOME]=$B11)*(DATABANK[DATA PGTO]=V$2))),"")=0,"",IFERROR(SUM(_xlfn._xlws.FILTER(DATABANK[ENTRADA],(DATABANK[NOME]=$B11)*(DATABANK[DATA PGTO]=V$2))),"")))</f>
        <v/>
      </c>
      <c r="W11" s="4" t="str" cm="1">
        <f t="array" ref="W11">IF(W$2="","",IF(IFERROR(SUM(_xlfn._xlws.FILTER(DATABANK[ENTRADA],(DATABANK[NOME]=$B11)*(DATABANK[DATA PGTO]=W$2))),"")=0,"",IFERROR(SUM(_xlfn._xlws.FILTER(DATABANK[ENTRADA],(DATABANK[NOME]=$B11)*(DATABANK[DATA PGTO]=W$2))),"")))</f>
        <v/>
      </c>
      <c r="X11" s="4" t="str" cm="1">
        <f t="array" ref="X11">IF(X$2="","",IF(IFERROR(SUM(_xlfn._xlws.FILTER(DATABANK[ENTRADA],(DATABANK[NOME]=$B11)*(DATABANK[DATA PGTO]=X$2))),"")=0,"",IFERROR(SUM(_xlfn._xlws.FILTER(DATABANK[ENTRADA],(DATABANK[NOME]=$B11)*(DATABANK[DATA PGTO]=X$2))),"")))</f>
        <v/>
      </c>
      <c r="Y11" s="4" t="str" cm="1">
        <f t="array" ref="Y11">IF(Y$2="","",IF(IFERROR(SUM(_xlfn._xlws.FILTER(DATABANK[ENTRADA],(DATABANK[NOME]=$B11)*(DATABANK[DATA PGTO]=Y$2))),"")=0,"",IFERROR(SUM(_xlfn._xlws.FILTER(DATABANK[ENTRADA],(DATABANK[NOME]=$B11)*(DATABANK[DATA PGTO]=Y$2))),"")))</f>
        <v/>
      </c>
      <c r="Z11" s="4" t="str" cm="1">
        <f t="array" ref="Z11">IF(Z$2="","",IF(IFERROR(SUM(_xlfn._xlws.FILTER(DATABANK[ENTRADA],(DATABANK[NOME]=$B11)*(DATABANK[DATA PGTO]=Z$2))),"")=0,"",IFERROR(SUM(_xlfn._xlws.FILTER(DATABANK[ENTRADA],(DATABANK[NOME]=$B11)*(DATABANK[DATA PGTO]=Z$2))),"")))</f>
        <v/>
      </c>
      <c r="AA11" s="4" t="str" cm="1">
        <f t="array" ref="AA11">IF(AA$2="","",IF(IFERROR(SUM(_xlfn._xlws.FILTER(DATABANK[ENTRADA],(DATABANK[NOME]=$B11)*(DATABANK[DATA PGTO]=AA$2))),"")=0,"",IFERROR(SUM(_xlfn._xlws.FILTER(DATABANK[ENTRADA],(DATABANK[NOME]=$B11)*(DATABANK[DATA PGTO]=AA$2))),"")))</f>
        <v/>
      </c>
      <c r="AB11" s="4" t="str" cm="1">
        <f t="array" ref="AB11">IF(AB$2="","",IF(IFERROR(SUM(_xlfn._xlws.FILTER(DATABANK[ENTRADA],(DATABANK[NOME]=$B11)*(DATABANK[DATA PGTO]=AB$2))),"")=0,"",IFERROR(SUM(_xlfn._xlws.FILTER(DATABANK[ENTRADA],(DATABANK[NOME]=$B11)*(DATABANK[DATA PGTO]=AB$2))),"")))</f>
        <v/>
      </c>
      <c r="AC11" s="4" t="str" cm="1">
        <f t="array" ref="AC11">IF(AC$2="","",IF(IFERROR(SUM(_xlfn._xlws.FILTER(DATABANK[ENTRADA],(DATABANK[NOME]=$B11)*(DATABANK[DATA PGTO]=AC$2))),"")=0,"",IFERROR(SUM(_xlfn._xlws.FILTER(DATABANK[ENTRADA],(DATABANK[NOME]=$B11)*(DATABANK[DATA PGTO]=AC$2))),"")))</f>
        <v/>
      </c>
      <c r="AD11" s="4" t="str" cm="1">
        <f t="array" ref="AD11">IF(AD$2="","",IF(IFERROR(SUM(_xlfn._xlws.FILTER(DATABANK[ENTRADA],(DATABANK[NOME]=$B11)*(DATABANK[DATA PGTO]=AD$2))),"")=0,"",IFERROR(SUM(_xlfn._xlws.FILTER(DATABANK[ENTRADA],(DATABANK[NOME]=$B11)*(DATABANK[DATA PGTO]=AD$2))),"")))</f>
        <v/>
      </c>
      <c r="AE11" s="4" t="str" cm="1">
        <f t="array" ref="AE11">IF(AE$2="","",IF(IFERROR(SUM(_xlfn._xlws.FILTER(DATABANK[ENTRADA],(DATABANK[NOME]=$B11)*(DATABANK[DATA PGTO]=AE$2))),"")=0,"",IFERROR(SUM(_xlfn._xlws.FILTER(DATABANK[ENTRADA],(DATABANK[NOME]=$B11)*(DATABANK[DATA PGTO]=AE$2))),"")))</f>
        <v/>
      </c>
      <c r="AF11" s="4" t="str" cm="1">
        <f t="array" ref="AF11">IF(AF$2="","",IF(IFERROR(SUM(_xlfn._xlws.FILTER(DATABANK[ENTRADA],(DATABANK[NOME]=$B11)*(DATABANK[DATA PGTO]=AF$2))),"")=0,"",IFERROR(SUM(_xlfn._xlws.FILTER(DATABANK[ENTRADA],(DATABANK[NOME]=$B11)*(DATABANK[DATA PGTO]=AF$2))),"")))</f>
        <v/>
      </c>
      <c r="AG11" s="4" t="str" cm="1">
        <f t="array" ref="AG11">IF(AG$2="","",IF(IFERROR(SUM(_xlfn._xlws.FILTER(DATABANK[ENTRADA],(DATABANK[NOME]=$B11)*(DATABANK[DATA PGTO]=AG$2))),"")=0,"",IFERROR(SUM(_xlfn._xlws.FILTER(DATABANK[ENTRADA],(DATABANK[NOME]=$B11)*(DATABANK[DATA PGTO]=AG$2))),"")))</f>
        <v/>
      </c>
      <c r="AH11" s="3"/>
      <c r="AI11" s="3"/>
      <c r="AJ11" s="3"/>
      <c r="AK11" s="3"/>
      <c r="AL11" s="3"/>
      <c r="AM11" s="3"/>
    </row>
    <row r="12" spans="2:39" ht="12" customHeight="1" x14ac:dyDescent="0.25">
      <c r="B12" s="5"/>
      <c r="C12" s="4" t="str" cm="1">
        <f t="array" ref="C12">IF(C$2="","",IF(IFERROR(SUM(_xlfn._xlws.FILTER(DATABANK[ENTRADA],(DATABANK[NOME]=$B12)*(DATABANK[DATA PGTO]=C$2))),"")=0,"",IFERROR(SUM(_xlfn._xlws.FILTER(DATABANK[ENTRADA],(DATABANK[NOME]=$B12)*(DATABANK[DATA PGTO]=C$2))),"")))</f>
        <v/>
      </c>
      <c r="D12" s="4" t="str" cm="1">
        <f t="array" ref="D12">IF(D$2="","",IF(IFERROR(SUM(_xlfn._xlws.FILTER(DATABANK[ENTRADA],(DATABANK[NOME]=$B12)*(DATABANK[DATA PGTO]=D$2))),"")=0,"",IFERROR(SUM(_xlfn._xlws.FILTER(DATABANK[ENTRADA],(DATABANK[NOME]=$B12)*(DATABANK[DATA PGTO]=D$2))),"")))</f>
        <v/>
      </c>
      <c r="E12" s="4" t="str" cm="1">
        <f t="array" ref="E12">IF(E$2="","",IF(IFERROR(SUM(_xlfn._xlws.FILTER(DATABANK[ENTRADA],(DATABANK[NOME]=$B12)*(DATABANK[DATA PGTO]=E$2))),"")=0,"",IFERROR(SUM(_xlfn._xlws.FILTER(DATABANK[ENTRADA],(DATABANK[NOME]=$B12)*(DATABANK[DATA PGTO]=E$2))),"")))</f>
        <v/>
      </c>
      <c r="F12" s="4" t="str" cm="1">
        <f t="array" ref="F12">IF(F$2="","",IF(IFERROR(SUM(_xlfn._xlws.FILTER(DATABANK[ENTRADA],(DATABANK[NOME]=$B12)*(DATABANK[DATA PGTO]=F$2))),"")=0,"",IFERROR(SUM(_xlfn._xlws.FILTER(DATABANK[ENTRADA],(DATABANK[NOME]=$B12)*(DATABANK[DATA PGTO]=F$2))),"")))</f>
        <v/>
      </c>
      <c r="G12" s="4" t="str" cm="1">
        <f t="array" ref="G12">IF(G$2="","",IF(IFERROR(SUM(_xlfn._xlws.FILTER(DATABANK[ENTRADA],(DATABANK[NOME]=$B12)*(DATABANK[DATA PGTO]=G$2))),"")=0,"",IFERROR(SUM(_xlfn._xlws.FILTER(DATABANK[ENTRADA],(DATABANK[NOME]=$B12)*(DATABANK[DATA PGTO]=G$2))),"")))</f>
        <v/>
      </c>
      <c r="H12" s="4" t="str" cm="1">
        <f t="array" ref="H12">IF(H$2="","",IF(IFERROR(SUM(_xlfn._xlws.FILTER(DATABANK[ENTRADA],(DATABANK[NOME]=$B12)*(DATABANK[DATA PGTO]=H$2))),"")=0,"",IFERROR(SUM(_xlfn._xlws.FILTER(DATABANK[ENTRADA],(DATABANK[NOME]=$B12)*(DATABANK[DATA PGTO]=H$2))),"")))</f>
        <v/>
      </c>
      <c r="I12" s="4" t="str" cm="1">
        <f t="array" ref="I12">IF(I$2="","",IF(IFERROR(SUM(_xlfn._xlws.FILTER(DATABANK[ENTRADA],(DATABANK[NOME]=$B12)*(DATABANK[DATA PGTO]=I$2))),"")=0,"",IFERROR(SUM(_xlfn._xlws.FILTER(DATABANK[ENTRADA],(DATABANK[NOME]=$B12)*(DATABANK[DATA PGTO]=I$2))),"")))</f>
        <v/>
      </c>
      <c r="J12" s="4" t="str" cm="1">
        <f t="array" ref="J12">IF(J$2="","",IF(IFERROR(SUM(_xlfn._xlws.FILTER(DATABANK[ENTRADA],(DATABANK[NOME]=$B12)*(DATABANK[DATA PGTO]=J$2))),"")=0,"",IFERROR(SUM(_xlfn._xlws.FILTER(DATABANK[ENTRADA],(DATABANK[NOME]=$B12)*(DATABANK[DATA PGTO]=J$2))),"")))</f>
        <v/>
      </c>
      <c r="K12" s="4" t="str" cm="1">
        <f t="array" ref="K12">IF(K$2="","",IF(IFERROR(SUM(_xlfn._xlws.FILTER(DATABANK[ENTRADA],(DATABANK[NOME]=$B12)*(DATABANK[DATA PGTO]=K$2))),"")=0,"",IFERROR(SUM(_xlfn._xlws.FILTER(DATABANK[ENTRADA],(DATABANK[NOME]=$B12)*(DATABANK[DATA PGTO]=K$2))),"")))</f>
        <v/>
      </c>
      <c r="L12" s="4" t="str" cm="1">
        <f t="array" ref="L12">IF(L$2="","",IF(IFERROR(SUM(_xlfn._xlws.FILTER(DATABANK[ENTRADA],(DATABANK[NOME]=$B12)*(DATABANK[DATA PGTO]=L$2))),"")=0,"",IFERROR(SUM(_xlfn._xlws.FILTER(DATABANK[ENTRADA],(DATABANK[NOME]=$B12)*(DATABANK[DATA PGTO]=L$2))),"")))</f>
        <v/>
      </c>
      <c r="M12" s="4" t="str" cm="1">
        <f t="array" ref="M12">IF(M$2="","",IF(IFERROR(SUM(_xlfn._xlws.FILTER(DATABANK[ENTRADA],(DATABANK[NOME]=$B12)*(DATABANK[DATA PGTO]=M$2))),"")=0,"",IFERROR(SUM(_xlfn._xlws.FILTER(DATABANK[ENTRADA],(DATABANK[NOME]=$B12)*(DATABANK[DATA PGTO]=M$2))),"")))</f>
        <v/>
      </c>
      <c r="N12" s="4" t="str" cm="1">
        <f t="array" ref="N12">IF(N$2="","",IF(IFERROR(SUM(_xlfn._xlws.FILTER(DATABANK[ENTRADA],(DATABANK[NOME]=$B12)*(DATABANK[DATA PGTO]=N$2))),"")=0,"",IFERROR(SUM(_xlfn._xlws.FILTER(DATABANK[ENTRADA],(DATABANK[NOME]=$B12)*(DATABANK[DATA PGTO]=N$2))),"")))</f>
        <v/>
      </c>
      <c r="O12" s="4" t="str" cm="1">
        <f t="array" ref="O12">IF(O$2="","",IF(IFERROR(SUM(_xlfn._xlws.FILTER(DATABANK[ENTRADA],(DATABANK[NOME]=$B12)*(DATABANK[DATA PGTO]=O$2))),"")=0,"",IFERROR(SUM(_xlfn._xlws.FILTER(DATABANK[ENTRADA],(DATABANK[NOME]=$B12)*(DATABANK[DATA PGTO]=O$2))),"")))</f>
        <v/>
      </c>
      <c r="P12" s="4" t="str" cm="1">
        <f t="array" ref="P12">IF(P$2="","",IF(IFERROR(SUM(_xlfn._xlws.FILTER(DATABANK[ENTRADA],(DATABANK[NOME]=$B12)*(DATABANK[DATA PGTO]=P$2))),"")=0,"",IFERROR(SUM(_xlfn._xlws.FILTER(DATABANK[ENTRADA],(DATABANK[NOME]=$B12)*(DATABANK[DATA PGTO]=P$2))),"")))</f>
        <v/>
      </c>
      <c r="Q12" s="4" t="str" cm="1">
        <f t="array" ref="Q12">IF(Q$2="","",IF(IFERROR(SUM(_xlfn._xlws.FILTER(DATABANK[ENTRADA],(DATABANK[NOME]=$B12)*(DATABANK[DATA PGTO]=Q$2))),"")=0,"",IFERROR(SUM(_xlfn._xlws.FILTER(DATABANK[ENTRADA],(DATABANK[NOME]=$B12)*(DATABANK[DATA PGTO]=Q$2))),"")))</f>
        <v/>
      </c>
      <c r="R12" s="4" t="str" cm="1">
        <f t="array" ref="R12">IF(R$2="","",IF(IFERROR(SUM(_xlfn._xlws.FILTER(DATABANK[ENTRADA],(DATABANK[NOME]=$B12)*(DATABANK[DATA PGTO]=R$2))),"")=0,"",IFERROR(SUM(_xlfn._xlws.FILTER(DATABANK[ENTRADA],(DATABANK[NOME]=$B12)*(DATABANK[DATA PGTO]=R$2))),"")))</f>
        <v/>
      </c>
      <c r="S12" s="4" t="str" cm="1">
        <f t="array" ref="S12">IF(S$2="","",IF(IFERROR(SUM(_xlfn._xlws.FILTER(DATABANK[ENTRADA],(DATABANK[NOME]=$B12)*(DATABANK[DATA PGTO]=S$2))),"")=0,"",IFERROR(SUM(_xlfn._xlws.FILTER(DATABANK[ENTRADA],(DATABANK[NOME]=$B12)*(DATABANK[DATA PGTO]=S$2))),"")))</f>
        <v/>
      </c>
      <c r="T12" s="4" t="str" cm="1">
        <f t="array" ref="T12">IF(T$2="","",IF(IFERROR(SUM(_xlfn._xlws.FILTER(DATABANK[ENTRADA],(DATABANK[NOME]=$B12)*(DATABANK[DATA PGTO]=T$2))),"")=0,"",IFERROR(SUM(_xlfn._xlws.FILTER(DATABANK[ENTRADA],(DATABANK[NOME]=$B12)*(DATABANK[DATA PGTO]=T$2))),"")))</f>
        <v/>
      </c>
      <c r="U12" s="4" t="str" cm="1">
        <f t="array" ref="U12">IF(U$2="","",IF(IFERROR(SUM(_xlfn._xlws.FILTER(DATABANK[ENTRADA],(DATABANK[NOME]=$B12)*(DATABANK[DATA PGTO]=U$2))),"")=0,"",IFERROR(SUM(_xlfn._xlws.FILTER(DATABANK[ENTRADA],(DATABANK[NOME]=$B12)*(DATABANK[DATA PGTO]=U$2))),"")))</f>
        <v/>
      </c>
      <c r="V12" s="4" t="str" cm="1">
        <f t="array" ref="V12">IF(V$2="","",IF(IFERROR(SUM(_xlfn._xlws.FILTER(DATABANK[ENTRADA],(DATABANK[NOME]=$B12)*(DATABANK[DATA PGTO]=V$2))),"")=0,"",IFERROR(SUM(_xlfn._xlws.FILTER(DATABANK[ENTRADA],(DATABANK[NOME]=$B12)*(DATABANK[DATA PGTO]=V$2))),"")))</f>
        <v/>
      </c>
      <c r="W12" s="4" t="str" cm="1">
        <f t="array" ref="W12">IF(W$2="","",IF(IFERROR(SUM(_xlfn._xlws.FILTER(DATABANK[ENTRADA],(DATABANK[NOME]=$B12)*(DATABANK[DATA PGTO]=W$2))),"")=0,"",IFERROR(SUM(_xlfn._xlws.FILTER(DATABANK[ENTRADA],(DATABANK[NOME]=$B12)*(DATABANK[DATA PGTO]=W$2))),"")))</f>
        <v/>
      </c>
      <c r="X12" s="4" t="str" cm="1">
        <f t="array" ref="X12">IF(X$2="","",IF(IFERROR(SUM(_xlfn._xlws.FILTER(DATABANK[ENTRADA],(DATABANK[NOME]=$B12)*(DATABANK[DATA PGTO]=X$2))),"")=0,"",IFERROR(SUM(_xlfn._xlws.FILTER(DATABANK[ENTRADA],(DATABANK[NOME]=$B12)*(DATABANK[DATA PGTO]=X$2))),"")))</f>
        <v/>
      </c>
      <c r="Y12" s="4" t="str" cm="1">
        <f t="array" ref="Y12">IF(Y$2="","",IF(IFERROR(SUM(_xlfn._xlws.FILTER(DATABANK[ENTRADA],(DATABANK[NOME]=$B12)*(DATABANK[DATA PGTO]=Y$2))),"")=0,"",IFERROR(SUM(_xlfn._xlws.FILTER(DATABANK[ENTRADA],(DATABANK[NOME]=$B12)*(DATABANK[DATA PGTO]=Y$2))),"")))</f>
        <v/>
      </c>
      <c r="Z12" s="4" t="str" cm="1">
        <f t="array" ref="Z12">IF(Z$2="","",IF(IFERROR(SUM(_xlfn._xlws.FILTER(DATABANK[ENTRADA],(DATABANK[NOME]=$B12)*(DATABANK[DATA PGTO]=Z$2))),"")=0,"",IFERROR(SUM(_xlfn._xlws.FILTER(DATABANK[ENTRADA],(DATABANK[NOME]=$B12)*(DATABANK[DATA PGTO]=Z$2))),"")))</f>
        <v/>
      </c>
      <c r="AA12" s="4" t="str" cm="1">
        <f t="array" ref="AA12">IF(AA$2="","",IF(IFERROR(SUM(_xlfn._xlws.FILTER(DATABANK[ENTRADA],(DATABANK[NOME]=$B12)*(DATABANK[DATA PGTO]=AA$2))),"")=0,"",IFERROR(SUM(_xlfn._xlws.FILTER(DATABANK[ENTRADA],(DATABANK[NOME]=$B12)*(DATABANK[DATA PGTO]=AA$2))),"")))</f>
        <v/>
      </c>
      <c r="AB12" s="4" t="str" cm="1">
        <f t="array" ref="AB12">IF(AB$2="","",IF(IFERROR(SUM(_xlfn._xlws.FILTER(DATABANK[ENTRADA],(DATABANK[NOME]=$B12)*(DATABANK[DATA PGTO]=AB$2))),"")=0,"",IFERROR(SUM(_xlfn._xlws.FILTER(DATABANK[ENTRADA],(DATABANK[NOME]=$B12)*(DATABANK[DATA PGTO]=AB$2))),"")))</f>
        <v/>
      </c>
      <c r="AC12" s="4" t="str" cm="1">
        <f t="array" ref="AC12">IF(AC$2="","",IF(IFERROR(SUM(_xlfn._xlws.FILTER(DATABANK[ENTRADA],(DATABANK[NOME]=$B12)*(DATABANK[DATA PGTO]=AC$2))),"")=0,"",IFERROR(SUM(_xlfn._xlws.FILTER(DATABANK[ENTRADA],(DATABANK[NOME]=$B12)*(DATABANK[DATA PGTO]=AC$2))),"")))</f>
        <v/>
      </c>
      <c r="AD12" s="4" t="str" cm="1">
        <f t="array" ref="AD12">IF(AD$2="","",IF(IFERROR(SUM(_xlfn._xlws.FILTER(DATABANK[ENTRADA],(DATABANK[NOME]=$B12)*(DATABANK[DATA PGTO]=AD$2))),"")=0,"",IFERROR(SUM(_xlfn._xlws.FILTER(DATABANK[ENTRADA],(DATABANK[NOME]=$B12)*(DATABANK[DATA PGTO]=AD$2))),"")))</f>
        <v/>
      </c>
      <c r="AE12" s="4" t="str" cm="1">
        <f t="array" ref="AE12">IF(AE$2="","",IF(IFERROR(SUM(_xlfn._xlws.FILTER(DATABANK[ENTRADA],(DATABANK[NOME]=$B12)*(DATABANK[DATA PGTO]=AE$2))),"")=0,"",IFERROR(SUM(_xlfn._xlws.FILTER(DATABANK[ENTRADA],(DATABANK[NOME]=$B12)*(DATABANK[DATA PGTO]=AE$2))),"")))</f>
        <v/>
      </c>
      <c r="AF12" s="4" t="str" cm="1">
        <f t="array" ref="AF12">IF(AF$2="","",IF(IFERROR(SUM(_xlfn._xlws.FILTER(DATABANK[ENTRADA],(DATABANK[NOME]=$B12)*(DATABANK[DATA PGTO]=AF$2))),"")=0,"",IFERROR(SUM(_xlfn._xlws.FILTER(DATABANK[ENTRADA],(DATABANK[NOME]=$B12)*(DATABANK[DATA PGTO]=AF$2))),"")))</f>
        <v/>
      </c>
      <c r="AG12" s="4" t="str" cm="1">
        <f t="array" ref="AG12">IF(AG$2="","",IF(IFERROR(SUM(_xlfn._xlws.FILTER(DATABANK[ENTRADA],(DATABANK[NOME]=$B12)*(DATABANK[DATA PGTO]=AG$2))),"")=0,"",IFERROR(SUM(_xlfn._xlws.FILTER(DATABANK[ENTRADA],(DATABANK[NOME]=$B12)*(DATABANK[DATA PGTO]=AG$2))),"")))</f>
        <v/>
      </c>
      <c r="AH12" s="3"/>
      <c r="AI12" s="3"/>
      <c r="AJ12" s="3"/>
      <c r="AK12" s="3"/>
      <c r="AL12" s="3"/>
      <c r="AM12" s="3"/>
    </row>
    <row r="13" spans="2:39" ht="12" customHeight="1" x14ac:dyDescent="0.25">
      <c r="B13" s="5"/>
      <c r="C13" s="4" t="str" cm="1">
        <f t="array" ref="C13">IF(C$2="","",IF(IFERROR(SUM(_xlfn._xlws.FILTER(DATABANK[ENTRADA],(DATABANK[NOME]=$B13)*(DATABANK[DATA PGTO]=C$2))),"")=0,"",IFERROR(SUM(_xlfn._xlws.FILTER(DATABANK[ENTRADA],(DATABANK[NOME]=$B13)*(DATABANK[DATA PGTO]=C$2))),"")))</f>
        <v/>
      </c>
      <c r="D13" s="4" t="str" cm="1">
        <f t="array" ref="D13">IF(D$2="","",IF(IFERROR(SUM(_xlfn._xlws.FILTER(DATABANK[ENTRADA],(DATABANK[NOME]=$B13)*(DATABANK[DATA PGTO]=D$2))),"")=0,"",IFERROR(SUM(_xlfn._xlws.FILTER(DATABANK[ENTRADA],(DATABANK[NOME]=$B13)*(DATABANK[DATA PGTO]=D$2))),"")))</f>
        <v/>
      </c>
      <c r="E13" s="4" t="str" cm="1">
        <f t="array" ref="E13">IF(E$2="","",IF(IFERROR(SUM(_xlfn._xlws.FILTER(DATABANK[ENTRADA],(DATABANK[NOME]=$B13)*(DATABANK[DATA PGTO]=E$2))),"")=0,"",IFERROR(SUM(_xlfn._xlws.FILTER(DATABANK[ENTRADA],(DATABANK[NOME]=$B13)*(DATABANK[DATA PGTO]=E$2))),"")))</f>
        <v/>
      </c>
      <c r="F13" s="4" t="str" cm="1">
        <f t="array" ref="F13">IF(F$2="","",IF(IFERROR(SUM(_xlfn._xlws.FILTER(DATABANK[ENTRADA],(DATABANK[NOME]=$B13)*(DATABANK[DATA PGTO]=F$2))),"")=0,"",IFERROR(SUM(_xlfn._xlws.FILTER(DATABANK[ENTRADA],(DATABANK[NOME]=$B13)*(DATABANK[DATA PGTO]=F$2))),"")))</f>
        <v/>
      </c>
      <c r="G13" s="4" t="str" cm="1">
        <f t="array" ref="G13">IF(G$2="","",IF(IFERROR(SUM(_xlfn._xlws.FILTER(DATABANK[ENTRADA],(DATABANK[NOME]=$B13)*(DATABANK[DATA PGTO]=G$2))),"")=0,"",IFERROR(SUM(_xlfn._xlws.FILTER(DATABANK[ENTRADA],(DATABANK[NOME]=$B13)*(DATABANK[DATA PGTO]=G$2))),"")))</f>
        <v/>
      </c>
      <c r="H13" s="4" t="str" cm="1">
        <f t="array" ref="H13">IF(H$2="","",IF(IFERROR(SUM(_xlfn._xlws.FILTER(DATABANK[ENTRADA],(DATABANK[NOME]=$B13)*(DATABANK[DATA PGTO]=H$2))),"")=0,"",IFERROR(SUM(_xlfn._xlws.FILTER(DATABANK[ENTRADA],(DATABANK[NOME]=$B13)*(DATABANK[DATA PGTO]=H$2))),"")))</f>
        <v/>
      </c>
      <c r="I13" s="4" t="str" cm="1">
        <f t="array" ref="I13">IF(I$2="","",IF(IFERROR(SUM(_xlfn._xlws.FILTER(DATABANK[ENTRADA],(DATABANK[NOME]=$B13)*(DATABANK[DATA PGTO]=I$2))),"")=0,"",IFERROR(SUM(_xlfn._xlws.FILTER(DATABANK[ENTRADA],(DATABANK[NOME]=$B13)*(DATABANK[DATA PGTO]=I$2))),"")))</f>
        <v/>
      </c>
      <c r="J13" s="4" t="str" cm="1">
        <f t="array" ref="J13">IF(J$2="","",IF(IFERROR(SUM(_xlfn._xlws.FILTER(DATABANK[ENTRADA],(DATABANK[NOME]=$B13)*(DATABANK[DATA PGTO]=J$2))),"")=0,"",IFERROR(SUM(_xlfn._xlws.FILTER(DATABANK[ENTRADA],(DATABANK[NOME]=$B13)*(DATABANK[DATA PGTO]=J$2))),"")))</f>
        <v/>
      </c>
      <c r="K13" s="4" t="str" cm="1">
        <f t="array" ref="K13">IF(K$2="","",IF(IFERROR(SUM(_xlfn._xlws.FILTER(DATABANK[ENTRADA],(DATABANK[NOME]=$B13)*(DATABANK[DATA PGTO]=K$2))),"")=0,"",IFERROR(SUM(_xlfn._xlws.FILTER(DATABANK[ENTRADA],(DATABANK[NOME]=$B13)*(DATABANK[DATA PGTO]=K$2))),"")))</f>
        <v/>
      </c>
      <c r="L13" s="4" t="str" cm="1">
        <f t="array" ref="L13">IF(L$2="","",IF(IFERROR(SUM(_xlfn._xlws.FILTER(DATABANK[ENTRADA],(DATABANK[NOME]=$B13)*(DATABANK[DATA PGTO]=L$2))),"")=0,"",IFERROR(SUM(_xlfn._xlws.FILTER(DATABANK[ENTRADA],(DATABANK[NOME]=$B13)*(DATABANK[DATA PGTO]=L$2))),"")))</f>
        <v/>
      </c>
      <c r="M13" s="4" t="str" cm="1">
        <f t="array" ref="M13">IF(M$2="","",IF(IFERROR(SUM(_xlfn._xlws.FILTER(DATABANK[ENTRADA],(DATABANK[NOME]=$B13)*(DATABANK[DATA PGTO]=M$2))),"")=0,"",IFERROR(SUM(_xlfn._xlws.FILTER(DATABANK[ENTRADA],(DATABANK[NOME]=$B13)*(DATABANK[DATA PGTO]=M$2))),"")))</f>
        <v/>
      </c>
      <c r="N13" s="4" t="str" cm="1">
        <f t="array" ref="N13">IF(N$2="","",IF(IFERROR(SUM(_xlfn._xlws.FILTER(DATABANK[ENTRADA],(DATABANK[NOME]=$B13)*(DATABANK[DATA PGTO]=N$2))),"")=0,"",IFERROR(SUM(_xlfn._xlws.FILTER(DATABANK[ENTRADA],(DATABANK[NOME]=$B13)*(DATABANK[DATA PGTO]=N$2))),"")))</f>
        <v/>
      </c>
      <c r="O13" s="4" t="str" cm="1">
        <f t="array" ref="O13">IF(O$2="","",IF(IFERROR(SUM(_xlfn._xlws.FILTER(DATABANK[ENTRADA],(DATABANK[NOME]=$B13)*(DATABANK[DATA PGTO]=O$2))),"")=0,"",IFERROR(SUM(_xlfn._xlws.FILTER(DATABANK[ENTRADA],(DATABANK[NOME]=$B13)*(DATABANK[DATA PGTO]=O$2))),"")))</f>
        <v/>
      </c>
      <c r="P13" s="4" t="str" cm="1">
        <f t="array" ref="P13">IF(P$2="","",IF(IFERROR(SUM(_xlfn._xlws.FILTER(DATABANK[ENTRADA],(DATABANK[NOME]=$B13)*(DATABANK[DATA PGTO]=P$2))),"")=0,"",IFERROR(SUM(_xlfn._xlws.FILTER(DATABANK[ENTRADA],(DATABANK[NOME]=$B13)*(DATABANK[DATA PGTO]=P$2))),"")))</f>
        <v/>
      </c>
      <c r="Q13" s="4" t="str" cm="1">
        <f t="array" ref="Q13">IF(Q$2="","",IF(IFERROR(SUM(_xlfn._xlws.FILTER(DATABANK[ENTRADA],(DATABANK[NOME]=$B13)*(DATABANK[DATA PGTO]=Q$2))),"")=0,"",IFERROR(SUM(_xlfn._xlws.FILTER(DATABANK[ENTRADA],(DATABANK[NOME]=$B13)*(DATABANK[DATA PGTO]=Q$2))),"")))</f>
        <v/>
      </c>
      <c r="R13" s="4" t="str" cm="1">
        <f t="array" ref="R13">IF(R$2="","",IF(IFERROR(SUM(_xlfn._xlws.FILTER(DATABANK[ENTRADA],(DATABANK[NOME]=$B13)*(DATABANK[DATA PGTO]=R$2))),"")=0,"",IFERROR(SUM(_xlfn._xlws.FILTER(DATABANK[ENTRADA],(DATABANK[NOME]=$B13)*(DATABANK[DATA PGTO]=R$2))),"")))</f>
        <v/>
      </c>
      <c r="S13" s="4" t="str" cm="1">
        <f t="array" ref="S13">IF(S$2="","",IF(IFERROR(SUM(_xlfn._xlws.FILTER(DATABANK[ENTRADA],(DATABANK[NOME]=$B13)*(DATABANK[DATA PGTO]=S$2))),"")=0,"",IFERROR(SUM(_xlfn._xlws.FILTER(DATABANK[ENTRADA],(DATABANK[NOME]=$B13)*(DATABANK[DATA PGTO]=S$2))),"")))</f>
        <v/>
      </c>
      <c r="T13" s="4" t="str" cm="1">
        <f t="array" ref="T13">IF(T$2="","",IF(IFERROR(SUM(_xlfn._xlws.FILTER(DATABANK[ENTRADA],(DATABANK[NOME]=$B13)*(DATABANK[DATA PGTO]=T$2))),"")=0,"",IFERROR(SUM(_xlfn._xlws.FILTER(DATABANK[ENTRADA],(DATABANK[NOME]=$B13)*(DATABANK[DATA PGTO]=T$2))),"")))</f>
        <v/>
      </c>
      <c r="U13" s="4" t="str" cm="1">
        <f t="array" ref="U13">IF(U$2="","",IF(IFERROR(SUM(_xlfn._xlws.FILTER(DATABANK[ENTRADA],(DATABANK[NOME]=$B13)*(DATABANK[DATA PGTO]=U$2))),"")=0,"",IFERROR(SUM(_xlfn._xlws.FILTER(DATABANK[ENTRADA],(DATABANK[NOME]=$B13)*(DATABANK[DATA PGTO]=U$2))),"")))</f>
        <v/>
      </c>
      <c r="V13" s="4" t="str" cm="1">
        <f t="array" ref="V13">IF(V$2="","",IF(IFERROR(SUM(_xlfn._xlws.FILTER(DATABANK[ENTRADA],(DATABANK[NOME]=$B13)*(DATABANK[DATA PGTO]=V$2))),"")=0,"",IFERROR(SUM(_xlfn._xlws.FILTER(DATABANK[ENTRADA],(DATABANK[NOME]=$B13)*(DATABANK[DATA PGTO]=V$2))),"")))</f>
        <v/>
      </c>
      <c r="W13" s="4" t="str" cm="1">
        <f t="array" ref="W13">IF(W$2="","",IF(IFERROR(SUM(_xlfn._xlws.FILTER(DATABANK[ENTRADA],(DATABANK[NOME]=$B13)*(DATABANK[DATA PGTO]=W$2))),"")=0,"",IFERROR(SUM(_xlfn._xlws.FILTER(DATABANK[ENTRADA],(DATABANK[NOME]=$B13)*(DATABANK[DATA PGTO]=W$2))),"")))</f>
        <v/>
      </c>
      <c r="X13" s="4" t="str" cm="1">
        <f t="array" ref="X13">IF(X$2="","",IF(IFERROR(SUM(_xlfn._xlws.FILTER(DATABANK[ENTRADA],(DATABANK[NOME]=$B13)*(DATABANK[DATA PGTO]=X$2))),"")=0,"",IFERROR(SUM(_xlfn._xlws.FILTER(DATABANK[ENTRADA],(DATABANK[NOME]=$B13)*(DATABANK[DATA PGTO]=X$2))),"")))</f>
        <v/>
      </c>
      <c r="Y13" s="4" t="str" cm="1">
        <f t="array" ref="Y13">IF(Y$2="","",IF(IFERROR(SUM(_xlfn._xlws.FILTER(DATABANK[ENTRADA],(DATABANK[NOME]=$B13)*(DATABANK[DATA PGTO]=Y$2))),"")=0,"",IFERROR(SUM(_xlfn._xlws.FILTER(DATABANK[ENTRADA],(DATABANK[NOME]=$B13)*(DATABANK[DATA PGTO]=Y$2))),"")))</f>
        <v/>
      </c>
      <c r="Z13" s="4" t="str" cm="1">
        <f t="array" ref="Z13">IF(Z$2="","",IF(IFERROR(SUM(_xlfn._xlws.FILTER(DATABANK[ENTRADA],(DATABANK[NOME]=$B13)*(DATABANK[DATA PGTO]=Z$2))),"")=0,"",IFERROR(SUM(_xlfn._xlws.FILTER(DATABANK[ENTRADA],(DATABANK[NOME]=$B13)*(DATABANK[DATA PGTO]=Z$2))),"")))</f>
        <v/>
      </c>
      <c r="AA13" s="4" t="str" cm="1">
        <f t="array" ref="AA13">IF(AA$2="","",IF(IFERROR(SUM(_xlfn._xlws.FILTER(DATABANK[ENTRADA],(DATABANK[NOME]=$B13)*(DATABANK[DATA PGTO]=AA$2))),"")=0,"",IFERROR(SUM(_xlfn._xlws.FILTER(DATABANK[ENTRADA],(DATABANK[NOME]=$B13)*(DATABANK[DATA PGTO]=AA$2))),"")))</f>
        <v/>
      </c>
      <c r="AB13" s="4" t="str" cm="1">
        <f t="array" ref="AB13">IF(AB$2="","",IF(IFERROR(SUM(_xlfn._xlws.FILTER(DATABANK[ENTRADA],(DATABANK[NOME]=$B13)*(DATABANK[DATA PGTO]=AB$2))),"")=0,"",IFERROR(SUM(_xlfn._xlws.FILTER(DATABANK[ENTRADA],(DATABANK[NOME]=$B13)*(DATABANK[DATA PGTO]=AB$2))),"")))</f>
        <v/>
      </c>
      <c r="AC13" s="4" t="str" cm="1">
        <f t="array" ref="AC13">IF(AC$2="","",IF(IFERROR(SUM(_xlfn._xlws.FILTER(DATABANK[ENTRADA],(DATABANK[NOME]=$B13)*(DATABANK[DATA PGTO]=AC$2))),"")=0,"",IFERROR(SUM(_xlfn._xlws.FILTER(DATABANK[ENTRADA],(DATABANK[NOME]=$B13)*(DATABANK[DATA PGTO]=AC$2))),"")))</f>
        <v/>
      </c>
      <c r="AD13" s="4" t="str" cm="1">
        <f t="array" ref="AD13">IF(AD$2="","",IF(IFERROR(SUM(_xlfn._xlws.FILTER(DATABANK[ENTRADA],(DATABANK[NOME]=$B13)*(DATABANK[DATA PGTO]=AD$2))),"")=0,"",IFERROR(SUM(_xlfn._xlws.FILTER(DATABANK[ENTRADA],(DATABANK[NOME]=$B13)*(DATABANK[DATA PGTO]=AD$2))),"")))</f>
        <v/>
      </c>
      <c r="AE13" s="4" t="str" cm="1">
        <f t="array" ref="AE13">IF(AE$2="","",IF(IFERROR(SUM(_xlfn._xlws.FILTER(DATABANK[ENTRADA],(DATABANK[NOME]=$B13)*(DATABANK[DATA PGTO]=AE$2))),"")=0,"",IFERROR(SUM(_xlfn._xlws.FILTER(DATABANK[ENTRADA],(DATABANK[NOME]=$B13)*(DATABANK[DATA PGTO]=AE$2))),"")))</f>
        <v/>
      </c>
      <c r="AF13" s="4" t="str" cm="1">
        <f t="array" ref="AF13">IF(AF$2="","",IF(IFERROR(SUM(_xlfn._xlws.FILTER(DATABANK[ENTRADA],(DATABANK[NOME]=$B13)*(DATABANK[DATA PGTO]=AF$2))),"")=0,"",IFERROR(SUM(_xlfn._xlws.FILTER(DATABANK[ENTRADA],(DATABANK[NOME]=$B13)*(DATABANK[DATA PGTO]=AF$2))),"")))</f>
        <v/>
      </c>
      <c r="AG13" s="4" t="str" cm="1">
        <f t="array" ref="AG13">IF(AG$2="","",IF(IFERROR(SUM(_xlfn._xlws.FILTER(DATABANK[ENTRADA],(DATABANK[NOME]=$B13)*(DATABANK[DATA PGTO]=AG$2))),"")=0,"",IFERROR(SUM(_xlfn._xlws.FILTER(DATABANK[ENTRADA],(DATABANK[NOME]=$B13)*(DATABANK[DATA PGTO]=AG$2))),"")))</f>
        <v/>
      </c>
      <c r="AH13" s="3"/>
      <c r="AI13" s="3"/>
      <c r="AJ13" s="3"/>
      <c r="AK13" s="3"/>
      <c r="AL13" s="3"/>
      <c r="AM13" s="3"/>
    </row>
    <row r="14" spans="2:39" ht="12" customHeight="1" x14ac:dyDescent="0.25">
      <c r="B14" s="5"/>
      <c r="C14" s="4" t="str" cm="1">
        <f t="array" ref="C14">IF(C$2="","",IF(IFERROR(SUM(_xlfn._xlws.FILTER(DATABANK[ENTRADA],(DATABANK[NOME]=$B14)*(DATABANK[DATA PGTO]=C$2))),"")=0,"",IFERROR(SUM(_xlfn._xlws.FILTER(DATABANK[ENTRADA],(DATABANK[NOME]=$B14)*(DATABANK[DATA PGTO]=C$2))),"")))</f>
        <v/>
      </c>
      <c r="D14" s="4" t="str" cm="1">
        <f t="array" ref="D14">IF(D$2="","",IF(IFERROR(SUM(_xlfn._xlws.FILTER(DATABANK[ENTRADA],(DATABANK[NOME]=$B14)*(DATABANK[DATA PGTO]=D$2))),"")=0,"",IFERROR(SUM(_xlfn._xlws.FILTER(DATABANK[ENTRADA],(DATABANK[NOME]=$B14)*(DATABANK[DATA PGTO]=D$2))),"")))</f>
        <v/>
      </c>
      <c r="E14" s="4" t="str" cm="1">
        <f t="array" ref="E14">IF(E$2="","",IF(IFERROR(SUM(_xlfn._xlws.FILTER(DATABANK[ENTRADA],(DATABANK[NOME]=$B14)*(DATABANK[DATA PGTO]=E$2))),"")=0,"",IFERROR(SUM(_xlfn._xlws.FILTER(DATABANK[ENTRADA],(DATABANK[NOME]=$B14)*(DATABANK[DATA PGTO]=E$2))),"")))</f>
        <v/>
      </c>
      <c r="F14" s="4" t="str" cm="1">
        <f t="array" ref="F14">IF(F$2="","",IF(IFERROR(SUM(_xlfn._xlws.FILTER(DATABANK[ENTRADA],(DATABANK[NOME]=$B14)*(DATABANK[DATA PGTO]=F$2))),"")=0,"",IFERROR(SUM(_xlfn._xlws.FILTER(DATABANK[ENTRADA],(DATABANK[NOME]=$B14)*(DATABANK[DATA PGTO]=F$2))),"")))</f>
        <v/>
      </c>
      <c r="G14" s="4" t="str" cm="1">
        <f t="array" ref="G14">IF(G$2="","",IF(IFERROR(SUM(_xlfn._xlws.FILTER(DATABANK[ENTRADA],(DATABANK[NOME]=$B14)*(DATABANK[DATA PGTO]=G$2))),"")=0,"",IFERROR(SUM(_xlfn._xlws.FILTER(DATABANK[ENTRADA],(DATABANK[NOME]=$B14)*(DATABANK[DATA PGTO]=G$2))),"")))</f>
        <v/>
      </c>
      <c r="H14" s="4" t="str" cm="1">
        <f t="array" ref="H14">IF(H$2="","",IF(IFERROR(SUM(_xlfn._xlws.FILTER(DATABANK[ENTRADA],(DATABANK[NOME]=$B14)*(DATABANK[DATA PGTO]=H$2))),"")=0,"",IFERROR(SUM(_xlfn._xlws.FILTER(DATABANK[ENTRADA],(DATABANK[NOME]=$B14)*(DATABANK[DATA PGTO]=H$2))),"")))</f>
        <v/>
      </c>
      <c r="I14" s="4" t="str" cm="1">
        <f t="array" ref="I14">IF(I$2="","",IF(IFERROR(SUM(_xlfn._xlws.FILTER(DATABANK[ENTRADA],(DATABANK[NOME]=$B14)*(DATABANK[DATA PGTO]=I$2))),"")=0,"",IFERROR(SUM(_xlfn._xlws.FILTER(DATABANK[ENTRADA],(DATABANK[NOME]=$B14)*(DATABANK[DATA PGTO]=I$2))),"")))</f>
        <v/>
      </c>
      <c r="J14" s="4" t="str" cm="1">
        <f t="array" ref="J14">IF(J$2="","",IF(IFERROR(SUM(_xlfn._xlws.FILTER(DATABANK[ENTRADA],(DATABANK[NOME]=$B14)*(DATABANK[DATA PGTO]=J$2))),"")=0,"",IFERROR(SUM(_xlfn._xlws.FILTER(DATABANK[ENTRADA],(DATABANK[NOME]=$B14)*(DATABANK[DATA PGTO]=J$2))),"")))</f>
        <v/>
      </c>
      <c r="K14" s="4" t="str" cm="1">
        <f t="array" ref="K14">IF(K$2="","",IF(IFERROR(SUM(_xlfn._xlws.FILTER(DATABANK[ENTRADA],(DATABANK[NOME]=$B14)*(DATABANK[DATA PGTO]=K$2))),"")=0,"",IFERROR(SUM(_xlfn._xlws.FILTER(DATABANK[ENTRADA],(DATABANK[NOME]=$B14)*(DATABANK[DATA PGTO]=K$2))),"")))</f>
        <v/>
      </c>
      <c r="L14" s="4" t="str" cm="1">
        <f t="array" ref="L14">IF(L$2="","",IF(IFERROR(SUM(_xlfn._xlws.FILTER(DATABANK[ENTRADA],(DATABANK[NOME]=$B14)*(DATABANK[DATA PGTO]=L$2))),"")=0,"",IFERROR(SUM(_xlfn._xlws.FILTER(DATABANK[ENTRADA],(DATABANK[NOME]=$B14)*(DATABANK[DATA PGTO]=L$2))),"")))</f>
        <v/>
      </c>
      <c r="M14" s="4" t="str" cm="1">
        <f t="array" ref="M14">IF(M$2="","",IF(IFERROR(SUM(_xlfn._xlws.FILTER(DATABANK[ENTRADA],(DATABANK[NOME]=$B14)*(DATABANK[DATA PGTO]=M$2))),"")=0,"",IFERROR(SUM(_xlfn._xlws.FILTER(DATABANK[ENTRADA],(DATABANK[NOME]=$B14)*(DATABANK[DATA PGTO]=M$2))),"")))</f>
        <v/>
      </c>
      <c r="N14" s="4" t="str" cm="1">
        <f t="array" ref="N14">IF(N$2="","",IF(IFERROR(SUM(_xlfn._xlws.FILTER(DATABANK[ENTRADA],(DATABANK[NOME]=$B14)*(DATABANK[DATA PGTO]=N$2))),"")=0,"",IFERROR(SUM(_xlfn._xlws.FILTER(DATABANK[ENTRADA],(DATABANK[NOME]=$B14)*(DATABANK[DATA PGTO]=N$2))),"")))</f>
        <v/>
      </c>
      <c r="O14" s="4" t="str" cm="1">
        <f t="array" ref="O14">IF(O$2="","",IF(IFERROR(SUM(_xlfn._xlws.FILTER(DATABANK[ENTRADA],(DATABANK[NOME]=$B14)*(DATABANK[DATA PGTO]=O$2))),"")=0,"",IFERROR(SUM(_xlfn._xlws.FILTER(DATABANK[ENTRADA],(DATABANK[NOME]=$B14)*(DATABANK[DATA PGTO]=O$2))),"")))</f>
        <v/>
      </c>
      <c r="P14" s="4" t="str" cm="1">
        <f t="array" ref="P14">IF(P$2="","",IF(IFERROR(SUM(_xlfn._xlws.FILTER(DATABANK[ENTRADA],(DATABANK[NOME]=$B14)*(DATABANK[DATA PGTO]=P$2))),"")=0,"",IFERROR(SUM(_xlfn._xlws.FILTER(DATABANK[ENTRADA],(DATABANK[NOME]=$B14)*(DATABANK[DATA PGTO]=P$2))),"")))</f>
        <v/>
      </c>
      <c r="Q14" s="4" t="str" cm="1">
        <f t="array" ref="Q14">IF(Q$2="","",IF(IFERROR(SUM(_xlfn._xlws.FILTER(DATABANK[ENTRADA],(DATABANK[NOME]=$B14)*(DATABANK[DATA PGTO]=Q$2))),"")=0,"",IFERROR(SUM(_xlfn._xlws.FILTER(DATABANK[ENTRADA],(DATABANK[NOME]=$B14)*(DATABANK[DATA PGTO]=Q$2))),"")))</f>
        <v/>
      </c>
      <c r="R14" s="4" t="str" cm="1">
        <f t="array" ref="R14">IF(R$2="","",IF(IFERROR(SUM(_xlfn._xlws.FILTER(DATABANK[ENTRADA],(DATABANK[NOME]=$B14)*(DATABANK[DATA PGTO]=R$2))),"")=0,"",IFERROR(SUM(_xlfn._xlws.FILTER(DATABANK[ENTRADA],(DATABANK[NOME]=$B14)*(DATABANK[DATA PGTO]=R$2))),"")))</f>
        <v/>
      </c>
      <c r="S14" s="4" t="str" cm="1">
        <f t="array" ref="S14">IF(S$2="","",IF(IFERROR(SUM(_xlfn._xlws.FILTER(DATABANK[ENTRADA],(DATABANK[NOME]=$B14)*(DATABANK[DATA PGTO]=S$2))),"")=0,"",IFERROR(SUM(_xlfn._xlws.FILTER(DATABANK[ENTRADA],(DATABANK[NOME]=$B14)*(DATABANK[DATA PGTO]=S$2))),"")))</f>
        <v/>
      </c>
      <c r="T14" s="4" t="str" cm="1">
        <f t="array" ref="T14">IF(T$2="","",IF(IFERROR(SUM(_xlfn._xlws.FILTER(DATABANK[ENTRADA],(DATABANK[NOME]=$B14)*(DATABANK[DATA PGTO]=T$2))),"")=0,"",IFERROR(SUM(_xlfn._xlws.FILTER(DATABANK[ENTRADA],(DATABANK[NOME]=$B14)*(DATABANK[DATA PGTO]=T$2))),"")))</f>
        <v/>
      </c>
      <c r="U14" s="4" t="str" cm="1">
        <f t="array" ref="U14">IF(U$2="","",IF(IFERROR(SUM(_xlfn._xlws.FILTER(DATABANK[ENTRADA],(DATABANK[NOME]=$B14)*(DATABANK[DATA PGTO]=U$2))),"")=0,"",IFERROR(SUM(_xlfn._xlws.FILTER(DATABANK[ENTRADA],(DATABANK[NOME]=$B14)*(DATABANK[DATA PGTO]=U$2))),"")))</f>
        <v/>
      </c>
      <c r="V14" s="4" t="str" cm="1">
        <f t="array" ref="V14">IF(V$2="","",IF(IFERROR(SUM(_xlfn._xlws.FILTER(DATABANK[ENTRADA],(DATABANK[NOME]=$B14)*(DATABANK[DATA PGTO]=V$2))),"")=0,"",IFERROR(SUM(_xlfn._xlws.FILTER(DATABANK[ENTRADA],(DATABANK[NOME]=$B14)*(DATABANK[DATA PGTO]=V$2))),"")))</f>
        <v/>
      </c>
      <c r="W14" s="4" t="str" cm="1">
        <f t="array" ref="W14">IF(W$2="","",IF(IFERROR(SUM(_xlfn._xlws.FILTER(DATABANK[ENTRADA],(DATABANK[NOME]=$B14)*(DATABANK[DATA PGTO]=W$2))),"")=0,"",IFERROR(SUM(_xlfn._xlws.FILTER(DATABANK[ENTRADA],(DATABANK[NOME]=$B14)*(DATABANK[DATA PGTO]=W$2))),"")))</f>
        <v/>
      </c>
      <c r="X14" s="4" t="str" cm="1">
        <f t="array" ref="X14">IF(X$2="","",IF(IFERROR(SUM(_xlfn._xlws.FILTER(DATABANK[ENTRADA],(DATABANK[NOME]=$B14)*(DATABANK[DATA PGTO]=X$2))),"")=0,"",IFERROR(SUM(_xlfn._xlws.FILTER(DATABANK[ENTRADA],(DATABANK[NOME]=$B14)*(DATABANK[DATA PGTO]=X$2))),"")))</f>
        <v/>
      </c>
      <c r="Y14" s="4" t="str" cm="1">
        <f t="array" ref="Y14">IF(Y$2="","",IF(IFERROR(SUM(_xlfn._xlws.FILTER(DATABANK[ENTRADA],(DATABANK[NOME]=$B14)*(DATABANK[DATA PGTO]=Y$2))),"")=0,"",IFERROR(SUM(_xlfn._xlws.FILTER(DATABANK[ENTRADA],(DATABANK[NOME]=$B14)*(DATABANK[DATA PGTO]=Y$2))),"")))</f>
        <v/>
      </c>
      <c r="Z14" s="4" t="str" cm="1">
        <f t="array" ref="Z14">IF(Z$2="","",IF(IFERROR(SUM(_xlfn._xlws.FILTER(DATABANK[ENTRADA],(DATABANK[NOME]=$B14)*(DATABANK[DATA PGTO]=Z$2))),"")=0,"",IFERROR(SUM(_xlfn._xlws.FILTER(DATABANK[ENTRADA],(DATABANK[NOME]=$B14)*(DATABANK[DATA PGTO]=Z$2))),"")))</f>
        <v/>
      </c>
      <c r="AA14" s="4" t="str" cm="1">
        <f t="array" ref="AA14">IF(AA$2="","",IF(IFERROR(SUM(_xlfn._xlws.FILTER(DATABANK[ENTRADA],(DATABANK[NOME]=$B14)*(DATABANK[DATA PGTO]=AA$2))),"")=0,"",IFERROR(SUM(_xlfn._xlws.FILTER(DATABANK[ENTRADA],(DATABANK[NOME]=$B14)*(DATABANK[DATA PGTO]=AA$2))),"")))</f>
        <v/>
      </c>
      <c r="AB14" s="4" t="str" cm="1">
        <f t="array" ref="AB14">IF(AB$2="","",IF(IFERROR(SUM(_xlfn._xlws.FILTER(DATABANK[ENTRADA],(DATABANK[NOME]=$B14)*(DATABANK[DATA PGTO]=AB$2))),"")=0,"",IFERROR(SUM(_xlfn._xlws.FILTER(DATABANK[ENTRADA],(DATABANK[NOME]=$B14)*(DATABANK[DATA PGTO]=AB$2))),"")))</f>
        <v/>
      </c>
      <c r="AC14" s="4" t="str" cm="1">
        <f t="array" ref="AC14">IF(AC$2="","",IF(IFERROR(SUM(_xlfn._xlws.FILTER(DATABANK[ENTRADA],(DATABANK[NOME]=$B14)*(DATABANK[DATA PGTO]=AC$2))),"")=0,"",IFERROR(SUM(_xlfn._xlws.FILTER(DATABANK[ENTRADA],(DATABANK[NOME]=$B14)*(DATABANK[DATA PGTO]=AC$2))),"")))</f>
        <v/>
      </c>
      <c r="AD14" s="4" t="str" cm="1">
        <f t="array" ref="AD14">IF(AD$2="","",IF(IFERROR(SUM(_xlfn._xlws.FILTER(DATABANK[ENTRADA],(DATABANK[NOME]=$B14)*(DATABANK[DATA PGTO]=AD$2))),"")=0,"",IFERROR(SUM(_xlfn._xlws.FILTER(DATABANK[ENTRADA],(DATABANK[NOME]=$B14)*(DATABANK[DATA PGTO]=AD$2))),"")))</f>
        <v/>
      </c>
      <c r="AE14" s="4" t="str" cm="1">
        <f t="array" ref="AE14">IF(AE$2="","",IF(IFERROR(SUM(_xlfn._xlws.FILTER(DATABANK[ENTRADA],(DATABANK[NOME]=$B14)*(DATABANK[DATA PGTO]=AE$2))),"")=0,"",IFERROR(SUM(_xlfn._xlws.FILTER(DATABANK[ENTRADA],(DATABANK[NOME]=$B14)*(DATABANK[DATA PGTO]=AE$2))),"")))</f>
        <v/>
      </c>
      <c r="AF14" s="4" t="str" cm="1">
        <f t="array" ref="AF14">IF(AF$2="","",IF(IFERROR(SUM(_xlfn._xlws.FILTER(DATABANK[ENTRADA],(DATABANK[NOME]=$B14)*(DATABANK[DATA PGTO]=AF$2))),"")=0,"",IFERROR(SUM(_xlfn._xlws.FILTER(DATABANK[ENTRADA],(DATABANK[NOME]=$B14)*(DATABANK[DATA PGTO]=AF$2))),"")))</f>
        <v/>
      </c>
      <c r="AG14" s="4" t="str" cm="1">
        <f t="array" ref="AG14">IF(AG$2="","",IF(IFERROR(SUM(_xlfn._xlws.FILTER(DATABANK[ENTRADA],(DATABANK[NOME]=$B14)*(DATABANK[DATA PGTO]=AG$2))),"")=0,"",IFERROR(SUM(_xlfn._xlws.FILTER(DATABANK[ENTRADA],(DATABANK[NOME]=$B14)*(DATABANK[DATA PGTO]=AG$2))),"")))</f>
        <v/>
      </c>
      <c r="AH14" s="3"/>
      <c r="AI14" s="3"/>
      <c r="AJ14" s="3"/>
      <c r="AK14" s="3"/>
      <c r="AL14" s="3"/>
      <c r="AM14" s="3"/>
    </row>
    <row r="15" spans="2:39" ht="12" customHeight="1" x14ac:dyDescent="0.25">
      <c r="B15" s="5"/>
      <c r="C15" s="4" t="str" cm="1">
        <f t="array" ref="C15">IF(C$2="","",IF(IFERROR(SUM(_xlfn._xlws.FILTER(DATABANK[ENTRADA],(DATABANK[NOME]=$B15)*(DATABANK[DATA PGTO]=C$2))),"")=0,"",IFERROR(SUM(_xlfn._xlws.FILTER(DATABANK[ENTRADA],(DATABANK[NOME]=$B15)*(DATABANK[DATA PGTO]=C$2))),"")))</f>
        <v/>
      </c>
      <c r="D15" s="4" t="str" cm="1">
        <f t="array" ref="D15">IF(D$2="","",IF(IFERROR(SUM(_xlfn._xlws.FILTER(DATABANK[ENTRADA],(DATABANK[NOME]=$B15)*(DATABANK[DATA PGTO]=D$2))),"")=0,"",IFERROR(SUM(_xlfn._xlws.FILTER(DATABANK[ENTRADA],(DATABANK[NOME]=$B15)*(DATABANK[DATA PGTO]=D$2))),"")))</f>
        <v/>
      </c>
      <c r="E15" s="4" t="str" cm="1">
        <f t="array" ref="E15">IF(E$2="","",IF(IFERROR(SUM(_xlfn._xlws.FILTER(DATABANK[ENTRADA],(DATABANK[NOME]=$B15)*(DATABANK[DATA PGTO]=E$2))),"")=0,"",IFERROR(SUM(_xlfn._xlws.FILTER(DATABANK[ENTRADA],(DATABANK[NOME]=$B15)*(DATABANK[DATA PGTO]=E$2))),"")))</f>
        <v/>
      </c>
      <c r="F15" s="4" t="str" cm="1">
        <f t="array" ref="F15">IF(F$2="","",IF(IFERROR(SUM(_xlfn._xlws.FILTER(DATABANK[ENTRADA],(DATABANK[NOME]=$B15)*(DATABANK[DATA PGTO]=F$2))),"")=0,"",IFERROR(SUM(_xlfn._xlws.FILTER(DATABANK[ENTRADA],(DATABANK[NOME]=$B15)*(DATABANK[DATA PGTO]=F$2))),"")))</f>
        <v/>
      </c>
      <c r="G15" s="4" t="str" cm="1">
        <f t="array" ref="G15">IF(G$2="","",IF(IFERROR(SUM(_xlfn._xlws.FILTER(DATABANK[ENTRADA],(DATABANK[NOME]=$B15)*(DATABANK[DATA PGTO]=G$2))),"")=0,"",IFERROR(SUM(_xlfn._xlws.FILTER(DATABANK[ENTRADA],(DATABANK[NOME]=$B15)*(DATABANK[DATA PGTO]=G$2))),"")))</f>
        <v/>
      </c>
      <c r="H15" s="4" t="str" cm="1">
        <f t="array" ref="H15">IF(H$2="","",IF(IFERROR(SUM(_xlfn._xlws.FILTER(DATABANK[ENTRADA],(DATABANK[NOME]=$B15)*(DATABANK[DATA PGTO]=H$2))),"")=0,"",IFERROR(SUM(_xlfn._xlws.FILTER(DATABANK[ENTRADA],(DATABANK[NOME]=$B15)*(DATABANK[DATA PGTO]=H$2))),"")))</f>
        <v/>
      </c>
      <c r="I15" s="4" t="str" cm="1">
        <f t="array" ref="I15">IF(I$2="","",IF(IFERROR(SUM(_xlfn._xlws.FILTER(DATABANK[ENTRADA],(DATABANK[NOME]=$B15)*(DATABANK[DATA PGTO]=I$2))),"")=0,"",IFERROR(SUM(_xlfn._xlws.FILTER(DATABANK[ENTRADA],(DATABANK[NOME]=$B15)*(DATABANK[DATA PGTO]=I$2))),"")))</f>
        <v/>
      </c>
      <c r="J15" s="4" t="str" cm="1">
        <f t="array" ref="J15">IF(J$2="","",IF(IFERROR(SUM(_xlfn._xlws.FILTER(DATABANK[ENTRADA],(DATABANK[NOME]=$B15)*(DATABANK[DATA PGTO]=J$2))),"")=0,"",IFERROR(SUM(_xlfn._xlws.FILTER(DATABANK[ENTRADA],(DATABANK[NOME]=$B15)*(DATABANK[DATA PGTO]=J$2))),"")))</f>
        <v/>
      </c>
      <c r="K15" s="4" t="str" cm="1">
        <f t="array" ref="K15">IF(K$2="","",IF(IFERROR(SUM(_xlfn._xlws.FILTER(DATABANK[ENTRADA],(DATABANK[NOME]=$B15)*(DATABANK[DATA PGTO]=K$2))),"")=0,"",IFERROR(SUM(_xlfn._xlws.FILTER(DATABANK[ENTRADA],(DATABANK[NOME]=$B15)*(DATABANK[DATA PGTO]=K$2))),"")))</f>
        <v/>
      </c>
      <c r="L15" s="4" t="str" cm="1">
        <f t="array" ref="L15">IF(L$2="","",IF(IFERROR(SUM(_xlfn._xlws.FILTER(DATABANK[ENTRADA],(DATABANK[NOME]=$B15)*(DATABANK[DATA PGTO]=L$2))),"")=0,"",IFERROR(SUM(_xlfn._xlws.FILTER(DATABANK[ENTRADA],(DATABANK[NOME]=$B15)*(DATABANK[DATA PGTO]=L$2))),"")))</f>
        <v/>
      </c>
      <c r="M15" s="4" t="str" cm="1">
        <f t="array" ref="M15">IF(M$2="","",IF(IFERROR(SUM(_xlfn._xlws.FILTER(DATABANK[ENTRADA],(DATABANK[NOME]=$B15)*(DATABANK[DATA PGTO]=M$2))),"")=0,"",IFERROR(SUM(_xlfn._xlws.FILTER(DATABANK[ENTRADA],(DATABANK[NOME]=$B15)*(DATABANK[DATA PGTO]=M$2))),"")))</f>
        <v/>
      </c>
      <c r="N15" s="4" t="str" cm="1">
        <f t="array" ref="N15">IF(N$2="","",IF(IFERROR(SUM(_xlfn._xlws.FILTER(DATABANK[ENTRADA],(DATABANK[NOME]=$B15)*(DATABANK[DATA PGTO]=N$2))),"")=0,"",IFERROR(SUM(_xlfn._xlws.FILTER(DATABANK[ENTRADA],(DATABANK[NOME]=$B15)*(DATABANK[DATA PGTO]=N$2))),"")))</f>
        <v/>
      </c>
      <c r="O15" s="4" t="str" cm="1">
        <f t="array" ref="O15">IF(O$2="","",IF(IFERROR(SUM(_xlfn._xlws.FILTER(DATABANK[ENTRADA],(DATABANK[NOME]=$B15)*(DATABANK[DATA PGTO]=O$2))),"")=0,"",IFERROR(SUM(_xlfn._xlws.FILTER(DATABANK[ENTRADA],(DATABANK[NOME]=$B15)*(DATABANK[DATA PGTO]=O$2))),"")))</f>
        <v/>
      </c>
      <c r="P15" s="4" t="str" cm="1">
        <f t="array" ref="P15">IF(P$2="","",IF(IFERROR(SUM(_xlfn._xlws.FILTER(DATABANK[ENTRADA],(DATABANK[NOME]=$B15)*(DATABANK[DATA PGTO]=P$2))),"")=0,"",IFERROR(SUM(_xlfn._xlws.FILTER(DATABANK[ENTRADA],(DATABANK[NOME]=$B15)*(DATABANK[DATA PGTO]=P$2))),"")))</f>
        <v/>
      </c>
      <c r="Q15" s="4" t="str" cm="1">
        <f t="array" ref="Q15">IF(Q$2="","",IF(IFERROR(SUM(_xlfn._xlws.FILTER(DATABANK[ENTRADA],(DATABANK[NOME]=$B15)*(DATABANK[DATA PGTO]=Q$2))),"")=0,"",IFERROR(SUM(_xlfn._xlws.FILTER(DATABANK[ENTRADA],(DATABANK[NOME]=$B15)*(DATABANK[DATA PGTO]=Q$2))),"")))</f>
        <v/>
      </c>
      <c r="R15" s="4" t="str" cm="1">
        <f t="array" ref="R15">IF(R$2="","",IF(IFERROR(SUM(_xlfn._xlws.FILTER(DATABANK[ENTRADA],(DATABANK[NOME]=$B15)*(DATABANK[DATA PGTO]=R$2))),"")=0,"",IFERROR(SUM(_xlfn._xlws.FILTER(DATABANK[ENTRADA],(DATABANK[NOME]=$B15)*(DATABANK[DATA PGTO]=R$2))),"")))</f>
        <v/>
      </c>
      <c r="S15" s="4" t="str" cm="1">
        <f t="array" ref="S15">IF(S$2="","",IF(IFERROR(SUM(_xlfn._xlws.FILTER(DATABANK[ENTRADA],(DATABANK[NOME]=$B15)*(DATABANK[DATA PGTO]=S$2))),"")=0,"",IFERROR(SUM(_xlfn._xlws.FILTER(DATABANK[ENTRADA],(DATABANK[NOME]=$B15)*(DATABANK[DATA PGTO]=S$2))),"")))</f>
        <v/>
      </c>
      <c r="T15" s="4" t="str" cm="1">
        <f t="array" ref="T15">IF(T$2="","",IF(IFERROR(SUM(_xlfn._xlws.FILTER(DATABANK[ENTRADA],(DATABANK[NOME]=$B15)*(DATABANK[DATA PGTO]=T$2))),"")=0,"",IFERROR(SUM(_xlfn._xlws.FILTER(DATABANK[ENTRADA],(DATABANK[NOME]=$B15)*(DATABANK[DATA PGTO]=T$2))),"")))</f>
        <v/>
      </c>
      <c r="U15" s="4" t="str" cm="1">
        <f t="array" ref="U15">IF(U$2="","",IF(IFERROR(SUM(_xlfn._xlws.FILTER(DATABANK[ENTRADA],(DATABANK[NOME]=$B15)*(DATABANK[DATA PGTO]=U$2))),"")=0,"",IFERROR(SUM(_xlfn._xlws.FILTER(DATABANK[ENTRADA],(DATABANK[NOME]=$B15)*(DATABANK[DATA PGTO]=U$2))),"")))</f>
        <v/>
      </c>
      <c r="V15" s="4" t="str" cm="1">
        <f t="array" ref="V15">IF(V$2="","",IF(IFERROR(SUM(_xlfn._xlws.FILTER(DATABANK[ENTRADA],(DATABANK[NOME]=$B15)*(DATABANK[DATA PGTO]=V$2))),"")=0,"",IFERROR(SUM(_xlfn._xlws.FILTER(DATABANK[ENTRADA],(DATABANK[NOME]=$B15)*(DATABANK[DATA PGTO]=V$2))),"")))</f>
        <v/>
      </c>
      <c r="W15" s="4" t="str" cm="1">
        <f t="array" ref="W15">IF(W$2="","",IF(IFERROR(SUM(_xlfn._xlws.FILTER(DATABANK[ENTRADA],(DATABANK[NOME]=$B15)*(DATABANK[DATA PGTO]=W$2))),"")=0,"",IFERROR(SUM(_xlfn._xlws.FILTER(DATABANK[ENTRADA],(DATABANK[NOME]=$B15)*(DATABANK[DATA PGTO]=W$2))),"")))</f>
        <v/>
      </c>
      <c r="X15" s="4" t="str" cm="1">
        <f t="array" ref="X15">IF(X$2="","",IF(IFERROR(SUM(_xlfn._xlws.FILTER(DATABANK[ENTRADA],(DATABANK[NOME]=$B15)*(DATABANK[DATA PGTO]=X$2))),"")=0,"",IFERROR(SUM(_xlfn._xlws.FILTER(DATABANK[ENTRADA],(DATABANK[NOME]=$B15)*(DATABANK[DATA PGTO]=X$2))),"")))</f>
        <v/>
      </c>
      <c r="Y15" s="4" t="str" cm="1">
        <f t="array" ref="Y15">IF(Y$2="","",IF(IFERROR(SUM(_xlfn._xlws.FILTER(DATABANK[ENTRADA],(DATABANK[NOME]=$B15)*(DATABANK[DATA PGTO]=Y$2))),"")=0,"",IFERROR(SUM(_xlfn._xlws.FILTER(DATABANK[ENTRADA],(DATABANK[NOME]=$B15)*(DATABANK[DATA PGTO]=Y$2))),"")))</f>
        <v/>
      </c>
      <c r="Z15" s="4" t="str" cm="1">
        <f t="array" ref="Z15">IF(Z$2="","",IF(IFERROR(SUM(_xlfn._xlws.FILTER(DATABANK[ENTRADA],(DATABANK[NOME]=$B15)*(DATABANK[DATA PGTO]=Z$2))),"")=0,"",IFERROR(SUM(_xlfn._xlws.FILTER(DATABANK[ENTRADA],(DATABANK[NOME]=$B15)*(DATABANK[DATA PGTO]=Z$2))),"")))</f>
        <v/>
      </c>
      <c r="AA15" s="4" t="str" cm="1">
        <f t="array" ref="AA15">IF(AA$2="","",IF(IFERROR(SUM(_xlfn._xlws.FILTER(DATABANK[ENTRADA],(DATABANK[NOME]=$B15)*(DATABANK[DATA PGTO]=AA$2))),"")=0,"",IFERROR(SUM(_xlfn._xlws.FILTER(DATABANK[ENTRADA],(DATABANK[NOME]=$B15)*(DATABANK[DATA PGTO]=AA$2))),"")))</f>
        <v/>
      </c>
      <c r="AB15" s="4" t="str" cm="1">
        <f t="array" ref="AB15">IF(AB$2="","",IF(IFERROR(SUM(_xlfn._xlws.FILTER(DATABANK[ENTRADA],(DATABANK[NOME]=$B15)*(DATABANK[DATA PGTO]=AB$2))),"")=0,"",IFERROR(SUM(_xlfn._xlws.FILTER(DATABANK[ENTRADA],(DATABANK[NOME]=$B15)*(DATABANK[DATA PGTO]=AB$2))),"")))</f>
        <v/>
      </c>
      <c r="AC15" s="4" t="str" cm="1">
        <f t="array" ref="AC15">IF(AC$2="","",IF(IFERROR(SUM(_xlfn._xlws.FILTER(DATABANK[ENTRADA],(DATABANK[NOME]=$B15)*(DATABANK[DATA PGTO]=AC$2))),"")=0,"",IFERROR(SUM(_xlfn._xlws.FILTER(DATABANK[ENTRADA],(DATABANK[NOME]=$B15)*(DATABANK[DATA PGTO]=AC$2))),"")))</f>
        <v/>
      </c>
      <c r="AD15" s="4" t="str" cm="1">
        <f t="array" ref="AD15">IF(AD$2="","",IF(IFERROR(SUM(_xlfn._xlws.FILTER(DATABANK[ENTRADA],(DATABANK[NOME]=$B15)*(DATABANK[DATA PGTO]=AD$2))),"")=0,"",IFERROR(SUM(_xlfn._xlws.FILTER(DATABANK[ENTRADA],(DATABANK[NOME]=$B15)*(DATABANK[DATA PGTO]=AD$2))),"")))</f>
        <v/>
      </c>
      <c r="AE15" s="4" t="str" cm="1">
        <f t="array" ref="AE15">IF(AE$2="","",IF(IFERROR(SUM(_xlfn._xlws.FILTER(DATABANK[ENTRADA],(DATABANK[NOME]=$B15)*(DATABANK[DATA PGTO]=AE$2))),"")=0,"",IFERROR(SUM(_xlfn._xlws.FILTER(DATABANK[ENTRADA],(DATABANK[NOME]=$B15)*(DATABANK[DATA PGTO]=AE$2))),"")))</f>
        <v/>
      </c>
      <c r="AF15" s="4" t="str" cm="1">
        <f t="array" ref="AF15">IF(AF$2="","",IF(IFERROR(SUM(_xlfn._xlws.FILTER(DATABANK[ENTRADA],(DATABANK[NOME]=$B15)*(DATABANK[DATA PGTO]=AF$2))),"")=0,"",IFERROR(SUM(_xlfn._xlws.FILTER(DATABANK[ENTRADA],(DATABANK[NOME]=$B15)*(DATABANK[DATA PGTO]=AF$2))),"")))</f>
        <v/>
      </c>
      <c r="AG15" s="4" t="str" cm="1">
        <f t="array" ref="AG15">IF(AG$2="","",IF(IFERROR(SUM(_xlfn._xlws.FILTER(DATABANK[ENTRADA],(DATABANK[NOME]=$B15)*(DATABANK[DATA PGTO]=AG$2))),"")=0,"",IFERROR(SUM(_xlfn._xlws.FILTER(DATABANK[ENTRADA],(DATABANK[NOME]=$B15)*(DATABANK[DATA PGTO]=AG$2))),"")))</f>
        <v/>
      </c>
      <c r="AH15" s="3"/>
      <c r="AI15" s="3"/>
      <c r="AJ15" s="3"/>
      <c r="AK15" s="3"/>
      <c r="AL15" s="3"/>
      <c r="AM15" s="3"/>
    </row>
    <row r="16" spans="2:39" ht="12" customHeight="1" x14ac:dyDescent="0.25">
      <c r="B16" s="5"/>
      <c r="C16" s="4" t="str" cm="1">
        <f t="array" ref="C16">IF(C$2="","",IF(IFERROR(SUM(_xlfn._xlws.FILTER(DATABANK[ENTRADA],(DATABANK[NOME]=$B16)*(DATABANK[DATA PGTO]=C$2))),"")=0,"",IFERROR(SUM(_xlfn._xlws.FILTER(DATABANK[ENTRADA],(DATABANK[NOME]=$B16)*(DATABANK[DATA PGTO]=C$2))),"")))</f>
        <v/>
      </c>
      <c r="D16" s="4" t="str" cm="1">
        <f t="array" ref="D16">IF(D$2="","",IF(IFERROR(SUM(_xlfn._xlws.FILTER(DATABANK[ENTRADA],(DATABANK[NOME]=$B16)*(DATABANK[DATA PGTO]=D$2))),"")=0,"",IFERROR(SUM(_xlfn._xlws.FILTER(DATABANK[ENTRADA],(DATABANK[NOME]=$B16)*(DATABANK[DATA PGTO]=D$2))),"")))</f>
        <v/>
      </c>
      <c r="E16" s="4" t="str" cm="1">
        <f t="array" ref="E16">IF(E$2="","",IF(IFERROR(SUM(_xlfn._xlws.FILTER(DATABANK[ENTRADA],(DATABANK[NOME]=$B16)*(DATABANK[DATA PGTO]=E$2))),"")=0,"",IFERROR(SUM(_xlfn._xlws.FILTER(DATABANK[ENTRADA],(DATABANK[NOME]=$B16)*(DATABANK[DATA PGTO]=E$2))),"")))</f>
        <v/>
      </c>
      <c r="F16" s="4" t="str" cm="1">
        <f t="array" ref="F16">IF(F$2="","",IF(IFERROR(SUM(_xlfn._xlws.FILTER(DATABANK[ENTRADA],(DATABANK[NOME]=$B16)*(DATABANK[DATA PGTO]=F$2))),"")=0,"",IFERROR(SUM(_xlfn._xlws.FILTER(DATABANK[ENTRADA],(DATABANK[NOME]=$B16)*(DATABANK[DATA PGTO]=F$2))),"")))</f>
        <v/>
      </c>
      <c r="G16" s="4" t="str" cm="1">
        <f t="array" ref="G16">IF(G$2="","",IF(IFERROR(SUM(_xlfn._xlws.FILTER(DATABANK[ENTRADA],(DATABANK[NOME]=$B16)*(DATABANK[DATA PGTO]=G$2))),"")=0,"",IFERROR(SUM(_xlfn._xlws.FILTER(DATABANK[ENTRADA],(DATABANK[NOME]=$B16)*(DATABANK[DATA PGTO]=G$2))),"")))</f>
        <v/>
      </c>
      <c r="H16" s="4" t="str" cm="1">
        <f t="array" ref="H16">IF(H$2="","",IF(IFERROR(SUM(_xlfn._xlws.FILTER(DATABANK[ENTRADA],(DATABANK[NOME]=$B16)*(DATABANK[DATA PGTO]=H$2))),"")=0,"",IFERROR(SUM(_xlfn._xlws.FILTER(DATABANK[ENTRADA],(DATABANK[NOME]=$B16)*(DATABANK[DATA PGTO]=H$2))),"")))</f>
        <v/>
      </c>
      <c r="I16" s="4" t="str" cm="1">
        <f t="array" ref="I16">IF(I$2="","",IF(IFERROR(SUM(_xlfn._xlws.FILTER(DATABANK[ENTRADA],(DATABANK[NOME]=$B16)*(DATABANK[DATA PGTO]=I$2))),"")=0,"",IFERROR(SUM(_xlfn._xlws.FILTER(DATABANK[ENTRADA],(DATABANK[NOME]=$B16)*(DATABANK[DATA PGTO]=I$2))),"")))</f>
        <v/>
      </c>
      <c r="J16" s="4" t="str" cm="1">
        <f t="array" ref="J16">IF(J$2="","",IF(IFERROR(SUM(_xlfn._xlws.FILTER(DATABANK[ENTRADA],(DATABANK[NOME]=$B16)*(DATABANK[DATA PGTO]=J$2))),"")=0,"",IFERROR(SUM(_xlfn._xlws.FILTER(DATABANK[ENTRADA],(DATABANK[NOME]=$B16)*(DATABANK[DATA PGTO]=J$2))),"")))</f>
        <v/>
      </c>
      <c r="K16" s="4" t="str" cm="1">
        <f t="array" ref="K16">IF(K$2="","",IF(IFERROR(SUM(_xlfn._xlws.FILTER(DATABANK[ENTRADA],(DATABANK[NOME]=$B16)*(DATABANK[DATA PGTO]=K$2))),"")=0,"",IFERROR(SUM(_xlfn._xlws.FILTER(DATABANK[ENTRADA],(DATABANK[NOME]=$B16)*(DATABANK[DATA PGTO]=K$2))),"")))</f>
        <v/>
      </c>
      <c r="L16" s="4" t="str" cm="1">
        <f t="array" ref="L16">IF(L$2="","",IF(IFERROR(SUM(_xlfn._xlws.FILTER(DATABANK[ENTRADA],(DATABANK[NOME]=$B16)*(DATABANK[DATA PGTO]=L$2))),"")=0,"",IFERROR(SUM(_xlfn._xlws.FILTER(DATABANK[ENTRADA],(DATABANK[NOME]=$B16)*(DATABANK[DATA PGTO]=L$2))),"")))</f>
        <v/>
      </c>
      <c r="M16" s="4" t="str" cm="1">
        <f t="array" ref="M16">IF(M$2="","",IF(IFERROR(SUM(_xlfn._xlws.FILTER(DATABANK[ENTRADA],(DATABANK[NOME]=$B16)*(DATABANK[DATA PGTO]=M$2))),"")=0,"",IFERROR(SUM(_xlfn._xlws.FILTER(DATABANK[ENTRADA],(DATABANK[NOME]=$B16)*(DATABANK[DATA PGTO]=M$2))),"")))</f>
        <v/>
      </c>
      <c r="N16" s="4" t="str" cm="1">
        <f t="array" ref="N16">IF(N$2="","",IF(IFERROR(SUM(_xlfn._xlws.FILTER(DATABANK[ENTRADA],(DATABANK[NOME]=$B16)*(DATABANK[DATA PGTO]=N$2))),"")=0,"",IFERROR(SUM(_xlfn._xlws.FILTER(DATABANK[ENTRADA],(DATABANK[NOME]=$B16)*(DATABANK[DATA PGTO]=N$2))),"")))</f>
        <v/>
      </c>
      <c r="O16" s="4" t="str" cm="1">
        <f t="array" ref="O16">IF(O$2="","",IF(IFERROR(SUM(_xlfn._xlws.FILTER(DATABANK[ENTRADA],(DATABANK[NOME]=$B16)*(DATABANK[DATA PGTO]=O$2))),"")=0,"",IFERROR(SUM(_xlfn._xlws.FILTER(DATABANK[ENTRADA],(DATABANK[NOME]=$B16)*(DATABANK[DATA PGTO]=O$2))),"")))</f>
        <v/>
      </c>
      <c r="P16" s="4" t="str" cm="1">
        <f t="array" ref="P16">IF(P$2="","",IF(IFERROR(SUM(_xlfn._xlws.FILTER(DATABANK[ENTRADA],(DATABANK[NOME]=$B16)*(DATABANK[DATA PGTO]=P$2))),"")=0,"",IFERROR(SUM(_xlfn._xlws.FILTER(DATABANK[ENTRADA],(DATABANK[NOME]=$B16)*(DATABANK[DATA PGTO]=P$2))),"")))</f>
        <v/>
      </c>
      <c r="Q16" s="4" t="str" cm="1">
        <f t="array" ref="Q16">IF(Q$2="","",IF(IFERROR(SUM(_xlfn._xlws.FILTER(DATABANK[ENTRADA],(DATABANK[NOME]=$B16)*(DATABANK[DATA PGTO]=Q$2))),"")=0,"",IFERROR(SUM(_xlfn._xlws.FILTER(DATABANK[ENTRADA],(DATABANK[NOME]=$B16)*(DATABANK[DATA PGTO]=Q$2))),"")))</f>
        <v/>
      </c>
      <c r="R16" s="4" t="str" cm="1">
        <f t="array" ref="R16">IF(R$2="","",IF(IFERROR(SUM(_xlfn._xlws.FILTER(DATABANK[ENTRADA],(DATABANK[NOME]=$B16)*(DATABANK[DATA PGTO]=R$2))),"")=0,"",IFERROR(SUM(_xlfn._xlws.FILTER(DATABANK[ENTRADA],(DATABANK[NOME]=$B16)*(DATABANK[DATA PGTO]=R$2))),"")))</f>
        <v/>
      </c>
      <c r="S16" s="4" t="str" cm="1">
        <f t="array" ref="S16">IF(S$2="","",IF(IFERROR(SUM(_xlfn._xlws.FILTER(DATABANK[ENTRADA],(DATABANK[NOME]=$B16)*(DATABANK[DATA PGTO]=S$2))),"")=0,"",IFERROR(SUM(_xlfn._xlws.FILTER(DATABANK[ENTRADA],(DATABANK[NOME]=$B16)*(DATABANK[DATA PGTO]=S$2))),"")))</f>
        <v/>
      </c>
      <c r="T16" s="4" t="str" cm="1">
        <f t="array" ref="T16">IF(T$2="","",IF(IFERROR(SUM(_xlfn._xlws.FILTER(DATABANK[ENTRADA],(DATABANK[NOME]=$B16)*(DATABANK[DATA PGTO]=T$2))),"")=0,"",IFERROR(SUM(_xlfn._xlws.FILTER(DATABANK[ENTRADA],(DATABANK[NOME]=$B16)*(DATABANK[DATA PGTO]=T$2))),"")))</f>
        <v/>
      </c>
      <c r="U16" s="4" t="str" cm="1">
        <f t="array" ref="U16">IF(U$2="","",IF(IFERROR(SUM(_xlfn._xlws.FILTER(DATABANK[ENTRADA],(DATABANK[NOME]=$B16)*(DATABANK[DATA PGTO]=U$2))),"")=0,"",IFERROR(SUM(_xlfn._xlws.FILTER(DATABANK[ENTRADA],(DATABANK[NOME]=$B16)*(DATABANK[DATA PGTO]=U$2))),"")))</f>
        <v/>
      </c>
      <c r="V16" s="4" t="str" cm="1">
        <f t="array" ref="V16">IF(V$2="","",IF(IFERROR(SUM(_xlfn._xlws.FILTER(DATABANK[ENTRADA],(DATABANK[NOME]=$B16)*(DATABANK[DATA PGTO]=V$2))),"")=0,"",IFERROR(SUM(_xlfn._xlws.FILTER(DATABANK[ENTRADA],(DATABANK[NOME]=$B16)*(DATABANK[DATA PGTO]=V$2))),"")))</f>
        <v/>
      </c>
      <c r="W16" s="4" t="str" cm="1">
        <f t="array" ref="W16">IF(W$2="","",IF(IFERROR(SUM(_xlfn._xlws.FILTER(DATABANK[ENTRADA],(DATABANK[NOME]=$B16)*(DATABANK[DATA PGTO]=W$2))),"")=0,"",IFERROR(SUM(_xlfn._xlws.FILTER(DATABANK[ENTRADA],(DATABANK[NOME]=$B16)*(DATABANK[DATA PGTO]=W$2))),"")))</f>
        <v/>
      </c>
      <c r="X16" s="4" t="str" cm="1">
        <f t="array" ref="X16">IF(X$2="","",IF(IFERROR(SUM(_xlfn._xlws.FILTER(DATABANK[ENTRADA],(DATABANK[NOME]=$B16)*(DATABANK[DATA PGTO]=X$2))),"")=0,"",IFERROR(SUM(_xlfn._xlws.FILTER(DATABANK[ENTRADA],(DATABANK[NOME]=$B16)*(DATABANK[DATA PGTO]=X$2))),"")))</f>
        <v/>
      </c>
      <c r="Y16" s="4" t="str" cm="1">
        <f t="array" ref="Y16">IF(Y$2="","",IF(IFERROR(SUM(_xlfn._xlws.FILTER(DATABANK[ENTRADA],(DATABANK[NOME]=$B16)*(DATABANK[DATA PGTO]=Y$2))),"")=0,"",IFERROR(SUM(_xlfn._xlws.FILTER(DATABANK[ENTRADA],(DATABANK[NOME]=$B16)*(DATABANK[DATA PGTO]=Y$2))),"")))</f>
        <v/>
      </c>
      <c r="Z16" s="4" t="str" cm="1">
        <f t="array" ref="Z16">IF(Z$2="","",IF(IFERROR(SUM(_xlfn._xlws.FILTER(DATABANK[ENTRADA],(DATABANK[NOME]=$B16)*(DATABANK[DATA PGTO]=Z$2))),"")=0,"",IFERROR(SUM(_xlfn._xlws.FILTER(DATABANK[ENTRADA],(DATABANK[NOME]=$B16)*(DATABANK[DATA PGTO]=Z$2))),"")))</f>
        <v/>
      </c>
      <c r="AA16" s="4" t="str" cm="1">
        <f t="array" ref="AA16">IF(AA$2="","",IF(IFERROR(SUM(_xlfn._xlws.FILTER(DATABANK[ENTRADA],(DATABANK[NOME]=$B16)*(DATABANK[DATA PGTO]=AA$2))),"")=0,"",IFERROR(SUM(_xlfn._xlws.FILTER(DATABANK[ENTRADA],(DATABANK[NOME]=$B16)*(DATABANK[DATA PGTO]=AA$2))),"")))</f>
        <v/>
      </c>
      <c r="AB16" s="4" t="str" cm="1">
        <f t="array" ref="AB16">IF(AB$2="","",IF(IFERROR(SUM(_xlfn._xlws.FILTER(DATABANK[ENTRADA],(DATABANK[NOME]=$B16)*(DATABANK[DATA PGTO]=AB$2))),"")=0,"",IFERROR(SUM(_xlfn._xlws.FILTER(DATABANK[ENTRADA],(DATABANK[NOME]=$B16)*(DATABANK[DATA PGTO]=AB$2))),"")))</f>
        <v/>
      </c>
      <c r="AC16" s="4" t="str" cm="1">
        <f t="array" ref="AC16">IF(AC$2="","",IF(IFERROR(SUM(_xlfn._xlws.FILTER(DATABANK[ENTRADA],(DATABANK[NOME]=$B16)*(DATABANK[DATA PGTO]=AC$2))),"")=0,"",IFERROR(SUM(_xlfn._xlws.FILTER(DATABANK[ENTRADA],(DATABANK[NOME]=$B16)*(DATABANK[DATA PGTO]=AC$2))),"")))</f>
        <v/>
      </c>
      <c r="AD16" s="4" t="str" cm="1">
        <f t="array" ref="AD16">IF(AD$2="","",IF(IFERROR(SUM(_xlfn._xlws.FILTER(DATABANK[ENTRADA],(DATABANK[NOME]=$B16)*(DATABANK[DATA PGTO]=AD$2))),"")=0,"",IFERROR(SUM(_xlfn._xlws.FILTER(DATABANK[ENTRADA],(DATABANK[NOME]=$B16)*(DATABANK[DATA PGTO]=AD$2))),"")))</f>
        <v/>
      </c>
      <c r="AE16" s="4" t="str" cm="1">
        <f t="array" ref="AE16">IF(AE$2="","",IF(IFERROR(SUM(_xlfn._xlws.FILTER(DATABANK[ENTRADA],(DATABANK[NOME]=$B16)*(DATABANK[DATA PGTO]=AE$2))),"")=0,"",IFERROR(SUM(_xlfn._xlws.FILTER(DATABANK[ENTRADA],(DATABANK[NOME]=$B16)*(DATABANK[DATA PGTO]=AE$2))),"")))</f>
        <v/>
      </c>
      <c r="AF16" s="4" t="str" cm="1">
        <f t="array" ref="AF16">IF(AF$2="","",IF(IFERROR(SUM(_xlfn._xlws.FILTER(DATABANK[ENTRADA],(DATABANK[NOME]=$B16)*(DATABANK[DATA PGTO]=AF$2))),"")=0,"",IFERROR(SUM(_xlfn._xlws.FILTER(DATABANK[ENTRADA],(DATABANK[NOME]=$B16)*(DATABANK[DATA PGTO]=AF$2))),"")))</f>
        <v/>
      </c>
      <c r="AG16" s="4" t="str" cm="1">
        <f t="array" ref="AG16">IF(AG$2="","",IF(IFERROR(SUM(_xlfn._xlws.FILTER(DATABANK[ENTRADA],(DATABANK[NOME]=$B16)*(DATABANK[DATA PGTO]=AG$2))),"")=0,"",IFERROR(SUM(_xlfn._xlws.FILTER(DATABANK[ENTRADA],(DATABANK[NOME]=$B16)*(DATABANK[DATA PGTO]=AG$2))),"")))</f>
        <v/>
      </c>
      <c r="AH16" s="3"/>
      <c r="AI16" s="3"/>
      <c r="AJ16" s="3"/>
      <c r="AK16" s="3"/>
      <c r="AL16" s="3"/>
      <c r="AM16" s="3"/>
    </row>
    <row r="17" spans="2:39" ht="12" customHeight="1" x14ac:dyDescent="0.25">
      <c r="B17" s="5"/>
      <c r="C17" s="4" t="str" cm="1">
        <f t="array" ref="C17">IF(C$2="","",IF(IFERROR(SUM(_xlfn._xlws.FILTER(DATABANK[ENTRADA],(DATABANK[NOME]=$B17)*(DATABANK[DATA PGTO]=C$2))),"")=0,"",IFERROR(SUM(_xlfn._xlws.FILTER(DATABANK[ENTRADA],(DATABANK[NOME]=$B17)*(DATABANK[DATA PGTO]=C$2))),"")))</f>
        <v/>
      </c>
      <c r="D17" s="4" t="str" cm="1">
        <f t="array" ref="D17">IF(D$2="","",IF(IFERROR(SUM(_xlfn._xlws.FILTER(DATABANK[ENTRADA],(DATABANK[NOME]=$B17)*(DATABANK[DATA PGTO]=D$2))),"")=0,"",IFERROR(SUM(_xlfn._xlws.FILTER(DATABANK[ENTRADA],(DATABANK[NOME]=$B17)*(DATABANK[DATA PGTO]=D$2))),"")))</f>
        <v/>
      </c>
      <c r="E17" s="4" t="str" cm="1">
        <f t="array" ref="E17">IF(E$2="","",IF(IFERROR(SUM(_xlfn._xlws.FILTER(DATABANK[ENTRADA],(DATABANK[NOME]=$B17)*(DATABANK[DATA PGTO]=E$2))),"")=0,"",IFERROR(SUM(_xlfn._xlws.FILTER(DATABANK[ENTRADA],(DATABANK[NOME]=$B17)*(DATABANK[DATA PGTO]=E$2))),"")))</f>
        <v/>
      </c>
      <c r="F17" s="4" t="str" cm="1">
        <f t="array" ref="F17">IF(F$2="","",IF(IFERROR(SUM(_xlfn._xlws.FILTER(DATABANK[ENTRADA],(DATABANK[NOME]=$B17)*(DATABANK[DATA PGTO]=F$2))),"")=0,"",IFERROR(SUM(_xlfn._xlws.FILTER(DATABANK[ENTRADA],(DATABANK[NOME]=$B17)*(DATABANK[DATA PGTO]=F$2))),"")))</f>
        <v/>
      </c>
      <c r="G17" s="4" t="str" cm="1">
        <f t="array" ref="G17">IF(G$2="","",IF(IFERROR(SUM(_xlfn._xlws.FILTER(DATABANK[ENTRADA],(DATABANK[NOME]=$B17)*(DATABANK[DATA PGTO]=G$2))),"")=0,"",IFERROR(SUM(_xlfn._xlws.FILTER(DATABANK[ENTRADA],(DATABANK[NOME]=$B17)*(DATABANK[DATA PGTO]=G$2))),"")))</f>
        <v/>
      </c>
      <c r="H17" s="4" t="str" cm="1">
        <f t="array" ref="H17">IF(H$2="","",IF(IFERROR(SUM(_xlfn._xlws.FILTER(DATABANK[ENTRADA],(DATABANK[NOME]=$B17)*(DATABANK[DATA PGTO]=H$2))),"")=0,"",IFERROR(SUM(_xlfn._xlws.FILTER(DATABANK[ENTRADA],(DATABANK[NOME]=$B17)*(DATABANK[DATA PGTO]=H$2))),"")))</f>
        <v/>
      </c>
      <c r="I17" s="4" t="str" cm="1">
        <f t="array" ref="I17">IF(I$2="","",IF(IFERROR(SUM(_xlfn._xlws.FILTER(DATABANK[ENTRADA],(DATABANK[NOME]=$B17)*(DATABANK[DATA PGTO]=I$2))),"")=0,"",IFERROR(SUM(_xlfn._xlws.FILTER(DATABANK[ENTRADA],(DATABANK[NOME]=$B17)*(DATABANK[DATA PGTO]=I$2))),"")))</f>
        <v/>
      </c>
      <c r="J17" s="4" t="str" cm="1">
        <f t="array" ref="J17">IF(J$2="","",IF(IFERROR(SUM(_xlfn._xlws.FILTER(DATABANK[ENTRADA],(DATABANK[NOME]=$B17)*(DATABANK[DATA PGTO]=J$2))),"")=0,"",IFERROR(SUM(_xlfn._xlws.FILTER(DATABANK[ENTRADA],(DATABANK[NOME]=$B17)*(DATABANK[DATA PGTO]=J$2))),"")))</f>
        <v/>
      </c>
      <c r="K17" s="4" t="str" cm="1">
        <f t="array" ref="K17">IF(K$2="","",IF(IFERROR(SUM(_xlfn._xlws.FILTER(DATABANK[ENTRADA],(DATABANK[NOME]=$B17)*(DATABANK[DATA PGTO]=K$2))),"")=0,"",IFERROR(SUM(_xlfn._xlws.FILTER(DATABANK[ENTRADA],(DATABANK[NOME]=$B17)*(DATABANK[DATA PGTO]=K$2))),"")))</f>
        <v/>
      </c>
      <c r="L17" s="4" t="str" cm="1">
        <f t="array" ref="L17">IF(L$2="","",IF(IFERROR(SUM(_xlfn._xlws.FILTER(DATABANK[ENTRADA],(DATABANK[NOME]=$B17)*(DATABANK[DATA PGTO]=L$2))),"")=0,"",IFERROR(SUM(_xlfn._xlws.FILTER(DATABANK[ENTRADA],(DATABANK[NOME]=$B17)*(DATABANK[DATA PGTO]=L$2))),"")))</f>
        <v/>
      </c>
      <c r="M17" s="4" t="str" cm="1">
        <f t="array" ref="M17">IF(M$2="","",IF(IFERROR(SUM(_xlfn._xlws.FILTER(DATABANK[ENTRADA],(DATABANK[NOME]=$B17)*(DATABANK[DATA PGTO]=M$2))),"")=0,"",IFERROR(SUM(_xlfn._xlws.FILTER(DATABANK[ENTRADA],(DATABANK[NOME]=$B17)*(DATABANK[DATA PGTO]=M$2))),"")))</f>
        <v/>
      </c>
      <c r="N17" s="4" t="str" cm="1">
        <f t="array" ref="N17">IF(N$2="","",IF(IFERROR(SUM(_xlfn._xlws.FILTER(DATABANK[ENTRADA],(DATABANK[NOME]=$B17)*(DATABANK[DATA PGTO]=N$2))),"")=0,"",IFERROR(SUM(_xlfn._xlws.FILTER(DATABANK[ENTRADA],(DATABANK[NOME]=$B17)*(DATABANK[DATA PGTO]=N$2))),"")))</f>
        <v/>
      </c>
      <c r="O17" s="4" t="str" cm="1">
        <f t="array" ref="O17">IF(O$2="","",IF(IFERROR(SUM(_xlfn._xlws.FILTER(DATABANK[ENTRADA],(DATABANK[NOME]=$B17)*(DATABANK[DATA PGTO]=O$2))),"")=0,"",IFERROR(SUM(_xlfn._xlws.FILTER(DATABANK[ENTRADA],(DATABANK[NOME]=$B17)*(DATABANK[DATA PGTO]=O$2))),"")))</f>
        <v/>
      </c>
      <c r="P17" s="4" t="str" cm="1">
        <f t="array" ref="P17">IF(P$2="","",IF(IFERROR(SUM(_xlfn._xlws.FILTER(DATABANK[ENTRADA],(DATABANK[NOME]=$B17)*(DATABANK[DATA PGTO]=P$2))),"")=0,"",IFERROR(SUM(_xlfn._xlws.FILTER(DATABANK[ENTRADA],(DATABANK[NOME]=$B17)*(DATABANK[DATA PGTO]=P$2))),"")))</f>
        <v/>
      </c>
      <c r="Q17" s="4" t="str" cm="1">
        <f t="array" ref="Q17">IF(Q$2="","",IF(IFERROR(SUM(_xlfn._xlws.FILTER(DATABANK[ENTRADA],(DATABANK[NOME]=$B17)*(DATABANK[DATA PGTO]=Q$2))),"")=0,"",IFERROR(SUM(_xlfn._xlws.FILTER(DATABANK[ENTRADA],(DATABANK[NOME]=$B17)*(DATABANK[DATA PGTO]=Q$2))),"")))</f>
        <v/>
      </c>
      <c r="R17" s="4" t="str" cm="1">
        <f t="array" ref="R17">IF(R$2="","",IF(IFERROR(SUM(_xlfn._xlws.FILTER(DATABANK[ENTRADA],(DATABANK[NOME]=$B17)*(DATABANK[DATA PGTO]=R$2))),"")=0,"",IFERROR(SUM(_xlfn._xlws.FILTER(DATABANK[ENTRADA],(DATABANK[NOME]=$B17)*(DATABANK[DATA PGTO]=R$2))),"")))</f>
        <v/>
      </c>
      <c r="S17" s="4" t="str" cm="1">
        <f t="array" ref="S17">IF(S$2="","",IF(IFERROR(SUM(_xlfn._xlws.FILTER(DATABANK[ENTRADA],(DATABANK[NOME]=$B17)*(DATABANK[DATA PGTO]=S$2))),"")=0,"",IFERROR(SUM(_xlfn._xlws.FILTER(DATABANK[ENTRADA],(DATABANK[NOME]=$B17)*(DATABANK[DATA PGTO]=S$2))),"")))</f>
        <v/>
      </c>
      <c r="T17" s="4" t="str" cm="1">
        <f t="array" ref="T17">IF(T$2="","",IF(IFERROR(SUM(_xlfn._xlws.FILTER(DATABANK[ENTRADA],(DATABANK[NOME]=$B17)*(DATABANK[DATA PGTO]=T$2))),"")=0,"",IFERROR(SUM(_xlfn._xlws.FILTER(DATABANK[ENTRADA],(DATABANK[NOME]=$B17)*(DATABANK[DATA PGTO]=T$2))),"")))</f>
        <v/>
      </c>
      <c r="U17" s="4" t="str" cm="1">
        <f t="array" ref="U17">IF(U$2="","",IF(IFERROR(SUM(_xlfn._xlws.FILTER(DATABANK[ENTRADA],(DATABANK[NOME]=$B17)*(DATABANK[DATA PGTO]=U$2))),"")=0,"",IFERROR(SUM(_xlfn._xlws.FILTER(DATABANK[ENTRADA],(DATABANK[NOME]=$B17)*(DATABANK[DATA PGTO]=U$2))),"")))</f>
        <v/>
      </c>
      <c r="V17" s="4" t="str" cm="1">
        <f t="array" ref="V17">IF(V$2="","",IF(IFERROR(SUM(_xlfn._xlws.FILTER(DATABANK[ENTRADA],(DATABANK[NOME]=$B17)*(DATABANK[DATA PGTO]=V$2))),"")=0,"",IFERROR(SUM(_xlfn._xlws.FILTER(DATABANK[ENTRADA],(DATABANK[NOME]=$B17)*(DATABANK[DATA PGTO]=V$2))),"")))</f>
        <v/>
      </c>
      <c r="W17" s="4" t="str" cm="1">
        <f t="array" ref="W17">IF(W$2="","",IF(IFERROR(SUM(_xlfn._xlws.FILTER(DATABANK[ENTRADA],(DATABANK[NOME]=$B17)*(DATABANK[DATA PGTO]=W$2))),"")=0,"",IFERROR(SUM(_xlfn._xlws.FILTER(DATABANK[ENTRADA],(DATABANK[NOME]=$B17)*(DATABANK[DATA PGTO]=W$2))),"")))</f>
        <v/>
      </c>
      <c r="X17" s="4" t="str" cm="1">
        <f t="array" ref="X17">IF(X$2="","",IF(IFERROR(SUM(_xlfn._xlws.FILTER(DATABANK[ENTRADA],(DATABANK[NOME]=$B17)*(DATABANK[DATA PGTO]=X$2))),"")=0,"",IFERROR(SUM(_xlfn._xlws.FILTER(DATABANK[ENTRADA],(DATABANK[NOME]=$B17)*(DATABANK[DATA PGTO]=X$2))),"")))</f>
        <v/>
      </c>
      <c r="Y17" s="4" t="str" cm="1">
        <f t="array" ref="Y17">IF(Y$2="","",IF(IFERROR(SUM(_xlfn._xlws.FILTER(DATABANK[ENTRADA],(DATABANK[NOME]=$B17)*(DATABANK[DATA PGTO]=Y$2))),"")=0,"",IFERROR(SUM(_xlfn._xlws.FILTER(DATABANK[ENTRADA],(DATABANK[NOME]=$B17)*(DATABANK[DATA PGTO]=Y$2))),"")))</f>
        <v/>
      </c>
      <c r="Z17" s="4" t="str" cm="1">
        <f t="array" ref="Z17">IF(Z$2="","",IF(IFERROR(SUM(_xlfn._xlws.FILTER(DATABANK[ENTRADA],(DATABANK[NOME]=$B17)*(DATABANK[DATA PGTO]=Z$2))),"")=0,"",IFERROR(SUM(_xlfn._xlws.FILTER(DATABANK[ENTRADA],(DATABANK[NOME]=$B17)*(DATABANK[DATA PGTO]=Z$2))),"")))</f>
        <v/>
      </c>
      <c r="AA17" s="4" t="str" cm="1">
        <f t="array" ref="AA17">IF(AA$2="","",IF(IFERROR(SUM(_xlfn._xlws.FILTER(DATABANK[ENTRADA],(DATABANK[NOME]=$B17)*(DATABANK[DATA PGTO]=AA$2))),"")=0,"",IFERROR(SUM(_xlfn._xlws.FILTER(DATABANK[ENTRADA],(DATABANK[NOME]=$B17)*(DATABANK[DATA PGTO]=AA$2))),"")))</f>
        <v/>
      </c>
      <c r="AB17" s="4" t="str" cm="1">
        <f t="array" ref="AB17">IF(AB$2="","",IF(IFERROR(SUM(_xlfn._xlws.FILTER(DATABANK[ENTRADA],(DATABANK[NOME]=$B17)*(DATABANK[DATA PGTO]=AB$2))),"")=0,"",IFERROR(SUM(_xlfn._xlws.FILTER(DATABANK[ENTRADA],(DATABANK[NOME]=$B17)*(DATABANK[DATA PGTO]=AB$2))),"")))</f>
        <v/>
      </c>
      <c r="AC17" s="4" t="str" cm="1">
        <f t="array" ref="AC17">IF(AC$2="","",IF(IFERROR(SUM(_xlfn._xlws.FILTER(DATABANK[ENTRADA],(DATABANK[NOME]=$B17)*(DATABANK[DATA PGTO]=AC$2))),"")=0,"",IFERROR(SUM(_xlfn._xlws.FILTER(DATABANK[ENTRADA],(DATABANK[NOME]=$B17)*(DATABANK[DATA PGTO]=AC$2))),"")))</f>
        <v/>
      </c>
      <c r="AD17" s="4" t="str" cm="1">
        <f t="array" ref="AD17">IF(AD$2="","",IF(IFERROR(SUM(_xlfn._xlws.FILTER(DATABANK[ENTRADA],(DATABANK[NOME]=$B17)*(DATABANK[DATA PGTO]=AD$2))),"")=0,"",IFERROR(SUM(_xlfn._xlws.FILTER(DATABANK[ENTRADA],(DATABANK[NOME]=$B17)*(DATABANK[DATA PGTO]=AD$2))),"")))</f>
        <v/>
      </c>
      <c r="AE17" s="4" t="str" cm="1">
        <f t="array" ref="AE17">IF(AE$2="","",IF(IFERROR(SUM(_xlfn._xlws.FILTER(DATABANK[ENTRADA],(DATABANK[NOME]=$B17)*(DATABANK[DATA PGTO]=AE$2))),"")=0,"",IFERROR(SUM(_xlfn._xlws.FILTER(DATABANK[ENTRADA],(DATABANK[NOME]=$B17)*(DATABANK[DATA PGTO]=AE$2))),"")))</f>
        <v/>
      </c>
      <c r="AF17" s="4" t="str" cm="1">
        <f t="array" ref="AF17">IF(AF$2="","",IF(IFERROR(SUM(_xlfn._xlws.FILTER(DATABANK[ENTRADA],(DATABANK[NOME]=$B17)*(DATABANK[DATA PGTO]=AF$2))),"")=0,"",IFERROR(SUM(_xlfn._xlws.FILTER(DATABANK[ENTRADA],(DATABANK[NOME]=$B17)*(DATABANK[DATA PGTO]=AF$2))),"")))</f>
        <v/>
      </c>
      <c r="AG17" s="4" t="str" cm="1">
        <f t="array" ref="AG17">IF(AG$2="","",IF(IFERROR(SUM(_xlfn._xlws.FILTER(DATABANK[ENTRADA],(DATABANK[NOME]=$B17)*(DATABANK[DATA PGTO]=AG$2))),"")=0,"",IFERROR(SUM(_xlfn._xlws.FILTER(DATABANK[ENTRADA],(DATABANK[NOME]=$B17)*(DATABANK[DATA PGTO]=AG$2))),"")))</f>
        <v/>
      </c>
      <c r="AH17" s="3"/>
      <c r="AI17" s="3"/>
      <c r="AJ17" s="3"/>
      <c r="AK17" s="3"/>
      <c r="AL17" s="3"/>
      <c r="AM17" s="3"/>
    </row>
    <row r="18" spans="2:39" ht="12" customHeight="1" x14ac:dyDescent="0.25">
      <c r="B18" s="5"/>
      <c r="C18" s="4" t="str" cm="1">
        <f t="array" ref="C18">IF(C$2="","",IF(IFERROR(SUM(_xlfn._xlws.FILTER(DATABANK[ENTRADA],(DATABANK[NOME]=$B18)*(DATABANK[DATA PGTO]=C$2))),"")=0,"",IFERROR(SUM(_xlfn._xlws.FILTER(DATABANK[ENTRADA],(DATABANK[NOME]=$B18)*(DATABANK[DATA PGTO]=C$2))),"")))</f>
        <v/>
      </c>
      <c r="D18" s="4" t="str" cm="1">
        <f t="array" ref="D18">IF(D$2="","",IF(IFERROR(SUM(_xlfn._xlws.FILTER(DATABANK[ENTRADA],(DATABANK[NOME]=$B18)*(DATABANK[DATA PGTO]=D$2))),"")=0,"",IFERROR(SUM(_xlfn._xlws.FILTER(DATABANK[ENTRADA],(DATABANK[NOME]=$B18)*(DATABANK[DATA PGTO]=D$2))),"")))</f>
        <v/>
      </c>
      <c r="E18" s="4" t="str" cm="1">
        <f t="array" ref="E18">IF(E$2="","",IF(IFERROR(SUM(_xlfn._xlws.FILTER(DATABANK[ENTRADA],(DATABANK[NOME]=$B18)*(DATABANK[DATA PGTO]=E$2))),"")=0,"",IFERROR(SUM(_xlfn._xlws.FILTER(DATABANK[ENTRADA],(DATABANK[NOME]=$B18)*(DATABANK[DATA PGTO]=E$2))),"")))</f>
        <v/>
      </c>
      <c r="F18" s="4" t="str" cm="1">
        <f t="array" ref="F18">IF(F$2="","",IF(IFERROR(SUM(_xlfn._xlws.FILTER(DATABANK[ENTRADA],(DATABANK[NOME]=$B18)*(DATABANK[DATA PGTO]=F$2))),"")=0,"",IFERROR(SUM(_xlfn._xlws.FILTER(DATABANK[ENTRADA],(DATABANK[NOME]=$B18)*(DATABANK[DATA PGTO]=F$2))),"")))</f>
        <v/>
      </c>
      <c r="G18" s="4" t="str" cm="1">
        <f t="array" ref="G18">IF(G$2="","",IF(IFERROR(SUM(_xlfn._xlws.FILTER(DATABANK[ENTRADA],(DATABANK[NOME]=$B18)*(DATABANK[DATA PGTO]=G$2))),"")=0,"",IFERROR(SUM(_xlfn._xlws.FILTER(DATABANK[ENTRADA],(DATABANK[NOME]=$B18)*(DATABANK[DATA PGTO]=G$2))),"")))</f>
        <v/>
      </c>
      <c r="H18" s="4" t="str" cm="1">
        <f t="array" ref="H18">IF(H$2="","",IF(IFERROR(SUM(_xlfn._xlws.FILTER(DATABANK[ENTRADA],(DATABANK[NOME]=$B18)*(DATABANK[DATA PGTO]=H$2))),"")=0,"",IFERROR(SUM(_xlfn._xlws.FILTER(DATABANK[ENTRADA],(DATABANK[NOME]=$B18)*(DATABANK[DATA PGTO]=H$2))),"")))</f>
        <v/>
      </c>
      <c r="I18" s="4" t="str" cm="1">
        <f t="array" ref="I18">IF(I$2="","",IF(IFERROR(SUM(_xlfn._xlws.FILTER(DATABANK[ENTRADA],(DATABANK[NOME]=$B18)*(DATABANK[DATA PGTO]=I$2))),"")=0,"",IFERROR(SUM(_xlfn._xlws.FILTER(DATABANK[ENTRADA],(DATABANK[NOME]=$B18)*(DATABANK[DATA PGTO]=I$2))),"")))</f>
        <v/>
      </c>
      <c r="J18" s="4" t="str" cm="1">
        <f t="array" ref="J18">IF(J$2="","",IF(IFERROR(SUM(_xlfn._xlws.FILTER(DATABANK[ENTRADA],(DATABANK[NOME]=$B18)*(DATABANK[DATA PGTO]=J$2))),"")=0,"",IFERROR(SUM(_xlfn._xlws.FILTER(DATABANK[ENTRADA],(DATABANK[NOME]=$B18)*(DATABANK[DATA PGTO]=J$2))),"")))</f>
        <v/>
      </c>
      <c r="K18" s="4" t="str" cm="1">
        <f t="array" ref="K18">IF(K$2="","",IF(IFERROR(SUM(_xlfn._xlws.FILTER(DATABANK[ENTRADA],(DATABANK[NOME]=$B18)*(DATABANK[DATA PGTO]=K$2))),"")=0,"",IFERROR(SUM(_xlfn._xlws.FILTER(DATABANK[ENTRADA],(DATABANK[NOME]=$B18)*(DATABANK[DATA PGTO]=K$2))),"")))</f>
        <v/>
      </c>
      <c r="L18" s="4" t="str" cm="1">
        <f t="array" ref="L18">IF(L$2="","",IF(IFERROR(SUM(_xlfn._xlws.FILTER(DATABANK[ENTRADA],(DATABANK[NOME]=$B18)*(DATABANK[DATA PGTO]=L$2))),"")=0,"",IFERROR(SUM(_xlfn._xlws.FILTER(DATABANK[ENTRADA],(DATABANK[NOME]=$B18)*(DATABANK[DATA PGTO]=L$2))),"")))</f>
        <v/>
      </c>
      <c r="M18" s="4" t="str" cm="1">
        <f t="array" ref="M18">IF(M$2="","",IF(IFERROR(SUM(_xlfn._xlws.FILTER(DATABANK[ENTRADA],(DATABANK[NOME]=$B18)*(DATABANK[DATA PGTO]=M$2))),"")=0,"",IFERROR(SUM(_xlfn._xlws.FILTER(DATABANK[ENTRADA],(DATABANK[NOME]=$B18)*(DATABANK[DATA PGTO]=M$2))),"")))</f>
        <v/>
      </c>
      <c r="N18" s="4" t="str" cm="1">
        <f t="array" ref="N18">IF(N$2="","",IF(IFERROR(SUM(_xlfn._xlws.FILTER(DATABANK[ENTRADA],(DATABANK[NOME]=$B18)*(DATABANK[DATA PGTO]=N$2))),"")=0,"",IFERROR(SUM(_xlfn._xlws.FILTER(DATABANK[ENTRADA],(DATABANK[NOME]=$B18)*(DATABANK[DATA PGTO]=N$2))),"")))</f>
        <v/>
      </c>
      <c r="O18" s="4" t="str" cm="1">
        <f t="array" ref="O18">IF(O$2="","",IF(IFERROR(SUM(_xlfn._xlws.FILTER(DATABANK[ENTRADA],(DATABANK[NOME]=$B18)*(DATABANK[DATA PGTO]=O$2))),"")=0,"",IFERROR(SUM(_xlfn._xlws.FILTER(DATABANK[ENTRADA],(DATABANK[NOME]=$B18)*(DATABANK[DATA PGTO]=O$2))),"")))</f>
        <v/>
      </c>
      <c r="P18" s="4" t="str" cm="1">
        <f t="array" ref="P18">IF(P$2="","",IF(IFERROR(SUM(_xlfn._xlws.FILTER(DATABANK[ENTRADA],(DATABANK[NOME]=$B18)*(DATABANK[DATA PGTO]=P$2))),"")=0,"",IFERROR(SUM(_xlfn._xlws.FILTER(DATABANK[ENTRADA],(DATABANK[NOME]=$B18)*(DATABANK[DATA PGTO]=P$2))),"")))</f>
        <v/>
      </c>
      <c r="Q18" s="4" t="str" cm="1">
        <f t="array" ref="Q18">IF(Q$2="","",IF(IFERROR(SUM(_xlfn._xlws.FILTER(DATABANK[ENTRADA],(DATABANK[NOME]=$B18)*(DATABANK[DATA PGTO]=Q$2))),"")=0,"",IFERROR(SUM(_xlfn._xlws.FILTER(DATABANK[ENTRADA],(DATABANK[NOME]=$B18)*(DATABANK[DATA PGTO]=Q$2))),"")))</f>
        <v/>
      </c>
      <c r="R18" s="4" t="str" cm="1">
        <f t="array" ref="R18">IF(R$2="","",IF(IFERROR(SUM(_xlfn._xlws.FILTER(DATABANK[ENTRADA],(DATABANK[NOME]=$B18)*(DATABANK[DATA PGTO]=R$2))),"")=0,"",IFERROR(SUM(_xlfn._xlws.FILTER(DATABANK[ENTRADA],(DATABANK[NOME]=$B18)*(DATABANK[DATA PGTO]=R$2))),"")))</f>
        <v/>
      </c>
      <c r="S18" s="4" t="str" cm="1">
        <f t="array" ref="S18">IF(S$2="","",IF(IFERROR(SUM(_xlfn._xlws.FILTER(DATABANK[ENTRADA],(DATABANK[NOME]=$B18)*(DATABANK[DATA PGTO]=S$2))),"")=0,"",IFERROR(SUM(_xlfn._xlws.FILTER(DATABANK[ENTRADA],(DATABANK[NOME]=$B18)*(DATABANK[DATA PGTO]=S$2))),"")))</f>
        <v/>
      </c>
      <c r="T18" s="4" t="str" cm="1">
        <f t="array" ref="T18">IF(T$2="","",IF(IFERROR(SUM(_xlfn._xlws.FILTER(DATABANK[ENTRADA],(DATABANK[NOME]=$B18)*(DATABANK[DATA PGTO]=T$2))),"")=0,"",IFERROR(SUM(_xlfn._xlws.FILTER(DATABANK[ENTRADA],(DATABANK[NOME]=$B18)*(DATABANK[DATA PGTO]=T$2))),"")))</f>
        <v/>
      </c>
      <c r="U18" s="4" t="str" cm="1">
        <f t="array" ref="U18">IF(U$2="","",IF(IFERROR(SUM(_xlfn._xlws.FILTER(DATABANK[ENTRADA],(DATABANK[NOME]=$B18)*(DATABANK[DATA PGTO]=U$2))),"")=0,"",IFERROR(SUM(_xlfn._xlws.FILTER(DATABANK[ENTRADA],(DATABANK[NOME]=$B18)*(DATABANK[DATA PGTO]=U$2))),"")))</f>
        <v/>
      </c>
      <c r="V18" s="4" t="str" cm="1">
        <f t="array" ref="V18">IF(V$2="","",IF(IFERROR(SUM(_xlfn._xlws.FILTER(DATABANK[ENTRADA],(DATABANK[NOME]=$B18)*(DATABANK[DATA PGTO]=V$2))),"")=0,"",IFERROR(SUM(_xlfn._xlws.FILTER(DATABANK[ENTRADA],(DATABANK[NOME]=$B18)*(DATABANK[DATA PGTO]=V$2))),"")))</f>
        <v/>
      </c>
      <c r="W18" s="4" t="str" cm="1">
        <f t="array" ref="W18">IF(W$2="","",IF(IFERROR(SUM(_xlfn._xlws.FILTER(DATABANK[ENTRADA],(DATABANK[NOME]=$B18)*(DATABANK[DATA PGTO]=W$2))),"")=0,"",IFERROR(SUM(_xlfn._xlws.FILTER(DATABANK[ENTRADA],(DATABANK[NOME]=$B18)*(DATABANK[DATA PGTO]=W$2))),"")))</f>
        <v/>
      </c>
      <c r="X18" s="4" t="str" cm="1">
        <f t="array" ref="X18">IF(X$2="","",IF(IFERROR(SUM(_xlfn._xlws.FILTER(DATABANK[ENTRADA],(DATABANK[NOME]=$B18)*(DATABANK[DATA PGTO]=X$2))),"")=0,"",IFERROR(SUM(_xlfn._xlws.FILTER(DATABANK[ENTRADA],(DATABANK[NOME]=$B18)*(DATABANK[DATA PGTO]=X$2))),"")))</f>
        <v/>
      </c>
      <c r="Y18" s="4" t="str" cm="1">
        <f t="array" ref="Y18">IF(Y$2="","",IF(IFERROR(SUM(_xlfn._xlws.FILTER(DATABANK[ENTRADA],(DATABANK[NOME]=$B18)*(DATABANK[DATA PGTO]=Y$2))),"")=0,"",IFERROR(SUM(_xlfn._xlws.FILTER(DATABANK[ENTRADA],(DATABANK[NOME]=$B18)*(DATABANK[DATA PGTO]=Y$2))),"")))</f>
        <v/>
      </c>
      <c r="Z18" s="4" t="str" cm="1">
        <f t="array" ref="Z18">IF(Z$2="","",IF(IFERROR(SUM(_xlfn._xlws.FILTER(DATABANK[ENTRADA],(DATABANK[NOME]=$B18)*(DATABANK[DATA PGTO]=Z$2))),"")=0,"",IFERROR(SUM(_xlfn._xlws.FILTER(DATABANK[ENTRADA],(DATABANK[NOME]=$B18)*(DATABANK[DATA PGTO]=Z$2))),"")))</f>
        <v/>
      </c>
      <c r="AA18" s="4" t="str" cm="1">
        <f t="array" ref="AA18">IF(AA$2="","",IF(IFERROR(SUM(_xlfn._xlws.FILTER(DATABANK[ENTRADA],(DATABANK[NOME]=$B18)*(DATABANK[DATA PGTO]=AA$2))),"")=0,"",IFERROR(SUM(_xlfn._xlws.FILTER(DATABANK[ENTRADA],(DATABANK[NOME]=$B18)*(DATABANK[DATA PGTO]=AA$2))),"")))</f>
        <v/>
      </c>
      <c r="AB18" s="4" t="str" cm="1">
        <f t="array" ref="AB18">IF(AB$2="","",IF(IFERROR(SUM(_xlfn._xlws.FILTER(DATABANK[ENTRADA],(DATABANK[NOME]=$B18)*(DATABANK[DATA PGTO]=AB$2))),"")=0,"",IFERROR(SUM(_xlfn._xlws.FILTER(DATABANK[ENTRADA],(DATABANK[NOME]=$B18)*(DATABANK[DATA PGTO]=AB$2))),"")))</f>
        <v/>
      </c>
      <c r="AC18" s="4" t="str" cm="1">
        <f t="array" ref="AC18">IF(AC$2="","",IF(IFERROR(SUM(_xlfn._xlws.FILTER(DATABANK[ENTRADA],(DATABANK[NOME]=$B18)*(DATABANK[DATA PGTO]=AC$2))),"")=0,"",IFERROR(SUM(_xlfn._xlws.FILTER(DATABANK[ENTRADA],(DATABANK[NOME]=$B18)*(DATABANK[DATA PGTO]=AC$2))),"")))</f>
        <v/>
      </c>
      <c r="AD18" s="4" t="str" cm="1">
        <f t="array" ref="AD18">IF(AD$2="","",IF(IFERROR(SUM(_xlfn._xlws.FILTER(DATABANK[ENTRADA],(DATABANK[NOME]=$B18)*(DATABANK[DATA PGTO]=AD$2))),"")=0,"",IFERROR(SUM(_xlfn._xlws.FILTER(DATABANK[ENTRADA],(DATABANK[NOME]=$B18)*(DATABANK[DATA PGTO]=AD$2))),"")))</f>
        <v/>
      </c>
      <c r="AE18" s="4" t="str" cm="1">
        <f t="array" ref="AE18">IF(AE$2="","",IF(IFERROR(SUM(_xlfn._xlws.FILTER(DATABANK[ENTRADA],(DATABANK[NOME]=$B18)*(DATABANK[DATA PGTO]=AE$2))),"")=0,"",IFERROR(SUM(_xlfn._xlws.FILTER(DATABANK[ENTRADA],(DATABANK[NOME]=$B18)*(DATABANK[DATA PGTO]=AE$2))),"")))</f>
        <v/>
      </c>
      <c r="AF18" s="4" t="str" cm="1">
        <f t="array" ref="AF18">IF(AF$2="","",IF(IFERROR(SUM(_xlfn._xlws.FILTER(DATABANK[ENTRADA],(DATABANK[NOME]=$B18)*(DATABANK[DATA PGTO]=AF$2))),"")=0,"",IFERROR(SUM(_xlfn._xlws.FILTER(DATABANK[ENTRADA],(DATABANK[NOME]=$B18)*(DATABANK[DATA PGTO]=AF$2))),"")))</f>
        <v/>
      </c>
      <c r="AG18" s="4" t="str" cm="1">
        <f t="array" ref="AG18">IF(AG$2="","",IF(IFERROR(SUM(_xlfn._xlws.FILTER(DATABANK[ENTRADA],(DATABANK[NOME]=$B18)*(DATABANK[DATA PGTO]=AG$2))),"")=0,"",IFERROR(SUM(_xlfn._xlws.FILTER(DATABANK[ENTRADA],(DATABANK[NOME]=$B18)*(DATABANK[DATA PGTO]=AG$2))),"")))</f>
        <v/>
      </c>
      <c r="AH18" s="3"/>
      <c r="AI18" s="3"/>
      <c r="AJ18" s="3"/>
      <c r="AK18" s="3"/>
      <c r="AL18" s="3"/>
      <c r="AM18" s="3"/>
    </row>
    <row r="19" spans="2:39" ht="12" customHeight="1" x14ac:dyDescent="0.25">
      <c r="B19" s="5"/>
      <c r="C19" s="4" t="str" cm="1">
        <f t="array" ref="C19">IF(C$2="","",IF(IFERROR(SUM(_xlfn._xlws.FILTER(DATABANK[ENTRADA],(DATABANK[NOME]=$B19)*(DATABANK[DATA PGTO]=C$2))),"")=0,"",IFERROR(SUM(_xlfn._xlws.FILTER(DATABANK[ENTRADA],(DATABANK[NOME]=$B19)*(DATABANK[DATA PGTO]=C$2))),"")))</f>
        <v/>
      </c>
      <c r="D19" s="4" t="str" cm="1">
        <f t="array" ref="D19">IF(D$2="","",IF(IFERROR(SUM(_xlfn._xlws.FILTER(DATABANK[ENTRADA],(DATABANK[NOME]=$B19)*(DATABANK[DATA PGTO]=D$2))),"")=0,"",IFERROR(SUM(_xlfn._xlws.FILTER(DATABANK[ENTRADA],(DATABANK[NOME]=$B19)*(DATABANK[DATA PGTO]=D$2))),"")))</f>
        <v/>
      </c>
      <c r="E19" s="4" t="str" cm="1">
        <f t="array" ref="E19">IF(E$2="","",IF(IFERROR(SUM(_xlfn._xlws.FILTER(DATABANK[ENTRADA],(DATABANK[NOME]=$B19)*(DATABANK[DATA PGTO]=E$2))),"")=0,"",IFERROR(SUM(_xlfn._xlws.FILTER(DATABANK[ENTRADA],(DATABANK[NOME]=$B19)*(DATABANK[DATA PGTO]=E$2))),"")))</f>
        <v/>
      </c>
      <c r="F19" s="4" t="str" cm="1">
        <f t="array" ref="F19">IF(F$2="","",IF(IFERROR(SUM(_xlfn._xlws.FILTER(DATABANK[ENTRADA],(DATABANK[NOME]=$B19)*(DATABANK[DATA PGTO]=F$2))),"")=0,"",IFERROR(SUM(_xlfn._xlws.FILTER(DATABANK[ENTRADA],(DATABANK[NOME]=$B19)*(DATABANK[DATA PGTO]=F$2))),"")))</f>
        <v/>
      </c>
      <c r="G19" s="4" t="str" cm="1">
        <f t="array" ref="G19">IF(G$2="","",IF(IFERROR(SUM(_xlfn._xlws.FILTER(DATABANK[ENTRADA],(DATABANK[NOME]=$B19)*(DATABANK[DATA PGTO]=G$2))),"")=0,"",IFERROR(SUM(_xlfn._xlws.FILTER(DATABANK[ENTRADA],(DATABANK[NOME]=$B19)*(DATABANK[DATA PGTO]=G$2))),"")))</f>
        <v/>
      </c>
      <c r="H19" s="4" t="str" cm="1">
        <f t="array" ref="H19">IF(H$2="","",IF(IFERROR(SUM(_xlfn._xlws.FILTER(DATABANK[ENTRADA],(DATABANK[NOME]=$B19)*(DATABANK[DATA PGTO]=H$2))),"")=0,"",IFERROR(SUM(_xlfn._xlws.FILTER(DATABANK[ENTRADA],(DATABANK[NOME]=$B19)*(DATABANK[DATA PGTO]=H$2))),"")))</f>
        <v/>
      </c>
      <c r="I19" s="4" t="str" cm="1">
        <f t="array" ref="I19">IF(I$2="","",IF(IFERROR(SUM(_xlfn._xlws.FILTER(DATABANK[ENTRADA],(DATABANK[NOME]=$B19)*(DATABANK[DATA PGTO]=I$2))),"")=0,"",IFERROR(SUM(_xlfn._xlws.FILTER(DATABANK[ENTRADA],(DATABANK[NOME]=$B19)*(DATABANK[DATA PGTO]=I$2))),"")))</f>
        <v/>
      </c>
      <c r="J19" s="4" t="str" cm="1">
        <f t="array" ref="J19">IF(J$2="","",IF(IFERROR(SUM(_xlfn._xlws.FILTER(DATABANK[ENTRADA],(DATABANK[NOME]=$B19)*(DATABANK[DATA PGTO]=J$2))),"")=0,"",IFERROR(SUM(_xlfn._xlws.FILTER(DATABANK[ENTRADA],(DATABANK[NOME]=$B19)*(DATABANK[DATA PGTO]=J$2))),"")))</f>
        <v/>
      </c>
      <c r="K19" s="4" t="str" cm="1">
        <f t="array" ref="K19">IF(K$2="","",IF(IFERROR(SUM(_xlfn._xlws.FILTER(DATABANK[ENTRADA],(DATABANK[NOME]=$B19)*(DATABANK[DATA PGTO]=K$2))),"")=0,"",IFERROR(SUM(_xlfn._xlws.FILTER(DATABANK[ENTRADA],(DATABANK[NOME]=$B19)*(DATABANK[DATA PGTO]=K$2))),"")))</f>
        <v/>
      </c>
      <c r="L19" s="4" t="str" cm="1">
        <f t="array" ref="L19">IF(L$2="","",IF(IFERROR(SUM(_xlfn._xlws.FILTER(DATABANK[ENTRADA],(DATABANK[NOME]=$B19)*(DATABANK[DATA PGTO]=L$2))),"")=0,"",IFERROR(SUM(_xlfn._xlws.FILTER(DATABANK[ENTRADA],(DATABANK[NOME]=$B19)*(DATABANK[DATA PGTO]=L$2))),"")))</f>
        <v/>
      </c>
      <c r="M19" s="4" t="str" cm="1">
        <f t="array" ref="M19">IF(M$2="","",IF(IFERROR(SUM(_xlfn._xlws.FILTER(DATABANK[ENTRADA],(DATABANK[NOME]=$B19)*(DATABANK[DATA PGTO]=M$2))),"")=0,"",IFERROR(SUM(_xlfn._xlws.FILTER(DATABANK[ENTRADA],(DATABANK[NOME]=$B19)*(DATABANK[DATA PGTO]=M$2))),"")))</f>
        <v/>
      </c>
      <c r="N19" s="4" t="str" cm="1">
        <f t="array" ref="N19">IF(N$2="","",IF(IFERROR(SUM(_xlfn._xlws.FILTER(DATABANK[ENTRADA],(DATABANK[NOME]=$B19)*(DATABANK[DATA PGTO]=N$2))),"")=0,"",IFERROR(SUM(_xlfn._xlws.FILTER(DATABANK[ENTRADA],(DATABANK[NOME]=$B19)*(DATABANK[DATA PGTO]=N$2))),"")))</f>
        <v/>
      </c>
      <c r="O19" s="4" t="str" cm="1">
        <f t="array" ref="O19">IF(O$2="","",IF(IFERROR(SUM(_xlfn._xlws.FILTER(DATABANK[ENTRADA],(DATABANK[NOME]=$B19)*(DATABANK[DATA PGTO]=O$2))),"")=0,"",IFERROR(SUM(_xlfn._xlws.FILTER(DATABANK[ENTRADA],(DATABANK[NOME]=$B19)*(DATABANK[DATA PGTO]=O$2))),"")))</f>
        <v/>
      </c>
      <c r="P19" s="4" t="str" cm="1">
        <f t="array" ref="P19">IF(P$2="","",IF(IFERROR(SUM(_xlfn._xlws.FILTER(DATABANK[ENTRADA],(DATABANK[NOME]=$B19)*(DATABANK[DATA PGTO]=P$2))),"")=0,"",IFERROR(SUM(_xlfn._xlws.FILTER(DATABANK[ENTRADA],(DATABANK[NOME]=$B19)*(DATABANK[DATA PGTO]=P$2))),"")))</f>
        <v/>
      </c>
      <c r="Q19" s="4" t="str" cm="1">
        <f t="array" ref="Q19">IF(Q$2="","",IF(IFERROR(SUM(_xlfn._xlws.FILTER(DATABANK[ENTRADA],(DATABANK[NOME]=$B19)*(DATABANK[DATA PGTO]=Q$2))),"")=0,"",IFERROR(SUM(_xlfn._xlws.FILTER(DATABANK[ENTRADA],(DATABANK[NOME]=$B19)*(DATABANK[DATA PGTO]=Q$2))),"")))</f>
        <v/>
      </c>
      <c r="R19" s="4" t="str" cm="1">
        <f t="array" ref="R19">IF(R$2="","",IF(IFERROR(SUM(_xlfn._xlws.FILTER(DATABANK[ENTRADA],(DATABANK[NOME]=$B19)*(DATABANK[DATA PGTO]=R$2))),"")=0,"",IFERROR(SUM(_xlfn._xlws.FILTER(DATABANK[ENTRADA],(DATABANK[NOME]=$B19)*(DATABANK[DATA PGTO]=R$2))),"")))</f>
        <v/>
      </c>
      <c r="S19" s="4" t="str" cm="1">
        <f t="array" ref="S19">IF(S$2="","",IF(IFERROR(SUM(_xlfn._xlws.FILTER(DATABANK[ENTRADA],(DATABANK[NOME]=$B19)*(DATABANK[DATA PGTO]=S$2))),"")=0,"",IFERROR(SUM(_xlfn._xlws.FILTER(DATABANK[ENTRADA],(DATABANK[NOME]=$B19)*(DATABANK[DATA PGTO]=S$2))),"")))</f>
        <v/>
      </c>
      <c r="T19" s="4" t="str" cm="1">
        <f t="array" ref="T19">IF(T$2="","",IF(IFERROR(SUM(_xlfn._xlws.FILTER(DATABANK[ENTRADA],(DATABANK[NOME]=$B19)*(DATABANK[DATA PGTO]=T$2))),"")=0,"",IFERROR(SUM(_xlfn._xlws.FILTER(DATABANK[ENTRADA],(DATABANK[NOME]=$B19)*(DATABANK[DATA PGTO]=T$2))),"")))</f>
        <v/>
      </c>
      <c r="U19" s="4" t="str" cm="1">
        <f t="array" ref="U19">IF(U$2="","",IF(IFERROR(SUM(_xlfn._xlws.FILTER(DATABANK[ENTRADA],(DATABANK[NOME]=$B19)*(DATABANK[DATA PGTO]=U$2))),"")=0,"",IFERROR(SUM(_xlfn._xlws.FILTER(DATABANK[ENTRADA],(DATABANK[NOME]=$B19)*(DATABANK[DATA PGTO]=U$2))),"")))</f>
        <v/>
      </c>
      <c r="V19" s="4" t="str" cm="1">
        <f t="array" ref="V19">IF(V$2="","",IF(IFERROR(SUM(_xlfn._xlws.FILTER(DATABANK[ENTRADA],(DATABANK[NOME]=$B19)*(DATABANK[DATA PGTO]=V$2))),"")=0,"",IFERROR(SUM(_xlfn._xlws.FILTER(DATABANK[ENTRADA],(DATABANK[NOME]=$B19)*(DATABANK[DATA PGTO]=V$2))),"")))</f>
        <v/>
      </c>
      <c r="W19" s="4" t="str" cm="1">
        <f t="array" ref="W19">IF(W$2="","",IF(IFERROR(SUM(_xlfn._xlws.FILTER(DATABANK[ENTRADA],(DATABANK[NOME]=$B19)*(DATABANK[DATA PGTO]=W$2))),"")=0,"",IFERROR(SUM(_xlfn._xlws.FILTER(DATABANK[ENTRADA],(DATABANK[NOME]=$B19)*(DATABANK[DATA PGTO]=W$2))),"")))</f>
        <v/>
      </c>
      <c r="X19" s="4" t="str" cm="1">
        <f t="array" ref="X19">IF(X$2="","",IF(IFERROR(SUM(_xlfn._xlws.FILTER(DATABANK[ENTRADA],(DATABANK[NOME]=$B19)*(DATABANK[DATA PGTO]=X$2))),"")=0,"",IFERROR(SUM(_xlfn._xlws.FILTER(DATABANK[ENTRADA],(DATABANK[NOME]=$B19)*(DATABANK[DATA PGTO]=X$2))),"")))</f>
        <v/>
      </c>
      <c r="Y19" s="4" t="str" cm="1">
        <f t="array" ref="Y19">IF(Y$2="","",IF(IFERROR(SUM(_xlfn._xlws.FILTER(DATABANK[ENTRADA],(DATABANK[NOME]=$B19)*(DATABANK[DATA PGTO]=Y$2))),"")=0,"",IFERROR(SUM(_xlfn._xlws.FILTER(DATABANK[ENTRADA],(DATABANK[NOME]=$B19)*(DATABANK[DATA PGTO]=Y$2))),"")))</f>
        <v/>
      </c>
      <c r="Z19" s="4" t="str" cm="1">
        <f t="array" ref="Z19">IF(Z$2="","",IF(IFERROR(SUM(_xlfn._xlws.FILTER(DATABANK[ENTRADA],(DATABANK[NOME]=$B19)*(DATABANK[DATA PGTO]=Z$2))),"")=0,"",IFERROR(SUM(_xlfn._xlws.FILTER(DATABANK[ENTRADA],(DATABANK[NOME]=$B19)*(DATABANK[DATA PGTO]=Z$2))),"")))</f>
        <v/>
      </c>
      <c r="AA19" s="4" t="str" cm="1">
        <f t="array" ref="AA19">IF(AA$2="","",IF(IFERROR(SUM(_xlfn._xlws.FILTER(DATABANK[ENTRADA],(DATABANK[NOME]=$B19)*(DATABANK[DATA PGTO]=AA$2))),"")=0,"",IFERROR(SUM(_xlfn._xlws.FILTER(DATABANK[ENTRADA],(DATABANK[NOME]=$B19)*(DATABANK[DATA PGTO]=AA$2))),"")))</f>
        <v/>
      </c>
      <c r="AB19" s="4" t="str" cm="1">
        <f t="array" ref="AB19">IF(AB$2="","",IF(IFERROR(SUM(_xlfn._xlws.FILTER(DATABANK[ENTRADA],(DATABANK[NOME]=$B19)*(DATABANK[DATA PGTO]=AB$2))),"")=0,"",IFERROR(SUM(_xlfn._xlws.FILTER(DATABANK[ENTRADA],(DATABANK[NOME]=$B19)*(DATABANK[DATA PGTO]=AB$2))),"")))</f>
        <v/>
      </c>
      <c r="AC19" s="4" t="str" cm="1">
        <f t="array" ref="AC19">IF(AC$2="","",IF(IFERROR(SUM(_xlfn._xlws.FILTER(DATABANK[ENTRADA],(DATABANK[NOME]=$B19)*(DATABANK[DATA PGTO]=AC$2))),"")=0,"",IFERROR(SUM(_xlfn._xlws.FILTER(DATABANK[ENTRADA],(DATABANK[NOME]=$B19)*(DATABANK[DATA PGTO]=AC$2))),"")))</f>
        <v/>
      </c>
      <c r="AD19" s="4" t="str" cm="1">
        <f t="array" ref="AD19">IF(AD$2="","",IF(IFERROR(SUM(_xlfn._xlws.FILTER(DATABANK[ENTRADA],(DATABANK[NOME]=$B19)*(DATABANK[DATA PGTO]=AD$2))),"")=0,"",IFERROR(SUM(_xlfn._xlws.FILTER(DATABANK[ENTRADA],(DATABANK[NOME]=$B19)*(DATABANK[DATA PGTO]=AD$2))),"")))</f>
        <v/>
      </c>
      <c r="AE19" s="4" t="str" cm="1">
        <f t="array" ref="AE19">IF(AE$2="","",IF(IFERROR(SUM(_xlfn._xlws.FILTER(DATABANK[ENTRADA],(DATABANK[NOME]=$B19)*(DATABANK[DATA PGTO]=AE$2))),"")=0,"",IFERROR(SUM(_xlfn._xlws.FILTER(DATABANK[ENTRADA],(DATABANK[NOME]=$B19)*(DATABANK[DATA PGTO]=AE$2))),"")))</f>
        <v/>
      </c>
      <c r="AF19" s="4" t="str" cm="1">
        <f t="array" ref="AF19">IF(AF$2="","",IF(IFERROR(SUM(_xlfn._xlws.FILTER(DATABANK[ENTRADA],(DATABANK[NOME]=$B19)*(DATABANK[DATA PGTO]=AF$2))),"")=0,"",IFERROR(SUM(_xlfn._xlws.FILTER(DATABANK[ENTRADA],(DATABANK[NOME]=$B19)*(DATABANK[DATA PGTO]=AF$2))),"")))</f>
        <v/>
      </c>
      <c r="AG19" s="4" t="str" cm="1">
        <f t="array" ref="AG19">IF(AG$2="","",IF(IFERROR(SUM(_xlfn._xlws.FILTER(DATABANK[ENTRADA],(DATABANK[NOME]=$B19)*(DATABANK[DATA PGTO]=AG$2))),"")=0,"",IFERROR(SUM(_xlfn._xlws.FILTER(DATABANK[ENTRADA],(DATABANK[NOME]=$B19)*(DATABANK[DATA PGTO]=AG$2))),"")))</f>
        <v/>
      </c>
      <c r="AH19" s="3"/>
      <c r="AI19" s="3"/>
      <c r="AJ19" s="3"/>
      <c r="AK19" s="3"/>
      <c r="AL19" s="3"/>
      <c r="AM19" s="3"/>
    </row>
    <row r="20" spans="2:39" ht="12" customHeight="1" x14ac:dyDescent="0.25">
      <c r="B20" s="5"/>
      <c r="C20" s="4" t="str" cm="1">
        <f t="array" ref="C20">IF(C$2="","",IF(IFERROR(SUM(_xlfn._xlws.FILTER(DATABANK[ENTRADA],(DATABANK[NOME]=$B20)*(DATABANK[DATA PGTO]=C$2))),"")=0,"",IFERROR(SUM(_xlfn._xlws.FILTER(DATABANK[ENTRADA],(DATABANK[NOME]=$B20)*(DATABANK[DATA PGTO]=C$2))),"")))</f>
        <v/>
      </c>
      <c r="D20" s="4" t="str" cm="1">
        <f t="array" ref="D20">IF(D$2="","",IF(IFERROR(SUM(_xlfn._xlws.FILTER(DATABANK[ENTRADA],(DATABANK[NOME]=$B20)*(DATABANK[DATA PGTO]=D$2))),"")=0,"",IFERROR(SUM(_xlfn._xlws.FILTER(DATABANK[ENTRADA],(DATABANK[NOME]=$B20)*(DATABANK[DATA PGTO]=D$2))),"")))</f>
        <v/>
      </c>
      <c r="E20" s="4" t="str" cm="1">
        <f t="array" ref="E20">IF(E$2="","",IF(IFERROR(SUM(_xlfn._xlws.FILTER(DATABANK[ENTRADA],(DATABANK[NOME]=$B20)*(DATABANK[DATA PGTO]=E$2))),"")=0,"",IFERROR(SUM(_xlfn._xlws.FILTER(DATABANK[ENTRADA],(DATABANK[NOME]=$B20)*(DATABANK[DATA PGTO]=E$2))),"")))</f>
        <v/>
      </c>
      <c r="F20" s="4" t="str" cm="1">
        <f t="array" ref="F20">IF(F$2="","",IF(IFERROR(SUM(_xlfn._xlws.FILTER(DATABANK[ENTRADA],(DATABANK[NOME]=$B20)*(DATABANK[DATA PGTO]=F$2))),"")=0,"",IFERROR(SUM(_xlfn._xlws.FILTER(DATABANK[ENTRADA],(DATABANK[NOME]=$B20)*(DATABANK[DATA PGTO]=F$2))),"")))</f>
        <v/>
      </c>
      <c r="G20" s="4" t="str" cm="1">
        <f t="array" ref="G20">IF(G$2="","",IF(IFERROR(SUM(_xlfn._xlws.FILTER(DATABANK[ENTRADA],(DATABANK[NOME]=$B20)*(DATABANK[DATA PGTO]=G$2))),"")=0,"",IFERROR(SUM(_xlfn._xlws.FILTER(DATABANK[ENTRADA],(DATABANK[NOME]=$B20)*(DATABANK[DATA PGTO]=G$2))),"")))</f>
        <v/>
      </c>
      <c r="H20" s="4" t="str" cm="1">
        <f t="array" ref="H20">IF(H$2="","",IF(IFERROR(SUM(_xlfn._xlws.FILTER(DATABANK[ENTRADA],(DATABANK[NOME]=$B20)*(DATABANK[DATA PGTO]=H$2))),"")=0,"",IFERROR(SUM(_xlfn._xlws.FILTER(DATABANK[ENTRADA],(DATABANK[NOME]=$B20)*(DATABANK[DATA PGTO]=H$2))),"")))</f>
        <v/>
      </c>
      <c r="I20" s="4" t="str" cm="1">
        <f t="array" ref="I20">IF(I$2="","",IF(IFERROR(SUM(_xlfn._xlws.FILTER(DATABANK[ENTRADA],(DATABANK[NOME]=$B20)*(DATABANK[DATA PGTO]=I$2))),"")=0,"",IFERROR(SUM(_xlfn._xlws.FILTER(DATABANK[ENTRADA],(DATABANK[NOME]=$B20)*(DATABANK[DATA PGTO]=I$2))),"")))</f>
        <v/>
      </c>
      <c r="J20" s="4" t="str" cm="1">
        <f t="array" ref="J20">IF(J$2="","",IF(IFERROR(SUM(_xlfn._xlws.FILTER(DATABANK[ENTRADA],(DATABANK[NOME]=$B20)*(DATABANK[DATA PGTO]=J$2))),"")=0,"",IFERROR(SUM(_xlfn._xlws.FILTER(DATABANK[ENTRADA],(DATABANK[NOME]=$B20)*(DATABANK[DATA PGTO]=J$2))),"")))</f>
        <v/>
      </c>
      <c r="K20" s="4" t="str" cm="1">
        <f t="array" ref="K20">IF(K$2="","",IF(IFERROR(SUM(_xlfn._xlws.FILTER(DATABANK[ENTRADA],(DATABANK[NOME]=$B20)*(DATABANK[DATA PGTO]=K$2))),"")=0,"",IFERROR(SUM(_xlfn._xlws.FILTER(DATABANK[ENTRADA],(DATABANK[NOME]=$B20)*(DATABANK[DATA PGTO]=K$2))),"")))</f>
        <v/>
      </c>
      <c r="L20" s="4" t="str" cm="1">
        <f t="array" ref="L20">IF(L$2="","",IF(IFERROR(SUM(_xlfn._xlws.FILTER(DATABANK[ENTRADA],(DATABANK[NOME]=$B20)*(DATABANK[DATA PGTO]=L$2))),"")=0,"",IFERROR(SUM(_xlfn._xlws.FILTER(DATABANK[ENTRADA],(DATABANK[NOME]=$B20)*(DATABANK[DATA PGTO]=L$2))),"")))</f>
        <v/>
      </c>
      <c r="M20" s="4" t="str" cm="1">
        <f t="array" ref="M20">IF(M$2="","",IF(IFERROR(SUM(_xlfn._xlws.FILTER(DATABANK[ENTRADA],(DATABANK[NOME]=$B20)*(DATABANK[DATA PGTO]=M$2))),"")=0,"",IFERROR(SUM(_xlfn._xlws.FILTER(DATABANK[ENTRADA],(DATABANK[NOME]=$B20)*(DATABANK[DATA PGTO]=M$2))),"")))</f>
        <v/>
      </c>
      <c r="N20" s="4" t="str" cm="1">
        <f t="array" ref="N20">IF(N$2="","",IF(IFERROR(SUM(_xlfn._xlws.FILTER(DATABANK[ENTRADA],(DATABANK[NOME]=$B20)*(DATABANK[DATA PGTO]=N$2))),"")=0,"",IFERROR(SUM(_xlfn._xlws.FILTER(DATABANK[ENTRADA],(DATABANK[NOME]=$B20)*(DATABANK[DATA PGTO]=N$2))),"")))</f>
        <v/>
      </c>
      <c r="O20" s="4" t="str" cm="1">
        <f t="array" ref="O20">IF(O$2="","",IF(IFERROR(SUM(_xlfn._xlws.FILTER(DATABANK[ENTRADA],(DATABANK[NOME]=$B20)*(DATABANK[DATA PGTO]=O$2))),"")=0,"",IFERROR(SUM(_xlfn._xlws.FILTER(DATABANK[ENTRADA],(DATABANK[NOME]=$B20)*(DATABANK[DATA PGTO]=O$2))),"")))</f>
        <v/>
      </c>
      <c r="P20" s="4" t="str" cm="1">
        <f t="array" ref="P20">IF(P$2="","",IF(IFERROR(SUM(_xlfn._xlws.FILTER(DATABANK[ENTRADA],(DATABANK[NOME]=$B20)*(DATABANK[DATA PGTO]=P$2))),"")=0,"",IFERROR(SUM(_xlfn._xlws.FILTER(DATABANK[ENTRADA],(DATABANK[NOME]=$B20)*(DATABANK[DATA PGTO]=P$2))),"")))</f>
        <v/>
      </c>
      <c r="Q20" s="4" t="str" cm="1">
        <f t="array" ref="Q20">IF(Q$2="","",IF(IFERROR(SUM(_xlfn._xlws.FILTER(DATABANK[ENTRADA],(DATABANK[NOME]=$B20)*(DATABANK[DATA PGTO]=Q$2))),"")=0,"",IFERROR(SUM(_xlfn._xlws.FILTER(DATABANK[ENTRADA],(DATABANK[NOME]=$B20)*(DATABANK[DATA PGTO]=Q$2))),"")))</f>
        <v/>
      </c>
      <c r="R20" s="4" t="str" cm="1">
        <f t="array" ref="R20">IF(R$2="","",IF(IFERROR(SUM(_xlfn._xlws.FILTER(DATABANK[ENTRADA],(DATABANK[NOME]=$B20)*(DATABANK[DATA PGTO]=R$2))),"")=0,"",IFERROR(SUM(_xlfn._xlws.FILTER(DATABANK[ENTRADA],(DATABANK[NOME]=$B20)*(DATABANK[DATA PGTO]=R$2))),"")))</f>
        <v/>
      </c>
      <c r="S20" s="4" t="str" cm="1">
        <f t="array" ref="S20">IF(S$2="","",IF(IFERROR(SUM(_xlfn._xlws.FILTER(DATABANK[ENTRADA],(DATABANK[NOME]=$B20)*(DATABANK[DATA PGTO]=S$2))),"")=0,"",IFERROR(SUM(_xlfn._xlws.FILTER(DATABANK[ENTRADA],(DATABANK[NOME]=$B20)*(DATABANK[DATA PGTO]=S$2))),"")))</f>
        <v/>
      </c>
      <c r="T20" s="4" t="str" cm="1">
        <f t="array" ref="T20">IF(T$2="","",IF(IFERROR(SUM(_xlfn._xlws.FILTER(DATABANK[ENTRADA],(DATABANK[NOME]=$B20)*(DATABANK[DATA PGTO]=T$2))),"")=0,"",IFERROR(SUM(_xlfn._xlws.FILTER(DATABANK[ENTRADA],(DATABANK[NOME]=$B20)*(DATABANK[DATA PGTO]=T$2))),"")))</f>
        <v/>
      </c>
      <c r="U20" s="4" t="str" cm="1">
        <f t="array" ref="U20">IF(U$2="","",IF(IFERROR(SUM(_xlfn._xlws.FILTER(DATABANK[ENTRADA],(DATABANK[NOME]=$B20)*(DATABANK[DATA PGTO]=U$2))),"")=0,"",IFERROR(SUM(_xlfn._xlws.FILTER(DATABANK[ENTRADA],(DATABANK[NOME]=$B20)*(DATABANK[DATA PGTO]=U$2))),"")))</f>
        <v/>
      </c>
      <c r="V20" s="4" t="str" cm="1">
        <f t="array" ref="V20">IF(V$2="","",IF(IFERROR(SUM(_xlfn._xlws.FILTER(DATABANK[ENTRADA],(DATABANK[NOME]=$B20)*(DATABANK[DATA PGTO]=V$2))),"")=0,"",IFERROR(SUM(_xlfn._xlws.FILTER(DATABANK[ENTRADA],(DATABANK[NOME]=$B20)*(DATABANK[DATA PGTO]=V$2))),"")))</f>
        <v/>
      </c>
      <c r="W20" s="4" t="str" cm="1">
        <f t="array" ref="W20">IF(W$2="","",IF(IFERROR(SUM(_xlfn._xlws.FILTER(DATABANK[ENTRADA],(DATABANK[NOME]=$B20)*(DATABANK[DATA PGTO]=W$2))),"")=0,"",IFERROR(SUM(_xlfn._xlws.FILTER(DATABANK[ENTRADA],(DATABANK[NOME]=$B20)*(DATABANK[DATA PGTO]=W$2))),"")))</f>
        <v/>
      </c>
      <c r="X20" s="4" t="str" cm="1">
        <f t="array" ref="X20">IF(X$2="","",IF(IFERROR(SUM(_xlfn._xlws.FILTER(DATABANK[ENTRADA],(DATABANK[NOME]=$B20)*(DATABANK[DATA PGTO]=X$2))),"")=0,"",IFERROR(SUM(_xlfn._xlws.FILTER(DATABANK[ENTRADA],(DATABANK[NOME]=$B20)*(DATABANK[DATA PGTO]=X$2))),"")))</f>
        <v/>
      </c>
      <c r="Y20" s="4" t="str" cm="1">
        <f t="array" ref="Y20">IF(Y$2="","",IF(IFERROR(SUM(_xlfn._xlws.FILTER(DATABANK[ENTRADA],(DATABANK[NOME]=$B20)*(DATABANK[DATA PGTO]=Y$2))),"")=0,"",IFERROR(SUM(_xlfn._xlws.FILTER(DATABANK[ENTRADA],(DATABANK[NOME]=$B20)*(DATABANK[DATA PGTO]=Y$2))),"")))</f>
        <v/>
      </c>
      <c r="Z20" s="4" t="str" cm="1">
        <f t="array" ref="Z20">IF(Z$2="","",IF(IFERROR(SUM(_xlfn._xlws.FILTER(DATABANK[ENTRADA],(DATABANK[NOME]=$B20)*(DATABANK[DATA PGTO]=Z$2))),"")=0,"",IFERROR(SUM(_xlfn._xlws.FILTER(DATABANK[ENTRADA],(DATABANK[NOME]=$B20)*(DATABANK[DATA PGTO]=Z$2))),"")))</f>
        <v/>
      </c>
      <c r="AA20" s="4" t="str" cm="1">
        <f t="array" ref="AA20">IF(AA$2="","",IF(IFERROR(SUM(_xlfn._xlws.FILTER(DATABANK[ENTRADA],(DATABANK[NOME]=$B20)*(DATABANK[DATA PGTO]=AA$2))),"")=0,"",IFERROR(SUM(_xlfn._xlws.FILTER(DATABANK[ENTRADA],(DATABANK[NOME]=$B20)*(DATABANK[DATA PGTO]=AA$2))),"")))</f>
        <v/>
      </c>
      <c r="AB20" s="4" t="str" cm="1">
        <f t="array" ref="AB20">IF(AB$2="","",IF(IFERROR(SUM(_xlfn._xlws.FILTER(DATABANK[ENTRADA],(DATABANK[NOME]=$B20)*(DATABANK[DATA PGTO]=AB$2))),"")=0,"",IFERROR(SUM(_xlfn._xlws.FILTER(DATABANK[ENTRADA],(DATABANK[NOME]=$B20)*(DATABANK[DATA PGTO]=AB$2))),"")))</f>
        <v/>
      </c>
      <c r="AC20" s="4" t="str" cm="1">
        <f t="array" ref="AC20">IF(AC$2="","",IF(IFERROR(SUM(_xlfn._xlws.FILTER(DATABANK[ENTRADA],(DATABANK[NOME]=$B20)*(DATABANK[DATA PGTO]=AC$2))),"")=0,"",IFERROR(SUM(_xlfn._xlws.FILTER(DATABANK[ENTRADA],(DATABANK[NOME]=$B20)*(DATABANK[DATA PGTO]=AC$2))),"")))</f>
        <v/>
      </c>
      <c r="AD20" s="4" t="str" cm="1">
        <f t="array" ref="AD20">IF(AD$2="","",IF(IFERROR(SUM(_xlfn._xlws.FILTER(DATABANK[ENTRADA],(DATABANK[NOME]=$B20)*(DATABANK[DATA PGTO]=AD$2))),"")=0,"",IFERROR(SUM(_xlfn._xlws.FILTER(DATABANK[ENTRADA],(DATABANK[NOME]=$B20)*(DATABANK[DATA PGTO]=AD$2))),"")))</f>
        <v/>
      </c>
      <c r="AE20" s="4" t="str" cm="1">
        <f t="array" ref="AE20">IF(AE$2="","",IF(IFERROR(SUM(_xlfn._xlws.FILTER(DATABANK[ENTRADA],(DATABANK[NOME]=$B20)*(DATABANK[DATA PGTO]=AE$2))),"")=0,"",IFERROR(SUM(_xlfn._xlws.FILTER(DATABANK[ENTRADA],(DATABANK[NOME]=$B20)*(DATABANK[DATA PGTO]=AE$2))),"")))</f>
        <v/>
      </c>
      <c r="AF20" s="4" t="str" cm="1">
        <f t="array" ref="AF20">IF(AF$2="","",IF(IFERROR(SUM(_xlfn._xlws.FILTER(DATABANK[ENTRADA],(DATABANK[NOME]=$B20)*(DATABANK[DATA PGTO]=AF$2))),"")=0,"",IFERROR(SUM(_xlfn._xlws.FILTER(DATABANK[ENTRADA],(DATABANK[NOME]=$B20)*(DATABANK[DATA PGTO]=AF$2))),"")))</f>
        <v/>
      </c>
      <c r="AG20" s="4" t="str" cm="1">
        <f t="array" ref="AG20">IF(AG$2="","",IF(IFERROR(SUM(_xlfn._xlws.FILTER(DATABANK[ENTRADA],(DATABANK[NOME]=$B20)*(DATABANK[DATA PGTO]=AG$2))),"")=0,"",IFERROR(SUM(_xlfn._xlws.FILTER(DATABANK[ENTRADA],(DATABANK[NOME]=$B20)*(DATABANK[DATA PGTO]=AG$2))),"")))</f>
        <v/>
      </c>
      <c r="AH20" s="3"/>
      <c r="AI20" s="3"/>
      <c r="AJ20" s="3"/>
      <c r="AK20" s="3"/>
      <c r="AL20" s="3"/>
      <c r="AM20" s="3"/>
    </row>
    <row r="21" spans="2:39" ht="12" customHeight="1" x14ac:dyDescent="0.25">
      <c r="B21" s="5"/>
      <c r="C21" s="4" t="str" cm="1">
        <f t="array" ref="C21">IF(C$2="","",IF(IFERROR(SUM(_xlfn._xlws.FILTER(DATABANK[ENTRADA],(DATABANK[NOME]=$B21)*(DATABANK[DATA PGTO]=C$2))),"")=0,"",IFERROR(SUM(_xlfn._xlws.FILTER(DATABANK[ENTRADA],(DATABANK[NOME]=$B21)*(DATABANK[DATA PGTO]=C$2))),"")))</f>
        <v/>
      </c>
      <c r="D21" s="4" t="str" cm="1">
        <f t="array" ref="D21">IF(D$2="","",IF(IFERROR(SUM(_xlfn._xlws.FILTER(DATABANK[ENTRADA],(DATABANK[NOME]=$B21)*(DATABANK[DATA PGTO]=D$2))),"")=0,"",IFERROR(SUM(_xlfn._xlws.FILTER(DATABANK[ENTRADA],(DATABANK[NOME]=$B21)*(DATABANK[DATA PGTO]=D$2))),"")))</f>
        <v/>
      </c>
      <c r="E21" s="4" t="str" cm="1">
        <f t="array" ref="E21">IF(E$2="","",IF(IFERROR(SUM(_xlfn._xlws.FILTER(DATABANK[ENTRADA],(DATABANK[NOME]=$B21)*(DATABANK[DATA PGTO]=E$2))),"")=0,"",IFERROR(SUM(_xlfn._xlws.FILTER(DATABANK[ENTRADA],(DATABANK[NOME]=$B21)*(DATABANK[DATA PGTO]=E$2))),"")))</f>
        <v/>
      </c>
      <c r="F21" s="4" t="str" cm="1">
        <f t="array" ref="F21">IF(F$2="","",IF(IFERROR(SUM(_xlfn._xlws.FILTER(DATABANK[ENTRADA],(DATABANK[NOME]=$B21)*(DATABANK[DATA PGTO]=F$2))),"")=0,"",IFERROR(SUM(_xlfn._xlws.FILTER(DATABANK[ENTRADA],(DATABANK[NOME]=$B21)*(DATABANK[DATA PGTO]=F$2))),"")))</f>
        <v/>
      </c>
      <c r="G21" s="4" t="str" cm="1">
        <f t="array" ref="G21">IF(G$2="","",IF(IFERROR(SUM(_xlfn._xlws.FILTER(DATABANK[ENTRADA],(DATABANK[NOME]=$B21)*(DATABANK[DATA PGTO]=G$2))),"")=0,"",IFERROR(SUM(_xlfn._xlws.FILTER(DATABANK[ENTRADA],(DATABANK[NOME]=$B21)*(DATABANK[DATA PGTO]=G$2))),"")))</f>
        <v/>
      </c>
      <c r="H21" s="4" t="str" cm="1">
        <f t="array" ref="H21">IF(H$2="","",IF(IFERROR(SUM(_xlfn._xlws.FILTER(DATABANK[ENTRADA],(DATABANK[NOME]=$B21)*(DATABANK[DATA PGTO]=H$2))),"")=0,"",IFERROR(SUM(_xlfn._xlws.FILTER(DATABANK[ENTRADA],(DATABANK[NOME]=$B21)*(DATABANK[DATA PGTO]=H$2))),"")))</f>
        <v/>
      </c>
      <c r="I21" s="4" t="str" cm="1">
        <f t="array" ref="I21">IF(I$2="","",IF(IFERROR(SUM(_xlfn._xlws.FILTER(DATABANK[ENTRADA],(DATABANK[NOME]=$B21)*(DATABANK[DATA PGTO]=I$2))),"")=0,"",IFERROR(SUM(_xlfn._xlws.FILTER(DATABANK[ENTRADA],(DATABANK[NOME]=$B21)*(DATABANK[DATA PGTO]=I$2))),"")))</f>
        <v/>
      </c>
      <c r="J21" s="4" t="str" cm="1">
        <f t="array" ref="J21">IF(J$2="","",IF(IFERROR(SUM(_xlfn._xlws.FILTER(DATABANK[ENTRADA],(DATABANK[NOME]=$B21)*(DATABANK[DATA PGTO]=J$2))),"")=0,"",IFERROR(SUM(_xlfn._xlws.FILTER(DATABANK[ENTRADA],(DATABANK[NOME]=$B21)*(DATABANK[DATA PGTO]=J$2))),"")))</f>
        <v/>
      </c>
      <c r="K21" s="4" t="str" cm="1">
        <f t="array" ref="K21">IF(K$2="","",IF(IFERROR(SUM(_xlfn._xlws.FILTER(DATABANK[ENTRADA],(DATABANK[NOME]=$B21)*(DATABANK[DATA PGTO]=K$2))),"")=0,"",IFERROR(SUM(_xlfn._xlws.FILTER(DATABANK[ENTRADA],(DATABANK[NOME]=$B21)*(DATABANK[DATA PGTO]=K$2))),"")))</f>
        <v/>
      </c>
      <c r="L21" s="4" t="str" cm="1">
        <f t="array" ref="L21">IF(L$2="","",IF(IFERROR(SUM(_xlfn._xlws.FILTER(DATABANK[ENTRADA],(DATABANK[NOME]=$B21)*(DATABANK[DATA PGTO]=L$2))),"")=0,"",IFERROR(SUM(_xlfn._xlws.FILTER(DATABANK[ENTRADA],(DATABANK[NOME]=$B21)*(DATABANK[DATA PGTO]=L$2))),"")))</f>
        <v/>
      </c>
      <c r="M21" s="4" t="str" cm="1">
        <f t="array" ref="M21">IF(M$2="","",IF(IFERROR(SUM(_xlfn._xlws.FILTER(DATABANK[ENTRADA],(DATABANK[NOME]=$B21)*(DATABANK[DATA PGTO]=M$2))),"")=0,"",IFERROR(SUM(_xlfn._xlws.FILTER(DATABANK[ENTRADA],(DATABANK[NOME]=$B21)*(DATABANK[DATA PGTO]=M$2))),"")))</f>
        <v/>
      </c>
      <c r="N21" s="4" t="str" cm="1">
        <f t="array" ref="N21">IF(N$2="","",IF(IFERROR(SUM(_xlfn._xlws.FILTER(DATABANK[ENTRADA],(DATABANK[NOME]=$B21)*(DATABANK[DATA PGTO]=N$2))),"")=0,"",IFERROR(SUM(_xlfn._xlws.FILTER(DATABANK[ENTRADA],(DATABANK[NOME]=$B21)*(DATABANK[DATA PGTO]=N$2))),"")))</f>
        <v/>
      </c>
      <c r="O21" s="4" t="str" cm="1">
        <f t="array" ref="O21">IF(O$2="","",IF(IFERROR(SUM(_xlfn._xlws.FILTER(DATABANK[ENTRADA],(DATABANK[NOME]=$B21)*(DATABANK[DATA PGTO]=O$2))),"")=0,"",IFERROR(SUM(_xlfn._xlws.FILTER(DATABANK[ENTRADA],(DATABANK[NOME]=$B21)*(DATABANK[DATA PGTO]=O$2))),"")))</f>
        <v/>
      </c>
      <c r="P21" s="4" t="str" cm="1">
        <f t="array" ref="P21">IF(P$2="","",IF(IFERROR(SUM(_xlfn._xlws.FILTER(DATABANK[ENTRADA],(DATABANK[NOME]=$B21)*(DATABANK[DATA PGTO]=P$2))),"")=0,"",IFERROR(SUM(_xlfn._xlws.FILTER(DATABANK[ENTRADA],(DATABANK[NOME]=$B21)*(DATABANK[DATA PGTO]=P$2))),"")))</f>
        <v/>
      </c>
      <c r="Q21" s="4" t="str" cm="1">
        <f t="array" ref="Q21">IF(Q$2="","",IF(IFERROR(SUM(_xlfn._xlws.FILTER(DATABANK[ENTRADA],(DATABANK[NOME]=$B21)*(DATABANK[DATA PGTO]=Q$2))),"")=0,"",IFERROR(SUM(_xlfn._xlws.FILTER(DATABANK[ENTRADA],(DATABANK[NOME]=$B21)*(DATABANK[DATA PGTO]=Q$2))),"")))</f>
        <v/>
      </c>
      <c r="R21" s="4" t="str" cm="1">
        <f t="array" ref="R21">IF(R$2="","",IF(IFERROR(SUM(_xlfn._xlws.FILTER(DATABANK[ENTRADA],(DATABANK[NOME]=$B21)*(DATABANK[DATA PGTO]=R$2))),"")=0,"",IFERROR(SUM(_xlfn._xlws.FILTER(DATABANK[ENTRADA],(DATABANK[NOME]=$B21)*(DATABANK[DATA PGTO]=R$2))),"")))</f>
        <v/>
      </c>
      <c r="S21" s="4" t="str" cm="1">
        <f t="array" ref="S21">IF(S$2="","",IF(IFERROR(SUM(_xlfn._xlws.FILTER(DATABANK[ENTRADA],(DATABANK[NOME]=$B21)*(DATABANK[DATA PGTO]=S$2))),"")=0,"",IFERROR(SUM(_xlfn._xlws.FILTER(DATABANK[ENTRADA],(DATABANK[NOME]=$B21)*(DATABANK[DATA PGTO]=S$2))),"")))</f>
        <v/>
      </c>
      <c r="T21" s="4" t="str" cm="1">
        <f t="array" ref="T21">IF(T$2="","",IF(IFERROR(SUM(_xlfn._xlws.FILTER(DATABANK[ENTRADA],(DATABANK[NOME]=$B21)*(DATABANK[DATA PGTO]=T$2))),"")=0,"",IFERROR(SUM(_xlfn._xlws.FILTER(DATABANK[ENTRADA],(DATABANK[NOME]=$B21)*(DATABANK[DATA PGTO]=T$2))),"")))</f>
        <v/>
      </c>
      <c r="U21" s="4" t="str" cm="1">
        <f t="array" ref="U21">IF(U$2="","",IF(IFERROR(SUM(_xlfn._xlws.FILTER(DATABANK[ENTRADA],(DATABANK[NOME]=$B21)*(DATABANK[DATA PGTO]=U$2))),"")=0,"",IFERROR(SUM(_xlfn._xlws.FILTER(DATABANK[ENTRADA],(DATABANK[NOME]=$B21)*(DATABANK[DATA PGTO]=U$2))),"")))</f>
        <v/>
      </c>
      <c r="V21" s="4" t="str" cm="1">
        <f t="array" ref="V21">IF(V$2="","",IF(IFERROR(SUM(_xlfn._xlws.FILTER(DATABANK[ENTRADA],(DATABANK[NOME]=$B21)*(DATABANK[DATA PGTO]=V$2))),"")=0,"",IFERROR(SUM(_xlfn._xlws.FILTER(DATABANK[ENTRADA],(DATABANK[NOME]=$B21)*(DATABANK[DATA PGTO]=V$2))),"")))</f>
        <v/>
      </c>
      <c r="W21" s="4" t="str" cm="1">
        <f t="array" ref="W21">IF(W$2="","",IF(IFERROR(SUM(_xlfn._xlws.FILTER(DATABANK[ENTRADA],(DATABANK[NOME]=$B21)*(DATABANK[DATA PGTO]=W$2))),"")=0,"",IFERROR(SUM(_xlfn._xlws.FILTER(DATABANK[ENTRADA],(DATABANK[NOME]=$B21)*(DATABANK[DATA PGTO]=W$2))),"")))</f>
        <v/>
      </c>
      <c r="X21" s="4" t="str" cm="1">
        <f t="array" ref="X21">IF(X$2="","",IF(IFERROR(SUM(_xlfn._xlws.FILTER(DATABANK[ENTRADA],(DATABANK[NOME]=$B21)*(DATABANK[DATA PGTO]=X$2))),"")=0,"",IFERROR(SUM(_xlfn._xlws.FILTER(DATABANK[ENTRADA],(DATABANK[NOME]=$B21)*(DATABANK[DATA PGTO]=X$2))),"")))</f>
        <v/>
      </c>
      <c r="Y21" s="4" t="str" cm="1">
        <f t="array" ref="Y21">IF(Y$2="","",IF(IFERROR(SUM(_xlfn._xlws.FILTER(DATABANK[ENTRADA],(DATABANK[NOME]=$B21)*(DATABANK[DATA PGTO]=Y$2))),"")=0,"",IFERROR(SUM(_xlfn._xlws.FILTER(DATABANK[ENTRADA],(DATABANK[NOME]=$B21)*(DATABANK[DATA PGTO]=Y$2))),"")))</f>
        <v/>
      </c>
      <c r="Z21" s="4" t="str" cm="1">
        <f t="array" ref="Z21">IF(Z$2="","",IF(IFERROR(SUM(_xlfn._xlws.FILTER(DATABANK[ENTRADA],(DATABANK[NOME]=$B21)*(DATABANK[DATA PGTO]=Z$2))),"")=0,"",IFERROR(SUM(_xlfn._xlws.FILTER(DATABANK[ENTRADA],(DATABANK[NOME]=$B21)*(DATABANK[DATA PGTO]=Z$2))),"")))</f>
        <v/>
      </c>
      <c r="AA21" s="4" t="str" cm="1">
        <f t="array" ref="AA21">IF(AA$2="","",IF(IFERROR(SUM(_xlfn._xlws.FILTER(DATABANK[ENTRADA],(DATABANK[NOME]=$B21)*(DATABANK[DATA PGTO]=AA$2))),"")=0,"",IFERROR(SUM(_xlfn._xlws.FILTER(DATABANK[ENTRADA],(DATABANK[NOME]=$B21)*(DATABANK[DATA PGTO]=AA$2))),"")))</f>
        <v/>
      </c>
      <c r="AB21" s="4" t="str" cm="1">
        <f t="array" ref="AB21">IF(AB$2="","",IF(IFERROR(SUM(_xlfn._xlws.FILTER(DATABANK[ENTRADA],(DATABANK[NOME]=$B21)*(DATABANK[DATA PGTO]=AB$2))),"")=0,"",IFERROR(SUM(_xlfn._xlws.FILTER(DATABANK[ENTRADA],(DATABANK[NOME]=$B21)*(DATABANK[DATA PGTO]=AB$2))),"")))</f>
        <v/>
      </c>
      <c r="AC21" s="4" t="str" cm="1">
        <f t="array" ref="AC21">IF(AC$2="","",IF(IFERROR(SUM(_xlfn._xlws.FILTER(DATABANK[ENTRADA],(DATABANK[NOME]=$B21)*(DATABANK[DATA PGTO]=AC$2))),"")=0,"",IFERROR(SUM(_xlfn._xlws.FILTER(DATABANK[ENTRADA],(DATABANK[NOME]=$B21)*(DATABANK[DATA PGTO]=AC$2))),"")))</f>
        <v/>
      </c>
      <c r="AD21" s="4" t="str" cm="1">
        <f t="array" ref="AD21">IF(AD$2="","",IF(IFERROR(SUM(_xlfn._xlws.FILTER(DATABANK[ENTRADA],(DATABANK[NOME]=$B21)*(DATABANK[DATA PGTO]=AD$2))),"")=0,"",IFERROR(SUM(_xlfn._xlws.FILTER(DATABANK[ENTRADA],(DATABANK[NOME]=$B21)*(DATABANK[DATA PGTO]=AD$2))),"")))</f>
        <v/>
      </c>
      <c r="AE21" s="4" t="str" cm="1">
        <f t="array" ref="AE21">IF(AE$2="","",IF(IFERROR(SUM(_xlfn._xlws.FILTER(DATABANK[ENTRADA],(DATABANK[NOME]=$B21)*(DATABANK[DATA PGTO]=AE$2))),"")=0,"",IFERROR(SUM(_xlfn._xlws.FILTER(DATABANK[ENTRADA],(DATABANK[NOME]=$B21)*(DATABANK[DATA PGTO]=AE$2))),"")))</f>
        <v/>
      </c>
      <c r="AF21" s="4" t="str" cm="1">
        <f t="array" ref="AF21">IF(AF$2="","",IF(IFERROR(SUM(_xlfn._xlws.FILTER(DATABANK[ENTRADA],(DATABANK[NOME]=$B21)*(DATABANK[DATA PGTO]=AF$2))),"")=0,"",IFERROR(SUM(_xlfn._xlws.FILTER(DATABANK[ENTRADA],(DATABANK[NOME]=$B21)*(DATABANK[DATA PGTO]=AF$2))),"")))</f>
        <v/>
      </c>
      <c r="AG21" s="4" t="str" cm="1">
        <f t="array" ref="AG21">IF(AG$2="","",IF(IFERROR(SUM(_xlfn._xlws.FILTER(DATABANK[ENTRADA],(DATABANK[NOME]=$B21)*(DATABANK[DATA PGTO]=AG$2))),"")=0,"",IFERROR(SUM(_xlfn._xlws.FILTER(DATABANK[ENTRADA],(DATABANK[NOME]=$B21)*(DATABANK[DATA PGTO]=AG$2))),"")))</f>
        <v/>
      </c>
      <c r="AH21" s="3"/>
      <c r="AI21" s="3"/>
      <c r="AJ21" s="3"/>
      <c r="AK21" s="3"/>
      <c r="AL21" s="3"/>
      <c r="AM21" s="3"/>
    </row>
    <row r="22" spans="2:39" ht="12" customHeight="1" x14ac:dyDescent="0.25">
      <c r="B22" s="5"/>
      <c r="C22" s="4" t="str" cm="1">
        <f t="array" ref="C22">IF(C$2="","",IF(IFERROR(SUM(_xlfn._xlws.FILTER(DATABANK[ENTRADA],(DATABANK[NOME]=$B22)*(DATABANK[DATA PGTO]=C$2))),"")=0,"",IFERROR(SUM(_xlfn._xlws.FILTER(DATABANK[ENTRADA],(DATABANK[NOME]=$B22)*(DATABANK[DATA PGTO]=C$2))),"")))</f>
        <v/>
      </c>
      <c r="D22" s="4" t="str" cm="1">
        <f t="array" ref="D22">IF(D$2="","",IF(IFERROR(SUM(_xlfn._xlws.FILTER(DATABANK[ENTRADA],(DATABANK[NOME]=$B22)*(DATABANK[DATA PGTO]=D$2))),"")=0,"",IFERROR(SUM(_xlfn._xlws.FILTER(DATABANK[ENTRADA],(DATABANK[NOME]=$B22)*(DATABANK[DATA PGTO]=D$2))),"")))</f>
        <v/>
      </c>
      <c r="E22" s="4" t="str" cm="1">
        <f t="array" ref="E22">IF(E$2="","",IF(IFERROR(SUM(_xlfn._xlws.FILTER(DATABANK[ENTRADA],(DATABANK[NOME]=$B22)*(DATABANK[DATA PGTO]=E$2))),"")=0,"",IFERROR(SUM(_xlfn._xlws.FILTER(DATABANK[ENTRADA],(DATABANK[NOME]=$B22)*(DATABANK[DATA PGTO]=E$2))),"")))</f>
        <v/>
      </c>
      <c r="F22" s="4" t="str" cm="1">
        <f t="array" ref="F22">IF(F$2="","",IF(IFERROR(SUM(_xlfn._xlws.FILTER(DATABANK[ENTRADA],(DATABANK[NOME]=$B22)*(DATABANK[DATA PGTO]=F$2))),"")=0,"",IFERROR(SUM(_xlfn._xlws.FILTER(DATABANK[ENTRADA],(DATABANK[NOME]=$B22)*(DATABANK[DATA PGTO]=F$2))),"")))</f>
        <v/>
      </c>
      <c r="G22" s="4" t="str" cm="1">
        <f t="array" ref="G22">IF(G$2="","",IF(IFERROR(SUM(_xlfn._xlws.FILTER(DATABANK[ENTRADA],(DATABANK[NOME]=$B22)*(DATABANK[DATA PGTO]=G$2))),"")=0,"",IFERROR(SUM(_xlfn._xlws.FILTER(DATABANK[ENTRADA],(DATABANK[NOME]=$B22)*(DATABANK[DATA PGTO]=G$2))),"")))</f>
        <v/>
      </c>
      <c r="H22" s="4" t="str" cm="1">
        <f t="array" ref="H22">IF(H$2="","",IF(IFERROR(SUM(_xlfn._xlws.FILTER(DATABANK[ENTRADA],(DATABANK[NOME]=$B22)*(DATABANK[DATA PGTO]=H$2))),"")=0,"",IFERROR(SUM(_xlfn._xlws.FILTER(DATABANK[ENTRADA],(DATABANK[NOME]=$B22)*(DATABANK[DATA PGTO]=H$2))),"")))</f>
        <v/>
      </c>
      <c r="I22" s="4" t="str" cm="1">
        <f t="array" ref="I22">IF(I$2="","",IF(IFERROR(SUM(_xlfn._xlws.FILTER(DATABANK[ENTRADA],(DATABANK[NOME]=$B22)*(DATABANK[DATA PGTO]=I$2))),"")=0,"",IFERROR(SUM(_xlfn._xlws.FILTER(DATABANK[ENTRADA],(DATABANK[NOME]=$B22)*(DATABANK[DATA PGTO]=I$2))),"")))</f>
        <v/>
      </c>
      <c r="J22" s="4" t="str" cm="1">
        <f t="array" ref="J22">IF(J$2="","",IF(IFERROR(SUM(_xlfn._xlws.FILTER(DATABANK[ENTRADA],(DATABANK[NOME]=$B22)*(DATABANK[DATA PGTO]=J$2))),"")=0,"",IFERROR(SUM(_xlfn._xlws.FILTER(DATABANK[ENTRADA],(DATABANK[NOME]=$B22)*(DATABANK[DATA PGTO]=J$2))),"")))</f>
        <v/>
      </c>
      <c r="K22" s="4" t="str" cm="1">
        <f t="array" ref="K22">IF(K$2="","",IF(IFERROR(SUM(_xlfn._xlws.FILTER(DATABANK[ENTRADA],(DATABANK[NOME]=$B22)*(DATABANK[DATA PGTO]=K$2))),"")=0,"",IFERROR(SUM(_xlfn._xlws.FILTER(DATABANK[ENTRADA],(DATABANK[NOME]=$B22)*(DATABANK[DATA PGTO]=K$2))),"")))</f>
        <v/>
      </c>
      <c r="L22" s="4" t="str" cm="1">
        <f t="array" ref="L22">IF(L$2="","",IF(IFERROR(SUM(_xlfn._xlws.FILTER(DATABANK[ENTRADA],(DATABANK[NOME]=$B22)*(DATABANK[DATA PGTO]=L$2))),"")=0,"",IFERROR(SUM(_xlfn._xlws.FILTER(DATABANK[ENTRADA],(DATABANK[NOME]=$B22)*(DATABANK[DATA PGTO]=L$2))),"")))</f>
        <v/>
      </c>
      <c r="M22" s="4" t="str" cm="1">
        <f t="array" ref="M22">IF(M$2="","",IF(IFERROR(SUM(_xlfn._xlws.FILTER(DATABANK[ENTRADA],(DATABANK[NOME]=$B22)*(DATABANK[DATA PGTO]=M$2))),"")=0,"",IFERROR(SUM(_xlfn._xlws.FILTER(DATABANK[ENTRADA],(DATABANK[NOME]=$B22)*(DATABANK[DATA PGTO]=M$2))),"")))</f>
        <v/>
      </c>
      <c r="N22" s="4" t="str" cm="1">
        <f t="array" ref="N22">IF(N$2="","",IF(IFERROR(SUM(_xlfn._xlws.FILTER(DATABANK[ENTRADA],(DATABANK[NOME]=$B22)*(DATABANK[DATA PGTO]=N$2))),"")=0,"",IFERROR(SUM(_xlfn._xlws.FILTER(DATABANK[ENTRADA],(DATABANK[NOME]=$B22)*(DATABANK[DATA PGTO]=N$2))),"")))</f>
        <v/>
      </c>
      <c r="O22" s="4" t="str" cm="1">
        <f t="array" ref="O22">IF(O$2="","",IF(IFERROR(SUM(_xlfn._xlws.FILTER(DATABANK[ENTRADA],(DATABANK[NOME]=$B22)*(DATABANK[DATA PGTO]=O$2))),"")=0,"",IFERROR(SUM(_xlfn._xlws.FILTER(DATABANK[ENTRADA],(DATABANK[NOME]=$B22)*(DATABANK[DATA PGTO]=O$2))),"")))</f>
        <v/>
      </c>
      <c r="P22" s="4" t="str" cm="1">
        <f t="array" ref="P22">IF(P$2="","",IF(IFERROR(SUM(_xlfn._xlws.FILTER(DATABANK[ENTRADA],(DATABANK[NOME]=$B22)*(DATABANK[DATA PGTO]=P$2))),"")=0,"",IFERROR(SUM(_xlfn._xlws.FILTER(DATABANK[ENTRADA],(DATABANK[NOME]=$B22)*(DATABANK[DATA PGTO]=P$2))),"")))</f>
        <v/>
      </c>
      <c r="Q22" s="4" t="str" cm="1">
        <f t="array" ref="Q22">IF(Q$2="","",IF(IFERROR(SUM(_xlfn._xlws.FILTER(DATABANK[ENTRADA],(DATABANK[NOME]=$B22)*(DATABANK[DATA PGTO]=Q$2))),"")=0,"",IFERROR(SUM(_xlfn._xlws.FILTER(DATABANK[ENTRADA],(DATABANK[NOME]=$B22)*(DATABANK[DATA PGTO]=Q$2))),"")))</f>
        <v/>
      </c>
      <c r="R22" s="4" t="str" cm="1">
        <f t="array" ref="R22">IF(R$2="","",IF(IFERROR(SUM(_xlfn._xlws.FILTER(DATABANK[ENTRADA],(DATABANK[NOME]=$B22)*(DATABANK[DATA PGTO]=R$2))),"")=0,"",IFERROR(SUM(_xlfn._xlws.FILTER(DATABANK[ENTRADA],(DATABANK[NOME]=$B22)*(DATABANK[DATA PGTO]=R$2))),"")))</f>
        <v/>
      </c>
      <c r="S22" s="4" t="str" cm="1">
        <f t="array" ref="S22">IF(S$2="","",IF(IFERROR(SUM(_xlfn._xlws.FILTER(DATABANK[ENTRADA],(DATABANK[NOME]=$B22)*(DATABANK[DATA PGTO]=S$2))),"")=0,"",IFERROR(SUM(_xlfn._xlws.FILTER(DATABANK[ENTRADA],(DATABANK[NOME]=$B22)*(DATABANK[DATA PGTO]=S$2))),"")))</f>
        <v/>
      </c>
      <c r="T22" s="4" t="str" cm="1">
        <f t="array" ref="T22">IF(T$2="","",IF(IFERROR(SUM(_xlfn._xlws.FILTER(DATABANK[ENTRADA],(DATABANK[NOME]=$B22)*(DATABANK[DATA PGTO]=T$2))),"")=0,"",IFERROR(SUM(_xlfn._xlws.FILTER(DATABANK[ENTRADA],(DATABANK[NOME]=$B22)*(DATABANK[DATA PGTO]=T$2))),"")))</f>
        <v/>
      </c>
      <c r="U22" s="4" t="str" cm="1">
        <f t="array" ref="U22">IF(U$2="","",IF(IFERROR(SUM(_xlfn._xlws.FILTER(DATABANK[ENTRADA],(DATABANK[NOME]=$B22)*(DATABANK[DATA PGTO]=U$2))),"")=0,"",IFERROR(SUM(_xlfn._xlws.FILTER(DATABANK[ENTRADA],(DATABANK[NOME]=$B22)*(DATABANK[DATA PGTO]=U$2))),"")))</f>
        <v/>
      </c>
      <c r="V22" s="4" t="str" cm="1">
        <f t="array" ref="V22">IF(V$2="","",IF(IFERROR(SUM(_xlfn._xlws.FILTER(DATABANK[ENTRADA],(DATABANK[NOME]=$B22)*(DATABANK[DATA PGTO]=V$2))),"")=0,"",IFERROR(SUM(_xlfn._xlws.FILTER(DATABANK[ENTRADA],(DATABANK[NOME]=$B22)*(DATABANK[DATA PGTO]=V$2))),"")))</f>
        <v/>
      </c>
      <c r="W22" s="4" t="str" cm="1">
        <f t="array" ref="W22">IF(W$2="","",IF(IFERROR(SUM(_xlfn._xlws.FILTER(DATABANK[ENTRADA],(DATABANK[NOME]=$B22)*(DATABANK[DATA PGTO]=W$2))),"")=0,"",IFERROR(SUM(_xlfn._xlws.FILTER(DATABANK[ENTRADA],(DATABANK[NOME]=$B22)*(DATABANK[DATA PGTO]=W$2))),"")))</f>
        <v/>
      </c>
      <c r="X22" s="4" t="str" cm="1">
        <f t="array" ref="X22">IF(X$2="","",IF(IFERROR(SUM(_xlfn._xlws.FILTER(DATABANK[ENTRADA],(DATABANK[NOME]=$B22)*(DATABANK[DATA PGTO]=X$2))),"")=0,"",IFERROR(SUM(_xlfn._xlws.FILTER(DATABANK[ENTRADA],(DATABANK[NOME]=$B22)*(DATABANK[DATA PGTO]=X$2))),"")))</f>
        <v/>
      </c>
      <c r="Y22" s="4" t="str" cm="1">
        <f t="array" ref="Y22">IF(Y$2="","",IF(IFERROR(SUM(_xlfn._xlws.FILTER(DATABANK[ENTRADA],(DATABANK[NOME]=$B22)*(DATABANK[DATA PGTO]=Y$2))),"")=0,"",IFERROR(SUM(_xlfn._xlws.FILTER(DATABANK[ENTRADA],(DATABANK[NOME]=$B22)*(DATABANK[DATA PGTO]=Y$2))),"")))</f>
        <v/>
      </c>
      <c r="Z22" s="4" t="str" cm="1">
        <f t="array" ref="Z22">IF(Z$2="","",IF(IFERROR(SUM(_xlfn._xlws.FILTER(DATABANK[ENTRADA],(DATABANK[NOME]=$B22)*(DATABANK[DATA PGTO]=Z$2))),"")=0,"",IFERROR(SUM(_xlfn._xlws.FILTER(DATABANK[ENTRADA],(DATABANK[NOME]=$B22)*(DATABANK[DATA PGTO]=Z$2))),"")))</f>
        <v/>
      </c>
      <c r="AA22" s="4" t="str" cm="1">
        <f t="array" ref="AA22">IF(AA$2="","",IF(IFERROR(SUM(_xlfn._xlws.FILTER(DATABANK[ENTRADA],(DATABANK[NOME]=$B22)*(DATABANK[DATA PGTO]=AA$2))),"")=0,"",IFERROR(SUM(_xlfn._xlws.FILTER(DATABANK[ENTRADA],(DATABANK[NOME]=$B22)*(DATABANK[DATA PGTO]=AA$2))),"")))</f>
        <v/>
      </c>
      <c r="AB22" s="4" t="str" cm="1">
        <f t="array" ref="AB22">IF(AB$2="","",IF(IFERROR(SUM(_xlfn._xlws.FILTER(DATABANK[ENTRADA],(DATABANK[NOME]=$B22)*(DATABANK[DATA PGTO]=AB$2))),"")=0,"",IFERROR(SUM(_xlfn._xlws.FILTER(DATABANK[ENTRADA],(DATABANK[NOME]=$B22)*(DATABANK[DATA PGTO]=AB$2))),"")))</f>
        <v/>
      </c>
      <c r="AC22" s="4" t="str" cm="1">
        <f t="array" ref="AC22">IF(AC$2="","",IF(IFERROR(SUM(_xlfn._xlws.FILTER(DATABANK[ENTRADA],(DATABANK[NOME]=$B22)*(DATABANK[DATA PGTO]=AC$2))),"")=0,"",IFERROR(SUM(_xlfn._xlws.FILTER(DATABANK[ENTRADA],(DATABANK[NOME]=$B22)*(DATABANK[DATA PGTO]=AC$2))),"")))</f>
        <v/>
      </c>
      <c r="AD22" s="4" t="str" cm="1">
        <f t="array" ref="AD22">IF(AD$2="","",IF(IFERROR(SUM(_xlfn._xlws.FILTER(DATABANK[ENTRADA],(DATABANK[NOME]=$B22)*(DATABANK[DATA PGTO]=AD$2))),"")=0,"",IFERROR(SUM(_xlfn._xlws.FILTER(DATABANK[ENTRADA],(DATABANK[NOME]=$B22)*(DATABANK[DATA PGTO]=AD$2))),"")))</f>
        <v/>
      </c>
      <c r="AE22" s="4" t="str" cm="1">
        <f t="array" ref="AE22">IF(AE$2="","",IF(IFERROR(SUM(_xlfn._xlws.FILTER(DATABANK[ENTRADA],(DATABANK[NOME]=$B22)*(DATABANK[DATA PGTO]=AE$2))),"")=0,"",IFERROR(SUM(_xlfn._xlws.FILTER(DATABANK[ENTRADA],(DATABANK[NOME]=$B22)*(DATABANK[DATA PGTO]=AE$2))),"")))</f>
        <v/>
      </c>
      <c r="AF22" s="4" t="str" cm="1">
        <f t="array" ref="AF22">IF(AF$2="","",IF(IFERROR(SUM(_xlfn._xlws.FILTER(DATABANK[ENTRADA],(DATABANK[NOME]=$B22)*(DATABANK[DATA PGTO]=AF$2))),"")=0,"",IFERROR(SUM(_xlfn._xlws.FILTER(DATABANK[ENTRADA],(DATABANK[NOME]=$B22)*(DATABANK[DATA PGTO]=AF$2))),"")))</f>
        <v/>
      </c>
      <c r="AG22" s="4" t="str" cm="1">
        <f t="array" ref="AG22">IF(AG$2="","",IF(IFERROR(SUM(_xlfn._xlws.FILTER(DATABANK[ENTRADA],(DATABANK[NOME]=$B22)*(DATABANK[DATA PGTO]=AG$2))),"")=0,"",IFERROR(SUM(_xlfn._xlws.FILTER(DATABANK[ENTRADA],(DATABANK[NOME]=$B22)*(DATABANK[DATA PGTO]=AG$2))),"")))</f>
        <v/>
      </c>
      <c r="AH22" s="3"/>
      <c r="AI22" s="3"/>
      <c r="AJ22" s="3"/>
      <c r="AK22" s="3"/>
      <c r="AL22" s="3"/>
      <c r="AM22" s="3"/>
    </row>
    <row r="23" spans="2:39" ht="12" customHeight="1" x14ac:dyDescent="0.25">
      <c r="B23" s="5"/>
      <c r="C23" s="4" t="str" cm="1">
        <f t="array" ref="C23">IF(C$2="","",IF(IFERROR(SUM(_xlfn._xlws.FILTER(DATABANK[ENTRADA],(DATABANK[NOME]=$B23)*(DATABANK[DATA PGTO]=C$2))),"")=0,"",IFERROR(SUM(_xlfn._xlws.FILTER(DATABANK[ENTRADA],(DATABANK[NOME]=$B23)*(DATABANK[DATA PGTO]=C$2))),"")))</f>
        <v/>
      </c>
      <c r="D23" s="4" t="str" cm="1">
        <f t="array" ref="D23">IF(D$2="","",IF(IFERROR(SUM(_xlfn._xlws.FILTER(DATABANK[ENTRADA],(DATABANK[NOME]=$B23)*(DATABANK[DATA PGTO]=D$2))),"")=0,"",IFERROR(SUM(_xlfn._xlws.FILTER(DATABANK[ENTRADA],(DATABANK[NOME]=$B23)*(DATABANK[DATA PGTO]=D$2))),"")))</f>
        <v/>
      </c>
      <c r="E23" s="4" t="str" cm="1">
        <f t="array" ref="E23">IF(E$2="","",IF(IFERROR(SUM(_xlfn._xlws.FILTER(DATABANK[ENTRADA],(DATABANK[NOME]=$B23)*(DATABANK[DATA PGTO]=E$2))),"")=0,"",IFERROR(SUM(_xlfn._xlws.FILTER(DATABANK[ENTRADA],(DATABANK[NOME]=$B23)*(DATABANK[DATA PGTO]=E$2))),"")))</f>
        <v/>
      </c>
      <c r="F23" s="4" t="str" cm="1">
        <f t="array" ref="F23">IF(F$2="","",IF(IFERROR(SUM(_xlfn._xlws.FILTER(DATABANK[ENTRADA],(DATABANK[NOME]=$B23)*(DATABANK[DATA PGTO]=F$2))),"")=0,"",IFERROR(SUM(_xlfn._xlws.FILTER(DATABANK[ENTRADA],(DATABANK[NOME]=$B23)*(DATABANK[DATA PGTO]=F$2))),"")))</f>
        <v/>
      </c>
      <c r="G23" s="4" t="str" cm="1">
        <f t="array" ref="G23">IF(G$2="","",IF(IFERROR(SUM(_xlfn._xlws.FILTER(DATABANK[ENTRADA],(DATABANK[NOME]=$B23)*(DATABANK[DATA PGTO]=G$2))),"")=0,"",IFERROR(SUM(_xlfn._xlws.FILTER(DATABANK[ENTRADA],(DATABANK[NOME]=$B23)*(DATABANK[DATA PGTO]=G$2))),"")))</f>
        <v/>
      </c>
      <c r="H23" s="4" t="str" cm="1">
        <f t="array" ref="H23">IF(H$2="","",IF(IFERROR(SUM(_xlfn._xlws.FILTER(DATABANK[ENTRADA],(DATABANK[NOME]=$B23)*(DATABANK[DATA PGTO]=H$2))),"")=0,"",IFERROR(SUM(_xlfn._xlws.FILTER(DATABANK[ENTRADA],(DATABANK[NOME]=$B23)*(DATABANK[DATA PGTO]=H$2))),"")))</f>
        <v/>
      </c>
      <c r="I23" s="4" t="str" cm="1">
        <f t="array" ref="I23">IF(I$2="","",IF(IFERROR(SUM(_xlfn._xlws.FILTER(DATABANK[ENTRADA],(DATABANK[NOME]=$B23)*(DATABANK[DATA PGTO]=I$2))),"")=0,"",IFERROR(SUM(_xlfn._xlws.FILTER(DATABANK[ENTRADA],(DATABANK[NOME]=$B23)*(DATABANK[DATA PGTO]=I$2))),"")))</f>
        <v/>
      </c>
      <c r="J23" s="4" t="str" cm="1">
        <f t="array" ref="J23">IF(J$2="","",IF(IFERROR(SUM(_xlfn._xlws.FILTER(DATABANK[ENTRADA],(DATABANK[NOME]=$B23)*(DATABANK[DATA PGTO]=J$2))),"")=0,"",IFERROR(SUM(_xlfn._xlws.FILTER(DATABANK[ENTRADA],(DATABANK[NOME]=$B23)*(DATABANK[DATA PGTO]=J$2))),"")))</f>
        <v/>
      </c>
      <c r="K23" s="4" t="str" cm="1">
        <f t="array" ref="K23">IF(K$2="","",IF(IFERROR(SUM(_xlfn._xlws.FILTER(DATABANK[ENTRADA],(DATABANK[NOME]=$B23)*(DATABANK[DATA PGTO]=K$2))),"")=0,"",IFERROR(SUM(_xlfn._xlws.FILTER(DATABANK[ENTRADA],(DATABANK[NOME]=$B23)*(DATABANK[DATA PGTO]=K$2))),"")))</f>
        <v/>
      </c>
      <c r="L23" s="4" t="str" cm="1">
        <f t="array" ref="L23">IF(L$2="","",IF(IFERROR(SUM(_xlfn._xlws.FILTER(DATABANK[ENTRADA],(DATABANK[NOME]=$B23)*(DATABANK[DATA PGTO]=L$2))),"")=0,"",IFERROR(SUM(_xlfn._xlws.FILTER(DATABANK[ENTRADA],(DATABANK[NOME]=$B23)*(DATABANK[DATA PGTO]=L$2))),"")))</f>
        <v/>
      </c>
      <c r="M23" s="4" t="str" cm="1">
        <f t="array" ref="M23">IF(M$2="","",IF(IFERROR(SUM(_xlfn._xlws.FILTER(DATABANK[ENTRADA],(DATABANK[NOME]=$B23)*(DATABANK[DATA PGTO]=M$2))),"")=0,"",IFERROR(SUM(_xlfn._xlws.FILTER(DATABANK[ENTRADA],(DATABANK[NOME]=$B23)*(DATABANK[DATA PGTO]=M$2))),"")))</f>
        <v/>
      </c>
      <c r="N23" s="4" t="str" cm="1">
        <f t="array" ref="N23">IF(N$2="","",IF(IFERROR(SUM(_xlfn._xlws.FILTER(DATABANK[ENTRADA],(DATABANK[NOME]=$B23)*(DATABANK[DATA PGTO]=N$2))),"")=0,"",IFERROR(SUM(_xlfn._xlws.FILTER(DATABANK[ENTRADA],(DATABANK[NOME]=$B23)*(DATABANK[DATA PGTO]=N$2))),"")))</f>
        <v/>
      </c>
      <c r="O23" s="4" t="str" cm="1">
        <f t="array" ref="O23">IF(O$2="","",IF(IFERROR(SUM(_xlfn._xlws.FILTER(DATABANK[ENTRADA],(DATABANK[NOME]=$B23)*(DATABANK[DATA PGTO]=O$2))),"")=0,"",IFERROR(SUM(_xlfn._xlws.FILTER(DATABANK[ENTRADA],(DATABANK[NOME]=$B23)*(DATABANK[DATA PGTO]=O$2))),"")))</f>
        <v/>
      </c>
      <c r="P23" s="4" t="str" cm="1">
        <f t="array" ref="P23">IF(P$2="","",IF(IFERROR(SUM(_xlfn._xlws.FILTER(DATABANK[ENTRADA],(DATABANK[NOME]=$B23)*(DATABANK[DATA PGTO]=P$2))),"")=0,"",IFERROR(SUM(_xlfn._xlws.FILTER(DATABANK[ENTRADA],(DATABANK[NOME]=$B23)*(DATABANK[DATA PGTO]=P$2))),"")))</f>
        <v/>
      </c>
      <c r="Q23" s="4" t="str" cm="1">
        <f t="array" ref="Q23">IF(Q$2="","",IF(IFERROR(SUM(_xlfn._xlws.FILTER(DATABANK[ENTRADA],(DATABANK[NOME]=$B23)*(DATABANK[DATA PGTO]=Q$2))),"")=0,"",IFERROR(SUM(_xlfn._xlws.FILTER(DATABANK[ENTRADA],(DATABANK[NOME]=$B23)*(DATABANK[DATA PGTO]=Q$2))),"")))</f>
        <v/>
      </c>
      <c r="R23" s="4" t="str" cm="1">
        <f t="array" ref="R23">IF(R$2="","",IF(IFERROR(SUM(_xlfn._xlws.FILTER(DATABANK[ENTRADA],(DATABANK[NOME]=$B23)*(DATABANK[DATA PGTO]=R$2))),"")=0,"",IFERROR(SUM(_xlfn._xlws.FILTER(DATABANK[ENTRADA],(DATABANK[NOME]=$B23)*(DATABANK[DATA PGTO]=R$2))),"")))</f>
        <v/>
      </c>
      <c r="S23" s="4" t="str" cm="1">
        <f t="array" ref="S23">IF(S$2="","",IF(IFERROR(SUM(_xlfn._xlws.FILTER(DATABANK[ENTRADA],(DATABANK[NOME]=$B23)*(DATABANK[DATA PGTO]=S$2))),"")=0,"",IFERROR(SUM(_xlfn._xlws.FILTER(DATABANK[ENTRADA],(DATABANK[NOME]=$B23)*(DATABANK[DATA PGTO]=S$2))),"")))</f>
        <v/>
      </c>
      <c r="T23" s="4" t="str" cm="1">
        <f t="array" ref="T23">IF(T$2="","",IF(IFERROR(SUM(_xlfn._xlws.FILTER(DATABANK[ENTRADA],(DATABANK[NOME]=$B23)*(DATABANK[DATA PGTO]=T$2))),"")=0,"",IFERROR(SUM(_xlfn._xlws.FILTER(DATABANK[ENTRADA],(DATABANK[NOME]=$B23)*(DATABANK[DATA PGTO]=T$2))),"")))</f>
        <v/>
      </c>
      <c r="U23" s="4" t="str" cm="1">
        <f t="array" ref="U23">IF(U$2="","",IF(IFERROR(SUM(_xlfn._xlws.FILTER(DATABANK[ENTRADA],(DATABANK[NOME]=$B23)*(DATABANK[DATA PGTO]=U$2))),"")=0,"",IFERROR(SUM(_xlfn._xlws.FILTER(DATABANK[ENTRADA],(DATABANK[NOME]=$B23)*(DATABANK[DATA PGTO]=U$2))),"")))</f>
        <v/>
      </c>
      <c r="V23" s="4" t="str" cm="1">
        <f t="array" ref="V23">IF(V$2="","",IF(IFERROR(SUM(_xlfn._xlws.FILTER(DATABANK[ENTRADA],(DATABANK[NOME]=$B23)*(DATABANK[DATA PGTO]=V$2))),"")=0,"",IFERROR(SUM(_xlfn._xlws.FILTER(DATABANK[ENTRADA],(DATABANK[NOME]=$B23)*(DATABANK[DATA PGTO]=V$2))),"")))</f>
        <v/>
      </c>
      <c r="W23" s="4" t="str" cm="1">
        <f t="array" ref="W23">IF(W$2="","",IF(IFERROR(SUM(_xlfn._xlws.FILTER(DATABANK[ENTRADA],(DATABANK[NOME]=$B23)*(DATABANK[DATA PGTO]=W$2))),"")=0,"",IFERROR(SUM(_xlfn._xlws.FILTER(DATABANK[ENTRADA],(DATABANK[NOME]=$B23)*(DATABANK[DATA PGTO]=W$2))),"")))</f>
        <v/>
      </c>
      <c r="X23" s="4" t="str" cm="1">
        <f t="array" ref="X23">IF(X$2="","",IF(IFERROR(SUM(_xlfn._xlws.FILTER(DATABANK[ENTRADA],(DATABANK[NOME]=$B23)*(DATABANK[DATA PGTO]=X$2))),"")=0,"",IFERROR(SUM(_xlfn._xlws.FILTER(DATABANK[ENTRADA],(DATABANK[NOME]=$B23)*(DATABANK[DATA PGTO]=X$2))),"")))</f>
        <v/>
      </c>
      <c r="Y23" s="4" t="str" cm="1">
        <f t="array" ref="Y23">IF(Y$2="","",IF(IFERROR(SUM(_xlfn._xlws.FILTER(DATABANK[ENTRADA],(DATABANK[NOME]=$B23)*(DATABANK[DATA PGTO]=Y$2))),"")=0,"",IFERROR(SUM(_xlfn._xlws.FILTER(DATABANK[ENTRADA],(DATABANK[NOME]=$B23)*(DATABANK[DATA PGTO]=Y$2))),"")))</f>
        <v/>
      </c>
      <c r="Z23" s="4" t="str" cm="1">
        <f t="array" ref="Z23">IF(Z$2="","",IF(IFERROR(SUM(_xlfn._xlws.FILTER(DATABANK[ENTRADA],(DATABANK[NOME]=$B23)*(DATABANK[DATA PGTO]=Z$2))),"")=0,"",IFERROR(SUM(_xlfn._xlws.FILTER(DATABANK[ENTRADA],(DATABANK[NOME]=$B23)*(DATABANK[DATA PGTO]=Z$2))),"")))</f>
        <v/>
      </c>
      <c r="AA23" s="4" t="str" cm="1">
        <f t="array" ref="AA23">IF(AA$2="","",IF(IFERROR(SUM(_xlfn._xlws.FILTER(DATABANK[ENTRADA],(DATABANK[NOME]=$B23)*(DATABANK[DATA PGTO]=AA$2))),"")=0,"",IFERROR(SUM(_xlfn._xlws.FILTER(DATABANK[ENTRADA],(DATABANK[NOME]=$B23)*(DATABANK[DATA PGTO]=AA$2))),"")))</f>
        <v/>
      </c>
      <c r="AB23" s="4" t="str" cm="1">
        <f t="array" ref="AB23">IF(AB$2="","",IF(IFERROR(SUM(_xlfn._xlws.FILTER(DATABANK[ENTRADA],(DATABANK[NOME]=$B23)*(DATABANK[DATA PGTO]=AB$2))),"")=0,"",IFERROR(SUM(_xlfn._xlws.FILTER(DATABANK[ENTRADA],(DATABANK[NOME]=$B23)*(DATABANK[DATA PGTO]=AB$2))),"")))</f>
        <v/>
      </c>
      <c r="AC23" s="4" t="str" cm="1">
        <f t="array" ref="AC23">IF(AC$2="","",IF(IFERROR(SUM(_xlfn._xlws.FILTER(DATABANK[ENTRADA],(DATABANK[NOME]=$B23)*(DATABANK[DATA PGTO]=AC$2))),"")=0,"",IFERROR(SUM(_xlfn._xlws.FILTER(DATABANK[ENTRADA],(DATABANK[NOME]=$B23)*(DATABANK[DATA PGTO]=AC$2))),"")))</f>
        <v/>
      </c>
      <c r="AD23" s="4" t="str" cm="1">
        <f t="array" ref="AD23">IF(AD$2="","",IF(IFERROR(SUM(_xlfn._xlws.FILTER(DATABANK[ENTRADA],(DATABANK[NOME]=$B23)*(DATABANK[DATA PGTO]=AD$2))),"")=0,"",IFERROR(SUM(_xlfn._xlws.FILTER(DATABANK[ENTRADA],(DATABANK[NOME]=$B23)*(DATABANK[DATA PGTO]=AD$2))),"")))</f>
        <v/>
      </c>
      <c r="AE23" s="4" t="str" cm="1">
        <f t="array" ref="AE23">IF(AE$2="","",IF(IFERROR(SUM(_xlfn._xlws.FILTER(DATABANK[ENTRADA],(DATABANK[NOME]=$B23)*(DATABANK[DATA PGTO]=AE$2))),"")=0,"",IFERROR(SUM(_xlfn._xlws.FILTER(DATABANK[ENTRADA],(DATABANK[NOME]=$B23)*(DATABANK[DATA PGTO]=AE$2))),"")))</f>
        <v/>
      </c>
      <c r="AF23" s="4" t="str" cm="1">
        <f t="array" ref="AF23">IF(AF$2="","",IF(IFERROR(SUM(_xlfn._xlws.FILTER(DATABANK[ENTRADA],(DATABANK[NOME]=$B23)*(DATABANK[DATA PGTO]=AF$2))),"")=0,"",IFERROR(SUM(_xlfn._xlws.FILTER(DATABANK[ENTRADA],(DATABANK[NOME]=$B23)*(DATABANK[DATA PGTO]=AF$2))),"")))</f>
        <v/>
      </c>
      <c r="AG23" s="4" t="str" cm="1">
        <f t="array" ref="AG23">IF(AG$2="","",IF(IFERROR(SUM(_xlfn._xlws.FILTER(DATABANK[ENTRADA],(DATABANK[NOME]=$B23)*(DATABANK[DATA PGTO]=AG$2))),"")=0,"",IFERROR(SUM(_xlfn._xlws.FILTER(DATABANK[ENTRADA],(DATABANK[NOME]=$B23)*(DATABANK[DATA PGTO]=AG$2))),"")))</f>
        <v/>
      </c>
      <c r="AH23" s="3"/>
      <c r="AI23" s="3"/>
      <c r="AJ23" s="3"/>
      <c r="AK23" s="3"/>
      <c r="AL23" s="3"/>
      <c r="AM23" s="3"/>
    </row>
    <row r="24" spans="2:39" ht="12" customHeight="1" x14ac:dyDescent="0.25">
      <c r="B24" s="5"/>
      <c r="C24" s="4" t="str" cm="1">
        <f t="array" ref="C24">IF(C$2="","",IF(IFERROR(SUM(_xlfn._xlws.FILTER(DATABANK[ENTRADA],(DATABANK[NOME]=$B24)*(DATABANK[DATA PGTO]=C$2))),"")=0,"",IFERROR(SUM(_xlfn._xlws.FILTER(DATABANK[ENTRADA],(DATABANK[NOME]=$B24)*(DATABANK[DATA PGTO]=C$2))),"")))</f>
        <v/>
      </c>
      <c r="D24" s="4" t="str" cm="1">
        <f t="array" ref="D24">IF(D$2="","",IF(IFERROR(SUM(_xlfn._xlws.FILTER(DATABANK[ENTRADA],(DATABANK[NOME]=$B24)*(DATABANK[DATA PGTO]=D$2))),"")=0,"",IFERROR(SUM(_xlfn._xlws.FILTER(DATABANK[ENTRADA],(DATABANK[NOME]=$B24)*(DATABANK[DATA PGTO]=D$2))),"")))</f>
        <v/>
      </c>
      <c r="E24" s="4" t="str" cm="1">
        <f t="array" ref="E24">IF(E$2="","",IF(IFERROR(SUM(_xlfn._xlws.FILTER(DATABANK[ENTRADA],(DATABANK[NOME]=$B24)*(DATABANK[DATA PGTO]=E$2))),"")=0,"",IFERROR(SUM(_xlfn._xlws.FILTER(DATABANK[ENTRADA],(DATABANK[NOME]=$B24)*(DATABANK[DATA PGTO]=E$2))),"")))</f>
        <v/>
      </c>
      <c r="F24" s="4" t="str" cm="1">
        <f t="array" ref="F24">IF(F$2="","",IF(IFERROR(SUM(_xlfn._xlws.FILTER(DATABANK[ENTRADA],(DATABANK[NOME]=$B24)*(DATABANK[DATA PGTO]=F$2))),"")=0,"",IFERROR(SUM(_xlfn._xlws.FILTER(DATABANK[ENTRADA],(DATABANK[NOME]=$B24)*(DATABANK[DATA PGTO]=F$2))),"")))</f>
        <v/>
      </c>
      <c r="G24" s="4" t="str" cm="1">
        <f t="array" ref="G24">IF(G$2="","",IF(IFERROR(SUM(_xlfn._xlws.FILTER(DATABANK[ENTRADA],(DATABANK[NOME]=$B24)*(DATABANK[DATA PGTO]=G$2))),"")=0,"",IFERROR(SUM(_xlfn._xlws.FILTER(DATABANK[ENTRADA],(DATABANK[NOME]=$B24)*(DATABANK[DATA PGTO]=G$2))),"")))</f>
        <v/>
      </c>
      <c r="H24" s="4" t="str" cm="1">
        <f t="array" ref="H24">IF(H$2="","",IF(IFERROR(SUM(_xlfn._xlws.FILTER(DATABANK[ENTRADA],(DATABANK[NOME]=$B24)*(DATABANK[DATA PGTO]=H$2))),"")=0,"",IFERROR(SUM(_xlfn._xlws.FILTER(DATABANK[ENTRADA],(DATABANK[NOME]=$B24)*(DATABANK[DATA PGTO]=H$2))),"")))</f>
        <v/>
      </c>
      <c r="I24" s="4" t="str" cm="1">
        <f t="array" ref="I24">IF(I$2="","",IF(IFERROR(SUM(_xlfn._xlws.FILTER(DATABANK[ENTRADA],(DATABANK[NOME]=$B24)*(DATABANK[DATA PGTO]=I$2))),"")=0,"",IFERROR(SUM(_xlfn._xlws.FILTER(DATABANK[ENTRADA],(DATABANK[NOME]=$B24)*(DATABANK[DATA PGTO]=I$2))),"")))</f>
        <v/>
      </c>
      <c r="J24" s="4" t="str" cm="1">
        <f t="array" ref="J24">IF(J$2="","",IF(IFERROR(SUM(_xlfn._xlws.FILTER(DATABANK[ENTRADA],(DATABANK[NOME]=$B24)*(DATABANK[DATA PGTO]=J$2))),"")=0,"",IFERROR(SUM(_xlfn._xlws.FILTER(DATABANK[ENTRADA],(DATABANK[NOME]=$B24)*(DATABANK[DATA PGTO]=J$2))),"")))</f>
        <v/>
      </c>
      <c r="K24" s="4" t="str" cm="1">
        <f t="array" ref="K24">IF(K$2="","",IF(IFERROR(SUM(_xlfn._xlws.FILTER(DATABANK[ENTRADA],(DATABANK[NOME]=$B24)*(DATABANK[DATA PGTO]=K$2))),"")=0,"",IFERROR(SUM(_xlfn._xlws.FILTER(DATABANK[ENTRADA],(DATABANK[NOME]=$B24)*(DATABANK[DATA PGTO]=K$2))),"")))</f>
        <v/>
      </c>
      <c r="L24" s="4" t="str" cm="1">
        <f t="array" ref="L24">IF(L$2="","",IF(IFERROR(SUM(_xlfn._xlws.FILTER(DATABANK[ENTRADA],(DATABANK[NOME]=$B24)*(DATABANK[DATA PGTO]=L$2))),"")=0,"",IFERROR(SUM(_xlfn._xlws.FILTER(DATABANK[ENTRADA],(DATABANK[NOME]=$B24)*(DATABANK[DATA PGTO]=L$2))),"")))</f>
        <v/>
      </c>
      <c r="M24" s="4" t="str" cm="1">
        <f t="array" ref="M24">IF(M$2="","",IF(IFERROR(SUM(_xlfn._xlws.FILTER(DATABANK[ENTRADA],(DATABANK[NOME]=$B24)*(DATABANK[DATA PGTO]=M$2))),"")=0,"",IFERROR(SUM(_xlfn._xlws.FILTER(DATABANK[ENTRADA],(DATABANK[NOME]=$B24)*(DATABANK[DATA PGTO]=M$2))),"")))</f>
        <v/>
      </c>
      <c r="N24" s="4" t="str" cm="1">
        <f t="array" ref="N24">IF(N$2="","",IF(IFERROR(SUM(_xlfn._xlws.FILTER(DATABANK[ENTRADA],(DATABANK[NOME]=$B24)*(DATABANK[DATA PGTO]=N$2))),"")=0,"",IFERROR(SUM(_xlfn._xlws.FILTER(DATABANK[ENTRADA],(DATABANK[NOME]=$B24)*(DATABANK[DATA PGTO]=N$2))),"")))</f>
        <v/>
      </c>
      <c r="O24" s="4" t="str" cm="1">
        <f t="array" ref="O24">IF(O$2="","",IF(IFERROR(SUM(_xlfn._xlws.FILTER(DATABANK[ENTRADA],(DATABANK[NOME]=$B24)*(DATABANK[DATA PGTO]=O$2))),"")=0,"",IFERROR(SUM(_xlfn._xlws.FILTER(DATABANK[ENTRADA],(DATABANK[NOME]=$B24)*(DATABANK[DATA PGTO]=O$2))),"")))</f>
        <v/>
      </c>
      <c r="P24" s="4" t="str" cm="1">
        <f t="array" ref="P24">IF(P$2="","",IF(IFERROR(SUM(_xlfn._xlws.FILTER(DATABANK[ENTRADA],(DATABANK[NOME]=$B24)*(DATABANK[DATA PGTO]=P$2))),"")=0,"",IFERROR(SUM(_xlfn._xlws.FILTER(DATABANK[ENTRADA],(DATABANK[NOME]=$B24)*(DATABANK[DATA PGTO]=P$2))),"")))</f>
        <v/>
      </c>
      <c r="Q24" s="4" t="str" cm="1">
        <f t="array" ref="Q24">IF(Q$2="","",IF(IFERROR(SUM(_xlfn._xlws.FILTER(DATABANK[ENTRADA],(DATABANK[NOME]=$B24)*(DATABANK[DATA PGTO]=Q$2))),"")=0,"",IFERROR(SUM(_xlfn._xlws.FILTER(DATABANK[ENTRADA],(DATABANK[NOME]=$B24)*(DATABANK[DATA PGTO]=Q$2))),"")))</f>
        <v/>
      </c>
      <c r="R24" s="4" t="str" cm="1">
        <f t="array" ref="R24">IF(R$2="","",IF(IFERROR(SUM(_xlfn._xlws.FILTER(DATABANK[ENTRADA],(DATABANK[NOME]=$B24)*(DATABANK[DATA PGTO]=R$2))),"")=0,"",IFERROR(SUM(_xlfn._xlws.FILTER(DATABANK[ENTRADA],(DATABANK[NOME]=$B24)*(DATABANK[DATA PGTO]=R$2))),"")))</f>
        <v/>
      </c>
      <c r="S24" s="4" t="str" cm="1">
        <f t="array" ref="S24">IF(S$2="","",IF(IFERROR(SUM(_xlfn._xlws.FILTER(DATABANK[ENTRADA],(DATABANK[NOME]=$B24)*(DATABANK[DATA PGTO]=S$2))),"")=0,"",IFERROR(SUM(_xlfn._xlws.FILTER(DATABANK[ENTRADA],(DATABANK[NOME]=$B24)*(DATABANK[DATA PGTO]=S$2))),"")))</f>
        <v/>
      </c>
      <c r="T24" s="4" t="str" cm="1">
        <f t="array" ref="T24">IF(T$2="","",IF(IFERROR(SUM(_xlfn._xlws.FILTER(DATABANK[ENTRADA],(DATABANK[NOME]=$B24)*(DATABANK[DATA PGTO]=T$2))),"")=0,"",IFERROR(SUM(_xlfn._xlws.FILTER(DATABANK[ENTRADA],(DATABANK[NOME]=$B24)*(DATABANK[DATA PGTO]=T$2))),"")))</f>
        <v/>
      </c>
      <c r="U24" s="4" t="str" cm="1">
        <f t="array" ref="U24">IF(U$2="","",IF(IFERROR(SUM(_xlfn._xlws.FILTER(DATABANK[ENTRADA],(DATABANK[NOME]=$B24)*(DATABANK[DATA PGTO]=U$2))),"")=0,"",IFERROR(SUM(_xlfn._xlws.FILTER(DATABANK[ENTRADA],(DATABANK[NOME]=$B24)*(DATABANK[DATA PGTO]=U$2))),"")))</f>
        <v/>
      </c>
      <c r="V24" s="4" t="str" cm="1">
        <f t="array" ref="V24">IF(V$2="","",IF(IFERROR(SUM(_xlfn._xlws.FILTER(DATABANK[ENTRADA],(DATABANK[NOME]=$B24)*(DATABANK[DATA PGTO]=V$2))),"")=0,"",IFERROR(SUM(_xlfn._xlws.FILTER(DATABANK[ENTRADA],(DATABANK[NOME]=$B24)*(DATABANK[DATA PGTO]=V$2))),"")))</f>
        <v/>
      </c>
      <c r="W24" s="4" t="str" cm="1">
        <f t="array" ref="W24">IF(W$2="","",IF(IFERROR(SUM(_xlfn._xlws.FILTER(DATABANK[ENTRADA],(DATABANK[NOME]=$B24)*(DATABANK[DATA PGTO]=W$2))),"")=0,"",IFERROR(SUM(_xlfn._xlws.FILTER(DATABANK[ENTRADA],(DATABANK[NOME]=$B24)*(DATABANK[DATA PGTO]=W$2))),"")))</f>
        <v/>
      </c>
      <c r="X24" s="4" t="str" cm="1">
        <f t="array" ref="X24">IF(X$2="","",IF(IFERROR(SUM(_xlfn._xlws.FILTER(DATABANK[ENTRADA],(DATABANK[NOME]=$B24)*(DATABANK[DATA PGTO]=X$2))),"")=0,"",IFERROR(SUM(_xlfn._xlws.FILTER(DATABANK[ENTRADA],(DATABANK[NOME]=$B24)*(DATABANK[DATA PGTO]=X$2))),"")))</f>
        <v/>
      </c>
      <c r="Y24" s="4" t="str" cm="1">
        <f t="array" ref="Y24">IF(Y$2="","",IF(IFERROR(SUM(_xlfn._xlws.FILTER(DATABANK[ENTRADA],(DATABANK[NOME]=$B24)*(DATABANK[DATA PGTO]=Y$2))),"")=0,"",IFERROR(SUM(_xlfn._xlws.FILTER(DATABANK[ENTRADA],(DATABANK[NOME]=$B24)*(DATABANK[DATA PGTO]=Y$2))),"")))</f>
        <v/>
      </c>
      <c r="Z24" s="4" t="str" cm="1">
        <f t="array" ref="Z24">IF(Z$2="","",IF(IFERROR(SUM(_xlfn._xlws.FILTER(DATABANK[ENTRADA],(DATABANK[NOME]=$B24)*(DATABANK[DATA PGTO]=Z$2))),"")=0,"",IFERROR(SUM(_xlfn._xlws.FILTER(DATABANK[ENTRADA],(DATABANK[NOME]=$B24)*(DATABANK[DATA PGTO]=Z$2))),"")))</f>
        <v/>
      </c>
      <c r="AA24" s="4" t="str" cm="1">
        <f t="array" ref="AA24">IF(AA$2="","",IF(IFERROR(SUM(_xlfn._xlws.FILTER(DATABANK[ENTRADA],(DATABANK[NOME]=$B24)*(DATABANK[DATA PGTO]=AA$2))),"")=0,"",IFERROR(SUM(_xlfn._xlws.FILTER(DATABANK[ENTRADA],(DATABANK[NOME]=$B24)*(DATABANK[DATA PGTO]=AA$2))),"")))</f>
        <v/>
      </c>
      <c r="AB24" s="4" t="str" cm="1">
        <f t="array" ref="AB24">IF(AB$2="","",IF(IFERROR(SUM(_xlfn._xlws.FILTER(DATABANK[ENTRADA],(DATABANK[NOME]=$B24)*(DATABANK[DATA PGTO]=AB$2))),"")=0,"",IFERROR(SUM(_xlfn._xlws.FILTER(DATABANK[ENTRADA],(DATABANK[NOME]=$B24)*(DATABANK[DATA PGTO]=AB$2))),"")))</f>
        <v/>
      </c>
      <c r="AC24" s="4" t="str" cm="1">
        <f t="array" ref="AC24">IF(AC$2="","",IF(IFERROR(SUM(_xlfn._xlws.FILTER(DATABANK[ENTRADA],(DATABANK[NOME]=$B24)*(DATABANK[DATA PGTO]=AC$2))),"")=0,"",IFERROR(SUM(_xlfn._xlws.FILTER(DATABANK[ENTRADA],(DATABANK[NOME]=$B24)*(DATABANK[DATA PGTO]=AC$2))),"")))</f>
        <v/>
      </c>
      <c r="AD24" s="4" t="str" cm="1">
        <f t="array" ref="AD24">IF(AD$2="","",IF(IFERROR(SUM(_xlfn._xlws.FILTER(DATABANK[ENTRADA],(DATABANK[NOME]=$B24)*(DATABANK[DATA PGTO]=AD$2))),"")=0,"",IFERROR(SUM(_xlfn._xlws.FILTER(DATABANK[ENTRADA],(DATABANK[NOME]=$B24)*(DATABANK[DATA PGTO]=AD$2))),"")))</f>
        <v/>
      </c>
      <c r="AE24" s="4" t="str" cm="1">
        <f t="array" ref="AE24">IF(AE$2="","",IF(IFERROR(SUM(_xlfn._xlws.FILTER(DATABANK[ENTRADA],(DATABANK[NOME]=$B24)*(DATABANK[DATA PGTO]=AE$2))),"")=0,"",IFERROR(SUM(_xlfn._xlws.FILTER(DATABANK[ENTRADA],(DATABANK[NOME]=$B24)*(DATABANK[DATA PGTO]=AE$2))),"")))</f>
        <v/>
      </c>
      <c r="AF24" s="4" t="str" cm="1">
        <f t="array" ref="AF24">IF(AF$2="","",IF(IFERROR(SUM(_xlfn._xlws.FILTER(DATABANK[ENTRADA],(DATABANK[NOME]=$B24)*(DATABANK[DATA PGTO]=AF$2))),"")=0,"",IFERROR(SUM(_xlfn._xlws.FILTER(DATABANK[ENTRADA],(DATABANK[NOME]=$B24)*(DATABANK[DATA PGTO]=AF$2))),"")))</f>
        <v/>
      </c>
      <c r="AG24" s="4" t="str" cm="1">
        <f t="array" ref="AG24">IF(AG$2="","",IF(IFERROR(SUM(_xlfn._xlws.FILTER(DATABANK[ENTRADA],(DATABANK[NOME]=$B24)*(DATABANK[DATA PGTO]=AG$2))),"")=0,"",IFERROR(SUM(_xlfn._xlws.FILTER(DATABANK[ENTRADA],(DATABANK[NOME]=$B24)*(DATABANK[DATA PGTO]=AG$2))),"")))</f>
        <v/>
      </c>
      <c r="AH24" s="3"/>
      <c r="AI24" s="3"/>
      <c r="AJ24" s="3"/>
      <c r="AK24" s="3"/>
      <c r="AL24" s="3"/>
      <c r="AM24" s="3"/>
    </row>
    <row r="25" spans="2:39" ht="12" customHeight="1" x14ac:dyDescent="0.25">
      <c r="B25" s="5"/>
      <c r="C25" s="4" t="str" cm="1">
        <f t="array" ref="C25">IF(C$2="","",IF(IFERROR(SUM(_xlfn._xlws.FILTER(DATABANK[ENTRADA],(DATABANK[NOME]=$B25)*(DATABANK[DATA PGTO]=C$2))),"")=0,"",IFERROR(SUM(_xlfn._xlws.FILTER(DATABANK[ENTRADA],(DATABANK[NOME]=$B25)*(DATABANK[DATA PGTO]=C$2))),"")))</f>
        <v/>
      </c>
      <c r="D25" s="4" t="str" cm="1">
        <f t="array" ref="D25">IF(D$2="","",IF(IFERROR(SUM(_xlfn._xlws.FILTER(DATABANK[ENTRADA],(DATABANK[NOME]=$B25)*(DATABANK[DATA PGTO]=D$2))),"")=0,"",IFERROR(SUM(_xlfn._xlws.FILTER(DATABANK[ENTRADA],(DATABANK[NOME]=$B25)*(DATABANK[DATA PGTO]=D$2))),"")))</f>
        <v/>
      </c>
      <c r="E25" s="4" t="str" cm="1">
        <f t="array" ref="E25">IF(E$2="","",IF(IFERROR(SUM(_xlfn._xlws.FILTER(DATABANK[ENTRADA],(DATABANK[NOME]=$B25)*(DATABANK[DATA PGTO]=E$2))),"")=0,"",IFERROR(SUM(_xlfn._xlws.FILTER(DATABANK[ENTRADA],(DATABANK[NOME]=$B25)*(DATABANK[DATA PGTO]=E$2))),"")))</f>
        <v/>
      </c>
      <c r="F25" s="4" t="str" cm="1">
        <f t="array" ref="F25">IF(F$2="","",IF(IFERROR(SUM(_xlfn._xlws.FILTER(DATABANK[ENTRADA],(DATABANK[NOME]=$B25)*(DATABANK[DATA PGTO]=F$2))),"")=0,"",IFERROR(SUM(_xlfn._xlws.FILTER(DATABANK[ENTRADA],(DATABANK[NOME]=$B25)*(DATABANK[DATA PGTO]=F$2))),"")))</f>
        <v/>
      </c>
      <c r="G25" s="4" t="str" cm="1">
        <f t="array" ref="G25">IF(G$2="","",IF(IFERROR(SUM(_xlfn._xlws.FILTER(DATABANK[ENTRADA],(DATABANK[NOME]=$B25)*(DATABANK[DATA PGTO]=G$2))),"")=0,"",IFERROR(SUM(_xlfn._xlws.FILTER(DATABANK[ENTRADA],(DATABANK[NOME]=$B25)*(DATABANK[DATA PGTO]=G$2))),"")))</f>
        <v/>
      </c>
      <c r="H25" s="4" t="str" cm="1">
        <f t="array" ref="H25">IF(H$2="","",IF(IFERROR(SUM(_xlfn._xlws.FILTER(DATABANK[ENTRADA],(DATABANK[NOME]=$B25)*(DATABANK[DATA PGTO]=H$2))),"")=0,"",IFERROR(SUM(_xlfn._xlws.FILTER(DATABANK[ENTRADA],(DATABANK[NOME]=$B25)*(DATABANK[DATA PGTO]=H$2))),"")))</f>
        <v/>
      </c>
      <c r="I25" s="4" t="str" cm="1">
        <f t="array" ref="I25">IF(I$2="","",IF(IFERROR(SUM(_xlfn._xlws.FILTER(DATABANK[ENTRADA],(DATABANK[NOME]=$B25)*(DATABANK[DATA PGTO]=I$2))),"")=0,"",IFERROR(SUM(_xlfn._xlws.FILTER(DATABANK[ENTRADA],(DATABANK[NOME]=$B25)*(DATABANK[DATA PGTO]=I$2))),"")))</f>
        <v/>
      </c>
      <c r="J25" s="4" t="str" cm="1">
        <f t="array" ref="J25">IF(J$2="","",IF(IFERROR(SUM(_xlfn._xlws.FILTER(DATABANK[ENTRADA],(DATABANK[NOME]=$B25)*(DATABANK[DATA PGTO]=J$2))),"")=0,"",IFERROR(SUM(_xlfn._xlws.FILTER(DATABANK[ENTRADA],(DATABANK[NOME]=$B25)*(DATABANK[DATA PGTO]=J$2))),"")))</f>
        <v/>
      </c>
      <c r="K25" s="4" t="str" cm="1">
        <f t="array" ref="K25">IF(K$2="","",IF(IFERROR(SUM(_xlfn._xlws.FILTER(DATABANK[ENTRADA],(DATABANK[NOME]=$B25)*(DATABANK[DATA PGTO]=K$2))),"")=0,"",IFERROR(SUM(_xlfn._xlws.FILTER(DATABANK[ENTRADA],(DATABANK[NOME]=$B25)*(DATABANK[DATA PGTO]=K$2))),"")))</f>
        <v/>
      </c>
      <c r="L25" s="4" t="str" cm="1">
        <f t="array" ref="L25">IF(L$2="","",IF(IFERROR(SUM(_xlfn._xlws.FILTER(DATABANK[ENTRADA],(DATABANK[NOME]=$B25)*(DATABANK[DATA PGTO]=L$2))),"")=0,"",IFERROR(SUM(_xlfn._xlws.FILTER(DATABANK[ENTRADA],(DATABANK[NOME]=$B25)*(DATABANK[DATA PGTO]=L$2))),"")))</f>
        <v/>
      </c>
      <c r="M25" s="4" t="str" cm="1">
        <f t="array" ref="M25">IF(M$2="","",IF(IFERROR(SUM(_xlfn._xlws.FILTER(DATABANK[ENTRADA],(DATABANK[NOME]=$B25)*(DATABANK[DATA PGTO]=M$2))),"")=0,"",IFERROR(SUM(_xlfn._xlws.FILTER(DATABANK[ENTRADA],(DATABANK[NOME]=$B25)*(DATABANK[DATA PGTO]=M$2))),"")))</f>
        <v/>
      </c>
      <c r="N25" s="4" t="str" cm="1">
        <f t="array" ref="N25">IF(N$2="","",IF(IFERROR(SUM(_xlfn._xlws.FILTER(DATABANK[ENTRADA],(DATABANK[NOME]=$B25)*(DATABANK[DATA PGTO]=N$2))),"")=0,"",IFERROR(SUM(_xlfn._xlws.FILTER(DATABANK[ENTRADA],(DATABANK[NOME]=$B25)*(DATABANK[DATA PGTO]=N$2))),"")))</f>
        <v/>
      </c>
      <c r="O25" s="4" t="str" cm="1">
        <f t="array" ref="O25">IF(O$2="","",IF(IFERROR(SUM(_xlfn._xlws.FILTER(DATABANK[ENTRADA],(DATABANK[NOME]=$B25)*(DATABANK[DATA PGTO]=O$2))),"")=0,"",IFERROR(SUM(_xlfn._xlws.FILTER(DATABANK[ENTRADA],(DATABANK[NOME]=$B25)*(DATABANK[DATA PGTO]=O$2))),"")))</f>
        <v/>
      </c>
      <c r="P25" s="4" t="str" cm="1">
        <f t="array" ref="P25">IF(P$2="","",IF(IFERROR(SUM(_xlfn._xlws.FILTER(DATABANK[ENTRADA],(DATABANK[NOME]=$B25)*(DATABANK[DATA PGTO]=P$2))),"")=0,"",IFERROR(SUM(_xlfn._xlws.FILTER(DATABANK[ENTRADA],(DATABANK[NOME]=$B25)*(DATABANK[DATA PGTO]=P$2))),"")))</f>
        <v/>
      </c>
      <c r="Q25" s="4" t="str" cm="1">
        <f t="array" ref="Q25">IF(Q$2="","",IF(IFERROR(SUM(_xlfn._xlws.FILTER(DATABANK[ENTRADA],(DATABANK[NOME]=$B25)*(DATABANK[DATA PGTO]=Q$2))),"")=0,"",IFERROR(SUM(_xlfn._xlws.FILTER(DATABANK[ENTRADA],(DATABANK[NOME]=$B25)*(DATABANK[DATA PGTO]=Q$2))),"")))</f>
        <v/>
      </c>
      <c r="R25" s="4" t="str" cm="1">
        <f t="array" ref="R25">IF(R$2="","",IF(IFERROR(SUM(_xlfn._xlws.FILTER(DATABANK[ENTRADA],(DATABANK[NOME]=$B25)*(DATABANK[DATA PGTO]=R$2))),"")=0,"",IFERROR(SUM(_xlfn._xlws.FILTER(DATABANK[ENTRADA],(DATABANK[NOME]=$B25)*(DATABANK[DATA PGTO]=R$2))),"")))</f>
        <v/>
      </c>
      <c r="S25" s="4" t="str" cm="1">
        <f t="array" ref="S25">IF(S$2="","",IF(IFERROR(SUM(_xlfn._xlws.FILTER(DATABANK[ENTRADA],(DATABANK[NOME]=$B25)*(DATABANK[DATA PGTO]=S$2))),"")=0,"",IFERROR(SUM(_xlfn._xlws.FILTER(DATABANK[ENTRADA],(DATABANK[NOME]=$B25)*(DATABANK[DATA PGTO]=S$2))),"")))</f>
        <v/>
      </c>
      <c r="T25" s="4" t="str" cm="1">
        <f t="array" ref="T25">IF(T$2="","",IF(IFERROR(SUM(_xlfn._xlws.FILTER(DATABANK[ENTRADA],(DATABANK[NOME]=$B25)*(DATABANK[DATA PGTO]=T$2))),"")=0,"",IFERROR(SUM(_xlfn._xlws.FILTER(DATABANK[ENTRADA],(DATABANK[NOME]=$B25)*(DATABANK[DATA PGTO]=T$2))),"")))</f>
        <v/>
      </c>
      <c r="U25" s="4" t="str" cm="1">
        <f t="array" ref="U25">IF(U$2="","",IF(IFERROR(SUM(_xlfn._xlws.FILTER(DATABANK[ENTRADA],(DATABANK[NOME]=$B25)*(DATABANK[DATA PGTO]=U$2))),"")=0,"",IFERROR(SUM(_xlfn._xlws.FILTER(DATABANK[ENTRADA],(DATABANK[NOME]=$B25)*(DATABANK[DATA PGTO]=U$2))),"")))</f>
        <v/>
      </c>
      <c r="V25" s="4" t="str" cm="1">
        <f t="array" ref="V25">IF(V$2="","",IF(IFERROR(SUM(_xlfn._xlws.FILTER(DATABANK[ENTRADA],(DATABANK[NOME]=$B25)*(DATABANK[DATA PGTO]=V$2))),"")=0,"",IFERROR(SUM(_xlfn._xlws.FILTER(DATABANK[ENTRADA],(DATABANK[NOME]=$B25)*(DATABANK[DATA PGTO]=V$2))),"")))</f>
        <v/>
      </c>
      <c r="W25" s="4" t="str" cm="1">
        <f t="array" ref="W25">IF(W$2="","",IF(IFERROR(SUM(_xlfn._xlws.FILTER(DATABANK[ENTRADA],(DATABANK[NOME]=$B25)*(DATABANK[DATA PGTO]=W$2))),"")=0,"",IFERROR(SUM(_xlfn._xlws.FILTER(DATABANK[ENTRADA],(DATABANK[NOME]=$B25)*(DATABANK[DATA PGTO]=W$2))),"")))</f>
        <v/>
      </c>
      <c r="X25" s="4" t="str" cm="1">
        <f t="array" ref="X25">IF(X$2="","",IF(IFERROR(SUM(_xlfn._xlws.FILTER(DATABANK[ENTRADA],(DATABANK[NOME]=$B25)*(DATABANK[DATA PGTO]=X$2))),"")=0,"",IFERROR(SUM(_xlfn._xlws.FILTER(DATABANK[ENTRADA],(DATABANK[NOME]=$B25)*(DATABANK[DATA PGTO]=X$2))),"")))</f>
        <v/>
      </c>
      <c r="Y25" s="4" t="str" cm="1">
        <f t="array" ref="Y25">IF(Y$2="","",IF(IFERROR(SUM(_xlfn._xlws.FILTER(DATABANK[ENTRADA],(DATABANK[NOME]=$B25)*(DATABANK[DATA PGTO]=Y$2))),"")=0,"",IFERROR(SUM(_xlfn._xlws.FILTER(DATABANK[ENTRADA],(DATABANK[NOME]=$B25)*(DATABANK[DATA PGTO]=Y$2))),"")))</f>
        <v/>
      </c>
      <c r="Z25" s="4" t="str" cm="1">
        <f t="array" ref="Z25">IF(Z$2="","",IF(IFERROR(SUM(_xlfn._xlws.FILTER(DATABANK[ENTRADA],(DATABANK[NOME]=$B25)*(DATABANK[DATA PGTO]=Z$2))),"")=0,"",IFERROR(SUM(_xlfn._xlws.FILTER(DATABANK[ENTRADA],(DATABANK[NOME]=$B25)*(DATABANK[DATA PGTO]=Z$2))),"")))</f>
        <v/>
      </c>
      <c r="AA25" s="4" t="str" cm="1">
        <f t="array" ref="AA25">IF(AA$2="","",IF(IFERROR(SUM(_xlfn._xlws.FILTER(DATABANK[ENTRADA],(DATABANK[NOME]=$B25)*(DATABANK[DATA PGTO]=AA$2))),"")=0,"",IFERROR(SUM(_xlfn._xlws.FILTER(DATABANK[ENTRADA],(DATABANK[NOME]=$B25)*(DATABANK[DATA PGTO]=AA$2))),"")))</f>
        <v/>
      </c>
      <c r="AB25" s="4" t="str" cm="1">
        <f t="array" ref="AB25">IF(AB$2="","",IF(IFERROR(SUM(_xlfn._xlws.FILTER(DATABANK[ENTRADA],(DATABANK[NOME]=$B25)*(DATABANK[DATA PGTO]=AB$2))),"")=0,"",IFERROR(SUM(_xlfn._xlws.FILTER(DATABANK[ENTRADA],(DATABANK[NOME]=$B25)*(DATABANK[DATA PGTO]=AB$2))),"")))</f>
        <v/>
      </c>
      <c r="AC25" s="4" t="str" cm="1">
        <f t="array" ref="AC25">IF(AC$2="","",IF(IFERROR(SUM(_xlfn._xlws.FILTER(DATABANK[ENTRADA],(DATABANK[NOME]=$B25)*(DATABANK[DATA PGTO]=AC$2))),"")=0,"",IFERROR(SUM(_xlfn._xlws.FILTER(DATABANK[ENTRADA],(DATABANK[NOME]=$B25)*(DATABANK[DATA PGTO]=AC$2))),"")))</f>
        <v/>
      </c>
      <c r="AD25" s="4" t="str" cm="1">
        <f t="array" ref="AD25">IF(AD$2="","",IF(IFERROR(SUM(_xlfn._xlws.FILTER(DATABANK[ENTRADA],(DATABANK[NOME]=$B25)*(DATABANK[DATA PGTO]=AD$2))),"")=0,"",IFERROR(SUM(_xlfn._xlws.FILTER(DATABANK[ENTRADA],(DATABANK[NOME]=$B25)*(DATABANK[DATA PGTO]=AD$2))),"")))</f>
        <v/>
      </c>
      <c r="AE25" s="4" t="str" cm="1">
        <f t="array" ref="AE25">IF(AE$2="","",IF(IFERROR(SUM(_xlfn._xlws.FILTER(DATABANK[ENTRADA],(DATABANK[NOME]=$B25)*(DATABANK[DATA PGTO]=AE$2))),"")=0,"",IFERROR(SUM(_xlfn._xlws.FILTER(DATABANK[ENTRADA],(DATABANK[NOME]=$B25)*(DATABANK[DATA PGTO]=AE$2))),"")))</f>
        <v/>
      </c>
      <c r="AF25" s="4" t="str" cm="1">
        <f t="array" ref="AF25">IF(AF$2="","",IF(IFERROR(SUM(_xlfn._xlws.FILTER(DATABANK[ENTRADA],(DATABANK[NOME]=$B25)*(DATABANK[DATA PGTO]=AF$2))),"")=0,"",IFERROR(SUM(_xlfn._xlws.FILTER(DATABANK[ENTRADA],(DATABANK[NOME]=$B25)*(DATABANK[DATA PGTO]=AF$2))),"")))</f>
        <v/>
      </c>
      <c r="AG25" s="4" t="str" cm="1">
        <f t="array" ref="AG25">IF(AG$2="","",IF(IFERROR(SUM(_xlfn._xlws.FILTER(DATABANK[ENTRADA],(DATABANK[NOME]=$B25)*(DATABANK[DATA PGTO]=AG$2))),"")=0,"",IFERROR(SUM(_xlfn._xlws.FILTER(DATABANK[ENTRADA],(DATABANK[NOME]=$B25)*(DATABANK[DATA PGTO]=AG$2))),"")))</f>
        <v/>
      </c>
      <c r="AH25" s="3"/>
      <c r="AI25" s="3"/>
      <c r="AJ25" s="3"/>
      <c r="AK25" s="3"/>
      <c r="AL25" s="3"/>
      <c r="AM25" s="3"/>
    </row>
    <row r="26" spans="2:39" ht="12" customHeight="1" x14ac:dyDescent="0.25">
      <c r="B26" s="5"/>
      <c r="C26" s="4" t="str" cm="1">
        <f t="array" ref="C26">IF(C$2="","",IF(IFERROR(SUM(_xlfn._xlws.FILTER(DATABANK[ENTRADA],(DATABANK[NOME]=$B26)*(DATABANK[DATA PGTO]=C$2))),"")=0,"",IFERROR(SUM(_xlfn._xlws.FILTER(DATABANK[ENTRADA],(DATABANK[NOME]=$B26)*(DATABANK[DATA PGTO]=C$2))),"")))</f>
        <v/>
      </c>
      <c r="D26" s="4" t="str" cm="1">
        <f t="array" ref="D26">IF(D$2="","",IF(IFERROR(SUM(_xlfn._xlws.FILTER(DATABANK[ENTRADA],(DATABANK[NOME]=$B26)*(DATABANK[DATA PGTO]=D$2))),"")=0,"",IFERROR(SUM(_xlfn._xlws.FILTER(DATABANK[ENTRADA],(DATABANK[NOME]=$B26)*(DATABANK[DATA PGTO]=D$2))),"")))</f>
        <v/>
      </c>
      <c r="E26" s="4" t="str" cm="1">
        <f t="array" ref="E26">IF(E$2="","",IF(IFERROR(SUM(_xlfn._xlws.FILTER(DATABANK[ENTRADA],(DATABANK[NOME]=$B26)*(DATABANK[DATA PGTO]=E$2))),"")=0,"",IFERROR(SUM(_xlfn._xlws.FILTER(DATABANK[ENTRADA],(DATABANK[NOME]=$B26)*(DATABANK[DATA PGTO]=E$2))),"")))</f>
        <v/>
      </c>
      <c r="F26" s="4" t="str" cm="1">
        <f t="array" ref="F26">IF(F$2="","",IF(IFERROR(SUM(_xlfn._xlws.FILTER(DATABANK[ENTRADA],(DATABANK[NOME]=$B26)*(DATABANK[DATA PGTO]=F$2))),"")=0,"",IFERROR(SUM(_xlfn._xlws.FILTER(DATABANK[ENTRADA],(DATABANK[NOME]=$B26)*(DATABANK[DATA PGTO]=F$2))),"")))</f>
        <v/>
      </c>
      <c r="G26" s="4" t="str" cm="1">
        <f t="array" ref="G26">IF(G$2="","",IF(IFERROR(SUM(_xlfn._xlws.FILTER(DATABANK[ENTRADA],(DATABANK[NOME]=$B26)*(DATABANK[DATA PGTO]=G$2))),"")=0,"",IFERROR(SUM(_xlfn._xlws.FILTER(DATABANK[ENTRADA],(DATABANK[NOME]=$B26)*(DATABANK[DATA PGTO]=G$2))),"")))</f>
        <v/>
      </c>
      <c r="H26" s="4" t="str" cm="1">
        <f t="array" ref="H26">IF(H$2="","",IF(IFERROR(SUM(_xlfn._xlws.FILTER(DATABANK[ENTRADA],(DATABANK[NOME]=$B26)*(DATABANK[DATA PGTO]=H$2))),"")=0,"",IFERROR(SUM(_xlfn._xlws.FILTER(DATABANK[ENTRADA],(DATABANK[NOME]=$B26)*(DATABANK[DATA PGTO]=H$2))),"")))</f>
        <v/>
      </c>
      <c r="I26" s="4" t="str" cm="1">
        <f t="array" ref="I26">IF(I$2="","",IF(IFERROR(SUM(_xlfn._xlws.FILTER(DATABANK[ENTRADA],(DATABANK[NOME]=$B26)*(DATABANK[DATA PGTO]=I$2))),"")=0,"",IFERROR(SUM(_xlfn._xlws.FILTER(DATABANK[ENTRADA],(DATABANK[NOME]=$B26)*(DATABANK[DATA PGTO]=I$2))),"")))</f>
        <v/>
      </c>
      <c r="J26" s="4" t="str" cm="1">
        <f t="array" ref="J26">IF(J$2="","",IF(IFERROR(SUM(_xlfn._xlws.FILTER(DATABANK[ENTRADA],(DATABANK[NOME]=$B26)*(DATABANK[DATA PGTO]=J$2))),"")=0,"",IFERROR(SUM(_xlfn._xlws.FILTER(DATABANK[ENTRADA],(DATABANK[NOME]=$B26)*(DATABANK[DATA PGTO]=J$2))),"")))</f>
        <v/>
      </c>
      <c r="K26" s="4" t="str" cm="1">
        <f t="array" ref="K26">IF(K$2="","",IF(IFERROR(SUM(_xlfn._xlws.FILTER(DATABANK[ENTRADA],(DATABANK[NOME]=$B26)*(DATABANK[DATA PGTO]=K$2))),"")=0,"",IFERROR(SUM(_xlfn._xlws.FILTER(DATABANK[ENTRADA],(DATABANK[NOME]=$B26)*(DATABANK[DATA PGTO]=K$2))),"")))</f>
        <v/>
      </c>
      <c r="L26" s="4" t="str" cm="1">
        <f t="array" ref="L26">IF(L$2="","",IF(IFERROR(SUM(_xlfn._xlws.FILTER(DATABANK[ENTRADA],(DATABANK[NOME]=$B26)*(DATABANK[DATA PGTO]=L$2))),"")=0,"",IFERROR(SUM(_xlfn._xlws.FILTER(DATABANK[ENTRADA],(DATABANK[NOME]=$B26)*(DATABANK[DATA PGTO]=L$2))),"")))</f>
        <v/>
      </c>
      <c r="M26" s="4" t="str" cm="1">
        <f t="array" ref="M26">IF(M$2="","",IF(IFERROR(SUM(_xlfn._xlws.FILTER(DATABANK[ENTRADA],(DATABANK[NOME]=$B26)*(DATABANK[DATA PGTO]=M$2))),"")=0,"",IFERROR(SUM(_xlfn._xlws.FILTER(DATABANK[ENTRADA],(DATABANK[NOME]=$B26)*(DATABANK[DATA PGTO]=M$2))),"")))</f>
        <v/>
      </c>
      <c r="N26" s="4" t="str" cm="1">
        <f t="array" ref="N26">IF(N$2="","",IF(IFERROR(SUM(_xlfn._xlws.FILTER(DATABANK[ENTRADA],(DATABANK[NOME]=$B26)*(DATABANK[DATA PGTO]=N$2))),"")=0,"",IFERROR(SUM(_xlfn._xlws.FILTER(DATABANK[ENTRADA],(DATABANK[NOME]=$B26)*(DATABANK[DATA PGTO]=N$2))),"")))</f>
        <v/>
      </c>
      <c r="O26" s="4" t="str" cm="1">
        <f t="array" ref="O26">IF(O$2="","",IF(IFERROR(SUM(_xlfn._xlws.FILTER(DATABANK[ENTRADA],(DATABANK[NOME]=$B26)*(DATABANK[DATA PGTO]=O$2))),"")=0,"",IFERROR(SUM(_xlfn._xlws.FILTER(DATABANK[ENTRADA],(DATABANK[NOME]=$B26)*(DATABANK[DATA PGTO]=O$2))),"")))</f>
        <v/>
      </c>
      <c r="P26" s="4" t="str" cm="1">
        <f t="array" ref="P26">IF(P$2="","",IF(IFERROR(SUM(_xlfn._xlws.FILTER(DATABANK[ENTRADA],(DATABANK[NOME]=$B26)*(DATABANK[DATA PGTO]=P$2))),"")=0,"",IFERROR(SUM(_xlfn._xlws.FILTER(DATABANK[ENTRADA],(DATABANK[NOME]=$B26)*(DATABANK[DATA PGTO]=P$2))),"")))</f>
        <v/>
      </c>
      <c r="Q26" s="4" t="str" cm="1">
        <f t="array" ref="Q26">IF(Q$2="","",IF(IFERROR(SUM(_xlfn._xlws.FILTER(DATABANK[ENTRADA],(DATABANK[NOME]=$B26)*(DATABANK[DATA PGTO]=Q$2))),"")=0,"",IFERROR(SUM(_xlfn._xlws.FILTER(DATABANK[ENTRADA],(DATABANK[NOME]=$B26)*(DATABANK[DATA PGTO]=Q$2))),"")))</f>
        <v/>
      </c>
      <c r="R26" s="4" t="str" cm="1">
        <f t="array" ref="R26">IF(R$2="","",IF(IFERROR(SUM(_xlfn._xlws.FILTER(DATABANK[ENTRADA],(DATABANK[NOME]=$B26)*(DATABANK[DATA PGTO]=R$2))),"")=0,"",IFERROR(SUM(_xlfn._xlws.FILTER(DATABANK[ENTRADA],(DATABANK[NOME]=$B26)*(DATABANK[DATA PGTO]=R$2))),"")))</f>
        <v/>
      </c>
      <c r="S26" s="4" t="str" cm="1">
        <f t="array" ref="S26">IF(S$2="","",IF(IFERROR(SUM(_xlfn._xlws.FILTER(DATABANK[ENTRADA],(DATABANK[NOME]=$B26)*(DATABANK[DATA PGTO]=S$2))),"")=0,"",IFERROR(SUM(_xlfn._xlws.FILTER(DATABANK[ENTRADA],(DATABANK[NOME]=$B26)*(DATABANK[DATA PGTO]=S$2))),"")))</f>
        <v/>
      </c>
      <c r="T26" s="4" t="str" cm="1">
        <f t="array" ref="T26">IF(T$2="","",IF(IFERROR(SUM(_xlfn._xlws.FILTER(DATABANK[ENTRADA],(DATABANK[NOME]=$B26)*(DATABANK[DATA PGTO]=T$2))),"")=0,"",IFERROR(SUM(_xlfn._xlws.FILTER(DATABANK[ENTRADA],(DATABANK[NOME]=$B26)*(DATABANK[DATA PGTO]=T$2))),"")))</f>
        <v/>
      </c>
      <c r="U26" s="4" t="str" cm="1">
        <f t="array" ref="U26">IF(U$2="","",IF(IFERROR(SUM(_xlfn._xlws.FILTER(DATABANK[ENTRADA],(DATABANK[NOME]=$B26)*(DATABANK[DATA PGTO]=U$2))),"")=0,"",IFERROR(SUM(_xlfn._xlws.FILTER(DATABANK[ENTRADA],(DATABANK[NOME]=$B26)*(DATABANK[DATA PGTO]=U$2))),"")))</f>
        <v/>
      </c>
      <c r="V26" s="4" t="str" cm="1">
        <f t="array" ref="V26">IF(V$2="","",IF(IFERROR(SUM(_xlfn._xlws.FILTER(DATABANK[ENTRADA],(DATABANK[NOME]=$B26)*(DATABANK[DATA PGTO]=V$2))),"")=0,"",IFERROR(SUM(_xlfn._xlws.FILTER(DATABANK[ENTRADA],(DATABANK[NOME]=$B26)*(DATABANK[DATA PGTO]=V$2))),"")))</f>
        <v/>
      </c>
      <c r="W26" s="4" t="str" cm="1">
        <f t="array" ref="W26">IF(W$2="","",IF(IFERROR(SUM(_xlfn._xlws.FILTER(DATABANK[ENTRADA],(DATABANK[NOME]=$B26)*(DATABANK[DATA PGTO]=W$2))),"")=0,"",IFERROR(SUM(_xlfn._xlws.FILTER(DATABANK[ENTRADA],(DATABANK[NOME]=$B26)*(DATABANK[DATA PGTO]=W$2))),"")))</f>
        <v/>
      </c>
      <c r="X26" s="4" t="str" cm="1">
        <f t="array" ref="X26">IF(X$2="","",IF(IFERROR(SUM(_xlfn._xlws.FILTER(DATABANK[ENTRADA],(DATABANK[NOME]=$B26)*(DATABANK[DATA PGTO]=X$2))),"")=0,"",IFERROR(SUM(_xlfn._xlws.FILTER(DATABANK[ENTRADA],(DATABANK[NOME]=$B26)*(DATABANK[DATA PGTO]=X$2))),"")))</f>
        <v/>
      </c>
      <c r="Y26" s="4" t="str" cm="1">
        <f t="array" ref="Y26">IF(Y$2="","",IF(IFERROR(SUM(_xlfn._xlws.FILTER(DATABANK[ENTRADA],(DATABANK[NOME]=$B26)*(DATABANK[DATA PGTO]=Y$2))),"")=0,"",IFERROR(SUM(_xlfn._xlws.FILTER(DATABANK[ENTRADA],(DATABANK[NOME]=$B26)*(DATABANK[DATA PGTO]=Y$2))),"")))</f>
        <v/>
      </c>
      <c r="Z26" s="4" t="str" cm="1">
        <f t="array" ref="Z26">IF(Z$2="","",IF(IFERROR(SUM(_xlfn._xlws.FILTER(DATABANK[ENTRADA],(DATABANK[NOME]=$B26)*(DATABANK[DATA PGTO]=Z$2))),"")=0,"",IFERROR(SUM(_xlfn._xlws.FILTER(DATABANK[ENTRADA],(DATABANK[NOME]=$B26)*(DATABANK[DATA PGTO]=Z$2))),"")))</f>
        <v/>
      </c>
      <c r="AA26" s="4" t="str" cm="1">
        <f t="array" ref="AA26">IF(AA$2="","",IF(IFERROR(SUM(_xlfn._xlws.FILTER(DATABANK[ENTRADA],(DATABANK[NOME]=$B26)*(DATABANK[DATA PGTO]=AA$2))),"")=0,"",IFERROR(SUM(_xlfn._xlws.FILTER(DATABANK[ENTRADA],(DATABANK[NOME]=$B26)*(DATABANK[DATA PGTO]=AA$2))),"")))</f>
        <v/>
      </c>
      <c r="AB26" s="4" t="str" cm="1">
        <f t="array" ref="AB26">IF(AB$2="","",IF(IFERROR(SUM(_xlfn._xlws.FILTER(DATABANK[ENTRADA],(DATABANK[NOME]=$B26)*(DATABANK[DATA PGTO]=AB$2))),"")=0,"",IFERROR(SUM(_xlfn._xlws.FILTER(DATABANK[ENTRADA],(DATABANK[NOME]=$B26)*(DATABANK[DATA PGTO]=AB$2))),"")))</f>
        <v/>
      </c>
      <c r="AC26" s="4" t="str" cm="1">
        <f t="array" ref="AC26">IF(AC$2="","",IF(IFERROR(SUM(_xlfn._xlws.FILTER(DATABANK[ENTRADA],(DATABANK[NOME]=$B26)*(DATABANK[DATA PGTO]=AC$2))),"")=0,"",IFERROR(SUM(_xlfn._xlws.FILTER(DATABANK[ENTRADA],(DATABANK[NOME]=$B26)*(DATABANK[DATA PGTO]=AC$2))),"")))</f>
        <v/>
      </c>
      <c r="AD26" s="4" t="str" cm="1">
        <f t="array" ref="AD26">IF(AD$2="","",IF(IFERROR(SUM(_xlfn._xlws.FILTER(DATABANK[ENTRADA],(DATABANK[NOME]=$B26)*(DATABANK[DATA PGTO]=AD$2))),"")=0,"",IFERROR(SUM(_xlfn._xlws.FILTER(DATABANK[ENTRADA],(DATABANK[NOME]=$B26)*(DATABANK[DATA PGTO]=AD$2))),"")))</f>
        <v/>
      </c>
      <c r="AE26" s="4" t="str" cm="1">
        <f t="array" ref="AE26">IF(AE$2="","",IF(IFERROR(SUM(_xlfn._xlws.FILTER(DATABANK[ENTRADA],(DATABANK[NOME]=$B26)*(DATABANK[DATA PGTO]=AE$2))),"")=0,"",IFERROR(SUM(_xlfn._xlws.FILTER(DATABANK[ENTRADA],(DATABANK[NOME]=$B26)*(DATABANK[DATA PGTO]=AE$2))),"")))</f>
        <v/>
      </c>
      <c r="AF26" s="4" t="str" cm="1">
        <f t="array" ref="AF26">IF(AF$2="","",IF(IFERROR(SUM(_xlfn._xlws.FILTER(DATABANK[ENTRADA],(DATABANK[NOME]=$B26)*(DATABANK[DATA PGTO]=AF$2))),"")=0,"",IFERROR(SUM(_xlfn._xlws.FILTER(DATABANK[ENTRADA],(DATABANK[NOME]=$B26)*(DATABANK[DATA PGTO]=AF$2))),"")))</f>
        <v/>
      </c>
      <c r="AG26" s="4" t="str" cm="1">
        <f t="array" ref="AG26">IF(AG$2="","",IF(IFERROR(SUM(_xlfn._xlws.FILTER(DATABANK[ENTRADA],(DATABANK[NOME]=$B26)*(DATABANK[DATA PGTO]=AG$2))),"")=0,"",IFERROR(SUM(_xlfn._xlws.FILTER(DATABANK[ENTRADA],(DATABANK[NOME]=$B26)*(DATABANK[DATA PGTO]=AG$2))),"")))</f>
        <v/>
      </c>
      <c r="AH26" s="3"/>
      <c r="AI26" s="3"/>
      <c r="AJ26" s="3"/>
      <c r="AK26" s="3"/>
      <c r="AL26" s="3"/>
      <c r="AM26" s="3"/>
    </row>
    <row r="27" spans="2:39" ht="12" customHeight="1" x14ac:dyDescent="0.25">
      <c r="B27" s="5"/>
      <c r="C27" s="4" t="str" cm="1">
        <f t="array" ref="C27">IF(C$2="","",IF(IFERROR(SUM(_xlfn._xlws.FILTER(DATABANK[ENTRADA],(DATABANK[NOME]=$B27)*(DATABANK[DATA PGTO]=C$2))),"")=0,"",IFERROR(SUM(_xlfn._xlws.FILTER(DATABANK[ENTRADA],(DATABANK[NOME]=$B27)*(DATABANK[DATA PGTO]=C$2))),"")))</f>
        <v/>
      </c>
      <c r="D27" s="4" t="str" cm="1">
        <f t="array" ref="D27">IF(D$2="","",IF(IFERROR(SUM(_xlfn._xlws.FILTER(DATABANK[ENTRADA],(DATABANK[NOME]=$B27)*(DATABANK[DATA PGTO]=D$2))),"")=0,"",IFERROR(SUM(_xlfn._xlws.FILTER(DATABANK[ENTRADA],(DATABANK[NOME]=$B27)*(DATABANK[DATA PGTO]=D$2))),"")))</f>
        <v/>
      </c>
      <c r="E27" s="4" t="str" cm="1">
        <f t="array" ref="E27">IF(E$2="","",IF(IFERROR(SUM(_xlfn._xlws.FILTER(DATABANK[ENTRADA],(DATABANK[NOME]=$B27)*(DATABANK[DATA PGTO]=E$2))),"")=0,"",IFERROR(SUM(_xlfn._xlws.FILTER(DATABANK[ENTRADA],(DATABANK[NOME]=$B27)*(DATABANK[DATA PGTO]=E$2))),"")))</f>
        <v/>
      </c>
      <c r="F27" s="4" t="str" cm="1">
        <f t="array" ref="F27">IF(F$2="","",IF(IFERROR(SUM(_xlfn._xlws.FILTER(DATABANK[ENTRADA],(DATABANK[NOME]=$B27)*(DATABANK[DATA PGTO]=F$2))),"")=0,"",IFERROR(SUM(_xlfn._xlws.FILTER(DATABANK[ENTRADA],(DATABANK[NOME]=$B27)*(DATABANK[DATA PGTO]=F$2))),"")))</f>
        <v/>
      </c>
      <c r="G27" s="4" t="str" cm="1">
        <f t="array" ref="G27">IF(G$2="","",IF(IFERROR(SUM(_xlfn._xlws.FILTER(DATABANK[ENTRADA],(DATABANK[NOME]=$B27)*(DATABANK[DATA PGTO]=G$2))),"")=0,"",IFERROR(SUM(_xlfn._xlws.FILTER(DATABANK[ENTRADA],(DATABANK[NOME]=$B27)*(DATABANK[DATA PGTO]=G$2))),"")))</f>
        <v/>
      </c>
      <c r="H27" s="4" t="str" cm="1">
        <f t="array" ref="H27">IF(H$2="","",IF(IFERROR(SUM(_xlfn._xlws.FILTER(DATABANK[ENTRADA],(DATABANK[NOME]=$B27)*(DATABANK[DATA PGTO]=H$2))),"")=0,"",IFERROR(SUM(_xlfn._xlws.FILTER(DATABANK[ENTRADA],(DATABANK[NOME]=$B27)*(DATABANK[DATA PGTO]=H$2))),"")))</f>
        <v/>
      </c>
      <c r="I27" s="4" t="str" cm="1">
        <f t="array" ref="I27">IF(I$2="","",IF(IFERROR(SUM(_xlfn._xlws.FILTER(DATABANK[ENTRADA],(DATABANK[NOME]=$B27)*(DATABANK[DATA PGTO]=I$2))),"")=0,"",IFERROR(SUM(_xlfn._xlws.FILTER(DATABANK[ENTRADA],(DATABANK[NOME]=$B27)*(DATABANK[DATA PGTO]=I$2))),"")))</f>
        <v/>
      </c>
      <c r="J27" s="4" t="str" cm="1">
        <f t="array" ref="J27">IF(J$2="","",IF(IFERROR(SUM(_xlfn._xlws.FILTER(DATABANK[ENTRADA],(DATABANK[NOME]=$B27)*(DATABANK[DATA PGTO]=J$2))),"")=0,"",IFERROR(SUM(_xlfn._xlws.FILTER(DATABANK[ENTRADA],(DATABANK[NOME]=$B27)*(DATABANK[DATA PGTO]=J$2))),"")))</f>
        <v/>
      </c>
      <c r="K27" s="4" t="str" cm="1">
        <f t="array" ref="K27">IF(K$2="","",IF(IFERROR(SUM(_xlfn._xlws.FILTER(DATABANK[ENTRADA],(DATABANK[NOME]=$B27)*(DATABANK[DATA PGTO]=K$2))),"")=0,"",IFERROR(SUM(_xlfn._xlws.FILTER(DATABANK[ENTRADA],(DATABANK[NOME]=$B27)*(DATABANK[DATA PGTO]=K$2))),"")))</f>
        <v/>
      </c>
      <c r="L27" s="4" t="str" cm="1">
        <f t="array" ref="L27">IF(L$2="","",IF(IFERROR(SUM(_xlfn._xlws.FILTER(DATABANK[ENTRADA],(DATABANK[NOME]=$B27)*(DATABANK[DATA PGTO]=L$2))),"")=0,"",IFERROR(SUM(_xlfn._xlws.FILTER(DATABANK[ENTRADA],(DATABANK[NOME]=$B27)*(DATABANK[DATA PGTO]=L$2))),"")))</f>
        <v/>
      </c>
      <c r="M27" s="4" t="str" cm="1">
        <f t="array" ref="M27">IF(M$2="","",IF(IFERROR(SUM(_xlfn._xlws.FILTER(DATABANK[ENTRADA],(DATABANK[NOME]=$B27)*(DATABANK[DATA PGTO]=M$2))),"")=0,"",IFERROR(SUM(_xlfn._xlws.FILTER(DATABANK[ENTRADA],(DATABANK[NOME]=$B27)*(DATABANK[DATA PGTO]=M$2))),"")))</f>
        <v/>
      </c>
      <c r="N27" s="4" t="str" cm="1">
        <f t="array" ref="N27">IF(N$2="","",IF(IFERROR(SUM(_xlfn._xlws.FILTER(DATABANK[ENTRADA],(DATABANK[NOME]=$B27)*(DATABANK[DATA PGTO]=N$2))),"")=0,"",IFERROR(SUM(_xlfn._xlws.FILTER(DATABANK[ENTRADA],(DATABANK[NOME]=$B27)*(DATABANK[DATA PGTO]=N$2))),"")))</f>
        <v/>
      </c>
      <c r="O27" s="4" t="str" cm="1">
        <f t="array" ref="O27">IF(O$2="","",IF(IFERROR(SUM(_xlfn._xlws.FILTER(DATABANK[ENTRADA],(DATABANK[NOME]=$B27)*(DATABANK[DATA PGTO]=O$2))),"")=0,"",IFERROR(SUM(_xlfn._xlws.FILTER(DATABANK[ENTRADA],(DATABANK[NOME]=$B27)*(DATABANK[DATA PGTO]=O$2))),"")))</f>
        <v/>
      </c>
      <c r="P27" s="4" t="str" cm="1">
        <f t="array" ref="P27">IF(P$2="","",IF(IFERROR(SUM(_xlfn._xlws.FILTER(DATABANK[ENTRADA],(DATABANK[NOME]=$B27)*(DATABANK[DATA PGTO]=P$2))),"")=0,"",IFERROR(SUM(_xlfn._xlws.FILTER(DATABANK[ENTRADA],(DATABANK[NOME]=$B27)*(DATABANK[DATA PGTO]=P$2))),"")))</f>
        <v/>
      </c>
      <c r="Q27" s="4" t="str" cm="1">
        <f t="array" ref="Q27">IF(Q$2="","",IF(IFERROR(SUM(_xlfn._xlws.FILTER(DATABANK[ENTRADA],(DATABANK[NOME]=$B27)*(DATABANK[DATA PGTO]=Q$2))),"")=0,"",IFERROR(SUM(_xlfn._xlws.FILTER(DATABANK[ENTRADA],(DATABANK[NOME]=$B27)*(DATABANK[DATA PGTO]=Q$2))),"")))</f>
        <v/>
      </c>
      <c r="R27" s="4" t="str" cm="1">
        <f t="array" ref="R27">IF(R$2="","",IF(IFERROR(SUM(_xlfn._xlws.FILTER(DATABANK[ENTRADA],(DATABANK[NOME]=$B27)*(DATABANK[DATA PGTO]=R$2))),"")=0,"",IFERROR(SUM(_xlfn._xlws.FILTER(DATABANK[ENTRADA],(DATABANK[NOME]=$B27)*(DATABANK[DATA PGTO]=R$2))),"")))</f>
        <v/>
      </c>
      <c r="S27" s="4" t="str" cm="1">
        <f t="array" ref="S27">IF(S$2="","",IF(IFERROR(SUM(_xlfn._xlws.FILTER(DATABANK[ENTRADA],(DATABANK[NOME]=$B27)*(DATABANK[DATA PGTO]=S$2))),"")=0,"",IFERROR(SUM(_xlfn._xlws.FILTER(DATABANK[ENTRADA],(DATABANK[NOME]=$B27)*(DATABANK[DATA PGTO]=S$2))),"")))</f>
        <v/>
      </c>
      <c r="T27" s="4" t="str" cm="1">
        <f t="array" ref="T27">IF(T$2="","",IF(IFERROR(SUM(_xlfn._xlws.FILTER(DATABANK[ENTRADA],(DATABANK[NOME]=$B27)*(DATABANK[DATA PGTO]=T$2))),"")=0,"",IFERROR(SUM(_xlfn._xlws.FILTER(DATABANK[ENTRADA],(DATABANK[NOME]=$B27)*(DATABANK[DATA PGTO]=T$2))),"")))</f>
        <v/>
      </c>
      <c r="U27" s="4" t="str" cm="1">
        <f t="array" ref="U27">IF(U$2="","",IF(IFERROR(SUM(_xlfn._xlws.FILTER(DATABANK[ENTRADA],(DATABANK[NOME]=$B27)*(DATABANK[DATA PGTO]=U$2))),"")=0,"",IFERROR(SUM(_xlfn._xlws.FILTER(DATABANK[ENTRADA],(DATABANK[NOME]=$B27)*(DATABANK[DATA PGTO]=U$2))),"")))</f>
        <v/>
      </c>
      <c r="V27" s="4" t="str" cm="1">
        <f t="array" ref="V27">IF(V$2="","",IF(IFERROR(SUM(_xlfn._xlws.FILTER(DATABANK[ENTRADA],(DATABANK[NOME]=$B27)*(DATABANK[DATA PGTO]=V$2))),"")=0,"",IFERROR(SUM(_xlfn._xlws.FILTER(DATABANK[ENTRADA],(DATABANK[NOME]=$B27)*(DATABANK[DATA PGTO]=V$2))),"")))</f>
        <v/>
      </c>
      <c r="W27" s="4" t="str" cm="1">
        <f t="array" ref="W27">IF(W$2="","",IF(IFERROR(SUM(_xlfn._xlws.FILTER(DATABANK[ENTRADA],(DATABANK[NOME]=$B27)*(DATABANK[DATA PGTO]=W$2))),"")=0,"",IFERROR(SUM(_xlfn._xlws.FILTER(DATABANK[ENTRADA],(DATABANK[NOME]=$B27)*(DATABANK[DATA PGTO]=W$2))),"")))</f>
        <v/>
      </c>
      <c r="X27" s="4" t="str" cm="1">
        <f t="array" ref="X27">IF(X$2="","",IF(IFERROR(SUM(_xlfn._xlws.FILTER(DATABANK[ENTRADA],(DATABANK[NOME]=$B27)*(DATABANK[DATA PGTO]=X$2))),"")=0,"",IFERROR(SUM(_xlfn._xlws.FILTER(DATABANK[ENTRADA],(DATABANK[NOME]=$B27)*(DATABANK[DATA PGTO]=X$2))),"")))</f>
        <v/>
      </c>
      <c r="Y27" s="4" t="str" cm="1">
        <f t="array" ref="Y27">IF(Y$2="","",IF(IFERROR(SUM(_xlfn._xlws.FILTER(DATABANK[ENTRADA],(DATABANK[NOME]=$B27)*(DATABANK[DATA PGTO]=Y$2))),"")=0,"",IFERROR(SUM(_xlfn._xlws.FILTER(DATABANK[ENTRADA],(DATABANK[NOME]=$B27)*(DATABANK[DATA PGTO]=Y$2))),"")))</f>
        <v/>
      </c>
      <c r="Z27" s="4" t="str" cm="1">
        <f t="array" ref="Z27">IF(Z$2="","",IF(IFERROR(SUM(_xlfn._xlws.FILTER(DATABANK[ENTRADA],(DATABANK[NOME]=$B27)*(DATABANK[DATA PGTO]=Z$2))),"")=0,"",IFERROR(SUM(_xlfn._xlws.FILTER(DATABANK[ENTRADA],(DATABANK[NOME]=$B27)*(DATABANK[DATA PGTO]=Z$2))),"")))</f>
        <v/>
      </c>
      <c r="AA27" s="4" t="str" cm="1">
        <f t="array" ref="AA27">IF(AA$2="","",IF(IFERROR(SUM(_xlfn._xlws.FILTER(DATABANK[ENTRADA],(DATABANK[NOME]=$B27)*(DATABANK[DATA PGTO]=AA$2))),"")=0,"",IFERROR(SUM(_xlfn._xlws.FILTER(DATABANK[ENTRADA],(DATABANK[NOME]=$B27)*(DATABANK[DATA PGTO]=AA$2))),"")))</f>
        <v/>
      </c>
      <c r="AB27" s="4" t="str" cm="1">
        <f t="array" ref="AB27">IF(AB$2="","",IF(IFERROR(SUM(_xlfn._xlws.FILTER(DATABANK[ENTRADA],(DATABANK[NOME]=$B27)*(DATABANK[DATA PGTO]=AB$2))),"")=0,"",IFERROR(SUM(_xlfn._xlws.FILTER(DATABANK[ENTRADA],(DATABANK[NOME]=$B27)*(DATABANK[DATA PGTO]=AB$2))),"")))</f>
        <v/>
      </c>
      <c r="AC27" s="4" t="str" cm="1">
        <f t="array" ref="AC27">IF(AC$2="","",IF(IFERROR(SUM(_xlfn._xlws.FILTER(DATABANK[ENTRADA],(DATABANK[NOME]=$B27)*(DATABANK[DATA PGTO]=AC$2))),"")=0,"",IFERROR(SUM(_xlfn._xlws.FILTER(DATABANK[ENTRADA],(DATABANK[NOME]=$B27)*(DATABANK[DATA PGTO]=AC$2))),"")))</f>
        <v/>
      </c>
      <c r="AD27" s="4" t="str" cm="1">
        <f t="array" ref="AD27">IF(AD$2="","",IF(IFERROR(SUM(_xlfn._xlws.FILTER(DATABANK[ENTRADA],(DATABANK[NOME]=$B27)*(DATABANK[DATA PGTO]=AD$2))),"")=0,"",IFERROR(SUM(_xlfn._xlws.FILTER(DATABANK[ENTRADA],(DATABANK[NOME]=$B27)*(DATABANK[DATA PGTO]=AD$2))),"")))</f>
        <v/>
      </c>
      <c r="AE27" s="4" t="str" cm="1">
        <f t="array" ref="AE27">IF(AE$2="","",IF(IFERROR(SUM(_xlfn._xlws.FILTER(DATABANK[ENTRADA],(DATABANK[NOME]=$B27)*(DATABANK[DATA PGTO]=AE$2))),"")=0,"",IFERROR(SUM(_xlfn._xlws.FILTER(DATABANK[ENTRADA],(DATABANK[NOME]=$B27)*(DATABANK[DATA PGTO]=AE$2))),"")))</f>
        <v/>
      </c>
      <c r="AF27" s="4" t="str" cm="1">
        <f t="array" ref="AF27">IF(AF$2="","",IF(IFERROR(SUM(_xlfn._xlws.FILTER(DATABANK[ENTRADA],(DATABANK[NOME]=$B27)*(DATABANK[DATA PGTO]=AF$2))),"")=0,"",IFERROR(SUM(_xlfn._xlws.FILTER(DATABANK[ENTRADA],(DATABANK[NOME]=$B27)*(DATABANK[DATA PGTO]=AF$2))),"")))</f>
        <v/>
      </c>
      <c r="AG27" s="4" t="str" cm="1">
        <f t="array" ref="AG27">IF(AG$2="","",IF(IFERROR(SUM(_xlfn._xlws.FILTER(DATABANK[ENTRADA],(DATABANK[NOME]=$B27)*(DATABANK[DATA PGTO]=AG$2))),"")=0,"",IFERROR(SUM(_xlfn._xlws.FILTER(DATABANK[ENTRADA],(DATABANK[NOME]=$B27)*(DATABANK[DATA PGTO]=AG$2))),"")))</f>
        <v/>
      </c>
      <c r="AH27" s="3"/>
      <c r="AI27" s="3"/>
      <c r="AJ27" s="3"/>
      <c r="AK27" s="3"/>
      <c r="AL27" s="3"/>
      <c r="AM27" s="3"/>
    </row>
    <row r="28" spans="2:39" ht="12" customHeight="1" x14ac:dyDescent="0.25">
      <c r="B28" s="5"/>
      <c r="C28" s="4" t="str" cm="1">
        <f t="array" ref="C28">IF(C$2="","",IF(IFERROR(SUM(_xlfn._xlws.FILTER(DATABANK[ENTRADA],(DATABANK[NOME]=$B28)*(DATABANK[DATA PGTO]=C$2))),"")=0,"",IFERROR(SUM(_xlfn._xlws.FILTER(DATABANK[ENTRADA],(DATABANK[NOME]=$B28)*(DATABANK[DATA PGTO]=C$2))),"")))</f>
        <v/>
      </c>
      <c r="D28" s="4" t="str" cm="1">
        <f t="array" ref="D28">IF(D$2="","",IF(IFERROR(SUM(_xlfn._xlws.FILTER(DATABANK[ENTRADA],(DATABANK[NOME]=$B28)*(DATABANK[DATA PGTO]=D$2))),"")=0,"",IFERROR(SUM(_xlfn._xlws.FILTER(DATABANK[ENTRADA],(DATABANK[NOME]=$B28)*(DATABANK[DATA PGTO]=D$2))),"")))</f>
        <v/>
      </c>
      <c r="E28" s="4" t="str" cm="1">
        <f t="array" ref="E28">IF(E$2="","",IF(IFERROR(SUM(_xlfn._xlws.FILTER(DATABANK[ENTRADA],(DATABANK[NOME]=$B28)*(DATABANK[DATA PGTO]=E$2))),"")=0,"",IFERROR(SUM(_xlfn._xlws.FILTER(DATABANK[ENTRADA],(DATABANK[NOME]=$B28)*(DATABANK[DATA PGTO]=E$2))),"")))</f>
        <v/>
      </c>
      <c r="F28" s="4" t="str" cm="1">
        <f t="array" ref="F28">IF(F$2="","",IF(IFERROR(SUM(_xlfn._xlws.FILTER(DATABANK[ENTRADA],(DATABANK[NOME]=$B28)*(DATABANK[DATA PGTO]=F$2))),"")=0,"",IFERROR(SUM(_xlfn._xlws.FILTER(DATABANK[ENTRADA],(DATABANK[NOME]=$B28)*(DATABANK[DATA PGTO]=F$2))),"")))</f>
        <v/>
      </c>
      <c r="G28" s="4" t="str" cm="1">
        <f t="array" ref="G28">IF(G$2="","",IF(IFERROR(SUM(_xlfn._xlws.FILTER(DATABANK[ENTRADA],(DATABANK[NOME]=$B28)*(DATABANK[DATA PGTO]=G$2))),"")=0,"",IFERROR(SUM(_xlfn._xlws.FILTER(DATABANK[ENTRADA],(DATABANK[NOME]=$B28)*(DATABANK[DATA PGTO]=G$2))),"")))</f>
        <v/>
      </c>
      <c r="H28" s="4" t="str" cm="1">
        <f t="array" ref="H28">IF(H$2="","",IF(IFERROR(SUM(_xlfn._xlws.FILTER(DATABANK[ENTRADA],(DATABANK[NOME]=$B28)*(DATABANK[DATA PGTO]=H$2))),"")=0,"",IFERROR(SUM(_xlfn._xlws.FILTER(DATABANK[ENTRADA],(DATABANK[NOME]=$B28)*(DATABANK[DATA PGTO]=H$2))),"")))</f>
        <v/>
      </c>
      <c r="I28" s="4" t="str" cm="1">
        <f t="array" ref="I28">IF(I$2="","",IF(IFERROR(SUM(_xlfn._xlws.FILTER(DATABANK[ENTRADA],(DATABANK[NOME]=$B28)*(DATABANK[DATA PGTO]=I$2))),"")=0,"",IFERROR(SUM(_xlfn._xlws.FILTER(DATABANK[ENTRADA],(DATABANK[NOME]=$B28)*(DATABANK[DATA PGTO]=I$2))),"")))</f>
        <v/>
      </c>
      <c r="J28" s="4" t="str" cm="1">
        <f t="array" ref="J28">IF(J$2="","",IF(IFERROR(SUM(_xlfn._xlws.FILTER(DATABANK[ENTRADA],(DATABANK[NOME]=$B28)*(DATABANK[DATA PGTO]=J$2))),"")=0,"",IFERROR(SUM(_xlfn._xlws.FILTER(DATABANK[ENTRADA],(DATABANK[NOME]=$B28)*(DATABANK[DATA PGTO]=J$2))),"")))</f>
        <v/>
      </c>
      <c r="K28" s="4" t="str" cm="1">
        <f t="array" ref="K28">IF(K$2="","",IF(IFERROR(SUM(_xlfn._xlws.FILTER(DATABANK[ENTRADA],(DATABANK[NOME]=$B28)*(DATABANK[DATA PGTO]=K$2))),"")=0,"",IFERROR(SUM(_xlfn._xlws.FILTER(DATABANK[ENTRADA],(DATABANK[NOME]=$B28)*(DATABANK[DATA PGTO]=K$2))),"")))</f>
        <v/>
      </c>
      <c r="L28" s="4" t="str" cm="1">
        <f t="array" ref="L28">IF(L$2="","",IF(IFERROR(SUM(_xlfn._xlws.FILTER(DATABANK[ENTRADA],(DATABANK[NOME]=$B28)*(DATABANK[DATA PGTO]=L$2))),"")=0,"",IFERROR(SUM(_xlfn._xlws.FILTER(DATABANK[ENTRADA],(DATABANK[NOME]=$B28)*(DATABANK[DATA PGTO]=L$2))),"")))</f>
        <v/>
      </c>
      <c r="M28" s="4" t="str" cm="1">
        <f t="array" ref="M28">IF(M$2="","",IF(IFERROR(SUM(_xlfn._xlws.FILTER(DATABANK[ENTRADA],(DATABANK[NOME]=$B28)*(DATABANK[DATA PGTO]=M$2))),"")=0,"",IFERROR(SUM(_xlfn._xlws.FILTER(DATABANK[ENTRADA],(DATABANK[NOME]=$B28)*(DATABANK[DATA PGTO]=M$2))),"")))</f>
        <v/>
      </c>
      <c r="N28" s="4" t="str" cm="1">
        <f t="array" ref="N28">IF(N$2="","",IF(IFERROR(SUM(_xlfn._xlws.FILTER(DATABANK[ENTRADA],(DATABANK[NOME]=$B28)*(DATABANK[DATA PGTO]=N$2))),"")=0,"",IFERROR(SUM(_xlfn._xlws.FILTER(DATABANK[ENTRADA],(DATABANK[NOME]=$B28)*(DATABANK[DATA PGTO]=N$2))),"")))</f>
        <v/>
      </c>
      <c r="O28" s="4" t="str" cm="1">
        <f t="array" ref="O28">IF(O$2="","",IF(IFERROR(SUM(_xlfn._xlws.FILTER(DATABANK[ENTRADA],(DATABANK[NOME]=$B28)*(DATABANK[DATA PGTO]=O$2))),"")=0,"",IFERROR(SUM(_xlfn._xlws.FILTER(DATABANK[ENTRADA],(DATABANK[NOME]=$B28)*(DATABANK[DATA PGTO]=O$2))),"")))</f>
        <v/>
      </c>
      <c r="P28" s="4" t="str" cm="1">
        <f t="array" ref="P28">IF(P$2="","",IF(IFERROR(SUM(_xlfn._xlws.FILTER(DATABANK[ENTRADA],(DATABANK[NOME]=$B28)*(DATABANK[DATA PGTO]=P$2))),"")=0,"",IFERROR(SUM(_xlfn._xlws.FILTER(DATABANK[ENTRADA],(DATABANK[NOME]=$B28)*(DATABANK[DATA PGTO]=P$2))),"")))</f>
        <v/>
      </c>
      <c r="Q28" s="4" t="str" cm="1">
        <f t="array" ref="Q28">IF(Q$2="","",IF(IFERROR(SUM(_xlfn._xlws.FILTER(DATABANK[ENTRADA],(DATABANK[NOME]=$B28)*(DATABANK[DATA PGTO]=Q$2))),"")=0,"",IFERROR(SUM(_xlfn._xlws.FILTER(DATABANK[ENTRADA],(DATABANK[NOME]=$B28)*(DATABANK[DATA PGTO]=Q$2))),"")))</f>
        <v/>
      </c>
      <c r="R28" s="4" t="str" cm="1">
        <f t="array" ref="R28">IF(R$2="","",IF(IFERROR(SUM(_xlfn._xlws.FILTER(DATABANK[ENTRADA],(DATABANK[NOME]=$B28)*(DATABANK[DATA PGTO]=R$2))),"")=0,"",IFERROR(SUM(_xlfn._xlws.FILTER(DATABANK[ENTRADA],(DATABANK[NOME]=$B28)*(DATABANK[DATA PGTO]=R$2))),"")))</f>
        <v/>
      </c>
      <c r="S28" s="4" t="str" cm="1">
        <f t="array" ref="S28">IF(S$2="","",IF(IFERROR(SUM(_xlfn._xlws.FILTER(DATABANK[ENTRADA],(DATABANK[NOME]=$B28)*(DATABANK[DATA PGTO]=S$2))),"")=0,"",IFERROR(SUM(_xlfn._xlws.FILTER(DATABANK[ENTRADA],(DATABANK[NOME]=$B28)*(DATABANK[DATA PGTO]=S$2))),"")))</f>
        <v/>
      </c>
      <c r="T28" s="4" t="str" cm="1">
        <f t="array" ref="T28">IF(T$2="","",IF(IFERROR(SUM(_xlfn._xlws.FILTER(DATABANK[ENTRADA],(DATABANK[NOME]=$B28)*(DATABANK[DATA PGTO]=T$2))),"")=0,"",IFERROR(SUM(_xlfn._xlws.FILTER(DATABANK[ENTRADA],(DATABANK[NOME]=$B28)*(DATABANK[DATA PGTO]=T$2))),"")))</f>
        <v/>
      </c>
      <c r="U28" s="4" t="str" cm="1">
        <f t="array" ref="U28">IF(U$2="","",IF(IFERROR(SUM(_xlfn._xlws.FILTER(DATABANK[ENTRADA],(DATABANK[NOME]=$B28)*(DATABANK[DATA PGTO]=U$2))),"")=0,"",IFERROR(SUM(_xlfn._xlws.FILTER(DATABANK[ENTRADA],(DATABANK[NOME]=$B28)*(DATABANK[DATA PGTO]=U$2))),"")))</f>
        <v/>
      </c>
      <c r="V28" s="4" t="str" cm="1">
        <f t="array" ref="V28">IF(V$2="","",IF(IFERROR(SUM(_xlfn._xlws.FILTER(DATABANK[ENTRADA],(DATABANK[NOME]=$B28)*(DATABANK[DATA PGTO]=V$2))),"")=0,"",IFERROR(SUM(_xlfn._xlws.FILTER(DATABANK[ENTRADA],(DATABANK[NOME]=$B28)*(DATABANK[DATA PGTO]=V$2))),"")))</f>
        <v/>
      </c>
      <c r="W28" s="4" t="str" cm="1">
        <f t="array" ref="W28">IF(W$2="","",IF(IFERROR(SUM(_xlfn._xlws.FILTER(DATABANK[ENTRADA],(DATABANK[NOME]=$B28)*(DATABANK[DATA PGTO]=W$2))),"")=0,"",IFERROR(SUM(_xlfn._xlws.FILTER(DATABANK[ENTRADA],(DATABANK[NOME]=$B28)*(DATABANK[DATA PGTO]=W$2))),"")))</f>
        <v/>
      </c>
      <c r="X28" s="4" t="str" cm="1">
        <f t="array" ref="X28">IF(X$2="","",IF(IFERROR(SUM(_xlfn._xlws.FILTER(DATABANK[ENTRADA],(DATABANK[NOME]=$B28)*(DATABANK[DATA PGTO]=X$2))),"")=0,"",IFERROR(SUM(_xlfn._xlws.FILTER(DATABANK[ENTRADA],(DATABANK[NOME]=$B28)*(DATABANK[DATA PGTO]=X$2))),"")))</f>
        <v/>
      </c>
      <c r="Y28" s="4" t="str" cm="1">
        <f t="array" ref="Y28">IF(Y$2="","",IF(IFERROR(SUM(_xlfn._xlws.FILTER(DATABANK[ENTRADA],(DATABANK[NOME]=$B28)*(DATABANK[DATA PGTO]=Y$2))),"")=0,"",IFERROR(SUM(_xlfn._xlws.FILTER(DATABANK[ENTRADA],(DATABANK[NOME]=$B28)*(DATABANK[DATA PGTO]=Y$2))),"")))</f>
        <v/>
      </c>
      <c r="Z28" s="4" t="str" cm="1">
        <f t="array" ref="Z28">IF(Z$2="","",IF(IFERROR(SUM(_xlfn._xlws.FILTER(DATABANK[ENTRADA],(DATABANK[NOME]=$B28)*(DATABANK[DATA PGTO]=Z$2))),"")=0,"",IFERROR(SUM(_xlfn._xlws.FILTER(DATABANK[ENTRADA],(DATABANK[NOME]=$B28)*(DATABANK[DATA PGTO]=Z$2))),"")))</f>
        <v/>
      </c>
      <c r="AA28" s="4" t="str" cm="1">
        <f t="array" ref="AA28">IF(AA$2="","",IF(IFERROR(SUM(_xlfn._xlws.FILTER(DATABANK[ENTRADA],(DATABANK[NOME]=$B28)*(DATABANK[DATA PGTO]=AA$2))),"")=0,"",IFERROR(SUM(_xlfn._xlws.FILTER(DATABANK[ENTRADA],(DATABANK[NOME]=$B28)*(DATABANK[DATA PGTO]=AA$2))),"")))</f>
        <v/>
      </c>
      <c r="AB28" s="4" t="str" cm="1">
        <f t="array" ref="AB28">IF(AB$2="","",IF(IFERROR(SUM(_xlfn._xlws.FILTER(DATABANK[ENTRADA],(DATABANK[NOME]=$B28)*(DATABANK[DATA PGTO]=AB$2))),"")=0,"",IFERROR(SUM(_xlfn._xlws.FILTER(DATABANK[ENTRADA],(DATABANK[NOME]=$B28)*(DATABANK[DATA PGTO]=AB$2))),"")))</f>
        <v/>
      </c>
      <c r="AC28" s="4" t="str" cm="1">
        <f t="array" ref="AC28">IF(AC$2="","",IF(IFERROR(SUM(_xlfn._xlws.FILTER(DATABANK[ENTRADA],(DATABANK[NOME]=$B28)*(DATABANK[DATA PGTO]=AC$2))),"")=0,"",IFERROR(SUM(_xlfn._xlws.FILTER(DATABANK[ENTRADA],(DATABANK[NOME]=$B28)*(DATABANK[DATA PGTO]=AC$2))),"")))</f>
        <v/>
      </c>
      <c r="AD28" s="4" t="str" cm="1">
        <f t="array" ref="AD28">IF(AD$2="","",IF(IFERROR(SUM(_xlfn._xlws.FILTER(DATABANK[ENTRADA],(DATABANK[NOME]=$B28)*(DATABANK[DATA PGTO]=AD$2))),"")=0,"",IFERROR(SUM(_xlfn._xlws.FILTER(DATABANK[ENTRADA],(DATABANK[NOME]=$B28)*(DATABANK[DATA PGTO]=AD$2))),"")))</f>
        <v/>
      </c>
      <c r="AE28" s="4" t="str" cm="1">
        <f t="array" ref="AE28">IF(AE$2="","",IF(IFERROR(SUM(_xlfn._xlws.FILTER(DATABANK[ENTRADA],(DATABANK[NOME]=$B28)*(DATABANK[DATA PGTO]=AE$2))),"")=0,"",IFERROR(SUM(_xlfn._xlws.FILTER(DATABANK[ENTRADA],(DATABANK[NOME]=$B28)*(DATABANK[DATA PGTO]=AE$2))),"")))</f>
        <v/>
      </c>
      <c r="AF28" s="4" t="str" cm="1">
        <f t="array" ref="AF28">IF(AF$2="","",IF(IFERROR(SUM(_xlfn._xlws.FILTER(DATABANK[ENTRADA],(DATABANK[NOME]=$B28)*(DATABANK[DATA PGTO]=AF$2))),"")=0,"",IFERROR(SUM(_xlfn._xlws.FILTER(DATABANK[ENTRADA],(DATABANK[NOME]=$B28)*(DATABANK[DATA PGTO]=AF$2))),"")))</f>
        <v/>
      </c>
      <c r="AG28" s="4" t="str" cm="1">
        <f t="array" ref="AG28">IF(AG$2="","",IF(IFERROR(SUM(_xlfn._xlws.FILTER(DATABANK[ENTRADA],(DATABANK[NOME]=$B28)*(DATABANK[DATA PGTO]=AG$2))),"")=0,"",IFERROR(SUM(_xlfn._xlws.FILTER(DATABANK[ENTRADA],(DATABANK[NOME]=$B28)*(DATABANK[DATA PGTO]=AG$2))),"")))</f>
        <v/>
      </c>
      <c r="AH28" s="3"/>
      <c r="AI28" s="3"/>
      <c r="AJ28" s="3"/>
      <c r="AK28" s="3"/>
      <c r="AL28" s="3"/>
      <c r="AM28" s="3"/>
    </row>
    <row r="29" spans="2:39" ht="12" customHeight="1" x14ac:dyDescent="0.25">
      <c r="B29" s="5"/>
      <c r="C29" s="4" t="str" cm="1">
        <f t="array" ref="C29">IF(C$2="","",IF(IFERROR(SUM(_xlfn._xlws.FILTER(DATABANK[ENTRADA],(DATABANK[NOME]=$B29)*(DATABANK[DATA PGTO]=C$2))),"")=0,"",IFERROR(SUM(_xlfn._xlws.FILTER(DATABANK[ENTRADA],(DATABANK[NOME]=$B29)*(DATABANK[DATA PGTO]=C$2))),"")))</f>
        <v/>
      </c>
      <c r="D29" s="4" t="str" cm="1">
        <f t="array" ref="D29">IF(D$2="","",IF(IFERROR(SUM(_xlfn._xlws.FILTER(DATABANK[ENTRADA],(DATABANK[NOME]=$B29)*(DATABANK[DATA PGTO]=D$2))),"")=0,"",IFERROR(SUM(_xlfn._xlws.FILTER(DATABANK[ENTRADA],(DATABANK[NOME]=$B29)*(DATABANK[DATA PGTO]=D$2))),"")))</f>
        <v/>
      </c>
      <c r="E29" s="4" t="str" cm="1">
        <f t="array" ref="E29">IF(E$2="","",IF(IFERROR(SUM(_xlfn._xlws.FILTER(DATABANK[ENTRADA],(DATABANK[NOME]=$B29)*(DATABANK[DATA PGTO]=E$2))),"")=0,"",IFERROR(SUM(_xlfn._xlws.FILTER(DATABANK[ENTRADA],(DATABANK[NOME]=$B29)*(DATABANK[DATA PGTO]=E$2))),"")))</f>
        <v/>
      </c>
      <c r="F29" s="4" t="str" cm="1">
        <f t="array" ref="F29">IF(F$2="","",IF(IFERROR(SUM(_xlfn._xlws.FILTER(DATABANK[ENTRADA],(DATABANK[NOME]=$B29)*(DATABANK[DATA PGTO]=F$2))),"")=0,"",IFERROR(SUM(_xlfn._xlws.FILTER(DATABANK[ENTRADA],(DATABANK[NOME]=$B29)*(DATABANK[DATA PGTO]=F$2))),"")))</f>
        <v/>
      </c>
      <c r="G29" s="4" t="str" cm="1">
        <f t="array" ref="G29">IF(G$2="","",IF(IFERROR(SUM(_xlfn._xlws.FILTER(DATABANK[ENTRADA],(DATABANK[NOME]=$B29)*(DATABANK[DATA PGTO]=G$2))),"")=0,"",IFERROR(SUM(_xlfn._xlws.FILTER(DATABANK[ENTRADA],(DATABANK[NOME]=$B29)*(DATABANK[DATA PGTO]=G$2))),"")))</f>
        <v/>
      </c>
      <c r="H29" s="4" t="str" cm="1">
        <f t="array" ref="H29">IF(H$2="","",IF(IFERROR(SUM(_xlfn._xlws.FILTER(DATABANK[ENTRADA],(DATABANK[NOME]=$B29)*(DATABANK[DATA PGTO]=H$2))),"")=0,"",IFERROR(SUM(_xlfn._xlws.FILTER(DATABANK[ENTRADA],(DATABANK[NOME]=$B29)*(DATABANK[DATA PGTO]=H$2))),"")))</f>
        <v/>
      </c>
      <c r="I29" s="4" t="str" cm="1">
        <f t="array" ref="I29">IF(I$2="","",IF(IFERROR(SUM(_xlfn._xlws.FILTER(DATABANK[ENTRADA],(DATABANK[NOME]=$B29)*(DATABANK[DATA PGTO]=I$2))),"")=0,"",IFERROR(SUM(_xlfn._xlws.FILTER(DATABANK[ENTRADA],(DATABANK[NOME]=$B29)*(DATABANK[DATA PGTO]=I$2))),"")))</f>
        <v/>
      </c>
      <c r="J29" s="4" t="str" cm="1">
        <f t="array" ref="J29">IF(J$2="","",IF(IFERROR(SUM(_xlfn._xlws.FILTER(DATABANK[ENTRADA],(DATABANK[NOME]=$B29)*(DATABANK[DATA PGTO]=J$2))),"")=0,"",IFERROR(SUM(_xlfn._xlws.FILTER(DATABANK[ENTRADA],(DATABANK[NOME]=$B29)*(DATABANK[DATA PGTO]=J$2))),"")))</f>
        <v/>
      </c>
      <c r="K29" s="4" t="str" cm="1">
        <f t="array" ref="K29">IF(K$2="","",IF(IFERROR(SUM(_xlfn._xlws.FILTER(DATABANK[ENTRADA],(DATABANK[NOME]=$B29)*(DATABANK[DATA PGTO]=K$2))),"")=0,"",IFERROR(SUM(_xlfn._xlws.FILTER(DATABANK[ENTRADA],(DATABANK[NOME]=$B29)*(DATABANK[DATA PGTO]=K$2))),"")))</f>
        <v/>
      </c>
      <c r="L29" s="4" t="str" cm="1">
        <f t="array" ref="L29">IF(L$2="","",IF(IFERROR(SUM(_xlfn._xlws.FILTER(DATABANK[ENTRADA],(DATABANK[NOME]=$B29)*(DATABANK[DATA PGTO]=L$2))),"")=0,"",IFERROR(SUM(_xlfn._xlws.FILTER(DATABANK[ENTRADA],(DATABANK[NOME]=$B29)*(DATABANK[DATA PGTO]=L$2))),"")))</f>
        <v/>
      </c>
      <c r="M29" s="4" t="str" cm="1">
        <f t="array" ref="M29">IF(M$2="","",IF(IFERROR(SUM(_xlfn._xlws.FILTER(DATABANK[ENTRADA],(DATABANK[NOME]=$B29)*(DATABANK[DATA PGTO]=M$2))),"")=0,"",IFERROR(SUM(_xlfn._xlws.FILTER(DATABANK[ENTRADA],(DATABANK[NOME]=$B29)*(DATABANK[DATA PGTO]=M$2))),"")))</f>
        <v/>
      </c>
      <c r="N29" s="4" t="str" cm="1">
        <f t="array" ref="N29">IF(N$2="","",IF(IFERROR(SUM(_xlfn._xlws.FILTER(DATABANK[ENTRADA],(DATABANK[NOME]=$B29)*(DATABANK[DATA PGTO]=N$2))),"")=0,"",IFERROR(SUM(_xlfn._xlws.FILTER(DATABANK[ENTRADA],(DATABANK[NOME]=$B29)*(DATABANK[DATA PGTO]=N$2))),"")))</f>
        <v/>
      </c>
      <c r="O29" s="4" t="str" cm="1">
        <f t="array" ref="O29">IF(O$2="","",IF(IFERROR(SUM(_xlfn._xlws.FILTER(DATABANK[ENTRADA],(DATABANK[NOME]=$B29)*(DATABANK[DATA PGTO]=O$2))),"")=0,"",IFERROR(SUM(_xlfn._xlws.FILTER(DATABANK[ENTRADA],(DATABANK[NOME]=$B29)*(DATABANK[DATA PGTO]=O$2))),"")))</f>
        <v/>
      </c>
      <c r="P29" s="4" t="str" cm="1">
        <f t="array" ref="P29">IF(P$2="","",IF(IFERROR(SUM(_xlfn._xlws.FILTER(DATABANK[ENTRADA],(DATABANK[NOME]=$B29)*(DATABANK[DATA PGTO]=P$2))),"")=0,"",IFERROR(SUM(_xlfn._xlws.FILTER(DATABANK[ENTRADA],(DATABANK[NOME]=$B29)*(DATABANK[DATA PGTO]=P$2))),"")))</f>
        <v/>
      </c>
      <c r="Q29" s="4" t="str" cm="1">
        <f t="array" ref="Q29">IF(Q$2="","",IF(IFERROR(SUM(_xlfn._xlws.FILTER(DATABANK[ENTRADA],(DATABANK[NOME]=$B29)*(DATABANK[DATA PGTO]=Q$2))),"")=0,"",IFERROR(SUM(_xlfn._xlws.FILTER(DATABANK[ENTRADA],(DATABANK[NOME]=$B29)*(DATABANK[DATA PGTO]=Q$2))),"")))</f>
        <v/>
      </c>
      <c r="R29" s="4" t="str" cm="1">
        <f t="array" ref="R29">IF(R$2="","",IF(IFERROR(SUM(_xlfn._xlws.FILTER(DATABANK[ENTRADA],(DATABANK[NOME]=$B29)*(DATABANK[DATA PGTO]=R$2))),"")=0,"",IFERROR(SUM(_xlfn._xlws.FILTER(DATABANK[ENTRADA],(DATABANK[NOME]=$B29)*(DATABANK[DATA PGTO]=R$2))),"")))</f>
        <v/>
      </c>
      <c r="S29" s="4" t="str" cm="1">
        <f t="array" ref="S29">IF(S$2="","",IF(IFERROR(SUM(_xlfn._xlws.FILTER(DATABANK[ENTRADA],(DATABANK[NOME]=$B29)*(DATABANK[DATA PGTO]=S$2))),"")=0,"",IFERROR(SUM(_xlfn._xlws.FILTER(DATABANK[ENTRADA],(DATABANK[NOME]=$B29)*(DATABANK[DATA PGTO]=S$2))),"")))</f>
        <v/>
      </c>
      <c r="T29" s="4" t="str" cm="1">
        <f t="array" ref="T29">IF(T$2="","",IF(IFERROR(SUM(_xlfn._xlws.FILTER(DATABANK[ENTRADA],(DATABANK[NOME]=$B29)*(DATABANK[DATA PGTO]=T$2))),"")=0,"",IFERROR(SUM(_xlfn._xlws.FILTER(DATABANK[ENTRADA],(DATABANK[NOME]=$B29)*(DATABANK[DATA PGTO]=T$2))),"")))</f>
        <v/>
      </c>
      <c r="U29" s="4" t="str" cm="1">
        <f t="array" ref="U29">IF(U$2="","",IF(IFERROR(SUM(_xlfn._xlws.FILTER(DATABANK[ENTRADA],(DATABANK[NOME]=$B29)*(DATABANK[DATA PGTO]=U$2))),"")=0,"",IFERROR(SUM(_xlfn._xlws.FILTER(DATABANK[ENTRADA],(DATABANK[NOME]=$B29)*(DATABANK[DATA PGTO]=U$2))),"")))</f>
        <v/>
      </c>
      <c r="V29" s="4" t="str" cm="1">
        <f t="array" ref="V29">IF(V$2="","",IF(IFERROR(SUM(_xlfn._xlws.FILTER(DATABANK[ENTRADA],(DATABANK[NOME]=$B29)*(DATABANK[DATA PGTO]=V$2))),"")=0,"",IFERROR(SUM(_xlfn._xlws.FILTER(DATABANK[ENTRADA],(DATABANK[NOME]=$B29)*(DATABANK[DATA PGTO]=V$2))),"")))</f>
        <v/>
      </c>
      <c r="W29" s="4" t="str" cm="1">
        <f t="array" ref="W29">IF(W$2="","",IF(IFERROR(SUM(_xlfn._xlws.FILTER(DATABANK[ENTRADA],(DATABANK[NOME]=$B29)*(DATABANK[DATA PGTO]=W$2))),"")=0,"",IFERROR(SUM(_xlfn._xlws.FILTER(DATABANK[ENTRADA],(DATABANK[NOME]=$B29)*(DATABANK[DATA PGTO]=W$2))),"")))</f>
        <v/>
      </c>
      <c r="X29" s="4" t="str" cm="1">
        <f t="array" ref="X29">IF(X$2="","",IF(IFERROR(SUM(_xlfn._xlws.FILTER(DATABANK[ENTRADA],(DATABANK[NOME]=$B29)*(DATABANK[DATA PGTO]=X$2))),"")=0,"",IFERROR(SUM(_xlfn._xlws.FILTER(DATABANK[ENTRADA],(DATABANK[NOME]=$B29)*(DATABANK[DATA PGTO]=X$2))),"")))</f>
        <v/>
      </c>
      <c r="Y29" s="4" t="str" cm="1">
        <f t="array" ref="Y29">IF(Y$2="","",IF(IFERROR(SUM(_xlfn._xlws.FILTER(DATABANK[ENTRADA],(DATABANK[NOME]=$B29)*(DATABANK[DATA PGTO]=Y$2))),"")=0,"",IFERROR(SUM(_xlfn._xlws.FILTER(DATABANK[ENTRADA],(DATABANK[NOME]=$B29)*(DATABANK[DATA PGTO]=Y$2))),"")))</f>
        <v/>
      </c>
      <c r="Z29" s="4" t="str" cm="1">
        <f t="array" ref="Z29">IF(Z$2="","",IF(IFERROR(SUM(_xlfn._xlws.FILTER(DATABANK[ENTRADA],(DATABANK[NOME]=$B29)*(DATABANK[DATA PGTO]=Z$2))),"")=0,"",IFERROR(SUM(_xlfn._xlws.FILTER(DATABANK[ENTRADA],(DATABANK[NOME]=$B29)*(DATABANK[DATA PGTO]=Z$2))),"")))</f>
        <v/>
      </c>
      <c r="AA29" s="4" t="str" cm="1">
        <f t="array" ref="AA29">IF(AA$2="","",IF(IFERROR(SUM(_xlfn._xlws.FILTER(DATABANK[ENTRADA],(DATABANK[NOME]=$B29)*(DATABANK[DATA PGTO]=AA$2))),"")=0,"",IFERROR(SUM(_xlfn._xlws.FILTER(DATABANK[ENTRADA],(DATABANK[NOME]=$B29)*(DATABANK[DATA PGTO]=AA$2))),"")))</f>
        <v/>
      </c>
      <c r="AB29" s="4" t="str" cm="1">
        <f t="array" ref="AB29">IF(AB$2="","",IF(IFERROR(SUM(_xlfn._xlws.FILTER(DATABANK[ENTRADA],(DATABANK[NOME]=$B29)*(DATABANK[DATA PGTO]=AB$2))),"")=0,"",IFERROR(SUM(_xlfn._xlws.FILTER(DATABANK[ENTRADA],(DATABANK[NOME]=$B29)*(DATABANK[DATA PGTO]=AB$2))),"")))</f>
        <v/>
      </c>
      <c r="AC29" s="4" t="str" cm="1">
        <f t="array" ref="AC29">IF(AC$2="","",IF(IFERROR(SUM(_xlfn._xlws.FILTER(DATABANK[ENTRADA],(DATABANK[NOME]=$B29)*(DATABANK[DATA PGTO]=AC$2))),"")=0,"",IFERROR(SUM(_xlfn._xlws.FILTER(DATABANK[ENTRADA],(DATABANK[NOME]=$B29)*(DATABANK[DATA PGTO]=AC$2))),"")))</f>
        <v/>
      </c>
      <c r="AD29" s="4" t="str" cm="1">
        <f t="array" ref="AD29">IF(AD$2="","",IF(IFERROR(SUM(_xlfn._xlws.FILTER(DATABANK[ENTRADA],(DATABANK[NOME]=$B29)*(DATABANK[DATA PGTO]=AD$2))),"")=0,"",IFERROR(SUM(_xlfn._xlws.FILTER(DATABANK[ENTRADA],(DATABANK[NOME]=$B29)*(DATABANK[DATA PGTO]=AD$2))),"")))</f>
        <v/>
      </c>
      <c r="AE29" s="4" t="str" cm="1">
        <f t="array" ref="AE29">IF(AE$2="","",IF(IFERROR(SUM(_xlfn._xlws.FILTER(DATABANK[ENTRADA],(DATABANK[NOME]=$B29)*(DATABANK[DATA PGTO]=AE$2))),"")=0,"",IFERROR(SUM(_xlfn._xlws.FILTER(DATABANK[ENTRADA],(DATABANK[NOME]=$B29)*(DATABANK[DATA PGTO]=AE$2))),"")))</f>
        <v/>
      </c>
      <c r="AF29" s="4" t="str" cm="1">
        <f t="array" ref="AF29">IF(AF$2="","",IF(IFERROR(SUM(_xlfn._xlws.FILTER(DATABANK[ENTRADA],(DATABANK[NOME]=$B29)*(DATABANK[DATA PGTO]=AF$2))),"")=0,"",IFERROR(SUM(_xlfn._xlws.FILTER(DATABANK[ENTRADA],(DATABANK[NOME]=$B29)*(DATABANK[DATA PGTO]=AF$2))),"")))</f>
        <v/>
      </c>
      <c r="AG29" s="4" t="str" cm="1">
        <f t="array" ref="AG29">IF(AG$2="","",IF(IFERROR(SUM(_xlfn._xlws.FILTER(DATABANK[ENTRADA],(DATABANK[NOME]=$B29)*(DATABANK[DATA PGTO]=AG$2))),"")=0,"",IFERROR(SUM(_xlfn._xlws.FILTER(DATABANK[ENTRADA],(DATABANK[NOME]=$B29)*(DATABANK[DATA PGTO]=AG$2))),"")))</f>
        <v/>
      </c>
      <c r="AH29" s="3"/>
      <c r="AI29" s="3"/>
      <c r="AJ29" s="3"/>
      <c r="AK29" s="3"/>
      <c r="AL29" s="3"/>
      <c r="AM29" s="3"/>
    </row>
    <row r="30" spans="2:39" ht="12" customHeight="1" x14ac:dyDescent="0.25">
      <c r="B30" s="5"/>
      <c r="C30" s="4" t="str" cm="1">
        <f t="array" ref="C30">IF(C$2="","",IF(IFERROR(SUM(_xlfn._xlws.FILTER(DATABANK[ENTRADA],(DATABANK[NOME]=$B30)*(DATABANK[DATA PGTO]=C$2))),"")=0,"",IFERROR(SUM(_xlfn._xlws.FILTER(DATABANK[ENTRADA],(DATABANK[NOME]=$B30)*(DATABANK[DATA PGTO]=C$2))),"")))</f>
        <v/>
      </c>
      <c r="D30" s="4" t="str" cm="1">
        <f t="array" ref="D30">IF(D$2="","",IF(IFERROR(SUM(_xlfn._xlws.FILTER(DATABANK[ENTRADA],(DATABANK[NOME]=$B30)*(DATABANK[DATA PGTO]=D$2))),"")=0,"",IFERROR(SUM(_xlfn._xlws.FILTER(DATABANK[ENTRADA],(DATABANK[NOME]=$B30)*(DATABANK[DATA PGTO]=D$2))),"")))</f>
        <v/>
      </c>
      <c r="E30" s="4" t="str" cm="1">
        <f t="array" ref="E30">IF(E$2="","",IF(IFERROR(SUM(_xlfn._xlws.FILTER(DATABANK[ENTRADA],(DATABANK[NOME]=$B30)*(DATABANK[DATA PGTO]=E$2))),"")=0,"",IFERROR(SUM(_xlfn._xlws.FILTER(DATABANK[ENTRADA],(DATABANK[NOME]=$B30)*(DATABANK[DATA PGTO]=E$2))),"")))</f>
        <v/>
      </c>
      <c r="F30" s="4" t="str" cm="1">
        <f t="array" ref="F30">IF(F$2="","",IF(IFERROR(SUM(_xlfn._xlws.FILTER(DATABANK[ENTRADA],(DATABANK[NOME]=$B30)*(DATABANK[DATA PGTO]=F$2))),"")=0,"",IFERROR(SUM(_xlfn._xlws.FILTER(DATABANK[ENTRADA],(DATABANK[NOME]=$B30)*(DATABANK[DATA PGTO]=F$2))),"")))</f>
        <v/>
      </c>
      <c r="G30" s="4" t="str" cm="1">
        <f t="array" ref="G30">IF(G$2="","",IF(IFERROR(SUM(_xlfn._xlws.FILTER(DATABANK[ENTRADA],(DATABANK[NOME]=$B30)*(DATABANK[DATA PGTO]=G$2))),"")=0,"",IFERROR(SUM(_xlfn._xlws.FILTER(DATABANK[ENTRADA],(DATABANK[NOME]=$B30)*(DATABANK[DATA PGTO]=G$2))),"")))</f>
        <v/>
      </c>
      <c r="H30" s="4" t="str" cm="1">
        <f t="array" ref="H30">IF(H$2="","",IF(IFERROR(SUM(_xlfn._xlws.FILTER(DATABANK[ENTRADA],(DATABANK[NOME]=$B30)*(DATABANK[DATA PGTO]=H$2))),"")=0,"",IFERROR(SUM(_xlfn._xlws.FILTER(DATABANK[ENTRADA],(DATABANK[NOME]=$B30)*(DATABANK[DATA PGTO]=H$2))),"")))</f>
        <v/>
      </c>
      <c r="I30" s="4" t="str" cm="1">
        <f t="array" ref="I30">IF(I$2="","",IF(IFERROR(SUM(_xlfn._xlws.FILTER(DATABANK[ENTRADA],(DATABANK[NOME]=$B30)*(DATABANK[DATA PGTO]=I$2))),"")=0,"",IFERROR(SUM(_xlfn._xlws.FILTER(DATABANK[ENTRADA],(DATABANK[NOME]=$B30)*(DATABANK[DATA PGTO]=I$2))),"")))</f>
        <v/>
      </c>
      <c r="J30" s="4" t="str" cm="1">
        <f t="array" ref="J30">IF(J$2="","",IF(IFERROR(SUM(_xlfn._xlws.FILTER(DATABANK[ENTRADA],(DATABANK[NOME]=$B30)*(DATABANK[DATA PGTO]=J$2))),"")=0,"",IFERROR(SUM(_xlfn._xlws.FILTER(DATABANK[ENTRADA],(DATABANK[NOME]=$B30)*(DATABANK[DATA PGTO]=J$2))),"")))</f>
        <v/>
      </c>
      <c r="K30" s="4" t="str" cm="1">
        <f t="array" ref="K30">IF(K$2="","",IF(IFERROR(SUM(_xlfn._xlws.FILTER(DATABANK[ENTRADA],(DATABANK[NOME]=$B30)*(DATABANK[DATA PGTO]=K$2))),"")=0,"",IFERROR(SUM(_xlfn._xlws.FILTER(DATABANK[ENTRADA],(DATABANK[NOME]=$B30)*(DATABANK[DATA PGTO]=K$2))),"")))</f>
        <v/>
      </c>
      <c r="L30" s="4" t="str" cm="1">
        <f t="array" ref="L30">IF(L$2="","",IF(IFERROR(SUM(_xlfn._xlws.FILTER(DATABANK[ENTRADA],(DATABANK[NOME]=$B30)*(DATABANK[DATA PGTO]=L$2))),"")=0,"",IFERROR(SUM(_xlfn._xlws.FILTER(DATABANK[ENTRADA],(DATABANK[NOME]=$B30)*(DATABANK[DATA PGTO]=L$2))),"")))</f>
        <v/>
      </c>
      <c r="M30" s="4" t="str" cm="1">
        <f t="array" ref="M30">IF(M$2="","",IF(IFERROR(SUM(_xlfn._xlws.FILTER(DATABANK[ENTRADA],(DATABANK[NOME]=$B30)*(DATABANK[DATA PGTO]=M$2))),"")=0,"",IFERROR(SUM(_xlfn._xlws.FILTER(DATABANK[ENTRADA],(DATABANK[NOME]=$B30)*(DATABANK[DATA PGTO]=M$2))),"")))</f>
        <v/>
      </c>
      <c r="N30" s="4" t="str" cm="1">
        <f t="array" ref="N30">IF(N$2="","",IF(IFERROR(SUM(_xlfn._xlws.FILTER(DATABANK[ENTRADA],(DATABANK[NOME]=$B30)*(DATABANK[DATA PGTO]=N$2))),"")=0,"",IFERROR(SUM(_xlfn._xlws.FILTER(DATABANK[ENTRADA],(DATABANK[NOME]=$B30)*(DATABANK[DATA PGTO]=N$2))),"")))</f>
        <v/>
      </c>
      <c r="O30" s="4" t="str" cm="1">
        <f t="array" ref="O30">IF(O$2="","",IF(IFERROR(SUM(_xlfn._xlws.FILTER(DATABANK[ENTRADA],(DATABANK[NOME]=$B30)*(DATABANK[DATA PGTO]=O$2))),"")=0,"",IFERROR(SUM(_xlfn._xlws.FILTER(DATABANK[ENTRADA],(DATABANK[NOME]=$B30)*(DATABANK[DATA PGTO]=O$2))),"")))</f>
        <v/>
      </c>
      <c r="P30" s="4" t="str" cm="1">
        <f t="array" ref="P30">IF(P$2="","",IF(IFERROR(SUM(_xlfn._xlws.FILTER(DATABANK[ENTRADA],(DATABANK[NOME]=$B30)*(DATABANK[DATA PGTO]=P$2))),"")=0,"",IFERROR(SUM(_xlfn._xlws.FILTER(DATABANK[ENTRADA],(DATABANK[NOME]=$B30)*(DATABANK[DATA PGTO]=P$2))),"")))</f>
        <v/>
      </c>
      <c r="Q30" s="4" t="str" cm="1">
        <f t="array" ref="Q30">IF(Q$2="","",IF(IFERROR(SUM(_xlfn._xlws.FILTER(DATABANK[ENTRADA],(DATABANK[NOME]=$B30)*(DATABANK[DATA PGTO]=Q$2))),"")=0,"",IFERROR(SUM(_xlfn._xlws.FILTER(DATABANK[ENTRADA],(DATABANK[NOME]=$B30)*(DATABANK[DATA PGTO]=Q$2))),"")))</f>
        <v/>
      </c>
      <c r="R30" s="4" t="str" cm="1">
        <f t="array" ref="R30">IF(R$2="","",IF(IFERROR(SUM(_xlfn._xlws.FILTER(DATABANK[ENTRADA],(DATABANK[NOME]=$B30)*(DATABANK[DATA PGTO]=R$2))),"")=0,"",IFERROR(SUM(_xlfn._xlws.FILTER(DATABANK[ENTRADA],(DATABANK[NOME]=$B30)*(DATABANK[DATA PGTO]=R$2))),"")))</f>
        <v/>
      </c>
      <c r="S30" s="4" t="str" cm="1">
        <f t="array" ref="S30">IF(S$2="","",IF(IFERROR(SUM(_xlfn._xlws.FILTER(DATABANK[ENTRADA],(DATABANK[NOME]=$B30)*(DATABANK[DATA PGTO]=S$2))),"")=0,"",IFERROR(SUM(_xlfn._xlws.FILTER(DATABANK[ENTRADA],(DATABANK[NOME]=$B30)*(DATABANK[DATA PGTO]=S$2))),"")))</f>
        <v/>
      </c>
      <c r="T30" s="4" t="str" cm="1">
        <f t="array" ref="T30">IF(T$2="","",IF(IFERROR(SUM(_xlfn._xlws.FILTER(DATABANK[ENTRADA],(DATABANK[NOME]=$B30)*(DATABANK[DATA PGTO]=T$2))),"")=0,"",IFERROR(SUM(_xlfn._xlws.FILTER(DATABANK[ENTRADA],(DATABANK[NOME]=$B30)*(DATABANK[DATA PGTO]=T$2))),"")))</f>
        <v/>
      </c>
      <c r="U30" s="4" t="str" cm="1">
        <f t="array" ref="U30">IF(U$2="","",IF(IFERROR(SUM(_xlfn._xlws.FILTER(DATABANK[ENTRADA],(DATABANK[NOME]=$B30)*(DATABANK[DATA PGTO]=U$2))),"")=0,"",IFERROR(SUM(_xlfn._xlws.FILTER(DATABANK[ENTRADA],(DATABANK[NOME]=$B30)*(DATABANK[DATA PGTO]=U$2))),"")))</f>
        <v/>
      </c>
      <c r="V30" s="4" t="str" cm="1">
        <f t="array" ref="V30">IF(V$2="","",IF(IFERROR(SUM(_xlfn._xlws.FILTER(DATABANK[ENTRADA],(DATABANK[NOME]=$B30)*(DATABANK[DATA PGTO]=V$2))),"")=0,"",IFERROR(SUM(_xlfn._xlws.FILTER(DATABANK[ENTRADA],(DATABANK[NOME]=$B30)*(DATABANK[DATA PGTO]=V$2))),"")))</f>
        <v/>
      </c>
      <c r="W30" s="4" t="str" cm="1">
        <f t="array" ref="W30">IF(W$2="","",IF(IFERROR(SUM(_xlfn._xlws.FILTER(DATABANK[ENTRADA],(DATABANK[NOME]=$B30)*(DATABANK[DATA PGTO]=W$2))),"")=0,"",IFERROR(SUM(_xlfn._xlws.FILTER(DATABANK[ENTRADA],(DATABANK[NOME]=$B30)*(DATABANK[DATA PGTO]=W$2))),"")))</f>
        <v/>
      </c>
      <c r="X30" s="4" t="str" cm="1">
        <f t="array" ref="X30">IF(X$2="","",IF(IFERROR(SUM(_xlfn._xlws.FILTER(DATABANK[ENTRADA],(DATABANK[NOME]=$B30)*(DATABANK[DATA PGTO]=X$2))),"")=0,"",IFERROR(SUM(_xlfn._xlws.FILTER(DATABANK[ENTRADA],(DATABANK[NOME]=$B30)*(DATABANK[DATA PGTO]=X$2))),"")))</f>
        <v/>
      </c>
      <c r="Y30" s="4" t="str" cm="1">
        <f t="array" ref="Y30">IF(Y$2="","",IF(IFERROR(SUM(_xlfn._xlws.FILTER(DATABANK[ENTRADA],(DATABANK[NOME]=$B30)*(DATABANK[DATA PGTO]=Y$2))),"")=0,"",IFERROR(SUM(_xlfn._xlws.FILTER(DATABANK[ENTRADA],(DATABANK[NOME]=$B30)*(DATABANK[DATA PGTO]=Y$2))),"")))</f>
        <v/>
      </c>
      <c r="Z30" s="4" t="str" cm="1">
        <f t="array" ref="Z30">IF(Z$2="","",IF(IFERROR(SUM(_xlfn._xlws.FILTER(DATABANK[ENTRADA],(DATABANK[NOME]=$B30)*(DATABANK[DATA PGTO]=Z$2))),"")=0,"",IFERROR(SUM(_xlfn._xlws.FILTER(DATABANK[ENTRADA],(DATABANK[NOME]=$B30)*(DATABANK[DATA PGTO]=Z$2))),"")))</f>
        <v/>
      </c>
      <c r="AA30" s="4" t="str" cm="1">
        <f t="array" ref="AA30">IF(AA$2="","",IF(IFERROR(SUM(_xlfn._xlws.FILTER(DATABANK[ENTRADA],(DATABANK[NOME]=$B30)*(DATABANK[DATA PGTO]=AA$2))),"")=0,"",IFERROR(SUM(_xlfn._xlws.FILTER(DATABANK[ENTRADA],(DATABANK[NOME]=$B30)*(DATABANK[DATA PGTO]=AA$2))),"")))</f>
        <v/>
      </c>
      <c r="AB30" s="4" t="str" cm="1">
        <f t="array" ref="AB30">IF(AB$2="","",IF(IFERROR(SUM(_xlfn._xlws.FILTER(DATABANK[ENTRADA],(DATABANK[NOME]=$B30)*(DATABANK[DATA PGTO]=AB$2))),"")=0,"",IFERROR(SUM(_xlfn._xlws.FILTER(DATABANK[ENTRADA],(DATABANK[NOME]=$B30)*(DATABANK[DATA PGTO]=AB$2))),"")))</f>
        <v/>
      </c>
      <c r="AC30" s="4" t="str" cm="1">
        <f t="array" ref="AC30">IF(AC$2="","",IF(IFERROR(SUM(_xlfn._xlws.FILTER(DATABANK[ENTRADA],(DATABANK[NOME]=$B30)*(DATABANK[DATA PGTO]=AC$2))),"")=0,"",IFERROR(SUM(_xlfn._xlws.FILTER(DATABANK[ENTRADA],(DATABANK[NOME]=$B30)*(DATABANK[DATA PGTO]=AC$2))),"")))</f>
        <v/>
      </c>
      <c r="AD30" s="4" t="str" cm="1">
        <f t="array" ref="AD30">IF(AD$2="","",IF(IFERROR(SUM(_xlfn._xlws.FILTER(DATABANK[ENTRADA],(DATABANK[NOME]=$B30)*(DATABANK[DATA PGTO]=AD$2))),"")=0,"",IFERROR(SUM(_xlfn._xlws.FILTER(DATABANK[ENTRADA],(DATABANK[NOME]=$B30)*(DATABANK[DATA PGTO]=AD$2))),"")))</f>
        <v/>
      </c>
      <c r="AE30" s="4" t="str" cm="1">
        <f t="array" ref="AE30">IF(AE$2="","",IF(IFERROR(SUM(_xlfn._xlws.FILTER(DATABANK[ENTRADA],(DATABANK[NOME]=$B30)*(DATABANK[DATA PGTO]=AE$2))),"")=0,"",IFERROR(SUM(_xlfn._xlws.FILTER(DATABANK[ENTRADA],(DATABANK[NOME]=$B30)*(DATABANK[DATA PGTO]=AE$2))),"")))</f>
        <v/>
      </c>
      <c r="AF30" s="4" t="str" cm="1">
        <f t="array" ref="AF30">IF(AF$2="","",IF(IFERROR(SUM(_xlfn._xlws.FILTER(DATABANK[ENTRADA],(DATABANK[NOME]=$B30)*(DATABANK[DATA PGTO]=AF$2))),"")=0,"",IFERROR(SUM(_xlfn._xlws.FILTER(DATABANK[ENTRADA],(DATABANK[NOME]=$B30)*(DATABANK[DATA PGTO]=AF$2))),"")))</f>
        <v/>
      </c>
      <c r="AG30" s="4" t="str" cm="1">
        <f t="array" ref="AG30">IF(AG$2="","",IF(IFERROR(SUM(_xlfn._xlws.FILTER(DATABANK[ENTRADA],(DATABANK[NOME]=$B30)*(DATABANK[DATA PGTO]=AG$2))),"")=0,"",IFERROR(SUM(_xlfn._xlws.FILTER(DATABANK[ENTRADA],(DATABANK[NOME]=$B30)*(DATABANK[DATA PGTO]=AG$2))),"")))</f>
        <v/>
      </c>
      <c r="AH30" s="3"/>
      <c r="AI30" s="3"/>
      <c r="AJ30" s="3"/>
      <c r="AK30" s="3"/>
      <c r="AL30" s="3"/>
      <c r="AM30" s="3"/>
    </row>
    <row r="31" spans="2:39" ht="12" customHeight="1" x14ac:dyDescent="0.25">
      <c r="B31" s="5"/>
      <c r="C31" s="4" t="str" cm="1">
        <f t="array" ref="C31">IF(C$2="","",IF(IFERROR(SUM(_xlfn._xlws.FILTER(DATABANK[ENTRADA],(DATABANK[NOME]=$B31)*(DATABANK[DATA PGTO]=C$2))),"")=0,"",IFERROR(SUM(_xlfn._xlws.FILTER(DATABANK[ENTRADA],(DATABANK[NOME]=$B31)*(DATABANK[DATA PGTO]=C$2))),"")))</f>
        <v/>
      </c>
      <c r="D31" s="4" t="str" cm="1">
        <f t="array" ref="D31">IF(D$2="","",IF(IFERROR(SUM(_xlfn._xlws.FILTER(DATABANK[ENTRADA],(DATABANK[NOME]=$B31)*(DATABANK[DATA PGTO]=D$2))),"")=0,"",IFERROR(SUM(_xlfn._xlws.FILTER(DATABANK[ENTRADA],(DATABANK[NOME]=$B31)*(DATABANK[DATA PGTO]=D$2))),"")))</f>
        <v/>
      </c>
      <c r="E31" s="4" t="str" cm="1">
        <f t="array" ref="E31">IF(E$2="","",IF(IFERROR(SUM(_xlfn._xlws.FILTER(DATABANK[ENTRADA],(DATABANK[NOME]=$B31)*(DATABANK[DATA PGTO]=E$2))),"")=0,"",IFERROR(SUM(_xlfn._xlws.FILTER(DATABANK[ENTRADA],(DATABANK[NOME]=$B31)*(DATABANK[DATA PGTO]=E$2))),"")))</f>
        <v/>
      </c>
      <c r="F31" s="4" t="str" cm="1">
        <f t="array" ref="F31">IF(F$2="","",IF(IFERROR(SUM(_xlfn._xlws.FILTER(DATABANK[ENTRADA],(DATABANK[NOME]=$B31)*(DATABANK[DATA PGTO]=F$2))),"")=0,"",IFERROR(SUM(_xlfn._xlws.FILTER(DATABANK[ENTRADA],(DATABANK[NOME]=$B31)*(DATABANK[DATA PGTO]=F$2))),"")))</f>
        <v/>
      </c>
      <c r="G31" s="4" t="str" cm="1">
        <f t="array" ref="G31">IF(G$2="","",IF(IFERROR(SUM(_xlfn._xlws.FILTER(DATABANK[ENTRADA],(DATABANK[NOME]=$B31)*(DATABANK[DATA PGTO]=G$2))),"")=0,"",IFERROR(SUM(_xlfn._xlws.FILTER(DATABANK[ENTRADA],(DATABANK[NOME]=$B31)*(DATABANK[DATA PGTO]=G$2))),"")))</f>
        <v/>
      </c>
      <c r="H31" s="4" t="str" cm="1">
        <f t="array" ref="H31">IF(H$2="","",IF(IFERROR(SUM(_xlfn._xlws.FILTER(DATABANK[ENTRADA],(DATABANK[NOME]=$B31)*(DATABANK[DATA PGTO]=H$2))),"")=0,"",IFERROR(SUM(_xlfn._xlws.FILTER(DATABANK[ENTRADA],(DATABANK[NOME]=$B31)*(DATABANK[DATA PGTO]=H$2))),"")))</f>
        <v/>
      </c>
      <c r="I31" s="4" t="str" cm="1">
        <f t="array" ref="I31">IF(I$2="","",IF(IFERROR(SUM(_xlfn._xlws.FILTER(DATABANK[ENTRADA],(DATABANK[NOME]=$B31)*(DATABANK[DATA PGTO]=I$2))),"")=0,"",IFERROR(SUM(_xlfn._xlws.FILTER(DATABANK[ENTRADA],(DATABANK[NOME]=$B31)*(DATABANK[DATA PGTO]=I$2))),"")))</f>
        <v/>
      </c>
      <c r="J31" s="4" t="str" cm="1">
        <f t="array" ref="J31">IF(J$2="","",IF(IFERROR(SUM(_xlfn._xlws.FILTER(DATABANK[ENTRADA],(DATABANK[NOME]=$B31)*(DATABANK[DATA PGTO]=J$2))),"")=0,"",IFERROR(SUM(_xlfn._xlws.FILTER(DATABANK[ENTRADA],(DATABANK[NOME]=$B31)*(DATABANK[DATA PGTO]=J$2))),"")))</f>
        <v/>
      </c>
      <c r="K31" s="4" t="str" cm="1">
        <f t="array" ref="K31">IF(K$2="","",IF(IFERROR(SUM(_xlfn._xlws.FILTER(DATABANK[ENTRADA],(DATABANK[NOME]=$B31)*(DATABANK[DATA PGTO]=K$2))),"")=0,"",IFERROR(SUM(_xlfn._xlws.FILTER(DATABANK[ENTRADA],(DATABANK[NOME]=$B31)*(DATABANK[DATA PGTO]=K$2))),"")))</f>
        <v/>
      </c>
      <c r="L31" s="4" t="str" cm="1">
        <f t="array" ref="L31">IF(L$2="","",IF(IFERROR(SUM(_xlfn._xlws.FILTER(DATABANK[ENTRADA],(DATABANK[NOME]=$B31)*(DATABANK[DATA PGTO]=L$2))),"")=0,"",IFERROR(SUM(_xlfn._xlws.FILTER(DATABANK[ENTRADA],(DATABANK[NOME]=$B31)*(DATABANK[DATA PGTO]=L$2))),"")))</f>
        <v/>
      </c>
      <c r="M31" s="4" t="str" cm="1">
        <f t="array" ref="M31">IF(M$2="","",IF(IFERROR(SUM(_xlfn._xlws.FILTER(DATABANK[ENTRADA],(DATABANK[NOME]=$B31)*(DATABANK[DATA PGTO]=M$2))),"")=0,"",IFERROR(SUM(_xlfn._xlws.FILTER(DATABANK[ENTRADA],(DATABANK[NOME]=$B31)*(DATABANK[DATA PGTO]=M$2))),"")))</f>
        <v/>
      </c>
      <c r="N31" s="4" t="str" cm="1">
        <f t="array" ref="N31">IF(N$2="","",IF(IFERROR(SUM(_xlfn._xlws.FILTER(DATABANK[ENTRADA],(DATABANK[NOME]=$B31)*(DATABANK[DATA PGTO]=N$2))),"")=0,"",IFERROR(SUM(_xlfn._xlws.FILTER(DATABANK[ENTRADA],(DATABANK[NOME]=$B31)*(DATABANK[DATA PGTO]=N$2))),"")))</f>
        <v/>
      </c>
      <c r="O31" s="4" t="str" cm="1">
        <f t="array" ref="O31">IF(O$2="","",IF(IFERROR(SUM(_xlfn._xlws.FILTER(DATABANK[ENTRADA],(DATABANK[NOME]=$B31)*(DATABANK[DATA PGTO]=O$2))),"")=0,"",IFERROR(SUM(_xlfn._xlws.FILTER(DATABANK[ENTRADA],(DATABANK[NOME]=$B31)*(DATABANK[DATA PGTO]=O$2))),"")))</f>
        <v/>
      </c>
      <c r="P31" s="4" t="str" cm="1">
        <f t="array" ref="P31">IF(P$2="","",IF(IFERROR(SUM(_xlfn._xlws.FILTER(DATABANK[ENTRADA],(DATABANK[NOME]=$B31)*(DATABANK[DATA PGTO]=P$2))),"")=0,"",IFERROR(SUM(_xlfn._xlws.FILTER(DATABANK[ENTRADA],(DATABANK[NOME]=$B31)*(DATABANK[DATA PGTO]=P$2))),"")))</f>
        <v/>
      </c>
      <c r="Q31" s="4" t="str" cm="1">
        <f t="array" ref="Q31">IF(Q$2="","",IF(IFERROR(SUM(_xlfn._xlws.FILTER(DATABANK[ENTRADA],(DATABANK[NOME]=$B31)*(DATABANK[DATA PGTO]=Q$2))),"")=0,"",IFERROR(SUM(_xlfn._xlws.FILTER(DATABANK[ENTRADA],(DATABANK[NOME]=$B31)*(DATABANK[DATA PGTO]=Q$2))),"")))</f>
        <v/>
      </c>
      <c r="R31" s="4" t="str" cm="1">
        <f t="array" ref="R31">IF(R$2="","",IF(IFERROR(SUM(_xlfn._xlws.FILTER(DATABANK[ENTRADA],(DATABANK[NOME]=$B31)*(DATABANK[DATA PGTO]=R$2))),"")=0,"",IFERROR(SUM(_xlfn._xlws.FILTER(DATABANK[ENTRADA],(DATABANK[NOME]=$B31)*(DATABANK[DATA PGTO]=R$2))),"")))</f>
        <v/>
      </c>
      <c r="S31" s="4" t="str" cm="1">
        <f t="array" ref="S31">IF(S$2="","",IF(IFERROR(SUM(_xlfn._xlws.FILTER(DATABANK[ENTRADA],(DATABANK[NOME]=$B31)*(DATABANK[DATA PGTO]=S$2))),"")=0,"",IFERROR(SUM(_xlfn._xlws.FILTER(DATABANK[ENTRADA],(DATABANK[NOME]=$B31)*(DATABANK[DATA PGTO]=S$2))),"")))</f>
        <v/>
      </c>
      <c r="T31" s="4" t="str" cm="1">
        <f t="array" ref="T31">IF(T$2="","",IF(IFERROR(SUM(_xlfn._xlws.FILTER(DATABANK[ENTRADA],(DATABANK[NOME]=$B31)*(DATABANK[DATA PGTO]=T$2))),"")=0,"",IFERROR(SUM(_xlfn._xlws.FILTER(DATABANK[ENTRADA],(DATABANK[NOME]=$B31)*(DATABANK[DATA PGTO]=T$2))),"")))</f>
        <v/>
      </c>
      <c r="U31" s="4" t="str" cm="1">
        <f t="array" ref="U31">IF(U$2="","",IF(IFERROR(SUM(_xlfn._xlws.FILTER(DATABANK[ENTRADA],(DATABANK[NOME]=$B31)*(DATABANK[DATA PGTO]=U$2))),"")=0,"",IFERROR(SUM(_xlfn._xlws.FILTER(DATABANK[ENTRADA],(DATABANK[NOME]=$B31)*(DATABANK[DATA PGTO]=U$2))),"")))</f>
        <v/>
      </c>
      <c r="V31" s="4" t="str" cm="1">
        <f t="array" ref="V31">IF(V$2="","",IF(IFERROR(SUM(_xlfn._xlws.FILTER(DATABANK[ENTRADA],(DATABANK[NOME]=$B31)*(DATABANK[DATA PGTO]=V$2))),"")=0,"",IFERROR(SUM(_xlfn._xlws.FILTER(DATABANK[ENTRADA],(DATABANK[NOME]=$B31)*(DATABANK[DATA PGTO]=V$2))),"")))</f>
        <v/>
      </c>
      <c r="W31" s="4" t="str" cm="1">
        <f t="array" ref="W31">IF(W$2="","",IF(IFERROR(SUM(_xlfn._xlws.FILTER(DATABANK[ENTRADA],(DATABANK[NOME]=$B31)*(DATABANK[DATA PGTO]=W$2))),"")=0,"",IFERROR(SUM(_xlfn._xlws.FILTER(DATABANK[ENTRADA],(DATABANK[NOME]=$B31)*(DATABANK[DATA PGTO]=W$2))),"")))</f>
        <v/>
      </c>
      <c r="X31" s="4" t="str" cm="1">
        <f t="array" ref="X31">IF(X$2="","",IF(IFERROR(SUM(_xlfn._xlws.FILTER(DATABANK[ENTRADA],(DATABANK[NOME]=$B31)*(DATABANK[DATA PGTO]=X$2))),"")=0,"",IFERROR(SUM(_xlfn._xlws.FILTER(DATABANK[ENTRADA],(DATABANK[NOME]=$B31)*(DATABANK[DATA PGTO]=X$2))),"")))</f>
        <v/>
      </c>
      <c r="Y31" s="4" t="str" cm="1">
        <f t="array" ref="Y31">IF(Y$2="","",IF(IFERROR(SUM(_xlfn._xlws.FILTER(DATABANK[ENTRADA],(DATABANK[NOME]=$B31)*(DATABANK[DATA PGTO]=Y$2))),"")=0,"",IFERROR(SUM(_xlfn._xlws.FILTER(DATABANK[ENTRADA],(DATABANK[NOME]=$B31)*(DATABANK[DATA PGTO]=Y$2))),"")))</f>
        <v/>
      </c>
      <c r="Z31" s="4" t="str" cm="1">
        <f t="array" ref="Z31">IF(Z$2="","",IF(IFERROR(SUM(_xlfn._xlws.FILTER(DATABANK[ENTRADA],(DATABANK[NOME]=$B31)*(DATABANK[DATA PGTO]=Z$2))),"")=0,"",IFERROR(SUM(_xlfn._xlws.FILTER(DATABANK[ENTRADA],(DATABANK[NOME]=$B31)*(DATABANK[DATA PGTO]=Z$2))),"")))</f>
        <v/>
      </c>
      <c r="AA31" s="4" t="str" cm="1">
        <f t="array" ref="AA31">IF(AA$2="","",IF(IFERROR(SUM(_xlfn._xlws.FILTER(DATABANK[ENTRADA],(DATABANK[NOME]=$B31)*(DATABANK[DATA PGTO]=AA$2))),"")=0,"",IFERROR(SUM(_xlfn._xlws.FILTER(DATABANK[ENTRADA],(DATABANK[NOME]=$B31)*(DATABANK[DATA PGTO]=AA$2))),"")))</f>
        <v/>
      </c>
      <c r="AB31" s="4" t="str" cm="1">
        <f t="array" ref="AB31">IF(AB$2="","",IF(IFERROR(SUM(_xlfn._xlws.FILTER(DATABANK[ENTRADA],(DATABANK[NOME]=$B31)*(DATABANK[DATA PGTO]=AB$2))),"")=0,"",IFERROR(SUM(_xlfn._xlws.FILTER(DATABANK[ENTRADA],(DATABANK[NOME]=$B31)*(DATABANK[DATA PGTO]=AB$2))),"")))</f>
        <v/>
      </c>
      <c r="AC31" s="4" t="str" cm="1">
        <f t="array" ref="AC31">IF(AC$2="","",IF(IFERROR(SUM(_xlfn._xlws.FILTER(DATABANK[ENTRADA],(DATABANK[NOME]=$B31)*(DATABANK[DATA PGTO]=AC$2))),"")=0,"",IFERROR(SUM(_xlfn._xlws.FILTER(DATABANK[ENTRADA],(DATABANK[NOME]=$B31)*(DATABANK[DATA PGTO]=AC$2))),"")))</f>
        <v/>
      </c>
      <c r="AD31" s="4" t="str" cm="1">
        <f t="array" ref="AD31">IF(AD$2="","",IF(IFERROR(SUM(_xlfn._xlws.FILTER(DATABANK[ENTRADA],(DATABANK[NOME]=$B31)*(DATABANK[DATA PGTO]=AD$2))),"")=0,"",IFERROR(SUM(_xlfn._xlws.FILTER(DATABANK[ENTRADA],(DATABANK[NOME]=$B31)*(DATABANK[DATA PGTO]=AD$2))),"")))</f>
        <v/>
      </c>
      <c r="AE31" s="4" t="str" cm="1">
        <f t="array" ref="AE31">IF(AE$2="","",IF(IFERROR(SUM(_xlfn._xlws.FILTER(DATABANK[ENTRADA],(DATABANK[NOME]=$B31)*(DATABANK[DATA PGTO]=AE$2))),"")=0,"",IFERROR(SUM(_xlfn._xlws.FILTER(DATABANK[ENTRADA],(DATABANK[NOME]=$B31)*(DATABANK[DATA PGTO]=AE$2))),"")))</f>
        <v/>
      </c>
      <c r="AF31" s="4" t="str" cm="1">
        <f t="array" ref="AF31">IF(AF$2="","",IF(IFERROR(SUM(_xlfn._xlws.FILTER(DATABANK[ENTRADA],(DATABANK[NOME]=$B31)*(DATABANK[DATA PGTO]=AF$2))),"")=0,"",IFERROR(SUM(_xlfn._xlws.FILTER(DATABANK[ENTRADA],(DATABANK[NOME]=$B31)*(DATABANK[DATA PGTO]=AF$2))),"")))</f>
        <v/>
      </c>
      <c r="AG31" s="4" t="str" cm="1">
        <f t="array" ref="AG31">IF(AG$2="","",IF(IFERROR(SUM(_xlfn._xlws.FILTER(DATABANK[ENTRADA],(DATABANK[NOME]=$B31)*(DATABANK[DATA PGTO]=AG$2))),"")=0,"",IFERROR(SUM(_xlfn._xlws.FILTER(DATABANK[ENTRADA],(DATABANK[NOME]=$B31)*(DATABANK[DATA PGTO]=AG$2))),"")))</f>
        <v/>
      </c>
      <c r="AH31" s="3"/>
      <c r="AI31" s="3"/>
      <c r="AJ31" s="3"/>
      <c r="AK31" s="3"/>
      <c r="AL31" s="3"/>
      <c r="AM31" s="3"/>
    </row>
    <row r="32" spans="2:39" ht="12" customHeight="1" x14ac:dyDescent="0.25">
      <c r="B32" s="5"/>
      <c r="C32" s="4" t="str" cm="1">
        <f t="array" ref="C32">IF(C$2="","",IF(IFERROR(SUM(_xlfn._xlws.FILTER(DATABANK[ENTRADA],(DATABANK[NOME]=$B32)*(DATABANK[DATA PGTO]=C$2))),"")=0,"",IFERROR(SUM(_xlfn._xlws.FILTER(DATABANK[ENTRADA],(DATABANK[NOME]=$B32)*(DATABANK[DATA PGTO]=C$2))),"")))</f>
        <v/>
      </c>
      <c r="D32" s="4" t="str" cm="1">
        <f t="array" ref="D32">IF(D$2="","",IF(IFERROR(SUM(_xlfn._xlws.FILTER(DATABANK[ENTRADA],(DATABANK[NOME]=$B32)*(DATABANK[DATA PGTO]=D$2))),"")=0,"",IFERROR(SUM(_xlfn._xlws.FILTER(DATABANK[ENTRADA],(DATABANK[NOME]=$B32)*(DATABANK[DATA PGTO]=D$2))),"")))</f>
        <v/>
      </c>
      <c r="E32" s="4" t="str" cm="1">
        <f t="array" ref="E32">IF(E$2="","",IF(IFERROR(SUM(_xlfn._xlws.FILTER(DATABANK[ENTRADA],(DATABANK[NOME]=$B32)*(DATABANK[DATA PGTO]=E$2))),"")=0,"",IFERROR(SUM(_xlfn._xlws.FILTER(DATABANK[ENTRADA],(DATABANK[NOME]=$B32)*(DATABANK[DATA PGTO]=E$2))),"")))</f>
        <v/>
      </c>
      <c r="F32" s="4" t="str" cm="1">
        <f t="array" ref="F32">IF(F$2="","",IF(IFERROR(SUM(_xlfn._xlws.FILTER(DATABANK[ENTRADA],(DATABANK[NOME]=$B32)*(DATABANK[DATA PGTO]=F$2))),"")=0,"",IFERROR(SUM(_xlfn._xlws.FILTER(DATABANK[ENTRADA],(DATABANK[NOME]=$B32)*(DATABANK[DATA PGTO]=F$2))),"")))</f>
        <v/>
      </c>
      <c r="G32" s="4" t="str" cm="1">
        <f t="array" ref="G32">IF(G$2="","",IF(IFERROR(SUM(_xlfn._xlws.FILTER(DATABANK[ENTRADA],(DATABANK[NOME]=$B32)*(DATABANK[DATA PGTO]=G$2))),"")=0,"",IFERROR(SUM(_xlfn._xlws.FILTER(DATABANK[ENTRADA],(DATABANK[NOME]=$B32)*(DATABANK[DATA PGTO]=G$2))),"")))</f>
        <v/>
      </c>
      <c r="H32" s="4" t="str" cm="1">
        <f t="array" ref="H32">IF(H$2="","",IF(IFERROR(SUM(_xlfn._xlws.FILTER(DATABANK[ENTRADA],(DATABANK[NOME]=$B32)*(DATABANK[DATA PGTO]=H$2))),"")=0,"",IFERROR(SUM(_xlfn._xlws.FILTER(DATABANK[ENTRADA],(DATABANK[NOME]=$B32)*(DATABANK[DATA PGTO]=H$2))),"")))</f>
        <v/>
      </c>
      <c r="I32" s="4" t="str" cm="1">
        <f t="array" ref="I32">IF(I$2="","",IF(IFERROR(SUM(_xlfn._xlws.FILTER(DATABANK[ENTRADA],(DATABANK[NOME]=$B32)*(DATABANK[DATA PGTO]=I$2))),"")=0,"",IFERROR(SUM(_xlfn._xlws.FILTER(DATABANK[ENTRADA],(DATABANK[NOME]=$B32)*(DATABANK[DATA PGTO]=I$2))),"")))</f>
        <v/>
      </c>
      <c r="J32" s="4" t="str" cm="1">
        <f t="array" ref="J32">IF(J$2="","",IF(IFERROR(SUM(_xlfn._xlws.FILTER(DATABANK[ENTRADA],(DATABANK[NOME]=$B32)*(DATABANK[DATA PGTO]=J$2))),"")=0,"",IFERROR(SUM(_xlfn._xlws.FILTER(DATABANK[ENTRADA],(DATABANK[NOME]=$B32)*(DATABANK[DATA PGTO]=J$2))),"")))</f>
        <v/>
      </c>
      <c r="K32" s="4" t="str" cm="1">
        <f t="array" ref="K32">IF(K$2="","",IF(IFERROR(SUM(_xlfn._xlws.FILTER(DATABANK[ENTRADA],(DATABANK[NOME]=$B32)*(DATABANK[DATA PGTO]=K$2))),"")=0,"",IFERROR(SUM(_xlfn._xlws.FILTER(DATABANK[ENTRADA],(DATABANK[NOME]=$B32)*(DATABANK[DATA PGTO]=K$2))),"")))</f>
        <v/>
      </c>
      <c r="L32" s="4" t="str" cm="1">
        <f t="array" ref="L32">IF(L$2="","",IF(IFERROR(SUM(_xlfn._xlws.FILTER(DATABANK[ENTRADA],(DATABANK[NOME]=$B32)*(DATABANK[DATA PGTO]=L$2))),"")=0,"",IFERROR(SUM(_xlfn._xlws.FILTER(DATABANK[ENTRADA],(DATABANK[NOME]=$B32)*(DATABANK[DATA PGTO]=L$2))),"")))</f>
        <v/>
      </c>
      <c r="M32" s="4" t="str" cm="1">
        <f t="array" ref="M32">IF(M$2="","",IF(IFERROR(SUM(_xlfn._xlws.FILTER(DATABANK[ENTRADA],(DATABANK[NOME]=$B32)*(DATABANK[DATA PGTO]=M$2))),"")=0,"",IFERROR(SUM(_xlfn._xlws.FILTER(DATABANK[ENTRADA],(DATABANK[NOME]=$B32)*(DATABANK[DATA PGTO]=M$2))),"")))</f>
        <v/>
      </c>
      <c r="N32" s="4" t="str" cm="1">
        <f t="array" ref="N32">IF(N$2="","",IF(IFERROR(SUM(_xlfn._xlws.FILTER(DATABANK[ENTRADA],(DATABANK[NOME]=$B32)*(DATABANK[DATA PGTO]=N$2))),"")=0,"",IFERROR(SUM(_xlfn._xlws.FILTER(DATABANK[ENTRADA],(DATABANK[NOME]=$B32)*(DATABANK[DATA PGTO]=N$2))),"")))</f>
        <v/>
      </c>
      <c r="O32" s="4" t="str" cm="1">
        <f t="array" ref="O32">IF(O$2="","",IF(IFERROR(SUM(_xlfn._xlws.FILTER(DATABANK[ENTRADA],(DATABANK[NOME]=$B32)*(DATABANK[DATA PGTO]=O$2))),"")=0,"",IFERROR(SUM(_xlfn._xlws.FILTER(DATABANK[ENTRADA],(DATABANK[NOME]=$B32)*(DATABANK[DATA PGTO]=O$2))),"")))</f>
        <v/>
      </c>
      <c r="P32" s="4" t="str" cm="1">
        <f t="array" ref="P32">IF(P$2="","",IF(IFERROR(SUM(_xlfn._xlws.FILTER(DATABANK[ENTRADA],(DATABANK[NOME]=$B32)*(DATABANK[DATA PGTO]=P$2))),"")=0,"",IFERROR(SUM(_xlfn._xlws.FILTER(DATABANK[ENTRADA],(DATABANK[NOME]=$B32)*(DATABANK[DATA PGTO]=P$2))),"")))</f>
        <v/>
      </c>
      <c r="Q32" s="4" t="str" cm="1">
        <f t="array" ref="Q32">IF(Q$2="","",IF(IFERROR(SUM(_xlfn._xlws.FILTER(DATABANK[ENTRADA],(DATABANK[NOME]=$B32)*(DATABANK[DATA PGTO]=Q$2))),"")=0,"",IFERROR(SUM(_xlfn._xlws.FILTER(DATABANK[ENTRADA],(DATABANK[NOME]=$B32)*(DATABANK[DATA PGTO]=Q$2))),"")))</f>
        <v/>
      </c>
      <c r="R32" s="4" t="str" cm="1">
        <f t="array" ref="R32">IF(R$2="","",IF(IFERROR(SUM(_xlfn._xlws.FILTER(DATABANK[ENTRADA],(DATABANK[NOME]=$B32)*(DATABANK[DATA PGTO]=R$2))),"")=0,"",IFERROR(SUM(_xlfn._xlws.FILTER(DATABANK[ENTRADA],(DATABANK[NOME]=$B32)*(DATABANK[DATA PGTO]=R$2))),"")))</f>
        <v/>
      </c>
      <c r="S32" s="4" t="str" cm="1">
        <f t="array" ref="S32">IF(S$2="","",IF(IFERROR(SUM(_xlfn._xlws.FILTER(DATABANK[ENTRADA],(DATABANK[NOME]=$B32)*(DATABANK[DATA PGTO]=S$2))),"")=0,"",IFERROR(SUM(_xlfn._xlws.FILTER(DATABANK[ENTRADA],(DATABANK[NOME]=$B32)*(DATABANK[DATA PGTO]=S$2))),"")))</f>
        <v/>
      </c>
      <c r="T32" s="4" t="str" cm="1">
        <f t="array" ref="T32">IF(T$2="","",IF(IFERROR(SUM(_xlfn._xlws.FILTER(DATABANK[ENTRADA],(DATABANK[NOME]=$B32)*(DATABANK[DATA PGTO]=T$2))),"")=0,"",IFERROR(SUM(_xlfn._xlws.FILTER(DATABANK[ENTRADA],(DATABANK[NOME]=$B32)*(DATABANK[DATA PGTO]=T$2))),"")))</f>
        <v/>
      </c>
      <c r="U32" s="4" t="str" cm="1">
        <f t="array" ref="U32">IF(U$2="","",IF(IFERROR(SUM(_xlfn._xlws.FILTER(DATABANK[ENTRADA],(DATABANK[NOME]=$B32)*(DATABANK[DATA PGTO]=U$2))),"")=0,"",IFERROR(SUM(_xlfn._xlws.FILTER(DATABANK[ENTRADA],(DATABANK[NOME]=$B32)*(DATABANK[DATA PGTO]=U$2))),"")))</f>
        <v/>
      </c>
      <c r="V32" s="4" t="str" cm="1">
        <f t="array" ref="V32">IF(V$2="","",IF(IFERROR(SUM(_xlfn._xlws.FILTER(DATABANK[ENTRADA],(DATABANK[NOME]=$B32)*(DATABANK[DATA PGTO]=V$2))),"")=0,"",IFERROR(SUM(_xlfn._xlws.FILTER(DATABANK[ENTRADA],(DATABANK[NOME]=$B32)*(DATABANK[DATA PGTO]=V$2))),"")))</f>
        <v/>
      </c>
      <c r="W32" s="4" t="str" cm="1">
        <f t="array" ref="W32">IF(W$2="","",IF(IFERROR(SUM(_xlfn._xlws.FILTER(DATABANK[ENTRADA],(DATABANK[NOME]=$B32)*(DATABANK[DATA PGTO]=W$2))),"")=0,"",IFERROR(SUM(_xlfn._xlws.FILTER(DATABANK[ENTRADA],(DATABANK[NOME]=$B32)*(DATABANK[DATA PGTO]=W$2))),"")))</f>
        <v/>
      </c>
      <c r="X32" s="4" t="str" cm="1">
        <f t="array" ref="X32">IF(X$2="","",IF(IFERROR(SUM(_xlfn._xlws.FILTER(DATABANK[ENTRADA],(DATABANK[NOME]=$B32)*(DATABANK[DATA PGTO]=X$2))),"")=0,"",IFERROR(SUM(_xlfn._xlws.FILTER(DATABANK[ENTRADA],(DATABANK[NOME]=$B32)*(DATABANK[DATA PGTO]=X$2))),"")))</f>
        <v/>
      </c>
      <c r="Y32" s="4" t="str" cm="1">
        <f t="array" ref="Y32">IF(Y$2="","",IF(IFERROR(SUM(_xlfn._xlws.FILTER(DATABANK[ENTRADA],(DATABANK[NOME]=$B32)*(DATABANK[DATA PGTO]=Y$2))),"")=0,"",IFERROR(SUM(_xlfn._xlws.FILTER(DATABANK[ENTRADA],(DATABANK[NOME]=$B32)*(DATABANK[DATA PGTO]=Y$2))),"")))</f>
        <v/>
      </c>
      <c r="Z32" s="4" t="str" cm="1">
        <f t="array" ref="Z32">IF(Z$2="","",IF(IFERROR(SUM(_xlfn._xlws.FILTER(DATABANK[ENTRADA],(DATABANK[NOME]=$B32)*(DATABANK[DATA PGTO]=Z$2))),"")=0,"",IFERROR(SUM(_xlfn._xlws.FILTER(DATABANK[ENTRADA],(DATABANK[NOME]=$B32)*(DATABANK[DATA PGTO]=Z$2))),"")))</f>
        <v/>
      </c>
      <c r="AA32" s="4" t="str" cm="1">
        <f t="array" ref="AA32">IF(AA$2="","",IF(IFERROR(SUM(_xlfn._xlws.FILTER(DATABANK[ENTRADA],(DATABANK[NOME]=$B32)*(DATABANK[DATA PGTO]=AA$2))),"")=0,"",IFERROR(SUM(_xlfn._xlws.FILTER(DATABANK[ENTRADA],(DATABANK[NOME]=$B32)*(DATABANK[DATA PGTO]=AA$2))),"")))</f>
        <v/>
      </c>
      <c r="AB32" s="4" t="str" cm="1">
        <f t="array" ref="AB32">IF(AB$2="","",IF(IFERROR(SUM(_xlfn._xlws.FILTER(DATABANK[ENTRADA],(DATABANK[NOME]=$B32)*(DATABANK[DATA PGTO]=AB$2))),"")=0,"",IFERROR(SUM(_xlfn._xlws.FILTER(DATABANK[ENTRADA],(DATABANK[NOME]=$B32)*(DATABANK[DATA PGTO]=AB$2))),"")))</f>
        <v/>
      </c>
      <c r="AC32" s="4" t="str" cm="1">
        <f t="array" ref="AC32">IF(AC$2="","",IF(IFERROR(SUM(_xlfn._xlws.FILTER(DATABANK[ENTRADA],(DATABANK[NOME]=$B32)*(DATABANK[DATA PGTO]=AC$2))),"")=0,"",IFERROR(SUM(_xlfn._xlws.FILTER(DATABANK[ENTRADA],(DATABANK[NOME]=$B32)*(DATABANK[DATA PGTO]=AC$2))),"")))</f>
        <v/>
      </c>
      <c r="AD32" s="4" t="str" cm="1">
        <f t="array" ref="AD32">IF(AD$2="","",IF(IFERROR(SUM(_xlfn._xlws.FILTER(DATABANK[ENTRADA],(DATABANK[NOME]=$B32)*(DATABANK[DATA PGTO]=AD$2))),"")=0,"",IFERROR(SUM(_xlfn._xlws.FILTER(DATABANK[ENTRADA],(DATABANK[NOME]=$B32)*(DATABANK[DATA PGTO]=AD$2))),"")))</f>
        <v/>
      </c>
      <c r="AE32" s="4" t="str" cm="1">
        <f t="array" ref="AE32">IF(AE$2="","",IF(IFERROR(SUM(_xlfn._xlws.FILTER(DATABANK[ENTRADA],(DATABANK[NOME]=$B32)*(DATABANK[DATA PGTO]=AE$2))),"")=0,"",IFERROR(SUM(_xlfn._xlws.FILTER(DATABANK[ENTRADA],(DATABANK[NOME]=$B32)*(DATABANK[DATA PGTO]=AE$2))),"")))</f>
        <v/>
      </c>
      <c r="AF32" s="4" t="str" cm="1">
        <f t="array" ref="AF32">IF(AF$2="","",IF(IFERROR(SUM(_xlfn._xlws.FILTER(DATABANK[ENTRADA],(DATABANK[NOME]=$B32)*(DATABANK[DATA PGTO]=AF$2))),"")=0,"",IFERROR(SUM(_xlfn._xlws.FILTER(DATABANK[ENTRADA],(DATABANK[NOME]=$B32)*(DATABANK[DATA PGTO]=AF$2))),"")))</f>
        <v/>
      </c>
      <c r="AG32" s="4" t="str" cm="1">
        <f t="array" ref="AG32">IF(AG$2="","",IF(IFERROR(SUM(_xlfn._xlws.FILTER(DATABANK[ENTRADA],(DATABANK[NOME]=$B32)*(DATABANK[DATA PGTO]=AG$2))),"")=0,"",IFERROR(SUM(_xlfn._xlws.FILTER(DATABANK[ENTRADA],(DATABANK[NOME]=$B32)*(DATABANK[DATA PGTO]=AG$2))),"")))</f>
        <v/>
      </c>
      <c r="AH32" s="3"/>
      <c r="AI32" s="3"/>
      <c r="AJ32" s="3"/>
      <c r="AK32" s="3"/>
      <c r="AL32" s="3"/>
      <c r="AM32" s="3"/>
    </row>
    <row r="33" spans="2:39" ht="12" customHeight="1" x14ac:dyDescent="0.25">
      <c r="B33" s="5"/>
      <c r="C33" s="4" t="str" cm="1">
        <f t="array" ref="C33">IF(C$2="","",IF(IFERROR(SUM(_xlfn._xlws.FILTER(DATABANK[ENTRADA],(DATABANK[NOME]=$B33)*(DATABANK[DATA PGTO]=C$2))),"")=0,"",IFERROR(SUM(_xlfn._xlws.FILTER(DATABANK[ENTRADA],(DATABANK[NOME]=$B33)*(DATABANK[DATA PGTO]=C$2))),"")))</f>
        <v/>
      </c>
      <c r="D33" s="4" t="str" cm="1">
        <f t="array" ref="D33">IF(D$2="","",IF(IFERROR(SUM(_xlfn._xlws.FILTER(DATABANK[ENTRADA],(DATABANK[NOME]=$B33)*(DATABANK[DATA PGTO]=D$2))),"")=0,"",IFERROR(SUM(_xlfn._xlws.FILTER(DATABANK[ENTRADA],(DATABANK[NOME]=$B33)*(DATABANK[DATA PGTO]=D$2))),"")))</f>
        <v/>
      </c>
      <c r="E33" s="4" t="str" cm="1">
        <f t="array" ref="E33">IF(E$2="","",IF(IFERROR(SUM(_xlfn._xlws.FILTER(DATABANK[ENTRADA],(DATABANK[NOME]=$B33)*(DATABANK[DATA PGTO]=E$2))),"")=0,"",IFERROR(SUM(_xlfn._xlws.FILTER(DATABANK[ENTRADA],(DATABANK[NOME]=$B33)*(DATABANK[DATA PGTO]=E$2))),"")))</f>
        <v/>
      </c>
      <c r="F33" s="4" t="str" cm="1">
        <f t="array" ref="F33">IF(F$2="","",IF(IFERROR(SUM(_xlfn._xlws.FILTER(DATABANK[ENTRADA],(DATABANK[NOME]=$B33)*(DATABANK[DATA PGTO]=F$2))),"")=0,"",IFERROR(SUM(_xlfn._xlws.FILTER(DATABANK[ENTRADA],(DATABANK[NOME]=$B33)*(DATABANK[DATA PGTO]=F$2))),"")))</f>
        <v/>
      </c>
      <c r="G33" s="4" t="str" cm="1">
        <f t="array" ref="G33">IF(G$2="","",IF(IFERROR(SUM(_xlfn._xlws.FILTER(DATABANK[ENTRADA],(DATABANK[NOME]=$B33)*(DATABANK[DATA PGTO]=G$2))),"")=0,"",IFERROR(SUM(_xlfn._xlws.FILTER(DATABANK[ENTRADA],(DATABANK[NOME]=$B33)*(DATABANK[DATA PGTO]=G$2))),"")))</f>
        <v/>
      </c>
      <c r="H33" s="4" t="str" cm="1">
        <f t="array" ref="H33">IF(H$2="","",IF(IFERROR(SUM(_xlfn._xlws.FILTER(DATABANK[ENTRADA],(DATABANK[NOME]=$B33)*(DATABANK[DATA PGTO]=H$2))),"")=0,"",IFERROR(SUM(_xlfn._xlws.FILTER(DATABANK[ENTRADA],(DATABANK[NOME]=$B33)*(DATABANK[DATA PGTO]=H$2))),"")))</f>
        <v/>
      </c>
      <c r="I33" s="4" t="str" cm="1">
        <f t="array" ref="I33">IF(I$2="","",IF(IFERROR(SUM(_xlfn._xlws.FILTER(DATABANK[ENTRADA],(DATABANK[NOME]=$B33)*(DATABANK[DATA PGTO]=I$2))),"")=0,"",IFERROR(SUM(_xlfn._xlws.FILTER(DATABANK[ENTRADA],(DATABANK[NOME]=$B33)*(DATABANK[DATA PGTO]=I$2))),"")))</f>
        <v/>
      </c>
      <c r="J33" s="4" t="str" cm="1">
        <f t="array" ref="J33">IF(J$2="","",IF(IFERROR(SUM(_xlfn._xlws.FILTER(DATABANK[ENTRADA],(DATABANK[NOME]=$B33)*(DATABANK[DATA PGTO]=J$2))),"")=0,"",IFERROR(SUM(_xlfn._xlws.FILTER(DATABANK[ENTRADA],(DATABANK[NOME]=$B33)*(DATABANK[DATA PGTO]=J$2))),"")))</f>
        <v/>
      </c>
      <c r="K33" s="4" t="str" cm="1">
        <f t="array" ref="K33">IF(K$2="","",IF(IFERROR(SUM(_xlfn._xlws.FILTER(DATABANK[ENTRADA],(DATABANK[NOME]=$B33)*(DATABANK[DATA PGTO]=K$2))),"")=0,"",IFERROR(SUM(_xlfn._xlws.FILTER(DATABANK[ENTRADA],(DATABANK[NOME]=$B33)*(DATABANK[DATA PGTO]=K$2))),"")))</f>
        <v/>
      </c>
      <c r="L33" s="4" t="str" cm="1">
        <f t="array" ref="L33">IF(L$2="","",IF(IFERROR(SUM(_xlfn._xlws.FILTER(DATABANK[ENTRADA],(DATABANK[NOME]=$B33)*(DATABANK[DATA PGTO]=L$2))),"")=0,"",IFERROR(SUM(_xlfn._xlws.FILTER(DATABANK[ENTRADA],(DATABANK[NOME]=$B33)*(DATABANK[DATA PGTO]=L$2))),"")))</f>
        <v/>
      </c>
      <c r="M33" s="4" t="str" cm="1">
        <f t="array" ref="M33">IF(M$2="","",IF(IFERROR(SUM(_xlfn._xlws.FILTER(DATABANK[ENTRADA],(DATABANK[NOME]=$B33)*(DATABANK[DATA PGTO]=M$2))),"")=0,"",IFERROR(SUM(_xlfn._xlws.FILTER(DATABANK[ENTRADA],(DATABANK[NOME]=$B33)*(DATABANK[DATA PGTO]=M$2))),"")))</f>
        <v/>
      </c>
      <c r="N33" s="4" t="str" cm="1">
        <f t="array" ref="N33">IF(N$2="","",IF(IFERROR(SUM(_xlfn._xlws.FILTER(DATABANK[ENTRADA],(DATABANK[NOME]=$B33)*(DATABANK[DATA PGTO]=N$2))),"")=0,"",IFERROR(SUM(_xlfn._xlws.FILTER(DATABANK[ENTRADA],(DATABANK[NOME]=$B33)*(DATABANK[DATA PGTO]=N$2))),"")))</f>
        <v/>
      </c>
      <c r="O33" s="4" t="str" cm="1">
        <f t="array" ref="O33">IF(O$2="","",IF(IFERROR(SUM(_xlfn._xlws.FILTER(DATABANK[ENTRADA],(DATABANK[NOME]=$B33)*(DATABANK[DATA PGTO]=O$2))),"")=0,"",IFERROR(SUM(_xlfn._xlws.FILTER(DATABANK[ENTRADA],(DATABANK[NOME]=$B33)*(DATABANK[DATA PGTO]=O$2))),"")))</f>
        <v/>
      </c>
      <c r="P33" s="4" t="str" cm="1">
        <f t="array" ref="P33">IF(P$2="","",IF(IFERROR(SUM(_xlfn._xlws.FILTER(DATABANK[ENTRADA],(DATABANK[NOME]=$B33)*(DATABANK[DATA PGTO]=P$2))),"")=0,"",IFERROR(SUM(_xlfn._xlws.FILTER(DATABANK[ENTRADA],(DATABANK[NOME]=$B33)*(DATABANK[DATA PGTO]=P$2))),"")))</f>
        <v/>
      </c>
      <c r="Q33" s="4" t="str" cm="1">
        <f t="array" ref="Q33">IF(Q$2="","",IF(IFERROR(SUM(_xlfn._xlws.FILTER(DATABANK[ENTRADA],(DATABANK[NOME]=$B33)*(DATABANK[DATA PGTO]=Q$2))),"")=0,"",IFERROR(SUM(_xlfn._xlws.FILTER(DATABANK[ENTRADA],(DATABANK[NOME]=$B33)*(DATABANK[DATA PGTO]=Q$2))),"")))</f>
        <v/>
      </c>
      <c r="R33" s="4" t="str" cm="1">
        <f t="array" ref="R33">IF(R$2="","",IF(IFERROR(SUM(_xlfn._xlws.FILTER(DATABANK[ENTRADA],(DATABANK[NOME]=$B33)*(DATABANK[DATA PGTO]=R$2))),"")=0,"",IFERROR(SUM(_xlfn._xlws.FILTER(DATABANK[ENTRADA],(DATABANK[NOME]=$B33)*(DATABANK[DATA PGTO]=R$2))),"")))</f>
        <v/>
      </c>
      <c r="S33" s="4" t="str" cm="1">
        <f t="array" ref="S33">IF(S$2="","",IF(IFERROR(SUM(_xlfn._xlws.FILTER(DATABANK[ENTRADA],(DATABANK[NOME]=$B33)*(DATABANK[DATA PGTO]=S$2))),"")=0,"",IFERROR(SUM(_xlfn._xlws.FILTER(DATABANK[ENTRADA],(DATABANK[NOME]=$B33)*(DATABANK[DATA PGTO]=S$2))),"")))</f>
        <v/>
      </c>
      <c r="T33" s="4" t="str" cm="1">
        <f t="array" ref="T33">IF(T$2="","",IF(IFERROR(SUM(_xlfn._xlws.FILTER(DATABANK[ENTRADA],(DATABANK[NOME]=$B33)*(DATABANK[DATA PGTO]=T$2))),"")=0,"",IFERROR(SUM(_xlfn._xlws.FILTER(DATABANK[ENTRADA],(DATABANK[NOME]=$B33)*(DATABANK[DATA PGTO]=T$2))),"")))</f>
        <v/>
      </c>
      <c r="U33" s="4" t="str" cm="1">
        <f t="array" ref="U33">IF(U$2="","",IF(IFERROR(SUM(_xlfn._xlws.FILTER(DATABANK[ENTRADA],(DATABANK[NOME]=$B33)*(DATABANK[DATA PGTO]=U$2))),"")=0,"",IFERROR(SUM(_xlfn._xlws.FILTER(DATABANK[ENTRADA],(DATABANK[NOME]=$B33)*(DATABANK[DATA PGTO]=U$2))),"")))</f>
        <v/>
      </c>
      <c r="V33" s="4" t="str" cm="1">
        <f t="array" ref="V33">IF(V$2="","",IF(IFERROR(SUM(_xlfn._xlws.FILTER(DATABANK[ENTRADA],(DATABANK[NOME]=$B33)*(DATABANK[DATA PGTO]=V$2))),"")=0,"",IFERROR(SUM(_xlfn._xlws.FILTER(DATABANK[ENTRADA],(DATABANK[NOME]=$B33)*(DATABANK[DATA PGTO]=V$2))),"")))</f>
        <v/>
      </c>
      <c r="W33" s="4" t="str" cm="1">
        <f t="array" ref="W33">IF(W$2="","",IF(IFERROR(SUM(_xlfn._xlws.FILTER(DATABANK[ENTRADA],(DATABANK[NOME]=$B33)*(DATABANK[DATA PGTO]=W$2))),"")=0,"",IFERROR(SUM(_xlfn._xlws.FILTER(DATABANK[ENTRADA],(DATABANK[NOME]=$B33)*(DATABANK[DATA PGTO]=W$2))),"")))</f>
        <v/>
      </c>
      <c r="X33" s="4" t="str" cm="1">
        <f t="array" ref="X33">IF(X$2="","",IF(IFERROR(SUM(_xlfn._xlws.FILTER(DATABANK[ENTRADA],(DATABANK[NOME]=$B33)*(DATABANK[DATA PGTO]=X$2))),"")=0,"",IFERROR(SUM(_xlfn._xlws.FILTER(DATABANK[ENTRADA],(DATABANK[NOME]=$B33)*(DATABANK[DATA PGTO]=X$2))),"")))</f>
        <v/>
      </c>
      <c r="Y33" s="4" t="str" cm="1">
        <f t="array" ref="Y33">IF(Y$2="","",IF(IFERROR(SUM(_xlfn._xlws.FILTER(DATABANK[ENTRADA],(DATABANK[NOME]=$B33)*(DATABANK[DATA PGTO]=Y$2))),"")=0,"",IFERROR(SUM(_xlfn._xlws.FILTER(DATABANK[ENTRADA],(DATABANK[NOME]=$B33)*(DATABANK[DATA PGTO]=Y$2))),"")))</f>
        <v/>
      </c>
      <c r="Z33" s="4" t="str" cm="1">
        <f t="array" ref="Z33">IF(Z$2="","",IF(IFERROR(SUM(_xlfn._xlws.FILTER(DATABANK[ENTRADA],(DATABANK[NOME]=$B33)*(DATABANK[DATA PGTO]=Z$2))),"")=0,"",IFERROR(SUM(_xlfn._xlws.FILTER(DATABANK[ENTRADA],(DATABANK[NOME]=$B33)*(DATABANK[DATA PGTO]=Z$2))),"")))</f>
        <v/>
      </c>
      <c r="AA33" s="4" t="str" cm="1">
        <f t="array" ref="AA33">IF(AA$2="","",IF(IFERROR(SUM(_xlfn._xlws.FILTER(DATABANK[ENTRADA],(DATABANK[NOME]=$B33)*(DATABANK[DATA PGTO]=AA$2))),"")=0,"",IFERROR(SUM(_xlfn._xlws.FILTER(DATABANK[ENTRADA],(DATABANK[NOME]=$B33)*(DATABANK[DATA PGTO]=AA$2))),"")))</f>
        <v/>
      </c>
      <c r="AB33" s="4" t="str" cm="1">
        <f t="array" ref="AB33">IF(AB$2="","",IF(IFERROR(SUM(_xlfn._xlws.FILTER(DATABANK[ENTRADA],(DATABANK[NOME]=$B33)*(DATABANK[DATA PGTO]=AB$2))),"")=0,"",IFERROR(SUM(_xlfn._xlws.FILTER(DATABANK[ENTRADA],(DATABANK[NOME]=$B33)*(DATABANK[DATA PGTO]=AB$2))),"")))</f>
        <v/>
      </c>
      <c r="AC33" s="4" t="str" cm="1">
        <f t="array" ref="AC33">IF(AC$2="","",IF(IFERROR(SUM(_xlfn._xlws.FILTER(DATABANK[ENTRADA],(DATABANK[NOME]=$B33)*(DATABANK[DATA PGTO]=AC$2))),"")=0,"",IFERROR(SUM(_xlfn._xlws.FILTER(DATABANK[ENTRADA],(DATABANK[NOME]=$B33)*(DATABANK[DATA PGTO]=AC$2))),"")))</f>
        <v/>
      </c>
      <c r="AD33" s="4" t="str" cm="1">
        <f t="array" ref="AD33">IF(AD$2="","",IF(IFERROR(SUM(_xlfn._xlws.FILTER(DATABANK[ENTRADA],(DATABANK[NOME]=$B33)*(DATABANK[DATA PGTO]=AD$2))),"")=0,"",IFERROR(SUM(_xlfn._xlws.FILTER(DATABANK[ENTRADA],(DATABANK[NOME]=$B33)*(DATABANK[DATA PGTO]=AD$2))),"")))</f>
        <v/>
      </c>
      <c r="AE33" s="4" t="str" cm="1">
        <f t="array" ref="AE33">IF(AE$2="","",IF(IFERROR(SUM(_xlfn._xlws.FILTER(DATABANK[ENTRADA],(DATABANK[NOME]=$B33)*(DATABANK[DATA PGTO]=AE$2))),"")=0,"",IFERROR(SUM(_xlfn._xlws.FILTER(DATABANK[ENTRADA],(DATABANK[NOME]=$B33)*(DATABANK[DATA PGTO]=AE$2))),"")))</f>
        <v/>
      </c>
      <c r="AF33" s="4" t="str" cm="1">
        <f t="array" ref="AF33">IF(AF$2="","",IF(IFERROR(SUM(_xlfn._xlws.FILTER(DATABANK[ENTRADA],(DATABANK[NOME]=$B33)*(DATABANK[DATA PGTO]=AF$2))),"")=0,"",IFERROR(SUM(_xlfn._xlws.FILTER(DATABANK[ENTRADA],(DATABANK[NOME]=$B33)*(DATABANK[DATA PGTO]=AF$2))),"")))</f>
        <v/>
      </c>
      <c r="AG33" s="4" t="str" cm="1">
        <f t="array" ref="AG33">IF(AG$2="","",IF(IFERROR(SUM(_xlfn._xlws.FILTER(DATABANK[ENTRADA],(DATABANK[NOME]=$B33)*(DATABANK[DATA PGTO]=AG$2))),"")=0,"",IFERROR(SUM(_xlfn._xlws.FILTER(DATABANK[ENTRADA],(DATABANK[NOME]=$B33)*(DATABANK[DATA PGTO]=AG$2))),"")))</f>
        <v/>
      </c>
      <c r="AH33" s="3"/>
      <c r="AI33" s="3"/>
      <c r="AJ33" s="3"/>
      <c r="AK33" s="3"/>
      <c r="AL33" s="3"/>
      <c r="AM33" s="3"/>
    </row>
    <row r="34" spans="2:39" ht="12" customHeight="1" x14ac:dyDescent="0.25">
      <c r="B34" s="5"/>
      <c r="C34" s="4" t="str" cm="1">
        <f t="array" ref="C34">IF(C$2="","",IF(IFERROR(SUM(_xlfn._xlws.FILTER(DATABANK[ENTRADA],(DATABANK[NOME]=$B34)*(DATABANK[DATA PGTO]=C$2))),"")=0,"",IFERROR(SUM(_xlfn._xlws.FILTER(DATABANK[ENTRADA],(DATABANK[NOME]=$B34)*(DATABANK[DATA PGTO]=C$2))),"")))</f>
        <v/>
      </c>
      <c r="D34" s="4" t="str" cm="1">
        <f t="array" ref="D34">IF(D$2="","",IF(IFERROR(SUM(_xlfn._xlws.FILTER(DATABANK[ENTRADA],(DATABANK[NOME]=$B34)*(DATABANK[DATA PGTO]=D$2))),"")=0,"",IFERROR(SUM(_xlfn._xlws.FILTER(DATABANK[ENTRADA],(DATABANK[NOME]=$B34)*(DATABANK[DATA PGTO]=D$2))),"")))</f>
        <v/>
      </c>
      <c r="E34" s="4" t="str" cm="1">
        <f t="array" ref="E34">IF(E$2="","",IF(IFERROR(SUM(_xlfn._xlws.FILTER(DATABANK[ENTRADA],(DATABANK[NOME]=$B34)*(DATABANK[DATA PGTO]=E$2))),"")=0,"",IFERROR(SUM(_xlfn._xlws.FILTER(DATABANK[ENTRADA],(DATABANK[NOME]=$B34)*(DATABANK[DATA PGTO]=E$2))),"")))</f>
        <v/>
      </c>
      <c r="F34" s="4" t="str" cm="1">
        <f t="array" ref="F34">IF(F$2="","",IF(IFERROR(SUM(_xlfn._xlws.FILTER(DATABANK[ENTRADA],(DATABANK[NOME]=$B34)*(DATABANK[DATA PGTO]=F$2))),"")=0,"",IFERROR(SUM(_xlfn._xlws.FILTER(DATABANK[ENTRADA],(DATABANK[NOME]=$B34)*(DATABANK[DATA PGTO]=F$2))),"")))</f>
        <v/>
      </c>
      <c r="G34" s="4" t="str" cm="1">
        <f t="array" ref="G34">IF(G$2="","",IF(IFERROR(SUM(_xlfn._xlws.FILTER(DATABANK[ENTRADA],(DATABANK[NOME]=$B34)*(DATABANK[DATA PGTO]=G$2))),"")=0,"",IFERROR(SUM(_xlfn._xlws.FILTER(DATABANK[ENTRADA],(DATABANK[NOME]=$B34)*(DATABANK[DATA PGTO]=G$2))),"")))</f>
        <v/>
      </c>
      <c r="H34" s="4" t="str" cm="1">
        <f t="array" ref="H34">IF(H$2="","",IF(IFERROR(SUM(_xlfn._xlws.FILTER(DATABANK[ENTRADA],(DATABANK[NOME]=$B34)*(DATABANK[DATA PGTO]=H$2))),"")=0,"",IFERROR(SUM(_xlfn._xlws.FILTER(DATABANK[ENTRADA],(DATABANK[NOME]=$B34)*(DATABANK[DATA PGTO]=H$2))),"")))</f>
        <v/>
      </c>
      <c r="I34" s="4" t="str" cm="1">
        <f t="array" ref="I34">IF(I$2="","",IF(IFERROR(SUM(_xlfn._xlws.FILTER(DATABANK[ENTRADA],(DATABANK[NOME]=$B34)*(DATABANK[DATA PGTO]=I$2))),"")=0,"",IFERROR(SUM(_xlfn._xlws.FILTER(DATABANK[ENTRADA],(DATABANK[NOME]=$B34)*(DATABANK[DATA PGTO]=I$2))),"")))</f>
        <v/>
      </c>
      <c r="J34" s="4" t="str" cm="1">
        <f t="array" ref="J34">IF(J$2="","",IF(IFERROR(SUM(_xlfn._xlws.FILTER(DATABANK[ENTRADA],(DATABANK[NOME]=$B34)*(DATABANK[DATA PGTO]=J$2))),"")=0,"",IFERROR(SUM(_xlfn._xlws.FILTER(DATABANK[ENTRADA],(DATABANK[NOME]=$B34)*(DATABANK[DATA PGTO]=J$2))),"")))</f>
        <v/>
      </c>
      <c r="K34" s="4" t="str" cm="1">
        <f t="array" ref="K34">IF(K$2="","",IF(IFERROR(SUM(_xlfn._xlws.FILTER(DATABANK[ENTRADA],(DATABANK[NOME]=$B34)*(DATABANK[DATA PGTO]=K$2))),"")=0,"",IFERROR(SUM(_xlfn._xlws.FILTER(DATABANK[ENTRADA],(DATABANK[NOME]=$B34)*(DATABANK[DATA PGTO]=K$2))),"")))</f>
        <v/>
      </c>
      <c r="L34" s="4" t="str" cm="1">
        <f t="array" ref="L34">IF(L$2="","",IF(IFERROR(SUM(_xlfn._xlws.FILTER(DATABANK[ENTRADA],(DATABANK[NOME]=$B34)*(DATABANK[DATA PGTO]=L$2))),"")=0,"",IFERROR(SUM(_xlfn._xlws.FILTER(DATABANK[ENTRADA],(DATABANK[NOME]=$B34)*(DATABANK[DATA PGTO]=L$2))),"")))</f>
        <v/>
      </c>
      <c r="M34" s="4" t="str" cm="1">
        <f t="array" ref="M34">IF(M$2="","",IF(IFERROR(SUM(_xlfn._xlws.FILTER(DATABANK[ENTRADA],(DATABANK[NOME]=$B34)*(DATABANK[DATA PGTO]=M$2))),"")=0,"",IFERROR(SUM(_xlfn._xlws.FILTER(DATABANK[ENTRADA],(DATABANK[NOME]=$B34)*(DATABANK[DATA PGTO]=M$2))),"")))</f>
        <v/>
      </c>
      <c r="N34" s="4" t="str" cm="1">
        <f t="array" ref="N34">IF(N$2="","",IF(IFERROR(SUM(_xlfn._xlws.FILTER(DATABANK[ENTRADA],(DATABANK[NOME]=$B34)*(DATABANK[DATA PGTO]=N$2))),"")=0,"",IFERROR(SUM(_xlfn._xlws.FILTER(DATABANK[ENTRADA],(DATABANK[NOME]=$B34)*(DATABANK[DATA PGTO]=N$2))),"")))</f>
        <v/>
      </c>
      <c r="O34" s="4" t="str" cm="1">
        <f t="array" ref="O34">IF(O$2="","",IF(IFERROR(SUM(_xlfn._xlws.FILTER(DATABANK[ENTRADA],(DATABANK[NOME]=$B34)*(DATABANK[DATA PGTO]=O$2))),"")=0,"",IFERROR(SUM(_xlfn._xlws.FILTER(DATABANK[ENTRADA],(DATABANK[NOME]=$B34)*(DATABANK[DATA PGTO]=O$2))),"")))</f>
        <v/>
      </c>
      <c r="P34" s="4" t="str" cm="1">
        <f t="array" ref="P34">IF(P$2="","",IF(IFERROR(SUM(_xlfn._xlws.FILTER(DATABANK[ENTRADA],(DATABANK[NOME]=$B34)*(DATABANK[DATA PGTO]=P$2))),"")=0,"",IFERROR(SUM(_xlfn._xlws.FILTER(DATABANK[ENTRADA],(DATABANK[NOME]=$B34)*(DATABANK[DATA PGTO]=P$2))),"")))</f>
        <v/>
      </c>
      <c r="Q34" s="4" t="str" cm="1">
        <f t="array" ref="Q34">IF(Q$2="","",IF(IFERROR(SUM(_xlfn._xlws.FILTER(DATABANK[ENTRADA],(DATABANK[NOME]=$B34)*(DATABANK[DATA PGTO]=Q$2))),"")=0,"",IFERROR(SUM(_xlfn._xlws.FILTER(DATABANK[ENTRADA],(DATABANK[NOME]=$B34)*(DATABANK[DATA PGTO]=Q$2))),"")))</f>
        <v/>
      </c>
      <c r="R34" s="4" t="str" cm="1">
        <f t="array" ref="R34">IF(R$2="","",IF(IFERROR(SUM(_xlfn._xlws.FILTER(DATABANK[ENTRADA],(DATABANK[NOME]=$B34)*(DATABANK[DATA PGTO]=R$2))),"")=0,"",IFERROR(SUM(_xlfn._xlws.FILTER(DATABANK[ENTRADA],(DATABANK[NOME]=$B34)*(DATABANK[DATA PGTO]=R$2))),"")))</f>
        <v/>
      </c>
      <c r="S34" s="4" t="str" cm="1">
        <f t="array" ref="S34">IF(S$2="","",IF(IFERROR(SUM(_xlfn._xlws.FILTER(DATABANK[ENTRADA],(DATABANK[NOME]=$B34)*(DATABANK[DATA PGTO]=S$2))),"")=0,"",IFERROR(SUM(_xlfn._xlws.FILTER(DATABANK[ENTRADA],(DATABANK[NOME]=$B34)*(DATABANK[DATA PGTO]=S$2))),"")))</f>
        <v/>
      </c>
      <c r="T34" s="4" t="str" cm="1">
        <f t="array" ref="T34">IF(T$2="","",IF(IFERROR(SUM(_xlfn._xlws.FILTER(DATABANK[ENTRADA],(DATABANK[NOME]=$B34)*(DATABANK[DATA PGTO]=T$2))),"")=0,"",IFERROR(SUM(_xlfn._xlws.FILTER(DATABANK[ENTRADA],(DATABANK[NOME]=$B34)*(DATABANK[DATA PGTO]=T$2))),"")))</f>
        <v/>
      </c>
      <c r="U34" s="4" t="str" cm="1">
        <f t="array" ref="U34">IF(U$2="","",IF(IFERROR(SUM(_xlfn._xlws.FILTER(DATABANK[ENTRADA],(DATABANK[NOME]=$B34)*(DATABANK[DATA PGTO]=U$2))),"")=0,"",IFERROR(SUM(_xlfn._xlws.FILTER(DATABANK[ENTRADA],(DATABANK[NOME]=$B34)*(DATABANK[DATA PGTO]=U$2))),"")))</f>
        <v/>
      </c>
      <c r="V34" s="4" t="str" cm="1">
        <f t="array" ref="V34">IF(V$2="","",IF(IFERROR(SUM(_xlfn._xlws.FILTER(DATABANK[ENTRADA],(DATABANK[NOME]=$B34)*(DATABANK[DATA PGTO]=V$2))),"")=0,"",IFERROR(SUM(_xlfn._xlws.FILTER(DATABANK[ENTRADA],(DATABANK[NOME]=$B34)*(DATABANK[DATA PGTO]=V$2))),"")))</f>
        <v/>
      </c>
      <c r="W34" s="4" t="str" cm="1">
        <f t="array" ref="W34">IF(W$2="","",IF(IFERROR(SUM(_xlfn._xlws.FILTER(DATABANK[ENTRADA],(DATABANK[NOME]=$B34)*(DATABANK[DATA PGTO]=W$2))),"")=0,"",IFERROR(SUM(_xlfn._xlws.FILTER(DATABANK[ENTRADA],(DATABANK[NOME]=$B34)*(DATABANK[DATA PGTO]=W$2))),"")))</f>
        <v/>
      </c>
      <c r="X34" s="4" t="str" cm="1">
        <f t="array" ref="X34">IF(X$2="","",IF(IFERROR(SUM(_xlfn._xlws.FILTER(DATABANK[ENTRADA],(DATABANK[NOME]=$B34)*(DATABANK[DATA PGTO]=X$2))),"")=0,"",IFERROR(SUM(_xlfn._xlws.FILTER(DATABANK[ENTRADA],(DATABANK[NOME]=$B34)*(DATABANK[DATA PGTO]=X$2))),"")))</f>
        <v/>
      </c>
      <c r="Y34" s="4" t="str" cm="1">
        <f t="array" ref="Y34">IF(Y$2="","",IF(IFERROR(SUM(_xlfn._xlws.FILTER(DATABANK[ENTRADA],(DATABANK[NOME]=$B34)*(DATABANK[DATA PGTO]=Y$2))),"")=0,"",IFERROR(SUM(_xlfn._xlws.FILTER(DATABANK[ENTRADA],(DATABANK[NOME]=$B34)*(DATABANK[DATA PGTO]=Y$2))),"")))</f>
        <v/>
      </c>
      <c r="Z34" s="4" t="str" cm="1">
        <f t="array" ref="Z34">IF(Z$2="","",IF(IFERROR(SUM(_xlfn._xlws.FILTER(DATABANK[ENTRADA],(DATABANK[NOME]=$B34)*(DATABANK[DATA PGTO]=Z$2))),"")=0,"",IFERROR(SUM(_xlfn._xlws.FILTER(DATABANK[ENTRADA],(DATABANK[NOME]=$B34)*(DATABANK[DATA PGTO]=Z$2))),"")))</f>
        <v/>
      </c>
      <c r="AA34" s="4" t="str" cm="1">
        <f t="array" ref="AA34">IF(AA$2="","",IF(IFERROR(SUM(_xlfn._xlws.FILTER(DATABANK[ENTRADA],(DATABANK[NOME]=$B34)*(DATABANK[DATA PGTO]=AA$2))),"")=0,"",IFERROR(SUM(_xlfn._xlws.FILTER(DATABANK[ENTRADA],(DATABANK[NOME]=$B34)*(DATABANK[DATA PGTO]=AA$2))),"")))</f>
        <v/>
      </c>
      <c r="AB34" s="4" t="str" cm="1">
        <f t="array" ref="AB34">IF(AB$2="","",IF(IFERROR(SUM(_xlfn._xlws.FILTER(DATABANK[ENTRADA],(DATABANK[NOME]=$B34)*(DATABANK[DATA PGTO]=AB$2))),"")=0,"",IFERROR(SUM(_xlfn._xlws.FILTER(DATABANK[ENTRADA],(DATABANK[NOME]=$B34)*(DATABANK[DATA PGTO]=AB$2))),"")))</f>
        <v/>
      </c>
      <c r="AC34" s="4" t="str" cm="1">
        <f t="array" ref="AC34">IF(AC$2="","",IF(IFERROR(SUM(_xlfn._xlws.FILTER(DATABANK[ENTRADA],(DATABANK[NOME]=$B34)*(DATABANK[DATA PGTO]=AC$2))),"")=0,"",IFERROR(SUM(_xlfn._xlws.FILTER(DATABANK[ENTRADA],(DATABANK[NOME]=$B34)*(DATABANK[DATA PGTO]=AC$2))),"")))</f>
        <v/>
      </c>
      <c r="AD34" s="4" t="str" cm="1">
        <f t="array" ref="AD34">IF(AD$2="","",IF(IFERROR(SUM(_xlfn._xlws.FILTER(DATABANK[ENTRADA],(DATABANK[NOME]=$B34)*(DATABANK[DATA PGTO]=AD$2))),"")=0,"",IFERROR(SUM(_xlfn._xlws.FILTER(DATABANK[ENTRADA],(DATABANK[NOME]=$B34)*(DATABANK[DATA PGTO]=AD$2))),"")))</f>
        <v/>
      </c>
      <c r="AE34" s="4" t="str" cm="1">
        <f t="array" ref="AE34">IF(AE$2="","",IF(IFERROR(SUM(_xlfn._xlws.FILTER(DATABANK[ENTRADA],(DATABANK[NOME]=$B34)*(DATABANK[DATA PGTO]=AE$2))),"")=0,"",IFERROR(SUM(_xlfn._xlws.FILTER(DATABANK[ENTRADA],(DATABANK[NOME]=$B34)*(DATABANK[DATA PGTO]=AE$2))),"")))</f>
        <v/>
      </c>
      <c r="AF34" s="4" t="str" cm="1">
        <f t="array" ref="AF34">IF(AF$2="","",IF(IFERROR(SUM(_xlfn._xlws.FILTER(DATABANK[ENTRADA],(DATABANK[NOME]=$B34)*(DATABANK[DATA PGTO]=AF$2))),"")=0,"",IFERROR(SUM(_xlfn._xlws.FILTER(DATABANK[ENTRADA],(DATABANK[NOME]=$B34)*(DATABANK[DATA PGTO]=AF$2))),"")))</f>
        <v/>
      </c>
      <c r="AG34" s="4" t="str" cm="1">
        <f t="array" ref="AG34">IF(AG$2="","",IF(IFERROR(SUM(_xlfn._xlws.FILTER(DATABANK[ENTRADA],(DATABANK[NOME]=$B34)*(DATABANK[DATA PGTO]=AG$2))),"")=0,"",IFERROR(SUM(_xlfn._xlws.FILTER(DATABANK[ENTRADA],(DATABANK[NOME]=$B34)*(DATABANK[DATA PGTO]=AG$2))),"")))</f>
        <v/>
      </c>
      <c r="AH34" s="3"/>
      <c r="AI34" s="3"/>
      <c r="AJ34" s="3"/>
      <c r="AK34" s="3"/>
      <c r="AL34" s="3"/>
      <c r="AM34" s="3"/>
    </row>
    <row r="35" spans="2:39" ht="12" customHeight="1" x14ac:dyDescent="0.25">
      <c r="B35" s="5"/>
      <c r="C35" s="4" t="str" cm="1">
        <f t="array" ref="C35">IF(C$2="","",IF(IFERROR(SUM(_xlfn._xlws.FILTER(DATABANK[ENTRADA],(DATABANK[NOME]=$B35)*(DATABANK[DATA PGTO]=C$2))),"")=0,"",IFERROR(SUM(_xlfn._xlws.FILTER(DATABANK[ENTRADA],(DATABANK[NOME]=$B35)*(DATABANK[DATA PGTO]=C$2))),"")))</f>
        <v/>
      </c>
      <c r="D35" s="4" t="str" cm="1">
        <f t="array" ref="D35">IF(D$2="","",IF(IFERROR(SUM(_xlfn._xlws.FILTER(DATABANK[ENTRADA],(DATABANK[NOME]=$B35)*(DATABANK[DATA PGTO]=D$2))),"")=0,"",IFERROR(SUM(_xlfn._xlws.FILTER(DATABANK[ENTRADA],(DATABANK[NOME]=$B35)*(DATABANK[DATA PGTO]=D$2))),"")))</f>
        <v/>
      </c>
      <c r="E35" s="4" t="str" cm="1">
        <f t="array" ref="E35">IF(E$2="","",IF(IFERROR(SUM(_xlfn._xlws.FILTER(DATABANK[ENTRADA],(DATABANK[NOME]=$B35)*(DATABANK[DATA PGTO]=E$2))),"")=0,"",IFERROR(SUM(_xlfn._xlws.FILTER(DATABANK[ENTRADA],(DATABANK[NOME]=$B35)*(DATABANK[DATA PGTO]=E$2))),"")))</f>
        <v/>
      </c>
      <c r="F35" s="4" t="str" cm="1">
        <f t="array" ref="F35">IF(F$2="","",IF(IFERROR(SUM(_xlfn._xlws.FILTER(DATABANK[ENTRADA],(DATABANK[NOME]=$B35)*(DATABANK[DATA PGTO]=F$2))),"")=0,"",IFERROR(SUM(_xlfn._xlws.FILTER(DATABANK[ENTRADA],(DATABANK[NOME]=$B35)*(DATABANK[DATA PGTO]=F$2))),"")))</f>
        <v/>
      </c>
      <c r="G35" s="4" t="str" cm="1">
        <f t="array" ref="G35">IF(G$2="","",IF(IFERROR(SUM(_xlfn._xlws.FILTER(DATABANK[ENTRADA],(DATABANK[NOME]=$B35)*(DATABANK[DATA PGTO]=G$2))),"")=0,"",IFERROR(SUM(_xlfn._xlws.FILTER(DATABANK[ENTRADA],(DATABANK[NOME]=$B35)*(DATABANK[DATA PGTO]=G$2))),"")))</f>
        <v/>
      </c>
      <c r="H35" s="4" t="str" cm="1">
        <f t="array" ref="H35">IF(H$2="","",IF(IFERROR(SUM(_xlfn._xlws.FILTER(DATABANK[ENTRADA],(DATABANK[NOME]=$B35)*(DATABANK[DATA PGTO]=H$2))),"")=0,"",IFERROR(SUM(_xlfn._xlws.FILTER(DATABANK[ENTRADA],(DATABANK[NOME]=$B35)*(DATABANK[DATA PGTO]=H$2))),"")))</f>
        <v/>
      </c>
      <c r="I35" s="4" t="str" cm="1">
        <f t="array" ref="I35">IF(I$2="","",IF(IFERROR(SUM(_xlfn._xlws.FILTER(DATABANK[ENTRADA],(DATABANK[NOME]=$B35)*(DATABANK[DATA PGTO]=I$2))),"")=0,"",IFERROR(SUM(_xlfn._xlws.FILTER(DATABANK[ENTRADA],(DATABANK[NOME]=$B35)*(DATABANK[DATA PGTO]=I$2))),"")))</f>
        <v/>
      </c>
      <c r="J35" s="4" t="str" cm="1">
        <f t="array" ref="J35">IF(J$2="","",IF(IFERROR(SUM(_xlfn._xlws.FILTER(DATABANK[ENTRADA],(DATABANK[NOME]=$B35)*(DATABANK[DATA PGTO]=J$2))),"")=0,"",IFERROR(SUM(_xlfn._xlws.FILTER(DATABANK[ENTRADA],(DATABANK[NOME]=$B35)*(DATABANK[DATA PGTO]=J$2))),"")))</f>
        <v/>
      </c>
      <c r="K35" s="4" t="str" cm="1">
        <f t="array" ref="K35">IF(K$2="","",IF(IFERROR(SUM(_xlfn._xlws.FILTER(DATABANK[ENTRADA],(DATABANK[NOME]=$B35)*(DATABANK[DATA PGTO]=K$2))),"")=0,"",IFERROR(SUM(_xlfn._xlws.FILTER(DATABANK[ENTRADA],(DATABANK[NOME]=$B35)*(DATABANK[DATA PGTO]=K$2))),"")))</f>
        <v/>
      </c>
      <c r="L35" s="4" t="str" cm="1">
        <f t="array" ref="L35">IF(L$2="","",IF(IFERROR(SUM(_xlfn._xlws.FILTER(DATABANK[ENTRADA],(DATABANK[NOME]=$B35)*(DATABANK[DATA PGTO]=L$2))),"")=0,"",IFERROR(SUM(_xlfn._xlws.FILTER(DATABANK[ENTRADA],(DATABANK[NOME]=$B35)*(DATABANK[DATA PGTO]=L$2))),"")))</f>
        <v/>
      </c>
      <c r="M35" s="4" t="str" cm="1">
        <f t="array" ref="M35">IF(M$2="","",IF(IFERROR(SUM(_xlfn._xlws.FILTER(DATABANK[ENTRADA],(DATABANK[NOME]=$B35)*(DATABANK[DATA PGTO]=M$2))),"")=0,"",IFERROR(SUM(_xlfn._xlws.FILTER(DATABANK[ENTRADA],(DATABANK[NOME]=$B35)*(DATABANK[DATA PGTO]=M$2))),"")))</f>
        <v/>
      </c>
      <c r="N35" s="4" t="str" cm="1">
        <f t="array" ref="N35">IF(N$2="","",IF(IFERROR(SUM(_xlfn._xlws.FILTER(DATABANK[ENTRADA],(DATABANK[NOME]=$B35)*(DATABANK[DATA PGTO]=N$2))),"")=0,"",IFERROR(SUM(_xlfn._xlws.FILTER(DATABANK[ENTRADA],(DATABANK[NOME]=$B35)*(DATABANK[DATA PGTO]=N$2))),"")))</f>
        <v/>
      </c>
      <c r="O35" s="4" t="str" cm="1">
        <f t="array" ref="O35">IF(O$2="","",IF(IFERROR(SUM(_xlfn._xlws.FILTER(DATABANK[ENTRADA],(DATABANK[NOME]=$B35)*(DATABANK[DATA PGTO]=O$2))),"")=0,"",IFERROR(SUM(_xlfn._xlws.FILTER(DATABANK[ENTRADA],(DATABANK[NOME]=$B35)*(DATABANK[DATA PGTO]=O$2))),"")))</f>
        <v/>
      </c>
      <c r="P35" s="4" t="str" cm="1">
        <f t="array" ref="P35">IF(P$2="","",IF(IFERROR(SUM(_xlfn._xlws.FILTER(DATABANK[ENTRADA],(DATABANK[NOME]=$B35)*(DATABANK[DATA PGTO]=P$2))),"")=0,"",IFERROR(SUM(_xlfn._xlws.FILTER(DATABANK[ENTRADA],(DATABANK[NOME]=$B35)*(DATABANK[DATA PGTO]=P$2))),"")))</f>
        <v/>
      </c>
      <c r="Q35" s="4" t="str" cm="1">
        <f t="array" ref="Q35">IF(Q$2="","",IF(IFERROR(SUM(_xlfn._xlws.FILTER(DATABANK[ENTRADA],(DATABANK[NOME]=$B35)*(DATABANK[DATA PGTO]=Q$2))),"")=0,"",IFERROR(SUM(_xlfn._xlws.FILTER(DATABANK[ENTRADA],(DATABANK[NOME]=$B35)*(DATABANK[DATA PGTO]=Q$2))),"")))</f>
        <v/>
      </c>
      <c r="R35" s="4" t="str" cm="1">
        <f t="array" ref="R35">IF(R$2="","",IF(IFERROR(SUM(_xlfn._xlws.FILTER(DATABANK[ENTRADA],(DATABANK[NOME]=$B35)*(DATABANK[DATA PGTO]=R$2))),"")=0,"",IFERROR(SUM(_xlfn._xlws.FILTER(DATABANK[ENTRADA],(DATABANK[NOME]=$B35)*(DATABANK[DATA PGTO]=R$2))),"")))</f>
        <v/>
      </c>
      <c r="S35" s="4" t="str" cm="1">
        <f t="array" ref="S35">IF(S$2="","",IF(IFERROR(SUM(_xlfn._xlws.FILTER(DATABANK[ENTRADA],(DATABANK[NOME]=$B35)*(DATABANK[DATA PGTO]=S$2))),"")=0,"",IFERROR(SUM(_xlfn._xlws.FILTER(DATABANK[ENTRADA],(DATABANK[NOME]=$B35)*(DATABANK[DATA PGTO]=S$2))),"")))</f>
        <v/>
      </c>
      <c r="T35" s="4" t="str" cm="1">
        <f t="array" ref="T35">IF(T$2="","",IF(IFERROR(SUM(_xlfn._xlws.FILTER(DATABANK[ENTRADA],(DATABANK[NOME]=$B35)*(DATABANK[DATA PGTO]=T$2))),"")=0,"",IFERROR(SUM(_xlfn._xlws.FILTER(DATABANK[ENTRADA],(DATABANK[NOME]=$B35)*(DATABANK[DATA PGTO]=T$2))),"")))</f>
        <v/>
      </c>
      <c r="U35" s="4" t="str" cm="1">
        <f t="array" ref="U35">IF(U$2="","",IF(IFERROR(SUM(_xlfn._xlws.FILTER(DATABANK[ENTRADA],(DATABANK[NOME]=$B35)*(DATABANK[DATA PGTO]=U$2))),"")=0,"",IFERROR(SUM(_xlfn._xlws.FILTER(DATABANK[ENTRADA],(DATABANK[NOME]=$B35)*(DATABANK[DATA PGTO]=U$2))),"")))</f>
        <v/>
      </c>
      <c r="V35" s="4" t="str" cm="1">
        <f t="array" ref="V35">IF(V$2="","",IF(IFERROR(SUM(_xlfn._xlws.FILTER(DATABANK[ENTRADA],(DATABANK[NOME]=$B35)*(DATABANK[DATA PGTO]=V$2))),"")=0,"",IFERROR(SUM(_xlfn._xlws.FILTER(DATABANK[ENTRADA],(DATABANK[NOME]=$B35)*(DATABANK[DATA PGTO]=V$2))),"")))</f>
        <v/>
      </c>
      <c r="W35" s="4" t="str" cm="1">
        <f t="array" ref="W35">IF(W$2="","",IF(IFERROR(SUM(_xlfn._xlws.FILTER(DATABANK[ENTRADA],(DATABANK[NOME]=$B35)*(DATABANK[DATA PGTO]=W$2))),"")=0,"",IFERROR(SUM(_xlfn._xlws.FILTER(DATABANK[ENTRADA],(DATABANK[NOME]=$B35)*(DATABANK[DATA PGTO]=W$2))),"")))</f>
        <v/>
      </c>
      <c r="X35" s="4" t="str" cm="1">
        <f t="array" ref="X35">IF(X$2="","",IF(IFERROR(SUM(_xlfn._xlws.FILTER(DATABANK[ENTRADA],(DATABANK[NOME]=$B35)*(DATABANK[DATA PGTO]=X$2))),"")=0,"",IFERROR(SUM(_xlfn._xlws.FILTER(DATABANK[ENTRADA],(DATABANK[NOME]=$B35)*(DATABANK[DATA PGTO]=X$2))),"")))</f>
        <v/>
      </c>
      <c r="Y35" s="4" t="str" cm="1">
        <f t="array" ref="Y35">IF(Y$2="","",IF(IFERROR(SUM(_xlfn._xlws.FILTER(DATABANK[ENTRADA],(DATABANK[NOME]=$B35)*(DATABANK[DATA PGTO]=Y$2))),"")=0,"",IFERROR(SUM(_xlfn._xlws.FILTER(DATABANK[ENTRADA],(DATABANK[NOME]=$B35)*(DATABANK[DATA PGTO]=Y$2))),"")))</f>
        <v/>
      </c>
      <c r="Z35" s="4" t="str" cm="1">
        <f t="array" ref="Z35">IF(Z$2="","",IF(IFERROR(SUM(_xlfn._xlws.FILTER(DATABANK[ENTRADA],(DATABANK[NOME]=$B35)*(DATABANK[DATA PGTO]=Z$2))),"")=0,"",IFERROR(SUM(_xlfn._xlws.FILTER(DATABANK[ENTRADA],(DATABANK[NOME]=$B35)*(DATABANK[DATA PGTO]=Z$2))),"")))</f>
        <v/>
      </c>
      <c r="AA35" s="4" t="str" cm="1">
        <f t="array" ref="AA35">IF(AA$2="","",IF(IFERROR(SUM(_xlfn._xlws.FILTER(DATABANK[ENTRADA],(DATABANK[NOME]=$B35)*(DATABANK[DATA PGTO]=AA$2))),"")=0,"",IFERROR(SUM(_xlfn._xlws.FILTER(DATABANK[ENTRADA],(DATABANK[NOME]=$B35)*(DATABANK[DATA PGTO]=AA$2))),"")))</f>
        <v/>
      </c>
      <c r="AB35" s="4" t="str" cm="1">
        <f t="array" ref="AB35">IF(AB$2="","",IF(IFERROR(SUM(_xlfn._xlws.FILTER(DATABANK[ENTRADA],(DATABANK[NOME]=$B35)*(DATABANK[DATA PGTO]=AB$2))),"")=0,"",IFERROR(SUM(_xlfn._xlws.FILTER(DATABANK[ENTRADA],(DATABANK[NOME]=$B35)*(DATABANK[DATA PGTO]=AB$2))),"")))</f>
        <v/>
      </c>
      <c r="AC35" s="4" t="str" cm="1">
        <f t="array" ref="AC35">IF(AC$2="","",IF(IFERROR(SUM(_xlfn._xlws.FILTER(DATABANK[ENTRADA],(DATABANK[NOME]=$B35)*(DATABANK[DATA PGTO]=AC$2))),"")=0,"",IFERROR(SUM(_xlfn._xlws.FILTER(DATABANK[ENTRADA],(DATABANK[NOME]=$B35)*(DATABANK[DATA PGTO]=AC$2))),"")))</f>
        <v/>
      </c>
      <c r="AD35" s="4" t="str" cm="1">
        <f t="array" ref="AD35">IF(AD$2="","",IF(IFERROR(SUM(_xlfn._xlws.FILTER(DATABANK[ENTRADA],(DATABANK[NOME]=$B35)*(DATABANK[DATA PGTO]=AD$2))),"")=0,"",IFERROR(SUM(_xlfn._xlws.FILTER(DATABANK[ENTRADA],(DATABANK[NOME]=$B35)*(DATABANK[DATA PGTO]=AD$2))),"")))</f>
        <v/>
      </c>
      <c r="AE35" s="4" t="str" cm="1">
        <f t="array" ref="AE35">IF(AE$2="","",IF(IFERROR(SUM(_xlfn._xlws.FILTER(DATABANK[ENTRADA],(DATABANK[NOME]=$B35)*(DATABANK[DATA PGTO]=AE$2))),"")=0,"",IFERROR(SUM(_xlfn._xlws.FILTER(DATABANK[ENTRADA],(DATABANK[NOME]=$B35)*(DATABANK[DATA PGTO]=AE$2))),"")))</f>
        <v/>
      </c>
      <c r="AF35" s="4" t="str" cm="1">
        <f t="array" ref="AF35">IF(AF$2="","",IF(IFERROR(SUM(_xlfn._xlws.FILTER(DATABANK[ENTRADA],(DATABANK[NOME]=$B35)*(DATABANK[DATA PGTO]=AF$2))),"")=0,"",IFERROR(SUM(_xlfn._xlws.FILTER(DATABANK[ENTRADA],(DATABANK[NOME]=$B35)*(DATABANK[DATA PGTO]=AF$2))),"")))</f>
        <v/>
      </c>
      <c r="AG35" s="4" t="str" cm="1">
        <f t="array" ref="AG35">IF(AG$2="","",IF(IFERROR(SUM(_xlfn._xlws.FILTER(DATABANK[ENTRADA],(DATABANK[NOME]=$B35)*(DATABANK[DATA PGTO]=AG$2))),"")=0,"",IFERROR(SUM(_xlfn._xlws.FILTER(DATABANK[ENTRADA],(DATABANK[NOME]=$B35)*(DATABANK[DATA PGTO]=AG$2))),"")))</f>
        <v/>
      </c>
      <c r="AH35" s="3"/>
      <c r="AI35" s="3"/>
      <c r="AJ35" s="3"/>
      <c r="AK35" s="3"/>
      <c r="AL35" s="3"/>
      <c r="AM35" s="3"/>
    </row>
    <row r="36" spans="2:39" ht="12" customHeight="1" x14ac:dyDescent="0.25">
      <c r="B36" s="5"/>
      <c r="C36" s="4" t="str" cm="1">
        <f t="array" ref="C36">IF(C$2="","",IF(IFERROR(SUM(_xlfn._xlws.FILTER(DATABANK[ENTRADA],(DATABANK[NOME]=$B36)*(DATABANK[DATA PGTO]=C$2))),"")=0,"",IFERROR(SUM(_xlfn._xlws.FILTER(DATABANK[ENTRADA],(DATABANK[NOME]=$B36)*(DATABANK[DATA PGTO]=C$2))),"")))</f>
        <v/>
      </c>
      <c r="D36" s="4" t="str" cm="1">
        <f t="array" ref="D36">IF(D$2="","",IF(IFERROR(SUM(_xlfn._xlws.FILTER(DATABANK[ENTRADA],(DATABANK[NOME]=$B36)*(DATABANK[DATA PGTO]=D$2))),"")=0,"",IFERROR(SUM(_xlfn._xlws.FILTER(DATABANK[ENTRADA],(DATABANK[NOME]=$B36)*(DATABANK[DATA PGTO]=D$2))),"")))</f>
        <v/>
      </c>
      <c r="E36" s="4" t="str" cm="1">
        <f t="array" ref="E36">IF(E$2="","",IF(IFERROR(SUM(_xlfn._xlws.FILTER(DATABANK[ENTRADA],(DATABANK[NOME]=$B36)*(DATABANK[DATA PGTO]=E$2))),"")=0,"",IFERROR(SUM(_xlfn._xlws.FILTER(DATABANK[ENTRADA],(DATABANK[NOME]=$B36)*(DATABANK[DATA PGTO]=E$2))),"")))</f>
        <v/>
      </c>
      <c r="F36" s="4" t="str" cm="1">
        <f t="array" ref="F36">IF(F$2="","",IF(IFERROR(SUM(_xlfn._xlws.FILTER(DATABANK[ENTRADA],(DATABANK[NOME]=$B36)*(DATABANK[DATA PGTO]=F$2))),"")=0,"",IFERROR(SUM(_xlfn._xlws.FILTER(DATABANK[ENTRADA],(DATABANK[NOME]=$B36)*(DATABANK[DATA PGTO]=F$2))),"")))</f>
        <v/>
      </c>
      <c r="G36" s="4" t="str" cm="1">
        <f t="array" ref="G36">IF(G$2="","",IF(IFERROR(SUM(_xlfn._xlws.FILTER(DATABANK[ENTRADA],(DATABANK[NOME]=$B36)*(DATABANK[DATA PGTO]=G$2))),"")=0,"",IFERROR(SUM(_xlfn._xlws.FILTER(DATABANK[ENTRADA],(DATABANK[NOME]=$B36)*(DATABANK[DATA PGTO]=G$2))),"")))</f>
        <v/>
      </c>
      <c r="H36" s="4" t="str" cm="1">
        <f t="array" ref="H36">IF(H$2="","",IF(IFERROR(SUM(_xlfn._xlws.FILTER(DATABANK[ENTRADA],(DATABANK[NOME]=$B36)*(DATABANK[DATA PGTO]=H$2))),"")=0,"",IFERROR(SUM(_xlfn._xlws.FILTER(DATABANK[ENTRADA],(DATABANK[NOME]=$B36)*(DATABANK[DATA PGTO]=H$2))),"")))</f>
        <v/>
      </c>
      <c r="I36" s="4" t="str" cm="1">
        <f t="array" ref="I36">IF(I$2="","",IF(IFERROR(SUM(_xlfn._xlws.FILTER(DATABANK[ENTRADA],(DATABANK[NOME]=$B36)*(DATABANK[DATA PGTO]=I$2))),"")=0,"",IFERROR(SUM(_xlfn._xlws.FILTER(DATABANK[ENTRADA],(DATABANK[NOME]=$B36)*(DATABANK[DATA PGTO]=I$2))),"")))</f>
        <v/>
      </c>
      <c r="J36" s="4" t="str" cm="1">
        <f t="array" ref="J36">IF(J$2="","",IF(IFERROR(SUM(_xlfn._xlws.FILTER(DATABANK[ENTRADA],(DATABANK[NOME]=$B36)*(DATABANK[DATA PGTO]=J$2))),"")=0,"",IFERROR(SUM(_xlfn._xlws.FILTER(DATABANK[ENTRADA],(DATABANK[NOME]=$B36)*(DATABANK[DATA PGTO]=J$2))),"")))</f>
        <v/>
      </c>
      <c r="K36" s="4" t="str" cm="1">
        <f t="array" ref="K36">IF(K$2="","",IF(IFERROR(SUM(_xlfn._xlws.FILTER(DATABANK[ENTRADA],(DATABANK[NOME]=$B36)*(DATABANK[DATA PGTO]=K$2))),"")=0,"",IFERROR(SUM(_xlfn._xlws.FILTER(DATABANK[ENTRADA],(DATABANK[NOME]=$B36)*(DATABANK[DATA PGTO]=K$2))),"")))</f>
        <v/>
      </c>
      <c r="L36" s="4" t="str" cm="1">
        <f t="array" ref="L36">IF(L$2="","",IF(IFERROR(SUM(_xlfn._xlws.FILTER(DATABANK[ENTRADA],(DATABANK[NOME]=$B36)*(DATABANK[DATA PGTO]=L$2))),"")=0,"",IFERROR(SUM(_xlfn._xlws.FILTER(DATABANK[ENTRADA],(DATABANK[NOME]=$B36)*(DATABANK[DATA PGTO]=L$2))),"")))</f>
        <v/>
      </c>
      <c r="M36" s="4" t="str" cm="1">
        <f t="array" ref="M36">IF(M$2="","",IF(IFERROR(SUM(_xlfn._xlws.FILTER(DATABANK[ENTRADA],(DATABANK[NOME]=$B36)*(DATABANK[DATA PGTO]=M$2))),"")=0,"",IFERROR(SUM(_xlfn._xlws.FILTER(DATABANK[ENTRADA],(DATABANK[NOME]=$B36)*(DATABANK[DATA PGTO]=M$2))),"")))</f>
        <v/>
      </c>
      <c r="N36" s="4" t="str" cm="1">
        <f t="array" ref="N36">IF(N$2="","",IF(IFERROR(SUM(_xlfn._xlws.FILTER(DATABANK[ENTRADA],(DATABANK[NOME]=$B36)*(DATABANK[DATA PGTO]=N$2))),"")=0,"",IFERROR(SUM(_xlfn._xlws.FILTER(DATABANK[ENTRADA],(DATABANK[NOME]=$B36)*(DATABANK[DATA PGTO]=N$2))),"")))</f>
        <v/>
      </c>
      <c r="O36" s="4" t="str" cm="1">
        <f t="array" ref="O36">IF(O$2="","",IF(IFERROR(SUM(_xlfn._xlws.FILTER(DATABANK[ENTRADA],(DATABANK[NOME]=$B36)*(DATABANK[DATA PGTO]=O$2))),"")=0,"",IFERROR(SUM(_xlfn._xlws.FILTER(DATABANK[ENTRADA],(DATABANK[NOME]=$B36)*(DATABANK[DATA PGTO]=O$2))),"")))</f>
        <v/>
      </c>
      <c r="P36" s="4" t="str" cm="1">
        <f t="array" ref="P36">IF(P$2="","",IF(IFERROR(SUM(_xlfn._xlws.FILTER(DATABANK[ENTRADA],(DATABANK[NOME]=$B36)*(DATABANK[DATA PGTO]=P$2))),"")=0,"",IFERROR(SUM(_xlfn._xlws.FILTER(DATABANK[ENTRADA],(DATABANK[NOME]=$B36)*(DATABANK[DATA PGTO]=P$2))),"")))</f>
        <v/>
      </c>
      <c r="Q36" s="4" t="str" cm="1">
        <f t="array" ref="Q36">IF(Q$2="","",IF(IFERROR(SUM(_xlfn._xlws.FILTER(DATABANK[ENTRADA],(DATABANK[NOME]=$B36)*(DATABANK[DATA PGTO]=Q$2))),"")=0,"",IFERROR(SUM(_xlfn._xlws.FILTER(DATABANK[ENTRADA],(DATABANK[NOME]=$B36)*(DATABANK[DATA PGTO]=Q$2))),"")))</f>
        <v/>
      </c>
      <c r="R36" s="4" t="str" cm="1">
        <f t="array" ref="R36">IF(R$2="","",IF(IFERROR(SUM(_xlfn._xlws.FILTER(DATABANK[ENTRADA],(DATABANK[NOME]=$B36)*(DATABANK[DATA PGTO]=R$2))),"")=0,"",IFERROR(SUM(_xlfn._xlws.FILTER(DATABANK[ENTRADA],(DATABANK[NOME]=$B36)*(DATABANK[DATA PGTO]=R$2))),"")))</f>
        <v/>
      </c>
      <c r="S36" s="4" t="str" cm="1">
        <f t="array" ref="S36">IF(S$2="","",IF(IFERROR(SUM(_xlfn._xlws.FILTER(DATABANK[ENTRADA],(DATABANK[NOME]=$B36)*(DATABANK[DATA PGTO]=S$2))),"")=0,"",IFERROR(SUM(_xlfn._xlws.FILTER(DATABANK[ENTRADA],(DATABANK[NOME]=$B36)*(DATABANK[DATA PGTO]=S$2))),"")))</f>
        <v/>
      </c>
      <c r="T36" s="4" t="str" cm="1">
        <f t="array" ref="T36">IF(T$2="","",IF(IFERROR(SUM(_xlfn._xlws.FILTER(DATABANK[ENTRADA],(DATABANK[NOME]=$B36)*(DATABANK[DATA PGTO]=T$2))),"")=0,"",IFERROR(SUM(_xlfn._xlws.FILTER(DATABANK[ENTRADA],(DATABANK[NOME]=$B36)*(DATABANK[DATA PGTO]=T$2))),"")))</f>
        <v/>
      </c>
      <c r="U36" s="4" t="str" cm="1">
        <f t="array" ref="U36">IF(U$2="","",IF(IFERROR(SUM(_xlfn._xlws.FILTER(DATABANK[ENTRADA],(DATABANK[NOME]=$B36)*(DATABANK[DATA PGTO]=U$2))),"")=0,"",IFERROR(SUM(_xlfn._xlws.FILTER(DATABANK[ENTRADA],(DATABANK[NOME]=$B36)*(DATABANK[DATA PGTO]=U$2))),"")))</f>
        <v/>
      </c>
      <c r="V36" s="4" t="str" cm="1">
        <f t="array" ref="V36">IF(V$2="","",IF(IFERROR(SUM(_xlfn._xlws.FILTER(DATABANK[ENTRADA],(DATABANK[NOME]=$B36)*(DATABANK[DATA PGTO]=V$2))),"")=0,"",IFERROR(SUM(_xlfn._xlws.FILTER(DATABANK[ENTRADA],(DATABANK[NOME]=$B36)*(DATABANK[DATA PGTO]=V$2))),"")))</f>
        <v/>
      </c>
      <c r="W36" s="4" t="str" cm="1">
        <f t="array" ref="W36">IF(W$2="","",IF(IFERROR(SUM(_xlfn._xlws.FILTER(DATABANK[ENTRADA],(DATABANK[NOME]=$B36)*(DATABANK[DATA PGTO]=W$2))),"")=0,"",IFERROR(SUM(_xlfn._xlws.FILTER(DATABANK[ENTRADA],(DATABANK[NOME]=$B36)*(DATABANK[DATA PGTO]=W$2))),"")))</f>
        <v/>
      </c>
      <c r="X36" s="4" t="str" cm="1">
        <f t="array" ref="X36">IF(X$2="","",IF(IFERROR(SUM(_xlfn._xlws.FILTER(DATABANK[ENTRADA],(DATABANK[NOME]=$B36)*(DATABANK[DATA PGTO]=X$2))),"")=0,"",IFERROR(SUM(_xlfn._xlws.FILTER(DATABANK[ENTRADA],(DATABANK[NOME]=$B36)*(DATABANK[DATA PGTO]=X$2))),"")))</f>
        <v/>
      </c>
      <c r="Y36" s="4" t="str" cm="1">
        <f t="array" ref="Y36">IF(Y$2="","",IF(IFERROR(SUM(_xlfn._xlws.FILTER(DATABANK[ENTRADA],(DATABANK[NOME]=$B36)*(DATABANK[DATA PGTO]=Y$2))),"")=0,"",IFERROR(SUM(_xlfn._xlws.FILTER(DATABANK[ENTRADA],(DATABANK[NOME]=$B36)*(DATABANK[DATA PGTO]=Y$2))),"")))</f>
        <v/>
      </c>
      <c r="Z36" s="4" t="str" cm="1">
        <f t="array" ref="Z36">IF(Z$2="","",IF(IFERROR(SUM(_xlfn._xlws.FILTER(DATABANK[ENTRADA],(DATABANK[NOME]=$B36)*(DATABANK[DATA PGTO]=Z$2))),"")=0,"",IFERROR(SUM(_xlfn._xlws.FILTER(DATABANK[ENTRADA],(DATABANK[NOME]=$B36)*(DATABANK[DATA PGTO]=Z$2))),"")))</f>
        <v/>
      </c>
      <c r="AA36" s="4" t="str" cm="1">
        <f t="array" ref="AA36">IF(AA$2="","",IF(IFERROR(SUM(_xlfn._xlws.FILTER(DATABANK[ENTRADA],(DATABANK[NOME]=$B36)*(DATABANK[DATA PGTO]=AA$2))),"")=0,"",IFERROR(SUM(_xlfn._xlws.FILTER(DATABANK[ENTRADA],(DATABANK[NOME]=$B36)*(DATABANK[DATA PGTO]=AA$2))),"")))</f>
        <v/>
      </c>
      <c r="AB36" s="4" t="str" cm="1">
        <f t="array" ref="AB36">IF(AB$2="","",IF(IFERROR(SUM(_xlfn._xlws.FILTER(DATABANK[ENTRADA],(DATABANK[NOME]=$B36)*(DATABANK[DATA PGTO]=AB$2))),"")=0,"",IFERROR(SUM(_xlfn._xlws.FILTER(DATABANK[ENTRADA],(DATABANK[NOME]=$B36)*(DATABANK[DATA PGTO]=AB$2))),"")))</f>
        <v/>
      </c>
      <c r="AC36" s="4" t="str" cm="1">
        <f t="array" ref="AC36">IF(AC$2="","",IF(IFERROR(SUM(_xlfn._xlws.FILTER(DATABANK[ENTRADA],(DATABANK[NOME]=$B36)*(DATABANK[DATA PGTO]=AC$2))),"")=0,"",IFERROR(SUM(_xlfn._xlws.FILTER(DATABANK[ENTRADA],(DATABANK[NOME]=$B36)*(DATABANK[DATA PGTO]=AC$2))),"")))</f>
        <v/>
      </c>
      <c r="AD36" s="4" t="str" cm="1">
        <f t="array" ref="AD36">IF(AD$2="","",IF(IFERROR(SUM(_xlfn._xlws.FILTER(DATABANK[ENTRADA],(DATABANK[NOME]=$B36)*(DATABANK[DATA PGTO]=AD$2))),"")=0,"",IFERROR(SUM(_xlfn._xlws.FILTER(DATABANK[ENTRADA],(DATABANK[NOME]=$B36)*(DATABANK[DATA PGTO]=AD$2))),"")))</f>
        <v/>
      </c>
      <c r="AE36" s="4" t="str" cm="1">
        <f t="array" ref="AE36">IF(AE$2="","",IF(IFERROR(SUM(_xlfn._xlws.FILTER(DATABANK[ENTRADA],(DATABANK[NOME]=$B36)*(DATABANK[DATA PGTO]=AE$2))),"")=0,"",IFERROR(SUM(_xlfn._xlws.FILTER(DATABANK[ENTRADA],(DATABANK[NOME]=$B36)*(DATABANK[DATA PGTO]=AE$2))),"")))</f>
        <v/>
      </c>
      <c r="AF36" s="4" t="str" cm="1">
        <f t="array" ref="AF36">IF(AF$2="","",IF(IFERROR(SUM(_xlfn._xlws.FILTER(DATABANK[ENTRADA],(DATABANK[NOME]=$B36)*(DATABANK[DATA PGTO]=AF$2))),"")=0,"",IFERROR(SUM(_xlfn._xlws.FILTER(DATABANK[ENTRADA],(DATABANK[NOME]=$B36)*(DATABANK[DATA PGTO]=AF$2))),"")))</f>
        <v/>
      </c>
      <c r="AG36" s="4" t="str" cm="1">
        <f t="array" ref="AG36">IF(AG$2="","",IF(IFERROR(SUM(_xlfn._xlws.FILTER(DATABANK[ENTRADA],(DATABANK[NOME]=$B36)*(DATABANK[DATA PGTO]=AG$2))),"")=0,"",IFERROR(SUM(_xlfn._xlws.FILTER(DATABANK[ENTRADA],(DATABANK[NOME]=$B36)*(DATABANK[DATA PGTO]=AG$2))),"")))</f>
        <v/>
      </c>
      <c r="AH36" s="3"/>
      <c r="AI36" s="3"/>
      <c r="AJ36" s="3"/>
      <c r="AK36" s="3"/>
      <c r="AL36" s="3"/>
      <c r="AM36" s="3"/>
    </row>
    <row r="37" spans="2:39" ht="12" customHeight="1" x14ac:dyDescent="0.25">
      <c r="B37" s="5"/>
      <c r="C37" s="4" t="str" cm="1">
        <f t="array" ref="C37">IF(C$2="","",IF(IFERROR(SUM(_xlfn._xlws.FILTER(DATABANK[ENTRADA],(DATABANK[NOME]=$B37)*(DATABANK[DATA PGTO]=C$2))),"")=0,"",IFERROR(SUM(_xlfn._xlws.FILTER(DATABANK[ENTRADA],(DATABANK[NOME]=$B37)*(DATABANK[DATA PGTO]=C$2))),"")))</f>
        <v/>
      </c>
      <c r="D37" s="4" t="str" cm="1">
        <f t="array" ref="D37">IF(D$2="","",IF(IFERROR(SUM(_xlfn._xlws.FILTER(DATABANK[ENTRADA],(DATABANK[NOME]=$B37)*(DATABANK[DATA PGTO]=D$2))),"")=0,"",IFERROR(SUM(_xlfn._xlws.FILTER(DATABANK[ENTRADA],(DATABANK[NOME]=$B37)*(DATABANK[DATA PGTO]=D$2))),"")))</f>
        <v/>
      </c>
      <c r="E37" s="4" t="str" cm="1">
        <f t="array" ref="E37">IF(E$2="","",IF(IFERROR(SUM(_xlfn._xlws.FILTER(DATABANK[ENTRADA],(DATABANK[NOME]=$B37)*(DATABANK[DATA PGTO]=E$2))),"")=0,"",IFERROR(SUM(_xlfn._xlws.FILTER(DATABANK[ENTRADA],(DATABANK[NOME]=$B37)*(DATABANK[DATA PGTO]=E$2))),"")))</f>
        <v/>
      </c>
      <c r="F37" s="4" t="str" cm="1">
        <f t="array" ref="F37">IF(F$2="","",IF(IFERROR(SUM(_xlfn._xlws.FILTER(DATABANK[ENTRADA],(DATABANK[NOME]=$B37)*(DATABANK[DATA PGTO]=F$2))),"")=0,"",IFERROR(SUM(_xlfn._xlws.FILTER(DATABANK[ENTRADA],(DATABANK[NOME]=$B37)*(DATABANK[DATA PGTO]=F$2))),"")))</f>
        <v/>
      </c>
      <c r="G37" s="4" t="str" cm="1">
        <f t="array" ref="G37">IF(G$2="","",IF(IFERROR(SUM(_xlfn._xlws.FILTER(DATABANK[ENTRADA],(DATABANK[NOME]=$B37)*(DATABANK[DATA PGTO]=G$2))),"")=0,"",IFERROR(SUM(_xlfn._xlws.FILTER(DATABANK[ENTRADA],(DATABANK[NOME]=$B37)*(DATABANK[DATA PGTO]=G$2))),"")))</f>
        <v/>
      </c>
      <c r="H37" s="4" t="str" cm="1">
        <f t="array" ref="H37">IF(H$2="","",IF(IFERROR(SUM(_xlfn._xlws.FILTER(DATABANK[ENTRADA],(DATABANK[NOME]=$B37)*(DATABANK[DATA PGTO]=H$2))),"")=0,"",IFERROR(SUM(_xlfn._xlws.FILTER(DATABANK[ENTRADA],(DATABANK[NOME]=$B37)*(DATABANK[DATA PGTO]=H$2))),"")))</f>
        <v/>
      </c>
      <c r="I37" s="4" t="str" cm="1">
        <f t="array" ref="I37">IF(I$2="","",IF(IFERROR(SUM(_xlfn._xlws.FILTER(DATABANK[ENTRADA],(DATABANK[NOME]=$B37)*(DATABANK[DATA PGTO]=I$2))),"")=0,"",IFERROR(SUM(_xlfn._xlws.FILTER(DATABANK[ENTRADA],(DATABANK[NOME]=$B37)*(DATABANK[DATA PGTO]=I$2))),"")))</f>
        <v/>
      </c>
      <c r="J37" s="4" t="str" cm="1">
        <f t="array" ref="J37">IF(J$2="","",IF(IFERROR(SUM(_xlfn._xlws.FILTER(DATABANK[ENTRADA],(DATABANK[NOME]=$B37)*(DATABANK[DATA PGTO]=J$2))),"")=0,"",IFERROR(SUM(_xlfn._xlws.FILTER(DATABANK[ENTRADA],(DATABANK[NOME]=$B37)*(DATABANK[DATA PGTO]=J$2))),"")))</f>
        <v/>
      </c>
      <c r="K37" s="4" t="str" cm="1">
        <f t="array" ref="K37">IF(K$2="","",IF(IFERROR(SUM(_xlfn._xlws.FILTER(DATABANK[ENTRADA],(DATABANK[NOME]=$B37)*(DATABANK[DATA PGTO]=K$2))),"")=0,"",IFERROR(SUM(_xlfn._xlws.FILTER(DATABANK[ENTRADA],(DATABANK[NOME]=$B37)*(DATABANK[DATA PGTO]=K$2))),"")))</f>
        <v/>
      </c>
      <c r="L37" s="4" t="str" cm="1">
        <f t="array" ref="L37">IF(L$2="","",IF(IFERROR(SUM(_xlfn._xlws.FILTER(DATABANK[ENTRADA],(DATABANK[NOME]=$B37)*(DATABANK[DATA PGTO]=L$2))),"")=0,"",IFERROR(SUM(_xlfn._xlws.FILTER(DATABANK[ENTRADA],(DATABANK[NOME]=$B37)*(DATABANK[DATA PGTO]=L$2))),"")))</f>
        <v/>
      </c>
      <c r="M37" s="4" t="str" cm="1">
        <f t="array" ref="M37">IF(M$2="","",IF(IFERROR(SUM(_xlfn._xlws.FILTER(DATABANK[ENTRADA],(DATABANK[NOME]=$B37)*(DATABANK[DATA PGTO]=M$2))),"")=0,"",IFERROR(SUM(_xlfn._xlws.FILTER(DATABANK[ENTRADA],(DATABANK[NOME]=$B37)*(DATABANK[DATA PGTO]=M$2))),"")))</f>
        <v/>
      </c>
      <c r="N37" s="4" t="str" cm="1">
        <f t="array" ref="N37">IF(N$2="","",IF(IFERROR(SUM(_xlfn._xlws.FILTER(DATABANK[ENTRADA],(DATABANK[NOME]=$B37)*(DATABANK[DATA PGTO]=N$2))),"")=0,"",IFERROR(SUM(_xlfn._xlws.FILTER(DATABANK[ENTRADA],(DATABANK[NOME]=$B37)*(DATABANK[DATA PGTO]=N$2))),"")))</f>
        <v/>
      </c>
      <c r="O37" s="4" t="str" cm="1">
        <f t="array" ref="O37">IF(O$2="","",IF(IFERROR(SUM(_xlfn._xlws.FILTER(DATABANK[ENTRADA],(DATABANK[NOME]=$B37)*(DATABANK[DATA PGTO]=O$2))),"")=0,"",IFERROR(SUM(_xlfn._xlws.FILTER(DATABANK[ENTRADA],(DATABANK[NOME]=$B37)*(DATABANK[DATA PGTO]=O$2))),"")))</f>
        <v/>
      </c>
      <c r="P37" s="4" t="str" cm="1">
        <f t="array" ref="P37">IF(P$2="","",IF(IFERROR(SUM(_xlfn._xlws.FILTER(DATABANK[ENTRADA],(DATABANK[NOME]=$B37)*(DATABANK[DATA PGTO]=P$2))),"")=0,"",IFERROR(SUM(_xlfn._xlws.FILTER(DATABANK[ENTRADA],(DATABANK[NOME]=$B37)*(DATABANK[DATA PGTO]=P$2))),"")))</f>
        <v/>
      </c>
      <c r="Q37" s="4" t="str" cm="1">
        <f t="array" ref="Q37">IF(Q$2="","",IF(IFERROR(SUM(_xlfn._xlws.FILTER(DATABANK[ENTRADA],(DATABANK[NOME]=$B37)*(DATABANK[DATA PGTO]=Q$2))),"")=0,"",IFERROR(SUM(_xlfn._xlws.FILTER(DATABANK[ENTRADA],(DATABANK[NOME]=$B37)*(DATABANK[DATA PGTO]=Q$2))),"")))</f>
        <v/>
      </c>
      <c r="R37" s="4" t="str" cm="1">
        <f t="array" ref="R37">IF(R$2="","",IF(IFERROR(SUM(_xlfn._xlws.FILTER(DATABANK[ENTRADA],(DATABANK[NOME]=$B37)*(DATABANK[DATA PGTO]=R$2))),"")=0,"",IFERROR(SUM(_xlfn._xlws.FILTER(DATABANK[ENTRADA],(DATABANK[NOME]=$B37)*(DATABANK[DATA PGTO]=R$2))),"")))</f>
        <v/>
      </c>
      <c r="S37" s="4" t="str" cm="1">
        <f t="array" ref="S37">IF(S$2="","",IF(IFERROR(SUM(_xlfn._xlws.FILTER(DATABANK[ENTRADA],(DATABANK[NOME]=$B37)*(DATABANK[DATA PGTO]=S$2))),"")=0,"",IFERROR(SUM(_xlfn._xlws.FILTER(DATABANK[ENTRADA],(DATABANK[NOME]=$B37)*(DATABANK[DATA PGTO]=S$2))),"")))</f>
        <v/>
      </c>
      <c r="T37" s="4" t="str" cm="1">
        <f t="array" ref="T37">IF(T$2="","",IF(IFERROR(SUM(_xlfn._xlws.FILTER(DATABANK[ENTRADA],(DATABANK[NOME]=$B37)*(DATABANK[DATA PGTO]=T$2))),"")=0,"",IFERROR(SUM(_xlfn._xlws.FILTER(DATABANK[ENTRADA],(DATABANK[NOME]=$B37)*(DATABANK[DATA PGTO]=T$2))),"")))</f>
        <v/>
      </c>
      <c r="U37" s="4" t="str" cm="1">
        <f t="array" ref="U37">IF(U$2="","",IF(IFERROR(SUM(_xlfn._xlws.FILTER(DATABANK[ENTRADA],(DATABANK[NOME]=$B37)*(DATABANK[DATA PGTO]=U$2))),"")=0,"",IFERROR(SUM(_xlfn._xlws.FILTER(DATABANK[ENTRADA],(DATABANK[NOME]=$B37)*(DATABANK[DATA PGTO]=U$2))),"")))</f>
        <v/>
      </c>
      <c r="V37" s="4" t="str" cm="1">
        <f t="array" ref="V37">IF(V$2="","",IF(IFERROR(SUM(_xlfn._xlws.FILTER(DATABANK[ENTRADA],(DATABANK[NOME]=$B37)*(DATABANK[DATA PGTO]=V$2))),"")=0,"",IFERROR(SUM(_xlfn._xlws.FILTER(DATABANK[ENTRADA],(DATABANK[NOME]=$B37)*(DATABANK[DATA PGTO]=V$2))),"")))</f>
        <v/>
      </c>
      <c r="W37" s="4" t="str" cm="1">
        <f t="array" ref="W37">IF(W$2="","",IF(IFERROR(SUM(_xlfn._xlws.FILTER(DATABANK[ENTRADA],(DATABANK[NOME]=$B37)*(DATABANK[DATA PGTO]=W$2))),"")=0,"",IFERROR(SUM(_xlfn._xlws.FILTER(DATABANK[ENTRADA],(DATABANK[NOME]=$B37)*(DATABANK[DATA PGTO]=W$2))),"")))</f>
        <v/>
      </c>
      <c r="X37" s="4" t="str" cm="1">
        <f t="array" ref="X37">IF(X$2="","",IF(IFERROR(SUM(_xlfn._xlws.FILTER(DATABANK[ENTRADA],(DATABANK[NOME]=$B37)*(DATABANK[DATA PGTO]=X$2))),"")=0,"",IFERROR(SUM(_xlfn._xlws.FILTER(DATABANK[ENTRADA],(DATABANK[NOME]=$B37)*(DATABANK[DATA PGTO]=X$2))),"")))</f>
        <v/>
      </c>
      <c r="Y37" s="4" t="str" cm="1">
        <f t="array" ref="Y37">IF(Y$2="","",IF(IFERROR(SUM(_xlfn._xlws.FILTER(DATABANK[ENTRADA],(DATABANK[NOME]=$B37)*(DATABANK[DATA PGTO]=Y$2))),"")=0,"",IFERROR(SUM(_xlfn._xlws.FILTER(DATABANK[ENTRADA],(DATABANK[NOME]=$B37)*(DATABANK[DATA PGTO]=Y$2))),"")))</f>
        <v/>
      </c>
      <c r="Z37" s="4" t="str" cm="1">
        <f t="array" ref="Z37">IF(Z$2="","",IF(IFERROR(SUM(_xlfn._xlws.FILTER(DATABANK[ENTRADA],(DATABANK[NOME]=$B37)*(DATABANK[DATA PGTO]=Z$2))),"")=0,"",IFERROR(SUM(_xlfn._xlws.FILTER(DATABANK[ENTRADA],(DATABANK[NOME]=$B37)*(DATABANK[DATA PGTO]=Z$2))),"")))</f>
        <v/>
      </c>
      <c r="AA37" s="4" t="str" cm="1">
        <f t="array" ref="AA37">IF(AA$2="","",IF(IFERROR(SUM(_xlfn._xlws.FILTER(DATABANK[ENTRADA],(DATABANK[NOME]=$B37)*(DATABANK[DATA PGTO]=AA$2))),"")=0,"",IFERROR(SUM(_xlfn._xlws.FILTER(DATABANK[ENTRADA],(DATABANK[NOME]=$B37)*(DATABANK[DATA PGTO]=AA$2))),"")))</f>
        <v/>
      </c>
      <c r="AB37" s="4" t="str" cm="1">
        <f t="array" ref="AB37">IF(AB$2="","",IF(IFERROR(SUM(_xlfn._xlws.FILTER(DATABANK[ENTRADA],(DATABANK[NOME]=$B37)*(DATABANK[DATA PGTO]=AB$2))),"")=0,"",IFERROR(SUM(_xlfn._xlws.FILTER(DATABANK[ENTRADA],(DATABANK[NOME]=$B37)*(DATABANK[DATA PGTO]=AB$2))),"")))</f>
        <v/>
      </c>
      <c r="AC37" s="4" t="str" cm="1">
        <f t="array" ref="AC37">IF(AC$2="","",IF(IFERROR(SUM(_xlfn._xlws.FILTER(DATABANK[ENTRADA],(DATABANK[NOME]=$B37)*(DATABANK[DATA PGTO]=AC$2))),"")=0,"",IFERROR(SUM(_xlfn._xlws.FILTER(DATABANK[ENTRADA],(DATABANK[NOME]=$B37)*(DATABANK[DATA PGTO]=AC$2))),"")))</f>
        <v/>
      </c>
      <c r="AD37" s="4" t="str" cm="1">
        <f t="array" ref="AD37">IF(AD$2="","",IF(IFERROR(SUM(_xlfn._xlws.FILTER(DATABANK[ENTRADA],(DATABANK[NOME]=$B37)*(DATABANK[DATA PGTO]=AD$2))),"")=0,"",IFERROR(SUM(_xlfn._xlws.FILTER(DATABANK[ENTRADA],(DATABANK[NOME]=$B37)*(DATABANK[DATA PGTO]=AD$2))),"")))</f>
        <v/>
      </c>
      <c r="AE37" s="4" t="str" cm="1">
        <f t="array" ref="AE37">IF(AE$2="","",IF(IFERROR(SUM(_xlfn._xlws.FILTER(DATABANK[ENTRADA],(DATABANK[NOME]=$B37)*(DATABANK[DATA PGTO]=AE$2))),"")=0,"",IFERROR(SUM(_xlfn._xlws.FILTER(DATABANK[ENTRADA],(DATABANK[NOME]=$B37)*(DATABANK[DATA PGTO]=AE$2))),"")))</f>
        <v/>
      </c>
      <c r="AF37" s="4" t="str" cm="1">
        <f t="array" ref="AF37">IF(AF$2="","",IF(IFERROR(SUM(_xlfn._xlws.FILTER(DATABANK[ENTRADA],(DATABANK[NOME]=$B37)*(DATABANK[DATA PGTO]=AF$2))),"")=0,"",IFERROR(SUM(_xlfn._xlws.FILTER(DATABANK[ENTRADA],(DATABANK[NOME]=$B37)*(DATABANK[DATA PGTO]=AF$2))),"")))</f>
        <v/>
      </c>
      <c r="AG37" s="4" t="str" cm="1">
        <f t="array" ref="AG37">IF(AG$2="","",IF(IFERROR(SUM(_xlfn._xlws.FILTER(DATABANK[ENTRADA],(DATABANK[NOME]=$B37)*(DATABANK[DATA PGTO]=AG$2))),"")=0,"",IFERROR(SUM(_xlfn._xlws.FILTER(DATABANK[ENTRADA],(DATABANK[NOME]=$B37)*(DATABANK[DATA PGTO]=AG$2))),"")))</f>
        <v/>
      </c>
      <c r="AH37" s="3"/>
      <c r="AI37" s="3"/>
      <c r="AJ37" s="3"/>
      <c r="AK37" s="3"/>
      <c r="AL37" s="3"/>
      <c r="AM37" s="3"/>
    </row>
    <row r="38" spans="2:39" ht="12" customHeight="1" x14ac:dyDescent="0.25">
      <c r="B38" s="5"/>
      <c r="C38" s="4" t="str" cm="1">
        <f t="array" ref="C38">IF(C$2="","",IF(IFERROR(SUM(_xlfn._xlws.FILTER(DATABANK[ENTRADA],(DATABANK[NOME]=$B38)*(DATABANK[DATA PGTO]=C$2))),"")=0,"",IFERROR(SUM(_xlfn._xlws.FILTER(DATABANK[ENTRADA],(DATABANK[NOME]=$B38)*(DATABANK[DATA PGTO]=C$2))),"")))</f>
        <v/>
      </c>
      <c r="D38" s="4" t="str" cm="1">
        <f t="array" ref="D38">IF(D$2="","",IF(IFERROR(SUM(_xlfn._xlws.FILTER(DATABANK[ENTRADA],(DATABANK[NOME]=$B38)*(DATABANK[DATA PGTO]=D$2))),"")=0,"",IFERROR(SUM(_xlfn._xlws.FILTER(DATABANK[ENTRADA],(DATABANK[NOME]=$B38)*(DATABANK[DATA PGTO]=D$2))),"")))</f>
        <v/>
      </c>
      <c r="E38" s="4" t="str" cm="1">
        <f t="array" ref="E38">IF(E$2="","",IF(IFERROR(SUM(_xlfn._xlws.FILTER(DATABANK[ENTRADA],(DATABANK[NOME]=$B38)*(DATABANK[DATA PGTO]=E$2))),"")=0,"",IFERROR(SUM(_xlfn._xlws.FILTER(DATABANK[ENTRADA],(DATABANK[NOME]=$B38)*(DATABANK[DATA PGTO]=E$2))),"")))</f>
        <v/>
      </c>
      <c r="F38" s="4" t="str" cm="1">
        <f t="array" ref="F38">IF(F$2="","",IF(IFERROR(SUM(_xlfn._xlws.FILTER(DATABANK[ENTRADA],(DATABANK[NOME]=$B38)*(DATABANK[DATA PGTO]=F$2))),"")=0,"",IFERROR(SUM(_xlfn._xlws.FILTER(DATABANK[ENTRADA],(DATABANK[NOME]=$B38)*(DATABANK[DATA PGTO]=F$2))),"")))</f>
        <v/>
      </c>
      <c r="G38" s="4" t="str" cm="1">
        <f t="array" ref="G38">IF(G$2="","",IF(IFERROR(SUM(_xlfn._xlws.FILTER(DATABANK[ENTRADA],(DATABANK[NOME]=$B38)*(DATABANK[DATA PGTO]=G$2))),"")=0,"",IFERROR(SUM(_xlfn._xlws.FILTER(DATABANK[ENTRADA],(DATABANK[NOME]=$B38)*(DATABANK[DATA PGTO]=G$2))),"")))</f>
        <v/>
      </c>
      <c r="H38" s="4" t="str" cm="1">
        <f t="array" ref="H38">IF(H$2="","",IF(IFERROR(SUM(_xlfn._xlws.FILTER(DATABANK[ENTRADA],(DATABANK[NOME]=$B38)*(DATABANK[DATA PGTO]=H$2))),"")=0,"",IFERROR(SUM(_xlfn._xlws.FILTER(DATABANK[ENTRADA],(DATABANK[NOME]=$B38)*(DATABANK[DATA PGTO]=H$2))),"")))</f>
        <v/>
      </c>
      <c r="I38" s="4" t="str" cm="1">
        <f t="array" ref="I38">IF(I$2="","",IF(IFERROR(SUM(_xlfn._xlws.FILTER(DATABANK[ENTRADA],(DATABANK[NOME]=$B38)*(DATABANK[DATA PGTO]=I$2))),"")=0,"",IFERROR(SUM(_xlfn._xlws.FILTER(DATABANK[ENTRADA],(DATABANK[NOME]=$B38)*(DATABANK[DATA PGTO]=I$2))),"")))</f>
        <v/>
      </c>
      <c r="J38" s="4" t="str" cm="1">
        <f t="array" ref="J38">IF(J$2="","",IF(IFERROR(SUM(_xlfn._xlws.FILTER(DATABANK[ENTRADA],(DATABANK[NOME]=$B38)*(DATABANK[DATA PGTO]=J$2))),"")=0,"",IFERROR(SUM(_xlfn._xlws.FILTER(DATABANK[ENTRADA],(DATABANK[NOME]=$B38)*(DATABANK[DATA PGTO]=J$2))),"")))</f>
        <v/>
      </c>
      <c r="K38" s="4" t="str" cm="1">
        <f t="array" ref="K38">IF(K$2="","",IF(IFERROR(SUM(_xlfn._xlws.FILTER(DATABANK[ENTRADA],(DATABANK[NOME]=$B38)*(DATABANK[DATA PGTO]=K$2))),"")=0,"",IFERROR(SUM(_xlfn._xlws.FILTER(DATABANK[ENTRADA],(DATABANK[NOME]=$B38)*(DATABANK[DATA PGTO]=K$2))),"")))</f>
        <v/>
      </c>
      <c r="L38" s="4" t="str" cm="1">
        <f t="array" ref="L38">IF(L$2="","",IF(IFERROR(SUM(_xlfn._xlws.FILTER(DATABANK[ENTRADA],(DATABANK[NOME]=$B38)*(DATABANK[DATA PGTO]=L$2))),"")=0,"",IFERROR(SUM(_xlfn._xlws.FILTER(DATABANK[ENTRADA],(DATABANK[NOME]=$B38)*(DATABANK[DATA PGTO]=L$2))),"")))</f>
        <v/>
      </c>
      <c r="M38" s="4" t="str" cm="1">
        <f t="array" ref="M38">IF(M$2="","",IF(IFERROR(SUM(_xlfn._xlws.FILTER(DATABANK[ENTRADA],(DATABANK[NOME]=$B38)*(DATABANK[DATA PGTO]=M$2))),"")=0,"",IFERROR(SUM(_xlfn._xlws.FILTER(DATABANK[ENTRADA],(DATABANK[NOME]=$B38)*(DATABANK[DATA PGTO]=M$2))),"")))</f>
        <v/>
      </c>
      <c r="N38" s="4" t="str" cm="1">
        <f t="array" ref="N38">IF(N$2="","",IF(IFERROR(SUM(_xlfn._xlws.FILTER(DATABANK[ENTRADA],(DATABANK[NOME]=$B38)*(DATABANK[DATA PGTO]=N$2))),"")=0,"",IFERROR(SUM(_xlfn._xlws.FILTER(DATABANK[ENTRADA],(DATABANK[NOME]=$B38)*(DATABANK[DATA PGTO]=N$2))),"")))</f>
        <v/>
      </c>
      <c r="O38" s="4" t="str" cm="1">
        <f t="array" ref="O38">IF(O$2="","",IF(IFERROR(SUM(_xlfn._xlws.FILTER(DATABANK[ENTRADA],(DATABANK[NOME]=$B38)*(DATABANK[DATA PGTO]=O$2))),"")=0,"",IFERROR(SUM(_xlfn._xlws.FILTER(DATABANK[ENTRADA],(DATABANK[NOME]=$B38)*(DATABANK[DATA PGTO]=O$2))),"")))</f>
        <v/>
      </c>
      <c r="P38" s="4" t="str" cm="1">
        <f t="array" ref="P38">IF(P$2="","",IF(IFERROR(SUM(_xlfn._xlws.FILTER(DATABANK[ENTRADA],(DATABANK[NOME]=$B38)*(DATABANK[DATA PGTO]=P$2))),"")=0,"",IFERROR(SUM(_xlfn._xlws.FILTER(DATABANK[ENTRADA],(DATABANK[NOME]=$B38)*(DATABANK[DATA PGTO]=P$2))),"")))</f>
        <v/>
      </c>
      <c r="Q38" s="4" t="str" cm="1">
        <f t="array" ref="Q38">IF(Q$2="","",IF(IFERROR(SUM(_xlfn._xlws.FILTER(DATABANK[ENTRADA],(DATABANK[NOME]=$B38)*(DATABANK[DATA PGTO]=Q$2))),"")=0,"",IFERROR(SUM(_xlfn._xlws.FILTER(DATABANK[ENTRADA],(DATABANK[NOME]=$B38)*(DATABANK[DATA PGTO]=Q$2))),"")))</f>
        <v/>
      </c>
      <c r="R38" s="4" t="str" cm="1">
        <f t="array" ref="R38">IF(R$2="","",IF(IFERROR(SUM(_xlfn._xlws.FILTER(DATABANK[ENTRADA],(DATABANK[NOME]=$B38)*(DATABANK[DATA PGTO]=R$2))),"")=0,"",IFERROR(SUM(_xlfn._xlws.FILTER(DATABANK[ENTRADA],(DATABANK[NOME]=$B38)*(DATABANK[DATA PGTO]=R$2))),"")))</f>
        <v/>
      </c>
      <c r="S38" s="4" t="str" cm="1">
        <f t="array" ref="S38">IF(S$2="","",IF(IFERROR(SUM(_xlfn._xlws.FILTER(DATABANK[ENTRADA],(DATABANK[NOME]=$B38)*(DATABANK[DATA PGTO]=S$2))),"")=0,"",IFERROR(SUM(_xlfn._xlws.FILTER(DATABANK[ENTRADA],(DATABANK[NOME]=$B38)*(DATABANK[DATA PGTO]=S$2))),"")))</f>
        <v/>
      </c>
      <c r="T38" s="4" t="str" cm="1">
        <f t="array" ref="T38">IF(T$2="","",IF(IFERROR(SUM(_xlfn._xlws.FILTER(DATABANK[ENTRADA],(DATABANK[NOME]=$B38)*(DATABANK[DATA PGTO]=T$2))),"")=0,"",IFERROR(SUM(_xlfn._xlws.FILTER(DATABANK[ENTRADA],(DATABANK[NOME]=$B38)*(DATABANK[DATA PGTO]=T$2))),"")))</f>
        <v/>
      </c>
      <c r="U38" s="4" t="str" cm="1">
        <f t="array" ref="U38">IF(U$2="","",IF(IFERROR(SUM(_xlfn._xlws.FILTER(DATABANK[ENTRADA],(DATABANK[NOME]=$B38)*(DATABANK[DATA PGTO]=U$2))),"")=0,"",IFERROR(SUM(_xlfn._xlws.FILTER(DATABANK[ENTRADA],(DATABANK[NOME]=$B38)*(DATABANK[DATA PGTO]=U$2))),"")))</f>
        <v/>
      </c>
      <c r="V38" s="4" t="str" cm="1">
        <f t="array" ref="V38">IF(V$2="","",IF(IFERROR(SUM(_xlfn._xlws.FILTER(DATABANK[ENTRADA],(DATABANK[NOME]=$B38)*(DATABANK[DATA PGTO]=V$2))),"")=0,"",IFERROR(SUM(_xlfn._xlws.FILTER(DATABANK[ENTRADA],(DATABANK[NOME]=$B38)*(DATABANK[DATA PGTO]=V$2))),"")))</f>
        <v/>
      </c>
      <c r="W38" s="4" t="str" cm="1">
        <f t="array" ref="W38">IF(W$2="","",IF(IFERROR(SUM(_xlfn._xlws.FILTER(DATABANK[ENTRADA],(DATABANK[NOME]=$B38)*(DATABANK[DATA PGTO]=W$2))),"")=0,"",IFERROR(SUM(_xlfn._xlws.FILTER(DATABANK[ENTRADA],(DATABANK[NOME]=$B38)*(DATABANK[DATA PGTO]=W$2))),"")))</f>
        <v/>
      </c>
      <c r="X38" s="4" t="str" cm="1">
        <f t="array" ref="X38">IF(X$2="","",IF(IFERROR(SUM(_xlfn._xlws.FILTER(DATABANK[ENTRADA],(DATABANK[NOME]=$B38)*(DATABANK[DATA PGTO]=X$2))),"")=0,"",IFERROR(SUM(_xlfn._xlws.FILTER(DATABANK[ENTRADA],(DATABANK[NOME]=$B38)*(DATABANK[DATA PGTO]=X$2))),"")))</f>
        <v/>
      </c>
      <c r="Y38" s="4" t="str" cm="1">
        <f t="array" ref="Y38">IF(Y$2="","",IF(IFERROR(SUM(_xlfn._xlws.FILTER(DATABANK[ENTRADA],(DATABANK[NOME]=$B38)*(DATABANK[DATA PGTO]=Y$2))),"")=0,"",IFERROR(SUM(_xlfn._xlws.FILTER(DATABANK[ENTRADA],(DATABANK[NOME]=$B38)*(DATABANK[DATA PGTO]=Y$2))),"")))</f>
        <v/>
      </c>
      <c r="Z38" s="4" t="str" cm="1">
        <f t="array" ref="Z38">IF(Z$2="","",IF(IFERROR(SUM(_xlfn._xlws.FILTER(DATABANK[ENTRADA],(DATABANK[NOME]=$B38)*(DATABANK[DATA PGTO]=Z$2))),"")=0,"",IFERROR(SUM(_xlfn._xlws.FILTER(DATABANK[ENTRADA],(DATABANK[NOME]=$B38)*(DATABANK[DATA PGTO]=Z$2))),"")))</f>
        <v/>
      </c>
      <c r="AA38" s="4" t="str" cm="1">
        <f t="array" ref="AA38">IF(AA$2="","",IF(IFERROR(SUM(_xlfn._xlws.FILTER(DATABANK[ENTRADA],(DATABANK[NOME]=$B38)*(DATABANK[DATA PGTO]=AA$2))),"")=0,"",IFERROR(SUM(_xlfn._xlws.FILTER(DATABANK[ENTRADA],(DATABANK[NOME]=$B38)*(DATABANK[DATA PGTO]=AA$2))),"")))</f>
        <v/>
      </c>
      <c r="AB38" s="4" t="str" cm="1">
        <f t="array" ref="AB38">IF(AB$2="","",IF(IFERROR(SUM(_xlfn._xlws.FILTER(DATABANK[ENTRADA],(DATABANK[NOME]=$B38)*(DATABANK[DATA PGTO]=AB$2))),"")=0,"",IFERROR(SUM(_xlfn._xlws.FILTER(DATABANK[ENTRADA],(DATABANK[NOME]=$B38)*(DATABANK[DATA PGTO]=AB$2))),"")))</f>
        <v/>
      </c>
      <c r="AC38" s="4" t="str" cm="1">
        <f t="array" ref="AC38">IF(AC$2="","",IF(IFERROR(SUM(_xlfn._xlws.FILTER(DATABANK[ENTRADA],(DATABANK[NOME]=$B38)*(DATABANK[DATA PGTO]=AC$2))),"")=0,"",IFERROR(SUM(_xlfn._xlws.FILTER(DATABANK[ENTRADA],(DATABANK[NOME]=$B38)*(DATABANK[DATA PGTO]=AC$2))),"")))</f>
        <v/>
      </c>
      <c r="AD38" s="4" t="str" cm="1">
        <f t="array" ref="AD38">IF(AD$2="","",IF(IFERROR(SUM(_xlfn._xlws.FILTER(DATABANK[ENTRADA],(DATABANK[NOME]=$B38)*(DATABANK[DATA PGTO]=AD$2))),"")=0,"",IFERROR(SUM(_xlfn._xlws.FILTER(DATABANK[ENTRADA],(DATABANK[NOME]=$B38)*(DATABANK[DATA PGTO]=AD$2))),"")))</f>
        <v/>
      </c>
      <c r="AE38" s="4" t="str" cm="1">
        <f t="array" ref="AE38">IF(AE$2="","",IF(IFERROR(SUM(_xlfn._xlws.FILTER(DATABANK[ENTRADA],(DATABANK[NOME]=$B38)*(DATABANK[DATA PGTO]=AE$2))),"")=0,"",IFERROR(SUM(_xlfn._xlws.FILTER(DATABANK[ENTRADA],(DATABANK[NOME]=$B38)*(DATABANK[DATA PGTO]=AE$2))),"")))</f>
        <v/>
      </c>
      <c r="AF38" s="4" t="str" cm="1">
        <f t="array" ref="AF38">IF(AF$2="","",IF(IFERROR(SUM(_xlfn._xlws.FILTER(DATABANK[ENTRADA],(DATABANK[NOME]=$B38)*(DATABANK[DATA PGTO]=AF$2))),"")=0,"",IFERROR(SUM(_xlfn._xlws.FILTER(DATABANK[ENTRADA],(DATABANK[NOME]=$B38)*(DATABANK[DATA PGTO]=AF$2))),"")))</f>
        <v/>
      </c>
      <c r="AG38" s="4" t="str" cm="1">
        <f t="array" ref="AG38">IF(AG$2="","",IF(IFERROR(SUM(_xlfn._xlws.FILTER(DATABANK[ENTRADA],(DATABANK[NOME]=$B38)*(DATABANK[DATA PGTO]=AG$2))),"")=0,"",IFERROR(SUM(_xlfn._xlws.FILTER(DATABANK[ENTRADA],(DATABANK[NOME]=$B38)*(DATABANK[DATA PGTO]=AG$2))),"")))</f>
        <v/>
      </c>
      <c r="AH38" s="3"/>
      <c r="AI38" s="3"/>
      <c r="AJ38" s="3"/>
      <c r="AK38" s="3"/>
      <c r="AL38" s="3"/>
      <c r="AM38" s="3"/>
    </row>
    <row r="39" spans="2:39" ht="12" customHeight="1" x14ac:dyDescent="0.25">
      <c r="B39" s="5"/>
      <c r="C39" s="4" t="str" cm="1">
        <f t="array" ref="C39">IF(C$2="","",IF(IFERROR(SUM(_xlfn._xlws.FILTER(DATABANK[ENTRADA],(DATABANK[NOME]=$B39)*(DATABANK[DATA PGTO]=C$2))),"")=0,"",IFERROR(SUM(_xlfn._xlws.FILTER(DATABANK[ENTRADA],(DATABANK[NOME]=$B39)*(DATABANK[DATA PGTO]=C$2))),"")))</f>
        <v/>
      </c>
      <c r="D39" s="4" t="str" cm="1">
        <f t="array" ref="D39">IF(D$2="","",IF(IFERROR(SUM(_xlfn._xlws.FILTER(DATABANK[ENTRADA],(DATABANK[NOME]=$B39)*(DATABANK[DATA PGTO]=D$2))),"")=0,"",IFERROR(SUM(_xlfn._xlws.FILTER(DATABANK[ENTRADA],(DATABANK[NOME]=$B39)*(DATABANK[DATA PGTO]=D$2))),"")))</f>
        <v/>
      </c>
      <c r="E39" s="4" t="str" cm="1">
        <f t="array" ref="E39">IF(E$2="","",IF(IFERROR(SUM(_xlfn._xlws.FILTER(DATABANK[ENTRADA],(DATABANK[NOME]=$B39)*(DATABANK[DATA PGTO]=E$2))),"")=0,"",IFERROR(SUM(_xlfn._xlws.FILTER(DATABANK[ENTRADA],(DATABANK[NOME]=$B39)*(DATABANK[DATA PGTO]=E$2))),"")))</f>
        <v/>
      </c>
      <c r="F39" s="4" t="str" cm="1">
        <f t="array" ref="F39">IF(F$2="","",IF(IFERROR(SUM(_xlfn._xlws.FILTER(DATABANK[ENTRADA],(DATABANK[NOME]=$B39)*(DATABANK[DATA PGTO]=F$2))),"")=0,"",IFERROR(SUM(_xlfn._xlws.FILTER(DATABANK[ENTRADA],(DATABANK[NOME]=$B39)*(DATABANK[DATA PGTO]=F$2))),"")))</f>
        <v/>
      </c>
      <c r="G39" s="4" t="str" cm="1">
        <f t="array" ref="G39">IF(G$2="","",IF(IFERROR(SUM(_xlfn._xlws.FILTER(DATABANK[ENTRADA],(DATABANK[NOME]=$B39)*(DATABANK[DATA PGTO]=G$2))),"")=0,"",IFERROR(SUM(_xlfn._xlws.FILTER(DATABANK[ENTRADA],(DATABANK[NOME]=$B39)*(DATABANK[DATA PGTO]=G$2))),"")))</f>
        <v/>
      </c>
      <c r="H39" s="4" t="str" cm="1">
        <f t="array" ref="H39">IF(H$2="","",IF(IFERROR(SUM(_xlfn._xlws.FILTER(DATABANK[ENTRADA],(DATABANK[NOME]=$B39)*(DATABANK[DATA PGTO]=H$2))),"")=0,"",IFERROR(SUM(_xlfn._xlws.FILTER(DATABANK[ENTRADA],(DATABANK[NOME]=$B39)*(DATABANK[DATA PGTO]=H$2))),"")))</f>
        <v/>
      </c>
      <c r="I39" s="4" t="str" cm="1">
        <f t="array" ref="I39">IF(I$2="","",IF(IFERROR(SUM(_xlfn._xlws.FILTER(DATABANK[ENTRADA],(DATABANK[NOME]=$B39)*(DATABANK[DATA PGTO]=I$2))),"")=0,"",IFERROR(SUM(_xlfn._xlws.FILTER(DATABANK[ENTRADA],(DATABANK[NOME]=$B39)*(DATABANK[DATA PGTO]=I$2))),"")))</f>
        <v/>
      </c>
      <c r="J39" s="4" t="str" cm="1">
        <f t="array" ref="J39">IF(J$2="","",IF(IFERROR(SUM(_xlfn._xlws.FILTER(DATABANK[ENTRADA],(DATABANK[NOME]=$B39)*(DATABANK[DATA PGTO]=J$2))),"")=0,"",IFERROR(SUM(_xlfn._xlws.FILTER(DATABANK[ENTRADA],(DATABANK[NOME]=$B39)*(DATABANK[DATA PGTO]=J$2))),"")))</f>
        <v/>
      </c>
      <c r="K39" s="4" t="str" cm="1">
        <f t="array" ref="K39">IF(K$2="","",IF(IFERROR(SUM(_xlfn._xlws.FILTER(DATABANK[ENTRADA],(DATABANK[NOME]=$B39)*(DATABANK[DATA PGTO]=K$2))),"")=0,"",IFERROR(SUM(_xlfn._xlws.FILTER(DATABANK[ENTRADA],(DATABANK[NOME]=$B39)*(DATABANK[DATA PGTO]=K$2))),"")))</f>
        <v/>
      </c>
      <c r="L39" s="4" t="str" cm="1">
        <f t="array" ref="L39">IF(L$2="","",IF(IFERROR(SUM(_xlfn._xlws.FILTER(DATABANK[ENTRADA],(DATABANK[NOME]=$B39)*(DATABANK[DATA PGTO]=L$2))),"")=0,"",IFERROR(SUM(_xlfn._xlws.FILTER(DATABANK[ENTRADA],(DATABANK[NOME]=$B39)*(DATABANK[DATA PGTO]=L$2))),"")))</f>
        <v/>
      </c>
      <c r="M39" s="4" t="str" cm="1">
        <f t="array" ref="M39">IF(M$2="","",IF(IFERROR(SUM(_xlfn._xlws.FILTER(DATABANK[ENTRADA],(DATABANK[NOME]=$B39)*(DATABANK[DATA PGTO]=M$2))),"")=0,"",IFERROR(SUM(_xlfn._xlws.FILTER(DATABANK[ENTRADA],(DATABANK[NOME]=$B39)*(DATABANK[DATA PGTO]=M$2))),"")))</f>
        <v/>
      </c>
      <c r="N39" s="4" t="str" cm="1">
        <f t="array" ref="N39">IF(N$2="","",IF(IFERROR(SUM(_xlfn._xlws.FILTER(DATABANK[ENTRADA],(DATABANK[NOME]=$B39)*(DATABANK[DATA PGTO]=N$2))),"")=0,"",IFERROR(SUM(_xlfn._xlws.FILTER(DATABANK[ENTRADA],(DATABANK[NOME]=$B39)*(DATABANK[DATA PGTO]=N$2))),"")))</f>
        <v/>
      </c>
      <c r="O39" s="4" t="str" cm="1">
        <f t="array" ref="O39">IF(O$2="","",IF(IFERROR(SUM(_xlfn._xlws.FILTER(DATABANK[ENTRADA],(DATABANK[NOME]=$B39)*(DATABANK[DATA PGTO]=O$2))),"")=0,"",IFERROR(SUM(_xlfn._xlws.FILTER(DATABANK[ENTRADA],(DATABANK[NOME]=$B39)*(DATABANK[DATA PGTO]=O$2))),"")))</f>
        <v/>
      </c>
      <c r="P39" s="4" t="str" cm="1">
        <f t="array" ref="P39">IF(P$2="","",IF(IFERROR(SUM(_xlfn._xlws.FILTER(DATABANK[ENTRADA],(DATABANK[NOME]=$B39)*(DATABANK[DATA PGTO]=P$2))),"")=0,"",IFERROR(SUM(_xlfn._xlws.FILTER(DATABANK[ENTRADA],(DATABANK[NOME]=$B39)*(DATABANK[DATA PGTO]=P$2))),"")))</f>
        <v/>
      </c>
      <c r="Q39" s="4" t="str" cm="1">
        <f t="array" ref="Q39">IF(Q$2="","",IF(IFERROR(SUM(_xlfn._xlws.FILTER(DATABANK[ENTRADA],(DATABANK[NOME]=$B39)*(DATABANK[DATA PGTO]=Q$2))),"")=0,"",IFERROR(SUM(_xlfn._xlws.FILTER(DATABANK[ENTRADA],(DATABANK[NOME]=$B39)*(DATABANK[DATA PGTO]=Q$2))),"")))</f>
        <v/>
      </c>
      <c r="R39" s="4" t="str" cm="1">
        <f t="array" ref="R39">IF(R$2="","",IF(IFERROR(SUM(_xlfn._xlws.FILTER(DATABANK[ENTRADA],(DATABANK[NOME]=$B39)*(DATABANK[DATA PGTO]=R$2))),"")=0,"",IFERROR(SUM(_xlfn._xlws.FILTER(DATABANK[ENTRADA],(DATABANK[NOME]=$B39)*(DATABANK[DATA PGTO]=R$2))),"")))</f>
        <v/>
      </c>
      <c r="S39" s="4" t="str" cm="1">
        <f t="array" ref="S39">IF(S$2="","",IF(IFERROR(SUM(_xlfn._xlws.FILTER(DATABANK[ENTRADA],(DATABANK[NOME]=$B39)*(DATABANK[DATA PGTO]=S$2))),"")=0,"",IFERROR(SUM(_xlfn._xlws.FILTER(DATABANK[ENTRADA],(DATABANK[NOME]=$B39)*(DATABANK[DATA PGTO]=S$2))),"")))</f>
        <v/>
      </c>
      <c r="T39" s="4" t="str" cm="1">
        <f t="array" ref="T39">IF(T$2="","",IF(IFERROR(SUM(_xlfn._xlws.FILTER(DATABANK[ENTRADA],(DATABANK[NOME]=$B39)*(DATABANK[DATA PGTO]=T$2))),"")=0,"",IFERROR(SUM(_xlfn._xlws.FILTER(DATABANK[ENTRADA],(DATABANK[NOME]=$B39)*(DATABANK[DATA PGTO]=T$2))),"")))</f>
        <v/>
      </c>
      <c r="U39" s="4" t="str" cm="1">
        <f t="array" ref="U39">IF(U$2="","",IF(IFERROR(SUM(_xlfn._xlws.FILTER(DATABANK[ENTRADA],(DATABANK[NOME]=$B39)*(DATABANK[DATA PGTO]=U$2))),"")=0,"",IFERROR(SUM(_xlfn._xlws.FILTER(DATABANK[ENTRADA],(DATABANK[NOME]=$B39)*(DATABANK[DATA PGTO]=U$2))),"")))</f>
        <v/>
      </c>
      <c r="V39" s="4" t="str" cm="1">
        <f t="array" ref="V39">IF(V$2="","",IF(IFERROR(SUM(_xlfn._xlws.FILTER(DATABANK[ENTRADA],(DATABANK[NOME]=$B39)*(DATABANK[DATA PGTO]=V$2))),"")=0,"",IFERROR(SUM(_xlfn._xlws.FILTER(DATABANK[ENTRADA],(DATABANK[NOME]=$B39)*(DATABANK[DATA PGTO]=V$2))),"")))</f>
        <v/>
      </c>
      <c r="W39" s="4" t="str" cm="1">
        <f t="array" ref="W39">IF(W$2="","",IF(IFERROR(SUM(_xlfn._xlws.FILTER(DATABANK[ENTRADA],(DATABANK[NOME]=$B39)*(DATABANK[DATA PGTO]=W$2))),"")=0,"",IFERROR(SUM(_xlfn._xlws.FILTER(DATABANK[ENTRADA],(DATABANK[NOME]=$B39)*(DATABANK[DATA PGTO]=W$2))),"")))</f>
        <v/>
      </c>
      <c r="X39" s="4" t="str" cm="1">
        <f t="array" ref="X39">IF(X$2="","",IF(IFERROR(SUM(_xlfn._xlws.FILTER(DATABANK[ENTRADA],(DATABANK[NOME]=$B39)*(DATABANK[DATA PGTO]=X$2))),"")=0,"",IFERROR(SUM(_xlfn._xlws.FILTER(DATABANK[ENTRADA],(DATABANK[NOME]=$B39)*(DATABANK[DATA PGTO]=X$2))),"")))</f>
        <v/>
      </c>
      <c r="Y39" s="4" t="str" cm="1">
        <f t="array" ref="Y39">IF(Y$2="","",IF(IFERROR(SUM(_xlfn._xlws.FILTER(DATABANK[ENTRADA],(DATABANK[NOME]=$B39)*(DATABANK[DATA PGTO]=Y$2))),"")=0,"",IFERROR(SUM(_xlfn._xlws.FILTER(DATABANK[ENTRADA],(DATABANK[NOME]=$B39)*(DATABANK[DATA PGTO]=Y$2))),"")))</f>
        <v/>
      </c>
      <c r="Z39" s="4" t="str" cm="1">
        <f t="array" ref="Z39">IF(Z$2="","",IF(IFERROR(SUM(_xlfn._xlws.FILTER(DATABANK[ENTRADA],(DATABANK[NOME]=$B39)*(DATABANK[DATA PGTO]=Z$2))),"")=0,"",IFERROR(SUM(_xlfn._xlws.FILTER(DATABANK[ENTRADA],(DATABANK[NOME]=$B39)*(DATABANK[DATA PGTO]=Z$2))),"")))</f>
        <v/>
      </c>
      <c r="AA39" s="4" t="str" cm="1">
        <f t="array" ref="AA39">IF(AA$2="","",IF(IFERROR(SUM(_xlfn._xlws.FILTER(DATABANK[ENTRADA],(DATABANK[NOME]=$B39)*(DATABANK[DATA PGTO]=AA$2))),"")=0,"",IFERROR(SUM(_xlfn._xlws.FILTER(DATABANK[ENTRADA],(DATABANK[NOME]=$B39)*(DATABANK[DATA PGTO]=AA$2))),"")))</f>
        <v/>
      </c>
      <c r="AB39" s="4" t="str" cm="1">
        <f t="array" ref="AB39">IF(AB$2="","",IF(IFERROR(SUM(_xlfn._xlws.FILTER(DATABANK[ENTRADA],(DATABANK[NOME]=$B39)*(DATABANK[DATA PGTO]=AB$2))),"")=0,"",IFERROR(SUM(_xlfn._xlws.FILTER(DATABANK[ENTRADA],(DATABANK[NOME]=$B39)*(DATABANK[DATA PGTO]=AB$2))),"")))</f>
        <v/>
      </c>
      <c r="AC39" s="4" t="str" cm="1">
        <f t="array" ref="AC39">IF(AC$2="","",IF(IFERROR(SUM(_xlfn._xlws.FILTER(DATABANK[ENTRADA],(DATABANK[NOME]=$B39)*(DATABANK[DATA PGTO]=AC$2))),"")=0,"",IFERROR(SUM(_xlfn._xlws.FILTER(DATABANK[ENTRADA],(DATABANK[NOME]=$B39)*(DATABANK[DATA PGTO]=AC$2))),"")))</f>
        <v/>
      </c>
      <c r="AD39" s="4" t="str" cm="1">
        <f t="array" ref="AD39">IF(AD$2="","",IF(IFERROR(SUM(_xlfn._xlws.FILTER(DATABANK[ENTRADA],(DATABANK[NOME]=$B39)*(DATABANK[DATA PGTO]=AD$2))),"")=0,"",IFERROR(SUM(_xlfn._xlws.FILTER(DATABANK[ENTRADA],(DATABANK[NOME]=$B39)*(DATABANK[DATA PGTO]=AD$2))),"")))</f>
        <v/>
      </c>
      <c r="AE39" s="4" t="str" cm="1">
        <f t="array" ref="AE39">IF(AE$2="","",IF(IFERROR(SUM(_xlfn._xlws.FILTER(DATABANK[ENTRADA],(DATABANK[NOME]=$B39)*(DATABANK[DATA PGTO]=AE$2))),"")=0,"",IFERROR(SUM(_xlfn._xlws.FILTER(DATABANK[ENTRADA],(DATABANK[NOME]=$B39)*(DATABANK[DATA PGTO]=AE$2))),"")))</f>
        <v/>
      </c>
      <c r="AF39" s="4" t="str" cm="1">
        <f t="array" ref="AF39">IF(AF$2="","",IF(IFERROR(SUM(_xlfn._xlws.FILTER(DATABANK[ENTRADA],(DATABANK[NOME]=$B39)*(DATABANK[DATA PGTO]=AF$2))),"")=0,"",IFERROR(SUM(_xlfn._xlws.FILTER(DATABANK[ENTRADA],(DATABANK[NOME]=$B39)*(DATABANK[DATA PGTO]=AF$2))),"")))</f>
        <v/>
      </c>
      <c r="AG39" s="4" t="str" cm="1">
        <f t="array" ref="AG39">IF(AG$2="","",IF(IFERROR(SUM(_xlfn._xlws.FILTER(DATABANK[ENTRADA],(DATABANK[NOME]=$B39)*(DATABANK[DATA PGTO]=AG$2))),"")=0,"",IFERROR(SUM(_xlfn._xlws.FILTER(DATABANK[ENTRADA],(DATABANK[NOME]=$B39)*(DATABANK[DATA PGTO]=AG$2))),"")))</f>
        <v/>
      </c>
      <c r="AH39" s="3"/>
      <c r="AI39" s="3"/>
      <c r="AJ39" s="3"/>
      <c r="AK39" s="3"/>
      <c r="AL39" s="3"/>
      <c r="AM39" s="3"/>
    </row>
    <row r="40" spans="2:39" ht="12" customHeight="1" x14ac:dyDescent="0.25">
      <c r="B40" s="5"/>
      <c r="C40" s="4" t="str" cm="1">
        <f t="array" ref="C40">IF(C$2="","",IF(IFERROR(SUM(_xlfn._xlws.FILTER(DATABANK[ENTRADA],(DATABANK[NOME]=$B40)*(DATABANK[DATA PGTO]=C$2))),"")=0,"",IFERROR(SUM(_xlfn._xlws.FILTER(DATABANK[ENTRADA],(DATABANK[NOME]=$B40)*(DATABANK[DATA PGTO]=C$2))),"")))</f>
        <v/>
      </c>
      <c r="D40" s="4" t="str" cm="1">
        <f t="array" ref="D40">IF(D$2="","",IF(IFERROR(SUM(_xlfn._xlws.FILTER(DATABANK[ENTRADA],(DATABANK[NOME]=$B40)*(DATABANK[DATA PGTO]=D$2))),"")=0,"",IFERROR(SUM(_xlfn._xlws.FILTER(DATABANK[ENTRADA],(DATABANK[NOME]=$B40)*(DATABANK[DATA PGTO]=D$2))),"")))</f>
        <v/>
      </c>
      <c r="E40" s="4" t="str" cm="1">
        <f t="array" ref="E40">IF(E$2="","",IF(IFERROR(SUM(_xlfn._xlws.FILTER(DATABANK[ENTRADA],(DATABANK[NOME]=$B40)*(DATABANK[DATA PGTO]=E$2))),"")=0,"",IFERROR(SUM(_xlfn._xlws.FILTER(DATABANK[ENTRADA],(DATABANK[NOME]=$B40)*(DATABANK[DATA PGTO]=E$2))),"")))</f>
        <v/>
      </c>
      <c r="F40" s="4" t="str" cm="1">
        <f t="array" ref="F40">IF(F$2="","",IF(IFERROR(SUM(_xlfn._xlws.FILTER(DATABANK[ENTRADA],(DATABANK[NOME]=$B40)*(DATABANK[DATA PGTO]=F$2))),"")=0,"",IFERROR(SUM(_xlfn._xlws.FILTER(DATABANK[ENTRADA],(DATABANK[NOME]=$B40)*(DATABANK[DATA PGTO]=F$2))),"")))</f>
        <v/>
      </c>
      <c r="G40" s="4" t="str" cm="1">
        <f t="array" ref="G40">IF(G$2="","",IF(IFERROR(SUM(_xlfn._xlws.FILTER(DATABANK[ENTRADA],(DATABANK[NOME]=$B40)*(DATABANK[DATA PGTO]=G$2))),"")=0,"",IFERROR(SUM(_xlfn._xlws.FILTER(DATABANK[ENTRADA],(DATABANK[NOME]=$B40)*(DATABANK[DATA PGTO]=G$2))),"")))</f>
        <v/>
      </c>
      <c r="H40" s="4" t="str" cm="1">
        <f t="array" ref="H40">IF(H$2="","",IF(IFERROR(SUM(_xlfn._xlws.FILTER(DATABANK[ENTRADA],(DATABANK[NOME]=$B40)*(DATABANK[DATA PGTO]=H$2))),"")=0,"",IFERROR(SUM(_xlfn._xlws.FILTER(DATABANK[ENTRADA],(DATABANK[NOME]=$B40)*(DATABANK[DATA PGTO]=H$2))),"")))</f>
        <v/>
      </c>
      <c r="I40" s="4" t="str" cm="1">
        <f t="array" ref="I40">IF(I$2="","",IF(IFERROR(SUM(_xlfn._xlws.FILTER(DATABANK[ENTRADA],(DATABANK[NOME]=$B40)*(DATABANK[DATA PGTO]=I$2))),"")=0,"",IFERROR(SUM(_xlfn._xlws.FILTER(DATABANK[ENTRADA],(DATABANK[NOME]=$B40)*(DATABANK[DATA PGTO]=I$2))),"")))</f>
        <v/>
      </c>
      <c r="J40" s="4" t="str" cm="1">
        <f t="array" ref="J40">IF(J$2="","",IF(IFERROR(SUM(_xlfn._xlws.FILTER(DATABANK[ENTRADA],(DATABANK[NOME]=$B40)*(DATABANK[DATA PGTO]=J$2))),"")=0,"",IFERROR(SUM(_xlfn._xlws.FILTER(DATABANK[ENTRADA],(DATABANK[NOME]=$B40)*(DATABANK[DATA PGTO]=J$2))),"")))</f>
        <v/>
      </c>
      <c r="K40" s="4" t="str" cm="1">
        <f t="array" ref="K40">IF(K$2="","",IF(IFERROR(SUM(_xlfn._xlws.FILTER(DATABANK[ENTRADA],(DATABANK[NOME]=$B40)*(DATABANK[DATA PGTO]=K$2))),"")=0,"",IFERROR(SUM(_xlfn._xlws.FILTER(DATABANK[ENTRADA],(DATABANK[NOME]=$B40)*(DATABANK[DATA PGTO]=K$2))),"")))</f>
        <v/>
      </c>
      <c r="L40" s="4" t="str" cm="1">
        <f t="array" ref="L40">IF(L$2="","",IF(IFERROR(SUM(_xlfn._xlws.FILTER(DATABANK[ENTRADA],(DATABANK[NOME]=$B40)*(DATABANK[DATA PGTO]=L$2))),"")=0,"",IFERROR(SUM(_xlfn._xlws.FILTER(DATABANK[ENTRADA],(DATABANK[NOME]=$B40)*(DATABANK[DATA PGTO]=L$2))),"")))</f>
        <v/>
      </c>
      <c r="M40" s="4" t="str" cm="1">
        <f t="array" ref="M40">IF(M$2="","",IF(IFERROR(SUM(_xlfn._xlws.FILTER(DATABANK[ENTRADA],(DATABANK[NOME]=$B40)*(DATABANK[DATA PGTO]=M$2))),"")=0,"",IFERROR(SUM(_xlfn._xlws.FILTER(DATABANK[ENTRADA],(DATABANK[NOME]=$B40)*(DATABANK[DATA PGTO]=M$2))),"")))</f>
        <v/>
      </c>
      <c r="N40" s="4" t="str" cm="1">
        <f t="array" ref="N40">IF(N$2="","",IF(IFERROR(SUM(_xlfn._xlws.FILTER(DATABANK[ENTRADA],(DATABANK[NOME]=$B40)*(DATABANK[DATA PGTO]=N$2))),"")=0,"",IFERROR(SUM(_xlfn._xlws.FILTER(DATABANK[ENTRADA],(DATABANK[NOME]=$B40)*(DATABANK[DATA PGTO]=N$2))),"")))</f>
        <v/>
      </c>
      <c r="O40" s="4" t="str" cm="1">
        <f t="array" ref="O40">IF(O$2="","",IF(IFERROR(SUM(_xlfn._xlws.FILTER(DATABANK[ENTRADA],(DATABANK[NOME]=$B40)*(DATABANK[DATA PGTO]=O$2))),"")=0,"",IFERROR(SUM(_xlfn._xlws.FILTER(DATABANK[ENTRADA],(DATABANK[NOME]=$B40)*(DATABANK[DATA PGTO]=O$2))),"")))</f>
        <v/>
      </c>
      <c r="P40" s="4" t="str" cm="1">
        <f t="array" ref="P40">IF(P$2="","",IF(IFERROR(SUM(_xlfn._xlws.FILTER(DATABANK[ENTRADA],(DATABANK[NOME]=$B40)*(DATABANK[DATA PGTO]=P$2))),"")=0,"",IFERROR(SUM(_xlfn._xlws.FILTER(DATABANK[ENTRADA],(DATABANK[NOME]=$B40)*(DATABANK[DATA PGTO]=P$2))),"")))</f>
        <v/>
      </c>
      <c r="Q40" s="4" t="str" cm="1">
        <f t="array" ref="Q40">IF(Q$2="","",IF(IFERROR(SUM(_xlfn._xlws.FILTER(DATABANK[ENTRADA],(DATABANK[NOME]=$B40)*(DATABANK[DATA PGTO]=Q$2))),"")=0,"",IFERROR(SUM(_xlfn._xlws.FILTER(DATABANK[ENTRADA],(DATABANK[NOME]=$B40)*(DATABANK[DATA PGTO]=Q$2))),"")))</f>
        <v/>
      </c>
      <c r="R40" s="4" t="str" cm="1">
        <f t="array" ref="R40">IF(R$2="","",IF(IFERROR(SUM(_xlfn._xlws.FILTER(DATABANK[ENTRADA],(DATABANK[NOME]=$B40)*(DATABANK[DATA PGTO]=R$2))),"")=0,"",IFERROR(SUM(_xlfn._xlws.FILTER(DATABANK[ENTRADA],(DATABANK[NOME]=$B40)*(DATABANK[DATA PGTO]=R$2))),"")))</f>
        <v/>
      </c>
      <c r="S40" s="4" t="str" cm="1">
        <f t="array" ref="S40">IF(S$2="","",IF(IFERROR(SUM(_xlfn._xlws.FILTER(DATABANK[ENTRADA],(DATABANK[NOME]=$B40)*(DATABANK[DATA PGTO]=S$2))),"")=0,"",IFERROR(SUM(_xlfn._xlws.FILTER(DATABANK[ENTRADA],(DATABANK[NOME]=$B40)*(DATABANK[DATA PGTO]=S$2))),"")))</f>
        <v/>
      </c>
      <c r="T40" s="4" t="str" cm="1">
        <f t="array" ref="T40">IF(T$2="","",IF(IFERROR(SUM(_xlfn._xlws.FILTER(DATABANK[ENTRADA],(DATABANK[NOME]=$B40)*(DATABANK[DATA PGTO]=T$2))),"")=0,"",IFERROR(SUM(_xlfn._xlws.FILTER(DATABANK[ENTRADA],(DATABANK[NOME]=$B40)*(DATABANK[DATA PGTO]=T$2))),"")))</f>
        <v/>
      </c>
      <c r="U40" s="4" t="str" cm="1">
        <f t="array" ref="U40">IF(U$2="","",IF(IFERROR(SUM(_xlfn._xlws.FILTER(DATABANK[ENTRADA],(DATABANK[NOME]=$B40)*(DATABANK[DATA PGTO]=U$2))),"")=0,"",IFERROR(SUM(_xlfn._xlws.FILTER(DATABANK[ENTRADA],(DATABANK[NOME]=$B40)*(DATABANK[DATA PGTO]=U$2))),"")))</f>
        <v/>
      </c>
      <c r="V40" s="4" t="str" cm="1">
        <f t="array" ref="V40">IF(V$2="","",IF(IFERROR(SUM(_xlfn._xlws.FILTER(DATABANK[ENTRADA],(DATABANK[NOME]=$B40)*(DATABANK[DATA PGTO]=V$2))),"")=0,"",IFERROR(SUM(_xlfn._xlws.FILTER(DATABANK[ENTRADA],(DATABANK[NOME]=$B40)*(DATABANK[DATA PGTO]=V$2))),"")))</f>
        <v/>
      </c>
      <c r="W40" s="4" t="str" cm="1">
        <f t="array" ref="W40">IF(W$2="","",IF(IFERROR(SUM(_xlfn._xlws.FILTER(DATABANK[ENTRADA],(DATABANK[NOME]=$B40)*(DATABANK[DATA PGTO]=W$2))),"")=0,"",IFERROR(SUM(_xlfn._xlws.FILTER(DATABANK[ENTRADA],(DATABANK[NOME]=$B40)*(DATABANK[DATA PGTO]=W$2))),"")))</f>
        <v/>
      </c>
      <c r="X40" s="4" t="str" cm="1">
        <f t="array" ref="X40">IF(X$2="","",IF(IFERROR(SUM(_xlfn._xlws.FILTER(DATABANK[ENTRADA],(DATABANK[NOME]=$B40)*(DATABANK[DATA PGTO]=X$2))),"")=0,"",IFERROR(SUM(_xlfn._xlws.FILTER(DATABANK[ENTRADA],(DATABANK[NOME]=$B40)*(DATABANK[DATA PGTO]=X$2))),"")))</f>
        <v/>
      </c>
      <c r="Y40" s="4" t="str" cm="1">
        <f t="array" ref="Y40">IF(Y$2="","",IF(IFERROR(SUM(_xlfn._xlws.FILTER(DATABANK[ENTRADA],(DATABANK[NOME]=$B40)*(DATABANK[DATA PGTO]=Y$2))),"")=0,"",IFERROR(SUM(_xlfn._xlws.FILTER(DATABANK[ENTRADA],(DATABANK[NOME]=$B40)*(DATABANK[DATA PGTO]=Y$2))),"")))</f>
        <v/>
      </c>
      <c r="Z40" s="4" t="str" cm="1">
        <f t="array" ref="Z40">IF(Z$2="","",IF(IFERROR(SUM(_xlfn._xlws.FILTER(DATABANK[ENTRADA],(DATABANK[NOME]=$B40)*(DATABANK[DATA PGTO]=Z$2))),"")=0,"",IFERROR(SUM(_xlfn._xlws.FILTER(DATABANK[ENTRADA],(DATABANK[NOME]=$B40)*(DATABANK[DATA PGTO]=Z$2))),"")))</f>
        <v/>
      </c>
      <c r="AA40" s="4" t="str" cm="1">
        <f t="array" ref="AA40">IF(AA$2="","",IF(IFERROR(SUM(_xlfn._xlws.FILTER(DATABANK[ENTRADA],(DATABANK[NOME]=$B40)*(DATABANK[DATA PGTO]=AA$2))),"")=0,"",IFERROR(SUM(_xlfn._xlws.FILTER(DATABANK[ENTRADA],(DATABANK[NOME]=$B40)*(DATABANK[DATA PGTO]=AA$2))),"")))</f>
        <v/>
      </c>
      <c r="AB40" s="4" t="str" cm="1">
        <f t="array" ref="AB40">IF(AB$2="","",IF(IFERROR(SUM(_xlfn._xlws.FILTER(DATABANK[ENTRADA],(DATABANK[NOME]=$B40)*(DATABANK[DATA PGTO]=AB$2))),"")=0,"",IFERROR(SUM(_xlfn._xlws.FILTER(DATABANK[ENTRADA],(DATABANK[NOME]=$B40)*(DATABANK[DATA PGTO]=AB$2))),"")))</f>
        <v/>
      </c>
      <c r="AC40" s="4" t="str" cm="1">
        <f t="array" ref="AC40">IF(AC$2="","",IF(IFERROR(SUM(_xlfn._xlws.FILTER(DATABANK[ENTRADA],(DATABANK[NOME]=$B40)*(DATABANK[DATA PGTO]=AC$2))),"")=0,"",IFERROR(SUM(_xlfn._xlws.FILTER(DATABANK[ENTRADA],(DATABANK[NOME]=$B40)*(DATABANK[DATA PGTO]=AC$2))),"")))</f>
        <v/>
      </c>
      <c r="AD40" s="4" t="str" cm="1">
        <f t="array" ref="AD40">IF(AD$2="","",IF(IFERROR(SUM(_xlfn._xlws.FILTER(DATABANK[ENTRADA],(DATABANK[NOME]=$B40)*(DATABANK[DATA PGTO]=AD$2))),"")=0,"",IFERROR(SUM(_xlfn._xlws.FILTER(DATABANK[ENTRADA],(DATABANK[NOME]=$B40)*(DATABANK[DATA PGTO]=AD$2))),"")))</f>
        <v/>
      </c>
      <c r="AE40" s="4" t="str" cm="1">
        <f t="array" ref="AE40">IF(AE$2="","",IF(IFERROR(SUM(_xlfn._xlws.FILTER(DATABANK[ENTRADA],(DATABANK[NOME]=$B40)*(DATABANK[DATA PGTO]=AE$2))),"")=0,"",IFERROR(SUM(_xlfn._xlws.FILTER(DATABANK[ENTRADA],(DATABANK[NOME]=$B40)*(DATABANK[DATA PGTO]=AE$2))),"")))</f>
        <v/>
      </c>
      <c r="AF40" s="4" t="str" cm="1">
        <f t="array" ref="AF40">IF(AF$2="","",IF(IFERROR(SUM(_xlfn._xlws.FILTER(DATABANK[ENTRADA],(DATABANK[NOME]=$B40)*(DATABANK[DATA PGTO]=AF$2))),"")=0,"",IFERROR(SUM(_xlfn._xlws.FILTER(DATABANK[ENTRADA],(DATABANK[NOME]=$B40)*(DATABANK[DATA PGTO]=AF$2))),"")))</f>
        <v/>
      </c>
      <c r="AG40" s="4" t="str" cm="1">
        <f t="array" ref="AG40">IF(AG$2="","",IF(IFERROR(SUM(_xlfn._xlws.FILTER(DATABANK[ENTRADA],(DATABANK[NOME]=$B40)*(DATABANK[DATA PGTO]=AG$2))),"")=0,"",IFERROR(SUM(_xlfn._xlws.FILTER(DATABANK[ENTRADA],(DATABANK[NOME]=$B40)*(DATABANK[DATA PGTO]=AG$2))),"")))</f>
        <v/>
      </c>
      <c r="AH40" s="3"/>
      <c r="AI40" s="3"/>
      <c r="AJ40" s="3"/>
      <c r="AK40" s="3"/>
      <c r="AL40" s="3"/>
      <c r="AM40" s="3"/>
    </row>
    <row r="41" spans="2:39" s="70" customFormat="1" ht="17.25" customHeight="1" x14ac:dyDescent="0.25">
      <c r="B41" s="67"/>
      <c r="C41" s="68">
        <f t="shared" ref="C41:AG41" si="2">SUM(C42:C83)</f>
        <v>0</v>
      </c>
      <c r="D41" s="68">
        <f t="shared" si="2"/>
        <v>0</v>
      </c>
      <c r="E41" s="68">
        <f t="shared" si="2"/>
        <v>0</v>
      </c>
      <c r="F41" s="68">
        <f t="shared" si="2"/>
        <v>0</v>
      </c>
      <c r="G41" s="68">
        <f t="shared" si="2"/>
        <v>0</v>
      </c>
      <c r="H41" s="68">
        <f t="shared" si="2"/>
        <v>0</v>
      </c>
      <c r="I41" s="68">
        <f t="shared" si="2"/>
        <v>0</v>
      </c>
      <c r="J41" s="68">
        <f t="shared" si="2"/>
        <v>0</v>
      </c>
      <c r="K41" s="68">
        <f t="shared" si="2"/>
        <v>0</v>
      </c>
      <c r="L41" s="68">
        <f t="shared" si="2"/>
        <v>0</v>
      </c>
      <c r="M41" s="68">
        <f t="shared" si="2"/>
        <v>0</v>
      </c>
      <c r="N41" s="68">
        <f t="shared" si="2"/>
        <v>0</v>
      </c>
      <c r="O41" s="68">
        <f t="shared" si="2"/>
        <v>0</v>
      </c>
      <c r="P41" s="68">
        <f t="shared" si="2"/>
        <v>0</v>
      </c>
      <c r="Q41" s="68">
        <f t="shared" si="2"/>
        <v>0</v>
      </c>
      <c r="R41" s="68">
        <f t="shared" si="2"/>
        <v>0</v>
      </c>
      <c r="S41" s="68">
        <f t="shared" si="2"/>
        <v>0</v>
      </c>
      <c r="T41" s="68">
        <f t="shared" si="2"/>
        <v>0</v>
      </c>
      <c r="U41" s="68">
        <f t="shared" si="2"/>
        <v>0</v>
      </c>
      <c r="V41" s="68">
        <f t="shared" si="2"/>
        <v>0</v>
      </c>
      <c r="W41" s="68">
        <f t="shared" si="2"/>
        <v>0</v>
      </c>
      <c r="X41" s="68">
        <f t="shared" si="2"/>
        <v>0</v>
      </c>
      <c r="Y41" s="68">
        <f t="shared" si="2"/>
        <v>0</v>
      </c>
      <c r="Z41" s="68">
        <f t="shared" si="2"/>
        <v>0</v>
      </c>
      <c r="AA41" s="68">
        <f t="shared" si="2"/>
        <v>0</v>
      </c>
      <c r="AB41" s="68">
        <f t="shared" si="2"/>
        <v>0</v>
      </c>
      <c r="AC41" s="68">
        <f t="shared" si="2"/>
        <v>0</v>
      </c>
      <c r="AD41" s="68">
        <f t="shared" si="2"/>
        <v>0</v>
      </c>
      <c r="AE41" s="68">
        <f t="shared" si="2"/>
        <v>0</v>
      </c>
      <c r="AF41" s="68">
        <f t="shared" si="2"/>
        <v>0</v>
      </c>
      <c r="AG41" s="68">
        <f t="shared" si="2"/>
        <v>0</v>
      </c>
      <c r="AH41" s="69"/>
      <c r="AI41" s="69"/>
      <c r="AJ41" s="69"/>
      <c r="AK41" s="69"/>
      <c r="AL41" s="69"/>
      <c r="AM41" s="69"/>
    </row>
    <row r="42" spans="2:39" ht="12" customHeight="1" x14ac:dyDescent="0.25">
      <c r="B42" s="5" t="str" cm="1">
        <f t="array" ref="B42">IFERROR(_xlfn.UNIQUE(_xlfn._xlws.FILTER(DATABANK[NOME],(DATABANK[NOME]&lt;&gt;"")*(MONTH(DATABANK[DATA PGTO])=MONTH(1&amp;$B$2))*(DATABANK[SAÍDA]&lt;&gt;""))),"")</f>
        <v/>
      </c>
      <c r="C42" s="4" t="str" cm="1">
        <f t="array" ref="C42">IF($B42="","",IF(C$2="","",IF(IFERROR(SUM(_xlfn._xlws.FILTER(DATABANK[SAÍDA],(DATABANK[NOME]=$B42)*(DATABANK[DATA PGTO]=C$2))),"")=0,"",IFERROR(SUM(_xlfn._xlws.FILTER(DATABANK[SAÍDA],(DATABANK[NOME]=$B42)*(DATABANK[DATA PGTO]=C$2))),""))))</f>
        <v/>
      </c>
      <c r="D42" s="4" t="str" cm="1">
        <f t="array" ref="D42">IF($B42="","",IF(D$2="","",IF(IFERROR(SUM(_xlfn._xlws.FILTER(DATABANK[SAÍDA],(DATABANK[NOME]=$B42)*(DATABANK[DATA PGTO]=D$2))),"")=0,"",IFERROR(SUM(_xlfn._xlws.FILTER(DATABANK[SAÍDA],(DATABANK[NOME]=$B42)*(DATABANK[DATA PGTO]=D$2))),""))))</f>
        <v/>
      </c>
      <c r="E42" s="4" t="str" cm="1">
        <f t="array" ref="E42">IF($B42="","",IF(E$2="","",IF(IFERROR(SUM(_xlfn._xlws.FILTER(DATABANK[SAÍDA],(DATABANK[NOME]=$B42)*(DATABANK[DATA PGTO]=E$2))),"")=0,"",IFERROR(SUM(_xlfn._xlws.FILTER(DATABANK[SAÍDA],(DATABANK[NOME]=$B42)*(DATABANK[DATA PGTO]=E$2))),""))))</f>
        <v/>
      </c>
      <c r="F42" s="4" t="str" cm="1">
        <f t="array" ref="F42">IF($B42="","",IF(F$2="","",IF(IFERROR(SUM(_xlfn._xlws.FILTER(DATABANK[SAÍDA],(DATABANK[NOME]=$B42)*(DATABANK[DATA PGTO]=F$2))),"")=0,"",IFERROR(SUM(_xlfn._xlws.FILTER(DATABANK[SAÍDA],(DATABANK[NOME]=$B42)*(DATABANK[DATA PGTO]=F$2))),""))))</f>
        <v/>
      </c>
      <c r="G42" s="4" t="str" cm="1">
        <f t="array" ref="G42">IF($B42="","",IF(G$2="","",IF(IFERROR(SUM(_xlfn._xlws.FILTER(DATABANK[SAÍDA],(DATABANK[NOME]=$B42)*(DATABANK[DATA PGTO]=G$2))),"")=0,"",IFERROR(SUM(_xlfn._xlws.FILTER(DATABANK[SAÍDA],(DATABANK[NOME]=$B42)*(DATABANK[DATA PGTO]=G$2))),""))))</f>
        <v/>
      </c>
      <c r="H42" s="4" t="str" cm="1">
        <f t="array" ref="H42">IF($B42="","",IF(H$2="","",IF(IFERROR(SUM(_xlfn._xlws.FILTER(DATABANK[SAÍDA],(DATABANK[NOME]=$B42)*(DATABANK[DATA PGTO]=H$2))),"")=0,"",IFERROR(SUM(_xlfn._xlws.FILTER(DATABANK[SAÍDA],(DATABANK[NOME]=$B42)*(DATABANK[DATA PGTO]=H$2))),""))))</f>
        <v/>
      </c>
      <c r="I42" s="4" t="str" cm="1">
        <f t="array" ref="I42">IF($B42="","",IF(I$2="","",IF(IFERROR(SUM(_xlfn._xlws.FILTER(DATABANK[SAÍDA],(DATABANK[NOME]=$B42)*(DATABANK[DATA PGTO]=I$2))),"")=0,"",IFERROR(SUM(_xlfn._xlws.FILTER(DATABANK[SAÍDA],(DATABANK[NOME]=$B42)*(DATABANK[DATA PGTO]=I$2))),""))))</f>
        <v/>
      </c>
      <c r="J42" s="4" t="str" cm="1">
        <f t="array" ref="J42">IF($B42="","",IF(J$2="","",IF(IFERROR(SUM(_xlfn._xlws.FILTER(DATABANK[SAÍDA],(DATABANK[NOME]=$B42)*(DATABANK[DATA PGTO]=J$2))),"")=0,"",IFERROR(SUM(_xlfn._xlws.FILTER(DATABANK[SAÍDA],(DATABANK[NOME]=$B42)*(DATABANK[DATA PGTO]=J$2))),""))))</f>
        <v/>
      </c>
      <c r="K42" s="4" t="str" cm="1">
        <f t="array" ref="K42">IF($B42="","",IF(K$2="","",IF(IFERROR(SUM(_xlfn._xlws.FILTER(DATABANK[SAÍDA],(DATABANK[NOME]=$B42)*(DATABANK[DATA PGTO]=K$2))),"")=0,"",IFERROR(SUM(_xlfn._xlws.FILTER(DATABANK[SAÍDA],(DATABANK[NOME]=$B42)*(DATABANK[DATA PGTO]=K$2))),""))))</f>
        <v/>
      </c>
      <c r="L42" s="4" t="str" cm="1">
        <f t="array" ref="L42">IF($B42="","",IF(L$2="","",IF(IFERROR(SUM(_xlfn._xlws.FILTER(DATABANK[SAÍDA],(DATABANK[NOME]=$B42)*(DATABANK[DATA PGTO]=L$2))),"")=0,"",IFERROR(SUM(_xlfn._xlws.FILTER(DATABANK[SAÍDA],(DATABANK[NOME]=$B42)*(DATABANK[DATA PGTO]=L$2))),""))))</f>
        <v/>
      </c>
      <c r="M42" s="4" t="str" cm="1">
        <f t="array" ref="M42">IF($B42="","",IF(M$2="","",IF(IFERROR(SUM(_xlfn._xlws.FILTER(DATABANK[SAÍDA],(DATABANK[NOME]=$B42)*(DATABANK[DATA PGTO]=M$2))),"")=0,"",IFERROR(SUM(_xlfn._xlws.FILTER(DATABANK[SAÍDA],(DATABANK[NOME]=$B42)*(DATABANK[DATA PGTO]=M$2))),""))))</f>
        <v/>
      </c>
      <c r="N42" s="4" t="str" cm="1">
        <f t="array" ref="N42">IF($B42="","",IF(N$2="","",IF(IFERROR(SUM(_xlfn._xlws.FILTER(DATABANK[SAÍDA],(DATABANK[NOME]=$B42)*(DATABANK[DATA PGTO]=N$2))),"")=0,"",IFERROR(SUM(_xlfn._xlws.FILTER(DATABANK[SAÍDA],(DATABANK[NOME]=$B42)*(DATABANK[DATA PGTO]=N$2))),""))))</f>
        <v/>
      </c>
      <c r="O42" s="4" t="str" cm="1">
        <f t="array" ref="O42">IF($B42="","",IF(O$2="","",IF(IFERROR(SUM(_xlfn._xlws.FILTER(DATABANK[SAÍDA],(DATABANK[NOME]=$B42)*(DATABANK[DATA PGTO]=O$2))),"")=0,"",IFERROR(SUM(_xlfn._xlws.FILTER(DATABANK[SAÍDA],(DATABANK[NOME]=$B42)*(DATABANK[DATA PGTO]=O$2))),""))))</f>
        <v/>
      </c>
      <c r="P42" s="4" t="str" cm="1">
        <f t="array" ref="P42">IF($B42="","",IF(P$2="","",IF(IFERROR(SUM(_xlfn._xlws.FILTER(DATABANK[SAÍDA],(DATABANK[NOME]=$B42)*(DATABANK[DATA PGTO]=P$2))),"")=0,"",IFERROR(SUM(_xlfn._xlws.FILTER(DATABANK[SAÍDA],(DATABANK[NOME]=$B42)*(DATABANK[DATA PGTO]=P$2))),""))))</f>
        <v/>
      </c>
      <c r="Q42" s="4" t="str" cm="1">
        <f t="array" ref="Q42">IF($B42="","",IF(Q$2="","",IF(IFERROR(SUM(_xlfn._xlws.FILTER(DATABANK[SAÍDA],(DATABANK[NOME]=$B42)*(DATABANK[DATA PGTO]=Q$2))),"")=0,"",IFERROR(SUM(_xlfn._xlws.FILTER(DATABANK[SAÍDA],(DATABANK[NOME]=$B42)*(DATABANK[DATA PGTO]=Q$2))),""))))</f>
        <v/>
      </c>
      <c r="R42" s="4" t="str" cm="1">
        <f t="array" ref="R42">IF($B42="","",IF(R$2="","",IF(IFERROR(SUM(_xlfn._xlws.FILTER(DATABANK[SAÍDA],(DATABANK[NOME]=$B42)*(DATABANK[DATA PGTO]=R$2))),"")=0,"",IFERROR(SUM(_xlfn._xlws.FILTER(DATABANK[SAÍDA],(DATABANK[NOME]=$B42)*(DATABANK[DATA PGTO]=R$2))),""))))</f>
        <v/>
      </c>
      <c r="S42" s="4" t="str" cm="1">
        <f t="array" ref="S42">IF($B42="","",IF(S$2="","",IF(IFERROR(SUM(_xlfn._xlws.FILTER(DATABANK[SAÍDA],(DATABANK[NOME]=$B42)*(DATABANK[DATA PGTO]=S$2))),"")=0,"",IFERROR(SUM(_xlfn._xlws.FILTER(DATABANK[SAÍDA],(DATABANK[NOME]=$B42)*(DATABANK[DATA PGTO]=S$2))),""))))</f>
        <v/>
      </c>
      <c r="T42" s="4" t="str" cm="1">
        <f t="array" ref="T42">IF($B42="","",IF(T$2="","",IF(IFERROR(SUM(_xlfn._xlws.FILTER(DATABANK[SAÍDA],(DATABANK[NOME]=$B42)*(DATABANK[DATA PGTO]=T$2))),"")=0,"",IFERROR(SUM(_xlfn._xlws.FILTER(DATABANK[SAÍDA],(DATABANK[NOME]=$B42)*(DATABANK[DATA PGTO]=T$2))),""))))</f>
        <v/>
      </c>
      <c r="U42" s="4" t="str" cm="1">
        <f t="array" ref="U42">IF($B42="","",IF(U$2="","",IF(IFERROR(SUM(_xlfn._xlws.FILTER(DATABANK[SAÍDA],(DATABANK[NOME]=$B42)*(DATABANK[DATA PGTO]=U$2))),"")=0,"",IFERROR(SUM(_xlfn._xlws.FILTER(DATABANK[SAÍDA],(DATABANK[NOME]=$B42)*(DATABANK[DATA PGTO]=U$2))),""))))</f>
        <v/>
      </c>
      <c r="V42" s="4" t="str" cm="1">
        <f t="array" ref="V42">IF($B42="","",IF(V$2="","",IF(IFERROR(SUM(_xlfn._xlws.FILTER(DATABANK[SAÍDA],(DATABANK[NOME]=$B42)*(DATABANK[DATA PGTO]=V$2))),"")=0,"",IFERROR(SUM(_xlfn._xlws.FILTER(DATABANK[SAÍDA],(DATABANK[NOME]=$B42)*(DATABANK[DATA PGTO]=V$2))),""))))</f>
        <v/>
      </c>
      <c r="W42" s="4" t="str" cm="1">
        <f t="array" ref="W42">IF($B42="","",IF(W$2="","",IF(IFERROR(SUM(_xlfn._xlws.FILTER(DATABANK[SAÍDA],(DATABANK[NOME]=$B42)*(DATABANK[DATA PGTO]=W$2))),"")=0,"",IFERROR(SUM(_xlfn._xlws.FILTER(DATABANK[SAÍDA],(DATABANK[NOME]=$B42)*(DATABANK[DATA PGTO]=W$2))),""))))</f>
        <v/>
      </c>
      <c r="X42" s="4" t="str" cm="1">
        <f t="array" ref="X42">IF($B42="","",IF(X$2="","",IF(IFERROR(SUM(_xlfn._xlws.FILTER(DATABANK[SAÍDA],(DATABANK[NOME]=$B42)*(DATABANK[DATA PGTO]=X$2))),"")=0,"",IFERROR(SUM(_xlfn._xlws.FILTER(DATABANK[SAÍDA],(DATABANK[NOME]=$B42)*(DATABANK[DATA PGTO]=X$2))),""))))</f>
        <v/>
      </c>
      <c r="Y42" s="4" t="str" cm="1">
        <f t="array" ref="Y42">IF($B42="","",IF(Y$2="","",IF(IFERROR(SUM(_xlfn._xlws.FILTER(DATABANK[SAÍDA],(DATABANK[NOME]=$B42)*(DATABANK[DATA PGTO]=Y$2))),"")=0,"",IFERROR(SUM(_xlfn._xlws.FILTER(DATABANK[SAÍDA],(DATABANK[NOME]=$B42)*(DATABANK[DATA PGTO]=Y$2))),""))))</f>
        <v/>
      </c>
      <c r="Z42" s="4" t="str" cm="1">
        <f t="array" ref="Z42">IF($B42="","",IF(Z$2="","",IF(IFERROR(SUM(_xlfn._xlws.FILTER(DATABANK[SAÍDA],(DATABANK[NOME]=$B42)*(DATABANK[DATA PGTO]=Z$2))),"")=0,"",IFERROR(SUM(_xlfn._xlws.FILTER(DATABANK[SAÍDA],(DATABANK[NOME]=$B42)*(DATABANK[DATA PGTO]=Z$2))),""))))</f>
        <v/>
      </c>
      <c r="AA42" s="4" t="str" cm="1">
        <f t="array" ref="AA42">IF($B42="","",IF(AA$2="","",IF(IFERROR(SUM(_xlfn._xlws.FILTER(DATABANK[SAÍDA],(DATABANK[NOME]=$B42)*(DATABANK[DATA PGTO]=AA$2))),"")=0,"",IFERROR(SUM(_xlfn._xlws.FILTER(DATABANK[SAÍDA],(DATABANK[NOME]=$B42)*(DATABANK[DATA PGTO]=AA$2))),""))))</f>
        <v/>
      </c>
      <c r="AB42" s="4" t="str" cm="1">
        <f t="array" ref="AB42">IF($B42="","",IF(AB$2="","",IF(IFERROR(SUM(_xlfn._xlws.FILTER(DATABANK[SAÍDA],(DATABANK[NOME]=$B42)*(DATABANK[DATA PGTO]=AB$2))),"")=0,"",IFERROR(SUM(_xlfn._xlws.FILTER(DATABANK[SAÍDA],(DATABANK[NOME]=$B42)*(DATABANK[DATA PGTO]=AB$2))),""))))</f>
        <v/>
      </c>
      <c r="AC42" s="4" t="str" cm="1">
        <f t="array" ref="AC42">IF($B42="","",IF(AC$2="","",IF(IFERROR(SUM(_xlfn._xlws.FILTER(DATABANK[SAÍDA],(DATABANK[NOME]=$B42)*(DATABANK[DATA PGTO]=AC$2))),"")=0,"",IFERROR(SUM(_xlfn._xlws.FILTER(DATABANK[SAÍDA],(DATABANK[NOME]=$B42)*(DATABANK[DATA PGTO]=AC$2))),""))))</f>
        <v/>
      </c>
      <c r="AD42" s="4" t="str" cm="1">
        <f t="array" ref="AD42">IF($B42="","",IF(AD$2="","",IF(IFERROR(SUM(_xlfn._xlws.FILTER(DATABANK[SAÍDA],(DATABANK[NOME]=$B42)*(DATABANK[DATA PGTO]=AD$2))),"")=0,"",IFERROR(SUM(_xlfn._xlws.FILTER(DATABANK[SAÍDA],(DATABANK[NOME]=$B42)*(DATABANK[DATA PGTO]=AD$2))),""))))</f>
        <v/>
      </c>
      <c r="AE42" s="4" t="str" cm="1">
        <f t="array" ref="AE42">IF($B42="","",IF(AE$2="","",IF(IFERROR(SUM(_xlfn._xlws.FILTER(DATABANK[SAÍDA],(DATABANK[NOME]=$B42)*(DATABANK[DATA PGTO]=AE$2))),"")=0,"",IFERROR(SUM(_xlfn._xlws.FILTER(DATABANK[SAÍDA],(DATABANK[NOME]=$B42)*(DATABANK[DATA PGTO]=AE$2))),""))))</f>
        <v/>
      </c>
      <c r="AF42" s="4" t="str" cm="1">
        <f t="array" ref="AF42">IF($B42="","",IF(AF$2="","",IF(IFERROR(SUM(_xlfn._xlws.FILTER(DATABANK[SAÍDA],(DATABANK[NOME]=$B42)*(DATABANK[DATA PGTO]=AF$2))),"")=0,"",IFERROR(SUM(_xlfn._xlws.FILTER(DATABANK[SAÍDA],(DATABANK[NOME]=$B42)*(DATABANK[DATA PGTO]=AF$2))),""))))</f>
        <v/>
      </c>
      <c r="AG42" s="4" t="str" cm="1">
        <f t="array" ref="AG42">IF($B42="","",IF(AG$2="","",IF(IFERROR(SUM(_xlfn._xlws.FILTER(DATABANK[SAÍDA],(DATABANK[NOME]=$B42)*(DATABANK[DATA PGTO]=AG$2))),"")=0,"",IFERROR(SUM(_xlfn._xlws.FILTER(DATABANK[SAÍDA],(DATABANK[NOME]=$B42)*(DATABANK[DATA PGTO]=AG$2))),""))))</f>
        <v/>
      </c>
      <c r="AH42" s="3"/>
      <c r="AI42" s="3"/>
      <c r="AJ42" s="3"/>
      <c r="AK42" s="3"/>
      <c r="AL42" s="3"/>
      <c r="AM42" s="3"/>
    </row>
    <row r="43" spans="2:39" ht="12" customHeight="1" x14ac:dyDescent="0.25">
      <c r="B43" s="5"/>
      <c r="C43" s="4" t="str" cm="1">
        <f t="array" ref="C43">IF($B43="","",IF(C$2="","",IF(IFERROR(SUM(_xlfn._xlws.FILTER(DATABANK[SAÍDA],(DATABANK[NOME]=$B43)*(DATABANK[DATA PGTO]=C$2))),"")=0,"",IFERROR(SUM(_xlfn._xlws.FILTER(DATABANK[SAÍDA],(DATABANK[NOME]=$B43)*(DATABANK[DATA PGTO]=C$2))),""))))</f>
        <v/>
      </c>
      <c r="D43" s="4" t="str" cm="1">
        <f t="array" ref="D43">IF($B43="","",IF(D$2="","",IF(IFERROR(SUM(_xlfn._xlws.FILTER(DATABANK[SAÍDA],(DATABANK[NOME]=$B43)*(DATABANK[DATA PGTO]=D$2))),"")=0,"",IFERROR(SUM(_xlfn._xlws.FILTER(DATABANK[SAÍDA],(DATABANK[NOME]=$B43)*(DATABANK[DATA PGTO]=D$2))),""))))</f>
        <v/>
      </c>
      <c r="E43" s="4" t="str" cm="1">
        <f t="array" ref="E43">IF($B43="","",IF(E$2="","",IF(IFERROR(SUM(_xlfn._xlws.FILTER(DATABANK[SAÍDA],(DATABANK[NOME]=$B43)*(DATABANK[DATA PGTO]=E$2))),"")=0,"",IFERROR(SUM(_xlfn._xlws.FILTER(DATABANK[SAÍDA],(DATABANK[NOME]=$B43)*(DATABANK[DATA PGTO]=E$2))),""))))</f>
        <v/>
      </c>
      <c r="F43" s="4" t="str" cm="1">
        <f t="array" ref="F43">IF($B43="","",IF(F$2="","",IF(IFERROR(SUM(_xlfn._xlws.FILTER(DATABANK[SAÍDA],(DATABANK[NOME]=$B43)*(DATABANK[DATA PGTO]=F$2))),"")=0,"",IFERROR(SUM(_xlfn._xlws.FILTER(DATABANK[SAÍDA],(DATABANK[NOME]=$B43)*(DATABANK[DATA PGTO]=F$2))),""))))</f>
        <v/>
      </c>
      <c r="G43" s="4" t="str" cm="1">
        <f t="array" ref="G43">IF($B43="","",IF(G$2="","",IF(IFERROR(SUM(_xlfn._xlws.FILTER(DATABANK[SAÍDA],(DATABANK[NOME]=$B43)*(DATABANK[DATA PGTO]=G$2))),"")=0,"",IFERROR(SUM(_xlfn._xlws.FILTER(DATABANK[SAÍDA],(DATABANK[NOME]=$B43)*(DATABANK[DATA PGTO]=G$2))),""))))</f>
        <v/>
      </c>
      <c r="H43" s="4" t="str" cm="1">
        <f t="array" ref="H43">IF($B43="","",IF(H$2="","",IF(IFERROR(SUM(_xlfn._xlws.FILTER(DATABANK[SAÍDA],(DATABANK[NOME]=$B43)*(DATABANK[DATA PGTO]=H$2))),"")=0,"",IFERROR(SUM(_xlfn._xlws.FILTER(DATABANK[SAÍDA],(DATABANK[NOME]=$B43)*(DATABANK[DATA PGTO]=H$2))),""))))</f>
        <v/>
      </c>
      <c r="I43" s="4" t="str" cm="1">
        <f t="array" ref="I43">IF($B43="","",IF(I$2="","",IF(IFERROR(SUM(_xlfn._xlws.FILTER(DATABANK[SAÍDA],(DATABANK[NOME]=$B43)*(DATABANK[DATA PGTO]=I$2))),"")=0,"",IFERROR(SUM(_xlfn._xlws.FILTER(DATABANK[SAÍDA],(DATABANK[NOME]=$B43)*(DATABANK[DATA PGTO]=I$2))),""))))</f>
        <v/>
      </c>
      <c r="J43" s="4" t="str" cm="1">
        <f t="array" ref="J43">IF($B43="","",IF(J$2="","",IF(IFERROR(SUM(_xlfn._xlws.FILTER(DATABANK[SAÍDA],(DATABANK[NOME]=$B43)*(DATABANK[DATA PGTO]=J$2))),"")=0,"",IFERROR(SUM(_xlfn._xlws.FILTER(DATABANK[SAÍDA],(DATABANK[NOME]=$B43)*(DATABANK[DATA PGTO]=J$2))),""))))</f>
        <v/>
      </c>
      <c r="K43" s="4" t="str" cm="1">
        <f t="array" ref="K43">IF($B43="","",IF(K$2="","",IF(IFERROR(SUM(_xlfn._xlws.FILTER(DATABANK[SAÍDA],(DATABANK[NOME]=$B43)*(DATABANK[DATA PGTO]=K$2))),"")=0,"",IFERROR(SUM(_xlfn._xlws.FILTER(DATABANK[SAÍDA],(DATABANK[NOME]=$B43)*(DATABANK[DATA PGTO]=K$2))),""))))</f>
        <v/>
      </c>
      <c r="L43" s="4" t="str" cm="1">
        <f t="array" ref="L43">IF($B43="","",IF(L$2="","",IF(IFERROR(SUM(_xlfn._xlws.FILTER(DATABANK[SAÍDA],(DATABANK[NOME]=$B43)*(DATABANK[DATA PGTO]=L$2))),"")=0,"",IFERROR(SUM(_xlfn._xlws.FILTER(DATABANK[SAÍDA],(DATABANK[NOME]=$B43)*(DATABANK[DATA PGTO]=L$2))),""))))</f>
        <v/>
      </c>
      <c r="M43" s="4" t="str" cm="1">
        <f t="array" ref="M43">IF($B43="","",IF(M$2="","",IF(IFERROR(SUM(_xlfn._xlws.FILTER(DATABANK[SAÍDA],(DATABANK[NOME]=$B43)*(DATABANK[DATA PGTO]=M$2))),"")=0,"",IFERROR(SUM(_xlfn._xlws.FILTER(DATABANK[SAÍDA],(DATABANK[NOME]=$B43)*(DATABANK[DATA PGTO]=M$2))),""))))</f>
        <v/>
      </c>
      <c r="N43" s="4" t="str" cm="1">
        <f t="array" ref="N43">IF($B43="","",IF(N$2="","",IF(IFERROR(SUM(_xlfn._xlws.FILTER(DATABANK[SAÍDA],(DATABANK[NOME]=$B43)*(DATABANK[DATA PGTO]=N$2))),"")=0,"",IFERROR(SUM(_xlfn._xlws.FILTER(DATABANK[SAÍDA],(DATABANK[NOME]=$B43)*(DATABANK[DATA PGTO]=N$2))),""))))</f>
        <v/>
      </c>
      <c r="O43" s="4" t="str" cm="1">
        <f t="array" ref="O43">IF($B43="","",IF(O$2="","",IF(IFERROR(SUM(_xlfn._xlws.FILTER(DATABANK[SAÍDA],(DATABANK[NOME]=$B43)*(DATABANK[DATA PGTO]=O$2))),"")=0,"",IFERROR(SUM(_xlfn._xlws.FILTER(DATABANK[SAÍDA],(DATABANK[NOME]=$B43)*(DATABANK[DATA PGTO]=O$2))),""))))</f>
        <v/>
      </c>
      <c r="P43" s="4" t="str" cm="1">
        <f t="array" ref="P43">IF($B43="","",IF(P$2="","",IF(IFERROR(SUM(_xlfn._xlws.FILTER(DATABANK[SAÍDA],(DATABANK[NOME]=$B43)*(DATABANK[DATA PGTO]=P$2))),"")=0,"",IFERROR(SUM(_xlfn._xlws.FILTER(DATABANK[SAÍDA],(DATABANK[NOME]=$B43)*(DATABANK[DATA PGTO]=P$2))),""))))</f>
        <v/>
      </c>
      <c r="Q43" s="4" t="str" cm="1">
        <f t="array" ref="Q43">IF($B43="","",IF(Q$2="","",IF(IFERROR(SUM(_xlfn._xlws.FILTER(DATABANK[SAÍDA],(DATABANK[NOME]=$B43)*(DATABANK[DATA PGTO]=Q$2))),"")=0,"",IFERROR(SUM(_xlfn._xlws.FILTER(DATABANK[SAÍDA],(DATABANK[NOME]=$B43)*(DATABANK[DATA PGTO]=Q$2))),""))))</f>
        <v/>
      </c>
      <c r="R43" s="4" t="str" cm="1">
        <f t="array" ref="R43">IF($B43="","",IF(R$2="","",IF(IFERROR(SUM(_xlfn._xlws.FILTER(DATABANK[SAÍDA],(DATABANK[NOME]=$B43)*(DATABANK[DATA PGTO]=R$2))),"")=0,"",IFERROR(SUM(_xlfn._xlws.FILTER(DATABANK[SAÍDA],(DATABANK[NOME]=$B43)*(DATABANK[DATA PGTO]=R$2))),""))))</f>
        <v/>
      </c>
      <c r="S43" s="4" t="str" cm="1">
        <f t="array" ref="S43">IF($B43="","",IF(S$2="","",IF(IFERROR(SUM(_xlfn._xlws.FILTER(DATABANK[SAÍDA],(DATABANK[NOME]=$B43)*(DATABANK[DATA PGTO]=S$2))),"")=0,"",IFERROR(SUM(_xlfn._xlws.FILTER(DATABANK[SAÍDA],(DATABANK[NOME]=$B43)*(DATABANK[DATA PGTO]=S$2))),""))))</f>
        <v/>
      </c>
      <c r="T43" s="4" t="str" cm="1">
        <f t="array" ref="T43">IF($B43="","",IF(T$2="","",IF(IFERROR(SUM(_xlfn._xlws.FILTER(DATABANK[SAÍDA],(DATABANK[NOME]=$B43)*(DATABANK[DATA PGTO]=T$2))),"")=0,"",IFERROR(SUM(_xlfn._xlws.FILTER(DATABANK[SAÍDA],(DATABANK[NOME]=$B43)*(DATABANK[DATA PGTO]=T$2))),""))))</f>
        <v/>
      </c>
      <c r="U43" s="4" t="str" cm="1">
        <f t="array" ref="U43">IF($B43="","",IF(U$2="","",IF(IFERROR(SUM(_xlfn._xlws.FILTER(DATABANK[SAÍDA],(DATABANK[NOME]=$B43)*(DATABANK[DATA PGTO]=U$2))),"")=0,"",IFERROR(SUM(_xlfn._xlws.FILTER(DATABANK[SAÍDA],(DATABANK[NOME]=$B43)*(DATABANK[DATA PGTO]=U$2))),""))))</f>
        <v/>
      </c>
      <c r="V43" s="4" t="str" cm="1">
        <f t="array" ref="V43">IF($B43="","",IF(V$2="","",IF(IFERROR(SUM(_xlfn._xlws.FILTER(DATABANK[SAÍDA],(DATABANK[NOME]=$B43)*(DATABANK[DATA PGTO]=V$2))),"")=0,"",IFERROR(SUM(_xlfn._xlws.FILTER(DATABANK[SAÍDA],(DATABANK[NOME]=$B43)*(DATABANK[DATA PGTO]=V$2))),""))))</f>
        <v/>
      </c>
      <c r="W43" s="4" t="str" cm="1">
        <f t="array" ref="W43">IF($B43="","",IF(W$2="","",IF(IFERROR(SUM(_xlfn._xlws.FILTER(DATABANK[SAÍDA],(DATABANK[NOME]=$B43)*(DATABANK[DATA PGTO]=W$2))),"")=0,"",IFERROR(SUM(_xlfn._xlws.FILTER(DATABANK[SAÍDA],(DATABANK[NOME]=$B43)*(DATABANK[DATA PGTO]=W$2))),""))))</f>
        <v/>
      </c>
      <c r="X43" s="4" t="str" cm="1">
        <f t="array" ref="X43">IF($B43="","",IF(X$2="","",IF(IFERROR(SUM(_xlfn._xlws.FILTER(DATABANK[SAÍDA],(DATABANK[NOME]=$B43)*(DATABANK[DATA PGTO]=X$2))),"")=0,"",IFERROR(SUM(_xlfn._xlws.FILTER(DATABANK[SAÍDA],(DATABANK[NOME]=$B43)*(DATABANK[DATA PGTO]=X$2))),""))))</f>
        <v/>
      </c>
      <c r="Y43" s="4" t="str" cm="1">
        <f t="array" ref="Y43">IF($B43="","",IF(Y$2="","",IF(IFERROR(SUM(_xlfn._xlws.FILTER(DATABANK[SAÍDA],(DATABANK[NOME]=$B43)*(DATABANK[DATA PGTO]=Y$2))),"")=0,"",IFERROR(SUM(_xlfn._xlws.FILTER(DATABANK[SAÍDA],(DATABANK[NOME]=$B43)*(DATABANK[DATA PGTO]=Y$2))),""))))</f>
        <v/>
      </c>
      <c r="Z43" s="4" t="str" cm="1">
        <f t="array" ref="Z43">IF($B43="","",IF(Z$2="","",IF(IFERROR(SUM(_xlfn._xlws.FILTER(DATABANK[SAÍDA],(DATABANK[NOME]=$B43)*(DATABANK[DATA PGTO]=Z$2))),"")=0,"",IFERROR(SUM(_xlfn._xlws.FILTER(DATABANK[SAÍDA],(DATABANK[NOME]=$B43)*(DATABANK[DATA PGTO]=Z$2))),""))))</f>
        <v/>
      </c>
      <c r="AA43" s="4" t="str" cm="1">
        <f t="array" ref="AA43">IF($B43="","",IF(AA$2="","",IF(IFERROR(SUM(_xlfn._xlws.FILTER(DATABANK[SAÍDA],(DATABANK[NOME]=$B43)*(DATABANK[DATA PGTO]=AA$2))),"")=0,"",IFERROR(SUM(_xlfn._xlws.FILTER(DATABANK[SAÍDA],(DATABANK[NOME]=$B43)*(DATABANK[DATA PGTO]=AA$2))),""))))</f>
        <v/>
      </c>
      <c r="AB43" s="4" t="str" cm="1">
        <f t="array" ref="AB43">IF($B43="","",IF(AB$2="","",IF(IFERROR(SUM(_xlfn._xlws.FILTER(DATABANK[SAÍDA],(DATABANK[NOME]=$B43)*(DATABANK[DATA PGTO]=AB$2))),"")=0,"",IFERROR(SUM(_xlfn._xlws.FILTER(DATABANK[SAÍDA],(DATABANK[NOME]=$B43)*(DATABANK[DATA PGTO]=AB$2))),""))))</f>
        <v/>
      </c>
      <c r="AC43" s="4" t="str" cm="1">
        <f t="array" ref="AC43">IF($B43="","",IF(AC$2="","",IF(IFERROR(SUM(_xlfn._xlws.FILTER(DATABANK[SAÍDA],(DATABANK[NOME]=$B43)*(DATABANK[DATA PGTO]=AC$2))),"")=0,"",IFERROR(SUM(_xlfn._xlws.FILTER(DATABANK[SAÍDA],(DATABANK[NOME]=$B43)*(DATABANK[DATA PGTO]=AC$2))),""))))</f>
        <v/>
      </c>
      <c r="AD43" s="4" t="str" cm="1">
        <f t="array" ref="AD43">IF($B43="","",IF(AD$2="","",IF(IFERROR(SUM(_xlfn._xlws.FILTER(DATABANK[SAÍDA],(DATABANK[NOME]=$B43)*(DATABANK[DATA PGTO]=AD$2))),"")=0,"",IFERROR(SUM(_xlfn._xlws.FILTER(DATABANK[SAÍDA],(DATABANK[NOME]=$B43)*(DATABANK[DATA PGTO]=AD$2))),""))))</f>
        <v/>
      </c>
      <c r="AE43" s="4" t="str" cm="1">
        <f t="array" ref="AE43">IF($B43="","",IF(AE$2="","",IF(IFERROR(SUM(_xlfn._xlws.FILTER(DATABANK[SAÍDA],(DATABANK[NOME]=$B43)*(DATABANK[DATA PGTO]=AE$2))),"")=0,"",IFERROR(SUM(_xlfn._xlws.FILTER(DATABANK[SAÍDA],(DATABANK[NOME]=$B43)*(DATABANK[DATA PGTO]=AE$2))),""))))</f>
        <v/>
      </c>
      <c r="AF43" s="4" t="str" cm="1">
        <f t="array" ref="AF43">IF($B43="","",IF(AF$2="","",IF(IFERROR(SUM(_xlfn._xlws.FILTER(DATABANK[SAÍDA],(DATABANK[NOME]=$B43)*(DATABANK[DATA PGTO]=AF$2))),"")=0,"",IFERROR(SUM(_xlfn._xlws.FILTER(DATABANK[SAÍDA],(DATABANK[NOME]=$B43)*(DATABANK[DATA PGTO]=AF$2))),""))))</f>
        <v/>
      </c>
      <c r="AG43" s="4" t="str" cm="1">
        <f t="array" ref="AG43">IF($B43="","",IF(AG$2="","",IF(IFERROR(SUM(_xlfn._xlws.FILTER(DATABANK[SAÍDA],(DATABANK[NOME]=$B43)*(DATABANK[DATA PGTO]=AG$2))),"")=0,"",IFERROR(SUM(_xlfn._xlws.FILTER(DATABANK[SAÍDA],(DATABANK[NOME]=$B43)*(DATABANK[DATA PGTO]=AG$2))),""))))</f>
        <v/>
      </c>
      <c r="AH43" s="3"/>
      <c r="AI43" s="3"/>
      <c r="AJ43" s="3"/>
      <c r="AK43" s="3"/>
      <c r="AL43" s="3"/>
      <c r="AM43" s="3"/>
    </row>
    <row r="44" spans="2:39" ht="12" customHeight="1" x14ac:dyDescent="0.25">
      <c r="B44" s="5"/>
      <c r="C44" s="4" t="str" cm="1">
        <f t="array" ref="C44">IF($B44="","",IF(C$2="","",IF(IFERROR(SUM(_xlfn._xlws.FILTER(DATABANK[SAÍDA],(DATABANK[NOME]=$B44)*(DATABANK[DATA PGTO]=C$2))),"")=0,"",IFERROR(SUM(_xlfn._xlws.FILTER(DATABANK[SAÍDA],(DATABANK[NOME]=$B44)*(DATABANK[DATA PGTO]=C$2))),""))))</f>
        <v/>
      </c>
      <c r="D44" s="4" t="str" cm="1">
        <f t="array" ref="D44">IF($B44="","",IF(D$2="","",IF(IFERROR(SUM(_xlfn._xlws.FILTER(DATABANK[SAÍDA],(DATABANK[NOME]=$B44)*(DATABANK[DATA PGTO]=D$2))),"")=0,"",IFERROR(SUM(_xlfn._xlws.FILTER(DATABANK[SAÍDA],(DATABANK[NOME]=$B44)*(DATABANK[DATA PGTO]=D$2))),""))))</f>
        <v/>
      </c>
      <c r="E44" s="4" t="str" cm="1">
        <f t="array" ref="E44">IF($B44="","",IF(E$2="","",IF(IFERROR(SUM(_xlfn._xlws.FILTER(DATABANK[SAÍDA],(DATABANK[NOME]=$B44)*(DATABANK[DATA PGTO]=E$2))),"")=0,"",IFERROR(SUM(_xlfn._xlws.FILTER(DATABANK[SAÍDA],(DATABANK[NOME]=$B44)*(DATABANK[DATA PGTO]=E$2))),""))))</f>
        <v/>
      </c>
      <c r="F44" s="4" t="str" cm="1">
        <f t="array" ref="F44">IF($B44="","",IF(F$2="","",IF(IFERROR(SUM(_xlfn._xlws.FILTER(DATABANK[SAÍDA],(DATABANK[NOME]=$B44)*(DATABANK[DATA PGTO]=F$2))),"")=0,"",IFERROR(SUM(_xlfn._xlws.FILTER(DATABANK[SAÍDA],(DATABANK[NOME]=$B44)*(DATABANK[DATA PGTO]=F$2))),""))))</f>
        <v/>
      </c>
      <c r="G44" s="4" t="str" cm="1">
        <f t="array" ref="G44">IF($B44="","",IF(G$2="","",IF(IFERROR(SUM(_xlfn._xlws.FILTER(DATABANK[SAÍDA],(DATABANK[NOME]=$B44)*(DATABANK[DATA PGTO]=G$2))),"")=0,"",IFERROR(SUM(_xlfn._xlws.FILTER(DATABANK[SAÍDA],(DATABANK[NOME]=$B44)*(DATABANK[DATA PGTO]=G$2))),""))))</f>
        <v/>
      </c>
      <c r="H44" s="4" t="str" cm="1">
        <f t="array" ref="H44">IF($B44="","",IF(H$2="","",IF(IFERROR(SUM(_xlfn._xlws.FILTER(DATABANK[SAÍDA],(DATABANK[NOME]=$B44)*(DATABANK[DATA PGTO]=H$2))),"")=0,"",IFERROR(SUM(_xlfn._xlws.FILTER(DATABANK[SAÍDA],(DATABANK[NOME]=$B44)*(DATABANK[DATA PGTO]=H$2))),""))))</f>
        <v/>
      </c>
      <c r="I44" s="4" t="str" cm="1">
        <f t="array" ref="I44">IF($B44="","",IF(I$2="","",IF(IFERROR(SUM(_xlfn._xlws.FILTER(DATABANK[SAÍDA],(DATABANK[NOME]=$B44)*(DATABANK[DATA PGTO]=I$2))),"")=0,"",IFERROR(SUM(_xlfn._xlws.FILTER(DATABANK[SAÍDA],(DATABANK[NOME]=$B44)*(DATABANK[DATA PGTO]=I$2))),""))))</f>
        <v/>
      </c>
      <c r="J44" s="4" t="str" cm="1">
        <f t="array" ref="J44">IF($B44="","",IF(J$2="","",IF(IFERROR(SUM(_xlfn._xlws.FILTER(DATABANK[SAÍDA],(DATABANK[NOME]=$B44)*(DATABANK[DATA PGTO]=J$2))),"")=0,"",IFERROR(SUM(_xlfn._xlws.FILTER(DATABANK[SAÍDA],(DATABANK[NOME]=$B44)*(DATABANK[DATA PGTO]=J$2))),""))))</f>
        <v/>
      </c>
      <c r="K44" s="4" t="str" cm="1">
        <f t="array" ref="K44">IF($B44="","",IF(K$2="","",IF(IFERROR(SUM(_xlfn._xlws.FILTER(DATABANK[SAÍDA],(DATABANK[NOME]=$B44)*(DATABANK[DATA PGTO]=K$2))),"")=0,"",IFERROR(SUM(_xlfn._xlws.FILTER(DATABANK[SAÍDA],(DATABANK[NOME]=$B44)*(DATABANK[DATA PGTO]=K$2))),""))))</f>
        <v/>
      </c>
      <c r="L44" s="4" t="str" cm="1">
        <f t="array" ref="L44">IF($B44="","",IF(L$2="","",IF(IFERROR(SUM(_xlfn._xlws.FILTER(DATABANK[SAÍDA],(DATABANK[NOME]=$B44)*(DATABANK[DATA PGTO]=L$2))),"")=0,"",IFERROR(SUM(_xlfn._xlws.FILTER(DATABANK[SAÍDA],(DATABANK[NOME]=$B44)*(DATABANK[DATA PGTO]=L$2))),""))))</f>
        <v/>
      </c>
      <c r="M44" s="4" t="str" cm="1">
        <f t="array" ref="M44">IF($B44="","",IF(M$2="","",IF(IFERROR(SUM(_xlfn._xlws.FILTER(DATABANK[SAÍDA],(DATABANK[NOME]=$B44)*(DATABANK[DATA PGTO]=M$2))),"")=0,"",IFERROR(SUM(_xlfn._xlws.FILTER(DATABANK[SAÍDA],(DATABANK[NOME]=$B44)*(DATABANK[DATA PGTO]=M$2))),""))))</f>
        <v/>
      </c>
      <c r="N44" s="4" t="str" cm="1">
        <f t="array" ref="N44">IF($B44="","",IF(N$2="","",IF(IFERROR(SUM(_xlfn._xlws.FILTER(DATABANK[SAÍDA],(DATABANK[NOME]=$B44)*(DATABANK[DATA PGTO]=N$2))),"")=0,"",IFERROR(SUM(_xlfn._xlws.FILTER(DATABANK[SAÍDA],(DATABANK[NOME]=$B44)*(DATABANK[DATA PGTO]=N$2))),""))))</f>
        <v/>
      </c>
      <c r="O44" s="4" t="str" cm="1">
        <f t="array" ref="O44">IF($B44="","",IF(O$2="","",IF(IFERROR(SUM(_xlfn._xlws.FILTER(DATABANK[SAÍDA],(DATABANK[NOME]=$B44)*(DATABANK[DATA PGTO]=O$2))),"")=0,"",IFERROR(SUM(_xlfn._xlws.FILTER(DATABANK[SAÍDA],(DATABANK[NOME]=$B44)*(DATABANK[DATA PGTO]=O$2))),""))))</f>
        <v/>
      </c>
      <c r="P44" s="4" t="str" cm="1">
        <f t="array" ref="P44">IF($B44="","",IF(P$2="","",IF(IFERROR(SUM(_xlfn._xlws.FILTER(DATABANK[SAÍDA],(DATABANK[NOME]=$B44)*(DATABANK[DATA PGTO]=P$2))),"")=0,"",IFERROR(SUM(_xlfn._xlws.FILTER(DATABANK[SAÍDA],(DATABANK[NOME]=$B44)*(DATABANK[DATA PGTO]=P$2))),""))))</f>
        <v/>
      </c>
      <c r="Q44" s="4" t="str" cm="1">
        <f t="array" ref="Q44">IF($B44="","",IF(Q$2="","",IF(IFERROR(SUM(_xlfn._xlws.FILTER(DATABANK[SAÍDA],(DATABANK[NOME]=$B44)*(DATABANK[DATA PGTO]=Q$2))),"")=0,"",IFERROR(SUM(_xlfn._xlws.FILTER(DATABANK[SAÍDA],(DATABANK[NOME]=$B44)*(DATABANK[DATA PGTO]=Q$2))),""))))</f>
        <v/>
      </c>
      <c r="R44" s="4" t="str" cm="1">
        <f t="array" ref="R44">IF($B44="","",IF(R$2="","",IF(IFERROR(SUM(_xlfn._xlws.FILTER(DATABANK[SAÍDA],(DATABANK[NOME]=$B44)*(DATABANK[DATA PGTO]=R$2))),"")=0,"",IFERROR(SUM(_xlfn._xlws.FILTER(DATABANK[SAÍDA],(DATABANK[NOME]=$B44)*(DATABANK[DATA PGTO]=R$2))),""))))</f>
        <v/>
      </c>
      <c r="S44" s="4" t="str" cm="1">
        <f t="array" ref="S44">IF($B44="","",IF(S$2="","",IF(IFERROR(SUM(_xlfn._xlws.FILTER(DATABANK[SAÍDA],(DATABANK[NOME]=$B44)*(DATABANK[DATA PGTO]=S$2))),"")=0,"",IFERROR(SUM(_xlfn._xlws.FILTER(DATABANK[SAÍDA],(DATABANK[NOME]=$B44)*(DATABANK[DATA PGTO]=S$2))),""))))</f>
        <v/>
      </c>
      <c r="T44" s="4" t="str" cm="1">
        <f t="array" ref="T44">IF($B44="","",IF(T$2="","",IF(IFERROR(SUM(_xlfn._xlws.FILTER(DATABANK[SAÍDA],(DATABANK[NOME]=$B44)*(DATABANK[DATA PGTO]=T$2))),"")=0,"",IFERROR(SUM(_xlfn._xlws.FILTER(DATABANK[SAÍDA],(DATABANK[NOME]=$B44)*(DATABANK[DATA PGTO]=T$2))),""))))</f>
        <v/>
      </c>
      <c r="U44" s="4" t="str" cm="1">
        <f t="array" ref="U44">IF($B44="","",IF(U$2="","",IF(IFERROR(SUM(_xlfn._xlws.FILTER(DATABANK[SAÍDA],(DATABANK[NOME]=$B44)*(DATABANK[DATA PGTO]=U$2))),"")=0,"",IFERROR(SUM(_xlfn._xlws.FILTER(DATABANK[SAÍDA],(DATABANK[NOME]=$B44)*(DATABANK[DATA PGTO]=U$2))),""))))</f>
        <v/>
      </c>
      <c r="V44" s="4" t="str" cm="1">
        <f t="array" ref="V44">IF($B44="","",IF(V$2="","",IF(IFERROR(SUM(_xlfn._xlws.FILTER(DATABANK[SAÍDA],(DATABANK[NOME]=$B44)*(DATABANK[DATA PGTO]=V$2))),"")=0,"",IFERROR(SUM(_xlfn._xlws.FILTER(DATABANK[SAÍDA],(DATABANK[NOME]=$B44)*(DATABANK[DATA PGTO]=V$2))),""))))</f>
        <v/>
      </c>
      <c r="W44" s="4" t="str" cm="1">
        <f t="array" ref="W44">IF($B44="","",IF(W$2="","",IF(IFERROR(SUM(_xlfn._xlws.FILTER(DATABANK[SAÍDA],(DATABANK[NOME]=$B44)*(DATABANK[DATA PGTO]=W$2))),"")=0,"",IFERROR(SUM(_xlfn._xlws.FILTER(DATABANK[SAÍDA],(DATABANK[NOME]=$B44)*(DATABANK[DATA PGTO]=W$2))),""))))</f>
        <v/>
      </c>
      <c r="X44" s="4" t="str" cm="1">
        <f t="array" ref="X44">IF($B44="","",IF(X$2="","",IF(IFERROR(SUM(_xlfn._xlws.FILTER(DATABANK[SAÍDA],(DATABANK[NOME]=$B44)*(DATABANK[DATA PGTO]=X$2))),"")=0,"",IFERROR(SUM(_xlfn._xlws.FILTER(DATABANK[SAÍDA],(DATABANK[NOME]=$B44)*(DATABANK[DATA PGTO]=X$2))),""))))</f>
        <v/>
      </c>
      <c r="Y44" s="4" t="str" cm="1">
        <f t="array" ref="Y44">IF($B44="","",IF(Y$2="","",IF(IFERROR(SUM(_xlfn._xlws.FILTER(DATABANK[SAÍDA],(DATABANK[NOME]=$B44)*(DATABANK[DATA PGTO]=Y$2))),"")=0,"",IFERROR(SUM(_xlfn._xlws.FILTER(DATABANK[SAÍDA],(DATABANK[NOME]=$B44)*(DATABANK[DATA PGTO]=Y$2))),""))))</f>
        <v/>
      </c>
      <c r="Z44" s="4" t="str" cm="1">
        <f t="array" ref="Z44">IF($B44="","",IF(Z$2="","",IF(IFERROR(SUM(_xlfn._xlws.FILTER(DATABANK[SAÍDA],(DATABANK[NOME]=$B44)*(DATABANK[DATA PGTO]=Z$2))),"")=0,"",IFERROR(SUM(_xlfn._xlws.FILTER(DATABANK[SAÍDA],(DATABANK[NOME]=$B44)*(DATABANK[DATA PGTO]=Z$2))),""))))</f>
        <v/>
      </c>
      <c r="AA44" s="4" t="str" cm="1">
        <f t="array" ref="AA44">IF($B44="","",IF(AA$2="","",IF(IFERROR(SUM(_xlfn._xlws.FILTER(DATABANK[SAÍDA],(DATABANK[NOME]=$B44)*(DATABANK[DATA PGTO]=AA$2))),"")=0,"",IFERROR(SUM(_xlfn._xlws.FILTER(DATABANK[SAÍDA],(DATABANK[NOME]=$B44)*(DATABANK[DATA PGTO]=AA$2))),""))))</f>
        <v/>
      </c>
      <c r="AB44" s="4" t="str" cm="1">
        <f t="array" ref="AB44">IF($B44="","",IF(AB$2="","",IF(IFERROR(SUM(_xlfn._xlws.FILTER(DATABANK[SAÍDA],(DATABANK[NOME]=$B44)*(DATABANK[DATA PGTO]=AB$2))),"")=0,"",IFERROR(SUM(_xlfn._xlws.FILTER(DATABANK[SAÍDA],(DATABANK[NOME]=$B44)*(DATABANK[DATA PGTO]=AB$2))),""))))</f>
        <v/>
      </c>
      <c r="AC44" s="4" t="str" cm="1">
        <f t="array" ref="AC44">IF($B44="","",IF(AC$2="","",IF(IFERROR(SUM(_xlfn._xlws.FILTER(DATABANK[SAÍDA],(DATABANK[NOME]=$B44)*(DATABANK[DATA PGTO]=AC$2))),"")=0,"",IFERROR(SUM(_xlfn._xlws.FILTER(DATABANK[SAÍDA],(DATABANK[NOME]=$B44)*(DATABANK[DATA PGTO]=AC$2))),""))))</f>
        <v/>
      </c>
      <c r="AD44" s="4" t="str" cm="1">
        <f t="array" ref="AD44">IF($B44="","",IF(AD$2="","",IF(IFERROR(SUM(_xlfn._xlws.FILTER(DATABANK[SAÍDA],(DATABANK[NOME]=$B44)*(DATABANK[DATA PGTO]=AD$2))),"")=0,"",IFERROR(SUM(_xlfn._xlws.FILTER(DATABANK[SAÍDA],(DATABANK[NOME]=$B44)*(DATABANK[DATA PGTO]=AD$2))),""))))</f>
        <v/>
      </c>
      <c r="AE44" s="4" t="str" cm="1">
        <f t="array" ref="AE44">IF($B44="","",IF(AE$2="","",IF(IFERROR(SUM(_xlfn._xlws.FILTER(DATABANK[SAÍDA],(DATABANK[NOME]=$B44)*(DATABANK[DATA PGTO]=AE$2))),"")=0,"",IFERROR(SUM(_xlfn._xlws.FILTER(DATABANK[SAÍDA],(DATABANK[NOME]=$B44)*(DATABANK[DATA PGTO]=AE$2))),""))))</f>
        <v/>
      </c>
      <c r="AF44" s="4" t="str" cm="1">
        <f t="array" ref="AF44">IF($B44="","",IF(AF$2="","",IF(IFERROR(SUM(_xlfn._xlws.FILTER(DATABANK[SAÍDA],(DATABANK[NOME]=$B44)*(DATABANK[DATA PGTO]=AF$2))),"")=0,"",IFERROR(SUM(_xlfn._xlws.FILTER(DATABANK[SAÍDA],(DATABANK[NOME]=$B44)*(DATABANK[DATA PGTO]=AF$2))),""))))</f>
        <v/>
      </c>
      <c r="AG44" s="4" t="str" cm="1">
        <f t="array" ref="AG44">IF($B44="","",IF(AG$2="","",IF(IFERROR(SUM(_xlfn._xlws.FILTER(DATABANK[SAÍDA],(DATABANK[NOME]=$B44)*(DATABANK[DATA PGTO]=AG$2))),"")=0,"",IFERROR(SUM(_xlfn._xlws.FILTER(DATABANK[SAÍDA],(DATABANK[NOME]=$B44)*(DATABANK[DATA PGTO]=AG$2))),""))))</f>
        <v/>
      </c>
      <c r="AH44" s="3"/>
      <c r="AI44" s="3"/>
      <c r="AJ44" s="3"/>
      <c r="AK44" s="3"/>
      <c r="AL44" s="3"/>
      <c r="AM44" s="3"/>
    </row>
    <row r="45" spans="2:39" ht="12" customHeight="1" x14ac:dyDescent="0.25">
      <c r="B45" s="5"/>
      <c r="C45" s="4" t="str" cm="1">
        <f t="array" ref="C45">IF($B45="","",IF(C$2="","",IF(IFERROR(SUM(_xlfn._xlws.FILTER(DATABANK[SAÍDA],(DATABANK[NOME]=$B45)*(DATABANK[DATA PGTO]=C$2))),"")=0,"",IFERROR(SUM(_xlfn._xlws.FILTER(DATABANK[SAÍDA],(DATABANK[NOME]=$B45)*(DATABANK[DATA PGTO]=C$2))),""))))</f>
        <v/>
      </c>
      <c r="D45" s="4" t="str" cm="1">
        <f t="array" ref="D45">IF($B45="","",IF(D$2="","",IF(IFERROR(SUM(_xlfn._xlws.FILTER(DATABANK[SAÍDA],(DATABANK[NOME]=$B45)*(DATABANK[DATA PGTO]=D$2))),"")=0,"",IFERROR(SUM(_xlfn._xlws.FILTER(DATABANK[SAÍDA],(DATABANK[NOME]=$B45)*(DATABANK[DATA PGTO]=D$2))),""))))</f>
        <v/>
      </c>
      <c r="E45" s="4" t="str" cm="1">
        <f t="array" ref="E45">IF($B45="","",IF(E$2="","",IF(IFERROR(SUM(_xlfn._xlws.FILTER(DATABANK[SAÍDA],(DATABANK[NOME]=$B45)*(DATABANK[DATA PGTO]=E$2))),"")=0,"",IFERROR(SUM(_xlfn._xlws.FILTER(DATABANK[SAÍDA],(DATABANK[NOME]=$B45)*(DATABANK[DATA PGTO]=E$2))),""))))</f>
        <v/>
      </c>
      <c r="F45" s="4" t="str" cm="1">
        <f t="array" ref="F45">IF($B45="","",IF(F$2="","",IF(IFERROR(SUM(_xlfn._xlws.FILTER(DATABANK[SAÍDA],(DATABANK[NOME]=$B45)*(DATABANK[DATA PGTO]=F$2))),"")=0,"",IFERROR(SUM(_xlfn._xlws.FILTER(DATABANK[SAÍDA],(DATABANK[NOME]=$B45)*(DATABANK[DATA PGTO]=F$2))),""))))</f>
        <v/>
      </c>
      <c r="G45" s="4" t="str" cm="1">
        <f t="array" ref="G45">IF($B45="","",IF(G$2="","",IF(IFERROR(SUM(_xlfn._xlws.FILTER(DATABANK[SAÍDA],(DATABANK[NOME]=$B45)*(DATABANK[DATA PGTO]=G$2))),"")=0,"",IFERROR(SUM(_xlfn._xlws.FILTER(DATABANK[SAÍDA],(DATABANK[NOME]=$B45)*(DATABANK[DATA PGTO]=G$2))),""))))</f>
        <v/>
      </c>
      <c r="H45" s="4" t="str" cm="1">
        <f t="array" ref="H45">IF($B45="","",IF(H$2="","",IF(IFERROR(SUM(_xlfn._xlws.FILTER(DATABANK[SAÍDA],(DATABANK[NOME]=$B45)*(DATABANK[DATA PGTO]=H$2))),"")=0,"",IFERROR(SUM(_xlfn._xlws.FILTER(DATABANK[SAÍDA],(DATABANK[NOME]=$B45)*(DATABANK[DATA PGTO]=H$2))),""))))</f>
        <v/>
      </c>
      <c r="I45" s="4" t="str" cm="1">
        <f t="array" ref="I45">IF($B45="","",IF(I$2="","",IF(IFERROR(SUM(_xlfn._xlws.FILTER(DATABANK[SAÍDA],(DATABANK[NOME]=$B45)*(DATABANK[DATA PGTO]=I$2))),"")=0,"",IFERROR(SUM(_xlfn._xlws.FILTER(DATABANK[SAÍDA],(DATABANK[NOME]=$B45)*(DATABANK[DATA PGTO]=I$2))),""))))</f>
        <v/>
      </c>
      <c r="J45" s="4" t="str" cm="1">
        <f t="array" ref="J45">IF($B45="","",IF(J$2="","",IF(IFERROR(SUM(_xlfn._xlws.FILTER(DATABANK[SAÍDA],(DATABANK[NOME]=$B45)*(DATABANK[DATA PGTO]=J$2))),"")=0,"",IFERROR(SUM(_xlfn._xlws.FILTER(DATABANK[SAÍDA],(DATABANK[NOME]=$B45)*(DATABANK[DATA PGTO]=J$2))),""))))</f>
        <v/>
      </c>
      <c r="K45" s="4" t="str" cm="1">
        <f t="array" ref="K45">IF($B45="","",IF(K$2="","",IF(IFERROR(SUM(_xlfn._xlws.FILTER(DATABANK[SAÍDA],(DATABANK[NOME]=$B45)*(DATABANK[DATA PGTO]=K$2))),"")=0,"",IFERROR(SUM(_xlfn._xlws.FILTER(DATABANK[SAÍDA],(DATABANK[NOME]=$B45)*(DATABANK[DATA PGTO]=K$2))),""))))</f>
        <v/>
      </c>
      <c r="L45" s="4" t="str" cm="1">
        <f t="array" ref="L45">IF($B45="","",IF(L$2="","",IF(IFERROR(SUM(_xlfn._xlws.FILTER(DATABANK[SAÍDA],(DATABANK[NOME]=$B45)*(DATABANK[DATA PGTO]=L$2))),"")=0,"",IFERROR(SUM(_xlfn._xlws.FILTER(DATABANK[SAÍDA],(DATABANK[NOME]=$B45)*(DATABANK[DATA PGTO]=L$2))),""))))</f>
        <v/>
      </c>
      <c r="M45" s="4" t="str" cm="1">
        <f t="array" ref="M45">IF($B45="","",IF(M$2="","",IF(IFERROR(SUM(_xlfn._xlws.FILTER(DATABANK[SAÍDA],(DATABANK[NOME]=$B45)*(DATABANK[DATA PGTO]=M$2))),"")=0,"",IFERROR(SUM(_xlfn._xlws.FILTER(DATABANK[SAÍDA],(DATABANK[NOME]=$B45)*(DATABANK[DATA PGTO]=M$2))),""))))</f>
        <v/>
      </c>
      <c r="N45" s="4" t="str" cm="1">
        <f t="array" ref="N45">IF($B45="","",IF(N$2="","",IF(IFERROR(SUM(_xlfn._xlws.FILTER(DATABANK[SAÍDA],(DATABANK[NOME]=$B45)*(DATABANK[DATA PGTO]=N$2))),"")=0,"",IFERROR(SUM(_xlfn._xlws.FILTER(DATABANK[SAÍDA],(DATABANK[NOME]=$B45)*(DATABANK[DATA PGTO]=N$2))),""))))</f>
        <v/>
      </c>
      <c r="O45" s="4" t="str" cm="1">
        <f t="array" ref="O45">IF($B45="","",IF(O$2="","",IF(IFERROR(SUM(_xlfn._xlws.FILTER(DATABANK[SAÍDA],(DATABANK[NOME]=$B45)*(DATABANK[DATA PGTO]=O$2))),"")=0,"",IFERROR(SUM(_xlfn._xlws.FILTER(DATABANK[SAÍDA],(DATABANK[NOME]=$B45)*(DATABANK[DATA PGTO]=O$2))),""))))</f>
        <v/>
      </c>
      <c r="P45" s="4" t="str" cm="1">
        <f t="array" ref="P45">IF($B45="","",IF(P$2="","",IF(IFERROR(SUM(_xlfn._xlws.FILTER(DATABANK[SAÍDA],(DATABANK[NOME]=$B45)*(DATABANK[DATA PGTO]=P$2))),"")=0,"",IFERROR(SUM(_xlfn._xlws.FILTER(DATABANK[SAÍDA],(DATABANK[NOME]=$B45)*(DATABANK[DATA PGTO]=P$2))),""))))</f>
        <v/>
      </c>
      <c r="Q45" s="4" t="str" cm="1">
        <f t="array" ref="Q45">IF($B45="","",IF(Q$2="","",IF(IFERROR(SUM(_xlfn._xlws.FILTER(DATABANK[SAÍDA],(DATABANK[NOME]=$B45)*(DATABANK[DATA PGTO]=Q$2))),"")=0,"",IFERROR(SUM(_xlfn._xlws.FILTER(DATABANK[SAÍDA],(DATABANK[NOME]=$B45)*(DATABANK[DATA PGTO]=Q$2))),""))))</f>
        <v/>
      </c>
      <c r="R45" s="4" t="str" cm="1">
        <f t="array" ref="R45">IF($B45="","",IF(R$2="","",IF(IFERROR(SUM(_xlfn._xlws.FILTER(DATABANK[SAÍDA],(DATABANK[NOME]=$B45)*(DATABANK[DATA PGTO]=R$2))),"")=0,"",IFERROR(SUM(_xlfn._xlws.FILTER(DATABANK[SAÍDA],(DATABANK[NOME]=$B45)*(DATABANK[DATA PGTO]=R$2))),""))))</f>
        <v/>
      </c>
      <c r="S45" s="4" t="str" cm="1">
        <f t="array" ref="S45">IF($B45="","",IF(S$2="","",IF(IFERROR(SUM(_xlfn._xlws.FILTER(DATABANK[SAÍDA],(DATABANK[NOME]=$B45)*(DATABANK[DATA PGTO]=S$2))),"")=0,"",IFERROR(SUM(_xlfn._xlws.FILTER(DATABANK[SAÍDA],(DATABANK[NOME]=$B45)*(DATABANK[DATA PGTO]=S$2))),""))))</f>
        <v/>
      </c>
      <c r="T45" s="4" t="str" cm="1">
        <f t="array" ref="T45">IF($B45="","",IF(T$2="","",IF(IFERROR(SUM(_xlfn._xlws.FILTER(DATABANK[SAÍDA],(DATABANK[NOME]=$B45)*(DATABANK[DATA PGTO]=T$2))),"")=0,"",IFERROR(SUM(_xlfn._xlws.FILTER(DATABANK[SAÍDA],(DATABANK[NOME]=$B45)*(DATABANK[DATA PGTO]=T$2))),""))))</f>
        <v/>
      </c>
      <c r="U45" s="4" t="str" cm="1">
        <f t="array" ref="U45">IF($B45="","",IF(U$2="","",IF(IFERROR(SUM(_xlfn._xlws.FILTER(DATABANK[SAÍDA],(DATABANK[NOME]=$B45)*(DATABANK[DATA PGTO]=U$2))),"")=0,"",IFERROR(SUM(_xlfn._xlws.FILTER(DATABANK[SAÍDA],(DATABANK[NOME]=$B45)*(DATABANK[DATA PGTO]=U$2))),""))))</f>
        <v/>
      </c>
      <c r="V45" s="4" t="str" cm="1">
        <f t="array" ref="V45">IF($B45="","",IF(V$2="","",IF(IFERROR(SUM(_xlfn._xlws.FILTER(DATABANK[SAÍDA],(DATABANK[NOME]=$B45)*(DATABANK[DATA PGTO]=V$2))),"")=0,"",IFERROR(SUM(_xlfn._xlws.FILTER(DATABANK[SAÍDA],(DATABANK[NOME]=$B45)*(DATABANK[DATA PGTO]=V$2))),""))))</f>
        <v/>
      </c>
      <c r="W45" s="4" t="str" cm="1">
        <f t="array" ref="W45">IF($B45="","",IF(W$2="","",IF(IFERROR(SUM(_xlfn._xlws.FILTER(DATABANK[SAÍDA],(DATABANK[NOME]=$B45)*(DATABANK[DATA PGTO]=W$2))),"")=0,"",IFERROR(SUM(_xlfn._xlws.FILTER(DATABANK[SAÍDA],(DATABANK[NOME]=$B45)*(DATABANK[DATA PGTO]=W$2))),""))))</f>
        <v/>
      </c>
      <c r="X45" s="4" t="str" cm="1">
        <f t="array" ref="X45">IF($B45="","",IF(X$2="","",IF(IFERROR(SUM(_xlfn._xlws.FILTER(DATABANK[SAÍDA],(DATABANK[NOME]=$B45)*(DATABANK[DATA PGTO]=X$2))),"")=0,"",IFERROR(SUM(_xlfn._xlws.FILTER(DATABANK[SAÍDA],(DATABANK[NOME]=$B45)*(DATABANK[DATA PGTO]=X$2))),""))))</f>
        <v/>
      </c>
      <c r="Y45" s="4" t="str" cm="1">
        <f t="array" ref="Y45">IF($B45="","",IF(Y$2="","",IF(IFERROR(SUM(_xlfn._xlws.FILTER(DATABANK[SAÍDA],(DATABANK[NOME]=$B45)*(DATABANK[DATA PGTO]=Y$2))),"")=0,"",IFERROR(SUM(_xlfn._xlws.FILTER(DATABANK[SAÍDA],(DATABANK[NOME]=$B45)*(DATABANK[DATA PGTO]=Y$2))),""))))</f>
        <v/>
      </c>
      <c r="Z45" s="4" t="str" cm="1">
        <f t="array" ref="Z45">IF($B45="","",IF(Z$2="","",IF(IFERROR(SUM(_xlfn._xlws.FILTER(DATABANK[SAÍDA],(DATABANK[NOME]=$B45)*(DATABANK[DATA PGTO]=Z$2))),"")=0,"",IFERROR(SUM(_xlfn._xlws.FILTER(DATABANK[SAÍDA],(DATABANK[NOME]=$B45)*(DATABANK[DATA PGTO]=Z$2))),""))))</f>
        <v/>
      </c>
      <c r="AA45" s="4" t="str" cm="1">
        <f t="array" ref="AA45">IF($B45="","",IF(AA$2="","",IF(IFERROR(SUM(_xlfn._xlws.FILTER(DATABANK[SAÍDA],(DATABANK[NOME]=$B45)*(DATABANK[DATA PGTO]=AA$2))),"")=0,"",IFERROR(SUM(_xlfn._xlws.FILTER(DATABANK[SAÍDA],(DATABANK[NOME]=$B45)*(DATABANK[DATA PGTO]=AA$2))),""))))</f>
        <v/>
      </c>
      <c r="AB45" s="4" t="str" cm="1">
        <f t="array" ref="AB45">IF($B45="","",IF(AB$2="","",IF(IFERROR(SUM(_xlfn._xlws.FILTER(DATABANK[SAÍDA],(DATABANK[NOME]=$B45)*(DATABANK[DATA PGTO]=AB$2))),"")=0,"",IFERROR(SUM(_xlfn._xlws.FILTER(DATABANK[SAÍDA],(DATABANK[NOME]=$B45)*(DATABANK[DATA PGTO]=AB$2))),""))))</f>
        <v/>
      </c>
      <c r="AC45" s="4" t="str" cm="1">
        <f t="array" ref="AC45">IF($B45="","",IF(AC$2="","",IF(IFERROR(SUM(_xlfn._xlws.FILTER(DATABANK[SAÍDA],(DATABANK[NOME]=$B45)*(DATABANK[DATA PGTO]=AC$2))),"")=0,"",IFERROR(SUM(_xlfn._xlws.FILTER(DATABANK[SAÍDA],(DATABANK[NOME]=$B45)*(DATABANK[DATA PGTO]=AC$2))),""))))</f>
        <v/>
      </c>
      <c r="AD45" s="4" t="str" cm="1">
        <f t="array" ref="AD45">IF($B45="","",IF(AD$2="","",IF(IFERROR(SUM(_xlfn._xlws.FILTER(DATABANK[SAÍDA],(DATABANK[NOME]=$B45)*(DATABANK[DATA PGTO]=AD$2))),"")=0,"",IFERROR(SUM(_xlfn._xlws.FILTER(DATABANK[SAÍDA],(DATABANK[NOME]=$B45)*(DATABANK[DATA PGTO]=AD$2))),""))))</f>
        <v/>
      </c>
      <c r="AE45" s="4" t="str" cm="1">
        <f t="array" ref="AE45">IF($B45="","",IF(AE$2="","",IF(IFERROR(SUM(_xlfn._xlws.FILTER(DATABANK[SAÍDA],(DATABANK[NOME]=$B45)*(DATABANK[DATA PGTO]=AE$2))),"")=0,"",IFERROR(SUM(_xlfn._xlws.FILTER(DATABANK[SAÍDA],(DATABANK[NOME]=$B45)*(DATABANK[DATA PGTO]=AE$2))),""))))</f>
        <v/>
      </c>
      <c r="AF45" s="4" t="str" cm="1">
        <f t="array" ref="AF45">IF($B45="","",IF(AF$2="","",IF(IFERROR(SUM(_xlfn._xlws.FILTER(DATABANK[SAÍDA],(DATABANK[NOME]=$B45)*(DATABANK[DATA PGTO]=AF$2))),"")=0,"",IFERROR(SUM(_xlfn._xlws.FILTER(DATABANK[SAÍDA],(DATABANK[NOME]=$B45)*(DATABANK[DATA PGTO]=AF$2))),""))))</f>
        <v/>
      </c>
      <c r="AG45" s="4" t="str" cm="1">
        <f t="array" ref="AG45">IF($B45="","",IF(AG$2="","",IF(IFERROR(SUM(_xlfn._xlws.FILTER(DATABANK[SAÍDA],(DATABANK[NOME]=$B45)*(DATABANK[DATA PGTO]=AG$2))),"")=0,"",IFERROR(SUM(_xlfn._xlws.FILTER(DATABANK[SAÍDA],(DATABANK[NOME]=$B45)*(DATABANK[DATA PGTO]=AG$2))),""))))</f>
        <v/>
      </c>
      <c r="AH45" s="3"/>
      <c r="AI45" s="3"/>
      <c r="AJ45" s="3"/>
      <c r="AK45" s="3"/>
      <c r="AL45" s="3"/>
      <c r="AM45" s="3"/>
    </row>
    <row r="46" spans="2:39" ht="12" customHeight="1" x14ac:dyDescent="0.25">
      <c r="B46" s="5"/>
      <c r="C46" s="4" t="str" cm="1">
        <f t="array" ref="C46">IF($B46="","",IF(C$2="","",IF(IFERROR(SUM(_xlfn._xlws.FILTER(DATABANK[SAÍDA],(DATABANK[NOME]=$B46)*(DATABANK[DATA PGTO]=C$2))),"")=0,"",IFERROR(SUM(_xlfn._xlws.FILTER(DATABANK[SAÍDA],(DATABANK[NOME]=$B46)*(DATABANK[DATA PGTO]=C$2))),""))))</f>
        <v/>
      </c>
      <c r="D46" s="4" t="str" cm="1">
        <f t="array" ref="D46">IF($B46="","",IF(D$2="","",IF(IFERROR(SUM(_xlfn._xlws.FILTER(DATABANK[SAÍDA],(DATABANK[NOME]=$B46)*(DATABANK[DATA PGTO]=D$2))),"")=0,"",IFERROR(SUM(_xlfn._xlws.FILTER(DATABANK[SAÍDA],(DATABANK[NOME]=$B46)*(DATABANK[DATA PGTO]=D$2))),""))))</f>
        <v/>
      </c>
      <c r="E46" s="4" t="str" cm="1">
        <f t="array" ref="E46">IF($B46="","",IF(E$2="","",IF(IFERROR(SUM(_xlfn._xlws.FILTER(DATABANK[SAÍDA],(DATABANK[NOME]=$B46)*(DATABANK[DATA PGTO]=E$2))),"")=0,"",IFERROR(SUM(_xlfn._xlws.FILTER(DATABANK[SAÍDA],(DATABANK[NOME]=$B46)*(DATABANK[DATA PGTO]=E$2))),""))))</f>
        <v/>
      </c>
      <c r="F46" s="4" t="str" cm="1">
        <f t="array" ref="F46">IF($B46="","",IF(F$2="","",IF(IFERROR(SUM(_xlfn._xlws.FILTER(DATABANK[SAÍDA],(DATABANK[NOME]=$B46)*(DATABANK[DATA PGTO]=F$2))),"")=0,"",IFERROR(SUM(_xlfn._xlws.FILTER(DATABANK[SAÍDA],(DATABANK[NOME]=$B46)*(DATABANK[DATA PGTO]=F$2))),""))))</f>
        <v/>
      </c>
      <c r="G46" s="4" t="str" cm="1">
        <f t="array" ref="G46">IF($B46="","",IF(G$2="","",IF(IFERROR(SUM(_xlfn._xlws.FILTER(DATABANK[SAÍDA],(DATABANK[NOME]=$B46)*(DATABANK[DATA PGTO]=G$2))),"")=0,"",IFERROR(SUM(_xlfn._xlws.FILTER(DATABANK[SAÍDA],(DATABANK[NOME]=$B46)*(DATABANK[DATA PGTO]=G$2))),""))))</f>
        <v/>
      </c>
      <c r="H46" s="4" t="str" cm="1">
        <f t="array" ref="H46">IF($B46="","",IF(H$2="","",IF(IFERROR(SUM(_xlfn._xlws.FILTER(DATABANK[SAÍDA],(DATABANK[NOME]=$B46)*(DATABANK[DATA PGTO]=H$2))),"")=0,"",IFERROR(SUM(_xlfn._xlws.FILTER(DATABANK[SAÍDA],(DATABANK[NOME]=$B46)*(DATABANK[DATA PGTO]=H$2))),""))))</f>
        <v/>
      </c>
      <c r="I46" s="4" t="str" cm="1">
        <f t="array" ref="I46">IF($B46="","",IF(I$2="","",IF(IFERROR(SUM(_xlfn._xlws.FILTER(DATABANK[SAÍDA],(DATABANK[NOME]=$B46)*(DATABANK[DATA PGTO]=I$2))),"")=0,"",IFERROR(SUM(_xlfn._xlws.FILTER(DATABANK[SAÍDA],(DATABANK[NOME]=$B46)*(DATABANK[DATA PGTO]=I$2))),""))))</f>
        <v/>
      </c>
      <c r="J46" s="4" t="str" cm="1">
        <f t="array" ref="J46">IF($B46="","",IF(J$2="","",IF(IFERROR(SUM(_xlfn._xlws.FILTER(DATABANK[SAÍDA],(DATABANK[NOME]=$B46)*(DATABANK[DATA PGTO]=J$2))),"")=0,"",IFERROR(SUM(_xlfn._xlws.FILTER(DATABANK[SAÍDA],(DATABANK[NOME]=$B46)*(DATABANK[DATA PGTO]=J$2))),""))))</f>
        <v/>
      </c>
      <c r="K46" s="4" t="str" cm="1">
        <f t="array" ref="K46">IF($B46="","",IF(K$2="","",IF(IFERROR(SUM(_xlfn._xlws.FILTER(DATABANK[SAÍDA],(DATABANK[NOME]=$B46)*(DATABANK[DATA PGTO]=K$2))),"")=0,"",IFERROR(SUM(_xlfn._xlws.FILTER(DATABANK[SAÍDA],(DATABANK[NOME]=$B46)*(DATABANK[DATA PGTO]=K$2))),""))))</f>
        <v/>
      </c>
      <c r="L46" s="4" t="str" cm="1">
        <f t="array" ref="L46">IF($B46="","",IF(L$2="","",IF(IFERROR(SUM(_xlfn._xlws.FILTER(DATABANK[SAÍDA],(DATABANK[NOME]=$B46)*(DATABANK[DATA PGTO]=L$2))),"")=0,"",IFERROR(SUM(_xlfn._xlws.FILTER(DATABANK[SAÍDA],(DATABANK[NOME]=$B46)*(DATABANK[DATA PGTO]=L$2))),""))))</f>
        <v/>
      </c>
      <c r="M46" s="4" t="str" cm="1">
        <f t="array" ref="M46">IF($B46="","",IF(M$2="","",IF(IFERROR(SUM(_xlfn._xlws.FILTER(DATABANK[SAÍDA],(DATABANK[NOME]=$B46)*(DATABANK[DATA PGTO]=M$2))),"")=0,"",IFERROR(SUM(_xlfn._xlws.FILTER(DATABANK[SAÍDA],(DATABANK[NOME]=$B46)*(DATABANK[DATA PGTO]=M$2))),""))))</f>
        <v/>
      </c>
      <c r="N46" s="4" t="str" cm="1">
        <f t="array" ref="N46">IF($B46="","",IF(N$2="","",IF(IFERROR(SUM(_xlfn._xlws.FILTER(DATABANK[SAÍDA],(DATABANK[NOME]=$B46)*(DATABANK[DATA PGTO]=N$2))),"")=0,"",IFERROR(SUM(_xlfn._xlws.FILTER(DATABANK[SAÍDA],(DATABANK[NOME]=$B46)*(DATABANK[DATA PGTO]=N$2))),""))))</f>
        <v/>
      </c>
      <c r="O46" s="4" t="str" cm="1">
        <f t="array" ref="O46">IF($B46="","",IF(O$2="","",IF(IFERROR(SUM(_xlfn._xlws.FILTER(DATABANK[SAÍDA],(DATABANK[NOME]=$B46)*(DATABANK[DATA PGTO]=O$2))),"")=0,"",IFERROR(SUM(_xlfn._xlws.FILTER(DATABANK[SAÍDA],(DATABANK[NOME]=$B46)*(DATABANK[DATA PGTO]=O$2))),""))))</f>
        <v/>
      </c>
      <c r="P46" s="4" t="str" cm="1">
        <f t="array" ref="P46">IF($B46="","",IF(P$2="","",IF(IFERROR(SUM(_xlfn._xlws.FILTER(DATABANK[SAÍDA],(DATABANK[NOME]=$B46)*(DATABANK[DATA PGTO]=P$2))),"")=0,"",IFERROR(SUM(_xlfn._xlws.FILTER(DATABANK[SAÍDA],(DATABANK[NOME]=$B46)*(DATABANK[DATA PGTO]=P$2))),""))))</f>
        <v/>
      </c>
      <c r="Q46" s="4" t="str" cm="1">
        <f t="array" ref="Q46">IF($B46="","",IF(Q$2="","",IF(IFERROR(SUM(_xlfn._xlws.FILTER(DATABANK[SAÍDA],(DATABANK[NOME]=$B46)*(DATABANK[DATA PGTO]=Q$2))),"")=0,"",IFERROR(SUM(_xlfn._xlws.FILTER(DATABANK[SAÍDA],(DATABANK[NOME]=$B46)*(DATABANK[DATA PGTO]=Q$2))),""))))</f>
        <v/>
      </c>
      <c r="R46" s="4" t="str" cm="1">
        <f t="array" ref="R46">IF($B46="","",IF(R$2="","",IF(IFERROR(SUM(_xlfn._xlws.FILTER(DATABANK[SAÍDA],(DATABANK[NOME]=$B46)*(DATABANK[DATA PGTO]=R$2))),"")=0,"",IFERROR(SUM(_xlfn._xlws.FILTER(DATABANK[SAÍDA],(DATABANK[NOME]=$B46)*(DATABANK[DATA PGTO]=R$2))),""))))</f>
        <v/>
      </c>
      <c r="S46" s="4" t="str" cm="1">
        <f t="array" ref="S46">IF($B46="","",IF(S$2="","",IF(IFERROR(SUM(_xlfn._xlws.FILTER(DATABANK[SAÍDA],(DATABANK[NOME]=$B46)*(DATABANK[DATA PGTO]=S$2))),"")=0,"",IFERROR(SUM(_xlfn._xlws.FILTER(DATABANK[SAÍDA],(DATABANK[NOME]=$B46)*(DATABANK[DATA PGTO]=S$2))),""))))</f>
        <v/>
      </c>
      <c r="T46" s="4" t="str" cm="1">
        <f t="array" ref="T46">IF($B46="","",IF(T$2="","",IF(IFERROR(SUM(_xlfn._xlws.FILTER(DATABANK[SAÍDA],(DATABANK[NOME]=$B46)*(DATABANK[DATA PGTO]=T$2))),"")=0,"",IFERROR(SUM(_xlfn._xlws.FILTER(DATABANK[SAÍDA],(DATABANK[NOME]=$B46)*(DATABANK[DATA PGTO]=T$2))),""))))</f>
        <v/>
      </c>
      <c r="U46" s="4" t="str" cm="1">
        <f t="array" ref="U46">IF($B46="","",IF(U$2="","",IF(IFERROR(SUM(_xlfn._xlws.FILTER(DATABANK[SAÍDA],(DATABANK[NOME]=$B46)*(DATABANK[DATA PGTO]=U$2))),"")=0,"",IFERROR(SUM(_xlfn._xlws.FILTER(DATABANK[SAÍDA],(DATABANK[NOME]=$B46)*(DATABANK[DATA PGTO]=U$2))),""))))</f>
        <v/>
      </c>
      <c r="V46" s="4" t="str" cm="1">
        <f t="array" ref="V46">IF($B46="","",IF(V$2="","",IF(IFERROR(SUM(_xlfn._xlws.FILTER(DATABANK[SAÍDA],(DATABANK[NOME]=$B46)*(DATABANK[DATA PGTO]=V$2))),"")=0,"",IFERROR(SUM(_xlfn._xlws.FILTER(DATABANK[SAÍDA],(DATABANK[NOME]=$B46)*(DATABANK[DATA PGTO]=V$2))),""))))</f>
        <v/>
      </c>
      <c r="W46" s="4" t="str" cm="1">
        <f t="array" ref="W46">IF($B46="","",IF(W$2="","",IF(IFERROR(SUM(_xlfn._xlws.FILTER(DATABANK[SAÍDA],(DATABANK[NOME]=$B46)*(DATABANK[DATA PGTO]=W$2))),"")=0,"",IFERROR(SUM(_xlfn._xlws.FILTER(DATABANK[SAÍDA],(DATABANK[NOME]=$B46)*(DATABANK[DATA PGTO]=W$2))),""))))</f>
        <v/>
      </c>
      <c r="X46" s="4" t="str" cm="1">
        <f t="array" ref="X46">IF($B46="","",IF(X$2="","",IF(IFERROR(SUM(_xlfn._xlws.FILTER(DATABANK[SAÍDA],(DATABANK[NOME]=$B46)*(DATABANK[DATA PGTO]=X$2))),"")=0,"",IFERROR(SUM(_xlfn._xlws.FILTER(DATABANK[SAÍDA],(DATABANK[NOME]=$B46)*(DATABANK[DATA PGTO]=X$2))),""))))</f>
        <v/>
      </c>
      <c r="Y46" s="4" t="str" cm="1">
        <f t="array" ref="Y46">IF($B46="","",IF(Y$2="","",IF(IFERROR(SUM(_xlfn._xlws.FILTER(DATABANK[SAÍDA],(DATABANK[NOME]=$B46)*(DATABANK[DATA PGTO]=Y$2))),"")=0,"",IFERROR(SUM(_xlfn._xlws.FILTER(DATABANK[SAÍDA],(DATABANK[NOME]=$B46)*(DATABANK[DATA PGTO]=Y$2))),""))))</f>
        <v/>
      </c>
      <c r="Z46" s="4" t="str" cm="1">
        <f t="array" ref="Z46">IF($B46="","",IF(Z$2="","",IF(IFERROR(SUM(_xlfn._xlws.FILTER(DATABANK[SAÍDA],(DATABANK[NOME]=$B46)*(DATABANK[DATA PGTO]=Z$2))),"")=0,"",IFERROR(SUM(_xlfn._xlws.FILTER(DATABANK[SAÍDA],(DATABANK[NOME]=$B46)*(DATABANK[DATA PGTO]=Z$2))),""))))</f>
        <v/>
      </c>
      <c r="AA46" s="4" t="str" cm="1">
        <f t="array" ref="AA46">IF($B46="","",IF(AA$2="","",IF(IFERROR(SUM(_xlfn._xlws.FILTER(DATABANK[SAÍDA],(DATABANK[NOME]=$B46)*(DATABANK[DATA PGTO]=AA$2))),"")=0,"",IFERROR(SUM(_xlfn._xlws.FILTER(DATABANK[SAÍDA],(DATABANK[NOME]=$B46)*(DATABANK[DATA PGTO]=AA$2))),""))))</f>
        <v/>
      </c>
      <c r="AB46" s="4" t="str" cm="1">
        <f t="array" ref="AB46">IF($B46="","",IF(AB$2="","",IF(IFERROR(SUM(_xlfn._xlws.FILTER(DATABANK[SAÍDA],(DATABANK[NOME]=$B46)*(DATABANK[DATA PGTO]=AB$2))),"")=0,"",IFERROR(SUM(_xlfn._xlws.FILTER(DATABANK[SAÍDA],(DATABANK[NOME]=$B46)*(DATABANK[DATA PGTO]=AB$2))),""))))</f>
        <v/>
      </c>
      <c r="AC46" s="4" t="str" cm="1">
        <f t="array" ref="AC46">IF($B46="","",IF(AC$2="","",IF(IFERROR(SUM(_xlfn._xlws.FILTER(DATABANK[SAÍDA],(DATABANK[NOME]=$B46)*(DATABANK[DATA PGTO]=AC$2))),"")=0,"",IFERROR(SUM(_xlfn._xlws.FILTER(DATABANK[SAÍDA],(DATABANK[NOME]=$B46)*(DATABANK[DATA PGTO]=AC$2))),""))))</f>
        <v/>
      </c>
      <c r="AD46" s="4" t="str" cm="1">
        <f t="array" ref="AD46">IF($B46="","",IF(AD$2="","",IF(IFERROR(SUM(_xlfn._xlws.FILTER(DATABANK[SAÍDA],(DATABANK[NOME]=$B46)*(DATABANK[DATA PGTO]=AD$2))),"")=0,"",IFERROR(SUM(_xlfn._xlws.FILTER(DATABANK[SAÍDA],(DATABANK[NOME]=$B46)*(DATABANK[DATA PGTO]=AD$2))),""))))</f>
        <v/>
      </c>
      <c r="AE46" s="4" t="str" cm="1">
        <f t="array" ref="AE46">IF($B46="","",IF(AE$2="","",IF(IFERROR(SUM(_xlfn._xlws.FILTER(DATABANK[SAÍDA],(DATABANK[NOME]=$B46)*(DATABANK[DATA PGTO]=AE$2))),"")=0,"",IFERROR(SUM(_xlfn._xlws.FILTER(DATABANK[SAÍDA],(DATABANK[NOME]=$B46)*(DATABANK[DATA PGTO]=AE$2))),""))))</f>
        <v/>
      </c>
      <c r="AF46" s="4" t="str" cm="1">
        <f t="array" ref="AF46">IF($B46="","",IF(AF$2="","",IF(IFERROR(SUM(_xlfn._xlws.FILTER(DATABANK[SAÍDA],(DATABANK[NOME]=$B46)*(DATABANK[DATA PGTO]=AF$2))),"")=0,"",IFERROR(SUM(_xlfn._xlws.FILTER(DATABANK[SAÍDA],(DATABANK[NOME]=$B46)*(DATABANK[DATA PGTO]=AF$2))),""))))</f>
        <v/>
      </c>
      <c r="AG46" s="4" t="str" cm="1">
        <f t="array" ref="AG46">IF($B46="","",IF(AG$2="","",IF(IFERROR(SUM(_xlfn._xlws.FILTER(DATABANK[SAÍDA],(DATABANK[NOME]=$B46)*(DATABANK[DATA PGTO]=AG$2))),"")=0,"",IFERROR(SUM(_xlfn._xlws.FILTER(DATABANK[SAÍDA],(DATABANK[NOME]=$B46)*(DATABANK[DATA PGTO]=AG$2))),""))))</f>
        <v/>
      </c>
      <c r="AH46" s="3"/>
      <c r="AI46" s="3"/>
      <c r="AJ46" s="3"/>
      <c r="AK46" s="3"/>
      <c r="AL46" s="3"/>
      <c r="AM46" s="3"/>
    </row>
    <row r="47" spans="2:39" ht="12" customHeight="1" x14ac:dyDescent="0.25">
      <c r="B47" s="5"/>
      <c r="C47" s="4" t="str" cm="1">
        <f t="array" ref="C47">IF($B47="","",IF(C$2="","",IF(IFERROR(SUM(_xlfn._xlws.FILTER(DATABANK[SAÍDA],(DATABANK[NOME]=$B47)*(DATABANK[DATA PGTO]=C$2))),"")=0,"",IFERROR(SUM(_xlfn._xlws.FILTER(DATABANK[SAÍDA],(DATABANK[NOME]=$B47)*(DATABANK[DATA PGTO]=C$2))),""))))</f>
        <v/>
      </c>
      <c r="D47" s="4" t="str" cm="1">
        <f t="array" ref="D47">IF($B47="","",IF(D$2="","",IF(IFERROR(SUM(_xlfn._xlws.FILTER(DATABANK[SAÍDA],(DATABANK[NOME]=$B47)*(DATABANK[DATA PGTO]=D$2))),"")=0,"",IFERROR(SUM(_xlfn._xlws.FILTER(DATABANK[SAÍDA],(DATABANK[NOME]=$B47)*(DATABANK[DATA PGTO]=D$2))),""))))</f>
        <v/>
      </c>
      <c r="E47" s="4" t="str" cm="1">
        <f t="array" ref="E47">IF($B47="","",IF(E$2="","",IF(IFERROR(SUM(_xlfn._xlws.FILTER(DATABANK[SAÍDA],(DATABANK[NOME]=$B47)*(DATABANK[DATA PGTO]=E$2))),"")=0,"",IFERROR(SUM(_xlfn._xlws.FILTER(DATABANK[SAÍDA],(DATABANK[NOME]=$B47)*(DATABANK[DATA PGTO]=E$2))),""))))</f>
        <v/>
      </c>
      <c r="F47" s="4" t="str" cm="1">
        <f t="array" ref="F47">IF($B47="","",IF(F$2="","",IF(IFERROR(SUM(_xlfn._xlws.FILTER(DATABANK[SAÍDA],(DATABANK[NOME]=$B47)*(DATABANK[DATA PGTO]=F$2))),"")=0,"",IFERROR(SUM(_xlfn._xlws.FILTER(DATABANK[SAÍDA],(DATABANK[NOME]=$B47)*(DATABANK[DATA PGTO]=F$2))),""))))</f>
        <v/>
      </c>
      <c r="G47" s="4" t="str" cm="1">
        <f t="array" ref="G47">IF($B47="","",IF(G$2="","",IF(IFERROR(SUM(_xlfn._xlws.FILTER(DATABANK[SAÍDA],(DATABANK[NOME]=$B47)*(DATABANK[DATA PGTO]=G$2))),"")=0,"",IFERROR(SUM(_xlfn._xlws.FILTER(DATABANK[SAÍDA],(DATABANK[NOME]=$B47)*(DATABANK[DATA PGTO]=G$2))),""))))</f>
        <v/>
      </c>
      <c r="H47" s="4" t="str" cm="1">
        <f t="array" ref="H47">IF($B47="","",IF(H$2="","",IF(IFERROR(SUM(_xlfn._xlws.FILTER(DATABANK[SAÍDA],(DATABANK[NOME]=$B47)*(DATABANK[DATA PGTO]=H$2))),"")=0,"",IFERROR(SUM(_xlfn._xlws.FILTER(DATABANK[SAÍDA],(DATABANK[NOME]=$B47)*(DATABANK[DATA PGTO]=H$2))),""))))</f>
        <v/>
      </c>
      <c r="I47" s="4" t="str" cm="1">
        <f t="array" ref="I47">IF($B47="","",IF(I$2="","",IF(IFERROR(SUM(_xlfn._xlws.FILTER(DATABANK[SAÍDA],(DATABANK[NOME]=$B47)*(DATABANK[DATA PGTO]=I$2))),"")=0,"",IFERROR(SUM(_xlfn._xlws.FILTER(DATABANK[SAÍDA],(DATABANK[NOME]=$B47)*(DATABANK[DATA PGTO]=I$2))),""))))</f>
        <v/>
      </c>
      <c r="J47" s="4" t="str" cm="1">
        <f t="array" ref="J47">IF($B47="","",IF(J$2="","",IF(IFERROR(SUM(_xlfn._xlws.FILTER(DATABANK[SAÍDA],(DATABANK[NOME]=$B47)*(DATABANK[DATA PGTO]=J$2))),"")=0,"",IFERROR(SUM(_xlfn._xlws.FILTER(DATABANK[SAÍDA],(DATABANK[NOME]=$B47)*(DATABANK[DATA PGTO]=J$2))),""))))</f>
        <v/>
      </c>
      <c r="K47" s="4" t="str" cm="1">
        <f t="array" ref="K47">IF($B47="","",IF(K$2="","",IF(IFERROR(SUM(_xlfn._xlws.FILTER(DATABANK[SAÍDA],(DATABANK[NOME]=$B47)*(DATABANK[DATA PGTO]=K$2))),"")=0,"",IFERROR(SUM(_xlfn._xlws.FILTER(DATABANK[SAÍDA],(DATABANK[NOME]=$B47)*(DATABANK[DATA PGTO]=K$2))),""))))</f>
        <v/>
      </c>
      <c r="L47" s="4" t="str" cm="1">
        <f t="array" ref="L47">IF($B47="","",IF(L$2="","",IF(IFERROR(SUM(_xlfn._xlws.FILTER(DATABANK[SAÍDA],(DATABANK[NOME]=$B47)*(DATABANK[DATA PGTO]=L$2))),"")=0,"",IFERROR(SUM(_xlfn._xlws.FILTER(DATABANK[SAÍDA],(DATABANK[NOME]=$B47)*(DATABANK[DATA PGTO]=L$2))),""))))</f>
        <v/>
      </c>
      <c r="M47" s="4" t="str" cm="1">
        <f t="array" ref="M47">IF($B47="","",IF(M$2="","",IF(IFERROR(SUM(_xlfn._xlws.FILTER(DATABANK[SAÍDA],(DATABANK[NOME]=$B47)*(DATABANK[DATA PGTO]=M$2))),"")=0,"",IFERROR(SUM(_xlfn._xlws.FILTER(DATABANK[SAÍDA],(DATABANK[NOME]=$B47)*(DATABANK[DATA PGTO]=M$2))),""))))</f>
        <v/>
      </c>
      <c r="N47" s="4" t="str" cm="1">
        <f t="array" ref="N47">IF($B47="","",IF(N$2="","",IF(IFERROR(SUM(_xlfn._xlws.FILTER(DATABANK[SAÍDA],(DATABANK[NOME]=$B47)*(DATABANK[DATA PGTO]=N$2))),"")=0,"",IFERROR(SUM(_xlfn._xlws.FILTER(DATABANK[SAÍDA],(DATABANK[NOME]=$B47)*(DATABANK[DATA PGTO]=N$2))),""))))</f>
        <v/>
      </c>
      <c r="O47" s="4" t="str" cm="1">
        <f t="array" ref="O47">IF($B47="","",IF(O$2="","",IF(IFERROR(SUM(_xlfn._xlws.FILTER(DATABANK[SAÍDA],(DATABANK[NOME]=$B47)*(DATABANK[DATA PGTO]=O$2))),"")=0,"",IFERROR(SUM(_xlfn._xlws.FILTER(DATABANK[SAÍDA],(DATABANK[NOME]=$B47)*(DATABANK[DATA PGTO]=O$2))),""))))</f>
        <v/>
      </c>
      <c r="P47" s="4" t="str" cm="1">
        <f t="array" ref="P47">IF($B47="","",IF(P$2="","",IF(IFERROR(SUM(_xlfn._xlws.FILTER(DATABANK[SAÍDA],(DATABANK[NOME]=$B47)*(DATABANK[DATA PGTO]=P$2))),"")=0,"",IFERROR(SUM(_xlfn._xlws.FILTER(DATABANK[SAÍDA],(DATABANK[NOME]=$B47)*(DATABANK[DATA PGTO]=P$2))),""))))</f>
        <v/>
      </c>
      <c r="Q47" s="4" t="str" cm="1">
        <f t="array" ref="Q47">IF($B47="","",IF(Q$2="","",IF(IFERROR(SUM(_xlfn._xlws.FILTER(DATABANK[SAÍDA],(DATABANK[NOME]=$B47)*(DATABANK[DATA PGTO]=Q$2))),"")=0,"",IFERROR(SUM(_xlfn._xlws.FILTER(DATABANK[SAÍDA],(DATABANK[NOME]=$B47)*(DATABANK[DATA PGTO]=Q$2))),""))))</f>
        <v/>
      </c>
      <c r="R47" s="4" t="str" cm="1">
        <f t="array" ref="R47">IF($B47="","",IF(R$2="","",IF(IFERROR(SUM(_xlfn._xlws.FILTER(DATABANK[SAÍDA],(DATABANK[NOME]=$B47)*(DATABANK[DATA PGTO]=R$2))),"")=0,"",IFERROR(SUM(_xlfn._xlws.FILTER(DATABANK[SAÍDA],(DATABANK[NOME]=$B47)*(DATABANK[DATA PGTO]=R$2))),""))))</f>
        <v/>
      </c>
      <c r="S47" s="4" t="str" cm="1">
        <f t="array" ref="S47">IF($B47="","",IF(S$2="","",IF(IFERROR(SUM(_xlfn._xlws.FILTER(DATABANK[SAÍDA],(DATABANK[NOME]=$B47)*(DATABANK[DATA PGTO]=S$2))),"")=0,"",IFERROR(SUM(_xlfn._xlws.FILTER(DATABANK[SAÍDA],(DATABANK[NOME]=$B47)*(DATABANK[DATA PGTO]=S$2))),""))))</f>
        <v/>
      </c>
      <c r="T47" s="4" t="str" cm="1">
        <f t="array" ref="T47">IF($B47="","",IF(T$2="","",IF(IFERROR(SUM(_xlfn._xlws.FILTER(DATABANK[SAÍDA],(DATABANK[NOME]=$B47)*(DATABANK[DATA PGTO]=T$2))),"")=0,"",IFERROR(SUM(_xlfn._xlws.FILTER(DATABANK[SAÍDA],(DATABANK[NOME]=$B47)*(DATABANK[DATA PGTO]=T$2))),""))))</f>
        <v/>
      </c>
      <c r="U47" s="4" t="str" cm="1">
        <f t="array" ref="U47">IF($B47="","",IF(U$2="","",IF(IFERROR(SUM(_xlfn._xlws.FILTER(DATABANK[SAÍDA],(DATABANK[NOME]=$B47)*(DATABANK[DATA PGTO]=U$2))),"")=0,"",IFERROR(SUM(_xlfn._xlws.FILTER(DATABANK[SAÍDA],(DATABANK[NOME]=$B47)*(DATABANK[DATA PGTO]=U$2))),""))))</f>
        <v/>
      </c>
      <c r="V47" s="4" t="str" cm="1">
        <f t="array" ref="V47">IF($B47="","",IF(V$2="","",IF(IFERROR(SUM(_xlfn._xlws.FILTER(DATABANK[SAÍDA],(DATABANK[NOME]=$B47)*(DATABANK[DATA PGTO]=V$2))),"")=0,"",IFERROR(SUM(_xlfn._xlws.FILTER(DATABANK[SAÍDA],(DATABANK[NOME]=$B47)*(DATABANK[DATA PGTO]=V$2))),""))))</f>
        <v/>
      </c>
      <c r="W47" s="4" t="str" cm="1">
        <f t="array" ref="W47">IF($B47="","",IF(W$2="","",IF(IFERROR(SUM(_xlfn._xlws.FILTER(DATABANK[SAÍDA],(DATABANK[NOME]=$B47)*(DATABANK[DATA PGTO]=W$2))),"")=0,"",IFERROR(SUM(_xlfn._xlws.FILTER(DATABANK[SAÍDA],(DATABANK[NOME]=$B47)*(DATABANK[DATA PGTO]=W$2))),""))))</f>
        <v/>
      </c>
      <c r="X47" s="4" t="str" cm="1">
        <f t="array" ref="X47">IF($B47="","",IF(X$2="","",IF(IFERROR(SUM(_xlfn._xlws.FILTER(DATABANK[SAÍDA],(DATABANK[NOME]=$B47)*(DATABANK[DATA PGTO]=X$2))),"")=0,"",IFERROR(SUM(_xlfn._xlws.FILTER(DATABANK[SAÍDA],(DATABANK[NOME]=$B47)*(DATABANK[DATA PGTO]=X$2))),""))))</f>
        <v/>
      </c>
      <c r="Y47" s="4" t="str" cm="1">
        <f t="array" ref="Y47">IF($B47="","",IF(Y$2="","",IF(IFERROR(SUM(_xlfn._xlws.FILTER(DATABANK[SAÍDA],(DATABANK[NOME]=$B47)*(DATABANK[DATA PGTO]=Y$2))),"")=0,"",IFERROR(SUM(_xlfn._xlws.FILTER(DATABANK[SAÍDA],(DATABANK[NOME]=$B47)*(DATABANK[DATA PGTO]=Y$2))),""))))</f>
        <v/>
      </c>
      <c r="Z47" s="4" t="str" cm="1">
        <f t="array" ref="Z47">IF($B47="","",IF(Z$2="","",IF(IFERROR(SUM(_xlfn._xlws.FILTER(DATABANK[SAÍDA],(DATABANK[NOME]=$B47)*(DATABANK[DATA PGTO]=Z$2))),"")=0,"",IFERROR(SUM(_xlfn._xlws.FILTER(DATABANK[SAÍDA],(DATABANK[NOME]=$B47)*(DATABANK[DATA PGTO]=Z$2))),""))))</f>
        <v/>
      </c>
      <c r="AA47" s="4" t="str" cm="1">
        <f t="array" ref="AA47">IF($B47="","",IF(AA$2="","",IF(IFERROR(SUM(_xlfn._xlws.FILTER(DATABANK[SAÍDA],(DATABANK[NOME]=$B47)*(DATABANK[DATA PGTO]=AA$2))),"")=0,"",IFERROR(SUM(_xlfn._xlws.FILTER(DATABANK[SAÍDA],(DATABANK[NOME]=$B47)*(DATABANK[DATA PGTO]=AA$2))),""))))</f>
        <v/>
      </c>
      <c r="AB47" s="4" t="str" cm="1">
        <f t="array" ref="AB47">IF($B47="","",IF(AB$2="","",IF(IFERROR(SUM(_xlfn._xlws.FILTER(DATABANK[SAÍDA],(DATABANK[NOME]=$B47)*(DATABANK[DATA PGTO]=AB$2))),"")=0,"",IFERROR(SUM(_xlfn._xlws.FILTER(DATABANK[SAÍDA],(DATABANK[NOME]=$B47)*(DATABANK[DATA PGTO]=AB$2))),""))))</f>
        <v/>
      </c>
      <c r="AC47" s="4" t="str" cm="1">
        <f t="array" ref="AC47">IF($B47="","",IF(AC$2="","",IF(IFERROR(SUM(_xlfn._xlws.FILTER(DATABANK[SAÍDA],(DATABANK[NOME]=$B47)*(DATABANK[DATA PGTO]=AC$2))),"")=0,"",IFERROR(SUM(_xlfn._xlws.FILTER(DATABANK[SAÍDA],(DATABANK[NOME]=$B47)*(DATABANK[DATA PGTO]=AC$2))),""))))</f>
        <v/>
      </c>
      <c r="AD47" s="4" t="str" cm="1">
        <f t="array" ref="AD47">IF($B47="","",IF(AD$2="","",IF(IFERROR(SUM(_xlfn._xlws.FILTER(DATABANK[SAÍDA],(DATABANK[NOME]=$B47)*(DATABANK[DATA PGTO]=AD$2))),"")=0,"",IFERROR(SUM(_xlfn._xlws.FILTER(DATABANK[SAÍDA],(DATABANK[NOME]=$B47)*(DATABANK[DATA PGTO]=AD$2))),""))))</f>
        <v/>
      </c>
      <c r="AE47" s="4" t="str" cm="1">
        <f t="array" ref="AE47">IF($B47="","",IF(AE$2="","",IF(IFERROR(SUM(_xlfn._xlws.FILTER(DATABANK[SAÍDA],(DATABANK[NOME]=$B47)*(DATABANK[DATA PGTO]=AE$2))),"")=0,"",IFERROR(SUM(_xlfn._xlws.FILTER(DATABANK[SAÍDA],(DATABANK[NOME]=$B47)*(DATABANK[DATA PGTO]=AE$2))),""))))</f>
        <v/>
      </c>
      <c r="AF47" s="4" t="str" cm="1">
        <f t="array" ref="AF47">IF($B47="","",IF(AF$2="","",IF(IFERROR(SUM(_xlfn._xlws.FILTER(DATABANK[SAÍDA],(DATABANK[NOME]=$B47)*(DATABANK[DATA PGTO]=AF$2))),"")=0,"",IFERROR(SUM(_xlfn._xlws.FILTER(DATABANK[SAÍDA],(DATABANK[NOME]=$B47)*(DATABANK[DATA PGTO]=AF$2))),""))))</f>
        <v/>
      </c>
      <c r="AG47" s="4" t="str" cm="1">
        <f t="array" ref="AG47">IF($B47="","",IF(AG$2="","",IF(IFERROR(SUM(_xlfn._xlws.FILTER(DATABANK[SAÍDA],(DATABANK[NOME]=$B47)*(DATABANK[DATA PGTO]=AG$2))),"")=0,"",IFERROR(SUM(_xlfn._xlws.FILTER(DATABANK[SAÍDA],(DATABANK[NOME]=$B47)*(DATABANK[DATA PGTO]=AG$2))),""))))</f>
        <v/>
      </c>
      <c r="AH47" s="3"/>
      <c r="AI47" s="3"/>
      <c r="AJ47" s="3"/>
      <c r="AK47" s="3"/>
      <c r="AL47" s="3"/>
      <c r="AM47" s="3"/>
    </row>
    <row r="48" spans="2:39" ht="12" customHeight="1" x14ac:dyDescent="0.25">
      <c r="B48" s="5"/>
      <c r="C48" s="4" t="str" cm="1">
        <f t="array" ref="C48">IF($B48="","",IF(C$2="","",IF(IFERROR(SUM(_xlfn._xlws.FILTER(DATABANK[SAÍDA],(DATABANK[NOME]=$B48)*(DATABANK[DATA PGTO]=C$2))),"")=0,"",IFERROR(SUM(_xlfn._xlws.FILTER(DATABANK[SAÍDA],(DATABANK[NOME]=$B48)*(DATABANK[DATA PGTO]=C$2))),""))))</f>
        <v/>
      </c>
      <c r="D48" s="4" t="str" cm="1">
        <f t="array" ref="D48">IF($B48="","",IF(D$2="","",IF(IFERROR(SUM(_xlfn._xlws.FILTER(DATABANK[SAÍDA],(DATABANK[NOME]=$B48)*(DATABANK[DATA PGTO]=D$2))),"")=0,"",IFERROR(SUM(_xlfn._xlws.FILTER(DATABANK[SAÍDA],(DATABANK[NOME]=$B48)*(DATABANK[DATA PGTO]=D$2))),""))))</f>
        <v/>
      </c>
      <c r="E48" s="4" t="str" cm="1">
        <f t="array" ref="E48">IF($B48="","",IF(E$2="","",IF(IFERROR(SUM(_xlfn._xlws.FILTER(DATABANK[SAÍDA],(DATABANK[NOME]=$B48)*(DATABANK[DATA PGTO]=E$2))),"")=0,"",IFERROR(SUM(_xlfn._xlws.FILTER(DATABANK[SAÍDA],(DATABANK[NOME]=$B48)*(DATABANK[DATA PGTO]=E$2))),""))))</f>
        <v/>
      </c>
      <c r="F48" s="4" t="str" cm="1">
        <f t="array" ref="F48">IF($B48="","",IF(F$2="","",IF(IFERROR(SUM(_xlfn._xlws.FILTER(DATABANK[SAÍDA],(DATABANK[NOME]=$B48)*(DATABANK[DATA PGTO]=F$2))),"")=0,"",IFERROR(SUM(_xlfn._xlws.FILTER(DATABANK[SAÍDA],(DATABANK[NOME]=$B48)*(DATABANK[DATA PGTO]=F$2))),""))))</f>
        <v/>
      </c>
      <c r="G48" s="4" t="str" cm="1">
        <f t="array" ref="G48">IF($B48="","",IF(G$2="","",IF(IFERROR(SUM(_xlfn._xlws.FILTER(DATABANK[SAÍDA],(DATABANK[NOME]=$B48)*(DATABANK[DATA PGTO]=G$2))),"")=0,"",IFERROR(SUM(_xlfn._xlws.FILTER(DATABANK[SAÍDA],(DATABANK[NOME]=$B48)*(DATABANK[DATA PGTO]=G$2))),""))))</f>
        <v/>
      </c>
      <c r="H48" s="4" t="str" cm="1">
        <f t="array" ref="H48">IF($B48="","",IF(H$2="","",IF(IFERROR(SUM(_xlfn._xlws.FILTER(DATABANK[SAÍDA],(DATABANK[NOME]=$B48)*(DATABANK[DATA PGTO]=H$2))),"")=0,"",IFERROR(SUM(_xlfn._xlws.FILTER(DATABANK[SAÍDA],(DATABANK[NOME]=$B48)*(DATABANK[DATA PGTO]=H$2))),""))))</f>
        <v/>
      </c>
      <c r="I48" s="4" t="str" cm="1">
        <f t="array" ref="I48">IF($B48="","",IF(I$2="","",IF(IFERROR(SUM(_xlfn._xlws.FILTER(DATABANK[SAÍDA],(DATABANK[NOME]=$B48)*(DATABANK[DATA PGTO]=I$2))),"")=0,"",IFERROR(SUM(_xlfn._xlws.FILTER(DATABANK[SAÍDA],(DATABANK[NOME]=$B48)*(DATABANK[DATA PGTO]=I$2))),""))))</f>
        <v/>
      </c>
      <c r="J48" s="4" t="str" cm="1">
        <f t="array" ref="J48">IF($B48="","",IF(J$2="","",IF(IFERROR(SUM(_xlfn._xlws.FILTER(DATABANK[SAÍDA],(DATABANK[NOME]=$B48)*(DATABANK[DATA PGTO]=J$2))),"")=0,"",IFERROR(SUM(_xlfn._xlws.FILTER(DATABANK[SAÍDA],(DATABANK[NOME]=$B48)*(DATABANK[DATA PGTO]=J$2))),""))))</f>
        <v/>
      </c>
      <c r="K48" s="4" t="str" cm="1">
        <f t="array" ref="K48">IF($B48="","",IF(K$2="","",IF(IFERROR(SUM(_xlfn._xlws.FILTER(DATABANK[SAÍDA],(DATABANK[NOME]=$B48)*(DATABANK[DATA PGTO]=K$2))),"")=0,"",IFERROR(SUM(_xlfn._xlws.FILTER(DATABANK[SAÍDA],(DATABANK[NOME]=$B48)*(DATABANK[DATA PGTO]=K$2))),""))))</f>
        <v/>
      </c>
      <c r="L48" s="4" t="str" cm="1">
        <f t="array" ref="L48">IF($B48="","",IF(L$2="","",IF(IFERROR(SUM(_xlfn._xlws.FILTER(DATABANK[SAÍDA],(DATABANK[NOME]=$B48)*(DATABANK[DATA PGTO]=L$2))),"")=0,"",IFERROR(SUM(_xlfn._xlws.FILTER(DATABANK[SAÍDA],(DATABANK[NOME]=$B48)*(DATABANK[DATA PGTO]=L$2))),""))))</f>
        <v/>
      </c>
      <c r="M48" s="4" t="str" cm="1">
        <f t="array" ref="M48">IF($B48="","",IF(M$2="","",IF(IFERROR(SUM(_xlfn._xlws.FILTER(DATABANK[SAÍDA],(DATABANK[NOME]=$B48)*(DATABANK[DATA PGTO]=M$2))),"")=0,"",IFERROR(SUM(_xlfn._xlws.FILTER(DATABANK[SAÍDA],(DATABANK[NOME]=$B48)*(DATABANK[DATA PGTO]=M$2))),""))))</f>
        <v/>
      </c>
      <c r="N48" s="4" t="str" cm="1">
        <f t="array" ref="N48">IF($B48="","",IF(N$2="","",IF(IFERROR(SUM(_xlfn._xlws.FILTER(DATABANK[SAÍDA],(DATABANK[NOME]=$B48)*(DATABANK[DATA PGTO]=N$2))),"")=0,"",IFERROR(SUM(_xlfn._xlws.FILTER(DATABANK[SAÍDA],(DATABANK[NOME]=$B48)*(DATABANK[DATA PGTO]=N$2))),""))))</f>
        <v/>
      </c>
      <c r="O48" s="4" t="str" cm="1">
        <f t="array" ref="O48">IF($B48="","",IF(O$2="","",IF(IFERROR(SUM(_xlfn._xlws.FILTER(DATABANK[SAÍDA],(DATABANK[NOME]=$B48)*(DATABANK[DATA PGTO]=O$2))),"")=0,"",IFERROR(SUM(_xlfn._xlws.FILTER(DATABANK[SAÍDA],(DATABANK[NOME]=$B48)*(DATABANK[DATA PGTO]=O$2))),""))))</f>
        <v/>
      </c>
      <c r="P48" s="4" t="str" cm="1">
        <f t="array" ref="P48">IF($B48="","",IF(P$2="","",IF(IFERROR(SUM(_xlfn._xlws.FILTER(DATABANK[SAÍDA],(DATABANK[NOME]=$B48)*(DATABANK[DATA PGTO]=P$2))),"")=0,"",IFERROR(SUM(_xlfn._xlws.FILTER(DATABANK[SAÍDA],(DATABANK[NOME]=$B48)*(DATABANK[DATA PGTO]=P$2))),""))))</f>
        <v/>
      </c>
      <c r="Q48" s="4" t="str" cm="1">
        <f t="array" ref="Q48">IF($B48="","",IF(Q$2="","",IF(IFERROR(SUM(_xlfn._xlws.FILTER(DATABANK[SAÍDA],(DATABANK[NOME]=$B48)*(DATABANK[DATA PGTO]=Q$2))),"")=0,"",IFERROR(SUM(_xlfn._xlws.FILTER(DATABANK[SAÍDA],(DATABANK[NOME]=$B48)*(DATABANK[DATA PGTO]=Q$2))),""))))</f>
        <v/>
      </c>
      <c r="R48" s="4" t="str" cm="1">
        <f t="array" ref="R48">IF($B48="","",IF(R$2="","",IF(IFERROR(SUM(_xlfn._xlws.FILTER(DATABANK[SAÍDA],(DATABANK[NOME]=$B48)*(DATABANK[DATA PGTO]=R$2))),"")=0,"",IFERROR(SUM(_xlfn._xlws.FILTER(DATABANK[SAÍDA],(DATABANK[NOME]=$B48)*(DATABANK[DATA PGTO]=R$2))),""))))</f>
        <v/>
      </c>
      <c r="S48" s="4" t="str" cm="1">
        <f t="array" ref="S48">IF($B48="","",IF(S$2="","",IF(IFERROR(SUM(_xlfn._xlws.FILTER(DATABANK[SAÍDA],(DATABANK[NOME]=$B48)*(DATABANK[DATA PGTO]=S$2))),"")=0,"",IFERROR(SUM(_xlfn._xlws.FILTER(DATABANK[SAÍDA],(DATABANK[NOME]=$B48)*(DATABANK[DATA PGTO]=S$2))),""))))</f>
        <v/>
      </c>
      <c r="T48" s="4" t="str" cm="1">
        <f t="array" ref="T48">IF($B48="","",IF(T$2="","",IF(IFERROR(SUM(_xlfn._xlws.FILTER(DATABANK[SAÍDA],(DATABANK[NOME]=$B48)*(DATABANK[DATA PGTO]=T$2))),"")=0,"",IFERROR(SUM(_xlfn._xlws.FILTER(DATABANK[SAÍDA],(DATABANK[NOME]=$B48)*(DATABANK[DATA PGTO]=T$2))),""))))</f>
        <v/>
      </c>
      <c r="U48" s="4" t="str" cm="1">
        <f t="array" ref="U48">IF($B48="","",IF(U$2="","",IF(IFERROR(SUM(_xlfn._xlws.FILTER(DATABANK[SAÍDA],(DATABANK[NOME]=$B48)*(DATABANK[DATA PGTO]=U$2))),"")=0,"",IFERROR(SUM(_xlfn._xlws.FILTER(DATABANK[SAÍDA],(DATABANK[NOME]=$B48)*(DATABANK[DATA PGTO]=U$2))),""))))</f>
        <v/>
      </c>
      <c r="V48" s="4" t="str" cm="1">
        <f t="array" ref="V48">IF($B48="","",IF(V$2="","",IF(IFERROR(SUM(_xlfn._xlws.FILTER(DATABANK[SAÍDA],(DATABANK[NOME]=$B48)*(DATABANK[DATA PGTO]=V$2))),"")=0,"",IFERROR(SUM(_xlfn._xlws.FILTER(DATABANK[SAÍDA],(DATABANK[NOME]=$B48)*(DATABANK[DATA PGTO]=V$2))),""))))</f>
        <v/>
      </c>
      <c r="W48" s="4" t="str" cm="1">
        <f t="array" ref="W48">IF($B48="","",IF(W$2="","",IF(IFERROR(SUM(_xlfn._xlws.FILTER(DATABANK[SAÍDA],(DATABANK[NOME]=$B48)*(DATABANK[DATA PGTO]=W$2))),"")=0,"",IFERROR(SUM(_xlfn._xlws.FILTER(DATABANK[SAÍDA],(DATABANK[NOME]=$B48)*(DATABANK[DATA PGTO]=W$2))),""))))</f>
        <v/>
      </c>
      <c r="X48" s="4" t="str" cm="1">
        <f t="array" ref="X48">IF($B48="","",IF(X$2="","",IF(IFERROR(SUM(_xlfn._xlws.FILTER(DATABANK[SAÍDA],(DATABANK[NOME]=$B48)*(DATABANK[DATA PGTO]=X$2))),"")=0,"",IFERROR(SUM(_xlfn._xlws.FILTER(DATABANK[SAÍDA],(DATABANK[NOME]=$B48)*(DATABANK[DATA PGTO]=X$2))),""))))</f>
        <v/>
      </c>
      <c r="Y48" s="4" t="str" cm="1">
        <f t="array" ref="Y48">IF($B48="","",IF(Y$2="","",IF(IFERROR(SUM(_xlfn._xlws.FILTER(DATABANK[SAÍDA],(DATABANK[NOME]=$B48)*(DATABANK[DATA PGTO]=Y$2))),"")=0,"",IFERROR(SUM(_xlfn._xlws.FILTER(DATABANK[SAÍDA],(DATABANK[NOME]=$B48)*(DATABANK[DATA PGTO]=Y$2))),""))))</f>
        <v/>
      </c>
      <c r="Z48" s="4" t="str" cm="1">
        <f t="array" ref="Z48">IF($B48="","",IF(Z$2="","",IF(IFERROR(SUM(_xlfn._xlws.FILTER(DATABANK[SAÍDA],(DATABANK[NOME]=$B48)*(DATABANK[DATA PGTO]=Z$2))),"")=0,"",IFERROR(SUM(_xlfn._xlws.FILTER(DATABANK[SAÍDA],(DATABANK[NOME]=$B48)*(DATABANK[DATA PGTO]=Z$2))),""))))</f>
        <v/>
      </c>
      <c r="AA48" s="4" t="str" cm="1">
        <f t="array" ref="AA48">IF($B48="","",IF(AA$2="","",IF(IFERROR(SUM(_xlfn._xlws.FILTER(DATABANK[SAÍDA],(DATABANK[NOME]=$B48)*(DATABANK[DATA PGTO]=AA$2))),"")=0,"",IFERROR(SUM(_xlfn._xlws.FILTER(DATABANK[SAÍDA],(DATABANK[NOME]=$B48)*(DATABANK[DATA PGTO]=AA$2))),""))))</f>
        <v/>
      </c>
      <c r="AB48" s="4" t="str" cm="1">
        <f t="array" ref="AB48">IF($B48="","",IF(AB$2="","",IF(IFERROR(SUM(_xlfn._xlws.FILTER(DATABANK[SAÍDA],(DATABANK[NOME]=$B48)*(DATABANK[DATA PGTO]=AB$2))),"")=0,"",IFERROR(SUM(_xlfn._xlws.FILTER(DATABANK[SAÍDA],(DATABANK[NOME]=$B48)*(DATABANK[DATA PGTO]=AB$2))),""))))</f>
        <v/>
      </c>
      <c r="AC48" s="4" t="str" cm="1">
        <f t="array" ref="AC48">IF($B48="","",IF(AC$2="","",IF(IFERROR(SUM(_xlfn._xlws.FILTER(DATABANK[SAÍDA],(DATABANK[NOME]=$B48)*(DATABANK[DATA PGTO]=AC$2))),"")=0,"",IFERROR(SUM(_xlfn._xlws.FILTER(DATABANK[SAÍDA],(DATABANK[NOME]=$B48)*(DATABANK[DATA PGTO]=AC$2))),""))))</f>
        <v/>
      </c>
      <c r="AD48" s="4" t="str" cm="1">
        <f t="array" ref="AD48">IF($B48="","",IF(AD$2="","",IF(IFERROR(SUM(_xlfn._xlws.FILTER(DATABANK[SAÍDA],(DATABANK[NOME]=$B48)*(DATABANK[DATA PGTO]=AD$2))),"")=0,"",IFERROR(SUM(_xlfn._xlws.FILTER(DATABANK[SAÍDA],(DATABANK[NOME]=$B48)*(DATABANK[DATA PGTO]=AD$2))),""))))</f>
        <v/>
      </c>
      <c r="AE48" s="4" t="str" cm="1">
        <f t="array" ref="AE48">IF($B48="","",IF(AE$2="","",IF(IFERROR(SUM(_xlfn._xlws.FILTER(DATABANK[SAÍDA],(DATABANK[NOME]=$B48)*(DATABANK[DATA PGTO]=AE$2))),"")=0,"",IFERROR(SUM(_xlfn._xlws.FILTER(DATABANK[SAÍDA],(DATABANK[NOME]=$B48)*(DATABANK[DATA PGTO]=AE$2))),""))))</f>
        <v/>
      </c>
      <c r="AF48" s="4" t="str" cm="1">
        <f t="array" ref="AF48">IF($B48="","",IF(AF$2="","",IF(IFERROR(SUM(_xlfn._xlws.FILTER(DATABANK[SAÍDA],(DATABANK[NOME]=$B48)*(DATABANK[DATA PGTO]=AF$2))),"")=0,"",IFERROR(SUM(_xlfn._xlws.FILTER(DATABANK[SAÍDA],(DATABANK[NOME]=$B48)*(DATABANK[DATA PGTO]=AF$2))),""))))</f>
        <v/>
      </c>
      <c r="AG48" s="4" t="str" cm="1">
        <f t="array" ref="AG48">IF($B48="","",IF(AG$2="","",IF(IFERROR(SUM(_xlfn._xlws.FILTER(DATABANK[SAÍDA],(DATABANK[NOME]=$B48)*(DATABANK[DATA PGTO]=AG$2))),"")=0,"",IFERROR(SUM(_xlfn._xlws.FILTER(DATABANK[SAÍDA],(DATABANK[NOME]=$B48)*(DATABANK[DATA PGTO]=AG$2))),""))))</f>
        <v/>
      </c>
      <c r="AH48" s="3"/>
      <c r="AI48" s="3"/>
      <c r="AJ48" s="3"/>
      <c r="AK48" s="3"/>
      <c r="AL48" s="3"/>
      <c r="AM48" s="3"/>
    </row>
    <row r="49" spans="2:39" ht="12" customHeight="1" x14ac:dyDescent="0.25">
      <c r="B49" s="5"/>
      <c r="C49" s="4" t="str" cm="1">
        <f t="array" ref="C49">IF($B49="","",IF(C$2="","",IF(IFERROR(SUM(_xlfn._xlws.FILTER(DATABANK[SAÍDA],(DATABANK[NOME]=$B49)*(DATABANK[DATA PGTO]=C$2))),"")=0,"",IFERROR(SUM(_xlfn._xlws.FILTER(DATABANK[SAÍDA],(DATABANK[NOME]=$B49)*(DATABANK[DATA PGTO]=C$2))),""))))</f>
        <v/>
      </c>
      <c r="D49" s="4" t="str" cm="1">
        <f t="array" ref="D49">IF($B49="","",IF(D$2="","",IF(IFERROR(SUM(_xlfn._xlws.FILTER(DATABANK[SAÍDA],(DATABANK[NOME]=$B49)*(DATABANK[DATA PGTO]=D$2))),"")=0,"",IFERROR(SUM(_xlfn._xlws.FILTER(DATABANK[SAÍDA],(DATABANK[NOME]=$B49)*(DATABANK[DATA PGTO]=D$2))),""))))</f>
        <v/>
      </c>
      <c r="E49" s="4" t="str" cm="1">
        <f t="array" ref="E49">IF($B49="","",IF(E$2="","",IF(IFERROR(SUM(_xlfn._xlws.FILTER(DATABANK[SAÍDA],(DATABANK[NOME]=$B49)*(DATABANK[DATA PGTO]=E$2))),"")=0,"",IFERROR(SUM(_xlfn._xlws.FILTER(DATABANK[SAÍDA],(DATABANK[NOME]=$B49)*(DATABANK[DATA PGTO]=E$2))),""))))</f>
        <v/>
      </c>
      <c r="F49" s="4" t="str" cm="1">
        <f t="array" ref="F49">IF($B49="","",IF(F$2="","",IF(IFERROR(SUM(_xlfn._xlws.FILTER(DATABANK[SAÍDA],(DATABANK[NOME]=$B49)*(DATABANK[DATA PGTO]=F$2))),"")=0,"",IFERROR(SUM(_xlfn._xlws.FILTER(DATABANK[SAÍDA],(DATABANK[NOME]=$B49)*(DATABANK[DATA PGTO]=F$2))),""))))</f>
        <v/>
      </c>
      <c r="G49" s="4" t="str" cm="1">
        <f t="array" ref="G49">IF($B49="","",IF(G$2="","",IF(IFERROR(SUM(_xlfn._xlws.FILTER(DATABANK[SAÍDA],(DATABANK[NOME]=$B49)*(DATABANK[DATA PGTO]=G$2))),"")=0,"",IFERROR(SUM(_xlfn._xlws.FILTER(DATABANK[SAÍDA],(DATABANK[NOME]=$B49)*(DATABANK[DATA PGTO]=G$2))),""))))</f>
        <v/>
      </c>
      <c r="H49" s="4" t="str" cm="1">
        <f t="array" ref="H49">IF($B49="","",IF(H$2="","",IF(IFERROR(SUM(_xlfn._xlws.FILTER(DATABANK[SAÍDA],(DATABANK[NOME]=$B49)*(DATABANK[DATA PGTO]=H$2))),"")=0,"",IFERROR(SUM(_xlfn._xlws.FILTER(DATABANK[SAÍDA],(DATABANK[NOME]=$B49)*(DATABANK[DATA PGTO]=H$2))),""))))</f>
        <v/>
      </c>
      <c r="I49" s="4" t="str" cm="1">
        <f t="array" ref="I49">IF($B49="","",IF(I$2="","",IF(IFERROR(SUM(_xlfn._xlws.FILTER(DATABANK[SAÍDA],(DATABANK[NOME]=$B49)*(DATABANK[DATA PGTO]=I$2))),"")=0,"",IFERROR(SUM(_xlfn._xlws.FILTER(DATABANK[SAÍDA],(DATABANK[NOME]=$B49)*(DATABANK[DATA PGTO]=I$2))),""))))</f>
        <v/>
      </c>
      <c r="J49" s="4" t="str" cm="1">
        <f t="array" ref="J49">IF($B49="","",IF(J$2="","",IF(IFERROR(SUM(_xlfn._xlws.FILTER(DATABANK[SAÍDA],(DATABANK[NOME]=$B49)*(DATABANK[DATA PGTO]=J$2))),"")=0,"",IFERROR(SUM(_xlfn._xlws.FILTER(DATABANK[SAÍDA],(DATABANK[NOME]=$B49)*(DATABANK[DATA PGTO]=J$2))),""))))</f>
        <v/>
      </c>
      <c r="K49" s="4" t="str" cm="1">
        <f t="array" ref="K49">IF($B49="","",IF(K$2="","",IF(IFERROR(SUM(_xlfn._xlws.FILTER(DATABANK[SAÍDA],(DATABANK[NOME]=$B49)*(DATABANK[DATA PGTO]=K$2))),"")=0,"",IFERROR(SUM(_xlfn._xlws.FILTER(DATABANK[SAÍDA],(DATABANK[NOME]=$B49)*(DATABANK[DATA PGTO]=K$2))),""))))</f>
        <v/>
      </c>
      <c r="L49" s="4" t="str" cm="1">
        <f t="array" ref="L49">IF($B49="","",IF(L$2="","",IF(IFERROR(SUM(_xlfn._xlws.FILTER(DATABANK[SAÍDA],(DATABANK[NOME]=$B49)*(DATABANK[DATA PGTO]=L$2))),"")=0,"",IFERROR(SUM(_xlfn._xlws.FILTER(DATABANK[SAÍDA],(DATABANK[NOME]=$B49)*(DATABANK[DATA PGTO]=L$2))),""))))</f>
        <v/>
      </c>
      <c r="M49" s="4" t="str" cm="1">
        <f t="array" ref="M49">IF($B49="","",IF(M$2="","",IF(IFERROR(SUM(_xlfn._xlws.FILTER(DATABANK[SAÍDA],(DATABANK[NOME]=$B49)*(DATABANK[DATA PGTO]=M$2))),"")=0,"",IFERROR(SUM(_xlfn._xlws.FILTER(DATABANK[SAÍDA],(DATABANK[NOME]=$B49)*(DATABANK[DATA PGTO]=M$2))),""))))</f>
        <v/>
      </c>
      <c r="N49" s="4" t="str" cm="1">
        <f t="array" ref="N49">IF($B49="","",IF(N$2="","",IF(IFERROR(SUM(_xlfn._xlws.FILTER(DATABANK[SAÍDA],(DATABANK[NOME]=$B49)*(DATABANK[DATA PGTO]=N$2))),"")=0,"",IFERROR(SUM(_xlfn._xlws.FILTER(DATABANK[SAÍDA],(DATABANK[NOME]=$B49)*(DATABANK[DATA PGTO]=N$2))),""))))</f>
        <v/>
      </c>
      <c r="O49" s="4" t="str" cm="1">
        <f t="array" ref="O49">IF($B49="","",IF(O$2="","",IF(IFERROR(SUM(_xlfn._xlws.FILTER(DATABANK[SAÍDA],(DATABANK[NOME]=$B49)*(DATABANK[DATA PGTO]=O$2))),"")=0,"",IFERROR(SUM(_xlfn._xlws.FILTER(DATABANK[SAÍDA],(DATABANK[NOME]=$B49)*(DATABANK[DATA PGTO]=O$2))),""))))</f>
        <v/>
      </c>
      <c r="P49" s="4" t="str" cm="1">
        <f t="array" ref="P49">IF($B49="","",IF(P$2="","",IF(IFERROR(SUM(_xlfn._xlws.FILTER(DATABANK[SAÍDA],(DATABANK[NOME]=$B49)*(DATABANK[DATA PGTO]=P$2))),"")=0,"",IFERROR(SUM(_xlfn._xlws.FILTER(DATABANK[SAÍDA],(DATABANK[NOME]=$B49)*(DATABANK[DATA PGTO]=P$2))),""))))</f>
        <v/>
      </c>
      <c r="Q49" s="4" t="str" cm="1">
        <f t="array" ref="Q49">IF($B49="","",IF(Q$2="","",IF(IFERROR(SUM(_xlfn._xlws.FILTER(DATABANK[SAÍDA],(DATABANK[NOME]=$B49)*(DATABANK[DATA PGTO]=Q$2))),"")=0,"",IFERROR(SUM(_xlfn._xlws.FILTER(DATABANK[SAÍDA],(DATABANK[NOME]=$B49)*(DATABANK[DATA PGTO]=Q$2))),""))))</f>
        <v/>
      </c>
      <c r="R49" s="4" t="str" cm="1">
        <f t="array" ref="R49">IF($B49="","",IF(R$2="","",IF(IFERROR(SUM(_xlfn._xlws.FILTER(DATABANK[SAÍDA],(DATABANK[NOME]=$B49)*(DATABANK[DATA PGTO]=R$2))),"")=0,"",IFERROR(SUM(_xlfn._xlws.FILTER(DATABANK[SAÍDA],(DATABANK[NOME]=$B49)*(DATABANK[DATA PGTO]=R$2))),""))))</f>
        <v/>
      </c>
      <c r="S49" s="4" t="str" cm="1">
        <f t="array" ref="S49">IF($B49="","",IF(S$2="","",IF(IFERROR(SUM(_xlfn._xlws.FILTER(DATABANK[SAÍDA],(DATABANK[NOME]=$B49)*(DATABANK[DATA PGTO]=S$2))),"")=0,"",IFERROR(SUM(_xlfn._xlws.FILTER(DATABANK[SAÍDA],(DATABANK[NOME]=$B49)*(DATABANK[DATA PGTO]=S$2))),""))))</f>
        <v/>
      </c>
      <c r="T49" s="4" t="str" cm="1">
        <f t="array" ref="T49">IF($B49="","",IF(T$2="","",IF(IFERROR(SUM(_xlfn._xlws.FILTER(DATABANK[SAÍDA],(DATABANK[NOME]=$B49)*(DATABANK[DATA PGTO]=T$2))),"")=0,"",IFERROR(SUM(_xlfn._xlws.FILTER(DATABANK[SAÍDA],(DATABANK[NOME]=$B49)*(DATABANK[DATA PGTO]=T$2))),""))))</f>
        <v/>
      </c>
      <c r="U49" s="4" t="str" cm="1">
        <f t="array" ref="U49">IF($B49="","",IF(U$2="","",IF(IFERROR(SUM(_xlfn._xlws.FILTER(DATABANK[SAÍDA],(DATABANK[NOME]=$B49)*(DATABANK[DATA PGTO]=U$2))),"")=0,"",IFERROR(SUM(_xlfn._xlws.FILTER(DATABANK[SAÍDA],(DATABANK[NOME]=$B49)*(DATABANK[DATA PGTO]=U$2))),""))))</f>
        <v/>
      </c>
      <c r="V49" s="4" t="str" cm="1">
        <f t="array" ref="V49">IF($B49="","",IF(V$2="","",IF(IFERROR(SUM(_xlfn._xlws.FILTER(DATABANK[SAÍDA],(DATABANK[NOME]=$B49)*(DATABANK[DATA PGTO]=V$2))),"")=0,"",IFERROR(SUM(_xlfn._xlws.FILTER(DATABANK[SAÍDA],(DATABANK[NOME]=$B49)*(DATABANK[DATA PGTO]=V$2))),""))))</f>
        <v/>
      </c>
      <c r="W49" s="4" t="str" cm="1">
        <f t="array" ref="W49">IF($B49="","",IF(W$2="","",IF(IFERROR(SUM(_xlfn._xlws.FILTER(DATABANK[SAÍDA],(DATABANK[NOME]=$B49)*(DATABANK[DATA PGTO]=W$2))),"")=0,"",IFERROR(SUM(_xlfn._xlws.FILTER(DATABANK[SAÍDA],(DATABANK[NOME]=$B49)*(DATABANK[DATA PGTO]=W$2))),""))))</f>
        <v/>
      </c>
      <c r="X49" s="4" t="str" cm="1">
        <f t="array" ref="X49">IF($B49="","",IF(X$2="","",IF(IFERROR(SUM(_xlfn._xlws.FILTER(DATABANK[SAÍDA],(DATABANK[NOME]=$B49)*(DATABANK[DATA PGTO]=X$2))),"")=0,"",IFERROR(SUM(_xlfn._xlws.FILTER(DATABANK[SAÍDA],(DATABANK[NOME]=$B49)*(DATABANK[DATA PGTO]=X$2))),""))))</f>
        <v/>
      </c>
      <c r="Y49" s="4" t="str" cm="1">
        <f t="array" ref="Y49">IF($B49="","",IF(Y$2="","",IF(IFERROR(SUM(_xlfn._xlws.FILTER(DATABANK[SAÍDA],(DATABANK[NOME]=$B49)*(DATABANK[DATA PGTO]=Y$2))),"")=0,"",IFERROR(SUM(_xlfn._xlws.FILTER(DATABANK[SAÍDA],(DATABANK[NOME]=$B49)*(DATABANK[DATA PGTO]=Y$2))),""))))</f>
        <v/>
      </c>
      <c r="Z49" s="4" t="str" cm="1">
        <f t="array" ref="Z49">IF($B49="","",IF(Z$2="","",IF(IFERROR(SUM(_xlfn._xlws.FILTER(DATABANK[SAÍDA],(DATABANK[NOME]=$B49)*(DATABANK[DATA PGTO]=Z$2))),"")=0,"",IFERROR(SUM(_xlfn._xlws.FILTER(DATABANK[SAÍDA],(DATABANK[NOME]=$B49)*(DATABANK[DATA PGTO]=Z$2))),""))))</f>
        <v/>
      </c>
      <c r="AA49" s="4" t="str" cm="1">
        <f t="array" ref="AA49">IF($B49="","",IF(AA$2="","",IF(IFERROR(SUM(_xlfn._xlws.FILTER(DATABANK[SAÍDA],(DATABANK[NOME]=$B49)*(DATABANK[DATA PGTO]=AA$2))),"")=0,"",IFERROR(SUM(_xlfn._xlws.FILTER(DATABANK[SAÍDA],(DATABANK[NOME]=$B49)*(DATABANK[DATA PGTO]=AA$2))),""))))</f>
        <v/>
      </c>
      <c r="AB49" s="4" t="str" cm="1">
        <f t="array" ref="AB49">IF($B49="","",IF(AB$2="","",IF(IFERROR(SUM(_xlfn._xlws.FILTER(DATABANK[SAÍDA],(DATABANK[NOME]=$B49)*(DATABANK[DATA PGTO]=AB$2))),"")=0,"",IFERROR(SUM(_xlfn._xlws.FILTER(DATABANK[SAÍDA],(DATABANK[NOME]=$B49)*(DATABANK[DATA PGTO]=AB$2))),""))))</f>
        <v/>
      </c>
      <c r="AC49" s="4" t="str" cm="1">
        <f t="array" ref="AC49">IF($B49="","",IF(AC$2="","",IF(IFERROR(SUM(_xlfn._xlws.FILTER(DATABANK[SAÍDA],(DATABANK[NOME]=$B49)*(DATABANK[DATA PGTO]=AC$2))),"")=0,"",IFERROR(SUM(_xlfn._xlws.FILTER(DATABANK[SAÍDA],(DATABANK[NOME]=$B49)*(DATABANK[DATA PGTO]=AC$2))),""))))</f>
        <v/>
      </c>
      <c r="AD49" s="4" t="str" cm="1">
        <f t="array" ref="AD49">IF($B49="","",IF(AD$2="","",IF(IFERROR(SUM(_xlfn._xlws.FILTER(DATABANK[SAÍDA],(DATABANK[NOME]=$B49)*(DATABANK[DATA PGTO]=AD$2))),"")=0,"",IFERROR(SUM(_xlfn._xlws.FILTER(DATABANK[SAÍDA],(DATABANK[NOME]=$B49)*(DATABANK[DATA PGTO]=AD$2))),""))))</f>
        <v/>
      </c>
      <c r="AE49" s="4" t="str" cm="1">
        <f t="array" ref="AE49">IF($B49="","",IF(AE$2="","",IF(IFERROR(SUM(_xlfn._xlws.FILTER(DATABANK[SAÍDA],(DATABANK[NOME]=$B49)*(DATABANK[DATA PGTO]=AE$2))),"")=0,"",IFERROR(SUM(_xlfn._xlws.FILTER(DATABANK[SAÍDA],(DATABANK[NOME]=$B49)*(DATABANK[DATA PGTO]=AE$2))),""))))</f>
        <v/>
      </c>
      <c r="AF49" s="4" t="str" cm="1">
        <f t="array" ref="AF49">IF($B49="","",IF(AF$2="","",IF(IFERROR(SUM(_xlfn._xlws.FILTER(DATABANK[SAÍDA],(DATABANK[NOME]=$B49)*(DATABANK[DATA PGTO]=AF$2))),"")=0,"",IFERROR(SUM(_xlfn._xlws.FILTER(DATABANK[SAÍDA],(DATABANK[NOME]=$B49)*(DATABANK[DATA PGTO]=AF$2))),""))))</f>
        <v/>
      </c>
      <c r="AG49" s="4" t="str" cm="1">
        <f t="array" ref="AG49">IF($B49="","",IF(AG$2="","",IF(IFERROR(SUM(_xlfn._xlws.FILTER(DATABANK[SAÍDA],(DATABANK[NOME]=$B49)*(DATABANK[DATA PGTO]=AG$2))),"")=0,"",IFERROR(SUM(_xlfn._xlws.FILTER(DATABANK[SAÍDA],(DATABANK[NOME]=$B49)*(DATABANK[DATA PGTO]=AG$2))),""))))</f>
        <v/>
      </c>
      <c r="AH49" s="3"/>
      <c r="AI49" s="3"/>
      <c r="AJ49" s="3"/>
      <c r="AK49" s="3"/>
      <c r="AL49" s="3"/>
      <c r="AM49" s="3"/>
    </row>
    <row r="50" spans="2:39" ht="12" customHeight="1" x14ac:dyDescent="0.25">
      <c r="B50" s="5"/>
      <c r="C50" s="4" t="str" cm="1">
        <f t="array" ref="C50">IF($B50="","",IF(C$2="","",IF(IFERROR(SUM(_xlfn._xlws.FILTER(DATABANK[SAÍDA],(DATABANK[NOME]=$B50)*(DATABANK[DATA PGTO]=C$2))),"")=0,"",IFERROR(SUM(_xlfn._xlws.FILTER(DATABANK[SAÍDA],(DATABANK[NOME]=$B50)*(DATABANK[DATA PGTO]=C$2))),""))))</f>
        <v/>
      </c>
      <c r="D50" s="4" t="str" cm="1">
        <f t="array" ref="D50">IF($B50="","",IF(D$2="","",IF(IFERROR(SUM(_xlfn._xlws.FILTER(DATABANK[SAÍDA],(DATABANK[NOME]=$B50)*(DATABANK[DATA PGTO]=D$2))),"")=0,"",IFERROR(SUM(_xlfn._xlws.FILTER(DATABANK[SAÍDA],(DATABANK[NOME]=$B50)*(DATABANK[DATA PGTO]=D$2))),""))))</f>
        <v/>
      </c>
      <c r="E50" s="4" t="str" cm="1">
        <f t="array" ref="E50">IF($B50="","",IF(E$2="","",IF(IFERROR(SUM(_xlfn._xlws.FILTER(DATABANK[SAÍDA],(DATABANK[NOME]=$B50)*(DATABANK[DATA PGTO]=E$2))),"")=0,"",IFERROR(SUM(_xlfn._xlws.FILTER(DATABANK[SAÍDA],(DATABANK[NOME]=$B50)*(DATABANK[DATA PGTO]=E$2))),""))))</f>
        <v/>
      </c>
      <c r="F50" s="4" t="str" cm="1">
        <f t="array" ref="F50">IF($B50="","",IF(F$2="","",IF(IFERROR(SUM(_xlfn._xlws.FILTER(DATABANK[SAÍDA],(DATABANK[NOME]=$B50)*(DATABANK[DATA PGTO]=F$2))),"")=0,"",IFERROR(SUM(_xlfn._xlws.FILTER(DATABANK[SAÍDA],(DATABANK[NOME]=$B50)*(DATABANK[DATA PGTO]=F$2))),""))))</f>
        <v/>
      </c>
      <c r="G50" s="4" t="str" cm="1">
        <f t="array" ref="G50">IF($B50="","",IF(G$2="","",IF(IFERROR(SUM(_xlfn._xlws.FILTER(DATABANK[SAÍDA],(DATABANK[NOME]=$B50)*(DATABANK[DATA PGTO]=G$2))),"")=0,"",IFERROR(SUM(_xlfn._xlws.FILTER(DATABANK[SAÍDA],(DATABANK[NOME]=$B50)*(DATABANK[DATA PGTO]=G$2))),""))))</f>
        <v/>
      </c>
      <c r="H50" s="4" t="str" cm="1">
        <f t="array" ref="H50">IF($B50="","",IF(H$2="","",IF(IFERROR(SUM(_xlfn._xlws.FILTER(DATABANK[SAÍDA],(DATABANK[NOME]=$B50)*(DATABANK[DATA PGTO]=H$2))),"")=0,"",IFERROR(SUM(_xlfn._xlws.FILTER(DATABANK[SAÍDA],(DATABANK[NOME]=$B50)*(DATABANK[DATA PGTO]=H$2))),""))))</f>
        <v/>
      </c>
      <c r="I50" s="4" t="str" cm="1">
        <f t="array" ref="I50">IF($B50="","",IF(I$2="","",IF(IFERROR(SUM(_xlfn._xlws.FILTER(DATABANK[SAÍDA],(DATABANK[NOME]=$B50)*(DATABANK[DATA PGTO]=I$2))),"")=0,"",IFERROR(SUM(_xlfn._xlws.FILTER(DATABANK[SAÍDA],(DATABANK[NOME]=$B50)*(DATABANK[DATA PGTO]=I$2))),""))))</f>
        <v/>
      </c>
      <c r="J50" s="4" t="str" cm="1">
        <f t="array" ref="J50">IF($B50="","",IF(J$2="","",IF(IFERROR(SUM(_xlfn._xlws.FILTER(DATABANK[SAÍDA],(DATABANK[NOME]=$B50)*(DATABANK[DATA PGTO]=J$2))),"")=0,"",IFERROR(SUM(_xlfn._xlws.FILTER(DATABANK[SAÍDA],(DATABANK[NOME]=$B50)*(DATABANK[DATA PGTO]=J$2))),""))))</f>
        <v/>
      </c>
      <c r="K50" s="4" t="str" cm="1">
        <f t="array" ref="K50">IF($B50="","",IF(K$2="","",IF(IFERROR(SUM(_xlfn._xlws.FILTER(DATABANK[SAÍDA],(DATABANK[NOME]=$B50)*(DATABANK[DATA PGTO]=K$2))),"")=0,"",IFERROR(SUM(_xlfn._xlws.FILTER(DATABANK[SAÍDA],(DATABANK[NOME]=$B50)*(DATABANK[DATA PGTO]=K$2))),""))))</f>
        <v/>
      </c>
      <c r="L50" s="4" t="str" cm="1">
        <f t="array" ref="L50">IF($B50="","",IF(L$2="","",IF(IFERROR(SUM(_xlfn._xlws.FILTER(DATABANK[SAÍDA],(DATABANK[NOME]=$B50)*(DATABANK[DATA PGTO]=L$2))),"")=0,"",IFERROR(SUM(_xlfn._xlws.FILTER(DATABANK[SAÍDA],(DATABANK[NOME]=$B50)*(DATABANK[DATA PGTO]=L$2))),""))))</f>
        <v/>
      </c>
      <c r="M50" s="4" t="str" cm="1">
        <f t="array" ref="M50">IF($B50="","",IF(M$2="","",IF(IFERROR(SUM(_xlfn._xlws.FILTER(DATABANK[SAÍDA],(DATABANK[NOME]=$B50)*(DATABANK[DATA PGTO]=M$2))),"")=0,"",IFERROR(SUM(_xlfn._xlws.FILTER(DATABANK[SAÍDA],(DATABANK[NOME]=$B50)*(DATABANK[DATA PGTO]=M$2))),""))))</f>
        <v/>
      </c>
      <c r="N50" s="4" t="str" cm="1">
        <f t="array" ref="N50">IF($B50="","",IF(N$2="","",IF(IFERROR(SUM(_xlfn._xlws.FILTER(DATABANK[SAÍDA],(DATABANK[NOME]=$B50)*(DATABANK[DATA PGTO]=N$2))),"")=0,"",IFERROR(SUM(_xlfn._xlws.FILTER(DATABANK[SAÍDA],(DATABANK[NOME]=$B50)*(DATABANK[DATA PGTO]=N$2))),""))))</f>
        <v/>
      </c>
      <c r="O50" s="4" t="str" cm="1">
        <f t="array" ref="O50">IF($B50="","",IF(O$2="","",IF(IFERROR(SUM(_xlfn._xlws.FILTER(DATABANK[SAÍDA],(DATABANK[NOME]=$B50)*(DATABANK[DATA PGTO]=O$2))),"")=0,"",IFERROR(SUM(_xlfn._xlws.FILTER(DATABANK[SAÍDA],(DATABANK[NOME]=$B50)*(DATABANK[DATA PGTO]=O$2))),""))))</f>
        <v/>
      </c>
      <c r="P50" s="4" t="str" cm="1">
        <f t="array" ref="P50">IF($B50="","",IF(P$2="","",IF(IFERROR(SUM(_xlfn._xlws.FILTER(DATABANK[SAÍDA],(DATABANK[NOME]=$B50)*(DATABANK[DATA PGTO]=P$2))),"")=0,"",IFERROR(SUM(_xlfn._xlws.FILTER(DATABANK[SAÍDA],(DATABANK[NOME]=$B50)*(DATABANK[DATA PGTO]=P$2))),""))))</f>
        <v/>
      </c>
      <c r="Q50" s="4" t="str" cm="1">
        <f t="array" ref="Q50">IF($B50="","",IF(Q$2="","",IF(IFERROR(SUM(_xlfn._xlws.FILTER(DATABANK[SAÍDA],(DATABANK[NOME]=$B50)*(DATABANK[DATA PGTO]=Q$2))),"")=0,"",IFERROR(SUM(_xlfn._xlws.FILTER(DATABANK[SAÍDA],(DATABANK[NOME]=$B50)*(DATABANK[DATA PGTO]=Q$2))),""))))</f>
        <v/>
      </c>
      <c r="R50" s="4" t="str" cm="1">
        <f t="array" ref="R50">IF($B50="","",IF(R$2="","",IF(IFERROR(SUM(_xlfn._xlws.FILTER(DATABANK[SAÍDA],(DATABANK[NOME]=$B50)*(DATABANK[DATA PGTO]=R$2))),"")=0,"",IFERROR(SUM(_xlfn._xlws.FILTER(DATABANK[SAÍDA],(DATABANK[NOME]=$B50)*(DATABANK[DATA PGTO]=R$2))),""))))</f>
        <v/>
      </c>
      <c r="S50" s="4" t="str" cm="1">
        <f t="array" ref="S50">IF($B50="","",IF(S$2="","",IF(IFERROR(SUM(_xlfn._xlws.FILTER(DATABANK[SAÍDA],(DATABANK[NOME]=$B50)*(DATABANK[DATA PGTO]=S$2))),"")=0,"",IFERROR(SUM(_xlfn._xlws.FILTER(DATABANK[SAÍDA],(DATABANK[NOME]=$B50)*(DATABANK[DATA PGTO]=S$2))),""))))</f>
        <v/>
      </c>
      <c r="T50" s="4" t="str" cm="1">
        <f t="array" ref="T50">IF($B50="","",IF(T$2="","",IF(IFERROR(SUM(_xlfn._xlws.FILTER(DATABANK[SAÍDA],(DATABANK[NOME]=$B50)*(DATABANK[DATA PGTO]=T$2))),"")=0,"",IFERROR(SUM(_xlfn._xlws.FILTER(DATABANK[SAÍDA],(DATABANK[NOME]=$B50)*(DATABANK[DATA PGTO]=T$2))),""))))</f>
        <v/>
      </c>
      <c r="U50" s="4" t="str" cm="1">
        <f t="array" ref="U50">IF($B50="","",IF(U$2="","",IF(IFERROR(SUM(_xlfn._xlws.FILTER(DATABANK[SAÍDA],(DATABANK[NOME]=$B50)*(DATABANK[DATA PGTO]=U$2))),"")=0,"",IFERROR(SUM(_xlfn._xlws.FILTER(DATABANK[SAÍDA],(DATABANK[NOME]=$B50)*(DATABANK[DATA PGTO]=U$2))),""))))</f>
        <v/>
      </c>
      <c r="V50" s="4" t="str" cm="1">
        <f t="array" ref="V50">IF($B50="","",IF(V$2="","",IF(IFERROR(SUM(_xlfn._xlws.FILTER(DATABANK[SAÍDA],(DATABANK[NOME]=$B50)*(DATABANK[DATA PGTO]=V$2))),"")=0,"",IFERROR(SUM(_xlfn._xlws.FILTER(DATABANK[SAÍDA],(DATABANK[NOME]=$B50)*(DATABANK[DATA PGTO]=V$2))),""))))</f>
        <v/>
      </c>
      <c r="W50" s="4" t="str" cm="1">
        <f t="array" ref="W50">IF($B50="","",IF(W$2="","",IF(IFERROR(SUM(_xlfn._xlws.FILTER(DATABANK[SAÍDA],(DATABANK[NOME]=$B50)*(DATABANK[DATA PGTO]=W$2))),"")=0,"",IFERROR(SUM(_xlfn._xlws.FILTER(DATABANK[SAÍDA],(DATABANK[NOME]=$B50)*(DATABANK[DATA PGTO]=W$2))),""))))</f>
        <v/>
      </c>
      <c r="X50" s="4" t="str" cm="1">
        <f t="array" ref="X50">IF($B50="","",IF(X$2="","",IF(IFERROR(SUM(_xlfn._xlws.FILTER(DATABANK[SAÍDA],(DATABANK[NOME]=$B50)*(DATABANK[DATA PGTO]=X$2))),"")=0,"",IFERROR(SUM(_xlfn._xlws.FILTER(DATABANK[SAÍDA],(DATABANK[NOME]=$B50)*(DATABANK[DATA PGTO]=X$2))),""))))</f>
        <v/>
      </c>
      <c r="Y50" s="4" t="str" cm="1">
        <f t="array" ref="Y50">IF($B50="","",IF(Y$2="","",IF(IFERROR(SUM(_xlfn._xlws.FILTER(DATABANK[SAÍDA],(DATABANK[NOME]=$B50)*(DATABANK[DATA PGTO]=Y$2))),"")=0,"",IFERROR(SUM(_xlfn._xlws.FILTER(DATABANK[SAÍDA],(DATABANK[NOME]=$B50)*(DATABANK[DATA PGTO]=Y$2))),""))))</f>
        <v/>
      </c>
      <c r="Z50" s="4" t="str" cm="1">
        <f t="array" ref="Z50">IF($B50="","",IF(Z$2="","",IF(IFERROR(SUM(_xlfn._xlws.FILTER(DATABANK[SAÍDA],(DATABANK[NOME]=$B50)*(DATABANK[DATA PGTO]=Z$2))),"")=0,"",IFERROR(SUM(_xlfn._xlws.FILTER(DATABANK[SAÍDA],(DATABANK[NOME]=$B50)*(DATABANK[DATA PGTO]=Z$2))),""))))</f>
        <v/>
      </c>
      <c r="AA50" s="4" t="str" cm="1">
        <f t="array" ref="AA50">IF($B50="","",IF(AA$2="","",IF(IFERROR(SUM(_xlfn._xlws.FILTER(DATABANK[SAÍDA],(DATABANK[NOME]=$B50)*(DATABANK[DATA PGTO]=AA$2))),"")=0,"",IFERROR(SUM(_xlfn._xlws.FILTER(DATABANK[SAÍDA],(DATABANK[NOME]=$B50)*(DATABANK[DATA PGTO]=AA$2))),""))))</f>
        <v/>
      </c>
      <c r="AB50" s="4" t="str" cm="1">
        <f t="array" ref="AB50">IF($B50="","",IF(AB$2="","",IF(IFERROR(SUM(_xlfn._xlws.FILTER(DATABANK[SAÍDA],(DATABANK[NOME]=$B50)*(DATABANK[DATA PGTO]=AB$2))),"")=0,"",IFERROR(SUM(_xlfn._xlws.FILTER(DATABANK[SAÍDA],(DATABANK[NOME]=$B50)*(DATABANK[DATA PGTO]=AB$2))),""))))</f>
        <v/>
      </c>
      <c r="AC50" s="4" t="str" cm="1">
        <f t="array" ref="AC50">IF($B50="","",IF(AC$2="","",IF(IFERROR(SUM(_xlfn._xlws.FILTER(DATABANK[SAÍDA],(DATABANK[NOME]=$B50)*(DATABANK[DATA PGTO]=AC$2))),"")=0,"",IFERROR(SUM(_xlfn._xlws.FILTER(DATABANK[SAÍDA],(DATABANK[NOME]=$B50)*(DATABANK[DATA PGTO]=AC$2))),""))))</f>
        <v/>
      </c>
      <c r="AD50" s="4" t="str" cm="1">
        <f t="array" ref="AD50">IF($B50="","",IF(AD$2="","",IF(IFERROR(SUM(_xlfn._xlws.FILTER(DATABANK[SAÍDA],(DATABANK[NOME]=$B50)*(DATABANK[DATA PGTO]=AD$2))),"")=0,"",IFERROR(SUM(_xlfn._xlws.FILTER(DATABANK[SAÍDA],(DATABANK[NOME]=$B50)*(DATABANK[DATA PGTO]=AD$2))),""))))</f>
        <v/>
      </c>
      <c r="AE50" s="4" t="str" cm="1">
        <f t="array" ref="AE50">IF($B50="","",IF(AE$2="","",IF(IFERROR(SUM(_xlfn._xlws.FILTER(DATABANK[SAÍDA],(DATABANK[NOME]=$B50)*(DATABANK[DATA PGTO]=AE$2))),"")=0,"",IFERROR(SUM(_xlfn._xlws.FILTER(DATABANK[SAÍDA],(DATABANK[NOME]=$B50)*(DATABANK[DATA PGTO]=AE$2))),""))))</f>
        <v/>
      </c>
      <c r="AF50" s="4" t="str" cm="1">
        <f t="array" ref="AF50">IF($B50="","",IF(AF$2="","",IF(IFERROR(SUM(_xlfn._xlws.FILTER(DATABANK[SAÍDA],(DATABANK[NOME]=$B50)*(DATABANK[DATA PGTO]=AF$2))),"")=0,"",IFERROR(SUM(_xlfn._xlws.FILTER(DATABANK[SAÍDA],(DATABANK[NOME]=$B50)*(DATABANK[DATA PGTO]=AF$2))),""))))</f>
        <v/>
      </c>
      <c r="AG50" s="4" t="str" cm="1">
        <f t="array" ref="AG50">IF($B50="","",IF(AG$2="","",IF(IFERROR(SUM(_xlfn._xlws.FILTER(DATABANK[SAÍDA],(DATABANK[NOME]=$B50)*(DATABANK[DATA PGTO]=AG$2))),"")=0,"",IFERROR(SUM(_xlfn._xlws.FILTER(DATABANK[SAÍDA],(DATABANK[NOME]=$B50)*(DATABANK[DATA PGTO]=AG$2))),""))))</f>
        <v/>
      </c>
      <c r="AH50" s="3"/>
      <c r="AI50" s="3"/>
      <c r="AJ50" s="3"/>
      <c r="AK50" s="3"/>
      <c r="AL50" s="3"/>
      <c r="AM50" s="3"/>
    </row>
    <row r="51" spans="2:39" ht="12" customHeight="1" x14ac:dyDescent="0.25">
      <c r="B51" s="5"/>
      <c r="C51" s="4" t="str" cm="1">
        <f t="array" ref="C51">IF($B51="","",IF(C$2="","",IF(IFERROR(SUM(_xlfn._xlws.FILTER(DATABANK[SAÍDA],(DATABANK[NOME]=$B51)*(DATABANK[DATA PGTO]=C$2))),"")=0,"",IFERROR(SUM(_xlfn._xlws.FILTER(DATABANK[SAÍDA],(DATABANK[NOME]=$B51)*(DATABANK[DATA PGTO]=C$2))),""))))</f>
        <v/>
      </c>
      <c r="D51" s="4" t="str" cm="1">
        <f t="array" ref="D51">IF($B51="","",IF(D$2="","",IF(IFERROR(SUM(_xlfn._xlws.FILTER(DATABANK[SAÍDA],(DATABANK[NOME]=$B51)*(DATABANK[DATA PGTO]=D$2))),"")=0,"",IFERROR(SUM(_xlfn._xlws.FILTER(DATABANK[SAÍDA],(DATABANK[NOME]=$B51)*(DATABANK[DATA PGTO]=D$2))),""))))</f>
        <v/>
      </c>
      <c r="E51" s="4" t="str" cm="1">
        <f t="array" ref="E51">IF($B51="","",IF(E$2="","",IF(IFERROR(SUM(_xlfn._xlws.FILTER(DATABANK[SAÍDA],(DATABANK[NOME]=$B51)*(DATABANK[DATA PGTO]=E$2))),"")=0,"",IFERROR(SUM(_xlfn._xlws.FILTER(DATABANK[SAÍDA],(DATABANK[NOME]=$B51)*(DATABANK[DATA PGTO]=E$2))),""))))</f>
        <v/>
      </c>
      <c r="F51" s="4" t="str" cm="1">
        <f t="array" ref="F51">IF($B51="","",IF(F$2="","",IF(IFERROR(SUM(_xlfn._xlws.FILTER(DATABANK[SAÍDA],(DATABANK[NOME]=$B51)*(DATABANK[DATA PGTO]=F$2))),"")=0,"",IFERROR(SUM(_xlfn._xlws.FILTER(DATABANK[SAÍDA],(DATABANK[NOME]=$B51)*(DATABANK[DATA PGTO]=F$2))),""))))</f>
        <v/>
      </c>
      <c r="G51" s="4" t="str" cm="1">
        <f t="array" ref="G51">IF($B51="","",IF(G$2="","",IF(IFERROR(SUM(_xlfn._xlws.FILTER(DATABANK[SAÍDA],(DATABANK[NOME]=$B51)*(DATABANK[DATA PGTO]=G$2))),"")=0,"",IFERROR(SUM(_xlfn._xlws.FILTER(DATABANK[SAÍDA],(DATABANK[NOME]=$B51)*(DATABANK[DATA PGTO]=G$2))),""))))</f>
        <v/>
      </c>
      <c r="H51" s="4" t="str" cm="1">
        <f t="array" ref="H51">IF($B51="","",IF(H$2="","",IF(IFERROR(SUM(_xlfn._xlws.FILTER(DATABANK[SAÍDA],(DATABANK[NOME]=$B51)*(DATABANK[DATA PGTO]=H$2))),"")=0,"",IFERROR(SUM(_xlfn._xlws.FILTER(DATABANK[SAÍDA],(DATABANK[NOME]=$B51)*(DATABANK[DATA PGTO]=H$2))),""))))</f>
        <v/>
      </c>
      <c r="I51" s="4" t="str" cm="1">
        <f t="array" ref="I51">IF($B51="","",IF(I$2="","",IF(IFERROR(SUM(_xlfn._xlws.FILTER(DATABANK[SAÍDA],(DATABANK[NOME]=$B51)*(DATABANK[DATA PGTO]=I$2))),"")=0,"",IFERROR(SUM(_xlfn._xlws.FILTER(DATABANK[SAÍDA],(DATABANK[NOME]=$B51)*(DATABANK[DATA PGTO]=I$2))),""))))</f>
        <v/>
      </c>
      <c r="J51" s="4" t="str" cm="1">
        <f t="array" ref="J51">IF($B51="","",IF(J$2="","",IF(IFERROR(SUM(_xlfn._xlws.FILTER(DATABANK[SAÍDA],(DATABANK[NOME]=$B51)*(DATABANK[DATA PGTO]=J$2))),"")=0,"",IFERROR(SUM(_xlfn._xlws.FILTER(DATABANK[SAÍDA],(DATABANK[NOME]=$B51)*(DATABANK[DATA PGTO]=J$2))),""))))</f>
        <v/>
      </c>
      <c r="K51" s="4" t="str" cm="1">
        <f t="array" ref="K51">IF($B51="","",IF(K$2="","",IF(IFERROR(SUM(_xlfn._xlws.FILTER(DATABANK[SAÍDA],(DATABANK[NOME]=$B51)*(DATABANK[DATA PGTO]=K$2))),"")=0,"",IFERROR(SUM(_xlfn._xlws.FILTER(DATABANK[SAÍDA],(DATABANK[NOME]=$B51)*(DATABANK[DATA PGTO]=K$2))),""))))</f>
        <v/>
      </c>
      <c r="L51" s="4" t="str" cm="1">
        <f t="array" ref="L51">IF($B51="","",IF(L$2="","",IF(IFERROR(SUM(_xlfn._xlws.FILTER(DATABANK[SAÍDA],(DATABANK[NOME]=$B51)*(DATABANK[DATA PGTO]=L$2))),"")=0,"",IFERROR(SUM(_xlfn._xlws.FILTER(DATABANK[SAÍDA],(DATABANK[NOME]=$B51)*(DATABANK[DATA PGTO]=L$2))),""))))</f>
        <v/>
      </c>
      <c r="M51" s="4" t="str" cm="1">
        <f t="array" ref="M51">IF($B51="","",IF(M$2="","",IF(IFERROR(SUM(_xlfn._xlws.FILTER(DATABANK[SAÍDA],(DATABANK[NOME]=$B51)*(DATABANK[DATA PGTO]=M$2))),"")=0,"",IFERROR(SUM(_xlfn._xlws.FILTER(DATABANK[SAÍDA],(DATABANK[NOME]=$B51)*(DATABANK[DATA PGTO]=M$2))),""))))</f>
        <v/>
      </c>
      <c r="N51" s="4" t="str" cm="1">
        <f t="array" ref="N51">IF($B51="","",IF(N$2="","",IF(IFERROR(SUM(_xlfn._xlws.FILTER(DATABANK[SAÍDA],(DATABANK[NOME]=$B51)*(DATABANK[DATA PGTO]=N$2))),"")=0,"",IFERROR(SUM(_xlfn._xlws.FILTER(DATABANK[SAÍDA],(DATABANK[NOME]=$B51)*(DATABANK[DATA PGTO]=N$2))),""))))</f>
        <v/>
      </c>
      <c r="O51" s="4" t="str" cm="1">
        <f t="array" ref="O51">IF($B51="","",IF(O$2="","",IF(IFERROR(SUM(_xlfn._xlws.FILTER(DATABANK[SAÍDA],(DATABANK[NOME]=$B51)*(DATABANK[DATA PGTO]=O$2))),"")=0,"",IFERROR(SUM(_xlfn._xlws.FILTER(DATABANK[SAÍDA],(DATABANK[NOME]=$B51)*(DATABANK[DATA PGTO]=O$2))),""))))</f>
        <v/>
      </c>
      <c r="P51" s="4" t="str" cm="1">
        <f t="array" ref="P51">IF($B51="","",IF(P$2="","",IF(IFERROR(SUM(_xlfn._xlws.FILTER(DATABANK[SAÍDA],(DATABANK[NOME]=$B51)*(DATABANK[DATA PGTO]=P$2))),"")=0,"",IFERROR(SUM(_xlfn._xlws.FILTER(DATABANK[SAÍDA],(DATABANK[NOME]=$B51)*(DATABANK[DATA PGTO]=P$2))),""))))</f>
        <v/>
      </c>
      <c r="Q51" s="4" t="str" cm="1">
        <f t="array" ref="Q51">IF($B51="","",IF(Q$2="","",IF(IFERROR(SUM(_xlfn._xlws.FILTER(DATABANK[SAÍDA],(DATABANK[NOME]=$B51)*(DATABANK[DATA PGTO]=Q$2))),"")=0,"",IFERROR(SUM(_xlfn._xlws.FILTER(DATABANK[SAÍDA],(DATABANK[NOME]=$B51)*(DATABANK[DATA PGTO]=Q$2))),""))))</f>
        <v/>
      </c>
      <c r="R51" s="4" t="str" cm="1">
        <f t="array" ref="R51">IF($B51="","",IF(R$2="","",IF(IFERROR(SUM(_xlfn._xlws.FILTER(DATABANK[SAÍDA],(DATABANK[NOME]=$B51)*(DATABANK[DATA PGTO]=R$2))),"")=0,"",IFERROR(SUM(_xlfn._xlws.FILTER(DATABANK[SAÍDA],(DATABANK[NOME]=$B51)*(DATABANK[DATA PGTO]=R$2))),""))))</f>
        <v/>
      </c>
      <c r="S51" s="4" t="str" cm="1">
        <f t="array" ref="S51">IF($B51="","",IF(S$2="","",IF(IFERROR(SUM(_xlfn._xlws.FILTER(DATABANK[SAÍDA],(DATABANK[NOME]=$B51)*(DATABANK[DATA PGTO]=S$2))),"")=0,"",IFERROR(SUM(_xlfn._xlws.FILTER(DATABANK[SAÍDA],(DATABANK[NOME]=$B51)*(DATABANK[DATA PGTO]=S$2))),""))))</f>
        <v/>
      </c>
      <c r="T51" s="4" t="str" cm="1">
        <f t="array" ref="T51">IF($B51="","",IF(T$2="","",IF(IFERROR(SUM(_xlfn._xlws.FILTER(DATABANK[SAÍDA],(DATABANK[NOME]=$B51)*(DATABANK[DATA PGTO]=T$2))),"")=0,"",IFERROR(SUM(_xlfn._xlws.FILTER(DATABANK[SAÍDA],(DATABANK[NOME]=$B51)*(DATABANK[DATA PGTO]=T$2))),""))))</f>
        <v/>
      </c>
      <c r="U51" s="4" t="str" cm="1">
        <f t="array" ref="U51">IF($B51="","",IF(U$2="","",IF(IFERROR(SUM(_xlfn._xlws.FILTER(DATABANK[SAÍDA],(DATABANK[NOME]=$B51)*(DATABANK[DATA PGTO]=U$2))),"")=0,"",IFERROR(SUM(_xlfn._xlws.FILTER(DATABANK[SAÍDA],(DATABANK[NOME]=$B51)*(DATABANK[DATA PGTO]=U$2))),""))))</f>
        <v/>
      </c>
      <c r="V51" s="4" t="str" cm="1">
        <f t="array" ref="V51">IF($B51="","",IF(V$2="","",IF(IFERROR(SUM(_xlfn._xlws.FILTER(DATABANK[SAÍDA],(DATABANK[NOME]=$B51)*(DATABANK[DATA PGTO]=V$2))),"")=0,"",IFERROR(SUM(_xlfn._xlws.FILTER(DATABANK[SAÍDA],(DATABANK[NOME]=$B51)*(DATABANK[DATA PGTO]=V$2))),""))))</f>
        <v/>
      </c>
      <c r="W51" s="4" t="str" cm="1">
        <f t="array" ref="W51">IF($B51="","",IF(W$2="","",IF(IFERROR(SUM(_xlfn._xlws.FILTER(DATABANK[SAÍDA],(DATABANK[NOME]=$B51)*(DATABANK[DATA PGTO]=W$2))),"")=0,"",IFERROR(SUM(_xlfn._xlws.FILTER(DATABANK[SAÍDA],(DATABANK[NOME]=$B51)*(DATABANK[DATA PGTO]=W$2))),""))))</f>
        <v/>
      </c>
      <c r="X51" s="4" t="str" cm="1">
        <f t="array" ref="X51">IF($B51="","",IF(X$2="","",IF(IFERROR(SUM(_xlfn._xlws.FILTER(DATABANK[SAÍDA],(DATABANK[NOME]=$B51)*(DATABANK[DATA PGTO]=X$2))),"")=0,"",IFERROR(SUM(_xlfn._xlws.FILTER(DATABANK[SAÍDA],(DATABANK[NOME]=$B51)*(DATABANK[DATA PGTO]=X$2))),""))))</f>
        <v/>
      </c>
      <c r="Y51" s="4" t="str" cm="1">
        <f t="array" ref="Y51">IF($B51="","",IF(Y$2="","",IF(IFERROR(SUM(_xlfn._xlws.FILTER(DATABANK[SAÍDA],(DATABANK[NOME]=$B51)*(DATABANK[DATA PGTO]=Y$2))),"")=0,"",IFERROR(SUM(_xlfn._xlws.FILTER(DATABANK[SAÍDA],(DATABANK[NOME]=$B51)*(DATABANK[DATA PGTO]=Y$2))),""))))</f>
        <v/>
      </c>
      <c r="Z51" s="4" t="str" cm="1">
        <f t="array" ref="Z51">IF($B51="","",IF(Z$2="","",IF(IFERROR(SUM(_xlfn._xlws.FILTER(DATABANK[SAÍDA],(DATABANK[NOME]=$B51)*(DATABANK[DATA PGTO]=Z$2))),"")=0,"",IFERROR(SUM(_xlfn._xlws.FILTER(DATABANK[SAÍDA],(DATABANK[NOME]=$B51)*(DATABANK[DATA PGTO]=Z$2))),""))))</f>
        <v/>
      </c>
      <c r="AA51" s="4" t="str" cm="1">
        <f t="array" ref="AA51">IF($B51="","",IF(AA$2="","",IF(IFERROR(SUM(_xlfn._xlws.FILTER(DATABANK[SAÍDA],(DATABANK[NOME]=$B51)*(DATABANK[DATA PGTO]=AA$2))),"")=0,"",IFERROR(SUM(_xlfn._xlws.FILTER(DATABANK[SAÍDA],(DATABANK[NOME]=$B51)*(DATABANK[DATA PGTO]=AA$2))),""))))</f>
        <v/>
      </c>
      <c r="AB51" s="4" t="str" cm="1">
        <f t="array" ref="AB51">IF($B51="","",IF(AB$2="","",IF(IFERROR(SUM(_xlfn._xlws.FILTER(DATABANK[SAÍDA],(DATABANK[NOME]=$B51)*(DATABANK[DATA PGTO]=AB$2))),"")=0,"",IFERROR(SUM(_xlfn._xlws.FILTER(DATABANK[SAÍDA],(DATABANK[NOME]=$B51)*(DATABANK[DATA PGTO]=AB$2))),""))))</f>
        <v/>
      </c>
      <c r="AC51" s="4" t="str" cm="1">
        <f t="array" ref="AC51">IF($B51="","",IF(AC$2="","",IF(IFERROR(SUM(_xlfn._xlws.FILTER(DATABANK[SAÍDA],(DATABANK[NOME]=$B51)*(DATABANK[DATA PGTO]=AC$2))),"")=0,"",IFERROR(SUM(_xlfn._xlws.FILTER(DATABANK[SAÍDA],(DATABANK[NOME]=$B51)*(DATABANK[DATA PGTO]=AC$2))),""))))</f>
        <v/>
      </c>
      <c r="AD51" s="4" t="str" cm="1">
        <f t="array" ref="AD51">IF($B51="","",IF(AD$2="","",IF(IFERROR(SUM(_xlfn._xlws.FILTER(DATABANK[SAÍDA],(DATABANK[NOME]=$B51)*(DATABANK[DATA PGTO]=AD$2))),"")=0,"",IFERROR(SUM(_xlfn._xlws.FILTER(DATABANK[SAÍDA],(DATABANK[NOME]=$B51)*(DATABANK[DATA PGTO]=AD$2))),""))))</f>
        <v/>
      </c>
      <c r="AE51" s="4" t="str" cm="1">
        <f t="array" ref="AE51">IF($B51="","",IF(AE$2="","",IF(IFERROR(SUM(_xlfn._xlws.FILTER(DATABANK[SAÍDA],(DATABANK[NOME]=$B51)*(DATABANK[DATA PGTO]=AE$2))),"")=0,"",IFERROR(SUM(_xlfn._xlws.FILTER(DATABANK[SAÍDA],(DATABANK[NOME]=$B51)*(DATABANK[DATA PGTO]=AE$2))),""))))</f>
        <v/>
      </c>
      <c r="AF51" s="4" t="str" cm="1">
        <f t="array" ref="AF51">IF($B51="","",IF(AF$2="","",IF(IFERROR(SUM(_xlfn._xlws.FILTER(DATABANK[SAÍDA],(DATABANK[NOME]=$B51)*(DATABANK[DATA PGTO]=AF$2))),"")=0,"",IFERROR(SUM(_xlfn._xlws.FILTER(DATABANK[SAÍDA],(DATABANK[NOME]=$B51)*(DATABANK[DATA PGTO]=AF$2))),""))))</f>
        <v/>
      </c>
      <c r="AG51" s="4" t="str" cm="1">
        <f t="array" ref="AG51">IF($B51="","",IF(AG$2="","",IF(IFERROR(SUM(_xlfn._xlws.FILTER(DATABANK[SAÍDA],(DATABANK[NOME]=$B51)*(DATABANK[DATA PGTO]=AG$2))),"")=0,"",IFERROR(SUM(_xlfn._xlws.FILTER(DATABANK[SAÍDA],(DATABANK[NOME]=$B51)*(DATABANK[DATA PGTO]=AG$2))),""))))</f>
        <v/>
      </c>
      <c r="AH51" s="3"/>
      <c r="AI51" s="3"/>
      <c r="AJ51" s="3"/>
      <c r="AK51" s="3"/>
      <c r="AL51" s="3"/>
      <c r="AM51" s="3"/>
    </row>
    <row r="52" spans="2:39" ht="12" customHeight="1" x14ac:dyDescent="0.25">
      <c r="B52" s="5"/>
      <c r="C52" s="4" t="str" cm="1">
        <f t="array" ref="C52">IF($B52="","",IF(C$2="","",IF(IFERROR(SUM(_xlfn._xlws.FILTER(DATABANK[SAÍDA],(DATABANK[NOME]=$B52)*(DATABANK[DATA PGTO]=C$2))),"")=0,"",IFERROR(SUM(_xlfn._xlws.FILTER(DATABANK[SAÍDA],(DATABANK[NOME]=$B52)*(DATABANK[DATA PGTO]=C$2))),""))))</f>
        <v/>
      </c>
      <c r="D52" s="4" t="str" cm="1">
        <f t="array" ref="D52">IF($B52="","",IF(D$2="","",IF(IFERROR(SUM(_xlfn._xlws.FILTER(DATABANK[SAÍDA],(DATABANK[NOME]=$B52)*(DATABANK[DATA PGTO]=D$2))),"")=0,"",IFERROR(SUM(_xlfn._xlws.FILTER(DATABANK[SAÍDA],(DATABANK[NOME]=$B52)*(DATABANK[DATA PGTO]=D$2))),""))))</f>
        <v/>
      </c>
      <c r="E52" s="4" t="str" cm="1">
        <f t="array" ref="E52">IF($B52="","",IF(E$2="","",IF(IFERROR(SUM(_xlfn._xlws.FILTER(DATABANK[SAÍDA],(DATABANK[NOME]=$B52)*(DATABANK[DATA PGTO]=E$2))),"")=0,"",IFERROR(SUM(_xlfn._xlws.FILTER(DATABANK[SAÍDA],(DATABANK[NOME]=$B52)*(DATABANK[DATA PGTO]=E$2))),""))))</f>
        <v/>
      </c>
      <c r="F52" s="4" t="str" cm="1">
        <f t="array" ref="F52">IF($B52="","",IF(F$2="","",IF(IFERROR(SUM(_xlfn._xlws.FILTER(DATABANK[SAÍDA],(DATABANK[NOME]=$B52)*(DATABANK[DATA PGTO]=F$2))),"")=0,"",IFERROR(SUM(_xlfn._xlws.FILTER(DATABANK[SAÍDA],(DATABANK[NOME]=$B52)*(DATABANK[DATA PGTO]=F$2))),""))))</f>
        <v/>
      </c>
      <c r="G52" s="4" t="str" cm="1">
        <f t="array" ref="G52">IF($B52="","",IF(G$2="","",IF(IFERROR(SUM(_xlfn._xlws.FILTER(DATABANK[SAÍDA],(DATABANK[NOME]=$B52)*(DATABANK[DATA PGTO]=G$2))),"")=0,"",IFERROR(SUM(_xlfn._xlws.FILTER(DATABANK[SAÍDA],(DATABANK[NOME]=$B52)*(DATABANK[DATA PGTO]=G$2))),""))))</f>
        <v/>
      </c>
      <c r="H52" s="4" t="str" cm="1">
        <f t="array" ref="H52">IF($B52="","",IF(H$2="","",IF(IFERROR(SUM(_xlfn._xlws.FILTER(DATABANK[SAÍDA],(DATABANK[NOME]=$B52)*(DATABANK[DATA PGTO]=H$2))),"")=0,"",IFERROR(SUM(_xlfn._xlws.FILTER(DATABANK[SAÍDA],(DATABANK[NOME]=$B52)*(DATABANK[DATA PGTO]=H$2))),""))))</f>
        <v/>
      </c>
      <c r="I52" s="4" t="str" cm="1">
        <f t="array" ref="I52">IF($B52="","",IF(I$2="","",IF(IFERROR(SUM(_xlfn._xlws.FILTER(DATABANK[SAÍDA],(DATABANK[NOME]=$B52)*(DATABANK[DATA PGTO]=I$2))),"")=0,"",IFERROR(SUM(_xlfn._xlws.FILTER(DATABANK[SAÍDA],(DATABANK[NOME]=$B52)*(DATABANK[DATA PGTO]=I$2))),""))))</f>
        <v/>
      </c>
      <c r="J52" s="4" t="str" cm="1">
        <f t="array" ref="J52">IF($B52="","",IF(J$2="","",IF(IFERROR(SUM(_xlfn._xlws.FILTER(DATABANK[SAÍDA],(DATABANK[NOME]=$B52)*(DATABANK[DATA PGTO]=J$2))),"")=0,"",IFERROR(SUM(_xlfn._xlws.FILTER(DATABANK[SAÍDA],(DATABANK[NOME]=$B52)*(DATABANK[DATA PGTO]=J$2))),""))))</f>
        <v/>
      </c>
      <c r="K52" s="4" t="str" cm="1">
        <f t="array" ref="K52">IF($B52="","",IF(K$2="","",IF(IFERROR(SUM(_xlfn._xlws.FILTER(DATABANK[SAÍDA],(DATABANK[NOME]=$B52)*(DATABANK[DATA PGTO]=K$2))),"")=0,"",IFERROR(SUM(_xlfn._xlws.FILTER(DATABANK[SAÍDA],(DATABANK[NOME]=$B52)*(DATABANK[DATA PGTO]=K$2))),""))))</f>
        <v/>
      </c>
      <c r="L52" s="4" t="str" cm="1">
        <f t="array" ref="L52">IF($B52="","",IF(L$2="","",IF(IFERROR(SUM(_xlfn._xlws.FILTER(DATABANK[SAÍDA],(DATABANK[NOME]=$B52)*(DATABANK[DATA PGTO]=L$2))),"")=0,"",IFERROR(SUM(_xlfn._xlws.FILTER(DATABANK[SAÍDA],(DATABANK[NOME]=$B52)*(DATABANK[DATA PGTO]=L$2))),""))))</f>
        <v/>
      </c>
      <c r="M52" s="4" t="str" cm="1">
        <f t="array" ref="M52">IF($B52="","",IF(M$2="","",IF(IFERROR(SUM(_xlfn._xlws.FILTER(DATABANK[SAÍDA],(DATABANK[NOME]=$B52)*(DATABANK[DATA PGTO]=M$2))),"")=0,"",IFERROR(SUM(_xlfn._xlws.FILTER(DATABANK[SAÍDA],(DATABANK[NOME]=$B52)*(DATABANK[DATA PGTO]=M$2))),""))))</f>
        <v/>
      </c>
      <c r="N52" s="4" t="str" cm="1">
        <f t="array" ref="N52">IF($B52="","",IF(N$2="","",IF(IFERROR(SUM(_xlfn._xlws.FILTER(DATABANK[SAÍDA],(DATABANK[NOME]=$B52)*(DATABANK[DATA PGTO]=N$2))),"")=0,"",IFERROR(SUM(_xlfn._xlws.FILTER(DATABANK[SAÍDA],(DATABANK[NOME]=$B52)*(DATABANK[DATA PGTO]=N$2))),""))))</f>
        <v/>
      </c>
      <c r="O52" s="4" t="str" cm="1">
        <f t="array" ref="O52">IF($B52="","",IF(O$2="","",IF(IFERROR(SUM(_xlfn._xlws.FILTER(DATABANK[SAÍDA],(DATABANK[NOME]=$B52)*(DATABANK[DATA PGTO]=O$2))),"")=0,"",IFERROR(SUM(_xlfn._xlws.FILTER(DATABANK[SAÍDA],(DATABANK[NOME]=$B52)*(DATABANK[DATA PGTO]=O$2))),""))))</f>
        <v/>
      </c>
      <c r="P52" s="4" t="str" cm="1">
        <f t="array" ref="P52">IF($B52="","",IF(P$2="","",IF(IFERROR(SUM(_xlfn._xlws.FILTER(DATABANK[SAÍDA],(DATABANK[NOME]=$B52)*(DATABANK[DATA PGTO]=P$2))),"")=0,"",IFERROR(SUM(_xlfn._xlws.FILTER(DATABANK[SAÍDA],(DATABANK[NOME]=$B52)*(DATABANK[DATA PGTO]=P$2))),""))))</f>
        <v/>
      </c>
      <c r="Q52" s="4" t="str" cm="1">
        <f t="array" ref="Q52">IF($B52="","",IF(Q$2="","",IF(IFERROR(SUM(_xlfn._xlws.FILTER(DATABANK[SAÍDA],(DATABANK[NOME]=$B52)*(DATABANK[DATA PGTO]=Q$2))),"")=0,"",IFERROR(SUM(_xlfn._xlws.FILTER(DATABANK[SAÍDA],(DATABANK[NOME]=$B52)*(DATABANK[DATA PGTO]=Q$2))),""))))</f>
        <v/>
      </c>
      <c r="R52" s="4" t="str" cm="1">
        <f t="array" ref="R52">IF($B52="","",IF(R$2="","",IF(IFERROR(SUM(_xlfn._xlws.FILTER(DATABANK[SAÍDA],(DATABANK[NOME]=$B52)*(DATABANK[DATA PGTO]=R$2))),"")=0,"",IFERROR(SUM(_xlfn._xlws.FILTER(DATABANK[SAÍDA],(DATABANK[NOME]=$B52)*(DATABANK[DATA PGTO]=R$2))),""))))</f>
        <v/>
      </c>
      <c r="S52" s="4" t="str" cm="1">
        <f t="array" ref="S52">IF($B52="","",IF(S$2="","",IF(IFERROR(SUM(_xlfn._xlws.FILTER(DATABANK[SAÍDA],(DATABANK[NOME]=$B52)*(DATABANK[DATA PGTO]=S$2))),"")=0,"",IFERROR(SUM(_xlfn._xlws.FILTER(DATABANK[SAÍDA],(DATABANK[NOME]=$B52)*(DATABANK[DATA PGTO]=S$2))),""))))</f>
        <v/>
      </c>
      <c r="T52" s="4" t="str" cm="1">
        <f t="array" ref="T52">IF($B52="","",IF(T$2="","",IF(IFERROR(SUM(_xlfn._xlws.FILTER(DATABANK[SAÍDA],(DATABANK[NOME]=$B52)*(DATABANK[DATA PGTO]=T$2))),"")=0,"",IFERROR(SUM(_xlfn._xlws.FILTER(DATABANK[SAÍDA],(DATABANK[NOME]=$B52)*(DATABANK[DATA PGTO]=T$2))),""))))</f>
        <v/>
      </c>
      <c r="U52" s="4" t="str" cm="1">
        <f t="array" ref="U52">IF($B52="","",IF(U$2="","",IF(IFERROR(SUM(_xlfn._xlws.FILTER(DATABANK[SAÍDA],(DATABANK[NOME]=$B52)*(DATABANK[DATA PGTO]=U$2))),"")=0,"",IFERROR(SUM(_xlfn._xlws.FILTER(DATABANK[SAÍDA],(DATABANK[NOME]=$B52)*(DATABANK[DATA PGTO]=U$2))),""))))</f>
        <v/>
      </c>
      <c r="V52" s="4" t="str" cm="1">
        <f t="array" ref="V52">IF($B52="","",IF(V$2="","",IF(IFERROR(SUM(_xlfn._xlws.FILTER(DATABANK[SAÍDA],(DATABANK[NOME]=$B52)*(DATABANK[DATA PGTO]=V$2))),"")=0,"",IFERROR(SUM(_xlfn._xlws.FILTER(DATABANK[SAÍDA],(DATABANK[NOME]=$B52)*(DATABANK[DATA PGTO]=V$2))),""))))</f>
        <v/>
      </c>
      <c r="W52" s="4" t="str" cm="1">
        <f t="array" ref="W52">IF($B52="","",IF(W$2="","",IF(IFERROR(SUM(_xlfn._xlws.FILTER(DATABANK[SAÍDA],(DATABANK[NOME]=$B52)*(DATABANK[DATA PGTO]=W$2))),"")=0,"",IFERROR(SUM(_xlfn._xlws.FILTER(DATABANK[SAÍDA],(DATABANK[NOME]=$B52)*(DATABANK[DATA PGTO]=W$2))),""))))</f>
        <v/>
      </c>
      <c r="X52" s="4" t="str" cm="1">
        <f t="array" ref="X52">IF($B52="","",IF(X$2="","",IF(IFERROR(SUM(_xlfn._xlws.FILTER(DATABANK[SAÍDA],(DATABANK[NOME]=$B52)*(DATABANK[DATA PGTO]=X$2))),"")=0,"",IFERROR(SUM(_xlfn._xlws.FILTER(DATABANK[SAÍDA],(DATABANK[NOME]=$B52)*(DATABANK[DATA PGTO]=X$2))),""))))</f>
        <v/>
      </c>
      <c r="Y52" s="4" t="str" cm="1">
        <f t="array" ref="Y52">IF($B52="","",IF(Y$2="","",IF(IFERROR(SUM(_xlfn._xlws.FILTER(DATABANK[SAÍDA],(DATABANK[NOME]=$B52)*(DATABANK[DATA PGTO]=Y$2))),"")=0,"",IFERROR(SUM(_xlfn._xlws.FILTER(DATABANK[SAÍDA],(DATABANK[NOME]=$B52)*(DATABANK[DATA PGTO]=Y$2))),""))))</f>
        <v/>
      </c>
      <c r="Z52" s="4" t="str" cm="1">
        <f t="array" ref="Z52">IF($B52="","",IF(Z$2="","",IF(IFERROR(SUM(_xlfn._xlws.FILTER(DATABANK[SAÍDA],(DATABANK[NOME]=$B52)*(DATABANK[DATA PGTO]=Z$2))),"")=0,"",IFERROR(SUM(_xlfn._xlws.FILTER(DATABANK[SAÍDA],(DATABANK[NOME]=$B52)*(DATABANK[DATA PGTO]=Z$2))),""))))</f>
        <v/>
      </c>
      <c r="AA52" s="4" t="str" cm="1">
        <f t="array" ref="AA52">IF($B52="","",IF(AA$2="","",IF(IFERROR(SUM(_xlfn._xlws.FILTER(DATABANK[SAÍDA],(DATABANK[NOME]=$B52)*(DATABANK[DATA PGTO]=AA$2))),"")=0,"",IFERROR(SUM(_xlfn._xlws.FILTER(DATABANK[SAÍDA],(DATABANK[NOME]=$B52)*(DATABANK[DATA PGTO]=AA$2))),""))))</f>
        <v/>
      </c>
      <c r="AB52" s="4" t="str" cm="1">
        <f t="array" ref="AB52">IF($B52="","",IF(AB$2="","",IF(IFERROR(SUM(_xlfn._xlws.FILTER(DATABANK[SAÍDA],(DATABANK[NOME]=$B52)*(DATABANK[DATA PGTO]=AB$2))),"")=0,"",IFERROR(SUM(_xlfn._xlws.FILTER(DATABANK[SAÍDA],(DATABANK[NOME]=$B52)*(DATABANK[DATA PGTO]=AB$2))),""))))</f>
        <v/>
      </c>
      <c r="AC52" s="4" t="str" cm="1">
        <f t="array" ref="AC52">IF($B52="","",IF(AC$2="","",IF(IFERROR(SUM(_xlfn._xlws.FILTER(DATABANK[SAÍDA],(DATABANK[NOME]=$B52)*(DATABANK[DATA PGTO]=AC$2))),"")=0,"",IFERROR(SUM(_xlfn._xlws.FILTER(DATABANK[SAÍDA],(DATABANK[NOME]=$B52)*(DATABANK[DATA PGTO]=AC$2))),""))))</f>
        <v/>
      </c>
      <c r="AD52" s="4" t="str" cm="1">
        <f t="array" ref="AD52">IF($B52="","",IF(AD$2="","",IF(IFERROR(SUM(_xlfn._xlws.FILTER(DATABANK[SAÍDA],(DATABANK[NOME]=$B52)*(DATABANK[DATA PGTO]=AD$2))),"")=0,"",IFERROR(SUM(_xlfn._xlws.FILTER(DATABANK[SAÍDA],(DATABANK[NOME]=$B52)*(DATABANK[DATA PGTO]=AD$2))),""))))</f>
        <v/>
      </c>
      <c r="AE52" s="4" t="str" cm="1">
        <f t="array" ref="AE52">IF($B52="","",IF(AE$2="","",IF(IFERROR(SUM(_xlfn._xlws.FILTER(DATABANK[SAÍDA],(DATABANK[NOME]=$B52)*(DATABANK[DATA PGTO]=AE$2))),"")=0,"",IFERROR(SUM(_xlfn._xlws.FILTER(DATABANK[SAÍDA],(DATABANK[NOME]=$B52)*(DATABANK[DATA PGTO]=AE$2))),""))))</f>
        <v/>
      </c>
      <c r="AF52" s="4" t="str" cm="1">
        <f t="array" ref="AF52">IF($B52="","",IF(AF$2="","",IF(IFERROR(SUM(_xlfn._xlws.FILTER(DATABANK[SAÍDA],(DATABANK[NOME]=$B52)*(DATABANK[DATA PGTO]=AF$2))),"")=0,"",IFERROR(SUM(_xlfn._xlws.FILTER(DATABANK[SAÍDA],(DATABANK[NOME]=$B52)*(DATABANK[DATA PGTO]=AF$2))),""))))</f>
        <v/>
      </c>
      <c r="AG52" s="4" t="str" cm="1">
        <f t="array" ref="AG52">IF($B52="","",IF(AG$2="","",IF(IFERROR(SUM(_xlfn._xlws.FILTER(DATABANK[SAÍDA],(DATABANK[NOME]=$B52)*(DATABANK[DATA PGTO]=AG$2))),"")=0,"",IFERROR(SUM(_xlfn._xlws.FILTER(DATABANK[SAÍDA],(DATABANK[NOME]=$B52)*(DATABANK[DATA PGTO]=AG$2))),""))))</f>
        <v/>
      </c>
      <c r="AH52" s="3"/>
      <c r="AI52" s="3"/>
      <c r="AJ52" s="3"/>
      <c r="AK52" s="3"/>
      <c r="AL52" s="3"/>
      <c r="AM52" s="3"/>
    </row>
    <row r="53" spans="2:39" ht="12" customHeight="1" x14ac:dyDescent="0.25">
      <c r="B53" s="5"/>
      <c r="C53" s="4" t="str" cm="1">
        <f t="array" ref="C53">IF($B53="","",IF(C$2="","",IF(IFERROR(SUM(_xlfn._xlws.FILTER(DATABANK[SAÍDA],(DATABANK[NOME]=$B53)*(DATABANK[DATA PGTO]=C$2))),"")=0,"",IFERROR(SUM(_xlfn._xlws.FILTER(DATABANK[SAÍDA],(DATABANK[NOME]=$B53)*(DATABANK[DATA PGTO]=C$2))),""))))</f>
        <v/>
      </c>
      <c r="D53" s="4" t="str" cm="1">
        <f t="array" ref="D53">IF($B53="","",IF(D$2="","",IF(IFERROR(SUM(_xlfn._xlws.FILTER(DATABANK[SAÍDA],(DATABANK[NOME]=$B53)*(DATABANK[DATA PGTO]=D$2))),"")=0,"",IFERROR(SUM(_xlfn._xlws.FILTER(DATABANK[SAÍDA],(DATABANK[NOME]=$B53)*(DATABANK[DATA PGTO]=D$2))),""))))</f>
        <v/>
      </c>
      <c r="E53" s="4" t="str" cm="1">
        <f t="array" ref="E53">IF($B53="","",IF(E$2="","",IF(IFERROR(SUM(_xlfn._xlws.FILTER(DATABANK[SAÍDA],(DATABANK[NOME]=$B53)*(DATABANK[DATA PGTO]=E$2))),"")=0,"",IFERROR(SUM(_xlfn._xlws.FILTER(DATABANK[SAÍDA],(DATABANK[NOME]=$B53)*(DATABANK[DATA PGTO]=E$2))),""))))</f>
        <v/>
      </c>
      <c r="F53" s="4" t="str" cm="1">
        <f t="array" ref="F53">IF($B53="","",IF(F$2="","",IF(IFERROR(SUM(_xlfn._xlws.FILTER(DATABANK[SAÍDA],(DATABANK[NOME]=$B53)*(DATABANK[DATA PGTO]=F$2))),"")=0,"",IFERROR(SUM(_xlfn._xlws.FILTER(DATABANK[SAÍDA],(DATABANK[NOME]=$B53)*(DATABANK[DATA PGTO]=F$2))),""))))</f>
        <v/>
      </c>
      <c r="G53" s="4" t="str" cm="1">
        <f t="array" ref="G53">IF($B53="","",IF(G$2="","",IF(IFERROR(SUM(_xlfn._xlws.FILTER(DATABANK[SAÍDA],(DATABANK[NOME]=$B53)*(DATABANK[DATA PGTO]=G$2))),"")=0,"",IFERROR(SUM(_xlfn._xlws.FILTER(DATABANK[SAÍDA],(DATABANK[NOME]=$B53)*(DATABANK[DATA PGTO]=G$2))),""))))</f>
        <v/>
      </c>
      <c r="H53" s="4" t="str" cm="1">
        <f t="array" ref="H53">IF($B53="","",IF(H$2="","",IF(IFERROR(SUM(_xlfn._xlws.FILTER(DATABANK[SAÍDA],(DATABANK[NOME]=$B53)*(DATABANK[DATA PGTO]=H$2))),"")=0,"",IFERROR(SUM(_xlfn._xlws.FILTER(DATABANK[SAÍDA],(DATABANK[NOME]=$B53)*(DATABANK[DATA PGTO]=H$2))),""))))</f>
        <v/>
      </c>
      <c r="I53" s="4" t="str" cm="1">
        <f t="array" ref="I53">IF($B53="","",IF(I$2="","",IF(IFERROR(SUM(_xlfn._xlws.FILTER(DATABANK[SAÍDA],(DATABANK[NOME]=$B53)*(DATABANK[DATA PGTO]=I$2))),"")=0,"",IFERROR(SUM(_xlfn._xlws.FILTER(DATABANK[SAÍDA],(DATABANK[NOME]=$B53)*(DATABANK[DATA PGTO]=I$2))),""))))</f>
        <v/>
      </c>
      <c r="J53" s="4" t="str" cm="1">
        <f t="array" ref="J53">IF($B53="","",IF(J$2="","",IF(IFERROR(SUM(_xlfn._xlws.FILTER(DATABANK[SAÍDA],(DATABANK[NOME]=$B53)*(DATABANK[DATA PGTO]=J$2))),"")=0,"",IFERROR(SUM(_xlfn._xlws.FILTER(DATABANK[SAÍDA],(DATABANK[NOME]=$B53)*(DATABANK[DATA PGTO]=J$2))),""))))</f>
        <v/>
      </c>
      <c r="K53" s="4" t="str" cm="1">
        <f t="array" ref="K53">IF($B53="","",IF(K$2="","",IF(IFERROR(SUM(_xlfn._xlws.FILTER(DATABANK[SAÍDA],(DATABANK[NOME]=$B53)*(DATABANK[DATA PGTO]=K$2))),"")=0,"",IFERROR(SUM(_xlfn._xlws.FILTER(DATABANK[SAÍDA],(DATABANK[NOME]=$B53)*(DATABANK[DATA PGTO]=K$2))),""))))</f>
        <v/>
      </c>
      <c r="L53" s="4" t="str" cm="1">
        <f t="array" ref="L53">IF($B53="","",IF(L$2="","",IF(IFERROR(SUM(_xlfn._xlws.FILTER(DATABANK[SAÍDA],(DATABANK[NOME]=$B53)*(DATABANK[DATA PGTO]=L$2))),"")=0,"",IFERROR(SUM(_xlfn._xlws.FILTER(DATABANK[SAÍDA],(DATABANK[NOME]=$B53)*(DATABANK[DATA PGTO]=L$2))),""))))</f>
        <v/>
      </c>
      <c r="M53" s="4" t="str" cm="1">
        <f t="array" ref="M53">IF($B53="","",IF(M$2="","",IF(IFERROR(SUM(_xlfn._xlws.FILTER(DATABANK[SAÍDA],(DATABANK[NOME]=$B53)*(DATABANK[DATA PGTO]=M$2))),"")=0,"",IFERROR(SUM(_xlfn._xlws.FILTER(DATABANK[SAÍDA],(DATABANK[NOME]=$B53)*(DATABANK[DATA PGTO]=M$2))),""))))</f>
        <v/>
      </c>
      <c r="N53" s="4" t="str" cm="1">
        <f t="array" ref="N53">IF($B53="","",IF(N$2="","",IF(IFERROR(SUM(_xlfn._xlws.FILTER(DATABANK[SAÍDA],(DATABANK[NOME]=$B53)*(DATABANK[DATA PGTO]=N$2))),"")=0,"",IFERROR(SUM(_xlfn._xlws.FILTER(DATABANK[SAÍDA],(DATABANK[NOME]=$B53)*(DATABANK[DATA PGTO]=N$2))),""))))</f>
        <v/>
      </c>
      <c r="O53" s="4" t="str" cm="1">
        <f t="array" ref="O53">IF($B53="","",IF(O$2="","",IF(IFERROR(SUM(_xlfn._xlws.FILTER(DATABANK[SAÍDA],(DATABANK[NOME]=$B53)*(DATABANK[DATA PGTO]=O$2))),"")=0,"",IFERROR(SUM(_xlfn._xlws.FILTER(DATABANK[SAÍDA],(DATABANK[NOME]=$B53)*(DATABANK[DATA PGTO]=O$2))),""))))</f>
        <v/>
      </c>
      <c r="P53" s="4" t="str" cm="1">
        <f t="array" ref="P53">IF($B53="","",IF(P$2="","",IF(IFERROR(SUM(_xlfn._xlws.FILTER(DATABANK[SAÍDA],(DATABANK[NOME]=$B53)*(DATABANK[DATA PGTO]=P$2))),"")=0,"",IFERROR(SUM(_xlfn._xlws.FILTER(DATABANK[SAÍDA],(DATABANK[NOME]=$B53)*(DATABANK[DATA PGTO]=P$2))),""))))</f>
        <v/>
      </c>
      <c r="Q53" s="4" t="str" cm="1">
        <f t="array" ref="Q53">IF($B53="","",IF(Q$2="","",IF(IFERROR(SUM(_xlfn._xlws.FILTER(DATABANK[SAÍDA],(DATABANK[NOME]=$B53)*(DATABANK[DATA PGTO]=Q$2))),"")=0,"",IFERROR(SUM(_xlfn._xlws.FILTER(DATABANK[SAÍDA],(DATABANK[NOME]=$B53)*(DATABANK[DATA PGTO]=Q$2))),""))))</f>
        <v/>
      </c>
      <c r="R53" s="4" t="str" cm="1">
        <f t="array" ref="R53">IF($B53="","",IF(R$2="","",IF(IFERROR(SUM(_xlfn._xlws.FILTER(DATABANK[SAÍDA],(DATABANK[NOME]=$B53)*(DATABANK[DATA PGTO]=R$2))),"")=0,"",IFERROR(SUM(_xlfn._xlws.FILTER(DATABANK[SAÍDA],(DATABANK[NOME]=$B53)*(DATABANK[DATA PGTO]=R$2))),""))))</f>
        <v/>
      </c>
      <c r="S53" s="4" t="str" cm="1">
        <f t="array" ref="S53">IF($B53="","",IF(S$2="","",IF(IFERROR(SUM(_xlfn._xlws.FILTER(DATABANK[SAÍDA],(DATABANK[NOME]=$B53)*(DATABANK[DATA PGTO]=S$2))),"")=0,"",IFERROR(SUM(_xlfn._xlws.FILTER(DATABANK[SAÍDA],(DATABANK[NOME]=$B53)*(DATABANK[DATA PGTO]=S$2))),""))))</f>
        <v/>
      </c>
      <c r="T53" s="4" t="str" cm="1">
        <f t="array" ref="T53">IF($B53="","",IF(T$2="","",IF(IFERROR(SUM(_xlfn._xlws.FILTER(DATABANK[SAÍDA],(DATABANK[NOME]=$B53)*(DATABANK[DATA PGTO]=T$2))),"")=0,"",IFERROR(SUM(_xlfn._xlws.FILTER(DATABANK[SAÍDA],(DATABANK[NOME]=$B53)*(DATABANK[DATA PGTO]=T$2))),""))))</f>
        <v/>
      </c>
      <c r="U53" s="4" t="str" cm="1">
        <f t="array" ref="U53">IF($B53="","",IF(U$2="","",IF(IFERROR(SUM(_xlfn._xlws.FILTER(DATABANK[SAÍDA],(DATABANK[NOME]=$B53)*(DATABANK[DATA PGTO]=U$2))),"")=0,"",IFERROR(SUM(_xlfn._xlws.FILTER(DATABANK[SAÍDA],(DATABANK[NOME]=$B53)*(DATABANK[DATA PGTO]=U$2))),""))))</f>
        <v/>
      </c>
      <c r="V53" s="4" t="str" cm="1">
        <f t="array" ref="V53">IF($B53="","",IF(V$2="","",IF(IFERROR(SUM(_xlfn._xlws.FILTER(DATABANK[SAÍDA],(DATABANK[NOME]=$B53)*(DATABANK[DATA PGTO]=V$2))),"")=0,"",IFERROR(SUM(_xlfn._xlws.FILTER(DATABANK[SAÍDA],(DATABANK[NOME]=$B53)*(DATABANK[DATA PGTO]=V$2))),""))))</f>
        <v/>
      </c>
      <c r="W53" s="4" t="str" cm="1">
        <f t="array" ref="W53">IF($B53="","",IF(W$2="","",IF(IFERROR(SUM(_xlfn._xlws.FILTER(DATABANK[SAÍDA],(DATABANK[NOME]=$B53)*(DATABANK[DATA PGTO]=W$2))),"")=0,"",IFERROR(SUM(_xlfn._xlws.FILTER(DATABANK[SAÍDA],(DATABANK[NOME]=$B53)*(DATABANK[DATA PGTO]=W$2))),""))))</f>
        <v/>
      </c>
      <c r="X53" s="4" t="str" cm="1">
        <f t="array" ref="X53">IF($B53="","",IF(X$2="","",IF(IFERROR(SUM(_xlfn._xlws.FILTER(DATABANK[SAÍDA],(DATABANK[NOME]=$B53)*(DATABANK[DATA PGTO]=X$2))),"")=0,"",IFERROR(SUM(_xlfn._xlws.FILTER(DATABANK[SAÍDA],(DATABANK[NOME]=$B53)*(DATABANK[DATA PGTO]=X$2))),""))))</f>
        <v/>
      </c>
      <c r="Y53" s="4" t="str" cm="1">
        <f t="array" ref="Y53">IF($B53="","",IF(Y$2="","",IF(IFERROR(SUM(_xlfn._xlws.FILTER(DATABANK[SAÍDA],(DATABANK[NOME]=$B53)*(DATABANK[DATA PGTO]=Y$2))),"")=0,"",IFERROR(SUM(_xlfn._xlws.FILTER(DATABANK[SAÍDA],(DATABANK[NOME]=$B53)*(DATABANK[DATA PGTO]=Y$2))),""))))</f>
        <v/>
      </c>
      <c r="Z53" s="4" t="str" cm="1">
        <f t="array" ref="Z53">IF($B53="","",IF(Z$2="","",IF(IFERROR(SUM(_xlfn._xlws.FILTER(DATABANK[SAÍDA],(DATABANK[NOME]=$B53)*(DATABANK[DATA PGTO]=Z$2))),"")=0,"",IFERROR(SUM(_xlfn._xlws.FILTER(DATABANK[SAÍDA],(DATABANK[NOME]=$B53)*(DATABANK[DATA PGTO]=Z$2))),""))))</f>
        <v/>
      </c>
      <c r="AA53" s="4" t="str" cm="1">
        <f t="array" ref="AA53">IF($B53="","",IF(AA$2="","",IF(IFERROR(SUM(_xlfn._xlws.FILTER(DATABANK[SAÍDA],(DATABANK[NOME]=$B53)*(DATABANK[DATA PGTO]=AA$2))),"")=0,"",IFERROR(SUM(_xlfn._xlws.FILTER(DATABANK[SAÍDA],(DATABANK[NOME]=$B53)*(DATABANK[DATA PGTO]=AA$2))),""))))</f>
        <v/>
      </c>
      <c r="AB53" s="4" t="str" cm="1">
        <f t="array" ref="AB53">IF($B53="","",IF(AB$2="","",IF(IFERROR(SUM(_xlfn._xlws.FILTER(DATABANK[SAÍDA],(DATABANK[NOME]=$B53)*(DATABANK[DATA PGTO]=AB$2))),"")=0,"",IFERROR(SUM(_xlfn._xlws.FILTER(DATABANK[SAÍDA],(DATABANK[NOME]=$B53)*(DATABANK[DATA PGTO]=AB$2))),""))))</f>
        <v/>
      </c>
      <c r="AC53" s="4" t="str" cm="1">
        <f t="array" ref="AC53">IF($B53="","",IF(AC$2="","",IF(IFERROR(SUM(_xlfn._xlws.FILTER(DATABANK[SAÍDA],(DATABANK[NOME]=$B53)*(DATABANK[DATA PGTO]=AC$2))),"")=0,"",IFERROR(SUM(_xlfn._xlws.FILTER(DATABANK[SAÍDA],(DATABANK[NOME]=$B53)*(DATABANK[DATA PGTO]=AC$2))),""))))</f>
        <v/>
      </c>
      <c r="AD53" s="4" t="str" cm="1">
        <f t="array" ref="AD53">IF($B53="","",IF(AD$2="","",IF(IFERROR(SUM(_xlfn._xlws.FILTER(DATABANK[SAÍDA],(DATABANK[NOME]=$B53)*(DATABANK[DATA PGTO]=AD$2))),"")=0,"",IFERROR(SUM(_xlfn._xlws.FILTER(DATABANK[SAÍDA],(DATABANK[NOME]=$B53)*(DATABANK[DATA PGTO]=AD$2))),""))))</f>
        <v/>
      </c>
      <c r="AE53" s="4" t="str" cm="1">
        <f t="array" ref="AE53">IF($B53="","",IF(AE$2="","",IF(IFERROR(SUM(_xlfn._xlws.FILTER(DATABANK[SAÍDA],(DATABANK[NOME]=$B53)*(DATABANK[DATA PGTO]=AE$2))),"")=0,"",IFERROR(SUM(_xlfn._xlws.FILTER(DATABANK[SAÍDA],(DATABANK[NOME]=$B53)*(DATABANK[DATA PGTO]=AE$2))),""))))</f>
        <v/>
      </c>
      <c r="AF53" s="4" t="str" cm="1">
        <f t="array" ref="AF53">IF($B53="","",IF(AF$2="","",IF(IFERROR(SUM(_xlfn._xlws.FILTER(DATABANK[SAÍDA],(DATABANK[NOME]=$B53)*(DATABANK[DATA PGTO]=AF$2))),"")=0,"",IFERROR(SUM(_xlfn._xlws.FILTER(DATABANK[SAÍDA],(DATABANK[NOME]=$B53)*(DATABANK[DATA PGTO]=AF$2))),""))))</f>
        <v/>
      </c>
      <c r="AG53" s="4" t="str" cm="1">
        <f t="array" ref="AG53">IF($B53="","",IF(AG$2="","",IF(IFERROR(SUM(_xlfn._xlws.FILTER(DATABANK[SAÍDA],(DATABANK[NOME]=$B53)*(DATABANK[DATA PGTO]=AG$2))),"")=0,"",IFERROR(SUM(_xlfn._xlws.FILTER(DATABANK[SAÍDA],(DATABANK[NOME]=$B53)*(DATABANK[DATA PGTO]=AG$2))),""))))</f>
        <v/>
      </c>
      <c r="AH53" s="3"/>
      <c r="AI53" s="3"/>
      <c r="AJ53" s="3"/>
      <c r="AK53" s="3"/>
      <c r="AL53" s="3"/>
      <c r="AM53" s="3"/>
    </row>
    <row r="54" spans="2:39" ht="12" customHeight="1" x14ac:dyDescent="0.25">
      <c r="B54" s="5"/>
      <c r="C54" s="4" t="str" cm="1">
        <f t="array" ref="C54">IF($B54="","",IF(C$2="","",IF(IFERROR(SUM(_xlfn._xlws.FILTER(DATABANK[SAÍDA],(DATABANK[NOME]=$B54)*(DATABANK[DATA PGTO]=C$2))),"")=0,"",IFERROR(SUM(_xlfn._xlws.FILTER(DATABANK[SAÍDA],(DATABANK[NOME]=$B54)*(DATABANK[DATA PGTO]=C$2))),""))))</f>
        <v/>
      </c>
      <c r="D54" s="4" t="str" cm="1">
        <f t="array" ref="D54">IF($B54="","",IF(D$2="","",IF(IFERROR(SUM(_xlfn._xlws.FILTER(DATABANK[SAÍDA],(DATABANK[NOME]=$B54)*(DATABANK[DATA PGTO]=D$2))),"")=0,"",IFERROR(SUM(_xlfn._xlws.FILTER(DATABANK[SAÍDA],(DATABANK[NOME]=$B54)*(DATABANK[DATA PGTO]=D$2))),""))))</f>
        <v/>
      </c>
      <c r="E54" s="4" t="str" cm="1">
        <f t="array" ref="E54">IF($B54="","",IF(E$2="","",IF(IFERROR(SUM(_xlfn._xlws.FILTER(DATABANK[SAÍDA],(DATABANK[NOME]=$B54)*(DATABANK[DATA PGTO]=E$2))),"")=0,"",IFERROR(SUM(_xlfn._xlws.FILTER(DATABANK[SAÍDA],(DATABANK[NOME]=$B54)*(DATABANK[DATA PGTO]=E$2))),""))))</f>
        <v/>
      </c>
      <c r="F54" s="4" t="str" cm="1">
        <f t="array" ref="F54">IF($B54="","",IF(F$2="","",IF(IFERROR(SUM(_xlfn._xlws.FILTER(DATABANK[SAÍDA],(DATABANK[NOME]=$B54)*(DATABANK[DATA PGTO]=F$2))),"")=0,"",IFERROR(SUM(_xlfn._xlws.FILTER(DATABANK[SAÍDA],(DATABANK[NOME]=$B54)*(DATABANK[DATA PGTO]=F$2))),""))))</f>
        <v/>
      </c>
      <c r="G54" s="4" t="str" cm="1">
        <f t="array" ref="G54">IF($B54="","",IF(G$2="","",IF(IFERROR(SUM(_xlfn._xlws.FILTER(DATABANK[SAÍDA],(DATABANK[NOME]=$B54)*(DATABANK[DATA PGTO]=G$2))),"")=0,"",IFERROR(SUM(_xlfn._xlws.FILTER(DATABANK[SAÍDA],(DATABANK[NOME]=$B54)*(DATABANK[DATA PGTO]=G$2))),""))))</f>
        <v/>
      </c>
      <c r="H54" s="4" t="str" cm="1">
        <f t="array" ref="H54">IF($B54="","",IF(H$2="","",IF(IFERROR(SUM(_xlfn._xlws.FILTER(DATABANK[SAÍDA],(DATABANK[NOME]=$B54)*(DATABANK[DATA PGTO]=H$2))),"")=0,"",IFERROR(SUM(_xlfn._xlws.FILTER(DATABANK[SAÍDA],(DATABANK[NOME]=$B54)*(DATABANK[DATA PGTO]=H$2))),""))))</f>
        <v/>
      </c>
      <c r="I54" s="4" t="str" cm="1">
        <f t="array" ref="I54">IF($B54="","",IF(I$2="","",IF(IFERROR(SUM(_xlfn._xlws.FILTER(DATABANK[SAÍDA],(DATABANK[NOME]=$B54)*(DATABANK[DATA PGTO]=I$2))),"")=0,"",IFERROR(SUM(_xlfn._xlws.FILTER(DATABANK[SAÍDA],(DATABANK[NOME]=$B54)*(DATABANK[DATA PGTO]=I$2))),""))))</f>
        <v/>
      </c>
      <c r="J54" s="4" t="str" cm="1">
        <f t="array" ref="J54">IF($B54="","",IF(J$2="","",IF(IFERROR(SUM(_xlfn._xlws.FILTER(DATABANK[SAÍDA],(DATABANK[NOME]=$B54)*(DATABANK[DATA PGTO]=J$2))),"")=0,"",IFERROR(SUM(_xlfn._xlws.FILTER(DATABANK[SAÍDA],(DATABANK[NOME]=$B54)*(DATABANK[DATA PGTO]=J$2))),""))))</f>
        <v/>
      </c>
      <c r="K54" s="4" t="str" cm="1">
        <f t="array" ref="K54">IF($B54="","",IF(K$2="","",IF(IFERROR(SUM(_xlfn._xlws.FILTER(DATABANK[SAÍDA],(DATABANK[NOME]=$B54)*(DATABANK[DATA PGTO]=K$2))),"")=0,"",IFERROR(SUM(_xlfn._xlws.FILTER(DATABANK[SAÍDA],(DATABANK[NOME]=$B54)*(DATABANK[DATA PGTO]=K$2))),""))))</f>
        <v/>
      </c>
      <c r="L54" s="4" t="str" cm="1">
        <f t="array" ref="L54">IF($B54="","",IF(L$2="","",IF(IFERROR(SUM(_xlfn._xlws.FILTER(DATABANK[SAÍDA],(DATABANK[NOME]=$B54)*(DATABANK[DATA PGTO]=L$2))),"")=0,"",IFERROR(SUM(_xlfn._xlws.FILTER(DATABANK[SAÍDA],(DATABANK[NOME]=$B54)*(DATABANK[DATA PGTO]=L$2))),""))))</f>
        <v/>
      </c>
      <c r="M54" s="4" t="str" cm="1">
        <f t="array" ref="M54">IF($B54="","",IF(M$2="","",IF(IFERROR(SUM(_xlfn._xlws.FILTER(DATABANK[SAÍDA],(DATABANK[NOME]=$B54)*(DATABANK[DATA PGTO]=M$2))),"")=0,"",IFERROR(SUM(_xlfn._xlws.FILTER(DATABANK[SAÍDA],(DATABANK[NOME]=$B54)*(DATABANK[DATA PGTO]=M$2))),""))))</f>
        <v/>
      </c>
      <c r="N54" s="4" t="str" cm="1">
        <f t="array" ref="N54">IF($B54="","",IF(N$2="","",IF(IFERROR(SUM(_xlfn._xlws.FILTER(DATABANK[SAÍDA],(DATABANK[NOME]=$B54)*(DATABANK[DATA PGTO]=N$2))),"")=0,"",IFERROR(SUM(_xlfn._xlws.FILTER(DATABANK[SAÍDA],(DATABANK[NOME]=$B54)*(DATABANK[DATA PGTO]=N$2))),""))))</f>
        <v/>
      </c>
      <c r="O54" s="4" t="str" cm="1">
        <f t="array" ref="O54">IF($B54="","",IF(O$2="","",IF(IFERROR(SUM(_xlfn._xlws.FILTER(DATABANK[SAÍDA],(DATABANK[NOME]=$B54)*(DATABANK[DATA PGTO]=O$2))),"")=0,"",IFERROR(SUM(_xlfn._xlws.FILTER(DATABANK[SAÍDA],(DATABANK[NOME]=$B54)*(DATABANK[DATA PGTO]=O$2))),""))))</f>
        <v/>
      </c>
      <c r="P54" s="4" t="str" cm="1">
        <f t="array" ref="P54">IF($B54="","",IF(P$2="","",IF(IFERROR(SUM(_xlfn._xlws.FILTER(DATABANK[SAÍDA],(DATABANK[NOME]=$B54)*(DATABANK[DATA PGTO]=P$2))),"")=0,"",IFERROR(SUM(_xlfn._xlws.FILTER(DATABANK[SAÍDA],(DATABANK[NOME]=$B54)*(DATABANK[DATA PGTO]=P$2))),""))))</f>
        <v/>
      </c>
      <c r="Q54" s="4" t="str" cm="1">
        <f t="array" ref="Q54">IF($B54="","",IF(Q$2="","",IF(IFERROR(SUM(_xlfn._xlws.FILTER(DATABANK[SAÍDA],(DATABANK[NOME]=$B54)*(DATABANK[DATA PGTO]=Q$2))),"")=0,"",IFERROR(SUM(_xlfn._xlws.FILTER(DATABANK[SAÍDA],(DATABANK[NOME]=$B54)*(DATABANK[DATA PGTO]=Q$2))),""))))</f>
        <v/>
      </c>
      <c r="R54" s="4" t="str" cm="1">
        <f t="array" ref="R54">IF($B54="","",IF(R$2="","",IF(IFERROR(SUM(_xlfn._xlws.FILTER(DATABANK[SAÍDA],(DATABANK[NOME]=$B54)*(DATABANK[DATA PGTO]=R$2))),"")=0,"",IFERROR(SUM(_xlfn._xlws.FILTER(DATABANK[SAÍDA],(DATABANK[NOME]=$B54)*(DATABANK[DATA PGTO]=R$2))),""))))</f>
        <v/>
      </c>
      <c r="S54" s="4" t="str" cm="1">
        <f t="array" ref="S54">IF($B54="","",IF(S$2="","",IF(IFERROR(SUM(_xlfn._xlws.FILTER(DATABANK[SAÍDA],(DATABANK[NOME]=$B54)*(DATABANK[DATA PGTO]=S$2))),"")=0,"",IFERROR(SUM(_xlfn._xlws.FILTER(DATABANK[SAÍDA],(DATABANK[NOME]=$B54)*(DATABANK[DATA PGTO]=S$2))),""))))</f>
        <v/>
      </c>
      <c r="T54" s="4" t="str" cm="1">
        <f t="array" ref="T54">IF($B54="","",IF(T$2="","",IF(IFERROR(SUM(_xlfn._xlws.FILTER(DATABANK[SAÍDA],(DATABANK[NOME]=$B54)*(DATABANK[DATA PGTO]=T$2))),"")=0,"",IFERROR(SUM(_xlfn._xlws.FILTER(DATABANK[SAÍDA],(DATABANK[NOME]=$B54)*(DATABANK[DATA PGTO]=T$2))),""))))</f>
        <v/>
      </c>
      <c r="U54" s="4" t="str" cm="1">
        <f t="array" ref="U54">IF($B54="","",IF(U$2="","",IF(IFERROR(SUM(_xlfn._xlws.FILTER(DATABANK[SAÍDA],(DATABANK[NOME]=$B54)*(DATABANK[DATA PGTO]=U$2))),"")=0,"",IFERROR(SUM(_xlfn._xlws.FILTER(DATABANK[SAÍDA],(DATABANK[NOME]=$B54)*(DATABANK[DATA PGTO]=U$2))),""))))</f>
        <v/>
      </c>
      <c r="V54" s="4" t="str" cm="1">
        <f t="array" ref="V54">IF($B54="","",IF(V$2="","",IF(IFERROR(SUM(_xlfn._xlws.FILTER(DATABANK[SAÍDA],(DATABANK[NOME]=$B54)*(DATABANK[DATA PGTO]=V$2))),"")=0,"",IFERROR(SUM(_xlfn._xlws.FILTER(DATABANK[SAÍDA],(DATABANK[NOME]=$B54)*(DATABANK[DATA PGTO]=V$2))),""))))</f>
        <v/>
      </c>
      <c r="W54" s="4" t="str" cm="1">
        <f t="array" ref="W54">IF($B54="","",IF(W$2="","",IF(IFERROR(SUM(_xlfn._xlws.FILTER(DATABANK[SAÍDA],(DATABANK[NOME]=$B54)*(DATABANK[DATA PGTO]=W$2))),"")=0,"",IFERROR(SUM(_xlfn._xlws.FILTER(DATABANK[SAÍDA],(DATABANK[NOME]=$B54)*(DATABANK[DATA PGTO]=W$2))),""))))</f>
        <v/>
      </c>
      <c r="X54" s="4" t="str" cm="1">
        <f t="array" ref="X54">IF($B54="","",IF(X$2="","",IF(IFERROR(SUM(_xlfn._xlws.FILTER(DATABANK[SAÍDA],(DATABANK[NOME]=$B54)*(DATABANK[DATA PGTO]=X$2))),"")=0,"",IFERROR(SUM(_xlfn._xlws.FILTER(DATABANK[SAÍDA],(DATABANK[NOME]=$B54)*(DATABANK[DATA PGTO]=X$2))),""))))</f>
        <v/>
      </c>
      <c r="Y54" s="4" t="str" cm="1">
        <f t="array" ref="Y54">IF($B54="","",IF(Y$2="","",IF(IFERROR(SUM(_xlfn._xlws.FILTER(DATABANK[SAÍDA],(DATABANK[NOME]=$B54)*(DATABANK[DATA PGTO]=Y$2))),"")=0,"",IFERROR(SUM(_xlfn._xlws.FILTER(DATABANK[SAÍDA],(DATABANK[NOME]=$B54)*(DATABANK[DATA PGTO]=Y$2))),""))))</f>
        <v/>
      </c>
      <c r="Z54" s="4" t="str" cm="1">
        <f t="array" ref="Z54">IF($B54="","",IF(Z$2="","",IF(IFERROR(SUM(_xlfn._xlws.FILTER(DATABANK[SAÍDA],(DATABANK[NOME]=$B54)*(DATABANK[DATA PGTO]=Z$2))),"")=0,"",IFERROR(SUM(_xlfn._xlws.FILTER(DATABANK[SAÍDA],(DATABANK[NOME]=$B54)*(DATABANK[DATA PGTO]=Z$2))),""))))</f>
        <v/>
      </c>
      <c r="AA54" s="4" t="str" cm="1">
        <f t="array" ref="AA54">IF($B54="","",IF(AA$2="","",IF(IFERROR(SUM(_xlfn._xlws.FILTER(DATABANK[SAÍDA],(DATABANK[NOME]=$B54)*(DATABANK[DATA PGTO]=AA$2))),"")=0,"",IFERROR(SUM(_xlfn._xlws.FILTER(DATABANK[SAÍDA],(DATABANK[NOME]=$B54)*(DATABANK[DATA PGTO]=AA$2))),""))))</f>
        <v/>
      </c>
      <c r="AB54" s="4" t="str" cm="1">
        <f t="array" ref="AB54">IF($B54="","",IF(AB$2="","",IF(IFERROR(SUM(_xlfn._xlws.FILTER(DATABANK[SAÍDA],(DATABANK[NOME]=$B54)*(DATABANK[DATA PGTO]=AB$2))),"")=0,"",IFERROR(SUM(_xlfn._xlws.FILTER(DATABANK[SAÍDA],(DATABANK[NOME]=$B54)*(DATABANK[DATA PGTO]=AB$2))),""))))</f>
        <v/>
      </c>
      <c r="AC54" s="4" t="str" cm="1">
        <f t="array" ref="AC54">IF($B54="","",IF(AC$2="","",IF(IFERROR(SUM(_xlfn._xlws.FILTER(DATABANK[SAÍDA],(DATABANK[NOME]=$B54)*(DATABANK[DATA PGTO]=AC$2))),"")=0,"",IFERROR(SUM(_xlfn._xlws.FILTER(DATABANK[SAÍDA],(DATABANK[NOME]=$B54)*(DATABANK[DATA PGTO]=AC$2))),""))))</f>
        <v/>
      </c>
      <c r="AD54" s="4" t="str" cm="1">
        <f t="array" ref="AD54">IF($B54="","",IF(AD$2="","",IF(IFERROR(SUM(_xlfn._xlws.FILTER(DATABANK[SAÍDA],(DATABANK[NOME]=$B54)*(DATABANK[DATA PGTO]=AD$2))),"")=0,"",IFERROR(SUM(_xlfn._xlws.FILTER(DATABANK[SAÍDA],(DATABANK[NOME]=$B54)*(DATABANK[DATA PGTO]=AD$2))),""))))</f>
        <v/>
      </c>
      <c r="AE54" s="4" t="str" cm="1">
        <f t="array" ref="AE54">IF($B54="","",IF(AE$2="","",IF(IFERROR(SUM(_xlfn._xlws.FILTER(DATABANK[SAÍDA],(DATABANK[NOME]=$B54)*(DATABANK[DATA PGTO]=AE$2))),"")=0,"",IFERROR(SUM(_xlfn._xlws.FILTER(DATABANK[SAÍDA],(DATABANK[NOME]=$B54)*(DATABANK[DATA PGTO]=AE$2))),""))))</f>
        <v/>
      </c>
      <c r="AF54" s="4" t="str" cm="1">
        <f t="array" ref="AF54">IF($B54="","",IF(AF$2="","",IF(IFERROR(SUM(_xlfn._xlws.FILTER(DATABANK[SAÍDA],(DATABANK[NOME]=$B54)*(DATABANK[DATA PGTO]=AF$2))),"")=0,"",IFERROR(SUM(_xlfn._xlws.FILTER(DATABANK[SAÍDA],(DATABANK[NOME]=$B54)*(DATABANK[DATA PGTO]=AF$2))),""))))</f>
        <v/>
      </c>
      <c r="AG54" s="4" t="str" cm="1">
        <f t="array" ref="AG54">IF($B54="","",IF(AG$2="","",IF(IFERROR(SUM(_xlfn._xlws.FILTER(DATABANK[SAÍDA],(DATABANK[NOME]=$B54)*(DATABANK[DATA PGTO]=AG$2))),"")=0,"",IFERROR(SUM(_xlfn._xlws.FILTER(DATABANK[SAÍDA],(DATABANK[NOME]=$B54)*(DATABANK[DATA PGTO]=AG$2))),""))))</f>
        <v/>
      </c>
      <c r="AH54" s="3"/>
      <c r="AI54" s="3"/>
      <c r="AJ54" s="3"/>
      <c r="AK54" s="3"/>
      <c r="AL54" s="3"/>
      <c r="AM54" s="3"/>
    </row>
    <row r="55" spans="2:39" ht="12" customHeight="1" x14ac:dyDescent="0.25">
      <c r="B55" s="5"/>
      <c r="C55" s="4" t="str" cm="1">
        <f t="array" ref="C55">IF($B55="","",IF(C$2="","",IF(IFERROR(SUM(_xlfn._xlws.FILTER(DATABANK[SAÍDA],(DATABANK[NOME]=$B55)*(DATABANK[DATA PGTO]=C$2))),"")=0,"",IFERROR(SUM(_xlfn._xlws.FILTER(DATABANK[SAÍDA],(DATABANK[NOME]=$B55)*(DATABANK[DATA PGTO]=C$2))),""))))</f>
        <v/>
      </c>
      <c r="D55" s="4" t="str" cm="1">
        <f t="array" ref="D55">IF($B55="","",IF(D$2="","",IF(IFERROR(SUM(_xlfn._xlws.FILTER(DATABANK[SAÍDA],(DATABANK[NOME]=$B55)*(DATABANK[DATA PGTO]=D$2))),"")=0,"",IFERROR(SUM(_xlfn._xlws.FILTER(DATABANK[SAÍDA],(DATABANK[NOME]=$B55)*(DATABANK[DATA PGTO]=D$2))),""))))</f>
        <v/>
      </c>
      <c r="E55" s="4" t="str" cm="1">
        <f t="array" ref="E55">IF($B55="","",IF(E$2="","",IF(IFERROR(SUM(_xlfn._xlws.FILTER(DATABANK[SAÍDA],(DATABANK[NOME]=$B55)*(DATABANK[DATA PGTO]=E$2))),"")=0,"",IFERROR(SUM(_xlfn._xlws.FILTER(DATABANK[SAÍDA],(DATABANK[NOME]=$B55)*(DATABANK[DATA PGTO]=E$2))),""))))</f>
        <v/>
      </c>
      <c r="F55" s="4" t="str" cm="1">
        <f t="array" ref="F55">IF($B55="","",IF(F$2="","",IF(IFERROR(SUM(_xlfn._xlws.FILTER(DATABANK[SAÍDA],(DATABANK[NOME]=$B55)*(DATABANK[DATA PGTO]=F$2))),"")=0,"",IFERROR(SUM(_xlfn._xlws.FILTER(DATABANK[SAÍDA],(DATABANK[NOME]=$B55)*(DATABANK[DATA PGTO]=F$2))),""))))</f>
        <v/>
      </c>
      <c r="G55" s="4" t="str" cm="1">
        <f t="array" ref="G55">IF($B55="","",IF(G$2="","",IF(IFERROR(SUM(_xlfn._xlws.FILTER(DATABANK[SAÍDA],(DATABANK[NOME]=$B55)*(DATABANK[DATA PGTO]=G$2))),"")=0,"",IFERROR(SUM(_xlfn._xlws.FILTER(DATABANK[SAÍDA],(DATABANK[NOME]=$B55)*(DATABANK[DATA PGTO]=G$2))),""))))</f>
        <v/>
      </c>
      <c r="H55" s="4" t="str" cm="1">
        <f t="array" ref="H55">IF($B55="","",IF(H$2="","",IF(IFERROR(SUM(_xlfn._xlws.FILTER(DATABANK[SAÍDA],(DATABANK[NOME]=$B55)*(DATABANK[DATA PGTO]=H$2))),"")=0,"",IFERROR(SUM(_xlfn._xlws.FILTER(DATABANK[SAÍDA],(DATABANK[NOME]=$B55)*(DATABANK[DATA PGTO]=H$2))),""))))</f>
        <v/>
      </c>
      <c r="I55" s="4" t="str" cm="1">
        <f t="array" ref="I55">IF($B55="","",IF(I$2="","",IF(IFERROR(SUM(_xlfn._xlws.FILTER(DATABANK[SAÍDA],(DATABANK[NOME]=$B55)*(DATABANK[DATA PGTO]=I$2))),"")=0,"",IFERROR(SUM(_xlfn._xlws.FILTER(DATABANK[SAÍDA],(DATABANK[NOME]=$B55)*(DATABANK[DATA PGTO]=I$2))),""))))</f>
        <v/>
      </c>
      <c r="J55" s="4" t="str" cm="1">
        <f t="array" ref="J55">IF($B55="","",IF(J$2="","",IF(IFERROR(SUM(_xlfn._xlws.FILTER(DATABANK[SAÍDA],(DATABANK[NOME]=$B55)*(DATABANK[DATA PGTO]=J$2))),"")=0,"",IFERROR(SUM(_xlfn._xlws.FILTER(DATABANK[SAÍDA],(DATABANK[NOME]=$B55)*(DATABANK[DATA PGTO]=J$2))),""))))</f>
        <v/>
      </c>
      <c r="K55" s="4" t="str" cm="1">
        <f t="array" ref="K55">IF($B55="","",IF(K$2="","",IF(IFERROR(SUM(_xlfn._xlws.FILTER(DATABANK[SAÍDA],(DATABANK[NOME]=$B55)*(DATABANK[DATA PGTO]=K$2))),"")=0,"",IFERROR(SUM(_xlfn._xlws.FILTER(DATABANK[SAÍDA],(DATABANK[NOME]=$B55)*(DATABANK[DATA PGTO]=K$2))),""))))</f>
        <v/>
      </c>
      <c r="L55" s="4" t="str" cm="1">
        <f t="array" ref="L55">IF($B55="","",IF(L$2="","",IF(IFERROR(SUM(_xlfn._xlws.FILTER(DATABANK[SAÍDA],(DATABANK[NOME]=$B55)*(DATABANK[DATA PGTO]=L$2))),"")=0,"",IFERROR(SUM(_xlfn._xlws.FILTER(DATABANK[SAÍDA],(DATABANK[NOME]=$B55)*(DATABANK[DATA PGTO]=L$2))),""))))</f>
        <v/>
      </c>
      <c r="M55" s="4" t="str" cm="1">
        <f t="array" ref="M55">IF($B55="","",IF(M$2="","",IF(IFERROR(SUM(_xlfn._xlws.FILTER(DATABANK[SAÍDA],(DATABANK[NOME]=$B55)*(DATABANK[DATA PGTO]=M$2))),"")=0,"",IFERROR(SUM(_xlfn._xlws.FILTER(DATABANK[SAÍDA],(DATABANK[NOME]=$B55)*(DATABANK[DATA PGTO]=M$2))),""))))</f>
        <v/>
      </c>
      <c r="N55" s="4" t="str" cm="1">
        <f t="array" ref="N55">IF($B55="","",IF(N$2="","",IF(IFERROR(SUM(_xlfn._xlws.FILTER(DATABANK[SAÍDA],(DATABANK[NOME]=$B55)*(DATABANK[DATA PGTO]=N$2))),"")=0,"",IFERROR(SUM(_xlfn._xlws.FILTER(DATABANK[SAÍDA],(DATABANK[NOME]=$B55)*(DATABANK[DATA PGTO]=N$2))),""))))</f>
        <v/>
      </c>
      <c r="O55" s="4" t="str" cm="1">
        <f t="array" ref="O55">IF($B55="","",IF(O$2="","",IF(IFERROR(SUM(_xlfn._xlws.FILTER(DATABANK[SAÍDA],(DATABANK[NOME]=$B55)*(DATABANK[DATA PGTO]=O$2))),"")=0,"",IFERROR(SUM(_xlfn._xlws.FILTER(DATABANK[SAÍDA],(DATABANK[NOME]=$B55)*(DATABANK[DATA PGTO]=O$2))),""))))</f>
        <v/>
      </c>
      <c r="P55" s="4" t="str" cm="1">
        <f t="array" ref="P55">IF($B55="","",IF(P$2="","",IF(IFERROR(SUM(_xlfn._xlws.FILTER(DATABANK[SAÍDA],(DATABANK[NOME]=$B55)*(DATABANK[DATA PGTO]=P$2))),"")=0,"",IFERROR(SUM(_xlfn._xlws.FILTER(DATABANK[SAÍDA],(DATABANK[NOME]=$B55)*(DATABANK[DATA PGTO]=P$2))),""))))</f>
        <v/>
      </c>
      <c r="Q55" s="4" t="str" cm="1">
        <f t="array" ref="Q55">IF($B55="","",IF(Q$2="","",IF(IFERROR(SUM(_xlfn._xlws.FILTER(DATABANK[SAÍDA],(DATABANK[NOME]=$B55)*(DATABANK[DATA PGTO]=Q$2))),"")=0,"",IFERROR(SUM(_xlfn._xlws.FILTER(DATABANK[SAÍDA],(DATABANK[NOME]=$B55)*(DATABANK[DATA PGTO]=Q$2))),""))))</f>
        <v/>
      </c>
      <c r="R55" s="4" t="str" cm="1">
        <f t="array" ref="R55">IF($B55="","",IF(R$2="","",IF(IFERROR(SUM(_xlfn._xlws.FILTER(DATABANK[SAÍDA],(DATABANK[NOME]=$B55)*(DATABANK[DATA PGTO]=R$2))),"")=0,"",IFERROR(SUM(_xlfn._xlws.FILTER(DATABANK[SAÍDA],(DATABANK[NOME]=$B55)*(DATABANK[DATA PGTO]=R$2))),""))))</f>
        <v/>
      </c>
      <c r="S55" s="4" t="str" cm="1">
        <f t="array" ref="S55">IF($B55="","",IF(S$2="","",IF(IFERROR(SUM(_xlfn._xlws.FILTER(DATABANK[SAÍDA],(DATABANK[NOME]=$B55)*(DATABANK[DATA PGTO]=S$2))),"")=0,"",IFERROR(SUM(_xlfn._xlws.FILTER(DATABANK[SAÍDA],(DATABANK[NOME]=$B55)*(DATABANK[DATA PGTO]=S$2))),""))))</f>
        <v/>
      </c>
      <c r="T55" s="4" t="str" cm="1">
        <f t="array" ref="T55">IF($B55="","",IF(T$2="","",IF(IFERROR(SUM(_xlfn._xlws.FILTER(DATABANK[SAÍDA],(DATABANK[NOME]=$B55)*(DATABANK[DATA PGTO]=T$2))),"")=0,"",IFERROR(SUM(_xlfn._xlws.FILTER(DATABANK[SAÍDA],(DATABANK[NOME]=$B55)*(DATABANK[DATA PGTO]=T$2))),""))))</f>
        <v/>
      </c>
      <c r="U55" s="4" t="str" cm="1">
        <f t="array" ref="U55">IF($B55="","",IF(U$2="","",IF(IFERROR(SUM(_xlfn._xlws.FILTER(DATABANK[SAÍDA],(DATABANK[NOME]=$B55)*(DATABANK[DATA PGTO]=U$2))),"")=0,"",IFERROR(SUM(_xlfn._xlws.FILTER(DATABANK[SAÍDA],(DATABANK[NOME]=$B55)*(DATABANK[DATA PGTO]=U$2))),""))))</f>
        <v/>
      </c>
      <c r="V55" s="4" t="str" cm="1">
        <f t="array" ref="V55">IF($B55="","",IF(V$2="","",IF(IFERROR(SUM(_xlfn._xlws.FILTER(DATABANK[SAÍDA],(DATABANK[NOME]=$B55)*(DATABANK[DATA PGTO]=V$2))),"")=0,"",IFERROR(SUM(_xlfn._xlws.FILTER(DATABANK[SAÍDA],(DATABANK[NOME]=$B55)*(DATABANK[DATA PGTO]=V$2))),""))))</f>
        <v/>
      </c>
      <c r="W55" s="4" t="str" cm="1">
        <f t="array" ref="W55">IF($B55="","",IF(W$2="","",IF(IFERROR(SUM(_xlfn._xlws.FILTER(DATABANK[SAÍDA],(DATABANK[NOME]=$B55)*(DATABANK[DATA PGTO]=W$2))),"")=0,"",IFERROR(SUM(_xlfn._xlws.FILTER(DATABANK[SAÍDA],(DATABANK[NOME]=$B55)*(DATABANK[DATA PGTO]=W$2))),""))))</f>
        <v/>
      </c>
      <c r="X55" s="4" t="str" cm="1">
        <f t="array" ref="X55">IF($B55="","",IF(X$2="","",IF(IFERROR(SUM(_xlfn._xlws.FILTER(DATABANK[SAÍDA],(DATABANK[NOME]=$B55)*(DATABANK[DATA PGTO]=X$2))),"")=0,"",IFERROR(SUM(_xlfn._xlws.FILTER(DATABANK[SAÍDA],(DATABANK[NOME]=$B55)*(DATABANK[DATA PGTO]=X$2))),""))))</f>
        <v/>
      </c>
      <c r="Y55" s="4" t="str" cm="1">
        <f t="array" ref="Y55">IF($B55="","",IF(Y$2="","",IF(IFERROR(SUM(_xlfn._xlws.FILTER(DATABANK[SAÍDA],(DATABANK[NOME]=$B55)*(DATABANK[DATA PGTO]=Y$2))),"")=0,"",IFERROR(SUM(_xlfn._xlws.FILTER(DATABANK[SAÍDA],(DATABANK[NOME]=$B55)*(DATABANK[DATA PGTO]=Y$2))),""))))</f>
        <v/>
      </c>
      <c r="Z55" s="4" t="str" cm="1">
        <f t="array" ref="Z55">IF($B55="","",IF(Z$2="","",IF(IFERROR(SUM(_xlfn._xlws.FILTER(DATABANK[SAÍDA],(DATABANK[NOME]=$B55)*(DATABANK[DATA PGTO]=Z$2))),"")=0,"",IFERROR(SUM(_xlfn._xlws.FILTER(DATABANK[SAÍDA],(DATABANK[NOME]=$B55)*(DATABANK[DATA PGTO]=Z$2))),""))))</f>
        <v/>
      </c>
      <c r="AA55" s="4" t="str" cm="1">
        <f t="array" ref="AA55">IF($B55="","",IF(AA$2="","",IF(IFERROR(SUM(_xlfn._xlws.FILTER(DATABANK[SAÍDA],(DATABANK[NOME]=$B55)*(DATABANK[DATA PGTO]=AA$2))),"")=0,"",IFERROR(SUM(_xlfn._xlws.FILTER(DATABANK[SAÍDA],(DATABANK[NOME]=$B55)*(DATABANK[DATA PGTO]=AA$2))),""))))</f>
        <v/>
      </c>
      <c r="AB55" s="4" t="str" cm="1">
        <f t="array" ref="AB55">IF($B55="","",IF(AB$2="","",IF(IFERROR(SUM(_xlfn._xlws.FILTER(DATABANK[SAÍDA],(DATABANK[NOME]=$B55)*(DATABANK[DATA PGTO]=AB$2))),"")=0,"",IFERROR(SUM(_xlfn._xlws.FILTER(DATABANK[SAÍDA],(DATABANK[NOME]=$B55)*(DATABANK[DATA PGTO]=AB$2))),""))))</f>
        <v/>
      </c>
      <c r="AC55" s="4" t="str" cm="1">
        <f t="array" ref="AC55">IF($B55="","",IF(AC$2="","",IF(IFERROR(SUM(_xlfn._xlws.FILTER(DATABANK[SAÍDA],(DATABANK[NOME]=$B55)*(DATABANK[DATA PGTO]=AC$2))),"")=0,"",IFERROR(SUM(_xlfn._xlws.FILTER(DATABANK[SAÍDA],(DATABANK[NOME]=$B55)*(DATABANK[DATA PGTO]=AC$2))),""))))</f>
        <v/>
      </c>
      <c r="AD55" s="4" t="str" cm="1">
        <f t="array" ref="AD55">IF($B55="","",IF(AD$2="","",IF(IFERROR(SUM(_xlfn._xlws.FILTER(DATABANK[SAÍDA],(DATABANK[NOME]=$B55)*(DATABANK[DATA PGTO]=AD$2))),"")=0,"",IFERROR(SUM(_xlfn._xlws.FILTER(DATABANK[SAÍDA],(DATABANK[NOME]=$B55)*(DATABANK[DATA PGTO]=AD$2))),""))))</f>
        <v/>
      </c>
      <c r="AE55" s="4" t="str" cm="1">
        <f t="array" ref="AE55">IF($B55="","",IF(AE$2="","",IF(IFERROR(SUM(_xlfn._xlws.FILTER(DATABANK[SAÍDA],(DATABANK[NOME]=$B55)*(DATABANK[DATA PGTO]=AE$2))),"")=0,"",IFERROR(SUM(_xlfn._xlws.FILTER(DATABANK[SAÍDA],(DATABANK[NOME]=$B55)*(DATABANK[DATA PGTO]=AE$2))),""))))</f>
        <v/>
      </c>
      <c r="AF55" s="4" t="str" cm="1">
        <f t="array" ref="AF55">IF($B55="","",IF(AF$2="","",IF(IFERROR(SUM(_xlfn._xlws.FILTER(DATABANK[SAÍDA],(DATABANK[NOME]=$B55)*(DATABANK[DATA PGTO]=AF$2))),"")=0,"",IFERROR(SUM(_xlfn._xlws.FILTER(DATABANK[SAÍDA],(DATABANK[NOME]=$B55)*(DATABANK[DATA PGTO]=AF$2))),""))))</f>
        <v/>
      </c>
      <c r="AG55" s="4" t="str" cm="1">
        <f t="array" ref="AG55">IF($B55="","",IF(AG$2="","",IF(IFERROR(SUM(_xlfn._xlws.FILTER(DATABANK[SAÍDA],(DATABANK[NOME]=$B55)*(DATABANK[DATA PGTO]=AG$2))),"")=0,"",IFERROR(SUM(_xlfn._xlws.FILTER(DATABANK[SAÍDA],(DATABANK[NOME]=$B55)*(DATABANK[DATA PGTO]=AG$2))),""))))</f>
        <v/>
      </c>
      <c r="AH55" s="3"/>
      <c r="AI55" s="3"/>
      <c r="AJ55" s="3"/>
      <c r="AK55" s="3"/>
      <c r="AL55" s="3"/>
      <c r="AM55" s="3"/>
    </row>
    <row r="56" spans="2:39" ht="12" customHeight="1" x14ac:dyDescent="0.25">
      <c r="B56" s="5"/>
      <c r="C56" s="4" t="str" cm="1">
        <f t="array" ref="C56">IF($B56="","",IF(C$2="","",IF(IFERROR(SUM(_xlfn._xlws.FILTER(DATABANK[SAÍDA],(DATABANK[NOME]=$B56)*(DATABANK[DATA PGTO]=C$2))),"")=0,"",IFERROR(SUM(_xlfn._xlws.FILTER(DATABANK[SAÍDA],(DATABANK[NOME]=$B56)*(DATABANK[DATA PGTO]=C$2))),""))))</f>
        <v/>
      </c>
      <c r="D56" s="4" t="str" cm="1">
        <f t="array" ref="D56">IF($B56="","",IF(D$2="","",IF(IFERROR(SUM(_xlfn._xlws.FILTER(DATABANK[SAÍDA],(DATABANK[NOME]=$B56)*(DATABANK[DATA PGTO]=D$2))),"")=0,"",IFERROR(SUM(_xlfn._xlws.FILTER(DATABANK[SAÍDA],(DATABANK[NOME]=$B56)*(DATABANK[DATA PGTO]=D$2))),""))))</f>
        <v/>
      </c>
      <c r="E56" s="4" t="str" cm="1">
        <f t="array" ref="E56">IF($B56="","",IF(E$2="","",IF(IFERROR(SUM(_xlfn._xlws.FILTER(DATABANK[SAÍDA],(DATABANK[NOME]=$B56)*(DATABANK[DATA PGTO]=E$2))),"")=0,"",IFERROR(SUM(_xlfn._xlws.FILTER(DATABANK[SAÍDA],(DATABANK[NOME]=$B56)*(DATABANK[DATA PGTO]=E$2))),""))))</f>
        <v/>
      </c>
      <c r="F56" s="4" t="str" cm="1">
        <f t="array" ref="F56">IF($B56="","",IF(F$2="","",IF(IFERROR(SUM(_xlfn._xlws.FILTER(DATABANK[SAÍDA],(DATABANK[NOME]=$B56)*(DATABANK[DATA PGTO]=F$2))),"")=0,"",IFERROR(SUM(_xlfn._xlws.FILTER(DATABANK[SAÍDA],(DATABANK[NOME]=$B56)*(DATABANK[DATA PGTO]=F$2))),""))))</f>
        <v/>
      </c>
      <c r="G56" s="4" t="str" cm="1">
        <f t="array" ref="G56">IF($B56="","",IF(G$2="","",IF(IFERROR(SUM(_xlfn._xlws.FILTER(DATABANK[SAÍDA],(DATABANK[NOME]=$B56)*(DATABANK[DATA PGTO]=G$2))),"")=0,"",IFERROR(SUM(_xlfn._xlws.FILTER(DATABANK[SAÍDA],(DATABANK[NOME]=$B56)*(DATABANK[DATA PGTO]=G$2))),""))))</f>
        <v/>
      </c>
      <c r="H56" s="4" t="str" cm="1">
        <f t="array" ref="H56">IF($B56="","",IF(H$2="","",IF(IFERROR(SUM(_xlfn._xlws.FILTER(DATABANK[SAÍDA],(DATABANK[NOME]=$B56)*(DATABANK[DATA PGTO]=H$2))),"")=0,"",IFERROR(SUM(_xlfn._xlws.FILTER(DATABANK[SAÍDA],(DATABANK[NOME]=$B56)*(DATABANK[DATA PGTO]=H$2))),""))))</f>
        <v/>
      </c>
      <c r="I56" s="4" t="str" cm="1">
        <f t="array" ref="I56">IF($B56="","",IF(I$2="","",IF(IFERROR(SUM(_xlfn._xlws.FILTER(DATABANK[SAÍDA],(DATABANK[NOME]=$B56)*(DATABANK[DATA PGTO]=I$2))),"")=0,"",IFERROR(SUM(_xlfn._xlws.FILTER(DATABANK[SAÍDA],(DATABANK[NOME]=$B56)*(DATABANK[DATA PGTO]=I$2))),""))))</f>
        <v/>
      </c>
      <c r="J56" s="4" t="str" cm="1">
        <f t="array" ref="J56">IF($B56="","",IF(J$2="","",IF(IFERROR(SUM(_xlfn._xlws.FILTER(DATABANK[SAÍDA],(DATABANK[NOME]=$B56)*(DATABANK[DATA PGTO]=J$2))),"")=0,"",IFERROR(SUM(_xlfn._xlws.FILTER(DATABANK[SAÍDA],(DATABANK[NOME]=$B56)*(DATABANK[DATA PGTO]=J$2))),""))))</f>
        <v/>
      </c>
      <c r="K56" s="4" t="str" cm="1">
        <f t="array" ref="K56">IF($B56="","",IF(K$2="","",IF(IFERROR(SUM(_xlfn._xlws.FILTER(DATABANK[SAÍDA],(DATABANK[NOME]=$B56)*(DATABANK[DATA PGTO]=K$2))),"")=0,"",IFERROR(SUM(_xlfn._xlws.FILTER(DATABANK[SAÍDA],(DATABANK[NOME]=$B56)*(DATABANK[DATA PGTO]=K$2))),""))))</f>
        <v/>
      </c>
      <c r="L56" s="4" t="str" cm="1">
        <f t="array" ref="L56">IF($B56="","",IF(L$2="","",IF(IFERROR(SUM(_xlfn._xlws.FILTER(DATABANK[SAÍDA],(DATABANK[NOME]=$B56)*(DATABANK[DATA PGTO]=L$2))),"")=0,"",IFERROR(SUM(_xlfn._xlws.FILTER(DATABANK[SAÍDA],(DATABANK[NOME]=$B56)*(DATABANK[DATA PGTO]=L$2))),""))))</f>
        <v/>
      </c>
      <c r="M56" s="4" t="str" cm="1">
        <f t="array" ref="M56">IF($B56="","",IF(M$2="","",IF(IFERROR(SUM(_xlfn._xlws.FILTER(DATABANK[SAÍDA],(DATABANK[NOME]=$B56)*(DATABANK[DATA PGTO]=M$2))),"")=0,"",IFERROR(SUM(_xlfn._xlws.FILTER(DATABANK[SAÍDA],(DATABANK[NOME]=$B56)*(DATABANK[DATA PGTO]=M$2))),""))))</f>
        <v/>
      </c>
      <c r="N56" s="4" t="str" cm="1">
        <f t="array" ref="N56">IF($B56="","",IF(N$2="","",IF(IFERROR(SUM(_xlfn._xlws.FILTER(DATABANK[SAÍDA],(DATABANK[NOME]=$B56)*(DATABANK[DATA PGTO]=N$2))),"")=0,"",IFERROR(SUM(_xlfn._xlws.FILTER(DATABANK[SAÍDA],(DATABANK[NOME]=$B56)*(DATABANK[DATA PGTO]=N$2))),""))))</f>
        <v/>
      </c>
      <c r="O56" s="4" t="str" cm="1">
        <f t="array" ref="O56">IF($B56="","",IF(O$2="","",IF(IFERROR(SUM(_xlfn._xlws.FILTER(DATABANK[SAÍDA],(DATABANK[NOME]=$B56)*(DATABANK[DATA PGTO]=O$2))),"")=0,"",IFERROR(SUM(_xlfn._xlws.FILTER(DATABANK[SAÍDA],(DATABANK[NOME]=$B56)*(DATABANK[DATA PGTO]=O$2))),""))))</f>
        <v/>
      </c>
      <c r="P56" s="4" t="str" cm="1">
        <f t="array" ref="P56">IF($B56="","",IF(P$2="","",IF(IFERROR(SUM(_xlfn._xlws.FILTER(DATABANK[SAÍDA],(DATABANK[NOME]=$B56)*(DATABANK[DATA PGTO]=P$2))),"")=0,"",IFERROR(SUM(_xlfn._xlws.FILTER(DATABANK[SAÍDA],(DATABANK[NOME]=$B56)*(DATABANK[DATA PGTO]=P$2))),""))))</f>
        <v/>
      </c>
      <c r="Q56" s="4" t="str" cm="1">
        <f t="array" ref="Q56">IF($B56="","",IF(Q$2="","",IF(IFERROR(SUM(_xlfn._xlws.FILTER(DATABANK[SAÍDA],(DATABANK[NOME]=$B56)*(DATABANK[DATA PGTO]=Q$2))),"")=0,"",IFERROR(SUM(_xlfn._xlws.FILTER(DATABANK[SAÍDA],(DATABANK[NOME]=$B56)*(DATABANK[DATA PGTO]=Q$2))),""))))</f>
        <v/>
      </c>
      <c r="R56" s="4" t="str" cm="1">
        <f t="array" ref="R56">IF($B56="","",IF(R$2="","",IF(IFERROR(SUM(_xlfn._xlws.FILTER(DATABANK[SAÍDA],(DATABANK[NOME]=$B56)*(DATABANK[DATA PGTO]=R$2))),"")=0,"",IFERROR(SUM(_xlfn._xlws.FILTER(DATABANK[SAÍDA],(DATABANK[NOME]=$B56)*(DATABANK[DATA PGTO]=R$2))),""))))</f>
        <v/>
      </c>
      <c r="S56" s="4" t="str" cm="1">
        <f t="array" ref="S56">IF($B56="","",IF(S$2="","",IF(IFERROR(SUM(_xlfn._xlws.FILTER(DATABANK[SAÍDA],(DATABANK[NOME]=$B56)*(DATABANK[DATA PGTO]=S$2))),"")=0,"",IFERROR(SUM(_xlfn._xlws.FILTER(DATABANK[SAÍDA],(DATABANK[NOME]=$B56)*(DATABANK[DATA PGTO]=S$2))),""))))</f>
        <v/>
      </c>
      <c r="T56" s="4" t="str" cm="1">
        <f t="array" ref="T56">IF($B56="","",IF(T$2="","",IF(IFERROR(SUM(_xlfn._xlws.FILTER(DATABANK[SAÍDA],(DATABANK[NOME]=$B56)*(DATABANK[DATA PGTO]=T$2))),"")=0,"",IFERROR(SUM(_xlfn._xlws.FILTER(DATABANK[SAÍDA],(DATABANK[NOME]=$B56)*(DATABANK[DATA PGTO]=T$2))),""))))</f>
        <v/>
      </c>
      <c r="U56" s="4" t="str" cm="1">
        <f t="array" ref="U56">IF($B56="","",IF(U$2="","",IF(IFERROR(SUM(_xlfn._xlws.FILTER(DATABANK[SAÍDA],(DATABANK[NOME]=$B56)*(DATABANK[DATA PGTO]=U$2))),"")=0,"",IFERROR(SUM(_xlfn._xlws.FILTER(DATABANK[SAÍDA],(DATABANK[NOME]=$B56)*(DATABANK[DATA PGTO]=U$2))),""))))</f>
        <v/>
      </c>
      <c r="V56" s="4" t="str" cm="1">
        <f t="array" ref="V56">IF($B56="","",IF(V$2="","",IF(IFERROR(SUM(_xlfn._xlws.FILTER(DATABANK[SAÍDA],(DATABANK[NOME]=$B56)*(DATABANK[DATA PGTO]=V$2))),"")=0,"",IFERROR(SUM(_xlfn._xlws.FILTER(DATABANK[SAÍDA],(DATABANK[NOME]=$B56)*(DATABANK[DATA PGTO]=V$2))),""))))</f>
        <v/>
      </c>
      <c r="W56" s="4" t="str" cm="1">
        <f t="array" ref="W56">IF($B56="","",IF(W$2="","",IF(IFERROR(SUM(_xlfn._xlws.FILTER(DATABANK[SAÍDA],(DATABANK[NOME]=$B56)*(DATABANK[DATA PGTO]=W$2))),"")=0,"",IFERROR(SUM(_xlfn._xlws.FILTER(DATABANK[SAÍDA],(DATABANK[NOME]=$B56)*(DATABANK[DATA PGTO]=W$2))),""))))</f>
        <v/>
      </c>
      <c r="X56" s="4" t="str" cm="1">
        <f t="array" ref="X56">IF($B56="","",IF(X$2="","",IF(IFERROR(SUM(_xlfn._xlws.FILTER(DATABANK[SAÍDA],(DATABANK[NOME]=$B56)*(DATABANK[DATA PGTO]=X$2))),"")=0,"",IFERROR(SUM(_xlfn._xlws.FILTER(DATABANK[SAÍDA],(DATABANK[NOME]=$B56)*(DATABANK[DATA PGTO]=X$2))),""))))</f>
        <v/>
      </c>
      <c r="Y56" s="4" t="str" cm="1">
        <f t="array" ref="Y56">IF($B56="","",IF(Y$2="","",IF(IFERROR(SUM(_xlfn._xlws.FILTER(DATABANK[SAÍDA],(DATABANK[NOME]=$B56)*(DATABANK[DATA PGTO]=Y$2))),"")=0,"",IFERROR(SUM(_xlfn._xlws.FILTER(DATABANK[SAÍDA],(DATABANK[NOME]=$B56)*(DATABANK[DATA PGTO]=Y$2))),""))))</f>
        <v/>
      </c>
      <c r="Z56" s="4" t="str" cm="1">
        <f t="array" ref="Z56">IF($B56="","",IF(Z$2="","",IF(IFERROR(SUM(_xlfn._xlws.FILTER(DATABANK[SAÍDA],(DATABANK[NOME]=$B56)*(DATABANK[DATA PGTO]=Z$2))),"")=0,"",IFERROR(SUM(_xlfn._xlws.FILTER(DATABANK[SAÍDA],(DATABANK[NOME]=$B56)*(DATABANK[DATA PGTO]=Z$2))),""))))</f>
        <v/>
      </c>
      <c r="AA56" s="4" t="str" cm="1">
        <f t="array" ref="AA56">IF($B56="","",IF(AA$2="","",IF(IFERROR(SUM(_xlfn._xlws.FILTER(DATABANK[SAÍDA],(DATABANK[NOME]=$B56)*(DATABANK[DATA PGTO]=AA$2))),"")=0,"",IFERROR(SUM(_xlfn._xlws.FILTER(DATABANK[SAÍDA],(DATABANK[NOME]=$B56)*(DATABANK[DATA PGTO]=AA$2))),""))))</f>
        <v/>
      </c>
      <c r="AB56" s="4" t="str" cm="1">
        <f t="array" ref="AB56">IF($B56="","",IF(AB$2="","",IF(IFERROR(SUM(_xlfn._xlws.FILTER(DATABANK[SAÍDA],(DATABANK[NOME]=$B56)*(DATABANK[DATA PGTO]=AB$2))),"")=0,"",IFERROR(SUM(_xlfn._xlws.FILTER(DATABANK[SAÍDA],(DATABANK[NOME]=$B56)*(DATABANK[DATA PGTO]=AB$2))),""))))</f>
        <v/>
      </c>
      <c r="AC56" s="4" t="str" cm="1">
        <f t="array" ref="AC56">IF($B56="","",IF(AC$2="","",IF(IFERROR(SUM(_xlfn._xlws.FILTER(DATABANK[SAÍDA],(DATABANK[NOME]=$B56)*(DATABANK[DATA PGTO]=AC$2))),"")=0,"",IFERROR(SUM(_xlfn._xlws.FILTER(DATABANK[SAÍDA],(DATABANK[NOME]=$B56)*(DATABANK[DATA PGTO]=AC$2))),""))))</f>
        <v/>
      </c>
      <c r="AD56" s="4" t="str" cm="1">
        <f t="array" ref="AD56">IF($B56="","",IF(AD$2="","",IF(IFERROR(SUM(_xlfn._xlws.FILTER(DATABANK[SAÍDA],(DATABANK[NOME]=$B56)*(DATABANK[DATA PGTO]=AD$2))),"")=0,"",IFERROR(SUM(_xlfn._xlws.FILTER(DATABANK[SAÍDA],(DATABANK[NOME]=$B56)*(DATABANK[DATA PGTO]=AD$2))),""))))</f>
        <v/>
      </c>
      <c r="AE56" s="4" t="str" cm="1">
        <f t="array" ref="AE56">IF($B56="","",IF(AE$2="","",IF(IFERROR(SUM(_xlfn._xlws.FILTER(DATABANK[SAÍDA],(DATABANK[NOME]=$B56)*(DATABANK[DATA PGTO]=AE$2))),"")=0,"",IFERROR(SUM(_xlfn._xlws.FILTER(DATABANK[SAÍDA],(DATABANK[NOME]=$B56)*(DATABANK[DATA PGTO]=AE$2))),""))))</f>
        <v/>
      </c>
      <c r="AF56" s="4" t="str" cm="1">
        <f t="array" ref="AF56">IF($B56="","",IF(AF$2="","",IF(IFERROR(SUM(_xlfn._xlws.FILTER(DATABANK[SAÍDA],(DATABANK[NOME]=$B56)*(DATABANK[DATA PGTO]=AF$2))),"")=0,"",IFERROR(SUM(_xlfn._xlws.FILTER(DATABANK[SAÍDA],(DATABANK[NOME]=$B56)*(DATABANK[DATA PGTO]=AF$2))),""))))</f>
        <v/>
      </c>
      <c r="AG56" s="4" t="str" cm="1">
        <f t="array" ref="AG56">IF($B56="","",IF(AG$2="","",IF(IFERROR(SUM(_xlfn._xlws.FILTER(DATABANK[SAÍDA],(DATABANK[NOME]=$B56)*(DATABANK[DATA PGTO]=AG$2))),"")=0,"",IFERROR(SUM(_xlfn._xlws.FILTER(DATABANK[SAÍDA],(DATABANK[NOME]=$B56)*(DATABANK[DATA PGTO]=AG$2))),""))))</f>
        <v/>
      </c>
      <c r="AH56" s="3"/>
      <c r="AI56" s="3"/>
      <c r="AJ56" s="3"/>
      <c r="AK56" s="3"/>
      <c r="AL56" s="3"/>
      <c r="AM56" s="3"/>
    </row>
    <row r="57" spans="2:39" ht="12" customHeight="1" x14ac:dyDescent="0.25">
      <c r="B57" s="5"/>
      <c r="C57" s="4" t="str" cm="1">
        <f t="array" ref="C57">IF($B57="","",IF(C$2="","",IF(IFERROR(SUM(_xlfn._xlws.FILTER(DATABANK[SAÍDA],(DATABANK[NOME]=$B57)*(DATABANK[DATA PGTO]=C$2))),"")=0,"",IFERROR(SUM(_xlfn._xlws.FILTER(DATABANK[SAÍDA],(DATABANK[NOME]=$B57)*(DATABANK[DATA PGTO]=C$2))),""))))</f>
        <v/>
      </c>
      <c r="D57" s="4" t="str" cm="1">
        <f t="array" ref="D57">IF($B57="","",IF(D$2="","",IF(IFERROR(SUM(_xlfn._xlws.FILTER(DATABANK[SAÍDA],(DATABANK[NOME]=$B57)*(DATABANK[DATA PGTO]=D$2))),"")=0,"",IFERROR(SUM(_xlfn._xlws.FILTER(DATABANK[SAÍDA],(DATABANK[NOME]=$B57)*(DATABANK[DATA PGTO]=D$2))),""))))</f>
        <v/>
      </c>
      <c r="E57" s="4" t="str" cm="1">
        <f t="array" ref="E57">IF($B57="","",IF(E$2="","",IF(IFERROR(SUM(_xlfn._xlws.FILTER(DATABANK[SAÍDA],(DATABANK[NOME]=$B57)*(DATABANK[DATA PGTO]=E$2))),"")=0,"",IFERROR(SUM(_xlfn._xlws.FILTER(DATABANK[SAÍDA],(DATABANK[NOME]=$B57)*(DATABANK[DATA PGTO]=E$2))),""))))</f>
        <v/>
      </c>
      <c r="F57" s="4" t="str" cm="1">
        <f t="array" ref="F57">IF($B57="","",IF(F$2="","",IF(IFERROR(SUM(_xlfn._xlws.FILTER(DATABANK[SAÍDA],(DATABANK[NOME]=$B57)*(DATABANK[DATA PGTO]=F$2))),"")=0,"",IFERROR(SUM(_xlfn._xlws.FILTER(DATABANK[SAÍDA],(DATABANK[NOME]=$B57)*(DATABANK[DATA PGTO]=F$2))),""))))</f>
        <v/>
      </c>
      <c r="G57" s="4" t="str" cm="1">
        <f t="array" ref="G57">IF($B57="","",IF(G$2="","",IF(IFERROR(SUM(_xlfn._xlws.FILTER(DATABANK[SAÍDA],(DATABANK[NOME]=$B57)*(DATABANK[DATA PGTO]=G$2))),"")=0,"",IFERROR(SUM(_xlfn._xlws.FILTER(DATABANK[SAÍDA],(DATABANK[NOME]=$B57)*(DATABANK[DATA PGTO]=G$2))),""))))</f>
        <v/>
      </c>
      <c r="H57" s="4" t="str" cm="1">
        <f t="array" ref="H57">IF($B57="","",IF(H$2="","",IF(IFERROR(SUM(_xlfn._xlws.FILTER(DATABANK[SAÍDA],(DATABANK[NOME]=$B57)*(DATABANK[DATA PGTO]=H$2))),"")=0,"",IFERROR(SUM(_xlfn._xlws.FILTER(DATABANK[SAÍDA],(DATABANK[NOME]=$B57)*(DATABANK[DATA PGTO]=H$2))),""))))</f>
        <v/>
      </c>
      <c r="I57" s="4" t="str" cm="1">
        <f t="array" ref="I57">IF($B57="","",IF(I$2="","",IF(IFERROR(SUM(_xlfn._xlws.FILTER(DATABANK[SAÍDA],(DATABANK[NOME]=$B57)*(DATABANK[DATA PGTO]=I$2))),"")=0,"",IFERROR(SUM(_xlfn._xlws.FILTER(DATABANK[SAÍDA],(DATABANK[NOME]=$B57)*(DATABANK[DATA PGTO]=I$2))),""))))</f>
        <v/>
      </c>
      <c r="J57" s="4" t="str" cm="1">
        <f t="array" ref="J57">IF($B57="","",IF(J$2="","",IF(IFERROR(SUM(_xlfn._xlws.FILTER(DATABANK[SAÍDA],(DATABANK[NOME]=$B57)*(DATABANK[DATA PGTO]=J$2))),"")=0,"",IFERROR(SUM(_xlfn._xlws.FILTER(DATABANK[SAÍDA],(DATABANK[NOME]=$B57)*(DATABANK[DATA PGTO]=J$2))),""))))</f>
        <v/>
      </c>
      <c r="K57" s="4" t="str" cm="1">
        <f t="array" ref="K57">IF($B57="","",IF(K$2="","",IF(IFERROR(SUM(_xlfn._xlws.FILTER(DATABANK[SAÍDA],(DATABANK[NOME]=$B57)*(DATABANK[DATA PGTO]=K$2))),"")=0,"",IFERROR(SUM(_xlfn._xlws.FILTER(DATABANK[SAÍDA],(DATABANK[NOME]=$B57)*(DATABANK[DATA PGTO]=K$2))),""))))</f>
        <v/>
      </c>
      <c r="L57" s="4" t="str" cm="1">
        <f t="array" ref="L57">IF($B57="","",IF(L$2="","",IF(IFERROR(SUM(_xlfn._xlws.FILTER(DATABANK[SAÍDA],(DATABANK[NOME]=$B57)*(DATABANK[DATA PGTO]=L$2))),"")=0,"",IFERROR(SUM(_xlfn._xlws.FILTER(DATABANK[SAÍDA],(DATABANK[NOME]=$B57)*(DATABANK[DATA PGTO]=L$2))),""))))</f>
        <v/>
      </c>
      <c r="M57" s="4" t="str" cm="1">
        <f t="array" ref="M57">IF($B57="","",IF(M$2="","",IF(IFERROR(SUM(_xlfn._xlws.FILTER(DATABANK[SAÍDA],(DATABANK[NOME]=$B57)*(DATABANK[DATA PGTO]=M$2))),"")=0,"",IFERROR(SUM(_xlfn._xlws.FILTER(DATABANK[SAÍDA],(DATABANK[NOME]=$B57)*(DATABANK[DATA PGTO]=M$2))),""))))</f>
        <v/>
      </c>
      <c r="N57" s="4" t="str" cm="1">
        <f t="array" ref="N57">IF($B57="","",IF(N$2="","",IF(IFERROR(SUM(_xlfn._xlws.FILTER(DATABANK[SAÍDA],(DATABANK[NOME]=$B57)*(DATABANK[DATA PGTO]=N$2))),"")=0,"",IFERROR(SUM(_xlfn._xlws.FILTER(DATABANK[SAÍDA],(DATABANK[NOME]=$B57)*(DATABANK[DATA PGTO]=N$2))),""))))</f>
        <v/>
      </c>
      <c r="O57" s="4" t="str" cm="1">
        <f t="array" ref="O57">IF($B57="","",IF(O$2="","",IF(IFERROR(SUM(_xlfn._xlws.FILTER(DATABANK[SAÍDA],(DATABANK[NOME]=$B57)*(DATABANK[DATA PGTO]=O$2))),"")=0,"",IFERROR(SUM(_xlfn._xlws.FILTER(DATABANK[SAÍDA],(DATABANK[NOME]=$B57)*(DATABANK[DATA PGTO]=O$2))),""))))</f>
        <v/>
      </c>
      <c r="P57" s="4" t="str" cm="1">
        <f t="array" ref="P57">IF($B57="","",IF(P$2="","",IF(IFERROR(SUM(_xlfn._xlws.FILTER(DATABANK[SAÍDA],(DATABANK[NOME]=$B57)*(DATABANK[DATA PGTO]=P$2))),"")=0,"",IFERROR(SUM(_xlfn._xlws.FILTER(DATABANK[SAÍDA],(DATABANK[NOME]=$B57)*(DATABANK[DATA PGTO]=P$2))),""))))</f>
        <v/>
      </c>
      <c r="Q57" s="4" t="str" cm="1">
        <f t="array" ref="Q57">IF($B57="","",IF(Q$2="","",IF(IFERROR(SUM(_xlfn._xlws.FILTER(DATABANK[SAÍDA],(DATABANK[NOME]=$B57)*(DATABANK[DATA PGTO]=Q$2))),"")=0,"",IFERROR(SUM(_xlfn._xlws.FILTER(DATABANK[SAÍDA],(DATABANK[NOME]=$B57)*(DATABANK[DATA PGTO]=Q$2))),""))))</f>
        <v/>
      </c>
      <c r="R57" s="4" t="str" cm="1">
        <f t="array" ref="R57">IF($B57="","",IF(R$2="","",IF(IFERROR(SUM(_xlfn._xlws.FILTER(DATABANK[SAÍDA],(DATABANK[NOME]=$B57)*(DATABANK[DATA PGTO]=R$2))),"")=0,"",IFERROR(SUM(_xlfn._xlws.FILTER(DATABANK[SAÍDA],(DATABANK[NOME]=$B57)*(DATABANK[DATA PGTO]=R$2))),""))))</f>
        <v/>
      </c>
      <c r="S57" s="4" t="str" cm="1">
        <f t="array" ref="S57">IF($B57="","",IF(S$2="","",IF(IFERROR(SUM(_xlfn._xlws.FILTER(DATABANK[SAÍDA],(DATABANK[NOME]=$B57)*(DATABANK[DATA PGTO]=S$2))),"")=0,"",IFERROR(SUM(_xlfn._xlws.FILTER(DATABANK[SAÍDA],(DATABANK[NOME]=$B57)*(DATABANK[DATA PGTO]=S$2))),""))))</f>
        <v/>
      </c>
      <c r="T57" s="4" t="str" cm="1">
        <f t="array" ref="T57">IF($B57="","",IF(T$2="","",IF(IFERROR(SUM(_xlfn._xlws.FILTER(DATABANK[SAÍDA],(DATABANK[NOME]=$B57)*(DATABANK[DATA PGTO]=T$2))),"")=0,"",IFERROR(SUM(_xlfn._xlws.FILTER(DATABANK[SAÍDA],(DATABANK[NOME]=$B57)*(DATABANK[DATA PGTO]=T$2))),""))))</f>
        <v/>
      </c>
      <c r="U57" s="4" t="str" cm="1">
        <f t="array" ref="U57">IF($B57="","",IF(U$2="","",IF(IFERROR(SUM(_xlfn._xlws.FILTER(DATABANK[SAÍDA],(DATABANK[NOME]=$B57)*(DATABANK[DATA PGTO]=U$2))),"")=0,"",IFERROR(SUM(_xlfn._xlws.FILTER(DATABANK[SAÍDA],(DATABANK[NOME]=$B57)*(DATABANK[DATA PGTO]=U$2))),""))))</f>
        <v/>
      </c>
      <c r="V57" s="4" t="str" cm="1">
        <f t="array" ref="V57">IF($B57="","",IF(V$2="","",IF(IFERROR(SUM(_xlfn._xlws.FILTER(DATABANK[SAÍDA],(DATABANK[NOME]=$B57)*(DATABANK[DATA PGTO]=V$2))),"")=0,"",IFERROR(SUM(_xlfn._xlws.FILTER(DATABANK[SAÍDA],(DATABANK[NOME]=$B57)*(DATABANK[DATA PGTO]=V$2))),""))))</f>
        <v/>
      </c>
      <c r="W57" s="4" t="str" cm="1">
        <f t="array" ref="W57">IF($B57="","",IF(W$2="","",IF(IFERROR(SUM(_xlfn._xlws.FILTER(DATABANK[SAÍDA],(DATABANK[NOME]=$B57)*(DATABANK[DATA PGTO]=W$2))),"")=0,"",IFERROR(SUM(_xlfn._xlws.FILTER(DATABANK[SAÍDA],(DATABANK[NOME]=$B57)*(DATABANK[DATA PGTO]=W$2))),""))))</f>
        <v/>
      </c>
      <c r="X57" s="4" t="str" cm="1">
        <f t="array" ref="X57">IF($B57="","",IF(X$2="","",IF(IFERROR(SUM(_xlfn._xlws.FILTER(DATABANK[SAÍDA],(DATABANK[NOME]=$B57)*(DATABANK[DATA PGTO]=X$2))),"")=0,"",IFERROR(SUM(_xlfn._xlws.FILTER(DATABANK[SAÍDA],(DATABANK[NOME]=$B57)*(DATABANK[DATA PGTO]=X$2))),""))))</f>
        <v/>
      </c>
      <c r="Y57" s="4" t="str" cm="1">
        <f t="array" ref="Y57">IF($B57="","",IF(Y$2="","",IF(IFERROR(SUM(_xlfn._xlws.FILTER(DATABANK[SAÍDA],(DATABANK[NOME]=$B57)*(DATABANK[DATA PGTO]=Y$2))),"")=0,"",IFERROR(SUM(_xlfn._xlws.FILTER(DATABANK[SAÍDA],(DATABANK[NOME]=$B57)*(DATABANK[DATA PGTO]=Y$2))),""))))</f>
        <v/>
      </c>
      <c r="Z57" s="4" t="str" cm="1">
        <f t="array" ref="Z57">IF($B57="","",IF(Z$2="","",IF(IFERROR(SUM(_xlfn._xlws.FILTER(DATABANK[SAÍDA],(DATABANK[NOME]=$B57)*(DATABANK[DATA PGTO]=Z$2))),"")=0,"",IFERROR(SUM(_xlfn._xlws.FILTER(DATABANK[SAÍDA],(DATABANK[NOME]=$B57)*(DATABANK[DATA PGTO]=Z$2))),""))))</f>
        <v/>
      </c>
      <c r="AA57" s="4" t="str" cm="1">
        <f t="array" ref="AA57">IF($B57="","",IF(AA$2="","",IF(IFERROR(SUM(_xlfn._xlws.FILTER(DATABANK[SAÍDA],(DATABANK[NOME]=$B57)*(DATABANK[DATA PGTO]=AA$2))),"")=0,"",IFERROR(SUM(_xlfn._xlws.FILTER(DATABANK[SAÍDA],(DATABANK[NOME]=$B57)*(DATABANK[DATA PGTO]=AA$2))),""))))</f>
        <v/>
      </c>
      <c r="AB57" s="4" t="str" cm="1">
        <f t="array" ref="AB57">IF($B57="","",IF(AB$2="","",IF(IFERROR(SUM(_xlfn._xlws.FILTER(DATABANK[SAÍDA],(DATABANK[NOME]=$B57)*(DATABANK[DATA PGTO]=AB$2))),"")=0,"",IFERROR(SUM(_xlfn._xlws.FILTER(DATABANK[SAÍDA],(DATABANK[NOME]=$B57)*(DATABANK[DATA PGTO]=AB$2))),""))))</f>
        <v/>
      </c>
      <c r="AC57" s="4" t="str" cm="1">
        <f t="array" ref="AC57">IF($B57="","",IF(AC$2="","",IF(IFERROR(SUM(_xlfn._xlws.FILTER(DATABANK[SAÍDA],(DATABANK[NOME]=$B57)*(DATABANK[DATA PGTO]=AC$2))),"")=0,"",IFERROR(SUM(_xlfn._xlws.FILTER(DATABANK[SAÍDA],(DATABANK[NOME]=$B57)*(DATABANK[DATA PGTO]=AC$2))),""))))</f>
        <v/>
      </c>
      <c r="AD57" s="4" t="str" cm="1">
        <f t="array" ref="AD57">IF($B57="","",IF(AD$2="","",IF(IFERROR(SUM(_xlfn._xlws.FILTER(DATABANK[SAÍDA],(DATABANK[NOME]=$B57)*(DATABANK[DATA PGTO]=AD$2))),"")=0,"",IFERROR(SUM(_xlfn._xlws.FILTER(DATABANK[SAÍDA],(DATABANK[NOME]=$B57)*(DATABANK[DATA PGTO]=AD$2))),""))))</f>
        <v/>
      </c>
      <c r="AE57" s="4" t="str" cm="1">
        <f t="array" ref="AE57">IF($B57="","",IF(AE$2="","",IF(IFERROR(SUM(_xlfn._xlws.FILTER(DATABANK[SAÍDA],(DATABANK[NOME]=$B57)*(DATABANK[DATA PGTO]=AE$2))),"")=0,"",IFERROR(SUM(_xlfn._xlws.FILTER(DATABANK[SAÍDA],(DATABANK[NOME]=$B57)*(DATABANK[DATA PGTO]=AE$2))),""))))</f>
        <v/>
      </c>
      <c r="AF57" s="4" t="str" cm="1">
        <f t="array" ref="AF57">IF($B57="","",IF(AF$2="","",IF(IFERROR(SUM(_xlfn._xlws.FILTER(DATABANK[SAÍDA],(DATABANK[NOME]=$B57)*(DATABANK[DATA PGTO]=AF$2))),"")=0,"",IFERROR(SUM(_xlfn._xlws.FILTER(DATABANK[SAÍDA],(DATABANK[NOME]=$B57)*(DATABANK[DATA PGTO]=AF$2))),""))))</f>
        <v/>
      </c>
      <c r="AG57" s="4" t="str" cm="1">
        <f t="array" ref="AG57">IF($B57="","",IF(AG$2="","",IF(IFERROR(SUM(_xlfn._xlws.FILTER(DATABANK[SAÍDA],(DATABANK[NOME]=$B57)*(DATABANK[DATA PGTO]=AG$2))),"")=0,"",IFERROR(SUM(_xlfn._xlws.FILTER(DATABANK[SAÍDA],(DATABANK[NOME]=$B57)*(DATABANK[DATA PGTO]=AG$2))),""))))</f>
        <v/>
      </c>
      <c r="AH57" s="3"/>
      <c r="AI57" s="3"/>
      <c r="AJ57" s="3"/>
      <c r="AK57" s="3"/>
      <c r="AL57" s="3"/>
      <c r="AM57" s="3"/>
    </row>
    <row r="58" spans="2:39" ht="12" customHeight="1" x14ac:dyDescent="0.25">
      <c r="B58" s="5"/>
      <c r="C58" s="4" t="str" cm="1">
        <f t="array" ref="C58">IF($B58="","",IF(C$2="","",IF(IFERROR(SUM(_xlfn._xlws.FILTER(DATABANK[SAÍDA],(DATABANK[NOME]=$B58)*(DATABANK[DATA PGTO]=C$2))),"")=0,"",IFERROR(SUM(_xlfn._xlws.FILTER(DATABANK[SAÍDA],(DATABANK[NOME]=$B58)*(DATABANK[DATA PGTO]=C$2))),""))))</f>
        <v/>
      </c>
      <c r="D58" s="4" t="str" cm="1">
        <f t="array" ref="D58">IF($B58="","",IF(D$2="","",IF(IFERROR(SUM(_xlfn._xlws.FILTER(DATABANK[SAÍDA],(DATABANK[NOME]=$B58)*(DATABANK[DATA PGTO]=D$2))),"")=0,"",IFERROR(SUM(_xlfn._xlws.FILTER(DATABANK[SAÍDA],(DATABANK[NOME]=$B58)*(DATABANK[DATA PGTO]=D$2))),""))))</f>
        <v/>
      </c>
      <c r="E58" s="4" t="str" cm="1">
        <f t="array" ref="E58">IF($B58="","",IF(E$2="","",IF(IFERROR(SUM(_xlfn._xlws.FILTER(DATABANK[SAÍDA],(DATABANK[NOME]=$B58)*(DATABANK[DATA PGTO]=E$2))),"")=0,"",IFERROR(SUM(_xlfn._xlws.FILTER(DATABANK[SAÍDA],(DATABANK[NOME]=$B58)*(DATABANK[DATA PGTO]=E$2))),""))))</f>
        <v/>
      </c>
      <c r="F58" s="4" t="str" cm="1">
        <f t="array" ref="F58">IF($B58="","",IF(F$2="","",IF(IFERROR(SUM(_xlfn._xlws.FILTER(DATABANK[SAÍDA],(DATABANK[NOME]=$B58)*(DATABANK[DATA PGTO]=F$2))),"")=0,"",IFERROR(SUM(_xlfn._xlws.FILTER(DATABANK[SAÍDA],(DATABANK[NOME]=$B58)*(DATABANK[DATA PGTO]=F$2))),""))))</f>
        <v/>
      </c>
      <c r="G58" s="4" t="str" cm="1">
        <f t="array" ref="G58">IF($B58="","",IF(G$2="","",IF(IFERROR(SUM(_xlfn._xlws.FILTER(DATABANK[SAÍDA],(DATABANK[NOME]=$B58)*(DATABANK[DATA PGTO]=G$2))),"")=0,"",IFERROR(SUM(_xlfn._xlws.FILTER(DATABANK[SAÍDA],(DATABANK[NOME]=$B58)*(DATABANK[DATA PGTO]=G$2))),""))))</f>
        <v/>
      </c>
      <c r="H58" s="4" t="str" cm="1">
        <f t="array" ref="H58">IF($B58="","",IF(H$2="","",IF(IFERROR(SUM(_xlfn._xlws.FILTER(DATABANK[SAÍDA],(DATABANK[NOME]=$B58)*(DATABANK[DATA PGTO]=H$2))),"")=0,"",IFERROR(SUM(_xlfn._xlws.FILTER(DATABANK[SAÍDA],(DATABANK[NOME]=$B58)*(DATABANK[DATA PGTO]=H$2))),""))))</f>
        <v/>
      </c>
      <c r="I58" s="4" t="str" cm="1">
        <f t="array" ref="I58">IF($B58="","",IF(I$2="","",IF(IFERROR(SUM(_xlfn._xlws.FILTER(DATABANK[SAÍDA],(DATABANK[NOME]=$B58)*(DATABANK[DATA PGTO]=I$2))),"")=0,"",IFERROR(SUM(_xlfn._xlws.FILTER(DATABANK[SAÍDA],(DATABANK[NOME]=$B58)*(DATABANK[DATA PGTO]=I$2))),""))))</f>
        <v/>
      </c>
      <c r="J58" s="4" t="str" cm="1">
        <f t="array" ref="J58">IF($B58="","",IF(J$2="","",IF(IFERROR(SUM(_xlfn._xlws.FILTER(DATABANK[SAÍDA],(DATABANK[NOME]=$B58)*(DATABANK[DATA PGTO]=J$2))),"")=0,"",IFERROR(SUM(_xlfn._xlws.FILTER(DATABANK[SAÍDA],(DATABANK[NOME]=$B58)*(DATABANK[DATA PGTO]=J$2))),""))))</f>
        <v/>
      </c>
      <c r="K58" s="4" t="str" cm="1">
        <f t="array" ref="K58">IF($B58="","",IF(K$2="","",IF(IFERROR(SUM(_xlfn._xlws.FILTER(DATABANK[SAÍDA],(DATABANK[NOME]=$B58)*(DATABANK[DATA PGTO]=K$2))),"")=0,"",IFERROR(SUM(_xlfn._xlws.FILTER(DATABANK[SAÍDA],(DATABANK[NOME]=$B58)*(DATABANK[DATA PGTO]=K$2))),""))))</f>
        <v/>
      </c>
      <c r="L58" s="4" t="str" cm="1">
        <f t="array" ref="L58">IF($B58="","",IF(L$2="","",IF(IFERROR(SUM(_xlfn._xlws.FILTER(DATABANK[SAÍDA],(DATABANK[NOME]=$B58)*(DATABANK[DATA PGTO]=L$2))),"")=0,"",IFERROR(SUM(_xlfn._xlws.FILTER(DATABANK[SAÍDA],(DATABANK[NOME]=$B58)*(DATABANK[DATA PGTO]=L$2))),""))))</f>
        <v/>
      </c>
      <c r="M58" s="4" t="str" cm="1">
        <f t="array" ref="M58">IF($B58="","",IF(M$2="","",IF(IFERROR(SUM(_xlfn._xlws.FILTER(DATABANK[SAÍDA],(DATABANK[NOME]=$B58)*(DATABANK[DATA PGTO]=M$2))),"")=0,"",IFERROR(SUM(_xlfn._xlws.FILTER(DATABANK[SAÍDA],(DATABANK[NOME]=$B58)*(DATABANK[DATA PGTO]=M$2))),""))))</f>
        <v/>
      </c>
      <c r="N58" s="4" t="str" cm="1">
        <f t="array" ref="N58">IF($B58="","",IF(N$2="","",IF(IFERROR(SUM(_xlfn._xlws.FILTER(DATABANK[SAÍDA],(DATABANK[NOME]=$B58)*(DATABANK[DATA PGTO]=N$2))),"")=0,"",IFERROR(SUM(_xlfn._xlws.FILTER(DATABANK[SAÍDA],(DATABANK[NOME]=$B58)*(DATABANK[DATA PGTO]=N$2))),""))))</f>
        <v/>
      </c>
      <c r="O58" s="4" t="str" cm="1">
        <f t="array" ref="O58">IF($B58="","",IF(O$2="","",IF(IFERROR(SUM(_xlfn._xlws.FILTER(DATABANK[SAÍDA],(DATABANK[NOME]=$B58)*(DATABANK[DATA PGTO]=O$2))),"")=0,"",IFERROR(SUM(_xlfn._xlws.FILTER(DATABANK[SAÍDA],(DATABANK[NOME]=$B58)*(DATABANK[DATA PGTO]=O$2))),""))))</f>
        <v/>
      </c>
      <c r="P58" s="4" t="str" cm="1">
        <f t="array" ref="P58">IF($B58="","",IF(P$2="","",IF(IFERROR(SUM(_xlfn._xlws.FILTER(DATABANK[SAÍDA],(DATABANK[NOME]=$B58)*(DATABANK[DATA PGTO]=P$2))),"")=0,"",IFERROR(SUM(_xlfn._xlws.FILTER(DATABANK[SAÍDA],(DATABANK[NOME]=$B58)*(DATABANK[DATA PGTO]=P$2))),""))))</f>
        <v/>
      </c>
      <c r="Q58" s="4" t="str" cm="1">
        <f t="array" ref="Q58">IF($B58="","",IF(Q$2="","",IF(IFERROR(SUM(_xlfn._xlws.FILTER(DATABANK[SAÍDA],(DATABANK[NOME]=$B58)*(DATABANK[DATA PGTO]=Q$2))),"")=0,"",IFERROR(SUM(_xlfn._xlws.FILTER(DATABANK[SAÍDA],(DATABANK[NOME]=$B58)*(DATABANK[DATA PGTO]=Q$2))),""))))</f>
        <v/>
      </c>
      <c r="R58" s="4" t="str" cm="1">
        <f t="array" ref="R58">IF($B58="","",IF(R$2="","",IF(IFERROR(SUM(_xlfn._xlws.FILTER(DATABANK[SAÍDA],(DATABANK[NOME]=$B58)*(DATABANK[DATA PGTO]=R$2))),"")=0,"",IFERROR(SUM(_xlfn._xlws.FILTER(DATABANK[SAÍDA],(DATABANK[NOME]=$B58)*(DATABANK[DATA PGTO]=R$2))),""))))</f>
        <v/>
      </c>
      <c r="S58" s="4" t="str" cm="1">
        <f t="array" ref="S58">IF($B58="","",IF(S$2="","",IF(IFERROR(SUM(_xlfn._xlws.FILTER(DATABANK[SAÍDA],(DATABANK[NOME]=$B58)*(DATABANK[DATA PGTO]=S$2))),"")=0,"",IFERROR(SUM(_xlfn._xlws.FILTER(DATABANK[SAÍDA],(DATABANK[NOME]=$B58)*(DATABANK[DATA PGTO]=S$2))),""))))</f>
        <v/>
      </c>
      <c r="T58" s="4" t="str" cm="1">
        <f t="array" ref="T58">IF($B58="","",IF(T$2="","",IF(IFERROR(SUM(_xlfn._xlws.FILTER(DATABANK[SAÍDA],(DATABANK[NOME]=$B58)*(DATABANK[DATA PGTO]=T$2))),"")=0,"",IFERROR(SUM(_xlfn._xlws.FILTER(DATABANK[SAÍDA],(DATABANK[NOME]=$B58)*(DATABANK[DATA PGTO]=T$2))),""))))</f>
        <v/>
      </c>
      <c r="U58" s="4" t="str" cm="1">
        <f t="array" ref="U58">IF($B58="","",IF(U$2="","",IF(IFERROR(SUM(_xlfn._xlws.FILTER(DATABANK[SAÍDA],(DATABANK[NOME]=$B58)*(DATABANK[DATA PGTO]=U$2))),"")=0,"",IFERROR(SUM(_xlfn._xlws.FILTER(DATABANK[SAÍDA],(DATABANK[NOME]=$B58)*(DATABANK[DATA PGTO]=U$2))),""))))</f>
        <v/>
      </c>
      <c r="V58" s="4" t="str" cm="1">
        <f t="array" ref="V58">IF($B58="","",IF(V$2="","",IF(IFERROR(SUM(_xlfn._xlws.FILTER(DATABANK[SAÍDA],(DATABANK[NOME]=$B58)*(DATABANK[DATA PGTO]=V$2))),"")=0,"",IFERROR(SUM(_xlfn._xlws.FILTER(DATABANK[SAÍDA],(DATABANK[NOME]=$B58)*(DATABANK[DATA PGTO]=V$2))),""))))</f>
        <v/>
      </c>
      <c r="W58" s="4" t="str" cm="1">
        <f t="array" ref="W58">IF($B58="","",IF(W$2="","",IF(IFERROR(SUM(_xlfn._xlws.FILTER(DATABANK[SAÍDA],(DATABANK[NOME]=$B58)*(DATABANK[DATA PGTO]=W$2))),"")=0,"",IFERROR(SUM(_xlfn._xlws.FILTER(DATABANK[SAÍDA],(DATABANK[NOME]=$B58)*(DATABANK[DATA PGTO]=W$2))),""))))</f>
        <v/>
      </c>
      <c r="X58" s="4" t="str" cm="1">
        <f t="array" ref="X58">IF($B58="","",IF(X$2="","",IF(IFERROR(SUM(_xlfn._xlws.FILTER(DATABANK[SAÍDA],(DATABANK[NOME]=$B58)*(DATABANK[DATA PGTO]=X$2))),"")=0,"",IFERROR(SUM(_xlfn._xlws.FILTER(DATABANK[SAÍDA],(DATABANK[NOME]=$B58)*(DATABANK[DATA PGTO]=X$2))),""))))</f>
        <v/>
      </c>
      <c r="Y58" s="4" t="str" cm="1">
        <f t="array" ref="Y58">IF($B58="","",IF(Y$2="","",IF(IFERROR(SUM(_xlfn._xlws.FILTER(DATABANK[SAÍDA],(DATABANK[NOME]=$B58)*(DATABANK[DATA PGTO]=Y$2))),"")=0,"",IFERROR(SUM(_xlfn._xlws.FILTER(DATABANK[SAÍDA],(DATABANK[NOME]=$B58)*(DATABANK[DATA PGTO]=Y$2))),""))))</f>
        <v/>
      </c>
      <c r="Z58" s="4" t="str" cm="1">
        <f t="array" ref="Z58">IF($B58="","",IF(Z$2="","",IF(IFERROR(SUM(_xlfn._xlws.FILTER(DATABANK[SAÍDA],(DATABANK[NOME]=$B58)*(DATABANK[DATA PGTO]=Z$2))),"")=0,"",IFERROR(SUM(_xlfn._xlws.FILTER(DATABANK[SAÍDA],(DATABANK[NOME]=$B58)*(DATABANK[DATA PGTO]=Z$2))),""))))</f>
        <v/>
      </c>
      <c r="AA58" s="4" t="str" cm="1">
        <f t="array" ref="AA58">IF($B58="","",IF(AA$2="","",IF(IFERROR(SUM(_xlfn._xlws.FILTER(DATABANK[SAÍDA],(DATABANK[NOME]=$B58)*(DATABANK[DATA PGTO]=AA$2))),"")=0,"",IFERROR(SUM(_xlfn._xlws.FILTER(DATABANK[SAÍDA],(DATABANK[NOME]=$B58)*(DATABANK[DATA PGTO]=AA$2))),""))))</f>
        <v/>
      </c>
      <c r="AB58" s="4" t="str" cm="1">
        <f t="array" ref="AB58">IF($B58="","",IF(AB$2="","",IF(IFERROR(SUM(_xlfn._xlws.FILTER(DATABANK[SAÍDA],(DATABANK[NOME]=$B58)*(DATABANK[DATA PGTO]=AB$2))),"")=0,"",IFERROR(SUM(_xlfn._xlws.FILTER(DATABANK[SAÍDA],(DATABANK[NOME]=$B58)*(DATABANK[DATA PGTO]=AB$2))),""))))</f>
        <v/>
      </c>
      <c r="AC58" s="4" t="str" cm="1">
        <f t="array" ref="AC58">IF($B58="","",IF(AC$2="","",IF(IFERROR(SUM(_xlfn._xlws.FILTER(DATABANK[SAÍDA],(DATABANK[NOME]=$B58)*(DATABANK[DATA PGTO]=AC$2))),"")=0,"",IFERROR(SUM(_xlfn._xlws.FILTER(DATABANK[SAÍDA],(DATABANK[NOME]=$B58)*(DATABANK[DATA PGTO]=AC$2))),""))))</f>
        <v/>
      </c>
      <c r="AD58" s="4" t="str" cm="1">
        <f t="array" ref="AD58">IF($B58="","",IF(AD$2="","",IF(IFERROR(SUM(_xlfn._xlws.FILTER(DATABANK[SAÍDA],(DATABANK[NOME]=$B58)*(DATABANK[DATA PGTO]=AD$2))),"")=0,"",IFERROR(SUM(_xlfn._xlws.FILTER(DATABANK[SAÍDA],(DATABANK[NOME]=$B58)*(DATABANK[DATA PGTO]=AD$2))),""))))</f>
        <v/>
      </c>
      <c r="AE58" s="4" t="str" cm="1">
        <f t="array" ref="AE58">IF($B58="","",IF(AE$2="","",IF(IFERROR(SUM(_xlfn._xlws.FILTER(DATABANK[SAÍDA],(DATABANK[NOME]=$B58)*(DATABANK[DATA PGTO]=AE$2))),"")=0,"",IFERROR(SUM(_xlfn._xlws.FILTER(DATABANK[SAÍDA],(DATABANK[NOME]=$B58)*(DATABANK[DATA PGTO]=AE$2))),""))))</f>
        <v/>
      </c>
      <c r="AF58" s="4" t="str" cm="1">
        <f t="array" ref="AF58">IF($B58="","",IF(AF$2="","",IF(IFERROR(SUM(_xlfn._xlws.FILTER(DATABANK[SAÍDA],(DATABANK[NOME]=$B58)*(DATABANK[DATA PGTO]=AF$2))),"")=0,"",IFERROR(SUM(_xlfn._xlws.FILTER(DATABANK[SAÍDA],(DATABANK[NOME]=$B58)*(DATABANK[DATA PGTO]=AF$2))),""))))</f>
        <v/>
      </c>
      <c r="AG58" s="4" t="str" cm="1">
        <f t="array" ref="AG58">IF($B58="","",IF(AG$2="","",IF(IFERROR(SUM(_xlfn._xlws.FILTER(DATABANK[SAÍDA],(DATABANK[NOME]=$B58)*(DATABANK[DATA PGTO]=AG$2))),"")=0,"",IFERROR(SUM(_xlfn._xlws.FILTER(DATABANK[SAÍDA],(DATABANK[NOME]=$B58)*(DATABANK[DATA PGTO]=AG$2))),""))))</f>
        <v/>
      </c>
      <c r="AH58" s="3"/>
      <c r="AI58" s="3"/>
      <c r="AJ58" s="3"/>
      <c r="AK58" s="3"/>
      <c r="AL58" s="3"/>
      <c r="AM58" s="3"/>
    </row>
    <row r="59" spans="2:39" ht="12" customHeight="1" x14ac:dyDescent="0.25">
      <c r="B59" s="5"/>
      <c r="C59" s="4" t="str" cm="1">
        <f t="array" ref="C59">IF($B59="","",IF(C$2="","",IF(IFERROR(SUM(_xlfn._xlws.FILTER(DATABANK[SAÍDA],(DATABANK[NOME]=$B59)*(DATABANK[DATA PGTO]=C$2))),"")=0,"",IFERROR(SUM(_xlfn._xlws.FILTER(DATABANK[SAÍDA],(DATABANK[NOME]=$B59)*(DATABANK[DATA PGTO]=C$2))),""))))</f>
        <v/>
      </c>
      <c r="D59" s="4" t="str" cm="1">
        <f t="array" ref="D59">IF($B59="","",IF(D$2="","",IF(IFERROR(SUM(_xlfn._xlws.FILTER(DATABANK[SAÍDA],(DATABANK[NOME]=$B59)*(DATABANK[DATA PGTO]=D$2))),"")=0,"",IFERROR(SUM(_xlfn._xlws.FILTER(DATABANK[SAÍDA],(DATABANK[NOME]=$B59)*(DATABANK[DATA PGTO]=D$2))),""))))</f>
        <v/>
      </c>
      <c r="E59" s="4" t="str" cm="1">
        <f t="array" ref="E59">IF($B59="","",IF(E$2="","",IF(IFERROR(SUM(_xlfn._xlws.FILTER(DATABANK[SAÍDA],(DATABANK[NOME]=$B59)*(DATABANK[DATA PGTO]=E$2))),"")=0,"",IFERROR(SUM(_xlfn._xlws.FILTER(DATABANK[SAÍDA],(DATABANK[NOME]=$B59)*(DATABANK[DATA PGTO]=E$2))),""))))</f>
        <v/>
      </c>
      <c r="F59" s="4" t="str" cm="1">
        <f t="array" ref="F59">IF($B59="","",IF(F$2="","",IF(IFERROR(SUM(_xlfn._xlws.FILTER(DATABANK[SAÍDA],(DATABANK[NOME]=$B59)*(DATABANK[DATA PGTO]=F$2))),"")=0,"",IFERROR(SUM(_xlfn._xlws.FILTER(DATABANK[SAÍDA],(DATABANK[NOME]=$B59)*(DATABANK[DATA PGTO]=F$2))),""))))</f>
        <v/>
      </c>
      <c r="G59" s="4" t="str" cm="1">
        <f t="array" ref="G59">IF($B59="","",IF(G$2="","",IF(IFERROR(SUM(_xlfn._xlws.FILTER(DATABANK[SAÍDA],(DATABANK[NOME]=$B59)*(DATABANK[DATA PGTO]=G$2))),"")=0,"",IFERROR(SUM(_xlfn._xlws.FILTER(DATABANK[SAÍDA],(DATABANK[NOME]=$B59)*(DATABANK[DATA PGTO]=G$2))),""))))</f>
        <v/>
      </c>
      <c r="H59" s="4" t="str" cm="1">
        <f t="array" ref="H59">IF($B59="","",IF(H$2="","",IF(IFERROR(SUM(_xlfn._xlws.FILTER(DATABANK[SAÍDA],(DATABANK[NOME]=$B59)*(DATABANK[DATA PGTO]=H$2))),"")=0,"",IFERROR(SUM(_xlfn._xlws.FILTER(DATABANK[SAÍDA],(DATABANK[NOME]=$B59)*(DATABANK[DATA PGTO]=H$2))),""))))</f>
        <v/>
      </c>
      <c r="I59" s="4" t="str" cm="1">
        <f t="array" ref="I59">IF($B59="","",IF(I$2="","",IF(IFERROR(SUM(_xlfn._xlws.FILTER(DATABANK[SAÍDA],(DATABANK[NOME]=$B59)*(DATABANK[DATA PGTO]=I$2))),"")=0,"",IFERROR(SUM(_xlfn._xlws.FILTER(DATABANK[SAÍDA],(DATABANK[NOME]=$B59)*(DATABANK[DATA PGTO]=I$2))),""))))</f>
        <v/>
      </c>
      <c r="J59" s="4" t="str" cm="1">
        <f t="array" ref="J59">IF($B59="","",IF(J$2="","",IF(IFERROR(SUM(_xlfn._xlws.FILTER(DATABANK[SAÍDA],(DATABANK[NOME]=$B59)*(DATABANK[DATA PGTO]=J$2))),"")=0,"",IFERROR(SUM(_xlfn._xlws.FILTER(DATABANK[SAÍDA],(DATABANK[NOME]=$B59)*(DATABANK[DATA PGTO]=J$2))),""))))</f>
        <v/>
      </c>
      <c r="K59" s="4" t="str" cm="1">
        <f t="array" ref="K59">IF($B59="","",IF(K$2="","",IF(IFERROR(SUM(_xlfn._xlws.FILTER(DATABANK[SAÍDA],(DATABANK[NOME]=$B59)*(DATABANK[DATA PGTO]=K$2))),"")=0,"",IFERROR(SUM(_xlfn._xlws.FILTER(DATABANK[SAÍDA],(DATABANK[NOME]=$B59)*(DATABANK[DATA PGTO]=K$2))),""))))</f>
        <v/>
      </c>
      <c r="L59" s="4" t="str" cm="1">
        <f t="array" ref="L59">IF($B59="","",IF(L$2="","",IF(IFERROR(SUM(_xlfn._xlws.FILTER(DATABANK[SAÍDA],(DATABANK[NOME]=$B59)*(DATABANK[DATA PGTO]=L$2))),"")=0,"",IFERROR(SUM(_xlfn._xlws.FILTER(DATABANK[SAÍDA],(DATABANK[NOME]=$B59)*(DATABANK[DATA PGTO]=L$2))),""))))</f>
        <v/>
      </c>
      <c r="M59" s="4" t="str" cm="1">
        <f t="array" ref="M59">IF($B59="","",IF(M$2="","",IF(IFERROR(SUM(_xlfn._xlws.FILTER(DATABANK[SAÍDA],(DATABANK[NOME]=$B59)*(DATABANK[DATA PGTO]=M$2))),"")=0,"",IFERROR(SUM(_xlfn._xlws.FILTER(DATABANK[SAÍDA],(DATABANK[NOME]=$B59)*(DATABANK[DATA PGTO]=M$2))),""))))</f>
        <v/>
      </c>
      <c r="N59" s="4" t="str" cm="1">
        <f t="array" ref="N59">IF($B59="","",IF(N$2="","",IF(IFERROR(SUM(_xlfn._xlws.FILTER(DATABANK[SAÍDA],(DATABANK[NOME]=$B59)*(DATABANK[DATA PGTO]=N$2))),"")=0,"",IFERROR(SUM(_xlfn._xlws.FILTER(DATABANK[SAÍDA],(DATABANK[NOME]=$B59)*(DATABANK[DATA PGTO]=N$2))),""))))</f>
        <v/>
      </c>
      <c r="O59" s="4" t="str" cm="1">
        <f t="array" ref="O59">IF($B59="","",IF(O$2="","",IF(IFERROR(SUM(_xlfn._xlws.FILTER(DATABANK[SAÍDA],(DATABANK[NOME]=$B59)*(DATABANK[DATA PGTO]=O$2))),"")=0,"",IFERROR(SUM(_xlfn._xlws.FILTER(DATABANK[SAÍDA],(DATABANK[NOME]=$B59)*(DATABANK[DATA PGTO]=O$2))),""))))</f>
        <v/>
      </c>
      <c r="P59" s="4" t="str" cm="1">
        <f t="array" ref="P59">IF($B59="","",IF(P$2="","",IF(IFERROR(SUM(_xlfn._xlws.FILTER(DATABANK[SAÍDA],(DATABANK[NOME]=$B59)*(DATABANK[DATA PGTO]=P$2))),"")=0,"",IFERROR(SUM(_xlfn._xlws.FILTER(DATABANK[SAÍDA],(DATABANK[NOME]=$B59)*(DATABANK[DATA PGTO]=P$2))),""))))</f>
        <v/>
      </c>
      <c r="Q59" s="4" t="str" cm="1">
        <f t="array" ref="Q59">IF($B59="","",IF(Q$2="","",IF(IFERROR(SUM(_xlfn._xlws.FILTER(DATABANK[SAÍDA],(DATABANK[NOME]=$B59)*(DATABANK[DATA PGTO]=Q$2))),"")=0,"",IFERROR(SUM(_xlfn._xlws.FILTER(DATABANK[SAÍDA],(DATABANK[NOME]=$B59)*(DATABANK[DATA PGTO]=Q$2))),""))))</f>
        <v/>
      </c>
      <c r="R59" s="4" t="str" cm="1">
        <f t="array" ref="R59">IF($B59="","",IF(R$2="","",IF(IFERROR(SUM(_xlfn._xlws.FILTER(DATABANK[SAÍDA],(DATABANK[NOME]=$B59)*(DATABANK[DATA PGTO]=R$2))),"")=0,"",IFERROR(SUM(_xlfn._xlws.FILTER(DATABANK[SAÍDA],(DATABANK[NOME]=$B59)*(DATABANK[DATA PGTO]=R$2))),""))))</f>
        <v/>
      </c>
      <c r="S59" s="4" t="str" cm="1">
        <f t="array" ref="S59">IF($B59="","",IF(S$2="","",IF(IFERROR(SUM(_xlfn._xlws.FILTER(DATABANK[SAÍDA],(DATABANK[NOME]=$B59)*(DATABANK[DATA PGTO]=S$2))),"")=0,"",IFERROR(SUM(_xlfn._xlws.FILTER(DATABANK[SAÍDA],(DATABANK[NOME]=$B59)*(DATABANK[DATA PGTO]=S$2))),""))))</f>
        <v/>
      </c>
      <c r="T59" s="4" t="str" cm="1">
        <f t="array" ref="T59">IF($B59="","",IF(T$2="","",IF(IFERROR(SUM(_xlfn._xlws.FILTER(DATABANK[SAÍDA],(DATABANK[NOME]=$B59)*(DATABANK[DATA PGTO]=T$2))),"")=0,"",IFERROR(SUM(_xlfn._xlws.FILTER(DATABANK[SAÍDA],(DATABANK[NOME]=$B59)*(DATABANK[DATA PGTO]=T$2))),""))))</f>
        <v/>
      </c>
      <c r="U59" s="4" t="str" cm="1">
        <f t="array" ref="U59">IF($B59="","",IF(U$2="","",IF(IFERROR(SUM(_xlfn._xlws.FILTER(DATABANK[SAÍDA],(DATABANK[NOME]=$B59)*(DATABANK[DATA PGTO]=U$2))),"")=0,"",IFERROR(SUM(_xlfn._xlws.FILTER(DATABANK[SAÍDA],(DATABANK[NOME]=$B59)*(DATABANK[DATA PGTO]=U$2))),""))))</f>
        <v/>
      </c>
      <c r="V59" s="4" t="str" cm="1">
        <f t="array" ref="V59">IF($B59="","",IF(V$2="","",IF(IFERROR(SUM(_xlfn._xlws.FILTER(DATABANK[SAÍDA],(DATABANK[NOME]=$B59)*(DATABANK[DATA PGTO]=V$2))),"")=0,"",IFERROR(SUM(_xlfn._xlws.FILTER(DATABANK[SAÍDA],(DATABANK[NOME]=$B59)*(DATABANK[DATA PGTO]=V$2))),""))))</f>
        <v/>
      </c>
      <c r="W59" s="4" t="str" cm="1">
        <f t="array" ref="W59">IF($B59="","",IF(W$2="","",IF(IFERROR(SUM(_xlfn._xlws.FILTER(DATABANK[SAÍDA],(DATABANK[NOME]=$B59)*(DATABANK[DATA PGTO]=W$2))),"")=0,"",IFERROR(SUM(_xlfn._xlws.FILTER(DATABANK[SAÍDA],(DATABANK[NOME]=$B59)*(DATABANK[DATA PGTO]=W$2))),""))))</f>
        <v/>
      </c>
      <c r="X59" s="4" t="str" cm="1">
        <f t="array" ref="X59">IF($B59="","",IF(X$2="","",IF(IFERROR(SUM(_xlfn._xlws.FILTER(DATABANK[SAÍDA],(DATABANK[NOME]=$B59)*(DATABANK[DATA PGTO]=X$2))),"")=0,"",IFERROR(SUM(_xlfn._xlws.FILTER(DATABANK[SAÍDA],(DATABANK[NOME]=$B59)*(DATABANK[DATA PGTO]=X$2))),""))))</f>
        <v/>
      </c>
      <c r="Y59" s="4" t="str" cm="1">
        <f t="array" ref="Y59">IF($B59="","",IF(Y$2="","",IF(IFERROR(SUM(_xlfn._xlws.FILTER(DATABANK[SAÍDA],(DATABANK[NOME]=$B59)*(DATABANK[DATA PGTO]=Y$2))),"")=0,"",IFERROR(SUM(_xlfn._xlws.FILTER(DATABANK[SAÍDA],(DATABANK[NOME]=$B59)*(DATABANK[DATA PGTO]=Y$2))),""))))</f>
        <v/>
      </c>
      <c r="Z59" s="4" t="str" cm="1">
        <f t="array" ref="Z59">IF($B59="","",IF(Z$2="","",IF(IFERROR(SUM(_xlfn._xlws.FILTER(DATABANK[SAÍDA],(DATABANK[NOME]=$B59)*(DATABANK[DATA PGTO]=Z$2))),"")=0,"",IFERROR(SUM(_xlfn._xlws.FILTER(DATABANK[SAÍDA],(DATABANK[NOME]=$B59)*(DATABANK[DATA PGTO]=Z$2))),""))))</f>
        <v/>
      </c>
      <c r="AA59" s="4" t="str" cm="1">
        <f t="array" ref="AA59">IF($B59="","",IF(AA$2="","",IF(IFERROR(SUM(_xlfn._xlws.FILTER(DATABANK[SAÍDA],(DATABANK[NOME]=$B59)*(DATABANK[DATA PGTO]=AA$2))),"")=0,"",IFERROR(SUM(_xlfn._xlws.FILTER(DATABANK[SAÍDA],(DATABANK[NOME]=$B59)*(DATABANK[DATA PGTO]=AA$2))),""))))</f>
        <v/>
      </c>
      <c r="AB59" s="4" t="str" cm="1">
        <f t="array" ref="AB59">IF($B59="","",IF(AB$2="","",IF(IFERROR(SUM(_xlfn._xlws.FILTER(DATABANK[SAÍDA],(DATABANK[NOME]=$B59)*(DATABANK[DATA PGTO]=AB$2))),"")=0,"",IFERROR(SUM(_xlfn._xlws.FILTER(DATABANK[SAÍDA],(DATABANK[NOME]=$B59)*(DATABANK[DATA PGTO]=AB$2))),""))))</f>
        <v/>
      </c>
      <c r="AC59" s="4" t="str" cm="1">
        <f t="array" ref="AC59">IF($B59="","",IF(AC$2="","",IF(IFERROR(SUM(_xlfn._xlws.FILTER(DATABANK[SAÍDA],(DATABANK[NOME]=$B59)*(DATABANK[DATA PGTO]=AC$2))),"")=0,"",IFERROR(SUM(_xlfn._xlws.FILTER(DATABANK[SAÍDA],(DATABANK[NOME]=$B59)*(DATABANK[DATA PGTO]=AC$2))),""))))</f>
        <v/>
      </c>
      <c r="AD59" s="4" t="str" cm="1">
        <f t="array" ref="AD59">IF($B59="","",IF(AD$2="","",IF(IFERROR(SUM(_xlfn._xlws.FILTER(DATABANK[SAÍDA],(DATABANK[NOME]=$B59)*(DATABANK[DATA PGTO]=AD$2))),"")=0,"",IFERROR(SUM(_xlfn._xlws.FILTER(DATABANK[SAÍDA],(DATABANK[NOME]=$B59)*(DATABANK[DATA PGTO]=AD$2))),""))))</f>
        <v/>
      </c>
      <c r="AE59" s="4" t="str" cm="1">
        <f t="array" ref="AE59">IF($B59="","",IF(AE$2="","",IF(IFERROR(SUM(_xlfn._xlws.FILTER(DATABANK[SAÍDA],(DATABANK[NOME]=$B59)*(DATABANK[DATA PGTO]=AE$2))),"")=0,"",IFERROR(SUM(_xlfn._xlws.FILTER(DATABANK[SAÍDA],(DATABANK[NOME]=$B59)*(DATABANK[DATA PGTO]=AE$2))),""))))</f>
        <v/>
      </c>
      <c r="AF59" s="4" t="str" cm="1">
        <f t="array" ref="AF59">IF($B59="","",IF(AF$2="","",IF(IFERROR(SUM(_xlfn._xlws.FILTER(DATABANK[SAÍDA],(DATABANK[NOME]=$B59)*(DATABANK[DATA PGTO]=AF$2))),"")=0,"",IFERROR(SUM(_xlfn._xlws.FILTER(DATABANK[SAÍDA],(DATABANK[NOME]=$B59)*(DATABANK[DATA PGTO]=AF$2))),""))))</f>
        <v/>
      </c>
      <c r="AG59" s="4" t="str" cm="1">
        <f t="array" ref="AG59">IF($B59="","",IF(AG$2="","",IF(IFERROR(SUM(_xlfn._xlws.FILTER(DATABANK[SAÍDA],(DATABANK[NOME]=$B59)*(DATABANK[DATA PGTO]=AG$2))),"")=0,"",IFERROR(SUM(_xlfn._xlws.FILTER(DATABANK[SAÍDA],(DATABANK[NOME]=$B59)*(DATABANK[DATA PGTO]=AG$2))),""))))</f>
        <v/>
      </c>
      <c r="AH59" s="3"/>
      <c r="AI59" s="3"/>
      <c r="AJ59" s="3"/>
      <c r="AK59" s="3"/>
      <c r="AL59" s="3"/>
      <c r="AM59" s="3"/>
    </row>
    <row r="60" spans="2:39" ht="12" customHeight="1" x14ac:dyDescent="0.25">
      <c r="B60" s="5"/>
      <c r="C60" s="4" t="str" cm="1">
        <f t="array" ref="C60">IF($B60="","",IF(C$2="","",IF(IFERROR(SUM(_xlfn._xlws.FILTER(DATABANK[SAÍDA],(DATABANK[NOME]=$B60)*(DATABANK[DATA PGTO]=C$2))),"")=0,"",IFERROR(SUM(_xlfn._xlws.FILTER(DATABANK[SAÍDA],(DATABANK[NOME]=$B60)*(DATABANK[DATA PGTO]=C$2))),""))))</f>
        <v/>
      </c>
      <c r="D60" s="4" t="str" cm="1">
        <f t="array" ref="D60">IF($B60="","",IF(D$2="","",IF(IFERROR(SUM(_xlfn._xlws.FILTER(DATABANK[SAÍDA],(DATABANK[NOME]=$B60)*(DATABANK[DATA PGTO]=D$2))),"")=0,"",IFERROR(SUM(_xlfn._xlws.FILTER(DATABANK[SAÍDA],(DATABANK[NOME]=$B60)*(DATABANK[DATA PGTO]=D$2))),""))))</f>
        <v/>
      </c>
      <c r="E60" s="4" t="str" cm="1">
        <f t="array" ref="E60">IF($B60="","",IF(E$2="","",IF(IFERROR(SUM(_xlfn._xlws.FILTER(DATABANK[SAÍDA],(DATABANK[NOME]=$B60)*(DATABANK[DATA PGTO]=E$2))),"")=0,"",IFERROR(SUM(_xlfn._xlws.FILTER(DATABANK[SAÍDA],(DATABANK[NOME]=$B60)*(DATABANK[DATA PGTO]=E$2))),""))))</f>
        <v/>
      </c>
      <c r="F60" s="4" t="str" cm="1">
        <f t="array" ref="F60">IF($B60="","",IF(F$2="","",IF(IFERROR(SUM(_xlfn._xlws.FILTER(DATABANK[SAÍDA],(DATABANK[NOME]=$B60)*(DATABANK[DATA PGTO]=F$2))),"")=0,"",IFERROR(SUM(_xlfn._xlws.FILTER(DATABANK[SAÍDA],(DATABANK[NOME]=$B60)*(DATABANK[DATA PGTO]=F$2))),""))))</f>
        <v/>
      </c>
      <c r="G60" s="4" t="str" cm="1">
        <f t="array" ref="G60">IF($B60="","",IF(G$2="","",IF(IFERROR(SUM(_xlfn._xlws.FILTER(DATABANK[SAÍDA],(DATABANK[NOME]=$B60)*(DATABANK[DATA PGTO]=G$2))),"")=0,"",IFERROR(SUM(_xlfn._xlws.FILTER(DATABANK[SAÍDA],(DATABANK[NOME]=$B60)*(DATABANK[DATA PGTO]=G$2))),""))))</f>
        <v/>
      </c>
      <c r="H60" s="4" t="str" cm="1">
        <f t="array" ref="H60">IF($B60="","",IF(H$2="","",IF(IFERROR(SUM(_xlfn._xlws.FILTER(DATABANK[SAÍDA],(DATABANK[NOME]=$B60)*(DATABANK[DATA PGTO]=H$2))),"")=0,"",IFERROR(SUM(_xlfn._xlws.FILTER(DATABANK[SAÍDA],(DATABANK[NOME]=$B60)*(DATABANK[DATA PGTO]=H$2))),""))))</f>
        <v/>
      </c>
      <c r="I60" s="4" t="str" cm="1">
        <f t="array" ref="I60">IF($B60="","",IF(I$2="","",IF(IFERROR(SUM(_xlfn._xlws.FILTER(DATABANK[SAÍDA],(DATABANK[NOME]=$B60)*(DATABANK[DATA PGTO]=I$2))),"")=0,"",IFERROR(SUM(_xlfn._xlws.FILTER(DATABANK[SAÍDA],(DATABANK[NOME]=$B60)*(DATABANK[DATA PGTO]=I$2))),""))))</f>
        <v/>
      </c>
      <c r="J60" s="4" t="str" cm="1">
        <f t="array" ref="J60">IF($B60="","",IF(J$2="","",IF(IFERROR(SUM(_xlfn._xlws.FILTER(DATABANK[SAÍDA],(DATABANK[NOME]=$B60)*(DATABANK[DATA PGTO]=J$2))),"")=0,"",IFERROR(SUM(_xlfn._xlws.FILTER(DATABANK[SAÍDA],(DATABANK[NOME]=$B60)*(DATABANK[DATA PGTO]=J$2))),""))))</f>
        <v/>
      </c>
      <c r="K60" s="4" t="str" cm="1">
        <f t="array" ref="K60">IF($B60="","",IF(K$2="","",IF(IFERROR(SUM(_xlfn._xlws.FILTER(DATABANK[SAÍDA],(DATABANK[NOME]=$B60)*(DATABANK[DATA PGTO]=K$2))),"")=0,"",IFERROR(SUM(_xlfn._xlws.FILTER(DATABANK[SAÍDA],(DATABANK[NOME]=$B60)*(DATABANK[DATA PGTO]=K$2))),""))))</f>
        <v/>
      </c>
      <c r="L60" s="4" t="str" cm="1">
        <f t="array" ref="L60">IF($B60="","",IF(L$2="","",IF(IFERROR(SUM(_xlfn._xlws.FILTER(DATABANK[SAÍDA],(DATABANK[NOME]=$B60)*(DATABANK[DATA PGTO]=L$2))),"")=0,"",IFERROR(SUM(_xlfn._xlws.FILTER(DATABANK[SAÍDA],(DATABANK[NOME]=$B60)*(DATABANK[DATA PGTO]=L$2))),""))))</f>
        <v/>
      </c>
      <c r="M60" s="4" t="str" cm="1">
        <f t="array" ref="M60">IF($B60="","",IF(M$2="","",IF(IFERROR(SUM(_xlfn._xlws.FILTER(DATABANK[SAÍDA],(DATABANK[NOME]=$B60)*(DATABANK[DATA PGTO]=M$2))),"")=0,"",IFERROR(SUM(_xlfn._xlws.FILTER(DATABANK[SAÍDA],(DATABANK[NOME]=$B60)*(DATABANK[DATA PGTO]=M$2))),""))))</f>
        <v/>
      </c>
      <c r="N60" s="4" t="str" cm="1">
        <f t="array" ref="N60">IF($B60="","",IF(N$2="","",IF(IFERROR(SUM(_xlfn._xlws.FILTER(DATABANK[SAÍDA],(DATABANK[NOME]=$B60)*(DATABANK[DATA PGTO]=N$2))),"")=0,"",IFERROR(SUM(_xlfn._xlws.FILTER(DATABANK[SAÍDA],(DATABANK[NOME]=$B60)*(DATABANK[DATA PGTO]=N$2))),""))))</f>
        <v/>
      </c>
      <c r="O60" s="4" t="str" cm="1">
        <f t="array" ref="O60">IF($B60="","",IF(O$2="","",IF(IFERROR(SUM(_xlfn._xlws.FILTER(DATABANK[SAÍDA],(DATABANK[NOME]=$B60)*(DATABANK[DATA PGTO]=O$2))),"")=0,"",IFERROR(SUM(_xlfn._xlws.FILTER(DATABANK[SAÍDA],(DATABANK[NOME]=$B60)*(DATABANK[DATA PGTO]=O$2))),""))))</f>
        <v/>
      </c>
      <c r="P60" s="4" t="str" cm="1">
        <f t="array" ref="P60">IF($B60="","",IF(P$2="","",IF(IFERROR(SUM(_xlfn._xlws.FILTER(DATABANK[SAÍDA],(DATABANK[NOME]=$B60)*(DATABANK[DATA PGTO]=P$2))),"")=0,"",IFERROR(SUM(_xlfn._xlws.FILTER(DATABANK[SAÍDA],(DATABANK[NOME]=$B60)*(DATABANK[DATA PGTO]=P$2))),""))))</f>
        <v/>
      </c>
      <c r="Q60" s="4" t="str" cm="1">
        <f t="array" ref="Q60">IF($B60="","",IF(Q$2="","",IF(IFERROR(SUM(_xlfn._xlws.FILTER(DATABANK[SAÍDA],(DATABANK[NOME]=$B60)*(DATABANK[DATA PGTO]=Q$2))),"")=0,"",IFERROR(SUM(_xlfn._xlws.FILTER(DATABANK[SAÍDA],(DATABANK[NOME]=$B60)*(DATABANK[DATA PGTO]=Q$2))),""))))</f>
        <v/>
      </c>
      <c r="R60" s="4" t="str" cm="1">
        <f t="array" ref="R60">IF($B60="","",IF(R$2="","",IF(IFERROR(SUM(_xlfn._xlws.FILTER(DATABANK[SAÍDA],(DATABANK[NOME]=$B60)*(DATABANK[DATA PGTO]=R$2))),"")=0,"",IFERROR(SUM(_xlfn._xlws.FILTER(DATABANK[SAÍDA],(DATABANK[NOME]=$B60)*(DATABANK[DATA PGTO]=R$2))),""))))</f>
        <v/>
      </c>
      <c r="S60" s="4" t="str" cm="1">
        <f t="array" ref="S60">IF($B60="","",IF(S$2="","",IF(IFERROR(SUM(_xlfn._xlws.FILTER(DATABANK[SAÍDA],(DATABANK[NOME]=$B60)*(DATABANK[DATA PGTO]=S$2))),"")=0,"",IFERROR(SUM(_xlfn._xlws.FILTER(DATABANK[SAÍDA],(DATABANK[NOME]=$B60)*(DATABANK[DATA PGTO]=S$2))),""))))</f>
        <v/>
      </c>
      <c r="T60" s="4" t="str" cm="1">
        <f t="array" ref="T60">IF($B60="","",IF(T$2="","",IF(IFERROR(SUM(_xlfn._xlws.FILTER(DATABANK[SAÍDA],(DATABANK[NOME]=$B60)*(DATABANK[DATA PGTO]=T$2))),"")=0,"",IFERROR(SUM(_xlfn._xlws.FILTER(DATABANK[SAÍDA],(DATABANK[NOME]=$B60)*(DATABANK[DATA PGTO]=T$2))),""))))</f>
        <v/>
      </c>
      <c r="U60" s="4" t="str" cm="1">
        <f t="array" ref="U60">IF($B60="","",IF(U$2="","",IF(IFERROR(SUM(_xlfn._xlws.FILTER(DATABANK[SAÍDA],(DATABANK[NOME]=$B60)*(DATABANK[DATA PGTO]=U$2))),"")=0,"",IFERROR(SUM(_xlfn._xlws.FILTER(DATABANK[SAÍDA],(DATABANK[NOME]=$B60)*(DATABANK[DATA PGTO]=U$2))),""))))</f>
        <v/>
      </c>
      <c r="V60" s="4" t="str" cm="1">
        <f t="array" ref="V60">IF($B60="","",IF(V$2="","",IF(IFERROR(SUM(_xlfn._xlws.FILTER(DATABANK[SAÍDA],(DATABANK[NOME]=$B60)*(DATABANK[DATA PGTO]=V$2))),"")=0,"",IFERROR(SUM(_xlfn._xlws.FILTER(DATABANK[SAÍDA],(DATABANK[NOME]=$B60)*(DATABANK[DATA PGTO]=V$2))),""))))</f>
        <v/>
      </c>
      <c r="W60" s="4" t="str" cm="1">
        <f t="array" ref="W60">IF($B60="","",IF(W$2="","",IF(IFERROR(SUM(_xlfn._xlws.FILTER(DATABANK[SAÍDA],(DATABANK[NOME]=$B60)*(DATABANK[DATA PGTO]=W$2))),"")=0,"",IFERROR(SUM(_xlfn._xlws.FILTER(DATABANK[SAÍDA],(DATABANK[NOME]=$B60)*(DATABANK[DATA PGTO]=W$2))),""))))</f>
        <v/>
      </c>
      <c r="X60" s="4" t="str" cm="1">
        <f t="array" ref="X60">IF($B60="","",IF(X$2="","",IF(IFERROR(SUM(_xlfn._xlws.FILTER(DATABANK[SAÍDA],(DATABANK[NOME]=$B60)*(DATABANK[DATA PGTO]=X$2))),"")=0,"",IFERROR(SUM(_xlfn._xlws.FILTER(DATABANK[SAÍDA],(DATABANK[NOME]=$B60)*(DATABANK[DATA PGTO]=X$2))),""))))</f>
        <v/>
      </c>
      <c r="Y60" s="4" t="str" cm="1">
        <f t="array" ref="Y60">IF($B60="","",IF(Y$2="","",IF(IFERROR(SUM(_xlfn._xlws.FILTER(DATABANK[SAÍDA],(DATABANK[NOME]=$B60)*(DATABANK[DATA PGTO]=Y$2))),"")=0,"",IFERROR(SUM(_xlfn._xlws.FILTER(DATABANK[SAÍDA],(DATABANK[NOME]=$B60)*(DATABANK[DATA PGTO]=Y$2))),""))))</f>
        <v/>
      </c>
      <c r="Z60" s="4" t="str" cm="1">
        <f t="array" ref="Z60">IF($B60="","",IF(Z$2="","",IF(IFERROR(SUM(_xlfn._xlws.FILTER(DATABANK[SAÍDA],(DATABANK[NOME]=$B60)*(DATABANK[DATA PGTO]=Z$2))),"")=0,"",IFERROR(SUM(_xlfn._xlws.FILTER(DATABANK[SAÍDA],(DATABANK[NOME]=$B60)*(DATABANK[DATA PGTO]=Z$2))),""))))</f>
        <v/>
      </c>
      <c r="AA60" s="4" t="str" cm="1">
        <f t="array" ref="AA60">IF($B60="","",IF(AA$2="","",IF(IFERROR(SUM(_xlfn._xlws.FILTER(DATABANK[SAÍDA],(DATABANK[NOME]=$B60)*(DATABANK[DATA PGTO]=AA$2))),"")=0,"",IFERROR(SUM(_xlfn._xlws.FILTER(DATABANK[SAÍDA],(DATABANK[NOME]=$B60)*(DATABANK[DATA PGTO]=AA$2))),""))))</f>
        <v/>
      </c>
      <c r="AB60" s="4" t="str" cm="1">
        <f t="array" ref="AB60">IF($B60="","",IF(AB$2="","",IF(IFERROR(SUM(_xlfn._xlws.FILTER(DATABANK[SAÍDA],(DATABANK[NOME]=$B60)*(DATABANK[DATA PGTO]=AB$2))),"")=0,"",IFERROR(SUM(_xlfn._xlws.FILTER(DATABANK[SAÍDA],(DATABANK[NOME]=$B60)*(DATABANK[DATA PGTO]=AB$2))),""))))</f>
        <v/>
      </c>
      <c r="AC60" s="4" t="str" cm="1">
        <f t="array" ref="AC60">IF($B60="","",IF(AC$2="","",IF(IFERROR(SUM(_xlfn._xlws.FILTER(DATABANK[SAÍDA],(DATABANK[NOME]=$B60)*(DATABANK[DATA PGTO]=AC$2))),"")=0,"",IFERROR(SUM(_xlfn._xlws.FILTER(DATABANK[SAÍDA],(DATABANK[NOME]=$B60)*(DATABANK[DATA PGTO]=AC$2))),""))))</f>
        <v/>
      </c>
      <c r="AD60" s="4" t="str" cm="1">
        <f t="array" ref="AD60">IF($B60="","",IF(AD$2="","",IF(IFERROR(SUM(_xlfn._xlws.FILTER(DATABANK[SAÍDA],(DATABANK[NOME]=$B60)*(DATABANK[DATA PGTO]=AD$2))),"")=0,"",IFERROR(SUM(_xlfn._xlws.FILTER(DATABANK[SAÍDA],(DATABANK[NOME]=$B60)*(DATABANK[DATA PGTO]=AD$2))),""))))</f>
        <v/>
      </c>
      <c r="AE60" s="4" t="str" cm="1">
        <f t="array" ref="AE60">IF($B60="","",IF(AE$2="","",IF(IFERROR(SUM(_xlfn._xlws.FILTER(DATABANK[SAÍDA],(DATABANK[NOME]=$B60)*(DATABANK[DATA PGTO]=AE$2))),"")=0,"",IFERROR(SUM(_xlfn._xlws.FILTER(DATABANK[SAÍDA],(DATABANK[NOME]=$B60)*(DATABANK[DATA PGTO]=AE$2))),""))))</f>
        <v/>
      </c>
      <c r="AF60" s="4" t="str" cm="1">
        <f t="array" ref="AF60">IF($B60="","",IF(AF$2="","",IF(IFERROR(SUM(_xlfn._xlws.FILTER(DATABANK[SAÍDA],(DATABANK[NOME]=$B60)*(DATABANK[DATA PGTO]=AF$2))),"")=0,"",IFERROR(SUM(_xlfn._xlws.FILTER(DATABANK[SAÍDA],(DATABANK[NOME]=$B60)*(DATABANK[DATA PGTO]=AF$2))),""))))</f>
        <v/>
      </c>
      <c r="AG60" s="4" t="str" cm="1">
        <f t="array" ref="AG60">IF($B60="","",IF(AG$2="","",IF(IFERROR(SUM(_xlfn._xlws.FILTER(DATABANK[SAÍDA],(DATABANK[NOME]=$B60)*(DATABANK[DATA PGTO]=AG$2))),"")=0,"",IFERROR(SUM(_xlfn._xlws.FILTER(DATABANK[SAÍDA],(DATABANK[NOME]=$B60)*(DATABANK[DATA PGTO]=AG$2))),""))))</f>
        <v/>
      </c>
      <c r="AH60" s="3"/>
      <c r="AI60" s="3"/>
      <c r="AJ60" s="3"/>
      <c r="AK60" s="3"/>
      <c r="AL60" s="3"/>
      <c r="AM60" s="3"/>
    </row>
    <row r="61" spans="2:39" ht="12" customHeight="1" x14ac:dyDescent="0.25">
      <c r="B61" s="5"/>
      <c r="C61" s="4" t="str" cm="1">
        <f t="array" ref="C61">IF($B61="","",IF(C$2="","",IF(IFERROR(SUM(_xlfn._xlws.FILTER(DATABANK[SAÍDA],(DATABANK[NOME]=$B61)*(DATABANK[DATA PGTO]=C$2))),"")=0,"",IFERROR(SUM(_xlfn._xlws.FILTER(DATABANK[SAÍDA],(DATABANK[NOME]=$B61)*(DATABANK[DATA PGTO]=C$2))),""))))</f>
        <v/>
      </c>
      <c r="D61" s="4" t="str" cm="1">
        <f t="array" ref="D61">IF($B61="","",IF(D$2="","",IF(IFERROR(SUM(_xlfn._xlws.FILTER(DATABANK[SAÍDA],(DATABANK[NOME]=$B61)*(DATABANK[DATA PGTO]=D$2))),"")=0,"",IFERROR(SUM(_xlfn._xlws.FILTER(DATABANK[SAÍDA],(DATABANK[NOME]=$B61)*(DATABANK[DATA PGTO]=D$2))),""))))</f>
        <v/>
      </c>
      <c r="E61" s="4" t="str" cm="1">
        <f t="array" ref="E61">IF($B61="","",IF(E$2="","",IF(IFERROR(SUM(_xlfn._xlws.FILTER(DATABANK[SAÍDA],(DATABANK[NOME]=$B61)*(DATABANK[DATA PGTO]=E$2))),"")=0,"",IFERROR(SUM(_xlfn._xlws.FILTER(DATABANK[SAÍDA],(DATABANK[NOME]=$B61)*(DATABANK[DATA PGTO]=E$2))),""))))</f>
        <v/>
      </c>
      <c r="F61" s="4" t="str" cm="1">
        <f t="array" ref="F61">IF($B61="","",IF(F$2="","",IF(IFERROR(SUM(_xlfn._xlws.FILTER(DATABANK[SAÍDA],(DATABANK[NOME]=$B61)*(DATABANK[DATA PGTO]=F$2))),"")=0,"",IFERROR(SUM(_xlfn._xlws.FILTER(DATABANK[SAÍDA],(DATABANK[NOME]=$B61)*(DATABANK[DATA PGTO]=F$2))),""))))</f>
        <v/>
      </c>
      <c r="G61" s="4" t="str" cm="1">
        <f t="array" ref="G61">IF($B61="","",IF(G$2="","",IF(IFERROR(SUM(_xlfn._xlws.FILTER(DATABANK[SAÍDA],(DATABANK[NOME]=$B61)*(DATABANK[DATA PGTO]=G$2))),"")=0,"",IFERROR(SUM(_xlfn._xlws.FILTER(DATABANK[SAÍDA],(DATABANK[NOME]=$B61)*(DATABANK[DATA PGTO]=G$2))),""))))</f>
        <v/>
      </c>
      <c r="H61" s="4" t="str" cm="1">
        <f t="array" ref="H61">IF($B61="","",IF(H$2="","",IF(IFERROR(SUM(_xlfn._xlws.FILTER(DATABANK[SAÍDA],(DATABANK[NOME]=$B61)*(DATABANK[DATA PGTO]=H$2))),"")=0,"",IFERROR(SUM(_xlfn._xlws.FILTER(DATABANK[SAÍDA],(DATABANK[NOME]=$B61)*(DATABANK[DATA PGTO]=H$2))),""))))</f>
        <v/>
      </c>
      <c r="I61" s="4" t="str" cm="1">
        <f t="array" ref="I61">IF($B61="","",IF(I$2="","",IF(IFERROR(SUM(_xlfn._xlws.FILTER(DATABANK[SAÍDA],(DATABANK[NOME]=$B61)*(DATABANK[DATA PGTO]=I$2))),"")=0,"",IFERROR(SUM(_xlfn._xlws.FILTER(DATABANK[SAÍDA],(DATABANK[NOME]=$B61)*(DATABANK[DATA PGTO]=I$2))),""))))</f>
        <v/>
      </c>
      <c r="J61" s="4" t="str" cm="1">
        <f t="array" ref="J61">IF($B61="","",IF(J$2="","",IF(IFERROR(SUM(_xlfn._xlws.FILTER(DATABANK[SAÍDA],(DATABANK[NOME]=$B61)*(DATABANK[DATA PGTO]=J$2))),"")=0,"",IFERROR(SUM(_xlfn._xlws.FILTER(DATABANK[SAÍDA],(DATABANK[NOME]=$B61)*(DATABANK[DATA PGTO]=J$2))),""))))</f>
        <v/>
      </c>
      <c r="K61" s="4" t="str" cm="1">
        <f t="array" ref="K61">IF($B61="","",IF(K$2="","",IF(IFERROR(SUM(_xlfn._xlws.FILTER(DATABANK[SAÍDA],(DATABANK[NOME]=$B61)*(DATABANK[DATA PGTO]=K$2))),"")=0,"",IFERROR(SUM(_xlfn._xlws.FILTER(DATABANK[SAÍDA],(DATABANK[NOME]=$B61)*(DATABANK[DATA PGTO]=K$2))),""))))</f>
        <v/>
      </c>
      <c r="L61" s="4" t="str" cm="1">
        <f t="array" ref="L61">IF($B61="","",IF(L$2="","",IF(IFERROR(SUM(_xlfn._xlws.FILTER(DATABANK[SAÍDA],(DATABANK[NOME]=$B61)*(DATABANK[DATA PGTO]=L$2))),"")=0,"",IFERROR(SUM(_xlfn._xlws.FILTER(DATABANK[SAÍDA],(DATABANK[NOME]=$B61)*(DATABANK[DATA PGTO]=L$2))),""))))</f>
        <v/>
      </c>
      <c r="M61" s="4" t="str" cm="1">
        <f t="array" ref="M61">IF($B61="","",IF(M$2="","",IF(IFERROR(SUM(_xlfn._xlws.FILTER(DATABANK[SAÍDA],(DATABANK[NOME]=$B61)*(DATABANK[DATA PGTO]=M$2))),"")=0,"",IFERROR(SUM(_xlfn._xlws.FILTER(DATABANK[SAÍDA],(DATABANK[NOME]=$B61)*(DATABANK[DATA PGTO]=M$2))),""))))</f>
        <v/>
      </c>
      <c r="N61" s="4" t="str" cm="1">
        <f t="array" ref="N61">IF($B61="","",IF(N$2="","",IF(IFERROR(SUM(_xlfn._xlws.FILTER(DATABANK[SAÍDA],(DATABANK[NOME]=$B61)*(DATABANK[DATA PGTO]=N$2))),"")=0,"",IFERROR(SUM(_xlfn._xlws.FILTER(DATABANK[SAÍDA],(DATABANK[NOME]=$B61)*(DATABANK[DATA PGTO]=N$2))),""))))</f>
        <v/>
      </c>
      <c r="O61" s="4" t="str" cm="1">
        <f t="array" ref="O61">IF($B61="","",IF(O$2="","",IF(IFERROR(SUM(_xlfn._xlws.FILTER(DATABANK[SAÍDA],(DATABANK[NOME]=$B61)*(DATABANK[DATA PGTO]=O$2))),"")=0,"",IFERROR(SUM(_xlfn._xlws.FILTER(DATABANK[SAÍDA],(DATABANK[NOME]=$B61)*(DATABANK[DATA PGTO]=O$2))),""))))</f>
        <v/>
      </c>
      <c r="P61" s="4" t="str" cm="1">
        <f t="array" ref="P61">IF($B61="","",IF(P$2="","",IF(IFERROR(SUM(_xlfn._xlws.FILTER(DATABANK[SAÍDA],(DATABANK[NOME]=$B61)*(DATABANK[DATA PGTO]=P$2))),"")=0,"",IFERROR(SUM(_xlfn._xlws.FILTER(DATABANK[SAÍDA],(DATABANK[NOME]=$B61)*(DATABANK[DATA PGTO]=P$2))),""))))</f>
        <v/>
      </c>
      <c r="Q61" s="4" t="str" cm="1">
        <f t="array" ref="Q61">IF($B61="","",IF(Q$2="","",IF(IFERROR(SUM(_xlfn._xlws.FILTER(DATABANK[SAÍDA],(DATABANK[NOME]=$B61)*(DATABANK[DATA PGTO]=Q$2))),"")=0,"",IFERROR(SUM(_xlfn._xlws.FILTER(DATABANK[SAÍDA],(DATABANK[NOME]=$B61)*(DATABANK[DATA PGTO]=Q$2))),""))))</f>
        <v/>
      </c>
      <c r="R61" s="4" t="str" cm="1">
        <f t="array" ref="R61">IF($B61="","",IF(R$2="","",IF(IFERROR(SUM(_xlfn._xlws.FILTER(DATABANK[SAÍDA],(DATABANK[NOME]=$B61)*(DATABANK[DATA PGTO]=R$2))),"")=0,"",IFERROR(SUM(_xlfn._xlws.FILTER(DATABANK[SAÍDA],(DATABANK[NOME]=$B61)*(DATABANK[DATA PGTO]=R$2))),""))))</f>
        <v/>
      </c>
      <c r="S61" s="4" t="str" cm="1">
        <f t="array" ref="S61">IF($B61="","",IF(S$2="","",IF(IFERROR(SUM(_xlfn._xlws.FILTER(DATABANK[SAÍDA],(DATABANK[NOME]=$B61)*(DATABANK[DATA PGTO]=S$2))),"")=0,"",IFERROR(SUM(_xlfn._xlws.FILTER(DATABANK[SAÍDA],(DATABANK[NOME]=$B61)*(DATABANK[DATA PGTO]=S$2))),""))))</f>
        <v/>
      </c>
      <c r="T61" s="4" t="str" cm="1">
        <f t="array" ref="T61">IF($B61="","",IF(T$2="","",IF(IFERROR(SUM(_xlfn._xlws.FILTER(DATABANK[SAÍDA],(DATABANK[NOME]=$B61)*(DATABANK[DATA PGTO]=T$2))),"")=0,"",IFERROR(SUM(_xlfn._xlws.FILTER(DATABANK[SAÍDA],(DATABANK[NOME]=$B61)*(DATABANK[DATA PGTO]=T$2))),""))))</f>
        <v/>
      </c>
      <c r="U61" s="4" t="str" cm="1">
        <f t="array" ref="U61">IF($B61="","",IF(U$2="","",IF(IFERROR(SUM(_xlfn._xlws.FILTER(DATABANK[SAÍDA],(DATABANK[NOME]=$B61)*(DATABANK[DATA PGTO]=U$2))),"")=0,"",IFERROR(SUM(_xlfn._xlws.FILTER(DATABANK[SAÍDA],(DATABANK[NOME]=$B61)*(DATABANK[DATA PGTO]=U$2))),""))))</f>
        <v/>
      </c>
      <c r="V61" s="4" t="str" cm="1">
        <f t="array" ref="V61">IF($B61="","",IF(V$2="","",IF(IFERROR(SUM(_xlfn._xlws.FILTER(DATABANK[SAÍDA],(DATABANK[NOME]=$B61)*(DATABANK[DATA PGTO]=V$2))),"")=0,"",IFERROR(SUM(_xlfn._xlws.FILTER(DATABANK[SAÍDA],(DATABANK[NOME]=$B61)*(DATABANK[DATA PGTO]=V$2))),""))))</f>
        <v/>
      </c>
      <c r="W61" s="4" t="str" cm="1">
        <f t="array" ref="W61">IF($B61="","",IF(W$2="","",IF(IFERROR(SUM(_xlfn._xlws.FILTER(DATABANK[SAÍDA],(DATABANK[NOME]=$B61)*(DATABANK[DATA PGTO]=W$2))),"")=0,"",IFERROR(SUM(_xlfn._xlws.FILTER(DATABANK[SAÍDA],(DATABANK[NOME]=$B61)*(DATABANK[DATA PGTO]=W$2))),""))))</f>
        <v/>
      </c>
      <c r="X61" s="4" t="str" cm="1">
        <f t="array" ref="X61">IF($B61="","",IF(X$2="","",IF(IFERROR(SUM(_xlfn._xlws.FILTER(DATABANK[SAÍDA],(DATABANK[NOME]=$B61)*(DATABANK[DATA PGTO]=X$2))),"")=0,"",IFERROR(SUM(_xlfn._xlws.FILTER(DATABANK[SAÍDA],(DATABANK[NOME]=$B61)*(DATABANK[DATA PGTO]=X$2))),""))))</f>
        <v/>
      </c>
      <c r="Y61" s="4" t="str" cm="1">
        <f t="array" ref="Y61">IF($B61="","",IF(Y$2="","",IF(IFERROR(SUM(_xlfn._xlws.FILTER(DATABANK[SAÍDA],(DATABANK[NOME]=$B61)*(DATABANK[DATA PGTO]=Y$2))),"")=0,"",IFERROR(SUM(_xlfn._xlws.FILTER(DATABANK[SAÍDA],(DATABANK[NOME]=$B61)*(DATABANK[DATA PGTO]=Y$2))),""))))</f>
        <v/>
      </c>
      <c r="Z61" s="4" t="str" cm="1">
        <f t="array" ref="Z61">IF($B61="","",IF(Z$2="","",IF(IFERROR(SUM(_xlfn._xlws.FILTER(DATABANK[SAÍDA],(DATABANK[NOME]=$B61)*(DATABANK[DATA PGTO]=Z$2))),"")=0,"",IFERROR(SUM(_xlfn._xlws.FILTER(DATABANK[SAÍDA],(DATABANK[NOME]=$B61)*(DATABANK[DATA PGTO]=Z$2))),""))))</f>
        <v/>
      </c>
      <c r="AA61" s="4" t="str" cm="1">
        <f t="array" ref="AA61">IF($B61="","",IF(AA$2="","",IF(IFERROR(SUM(_xlfn._xlws.FILTER(DATABANK[SAÍDA],(DATABANK[NOME]=$B61)*(DATABANK[DATA PGTO]=AA$2))),"")=0,"",IFERROR(SUM(_xlfn._xlws.FILTER(DATABANK[SAÍDA],(DATABANK[NOME]=$B61)*(DATABANK[DATA PGTO]=AA$2))),""))))</f>
        <v/>
      </c>
      <c r="AB61" s="4" t="str" cm="1">
        <f t="array" ref="AB61">IF($B61="","",IF(AB$2="","",IF(IFERROR(SUM(_xlfn._xlws.FILTER(DATABANK[SAÍDA],(DATABANK[NOME]=$B61)*(DATABANK[DATA PGTO]=AB$2))),"")=0,"",IFERROR(SUM(_xlfn._xlws.FILTER(DATABANK[SAÍDA],(DATABANK[NOME]=$B61)*(DATABANK[DATA PGTO]=AB$2))),""))))</f>
        <v/>
      </c>
      <c r="AC61" s="4" t="str" cm="1">
        <f t="array" ref="AC61">IF($B61="","",IF(AC$2="","",IF(IFERROR(SUM(_xlfn._xlws.FILTER(DATABANK[SAÍDA],(DATABANK[NOME]=$B61)*(DATABANK[DATA PGTO]=AC$2))),"")=0,"",IFERROR(SUM(_xlfn._xlws.FILTER(DATABANK[SAÍDA],(DATABANK[NOME]=$B61)*(DATABANK[DATA PGTO]=AC$2))),""))))</f>
        <v/>
      </c>
      <c r="AD61" s="4" t="str" cm="1">
        <f t="array" ref="AD61">IF($B61="","",IF(AD$2="","",IF(IFERROR(SUM(_xlfn._xlws.FILTER(DATABANK[SAÍDA],(DATABANK[NOME]=$B61)*(DATABANK[DATA PGTO]=AD$2))),"")=0,"",IFERROR(SUM(_xlfn._xlws.FILTER(DATABANK[SAÍDA],(DATABANK[NOME]=$B61)*(DATABANK[DATA PGTO]=AD$2))),""))))</f>
        <v/>
      </c>
      <c r="AE61" s="4" t="str" cm="1">
        <f t="array" ref="AE61">IF($B61="","",IF(AE$2="","",IF(IFERROR(SUM(_xlfn._xlws.FILTER(DATABANK[SAÍDA],(DATABANK[NOME]=$B61)*(DATABANK[DATA PGTO]=AE$2))),"")=0,"",IFERROR(SUM(_xlfn._xlws.FILTER(DATABANK[SAÍDA],(DATABANK[NOME]=$B61)*(DATABANK[DATA PGTO]=AE$2))),""))))</f>
        <v/>
      </c>
      <c r="AF61" s="4" t="str" cm="1">
        <f t="array" ref="AF61">IF($B61="","",IF(AF$2="","",IF(IFERROR(SUM(_xlfn._xlws.FILTER(DATABANK[SAÍDA],(DATABANK[NOME]=$B61)*(DATABANK[DATA PGTO]=AF$2))),"")=0,"",IFERROR(SUM(_xlfn._xlws.FILTER(DATABANK[SAÍDA],(DATABANK[NOME]=$B61)*(DATABANK[DATA PGTO]=AF$2))),""))))</f>
        <v/>
      </c>
      <c r="AG61" s="4" t="str" cm="1">
        <f t="array" ref="AG61">IF($B61="","",IF(AG$2="","",IF(IFERROR(SUM(_xlfn._xlws.FILTER(DATABANK[SAÍDA],(DATABANK[NOME]=$B61)*(DATABANK[DATA PGTO]=AG$2))),"")=0,"",IFERROR(SUM(_xlfn._xlws.FILTER(DATABANK[SAÍDA],(DATABANK[NOME]=$B61)*(DATABANK[DATA PGTO]=AG$2))),""))))</f>
        <v/>
      </c>
      <c r="AH61" s="3"/>
      <c r="AI61" s="3"/>
      <c r="AJ61" s="3"/>
      <c r="AK61" s="3"/>
      <c r="AL61" s="3"/>
      <c r="AM61" s="3"/>
    </row>
    <row r="62" spans="2:39" ht="12" customHeight="1" x14ac:dyDescent="0.25">
      <c r="B62" s="5"/>
      <c r="C62" s="4" t="str" cm="1">
        <f t="array" ref="C62">IF($B62="","",IF(C$2="","",IF(IFERROR(SUM(_xlfn._xlws.FILTER(DATABANK[SAÍDA],(DATABANK[NOME]=$B62)*(DATABANK[DATA PGTO]=C$2))),"")=0,"",IFERROR(SUM(_xlfn._xlws.FILTER(DATABANK[SAÍDA],(DATABANK[NOME]=$B62)*(DATABANK[DATA PGTO]=C$2))),""))))</f>
        <v/>
      </c>
      <c r="D62" s="4" t="str" cm="1">
        <f t="array" ref="D62">IF($B62="","",IF(D$2="","",IF(IFERROR(SUM(_xlfn._xlws.FILTER(DATABANK[SAÍDA],(DATABANK[NOME]=$B62)*(DATABANK[DATA PGTO]=D$2))),"")=0,"",IFERROR(SUM(_xlfn._xlws.FILTER(DATABANK[SAÍDA],(DATABANK[NOME]=$B62)*(DATABANK[DATA PGTO]=D$2))),""))))</f>
        <v/>
      </c>
      <c r="E62" s="4" t="str" cm="1">
        <f t="array" ref="E62">IF($B62="","",IF(E$2="","",IF(IFERROR(SUM(_xlfn._xlws.FILTER(DATABANK[SAÍDA],(DATABANK[NOME]=$B62)*(DATABANK[DATA PGTO]=E$2))),"")=0,"",IFERROR(SUM(_xlfn._xlws.FILTER(DATABANK[SAÍDA],(DATABANK[NOME]=$B62)*(DATABANK[DATA PGTO]=E$2))),""))))</f>
        <v/>
      </c>
      <c r="F62" s="4" t="str" cm="1">
        <f t="array" ref="F62">IF($B62="","",IF(F$2="","",IF(IFERROR(SUM(_xlfn._xlws.FILTER(DATABANK[SAÍDA],(DATABANK[NOME]=$B62)*(DATABANK[DATA PGTO]=F$2))),"")=0,"",IFERROR(SUM(_xlfn._xlws.FILTER(DATABANK[SAÍDA],(DATABANK[NOME]=$B62)*(DATABANK[DATA PGTO]=F$2))),""))))</f>
        <v/>
      </c>
      <c r="G62" s="4" t="str" cm="1">
        <f t="array" ref="G62">IF($B62="","",IF(G$2="","",IF(IFERROR(SUM(_xlfn._xlws.FILTER(DATABANK[SAÍDA],(DATABANK[NOME]=$B62)*(DATABANK[DATA PGTO]=G$2))),"")=0,"",IFERROR(SUM(_xlfn._xlws.FILTER(DATABANK[SAÍDA],(DATABANK[NOME]=$B62)*(DATABANK[DATA PGTO]=G$2))),""))))</f>
        <v/>
      </c>
      <c r="H62" s="4" t="str" cm="1">
        <f t="array" ref="H62">IF($B62="","",IF(H$2="","",IF(IFERROR(SUM(_xlfn._xlws.FILTER(DATABANK[SAÍDA],(DATABANK[NOME]=$B62)*(DATABANK[DATA PGTO]=H$2))),"")=0,"",IFERROR(SUM(_xlfn._xlws.FILTER(DATABANK[SAÍDA],(DATABANK[NOME]=$B62)*(DATABANK[DATA PGTO]=H$2))),""))))</f>
        <v/>
      </c>
      <c r="I62" s="4" t="str" cm="1">
        <f t="array" ref="I62">IF($B62="","",IF(I$2="","",IF(IFERROR(SUM(_xlfn._xlws.FILTER(DATABANK[SAÍDA],(DATABANK[NOME]=$B62)*(DATABANK[DATA PGTO]=I$2))),"")=0,"",IFERROR(SUM(_xlfn._xlws.FILTER(DATABANK[SAÍDA],(DATABANK[NOME]=$B62)*(DATABANK[DATA PGTO]=I$2))),""))))</f>
        <v/>
      </c>
      <c r="J62" s="4" t="str" cm="1">
        <f t="array" ref="J62">IF($B62="","",IF(J$2="","",IF(IFERROR(SUM(_xlfn._xlws.FILTER(DATABANK[SAÍDA],(DATABANK[NOME]=$B62)*(DATABANK[DATA PGTO]=J$2))),"")=0,"",IFERROR(SUM(_xlfn._xlws.FILTER(DATABANK[SAÍDA],(DATABANK[NOME]=$B62)*(DATABANK[DATA PGTO]=J$2))),""))))</f>
        <v/>
      </c>
      <c r="K62" s="4" t="str" cm="1">
        <f t="array" ref="K62">IF($B62="","",IF(K$2="","",IF(IFERROR(SUM(_xlfn._xlws.FILTER(DATABANK[SAÍDA],(DATABANK[NOME]=$B62)*(DATABANK[DATA PGTO]=K$2))),"")=0,"",IFERROR(SUM(_xlfn._xlws.FILTER(DATABANK[SAÍDA],(DATABANK[NOME]=$B62)*(DATABANK[DATA PGTO]=K$2))),""))))</f>
        <v/>
      </c>
      <c r="L62" s="4" t="str" cm="1">
        <f t="array" ref="L62">IF($B62="","",IF(L$2="","",IF(IFERROR(SUM(_xlfn._xlws.FILTER(DATABANK[SAÍDA],(DATABANK[NOME]=$B62)*(DATABANK[DATA PGTO]=L$2))),"")=0,"",IFERROR(SUM(_xlfn._xlws.FILTER(DATABANK[SAÍDA],(DATABANK[NOME]=$B62)*(DATABANK[DATA PGTO]=L$2))),""))))</f>
        <v/>
      </c>
      <c r="M62" s="4" t="str" cm="1">
        <f t="array" ref="M62">IF($B62="","",IF(M$2="","",IF(IFERROR(SUM(_xlfn._xlws.FILTER(DATABANK[SAÍDA],(DATABANK[NOME]=$B62)*(DATABANK[DATA PGTO]=M$2))),"")=0,"",IFERROR(SUM(_xlfn._xlws.FILTER(DATABANK[SAÍDA],(DATABANK[NOME]=$B62)*(DATABANK[DATA PGTO]=M$2))),""))))</f>
        <v/>
      </c>
      <c r="N62" s="4" t="str" cm="1">
        <f t="array" ref="N62">IF($B62="","",IF(N$2="","",IF(IFERROR(SUM(_xlfn._xlws.FILTER(DATABANK[SAÍDA],(DATABANK[NOME]=$B62)*(DATABANK[DATA PGTO]=N$2))),"")=0,"",IFERROR(SUM(_xlfn._xlws.FILTER(DATABANK[SAÍDA],(DATABANK[NOME]=$B62)*(DATABANK[DATA PGTO]=N$2))),""))))</f>
        <v/>
      </c>
      <c r="O62" s="4" t="str" cm="1">
        <f t="array" ref="O62">IF($B62="","",IF(O$2="","",IF(IFERROR(SUM(_xlfn._xlws.FILTER(DATABANK[SAÍDA],(DATABANK[NOME]=$B62)*(DATABANK[DATA PGTO]=O$2))),"")=0,"",IFERROR(SUM(_xlfn._xlws.FILTER(DATABANK[SAÍDA],(DATABANK[NOME]=$B62)*(DATABANK[DATA PGTO]=O$2))),""))))</f>
        <v/>
      </c>
      <c r="P62" s="4" t="str" cm="1">
        <f t="array" ref="P62">IF($B62="","",IF(P$2="","",IF(IFERROR(SUM(_xlfn._xlws.FILTER(DATABANK[SAÍDA],(DATABANK[NOME]=$B62)*(DATABANK[DATA PGTO]=P$2))),"")=0,"",IFERROR(SUM(_xlfn._xlws.FILTER(DATABANK[SAÍDA],(DATABANK[NOME]=$B62)*(DATABANK[DATA PGTO]=P$2))),""))))</f>
        <v/>
      </c>
      <c r="Q62" s="4" t="str" cm="1">
        <f t="array" ref="Q62">IF($B62="","",IF(Q$2="","",IF(IFERROR(SUM(_xlfn._xlws.FILTER(DATABANK[SAÍDA],(DATABANK[NOME]=$B62)*(DATABANK[DATA PGTO]=Q$2))),"")=0,"",IFERROR(SUM(_xlfn._xlws.FILTER(DATABANK[SAÍDA],(DATABANK[NOME]=$B62)*(DATABANK[DATA PGTO]=Q$2))),""))))</f>
        <v/>
      </c>
      <c r="R62" s="4" t="str" cm="1">
        <f t="array" ref="R62">IF($B62="","",IF(R$2="","",IF(IFERROR(SUM(_xlfn._xlws.FILTER(DATABANK[SAÍDA],(DATABANK[NOME]=$B62)*(DATABANK[DATA PGTO]=R$2))),"")=0,"",IFERROR(SUM(_xlfn._xlws.FILTER(DATABANK[SAÍDA],(DATABANK[NOME]=$B62)*(DATABANK[DATA PGTO]=R$2))),""))))</f>
        <v/>
      </c>
      <c r="S62" s="4" t="str" cm="1">
        <f t="array" ref="S62">IF($B62="","",IF(S$2="","",IF(IFERROR(SUM(_xlfn._xlws.FILTER(DATABANK[SAÍDA],(DATABANK[NOME]=$B62)*(DATABANK[DATA PGTO]=S$2))),"")=0,"",IFERROR(SUM(_xlfn._xlws.FILTER(DATABANK[SAÍDA],(DATABANK[NOME]=$B62)*(DATABANK[DATA PGTO]=S$2))),""))))</f>
        <v/>
      </c>
      <c r="T62" s="4" t="str" cm="1">
        <f t="array" ref="T62">IF($B62="","",IF(T$2="","",IF(IFERROR(SUM(_xlfn._xlws.FILTER(DATABANK[SAÍDA],(DATABANK[NOME]=$B62)*(DATABANK[DATA PGTO]=T$2))),"")=0,"",IFERROR(SUM(_xlfn._xlws.FILTER(DATABANK[SAÍDA],(DATABANK[NOME]=$B62)*(DATABANK[DATA PGTO]=T$2))),""))))</f>
        <v/>
      </c>
      <c r="U62" s="4" t="str" cm="1">
        <f t="array" ref="U62">IF($B62="","",IF(U$2="","",IF(IFERROR(SUM(_xlfn._xlws.FILTER(DATABANK[SAÍDA],(DATABANK[NOME]=$B62)*(DATABANK[DATA PGTO]=U$2))),"")=0,"",IFERROR(SUM(_xlfn._xlws.FILTER(DATABANK[SAÍDA],(DATABANK[NOME]=$B62)*(DATABANK[DATA PGTO]=U$2))),""))))</f>
        <v/>
      </c>
      <c r="V62" s="4" t="str" cm="1">
        <f t="array" ref="V62">IF($B62="","",IF(V$2="","",IF(IFERROR(SUM(_xlfn._xlws.FILTER(DATABANK[SAÍDA],(DATABANK[NOME]=$B62)*(DATABANK[DATA PGTO]=V$2))),"")=0,"",IFERROR(SUM(_xlfn._xlws.FILTER(DATABANK[SAÍDA],(DATABANK[NOME]=$B62)*(DATABANK[DATA PGTO]=V$2))),""))))</f>
        <v/>
      </c>
      <c r="W62" s="4" t="str" cm="1">
        <f t="array" ref="W62">IF($B62="","",IF(W$2="","",IF(IFERROR(SUM(_xlfn._xlws.FILTER(DATABANK[SAÍDA],(DATABANK[NOME]=$B62)*(DATABANK[DATA PGTO]=W$2))),"")=0,"",IFERROR(SUM(_xlfn._xlws.FILTER(DATABANK[SAÍDA],(DATABANK[NOME]=$B62)*(DATABANK[DATA PGTO]=W$2))),""))))</f>
        <v/>
      </c>
      <c r="X62" s="4" t="str" cm="1">
        <f t="array" ref="X62">IF($B62="","",IF(X$2="","",IF(IFERROR(SUM(_xlfn._xlws.FILTER(DATABANK[SAÍDA],(DATABANK[NOME]=$B62)*(DATABANK[DATA PGTO]=X$2))),"")=0,"",IFERROR(SUM(_xlfn._xlws.FILTER(DATABANK[SAÍDA],(DATABANK[NOME]=$B62)*(DATABANK[DATA PGTO]=X$2))),""))))</f>
        <v/>
      </c>
      <c r="Y62" s="4" t="str" cm="1">
        <f t="array" ref="Y62">IF($B62="","",IF(Y$2="","",IF(IFERROR(SUM(_xlfn._xlws.FILTER(DATABANK[SAÍDA],(DATABANK[NOME]=$B62)*(DATABANK[DATA PGTO]=Y$2))),"")=0,"",IFERROR(SUM(_xlfn._xlws.FILTER(DATABANK[SAÍDA],(DATABANK[NOME]=$B62)*(DATABANK[DATA PGTO]=Y$2))),""))))</f>
        <v/>
      </c>
      <c r="Z62" s="4" t="str" cm="1">
        <f t="array" ref="Z62">IF($B62="","",IF(Z$2="","",IF(IFERROR(SUM(_xlfn._xlws.FILTER(DATABANK[SAÍDA],(DATABANK[NOME]=$B62)*(DATABANK[DATA PGTO]=Z$2))),"")=0,"",IFERROR(SUM(_xlfn._xlws.FILTER(DATABANK[SAÍDA],(DATABANK[NOME]=$B62)*(DATABANK[DATA PGTO]=Z$2))),""))))</f>
        <v/>
      </c>
      <c r="AA62" s="4" t="str" cm="1">
        <f t="array" ref="AA62">IF($B62="","",IF(AA$2="","",IF(IFERROR(SUM(_xlfn._xlws.FILTER(DATABANK[SAÍDA],(DATABANK[NOME]=$B62)*(DATABANK[DATA PGTO]=AA$2))),"")=0,"",IFERROR(SUM(_xlfn._xlws.FILTER(DATABANK[SAÍDA],(DATABANK[NOME]=$B62)*(DATABANK[DATA PGTO]=AA$2))),""))))</f>
        <v/>
      </c>
      <c r="AB62" s="4" t="str" cm="1">
        <f t="array" ref="AB62">IF($B62="","",IF(AB$2="","",IF(IFERROR(SUM(_xlfn._xlws.FILTER(DATABANK[SAÍDA],(DATABANK[NOME]=$B62)*(DATABANK[DATA PGTO]=AB$2))),"")=0,"",IFERROR(SUM(_xlfn._xlws.FILTER(DATABANK[SAÍDA],(DATABANK[NOME]=$B62)*(DATABANK[DATA PGTO]=AB$2))),""))))</f>
        <v/>
      </c>
      <c r="AC62" s="4" t="str" cm="1">
        <f t="array" ref="AC62">IF($B62="","",IF(AC$2="","",IF(IFERROR(SUM(_xlfn._xlws.FILTER(DATABANK[SAÍDA],(DATABANK[NOME]=$B62)*(DATABANK[DATA PGTO]=AC$2))),"")=0,"",IFERROR(SUM(_xlfn._xlws.FILTER(DATABANK[SAÍDA],(DATABANK[NOME]=$B62)*(DATABANK[DATA PGTO]=AC$2))),""))))</f>
        <v/>
      </c>
      <c r="AD62" s="4" t="str" cm="1">
        <f t="array" ref="AD62">IF($B62="","",IF(AD$2="","",IF(IFERROR(SUM(_xlfn._xlws.FILTER(DATABANK[SAÍDA],(DATABANK[NOME]=$B62)*(DATABANK[DATA PGTO]=AD$2))),"")=0,"",IFERROR(SUM(_xlfn._xlws.FILTER(DATABANK[SAÍDA],(DATABANK[NOME]=$B62)*(DATABANK[DATA PGTO]=AD$2))),""))))</f>
        <v/>
      </c>
      <c r="AE62" s="4" t="str" cm="1">
        <f t="array" ref="AE62">IF($B62="","",IF(AE$2="","",IF(IFERROR(SUM(_xlfn._xlws.FILTER(DATABANK[SAÍDA],(DATABANK[NOME]=$B62)*(DATABANK[DATA PGTO]=AE$2))),"")=0,"",IFERROR(SUM(_xlfn._xlws.FILTER(DATABANK[SAÍDA],(DATABANK[NOME]=$B62)*(DATABANK[DATA PGTO]=AE$2))),""))))</f>
        <v/>
      </c>
      <c r="AF62" s="4" t="str" cm="1">
        <f t="array" ref="AF62">IF($B62="","",IF(AF$2="","",IF(IFERROR(SUM(_xlfn._xlws.FILTER(DATABANK[SAÍDA],(DATABANK[NOME]=$B62)*(DATABANK[DATA PGTO]=AF$2))),"")=0,"",IFERROR(SUM(_xlfn._xlws.FILTER(DATABANK[SAÍDA],(DATABANK[NOME]=$B62)*(DATABANK[DATA PGTO]=AF$2))),""))))</f>
        <v/>
      </c>
      <c r="AG62" s="4" t="str" cm="1">
        <f t="array" ref="AG62">IF($B62="","",IF(AG$2="","",IF(IFERROR(SUM(_xlfn._xlws.FILTER(DATABANK[SAÍDA],(DATABANK[NOME]=$B62)*(DATABANK[DATA PGTO]=AG$2))),"")=0,"",IFERROR(SUM(_xlfn._xlws.FILTER(DATABANK[SAÍDA],(DATABANK[NOME]=$B62)*(DATABANK[DATA PGTO]=AG$2))),""))))</f>
        <v/>
      </c>
      <c r="AH62" s="3"/>
      <c r="AI62" s="3"/>
      <c r="AJ62" s="3"/>
      <c r="AK62" s="3"/>
      <c r="AL62" s="3"/>
      <c r="AM62" s="3"/>
    </row>
    <row r="63" spans="2:39" ht="12" customHeight="1" x14ac:dyDescent="0.25">
      <c r="B63" s="5"/>
      <c r="C63" s="4" t="str" cm="1">
        <f t="array" ref="C63">IF($B63="","",IF(C$2="","",IF(IFERROR(SUM(_xlfn._xlws.FILTER(DATABANK[SAÍDA],(DATABANK[NOME]=$B63)*(DATABANK[DATA PGTO]=C$2))),"")=0,"",IFERROR(SUM(_xlfn._xlws.FILTER(DATABANK[SAÍDA],(DATABANK[NOME]=$B63)*(DATABANK[DATA PGTO]=C$2))),""))))</f>
        <v/>
      </c>
      <c r="D63" s="4" t="str" cm="1">
        <f t="array" ref="D63">IF($B63="","",IF(D$2="","",IF(IFERROR(SUM(_xlfn._xlws.FILTER(DATABANK[SAÍDA],(DATABANK[NOME]=$B63)*(DATABANK[DATA PGTO]=D$2))),"")=0,"",IFERROR(SUM(_xlfn._xlws.FILTER(DATABANK[SAÍDA],(DATABANK[NOME]=$B63)*(DATABANK[DATA PGTO]=D$2))),""))))</f>
        <v/>
      </c>
      <c r="E63" s="4" t="str" cm="1">
        <f t="array" ref="E63">IF($B63="","",IF(E$2="","",IF(IFERROR(SUM(_xlfn._xlws.FILTER(DATABANK[SAÍDA],(DATABANK[NOME]=$B63)*(DATABANK[DATA PGTO]=E$2))),"")=0,"",IFERROR(SUM(_xlfn._xlws.FILTER(DATABANK[SAÍDA],(DATABANK[NOME]=$B63)*(DATABANK[DATA PGTO]=E$2))),""))))</f>
        <v/>
      </c>
      <c r="F63" s="4" t="str" cm="1">
        <f t="array" ref="F63">IF($B63="","",IF(F$2="","",IF(IFERROR(SUM(_xlfn._xlws.FILTER(DATABANK[SAÍDA],(DATABANK[NOME]=$B63)*(DATABANK[DATA PGTO]=F$2))),"")=0,"",IFERROR(SUM(_xlfn._xlws.FILTER(DATABANK[SAÍDA],(DATABANK[NOME]=$B63)*(DATABANK[DATA PGTO]=F$2))),""))))</f>
        <v/>
      </c>
      <c r="G63" s="4" t="str" cm="1">
        <f t="array" ref="G63">IF($B63="","",IF(G$2="","",IF(IFERROR(SUM(_xlfn._xlws.FILTER(DATABANK[SAÍDA],(DATABANK[NOME]=$B63)*(DATABANK[DATA PGTO]=G$2))),"")=0,"",IFERROR(SUM(_xlfn._xlws.FILTER(DATABANK[SAÍDA],(DATABANK[NOME]=$B63)*(DATABANK[DATA PGTO]=G$2))),""))))</f>
        <v/>
      </c>
      <c r="H63" s="4" t="str" cm="1">
        <f t="array" ref="H63">IF($B63="","",IF(H$2="","",IF(IFERROR(SUM(_xlfn._xlws.FILTER(DATABANK[SAÍDA],(DATABANK[NOME]=$B63)*(DATABANK[DATA PGTO]=H$2))),"")=0,"",IFERROR(SUM(_xlfn._xlws.FILTER(DATABANK[SAÍDA],(DATABANK[NOME]=$B63)*(DATABANK[DATA PGTO]=H$2))),""))))</f>
        <v/>
      </c>
      <c r="I63" s="4" t="str" cm="1">
        <f t="array" ref="I63">IF($B63="","",IF(I$2="","",IF(IFERROR(SUM(_xlfn._xlws.FILTER(DATABANK[SAÍDA],(DATABANK[NOME]=$B63)*(DATABANK[DATA PGTO]=I$2))),"")=0,"",IFERROR(SUM(_xlfn._xlws.FILTER(DATABANK[SAÍDA],(DATABANK[NOME]=$B63)*(DATABANK[DATA PGTO]=I$2))),""))))</f>
        <v/>
      </c>
      <c r="J63" s="4" t="str" cm="1">
        <f t="array" ref="J63">IF($B63="","",IF(J$2="","",IF(IFERROR(SUM(_xlfn._xlws.FILTER(DATABANK[SAÍDA],(DATABANK[NOME]=$B63)*(DATABANK[DATA PGTO]=J$2))),"")=0,"",IFERROR(SUM(_xlfn._xlws.FILTER(DATABANK[SAÍDA],(DATABANK[NOME]=$B63)*(DATABANK[DATA PGTO]=J$2))),""))))</f>
        <v/>
      </c>
      <c r="K63" s="4" t="str" cm="1">
        <f t="array" ref="K63">IF($B63="","",IF(K$2="","",IF(IFERROR(SUM(_xlfn._xlws.FILTER(DATABANK[SAÍDA],(DATABANK[NOME]=$B63)*(DATABANK[DATA PGTO]=K$2))),"")=0,"",IFERROR(SUM(_xlfn._xlws.FILTER(DATABANK[SAÍDA],(DATABANK[NOME]=$B63)*(DATABANK[DATA PGTO]=K$2))),""))))</f>
        <v/>
      </c>
      <c r="L63" s="4" t="str" cm="1">
        <f t="array" ref="L63">IF($B63="","",IF(L$2="","",IF(IFERROR(SUM(_xlfn._xlws.FILTER(DATABANK[SAÍDA],(DATABANK[NOME]=$B63)*(DATABANK[DATA PGTO]=L$2))),"")=0,"",IFERROR(SUM(_xlfn._xlws.FILTER(DATABANK[SAÍDA],(DATABANK[NOME]=$B63)*(DATABANK[DATA PGTO]=L$2))),""))))</f>
        <v/>
      </c>
      <c r="M63" s="4" t="str" cm="1">
        <f t="array" ref="M63">IF($B63="","",IF(M$2="","",IF(IFERROR(SUM(_xlfn._xlws.FILTER(DATABANK[SAÍDA],(DATABANK[NOME]=$B63)*(DATABANK[DATA PGTO]=M$2))),"")=0,"",IFERROR(SUM(_xlfn._xlws.FILTER(DATABANK[SAÍDA],(DATABANK[NOME]=$B63)*(DATABANK[DATA PGTO]=M$2))),""))))</f>
        <v/>
      </c>
      <c r="N63" s="4" t="str" cm="1">
        <f t="array" ref="N63">IF($B63="","",IF(N$2="","",IF(IFERROR(SUM(_xlfn._xlws.FILTER(DATABANK[SAÍDA],(DATABANK[NOME]=$B63)*(DATABANK[DATA PGTO]=N$2))),"")=0,"",IFERROR(SUM(_xlfn._xlws.FILTER(DATABANK[SAÍDA],(DATABANK[NOME]=$B63)*(DATABANK[DATA PGTO]=N$2))),""))))</f>
        <v/>
      </c>
      <c r="O63" s="4" t="str" cm="1">
        <f t="array" ref="O63">IF($B63="","",IF(O$2="","",IF(IFERROR(SUM(_xlfn._xlws.FILTER(DATABANK[SAÍDA],(DATABANK[NOME]=$B63)*(DATABANK[DATA PGTO]=O$2))),"")=0,"",IFERROR(SUM(_xlfn._xlws.FILTER(DATABANK[SAÍDA],(DATABANK[NOME]=$B63)*(DATABANK[DATA PGTO]=O$2))),""))))</f>
        <v/>
      </c>
      <c r="P63" s="4" t="str" cm="1">
        <f t="array" ref="P63">IF($B63="","",IF(P$2="","",IF(IFERROR(SUM(_xlfn._xlws.FILTER(DATABANK[SAÍDA],(DATABANK[NOME]=$B63)*(DATABANK[DATA PGTO]=P$2))),"")=0,"",IFERROR(SUM(_xlfn._xlws.FILTER(DATABANK[SAÍDA],(DATABANK[NOME]=$B63)*(DATABANK[DATA PGTO]=P$2))),""))))</f>
        <v/>
      </c>
      <c r="Q63" s="4" t="str" cm="1">
        <f t="array" ref="Q63">IF($B63="","",IF(Q$2="","",IF(IFERROR(SUM(_xlfn._xlws.FILTER(DATABANK[SAÍDA],(DATABANK[NOME]=$B63)*(DATABANK[DATA PGTO]=Q$2))),"")=0,"",IFERROR(SUM(_xlfn._xlws.FILTER(DATABANK[SAÍDA],(DATABANK[NOME]=$B63)*(DATABANK[DATA PGTO]=Q$2))),""))))</f>
        <v/>
      </c>
      <c r="R63" s="4" t="str" cm="1">
        <f t="array" ref="R63">IF($B63="","",IF(R$2="","",IF(IFERROR(SUM(_xlfn._xlws.FILTER(DATABANK[SAÍDA],(DATABANK[NOME]=$B63)*(DATABANK[DATA PGTO]=R$2))),"")=0,"",IFERROR(SUM(_xlfn._xlws.FILTER(DATABANK[SAÍDA],(DATABANK[NOME]=$B63)*(DATABANK[DATA PGTO]=R$2))),""))))</f>
        <v/>
      </c>
      <c r="S63" s="4" t="str" cm="1">
        <f t="array" ref="S63">IF($B63="","",IF(S$2="","",IF(IFERROR(SUM(_xlfn._xlws.FILTER(DATABANK[SAÍDA],(DATABANK[NOME]=$B63)*(DATABANK[DATA PGTO]=S$2))),"")=0,"",IFERROR(SUM(_xlfn._xlws.FILTER(DATABANK[SAÍDA],(DATABANK[NOME]=$B63)*(DATABANK[DATA PGTO]=S$2))),""))))</f>
        <v/>
      </c>
      <c r="T63" s="4" t="str" cm="1">
        <f t="array" ref="T63">IF($B63="","",IF(T$2="","",IF(IFERROR(SUM(_xlfn._xlws.FILTER(DATABANK[SAÍDA],(DATABANK[NOME]=$B63)*(DATABANK[DATA PGTO]=T$2))),"")=0,"",IFERROR(SUM(_xlfn._xlws.FILTER(DATABANK[SAÍDA],(DATABANK[NOME]=$B63)*(DATABANK[DATA PGTO]=T$2))),""))))</f>
        <v/>
      </c>
      <c r="U63" s="4" t="str" cm="1">
        <f t="array" ref="U63">IF($B63="","",IF(U$2="","",IF(IFERROR(SUM(_xlfn._xlws.FILTER(DATABANK[SAÍDA],(DATABANK[NOME]=$B63)*(DATABANK[DATA PGTO]=U$2))),"")=0,"",IFERROR(SUM(_xlfn._xlws.FILTER(DATABANK[SAÍDA],(DATABANK[NOME]=$B63)*(DATABANK[DATA PGTO]=U$2))),""))))</f>
        <v/>
      </c>
      <c r="V63" s="4" t="str" cm="1">
        <f t="array" ref="V63">IF($B63="","",IF(V$2="","",IF(IFERROR(SUM(_xlfn._xlws.FILTER(DATABANK[SAÍDA],(DATABANK[NOME]=$B63)*(DATABANK[DATA PGTO]=V$2))),"")=0,"",IFERROR(SUM(_xlfn._xlws.FILTER(DATABANK[SAÍDA],(DATABANK[NOME]=$B63)*(DATABANK[DATA PGTO]=V$2))),""))))</f>
        <v/>
      </c>
      <c r="W63" s="4" t="str" cm="1">
        <f t="array" ref="W63">IF($B63="","",IF(W$2="","",IF(IFERROR(SUM(_xlfn._xlws.FILTER(DATABANK[SAÍDA],(DATABANK[NOME]=$B63)*(DATABANK[DATA PGTO]=W$2))),"")=0,"",IFERROR(SUM(_xlfn._xlws.FILTER(DATABANK[SAÍDA],(DATABANK[NOME]=$B63)*(DATABANK[DATA PGTO]=W$2))),""))))</f>
        <v/>
      </c>
      <c r="X63" s="4" t="str" cm="1">
        <f t="array" ref="X63">IF($B63="","",IF(X$2="","",IF(IFERROR(SUM(_xlfn._xlws.FILTER(DATABANK[SAÍDA],(DATABANK[NOME]=$B63)*(DATABANK[DATA PGTO]=X$2))),"")=0,"",IFERROR(SUM(_xlfn._xlws.FILTER(DATABANK[SAÍDA],(DATABANK[NOME]=$B63)*(DATABANK[DATA PGTO]=X$2))),""))))</f>
        <v/>
      </c>
      <c r="Y63" s="4" t="str" cm="1">
        <f t="array" ref="Y63">IF($B63="","",IF(Y$2="","",IF(IFERROR(SUM(_xlfn._xlws.FILTER(DATABANK[SAÍDA],(DATABANK[NOME]=$B63)*(DATABANK[DATA PGTO]=Y$2))),"")=0,"",IFERROR(SUM(_xlfn._xlws.FILTER(DATABANK[SAÍDA],(DATABANK[NOME]=$B63)*(DATABANK[DATA PGTO]=Y$2))),""))))</f>
        <v/>
      </c>
      <c r="Z63" s="4" t="str" cm="1">
        <f t="array" ref="Z63">IF($B63="","",IF(Z$2="","",IF(IFERROR(SUM(_xlfn._xlws.FILTER(DATABANK[SAÍDA],(DATABANK[NOME]=$B63)*(DATABANK[DATA PGTO]=Z$2))),"")=0,"",IFERROR(SUM(_xlfn._xlws.FILTER(DATABANK[SAÍDA],(DATABANK[NOME]=$B63)*(DATABANK[DATA PGTO]=Z$2))),""))))</f>
        <v/>
      </c>
      <c r="AA63" s="4" t="str" cm="1">
        <f t="array" ref="AA63">IF($B63="","",IF(AA$2="","",IF(IFERROR(SUM(_xlfn._xlws.FILTER(DATABANK[SAÍDA],(DATABANK[NOME]=$B63)*(DATABANK[DATA PGTO]=AA$2))),"")=0,"",IFERROR(SUM(_xlfn._xlws.FILTER(DATABANK[SAÍDA],(DATABANK[NOME]=$B63)*(DATABANK[DATA PGTO]=AA$2))),""))))</f>
        <v/>
      </c>
      <c r="AB63" s="4" t="str" cm="1">
        <f t="array" ref="AB63">IF($B63="","",IF(AB$2="","",IF(IFERROR(SUM(_xlfn._xlws.FILTER(DATABANK[SAÍDA],(DATABANK[NOME]=$B63)*(DATABANK[DATA PGTO]=AB$2))),"")=0,"",IFERROR(SUM(_xlfn._xlws.FILTER(DATABANK[SAÍDA],(DATABANK[NOME]=$B63)*(DATABANK[DATA PGTO]=AB$2))),""))))</f>
        <v/>
      </c>
      <c r="AC63" s="4" t="str" cm="1">
        <f t="array" ref="AC63">IF($B63="","",IF(AC$2="","",IF(IFERROR(SUM(_xlfn._xlws.FILTER(DATABANK[SAÍDA],(DATABANK[NOME]=$B63)*(DATABANK[DATA PGTO]=AC$2))),"")=0,"",IFERROR(SUM(_xlfn._xlws.FILTER(DATABANK[SAÍDA],(DATABANK[NOME]=$B63)*(DATABANK[DATA PGTO]=AC$2))),""))))</f>
        <v/>
      </c>
      <c r="AD63" s="4" t="str" cm="1">
        <f t="array" ref="AD63">IF($B63="","",IF(AD$2="","",IF(IFERROR(SUM(_xlfn._xlws.FILTER(DATABANK[SAÍDA],(DATABANK[NOME]=$B63)*(DATABANK[DATA PGTO]=AD$2))),"")=0,"",IFERROR(SUM(_xlfn._xlws.FILTER(DATABANK[SAÍDA],(DATABANK[NOME]=$B63)*(DATABANK[DATA PGTO]=AD$2))),""))))</f>
        <v/>
      </c>
      <c r="AE63" s="4" t="str" cm="1">
        <f t="array" ref="AE63">IF($B63="","",IF(AE$2="","",IF(IFERROR(SUM(_xlfn._xlws.FILTER(DATABANK[SAÍDA],(DATABANK[NOME]=$B63)*(DATABANK[DATA PGTO]=AE$2))),"")=0,"",IFERROR(SUM(_xlfn._xlws.FILTER(DATABANK[SAÍDA],(DATABANK[NOME]=$B63)*(DATABANK[DATA PGTO]=AE$2))),""))))</f>
        <v/>
      </c>
      <c r="AF63" s="4" t="str" cm="1">
        <f t="array" ref="AF63">IF($B63="","",IF(AF$2="","",IF(IFERROR(SUM(_xlfn._xlws.FILTER(DATABANK[SAÍDA],(DATABANK[NOME]=$B63)*(DATABANK[DATA PGTO]=AF$2))),"")=0,"",IFERROR(SUM(_xlfn._xlws.FILTER(DATABANK[SAÍDA],(DATABANK[NOME]=$B63)*(DATABANK[DATA PGTO]=AF$2))),""))))</f>
        <v/>
      </c>
      <c r="AG63" s="4" t="str" cm="1">
        <f t="array" ref="AG63">IF($B63="","",IF(AG$2="","",IF(IFERROR(SUM(_xlfn._xlws.FILTER(DATABANK[SAÍDA],(DATABANK[NOME]=$B63)*(DATABANK[DATA PGTO]=AG$2))),"")=0,"",IFERROR(SUM(_xlfn._xlws.FILTER(DATABANK[SAÍDA],(DATABANK[NOME]=$B63)*(DATABANK[DATA PGTO]=AG$2))),""))))</f>
        <v/>
      </c>
      <c r="AH63" s="3"/>
      <c r="AI63" s="3"/>
      <c r="AJ63" s="3"/>
      <c r="AK63" s="3"/>
      <c r="AL63" s="3"/>
      <c r="AM63" s="3"/>
    </row>
    <row r="64" spans="2:39" ht="12" customHeight="1" x14ac:dyDescent="0.25">
      <c r="B64" s="5"/>
      <c r="C64" s="4" t="str" cm="1">
        <f t="array" ref="C64">IF($B64="","",IF(C$2="","",IF(IFERROR(SUM(_xlfn._xlws.FILTER(DATABANK[SAÍDA],(DATABANK[NOME]=$B64)*(DATABANK[DATA PGTO]=C$2))),"")=0,"",IFERROR(SUM(_xlfn._xlws.FILTER(DATABANK[SAÍDA],(DATABANK[NOME]=$B64)*(DATABANK[DATA PGTO]=C$2))),""))))</f>
        <v/>
      </c>
      <c r="D64" s="4" t="str" cm="1">
        <f t="array" ref="D64">IF($B64="","",IF(D$2="","",IF(IFERROR(SUM(_xlfn._xlws.FILTER(DATABANK[SAÍDA],(DATABANK[NOME]=$B64)*(DATABANK[DATA PGTO]=D$2))),"")=0,"",IFERROR(SUM(_xlfn._xlws.FILTER(DATABANK[SAÍDA],(DATABANK[NOME]=$B64)*(DATABANK[DATA PGTO]=D$2))),""))))</f>
        <v/>
      </c>
      <c r="E64" s="4" t="str" cm="1">
        <f t="array" ref="E64">IF($B64="","",IF(E$2="","",IF(IFERROR(SUM(_xlfn._xlws.FILTER(DATABANK[SAÍDA],(DATABANK[NOME]=$B64)*(DATABANK[DATA PGTO]=E$2))),"")=0,"",IFERROR(SUM(_xlfn._xlws.FILTER(DATABANK[SAÍDA],(DATABANK[NOME]=$B64)*(DATABANK[DATA PGTO]=E$2))),""))))</f>
        <v/>
      </c>
      <c r="F64" s="4" t="str" cm="1">
        <f t="array" ref="F64">IF($B64="","",IF(F$2="","",IF(IFERROR(SUM(_xlfn._xlws.FILTER(DATABANK[SAÍDA],(DATABANK[NOME]=$B64)*(DATABANK[DATA PGTO]=F$2))),"")=0,"",IFERROR(SUM(_xlfn._xlws.FILTER(DATABANK[SAÍDA],(DATABANK[NOME]=$B64)*(DATABANK[DATA PGTO]=F$2))),""))))</f>
        <v/>
      </c>
      <c r="G64" s="4" t="str" cm="1">
        <f t="array" ref="G64">IF($B64="","",IF(G$2="","",IF(IFERROR(SUM(_xlfn._xlws.FILTER(DATABANK[SAÍDA],(DATABANK[NOME]=$B64)*(DATABANK[DATA PGTO]=G$2))),"")=0,"",IFERROR(SUM(_xlfn._xlws.FILTER(DATABANK[SAÍDA],(DATABANK[NOME]=$B64)*(DATABANK[DATA PGTO]=G$2))),""))))</f>
        <v/>
      </c>
      <c r="H64" s="4" t="str" cm="1">
        <f t="array" ref="H64">IF($B64="","",IF(H$2="","",IF(IFERROR(SUM(_xlfn._xlws.FILTER(DATABANK[SAÍDA],(DATABANK[NOME]=$B64)*(DATABANK[DATA PGTO]=H$2))),"")=0,"",IFERROR(SUM(_xlfn._xlws.FILTER(DATABANK[SAÍDA],(DATABANK[NOME]=$B64)*(DATABANK[DATA PGTO]=H$2))),""))))</f>
        <v/>
      </c>
      <c r="I64" s="4" t="str" cm="1">
        <f t="array" ref="I64">IF($B64="","",IF(I$2="","",IF(IFERROR(SUM(_xlfn._xlws.FILTER(DATABANK[SAÍDA],(DATABANK[NOME]=$B64)*(DATABANK[DATA PGTO]=I$2))),"")=0,"",IFERROR(SUM(_xlfn._xlws.FILTER(DATABANK[SAÍDA],(DATABANK[NOME]=$B64)*(DATABANK[DATA PGTO]=I$2))),""))))</f>
        <v/>
      </c>
      <c r="J64" s="4" t="str" cm="1">
        <f t="array" ref="J64">IF($B64="","",IF(J$2="","",IF(IFERROR(SUM(_xlfn._xlws.FILTER(DATABANK[SAÍDA],(DATABANK[NOME]=$B64)*(DATABANK[DATA PGTO]=J$2))),"")=0,"",IFERROR(SUM(_xlfn._xlws.FILTER(DATABANK[SAÍDA],(DATABANK[NOME]=$B64)*(DATABANK[DATA PGTO]=J$2))),""))))</f>
        <v/>
      </c>
      <c r="K64" s="4" t="str" cm="1">
        <f t="array" ref="K64">IF($B64="","",IF(K$2="","",IF(IFERROR(SUM(_xlfn._xlws.FILTER(DATABANK[SAÍDA],(DATABANK[NOME]=$B64)*(DATABANK[DATA PGTO]=K$2))),"")=0,"",IFERROR(SUM(_xlfn._xlws.FILTER(DATABANK[SAÍDA],(DATABANK[NOME]=$B64)*(DATABANK[DATA PGTO]=K$2))),""))))</f>
        <v/>
      </c>
      <c r="L64" s="4" t="str" cm="1">
        <f t="array" ref="L64">IF($B64="","",IF(L$2="","",IF(IFERROR(SUM(_xlfn._xlws.FILTER(DATABANK[SAÍDA],(DATABANK[NOME]=$B64)*(DATABANK[DATA PGTO]=L$2))),"")=0,"",IFERROR(SUM(_xlfn._xlws.FILTER(DATABANK[SAÍDA],(DATABANK[NOME]=$B64)*(DATABANK[DATA PGTO]=L$2))),""))))</f>
        <v/>
      </c>
      <c r="M64" s="4" t="str" cm="1">
        <f t="array" ref="M64">IF($B64="","",IF(M$2="","",IF(IFERROR(SUM(_xlfn._xlws.FILTER(DATABANK[SAÍDA],(DATABANK[NOME]=$B64)*(DATABANK[DATA PGTO]=M$2))),"")=0,"",IFERROR(SUM(_xlfn._xlws.FILTER(DATABANK[SAÍDA],(DATABANK[NOME]=$B64)*(DATABANK[DATA PGTO]=M$2))),""))))</f>
        <v/>
      </c>
      <c r="N64" s="4" t="str" cm="1">
        <f t="array" ref="N64">IF($B64="","",IF(N$2="","",IF(IFERROR(SUM(_xlfn._xlws.FILTER(DATABANK[SAÍDA],(DATABANK[NOME]=$B64)*(DATABANK[DATA PGTO]=N$2))),"")=0,"",IFERROR(SUM(_xlfn._xlws.FILTER(DATABANK[SAÍDA],(DATABANK[NOME]=$B64)*(DATABANK[DATA PGTO]=N$2))),""))))</f>
        <v/>
      </c>
      <c r="O64" s="4" t="str" cm="1">
        <f t="array" ref="O64">IF($B64="","",IF(O$2="","",IF(IFERROR(SUM(_xlfn._xlws.FILTER(DATABANK[SAÍDA],(DATABANK[NOME]=$B64)*(DATABANK[DATA PGTO]=O$2))),"")=0,"",IFERROR(SUM(_xlfn._xlws.FILTER(DATABANK[SAÍDA],(DATABANK[NOME]=$B64)*(DATABANK[DATA PGTO]=O$2))),""))))</f>
        <v/>
      </c>
      <c r="P64" s="4" t="str" cm="1">
        <f t="array" ref="P64">IF($B64="","",IF(P$2="","",IF(IFERROR(SUM(_xlfn._xlws.FILTER(DATABANK[SAÍDA],(DATABANK[NOME]=$B64)*(DATABANK[DATA PGTO]=P$2))),"")=0,"",IFERROR(SUM(_xlfn._xlws.FILTER(DATABANK[SAÍDA],(DATABANK[NOME]=$B64)*(DATABANK[DATA PGTO]=P$2))),""))))</f>
        <v/>
      </c>
      <c r="Q64" s="4" t="str" cm="1">
        <f t="array" ref="Q64">IF($B64="","",IF(Q$2="","",IF(IFERROR(SUM(_xlfn._xlws.FILTER(DATABANK[SAÍDA],(DATABANK[NOME]=$B64)*(DATABANK[DATA PGTO]=Q$2))),"")=0,"",IFERROR(SUM(_xlfn._xlws.FILTER(DATABANK[SAÍDA],(DATABANK[NOME]=$B64)*(DATABANK[DATA PGTO]=Q$2))),""))))</f>
        <v/>
      </c>
      <c r="R64" s="4" t="str" cm="1">
        <f t="array" ref="R64">IF($B64="","",IF(R$2="","",IF(IFERROR(SUM(_xlfn._xlws.FILTER(DATABANK[SAÍDA],(DATABANK[NOME]=$B64)*(DATABANK[DATA PGTO]=R$2))),"")=0,"",IFERROR(SUM(_xlfn._xlws.FILTER(DATABANK[SAÍDA],(DATABANK[NOME]=$B64)*(DATABANK[DATA PGTO]=R$2))),""))))</f>
        <v/>
      </c>
      <c r="S64" s="4" t="str" cm="1">
        <f t="array" ref="S64">IF($B64="","",IF(S$2="","",IF(IFERROR(SUM(_xlfn._xlws.FILTER(DATABANK[SAÍDA],(DATABANK[NOME]=$B64)*(DATABANK[DATA PGTO]=S$2))),"")=0,"",IFERROR(SUM(_xlfn._xlws.FILTER(DATABANK[SAÍDA],(DATABANK[NOME]=$B64)*(DATABANK[DATA PGTO]=S$2))),""))))</f>
        <v/>
      </c>
      <c r="T64" s="4" t="str" cm="1">
        <f t="array" ref="T64">IF($B64="","",IF(T$2="","",IF(IFERROR(SUM(_xlfn._xlws.FILTER(DATABANK[SAÍDA],(DATABANK[NOME]=$B64)*(DATABANK[DATA PGTO]=T$2))),"")=0,"",IFERROR(SUM(_xlfn._xlws.FILTER(DATABANK[SAÍDA],(DATABANK[NOME]=$B64)*(DATABANK[DATA PGTO]=T$2))),""))))</f>
        <v/>
      </c>
      <c r="U64" s="4" t="str" cm="1">
        <f t="array" ref="U64">IF($B64="","",IF(U$2="","",IF(IFERROR(SUM(_xlfn._xlws.FILTER(DATABANK[SAÍDA],(DATABANK[NOME]=$B64)*(DATABANK[DATA PGTO]=U$2))),"")=0,"",IFERROR(SUM(_xlfn._xlws.FILTER(DATABANK[SAÍDA],(DATABANK[NOME]=$B64)*(DATABANK[DATA PGTO]=U$2))),""))))</f>
        <v/>
      </c>
      <c r="V64" s="4" t="str" cm="1">
        <f t="array" ref="V64">IF($B64="","",IF(V$2="","",IF(IFERROR(SUM(_xlfn._xlws.FILTER(DATABANK[SAÍDA],(DATABANK[NOME]=$B64)*(DATABANK[DATA PGTO]=V$2))),"")=0,"",IFERROR(SUM(_xlfn._xlws.FILTER(DATABANK[SAÍDA],(DATABANK[NOME]=$B64)*(DATABANK[DATA PGTO]=V$2))),""))))</f>
        <v/>
      </c>
      <c r="W64" s="4" t="str" cm="1">
        <f t="array" ref="W64">IF($B64="","",IF(W$2="","",IF(IFERROR(SUM(_xlfn._xlws.FILTER(DATABANK[SAÍDA],(DATABANK[NOME]=$B64)*(DATABANK[DATA PGTO]=W$2))),"")=0,"",IFERROR(SUM(_xlfn._xlws.FILTER(DATABANK[SAÍDA],(DATABANK[NOME]=$B64)*(DATABANK[DATA PGTO]=W$2))),""))))</f>
        <v/>
      </c>
      <c r="X64" s="4" t="str" cm="1">
        <f t="array" ref="X64">IF($B64="","",IF(X$2="","",IF(IFERROR(SUM(_xlfn._xlws.FILTER(DATABANK[SAÍDA],(DATABANK[NOME]=$B64)*(DATABANK[DATA PGTO]=X$2))),"")=0,"",IFERROR(SUM(_xlfn._xlws.FILTER(DATABANK[SAÍDA],(DATABANK[NOME]=$B64)*(DATABANK[DATA PGTO]=X$2))),""))))</f>
        <v/>
      </c>
      <c r="Y64" s="4" t="str" cm="1">
        <f t="array" ref="Y64">IF($B64="","",IF(Y$2="","",IF(IFERROR(SUM(_xlfn._xlws.FILTER(DATABANK[SAÍDA],(DATABANK[NOME]=$B64)*(DATABANK[DATA PGTO]=Y$2))),"")=0,"",IFERROR(SUM(_xlfn._xlws.FILTER(DATABANK[SAÍDA],(DATABANK[NOME]=$B64)*(DATABANK[DATA PGTO]=Y$2))),""))))</f>
        <v/>
      </c>
      <c r="Z64" s="4" t="str" cm="1">
        <f t="array" ref="Z64">IF($B64="","",IF(Z$2="","",IF(IFERROR(SUM(_xlfn._xlws.FILTER(DATABANK[SAÍDA],(DATABANK[NOME]=$B64)*(DATABANK[DATA PGTO]=Z$2))),"")=0,"",IFERROR(SUM(_xlfn._xlws.FILTER(DATABANK[SAÍDA],(DATABANK[NOME]=$B64)*(DATABANK[DATA PGTO]=Z$2))),""))))</f>
        <v/>
      </c>
      <c r="AA64" s="4" t="str" cm="1">
        <f t="array" ref="AA64">IF($B64="","",IF(AA$2="","",IF(IFERROR(SUM(_xlfn._xlws.FILTER(DATABANK[SAÍDA],(DATABANK[NOME]=$B64)*(DATABANK[DATA PGTO]=AA$2))),"")=0,"",IFERROR(SUM(_xlfn._xlws.FILTER(DATABANK[SAÍDA],(DATABANK[NOME]=$B64)*(DATABANK[DATA PGTO]=AA$2))),""))))</f>
        <v/>
      </c>
      <c r="AB64" s="4" t="str" cm="1">
        <f t="array" ref="AB64">IF($B64="","",IF(AB$2="","",IF(IFERROR(SUM(_xlfn._xlws.FILTER(DATABANK[SAÍDA],(DATABANK[NOME]=$B64)*(DATABANK[DATA PGTO]=AB$2))),"")=0,"",IFERROR(SUM(_xlfn._xlws.FILTER(DATABANK[SAÍDA],(DATABANK[NOME]=$B64)*(DATABANK[DATA PGTO]=AB$2))),""))))</f>
        <v/>
      </c>
      <c r="AC64" s="4" t="str" cm="1">
        <f t="array" ref="AC64">IF($B64="","",IF(AC$2="","",IF(IFERROR(SUM(_xlfn._xlws.FILTER(DATABANK[SAÍDA],(DATABANK[NOME]=$B64)*(DATABANK[DATA PGTO]=AC$2))),"")=0,"",IFERROR(SUM(_xlfn._xlws.FILTER(DATABANK[SAÍDA],(DATABANK[NOME]=$B64)*(DATABANK[DATA PGTO]=AC$2))),""))))</f>
        <v/>
      </c>
      <c r="AD64" s="4" t="str" cm="1">
        <f t="array" ref="AD64">IF($B64="","",IF(AD$2="","",IF(IFERROR(SUM(_xlfn._xlws.FILTER(DATABANK[SAÍDA],(DATABANK[NOME]=$B64)*(DATABANK[DATA PGTO]=AD$2))),"")=0,"",IFERROR(SUM(_xlfn._xlws.FILTER(DATABANK[SAÍDA],(DATABANK[NOME]=$B64)*(DATABANK[DATA PGTO]=AD$2))),""))))</f>
        <v/>
      </c>
      <c r="AE64" s="4" t="str" cm="1">
        <f t="array" ref="AE64">IF($B64="","",IF(AE$2="","",IF(IFERROR(SUM(_xlfn._xlws.FILTER(DATABANK[SAÍDA],(DATABANK[NOME]=$B64)*(DATABANK[DATA PGTO]=AE$2))),"")=0,"",IFERROR(SUM(_xlfn._xlws.FILTER(DATABANK[SAÍDA],(DATABANK[NOME]=$B64)*(DATABANK[DATA PGTO]=AE$2))),""))))</f>
        <v/>
      </c>
      <c r="AF64" s="4" t="str" cm="1">
        <f t="array" ref="AF64">IF($B64="","",IF(AF$2="","",IF(IFERROR(SUM(_xlfn._xlws.FILTER(DATABANK[SAÍDA],(DATABANK[NOME]=$B64)*(DATABANK[DATA PGTO]=AF$2))),"")=0,"",IFERROR(SUM(_xlfn._xlws.FILTER(DATABANK[SAÍDA],(DATABANK[NOME]=$B64)*(DATABANK[DATA PGTO]=AF$2))),""))))</f>
        <v/>
      </c>
      <c r="AG64" s="4" t="str" cm="1">
        <f t="array" ref="AG64">IF($B64="","",IF(AG$2="","",IF(IFERROR(SUM(_xlfn._xlws.FILTER(DATABANK[SAÍDA],(DATABANK[NOME]=$B64)*(DATABANK[DATA PGTO]=AG$2))),"")=0,"",IFERROR(SUM(_xlfn._xlws.FILTER(DATABANK[SAÍDA],(DATABANK[NOME]=$B64)*(DATABANK[DATA PGTO]=AG$2))),""))))</f>
        <v/>
      </c>
      <c r="AH64" s="3"/>
      <c r="AI64" s="3"/>
      <c r="AJ64" s="3"/>
      <c r="AK64" s="3"/>
      <c r="AL64" s="3"/>
      <c r="AM64" s="3"/>
    </row>
    <row r="65" spans="2:39" ht="12" customHeight="1" x14ac:dyDescent="0.25">
      <c r="B65" s="5"/>
      <c r="C65" s="4" t="str" cm="1">
        <f t="array" ref="C65">IF($B65="","",IF(C$2="","",IF(IFERROR(SUM(_xlfn._xlws.FILTER(DATABANK[SAÍDA],(DATABANK[NOME]=$B65)*(DATABANK[DATA PGTO]=C$2))),"")=0,"",IFERROR(SUM(_xlfn._xlws.FILTER(DATABANK[SAÍDA],(DATABANK[NOME]=$B65)*(DATABANK[DATA PGTO]=C$2))),""))))</f>
        <v/>
      </c>
      <c r="D65" s="4" t="str" cm="1">
        <f t="array" ref="D65">IF($B65="","",IF(D$2="","",IF(IFERROR(SUM(_xlfn._xlws.FILTER(DATABANK[SAÍDA],(DATABANK[NOME]=$B65)*(DATABANK[DATA PGTO]=D$2))),"")=0,"",IFERROR(SUM(_xlfn._xlws.FILTER(DATABANK[SAÍDA],(DATABANK[NOME]=$B65)*(DATABANK[DATA PGTO]=D$2))),""))))</f>
        <v/>
      </c>
      <c r="E65" s="4" t="str" cm="1">
        <f t="array" ref="E65">IF($B65="","",IF(E$2="","",IF(IFERROR(SUM(_xlfn._xlws.FILTER(DATABANK[SAÍDA],(DATABANK[NOME]=$B65)*(DATABANK[DATA PGTO]=E$2))),"")=0,"",IFERROR(SUM(_xlfn._xlws.FILTER(DATABANK[SAÍDA],(DATABANK[NOME]=$B65)*(DATABANK[DATA PGTO]=E$2))),""))))</f>
        <v/>
      </c>
      <c r="F65" s="4" t="str" cm="1">
        <f t="array" ref="F65">IF($B65="","",IF(F$2="","",IF(IFERROR(SUM(_xlfn._xlws.FILTER(DATABANK[SAÍDA],(DATABANK[NOME]=$B65)*(DATABANK[DATA PGTO]=F$2))),"")=0,"",IFERROR(SUM(_xlfn._xlws.FILTER(DATABANK[SAÍDA],(DATABANK[NOME]=$B65)*(DATABANK[DATA PGTO]=F$2))),""))))</f>
        <v/>
      </c>
      <c r="G65" s="4" t="str" cm="1">
        <f t="array" ref="G65">IF($B65="","",IF(G$2="","",IF(IFERROR(SUM(_xlfn._xlws.FILTER(DATABANK[SAÍDA],(DATABANK[NOME]=$B65)*(DATABANK[DATA PGTO]=G$2))),"")=0,"",IFERROR(SUM(_xlfn._xlws.FILTER(DATABANK[SAÍDA],(DATABANK[NOME]=$B65)*(DATABANK[DATA PGTO]=G$2))),""))))</f>
        <v/>
      </c>
      <c r="H65" s="4" t="str" cm="1">
        <f t="array" ref="H65">IF($B65="","",IF(H$2="","",IF(IFERROR(SUM(_xlfn._xlws.FILTER(DATABANK[SAÍDA],(DATABANK[NOME]=$B65)*(DATABANK[DATA PGTO]=H$2))),"")=0,"",IFERROR(SUM(_xlfn._xlws.FILTER(DATABANK[SAÍDA],(DATABANK[NOME]=$B65)*(DATABANK[DATA PGTO]=H$2))),""))))</f>
        <v/>
      </c>
      <c r="I65" s="4" t="str" cm="1">
        <f t="array" ref="I65">IF($B65="","",IF(I$2="","",IF(IFERROR(SUM(_xlfn._xlws.FILTER(DATABANK[SAÍDA],(DATABANK[NOME]=$B65)*(DATABANK[DATA PGTO]=I$2))),"")=0,"",IFERROR(SUM(_xlfn._xlws.FILTER(DATABANK[SAÍDA],(DATABANK[NOME]=$B65)*(DATABANK[DATA PGTO]=I$2))),""))))</f>
        <v/>
      </c>
      <c r="J65" s="4" t="str" cm="1">
        <f t="array" ref="J65">IF($B65="","",IF(J$2="","",IF(IFERROR(SUM(_xlfn._xlws.FILTER(DATABANK[SAÍDA],(DATABANK[NOME]=$B65)*(DATABANK[DATA PGTO]=J$2))),"")=0,"",IFERROR(SUM(_xlfn._xlws.FILTER(DATABANK[SAÍDA],(DATABANK[NOME]=$B65)*(DATABANK[DATA PGTO]=J$2))),""))))</f>
        <v/>
      </c>
      <c r="K65" s="4" t="str" cm="1">
        <f t="array" ref="K65">IF($B65="","",IF(K$2="","",IF(IFERROR(SUM(_xlfn._xlws.FILTER(DATABANK[SAÍDA],(DATABANK[NOME]=$B65)*(DATABANK[DATA PGTO]=K$2))),"")=0,"",IFERROR(SUM(_xlfn._xlws.FILTER(DATABANK[SAÍDA],(DATABANK[NOME]=$B65)*(DATABANK[DATA PGTO]=K$2))),""))))</f>
        <v/>
      </c>
      <c r="L65" s="4" t="str" cm="1">
        <f t="array" ref="L65">IF($B65="","",IF(L$2="","",IF(IFERROR(SUM(_xlfn._xlws.FILTER(DATABANK[SAÍDA],(DATABANK[NOME]=$B65)*(DATABANK[DATA PGTO]=L$2))),"")=0,"",IFERROR(SUM(_xlfn._xlws.FILTER(DATABANK[SAÍDA],(DATABANK[NOME]=$B65)*(DATABANK[DATA PGTO]=L$2))),""))))</f>
        <v/>
      </c>
      <c r="M65" s="4" t="str" cm="1">
        <f t="array" ref="M65">IF($B65="","",IF(M$2="","",IF(IFERROR(SUM(_xlfn._xlws.FILTER(DATABANK[SAÍDA],(DATABANK[NOME]=$B65)*(DATABANK[DATA PGTO]=M$2))),"")=0,"",IFERROR(SUM(_xlfn._xlws.FILTER(DATABANK[SAÍDA],(DATABANK[NOME]=$B65)*(DATABANK[DATA PGTO]=M$2))),""))))</f>
        <v/>
      </c>
      <c r="N65" s="4" t="str" cm="1">
        <f t="array" ref="N65">IF($B65="","",IF(N$2="","",IF(IFERROR(SUM(_xlfn._xlws.FILTER(DATABANK[SAÍDA],(DATABANK[NOME]=$B65)*(DATABANK[DATA PGTO]=N$2))),"")=0,"",IFERROR(SUM(_xlfn._xlws.FILTER(DATABANK[SAÍDA],(DATABANK[NOME]=$B65)*(DATABANK[DATA PGTO]=N$2))),""))))</f>
        <v/>
      </c>
      <c r="O65" s="4" t="str" cm="1">
        <f t="array" ref="O65">IF($B65="","",IF(O$2="","",IF(IFERROR(SUM(_xlfn._xlws.FILTER(DATABANK[SAÍDA],(DATABANK[NOME]=$B65)*(DATABANK[DATA PGTO]=O$2))),"")=0,"",IFERROR(SUM(_xlfn._xlws.FILTER(DATABANK[SAÍDA],(DATABANK[NOME]=$B65)*(DATABANK[DATA PGTO]=O$2))),""))))</f>
        <v/>
      </c>
      <c r="P65" s="4" t="str" cm="1">
        <f t="array" ref="P65">IF($B65="","",IF(P$2="","",IF(IFERROR(SUM(_xlfn._xlws.FILTER(DATABANK[SAÍDA],(DATABANK[NOME]=$B65)*(DATABANK[DATA PGTO]=P$2))),"")=0,"",IFERROR(SUM(_xlfn._xlws.FILTER(DATABANK[SAÍDA],(DATABANK[NOME]=$B65)*(DATABANK[DATA PGTO]=P$2))),""))))</f>
        <v/>
      </c>
      <c r="Q65" s="4" t="str" cm="1">
        <f t="array" ref="Q65">IF($B65="","",IF(Q$2="","",IF(IFERROR(SUM(_xlfn._xlws.FILTER(DATABANK[SAÍDA],(DATABANK[NOME]=$B65)*(DATABANK[DATA PGTO]=Q$2))),"")=0,"",IFERROR(SUM(_xlfn._xlws.FILTER(DATABANK[SAÍDA],(DATABANK[NOME]=$B65)*(DATABANK[DATA PGTO]=Q$2))),""))))</f>
        <v/>
      </c>
      <c r="R65" s="4" t="str" cm="1">
        <f t="array" ref="R65">IF($B65="","",IF(R$2="","",IF(IFERROR(SUM(_xlfn._xlws.FILTER(DATABANK[SAÍDA],(DATABANK[NOME]=$B65)*(DATABANK[DATA PGTO]=R$2))),"")=0,"",IFERROR(SUM(_xlfn._xlws.FILTER(DATABANK[SAÍDA],(DATABANK[NOME]=$B65)*(DATABANK[DATA PGTO]=R$2))),""))))</f>
        <v/>
      </c>
      <c r="S65" s="4" t="str" cm="1">
        <f t="array" ref="S65">IF($B65="","",IF(S$2="","",IF(IFERROR(SUM(_xlfn._xlws.FILTER(DATABANK[SAÍDA],(DATABANK[NOME]=$B65)*(DATABANK[DATA PGTO]=S$2))),"")=0,"",IFERROR(SUM(_xlfn._xlws.FILTER(DATABANK[SAÍDA],(DATABANK[NOME]=$B65)*(DATABANK[DATA PGTO]=S$2))),""))))</f>
        <v/>
      </c>
      <c r="T65" s="4" t="str" cm="1">
        <f t="array" ref="T65">IF($B65="","",IF(T$2="","",IF(IFERROR(SUM(_xlfn._xlws.FILTER(DATABANK[SAÍDA],(DATABANK[NOME]=$B65)*(DATABANK[DATA PGTO]=T$2))),"")=0,"",IFERROR(SUM(_xlfn._xlws.FILTER(DATABANK[SAÍDA],(DATABANK[NOME]=$B65)*(DATABANK[DATA PGTO]=T$2))),""))))</f>
        <v/>
      </c>
      <c r="U65" s="4" t="str" cm="1">
        <f t="array" ref="U65">IF($B65="","",IF(U$2="","",IF(IFERROR(SUM(_xlfn._xlws.FILTER(DATABANK[SAÍDA],(DATABANK[NOME]=$B65)*(DATABANK[DATA PGTO]=U$2))),"")=0,"",IFERROR(SUM(_xlfn._xlws.FILTER(DATABANK[SAÍDA],(DATABANK[NOME]=$B65)*(DATABANK[DATA PGTO]=U$2))),""))))</f>
        <v/>
      </c>
      <c r="V65" s="4" t="str" cm="1">
        <f t="array" ref="V65">IF($B65="","",IF(V$2="","",IF(IFERROR(SUM(_xlfn._xlws.FILTER(DATABANK[SAÍDA],(DATABANK[NOME]=$B65)*(DATABANK[DATA PGTO]=V$2))),"")=0,"",IFERROR(SUM(_xlfn._xlws.FILTER(DATABANK[SAÍDA],(DATABANK[NOME]=$B65)*(DATABANK[DATA PGTO]=V$2))),""))))</f>
        <v/>
      </c>
      <c r="W65" s="4" t="str" cm="1">
        <f t="array" ref="W65">IF($B65="","",IF(W$2="","",IF(IFERROR(SUM(_xlfn._xlws.FILTER(DATABANK[SAÍDA],(DATABANK[NOME]=$B65)*(DATABANK[DATA PGTO]=W$2))),"")=0,"",IFERROR(SUM(_xlfn._xlws.FILTER(DATABANK[SAÍDA],(DATABANK[NOME]=$B65)*(DATABANK[DATA PGTO]=W$2))),""))))</f>
        <v/>
      </c>
      <c r="X65" s="4" t="str" cm="1">
        <f t="array" ref="X65">IF($B65="","",IF(X$2="","",IF(IFERROR(SUM(_xlfn._xlws.FILTER(DATABANK[SAÍDA],(DATABANK[NOME]=$B65)*(DATABANK[DATA PGTO]=X$2))),"")=0,"",IFERROR(SUM(_xlfn._xlws.FILTER(DATABANK[SAÍDA],(DATABANK[NOME]=$B65)*(DATABANK[DATA PGTO]=X$2))),""))))</f>
        <v/>
      </c>
      <c r="Y65" s="4" t="str" cm="1">
        <f t="array" ref="Y65">IF($B65="","",IF(Y$2="","",IF(IFERROR(SUM(_xlfn._xlws.FILTER(DATABANK[SAÍDA],(DATABANK[NOME]=$B65)*(DATABANK[DATA PGTO]=Y$2))),"")=0,"",IFERROR(SUM(_xlfn._xlws.FILTER(DATABANK[SAÍDA],(DATABANK[NOME]=$B65)*(DATABANK[DATA PGTO]=Y$2))),""))))</f>
        <v/>
      </c>
      <c r="Z65" s="4" t="str" cm="1">
        <f t="array" ref="Z65">IF($B65="","",IF(Z$2="","",IF(IFERROR(SUM(_xlfn._xlws.FILTER(DATABANK[SAÍDA],(DATABANK[NOME]=$B65)*(DATABANK[DATA PGTO]=Z$2))),"")=0,"",IFERROR(SUM(_xlfn._xlws.FILTER(DATABANK[SAÍDA],(DATABANK[NOME]=$B65)*(DATABANK[DATA PGTO]=Z$2))),""))))</f>
        <v/>
      </c>
      <c r="AA65" s="4" t="str" cm="1">
        <f t="array" ref="AA65">IF($B65="","",IF(AA$2="","",IF(IFERROR(SUM(_xlfn._xlws.FILTER(DATABANK[SAÍDA],(DATABANK[NOME]=$B65)*(DATABANK[DATA PGTO]=AA$2))),"")=0,"",IFERROR(SUM(_xlfn._xlws.FILTER(DATABANK[SAÍDA],(DATABANK[NOME]=$B65)*(DATABANK[DATA PGTO]=AA$2))),""))))</f>
        <v/>
      </c>
      <c r="AB65" s="4" t="str" cm="1">
        <f t="array" ref="AB65">IF($B65="","",IF(AB$2="","",IF(IFERROR(SUM(_xlfn._xlws.FILTER(DATABANK[SAÍDA],(DATABANK[NOME]=$B65)*(DATABANK[DATA PGTO]=AB$2))),"")=0,"",IFERROR(SUM(_xlfn._xlws.FILTER(DATABANK[SAÍDA],(DATABANK[NOME]=$B65)*(DATABANK[DATA PGTO]=AB$2))),""))))</f>
        <v/>
      </c>
      <c r="AC65" s="4" t="str" cm="1">
        <f t="array" ref="AC65">IF($B65="","",IF(AC$2="","",IF(IFERROR(SUM(_xlfn._xlws.FILTER(DATABANK[SAÍDA],(DATABANK[NOME]=$B65)*(DATABANK[DATA PGTO]=AC$2))),"")=0,"",IFERROR(SUM(_xlfn._xlws.FILTER(DATABANK[SAÍDA],(DATABANK[NOME]=$B65)*(DATABANK[DATA PGTO]=AC$2))),""))))</f>
        <v/>
      </c>
      <c r="AD65" s="4" t="str" cm="1">
        <f t="array" ref="AD65">IF($B65="","",IF(AD$2="","",IF(IFERROR(SUM(_xlfn._xlws.FILTER(DATABANK[SAÍDA],(DATABANK[NOME]=$B65)*(DATABANK[DATA PGTO]=AD$2))),"")=0,"",IFERROR(SUM(_xlfn._xlws.FILTER(DATABANK[SAÍDA],(DATABANK[NOME]=$B65)*(DATABANK[DATA PGTO]=AD$2))),""))))</f>
        <v/>
      </c>
      <c r="AE65" s="4" t="str" cm="1">
        <f t="array" ref="AE65">IF($B65="","",IF(AE$2="","",IF(IFERROR(SUM(_xlfn._xlws.FILTER(DATABANK[SAÍDA],(DATABANK[NOME]=$B65)*(DATABANK[DATA PGTO]=AE$2))),"")=0,"",IFERROR(SUM(_xlfn._xlws.FILTER(DATABANK[SAÍDA],(DATABANK[NOME]=$B65)*(DATABANK[DATA PGTO]=AE$2))),""))))</f>
        <v/>
      </c>
      <c r="AF65" s="4" t="str" cm="1">
        <f t="array" ref="AF65">IF($B65="","",IF(AF$2="","",IF(IFERROR(SUM(_xlfn._xlws.FILTER(DATABANK[SAÍDA],(DATABANK[NOME]=$B65)*(DATABANK[DATA PGTO]=AF$2))),"")=0,"",IFERROR(SUM(_xlfn._xlws.FILTER(DATABANK[SAÍDA],(DATABANK[NOME]=$B65)*(DATABANK[DATA PGTO]=AF$2))),""))))</f>
        <v/>
      </c>
      <c r="AG65" s="4" t="str" cm="1">
        <f t="array" ref="AG65">IF($B65="","",IF(AG$2="","",IF(IFERROR(SUM(_xlfn._xlws.FILTER(DATABANK[SAÍDA],(DATABANK[NOME]=$B65)*(DATABANK[DATA PGTO]=AG$2))),"")=0,"",IFERROR(SUM(_xlfn._xlws.FILTER(DATABANK[SAÍDA],(DATABANK[NOME]=$B65)*(DATABANK[DATA PGTO]=AG$2))),""))))</f>
        <v/>
      </c>
      <c r="AH65" s="3"/>
      <c r="AI65" s="3"/>
      <c r="AJ65" s="3"/>
      <c r="AK65" s="3"/>
      <c r="AL65" s="3"/>
      <c r="AM65" s="3"/>
    </row>
    <row r="66" spans="2:39" ht="12" customHeight="1" x14ac:dyDescent="0.25">
      <c r="B66" s="5"/>
      <c r="C66" s="4" t="str" cm="1">
        <f t="array" ref="C66">IF($B66="","",IF(C$2="","",IF(IFERROR(SUM(_xlfn._xlws.FILTER(DATABANK[SAÍDA],(DATABANK[NOME]=$B66)*(DATABANK[DATA PGTO]=C$2))),"")=0,"",IFERROR(SUM(_xlfn._xlws.FILTER(DATABANK[SAÍDA],(DATABANK[NOME]=$B66)*(DATABANK[DATA PGTO]=C$2))),""))))</f>
        <v/>
      </c>
      <c r="D66" s="4" t="str" cm="1">
        <f t="array" ref="D66">IF($B66="","",IF(D$2="","",IF(IFERROR(SUM(_xlfn._xlws.FILTER(DATABANK[SAÍDA],(DATABANK[NOME]=$B66)*(DATABANK[DATA PGTO]=D$2))),"")=0,"",IFERROR(SUM(_xlfn._xlws.FILTER(DATABANK[SAÍDA],(DATABANK[NOME]=$B66)*(DATABANK[DATA PGTO]=D$2))),""))))</f>
        <v/>
      </c>
      <c r="E66" s="4" t="str" cm="1">
        <f t="array" ref="E66">IF($B66="","",IF(E$2="","",IF(IFERROR(SUM(_xlfn._xlws.FILTER(DATABANK[SAÍDA],(DATABANK[NOME]=$B66)*(DATABANK[DATA PGTO]=E$2))),"")=0,"",IFERROR(SUM(_xlfn._xlws.FILTER(DATABANK[SAÍDA],(DATABANK[NOME]=$B66)*(DATABANK[DATA PGTO]=E$2))),""))))</f>
        <v/>
      </c>
      <c r="F66" s="4" t="str" cm="1">
        <f t="array" ref="F66">IF($B66="","",IF(F$2="","",IF(IFERROR(SUM(_xlfn._xlws.FILTER(DATABANK[SAÍDA],(DATABANK[NOME]=$B66)*(DATABANK[DATA PGTO]=F$2))),"")=0,"",IFERROR(SUM(_xlfn._xlws.FILTER(DATABANK[SAÍDA],(DATABANK[NOME]=$B66)*(DATABANK[DATA PGTO]=F$2))),""))))</f>
        <v/>
      </c>
      <c r="G66" s="4" t="str" cm="1">
        <f t="array" ref="G66">IF($B66="","",IF(G$2="","",IF(IFERROR(SUM(_xlfn._xlws.FILTER(DATABANK[SAÍDA],(DATABANK[NOME]=$B66)*(DATABANK[DATA PGTO]=G$2))),"")=0,"",IFERROR(SUM(_xlfn._xlws.FILTER(DATABANK[SAÍDA],(DATABANK[NOME]=$B66)*(DATABANK[DATA PGTO]=G$2))),""))))</f>
        <v/>
      </c>
      <c r="H66" s="4" t="str" cm="1">
        <f t="array" ref="H66">IF($B66="","",IF(H$2="","",IF(IFERROR(SUM(_xlfn._xlws.FILTER(DATABANK[SAÍDA],(DATABANK[NOME]=$B66)*(DATABANK[DATA PGTO]=H$2))),"")=0,"",IFERROR(SUM(_xlfn._xlws.FILTER(DATABANK[SAÍDA],(DATABANK[NOME]=$B66)*(DATABANK[DATA PGTO]=H$2))),""))))</f>
        <v/>
      </c>
      <c r="I66" s="4" t="str" cm="1">
        <f t="array" ref="I66">IF($B66="","",IF(I$2="","",IF(IFERROR(SUM(_xlfn._xlws.FILTER(DATABANK[SAÍDA],(DATABANK[NOME]=$B66)*(DATABANK[DATA PGTO]=I$2))),"")=0,"",IFERROR(SUM(_xlfn._xlws.FILTER(DATABANK[SAÍDA],(DATABANK[NOME]=$B66)*(DATABANK[DATA PGTO]=I$2))),""))))</f>
        <v/>
      </c>
      <c r="J66" s="4" t="str" cm="1">
        <f t="array" ref="J66">IF($B66="","",IF(J$2="","",IF(IFERROR(SUM(_xlfn._xlws.FILTER(DATABANK[SAÍDA],(DATABANK[NOME]=$B66)*(DATABANK[DATA PGTO]=J$2))),"")=0,"",IFERROR(SUM(_xlfn._xlws.FILTER(DATABANK[SAÍDA],(DATABANK[NOME]=$B66)*(DATABANK[DATA PGTO]=J$2))),""))))</f>
        <v/>
      </c>
      <c r="K66" s="4" t="str" cm="1">
        <f t="array" ref="K66">IF($B66="","",IF(K$2="","",IF(IFERROR(SUM(_xlfn._xlws.FILTER(DATABANK[SAÍDA],(DATABANK[NOME]=$B66)*(DATABANK[DATA PGTO]=K$2))),"")=0,"",IFERROR(SUM(_xlfn._xlws.FILTER(DATABANK[SAÍDA],(DATABANK[NOME]=$B66)*(DATABANK[DATA PGTO]=K$2))),""))))</f>
        <v/>
      </c>
      <c r="L66" s="4" t="str" cm="1">
        <f t="array" ref="L66">IF($B66="","",IF(L$2="","",IF(IFERROR(SUM(_xlfn._xlws.FILTER(DATABANK[SAÍDA],(DATABANK[NOME]=$B66)*(DATABANK[DATA PGTO]=L$2))),"")=0,"",IFERROR(SUM(_xlfn._xlws.FILTER(DATABANK[SAÍDA],(DATABANK[NOME]=$B66)*(DATABANK[DATA PGTO]=L$2))),""))))</f>
        <v/>
      </c>
      <c r="M66" s="4" t="str" cm="1">
        <f t="array" ref="M66">IF($B66="","",IF(M$2="","",IF(IFERROR(SUM(_xlfn._xlws.FILTER(DATABANK[SAÍDA],(DATABANK[NOME]=$B66)*(DATABANK[DATA PGTO]=M$2))),"")=0,"",IFERROR(SUM(_xlfn._xlws.FILTER(DATABANK[SAÍDA],(DATABANK[NOME]=$B66)*(DATABANK[DATA PGTO]=M$2))),""))))</f>
        <v/>
      </c>
      <c r="N66" s="4" t="str" cm="1">
        <f t="array" ref="N66">IF($B66="","",IF(N$2="","",IF(IFERROR(SUM(_xlfn._xlws.FILTER(DATABANK[SAÍDA],(DATABANK[NOME]=$B66)*(DATABANK[DATA PGTO]=N$2))),"")=0,"",IFERROR(SUM(_xlfn._xlws.FILTER(DATABANK[SAÍDA],(DATABANK[NOME]=$B66)*(DATABANK[DATA PGTO]=N$2))),""))))</f>
        <v/>
      </c>
      <c r="O66" s="4" t="str" cm="1">
        <f t="array" ref="O66">IF($B66="","",IF(O$2="","",IF(IFERROR(SUM(_xlfn._xlws.FILTER(DATABANK[SAÍDA],(DATABANK[NOME]=$B66)*(DATABANK[DATA PGTO]=O$2))),"")=0,"",IFERROR(SUM(_xlfn._xlws.FILTER(DATABANK[SAÍDA],(DATABANK[NOME]=$B66)*(DATABANK[DATA PGTO]=O$2))),""))))</f>
        <v/>
      </c>
      <c r="P66" s="4" t="str" cm="1">
        <f t="array" ref="P66">IF($B66="","",IF(P$2="","",IF(IFERROR(SUM(_xlfn._xlws.FILTER(DATABANK[SAÍDA],(DATABANK[NOME]=$B66)*(DATABANK[DATA PGTO]=P$2))),"")=0,"",IFERROR(SUM(_xlfn._xlws.FILTER(DATABANK[SAÍDA],(DATABANK[NOME]=$B66)*(DATABANK[DATA PGTO]=P$2))),""))))</f>
        <v/>
      </c>
      <c r="Q66" s="4" t="str" cm="1">
        <f t="array" ref="Q66">IF($B66="","",IF(Q$2="","",IF(IFERROR(SUM(_xlfn._xlws.FILTER(DATABANK[SAÍDA],(DATABANK[NOME]=$B66)*(DATABANK[DATA PGTO]=Q$2))),"")=0,"",IFERROR(SUM(_xlfn._xlws.FILTER(DATABANK[SAÍDA],(DATABANK[NOME]=$B66)*(DATABANK[DATA PGTO]=Q$2))),""))))</f>
        <v/>
      </c>
      <c r="R66" s="4" t="str" cm="1">
        <f t="array" ref="R66">IF($B66="","",IF(R$2="","",IF(IFERROR(SUM(_xlfn._xlws.FILTER(DATABANK[SAÍDA],(DATABANK[NOME]=$B66)*(DATABANK[DATA PGTO]=R$2))),"")=0,"",IFERROR(SUM(_xlfn._xlws.FILTER(DATABANK[SAÍDA],(DATABANK[NOME]=$B66)*(DATABANK[DATA PGTO]=R$2))),""))))</f>
        <v/>
      </c>
      <c r="S66" s="4" t="str" cm="1">
        <f t="array" ref="S66">IF($B66="","",IF(S$2="","",IF(IFERROR(SUM(_xlfn._xlws.FILTER(DATABANK[SAÍDA],(DATABANK[NOME]=$B66)*(DATABANK[DATA PGTO]=S$2))),"")=0,"",IFERROR(SUM(_xlfn._xlws.FILTER(DATABANK[SAÍDA],(DATABANK[NOME]=$B66)*(DATABANK[DATA PGTO]=S$2))),""))))</f>
        <v/>
      </c>
      <c r="T66" s="4" t="str" cm="1">
        <f t="array" ref="T66">IF($B66="","",IF(T$2="","",IF(IFERROR(SUM(_xlfn._xlws.FILTER(DATABANK[SAÍDA],(DATABANK[NOME]=$B66)*(DATABANK[DATA PGTO]=T$2))),"")=0,"",IFERROR(SUM(_xlfn._xlws.FILTER(DATABANK[SAÍDA],(DATABANK[NOME]=$B66)*(DATABANK[DATA PGTO]=T$2))),""))))</f>
        <v/>
      </c>
      <c r="U66" s="4" t="str" cm="1">
        <f t="array" ref="U66">IF($B66="","",IF(U$2="","",IF(IFERROR(SUM(_xlfn._xlws.FILTER(DATABANK[SAÍDA],(DATABANK[NOME]=$B66)*(DATABANK[DATA PGTO]=U$2))),"")=0,"",IFERROR(SUM(_xlfn._xlws.FILTER(DATABANK[SAÍDA],(DATABANK[NOME]=$B66)*(DATABANK[DATA PGTO]=U$2))),""))))</f>
        <v/>
      </c>
      <c r="V66" s="4" t="str" cm="1">
        <f t="array" ref="V66">IF($B66="","",IF(V$2="","",IF(IFERROR(SUM(_xlfn._xlws.FILTER(DATABANK[SAÍDA],(DATABANK[NOME]=$B66)*(DATABANK[DATA PGTO]=V$2))),"")=0,"",IFERROR(SUM(_xlfn._xlws.FILTER(DATABANK[SAÍDA],(DATABANK[NOME]=$B66)*(DATABANK[DATA PGTO]=V$2))),""))))</f>
        <v/>
      </c>
      <c r="W66" s="4" t="str" cm="1">
        <f t="array" ref="W66">IF($B66="","",IF(W$2="","",IF(IFERROR(SUM(_xlfn._xlws.FILTER(DATABANK[SAÍDA],(DATABANK[NOME]=$B66)*(DATABANK[DATA PGTO]=W$2))),"")=0,"",IFERROR(SUM(_xlfn._xlws.FILTER(DATABANK[SAÍDA],(DATABANK[NOME]=$B66)*(DATABANK[DATA PGTO]=W$2))),""))))</f>
        <v/>
      </c>
      <c r="X66" s="4" t="str" cm="1">
        <f t="array" ref="X66">IF($B66="","",IF(X$2="","",IF(IFERROR(SUM(_xlfn._xlws.FILTER(DATABANK[SAÍDA],(DATABANK[NOME]=$B66)*(DATABANK[DATA PGTO]=X$2))),"")=0,"",IFERROR(SUM(_xlfn._xlws.FILTER(DATABANK[SAÍDA],(DATABANK[NOME]=$B66)*(DATABANK[DATA PGTO]=X$2))),""))))</f>
        <v/>
      </c>
      <c r="Y66" s="4" t="str" cm="1">
        <f t="array" ref="Y66">IF($B66="","",IF(Y$2="","",IF(IFERROR(SUM(_xlfn._xlws.FILTER(DATABANK[SAÍDA],(DATABANK[NOME]=$B66)*(DATABANK[DATA PGTO]=Y$2))),"")=0,"",IFERROR(SUM(_xlfn._xlws.FILTER(DATABANK[SAÍDA],(DATABANK[NOME]=$B66)*(DATABANK[DATA PGTO]=Y$2))),""))))</f>
        <v/>
      </c>
      <c r="Z66" s="4" t="str" cm="1">
        <f t="array" ref="Z66">IF($B66="","",IF(Z$2="","",IF(IFERROR(SUM(_xlfn._xlws.FILTER(DATABANK[SAÍDA],(DATABANK[NOME]=$B66)*(DATABANK[DATA PGTO]=Z$2))),"")=0,"",IFERROR(SUM(_xlfn._xlws.FILTER(DATABANK[SAÍDA],(DATABANK[NOME]=$B66)*(DATABANK[DATA PGTO]=Z$2))),""))))</f>
        <v/>
      </c>
      <c r="AA66" s="4" t="str" cm="1">
        <f t="array" ref="AA66">IF($B66="","",IF(AA$2="","",IF(IFERROR(SUM(_xlfn._xlws.FILTER(DATABANK[SAÍDA],(DATABANK[NOME]=$B66)*(DATABANK[DATA PGTO]=AA$2))),"")=0,"",IFERROR(SUM(_xlfn._xlws.FILTER(DATABANK[SAÍDA],(DATABANK[NOME]=$B66)*(DATABANK[DATA PGTO]=AA$2))),""))))</f>
        <v/>
      </c>
      <c r="AB66" s="4" t="str" cm="1">
        <f t="array" ref="AB66">IF($B66="","",IF(AB$2="","",IF(IFERROR(SUM(_xlfn._xlws.FILTER(DATABANK[SAÍDA],(DATABANK[NOME]=$B66)*(DATABANK[DATA PGTO]=AB$2))),"")=0,"",IFERROR(SUM(_xlfn._xlws.FILTER(DATABANK[SAÍDA],(DATABANK[NOME]=$B66)*(DATABANK[DATA PGTO]=AB$2))),""))))</f>
        <v/>
      </c>
      <c r="AC66" s="4" t="str" cm="1">
        <f t="array" ref="AC66">IF($B66="","",IF(AC$2="","",IF(IFERROR(SUM(_xlfn._xlws.FILTER(DATABANK[SAÍDA],(DATABANK[NOME]=$B66)*(DATABANK[DATA PGTO]=AC$2))),"")=0,"",IFERROR(SUM(_xlfn._xlws.FILTER(DATABANK[SAÍDA],(DATABANK[NOME]=$B66)*(DATABANK[DATA PGTO]=AC$2))),""))))</f>
        <v/>
      </c>
      <c r="AD66" s="4" t="str" cm="1">
        <f t="array" ref="AD66">IF($B66="","",IF(AD$2="","",IF(IFERROR(SUM(_xlfn._xlws.FILTER(DATABANK[SAÍDA],(DATABANK[NOME]=$B66)*(DATABANK[DATA PGTO]=AD$2))),"")=0,"",IFERROR(SUM(_xlfn._xlws.FILTER(DATABANK[SAÍDA],(DATABANK[NOME]=$B66)*(DATABANK[DATA PGTO]=AD$2))),""))))</f>
        <v/>
      </c>
      <c r="AE66" s="4" t="str" cm="1">
        <f t="array" ref="AE66">IF($B66="","",IF(AE$2="","",IF(IFERROR(SUM(_xlfn._xlws.FILTER(DATABANK[SAÍDA],(DATABANK[NOME]=$B66)*(DATABANK[DATA PGTO]=AE$2))),"")=0,"",IFERROR(SUM(_xlfn._xlws.FILTER(DATABANK[SAÍDA],(DATABANK[NOME]=$B66)*(DATABANK[DATA PGTO]=AE$2))),""))))</f>
        <v/>
      </c>
      <c r="AF66" s="4" t="str" cm="1">
        <f t="array" ref="AF66">IF($B66="","",IF(AF$2="","",IF(IFERROR(SUM(_xlfn._xlws.FILTER(DATABANK[SAÍDA],(DATABANK[NOME]=$B66)*(DATABANK[DATA PGTO]=AF$2))),"")=0,"",IFERROR(SUM(_xlfn._xlws.FILTER(DATABANK[SAÍDA],(DATABANK[NOME]=$B66)*(DATABANK[DATA PGTO]=AF$2))),""))))</f>
        <v/>
      </c>
      <c r="AG66" s="4" t="str" cm="1">
        <f t="array" ref="AG66">IF($B66="","",IF(AG$2="","",IF(IFERROR(SUM(_xlfn._xlws.FILTER(DATABANK[SAÍDA],(DATABANK[NOME]=$B66)*(DATABANK[DATA PGTO]=AG$2))),"")=0,"",IFERROR(SUM(_xlfn._xlws.FILTER(DATABANK[SAÍDA],(DATABANK[NOME]=$B66)*(DATABANK[DATA PGTO]=AG$2))),""))))</f>
        <v/>
      </c>
      <c r="AH66" s="3"/>
      <c r="AI66" s="3"/>
      <c r="AJ66" s="3"/>
      <c r="AK66" s="3"/>
      <c r="AL66" s="3"/>
      <c r="AM66" s="3"/>
    </row>
    <row r="67" spans="2:39" ht="12" customHeight="1" x14ac:dyDescent="0.25">
      <c r="B67" s="5"/>
      <c r="C67" s="4" t="str" cm="1">
        <f t="array" ref="C67">IF($B67="","",IF(C$2="","",IF(IFERROR(SUM(_xlfn._xlws.FILTER(DATABANK[SAÍDA],(DATABANK[NOME]=$B67)*(DATABANK[DATA PGTO]=C$2))),"")=0,"",IFERROR(SUM(_xlfn._xlws.FILTER(DATABANK[SAÍDA],(DATABANK[NOME]=$B67)*(DATABANK[DATA PGTO]=C$2))),""))))</f>
        <v/>
      </c>
      <c r="D67" s="4" t="str" cm="1">
        <f t="array" ref="D67">IF($B67="","",IF(D$2="","",IF(IFERROR(SUM(_xlfn._xlws.FILTER(DATABANK[SAÍDA],(DATABANK[NOME]=$B67)*(DATABANK[DATA PGTO]=D$2))),"")=0,"",IFERROR(SUM(_xlfn._xlws.FILTER(DATABANK[SAÍDA],(DATABANK[NOME]=$B67)*(DATABANK[DATA PGTO]=D$2))),""))))</f>
        <v/>
      </c>
      <c r="E67" s="4" t="str" cm="1">
        <f t="array" ref="E67">IF($B67="","",IF(E$2="","",IF(IFERROR(SUM(_xlfn._xlws.FILTER(DATABANK[SAÍDA],(DATABANK[NOME]=$B67)*(DATABANK[DATA PGTO]=E$2))),"")=0,"",IFERROR(SUM(_xlfn._xlws.FILTER(DATABANK[SAÍDA],(DATABANK[NOME]=$B67)*(DATABANK[DATA PGTO]=E$2))),""))))</f>
        <v/>
      </c>
      <c r="F67" s="4" t="str" cm="1">
        <f t="array" ref="F67">IF($B67="","",IF(F$2="","",IF(IFERROR(SUM(_xlfn._xlws.FILTER(DATABANK[SAÍDA],(DATABANK[NOME]=$B67)*(DATABANK[DATA PGTO]=F$2))),"")=0,"",IFERROR(SUM(_xlfn._xlws.FILTER(DATABANK[SAÍDA],(DATABANK[NOME]=$B67)*(DATABANK[DATA PGTO]=F$2))),""))))</f>
        <v/>
      </c>
      <c r="G67" s="4" t="str" cm="1">
        <f t="array" ref="G67">IF($B67="","",IF(G$2="","",IF(IFERROR(SUM(_xlfn._xlws.FILTER(DATABANK[SAÍDA],(DATABANK[NOME]=$B67)*(DATABANK[DATA PGTO]=G$2))),"")=0,"",IFERROR(SUM(_xlfn._xlws.FILTER(DATABANK[SAÍDA],(DATABANK[NOME]=$B67)*(DATABANK[DATA PGTO]=G$2))),""))))</f>
        <v/>
      </c>
      <c r="H67" s="4" t="str" cm="1">
        <f t="array" ref="H67">IF($B67="","",IF(H$2="","",IF(IFERROR(SUM(_xlfn._xlws.FILTER(DATABANK[SAÍDA],(DATABANK[NOME]=$B67)*(DATABANK[DATA PGTO]=H$2))),"")=0,"",IFERROR(SUM(_xlfn._xlws.FILTER(DATABANK[SAÍDA],(DATABANK[NOME]=$B67)*(DATABANK[DATA PGTO]=H$2))),""))))</f>
        <v/>
      </c>
      <c r="I67" s="4" t="str" cm="1">
        <f t="array" ref="I67">IF($B67="","",IF(I$2="","",IF(IFERROR(SUM(_xlfn._xlws.FILTER(DATABANK[SAÍDA],(DATABANK[NOME]=$B67)*(DATABANK[DATA PGTO]=I$2))),"")=0,"",IFERROR(SUM(_xlfn._xlws.FILTER(DATABANK[SAÍDA],(DATABANK[NOME]=$B67)*(DATABANK[DATA PGTO]=I$2))),""))))</f>
        <v/>
      </c>
      <c r="J67" s="4" t="str" cm="1">
        <f t="array" ref="J67">IF($B67="","",IF(J$2="","",IF(IFERROR(SUM(_xlfn._xlws.FILTER(DATABANK[SAÍDA],(DATABANK[NOME]=$B67)*(DATABANK[DATA PGTO]=J$2))),"")=0,"",IFERROR(SUM(_xlfn._xlws.FILTER(DATABANK[SAÍDA],(DATABANK[NOME]=$B67)*(DATABANK[DATA PGTO]=J$2))),""))))</f>
        <v/>
      </c>
      <c r="K67" s="4" t="str" cm="1">
        <f t="array" ref="K67">IF($B67="","",IF(K$2="","",IF(IFERROR(SUM(_xlfn._xlws.FILTER(DATABANK[SAÍDA],(DATABANK[NOME]=$B67)*(DATABANK[DATA PGTO]=K$2))),"")=0,"",IFERROR(SUM(_xlfn._xlws.FILTER(DATABANK[SAÍDA],(DATABANK[NOME]=$B67)*(DATABANK[DATA PGTO]=K$2))),""))))</f>
        <v/>
      </c>
      <c r="L67" s="4" t="str" cm="1">
        <f t="array" ref="L67">IF($B67="","",IF(L$2="","",IF(IFERROR(SUM(_xlfn._xlws.FILTER(DATABANK[SAÍDA],(DATABANK[NOME]=$B67)*(DATABANK[DATA PGTO]=L$2))),"")=0,"",IFERROR(SUM(_xlfn._xlws.FILTER(DATABANK[SAÍDA],(DATABANK[NOME]=$B67)*(DATABANK[DATA PGTO]=L$2))),""))))</f>
        <v/>
      </c>
      <c r="M67" s="4" t="str" cm="1">
        <f t="array" ref="M67">IF($B67="","",IF(M$2="","",IF(IFERROR(SUM(_xlfn._xlws.FILTER(DATABANK[SAÍDA],(DATABANK[NOME]=$B67)*(DATABANK[DATA PGTO]=M$2))),"")=0,"",IFERROR(SUM(_xlfn._xlws.FILTER(DATABANK[SAÍDA],(DATABANK[NOME]=$B67)*(DATABANK[DATA PGTO]=M$2))),""))))</f>
        <v/>
      </c>
      <c r="N67" s="4" t="str" cm="1">
        <f t="array" ref="N67">IF($B67="","",IF(N$2="","",IF(IFERROR(SUM(_xlfn._xlws.FILTER(DATABANK[SAÍDA],(DATABANK[NOME]=$B67)*(DATABANK[DATA PGTO]=N$2))),"")=0,"",IFERROR(SUM(_xlfn._xlws.FILTER(DATABANK[SAÍDA],(DATABANK[NOME]=$B67)*(DATABANK[DATA PGTO]=N$2))),""))))</f>
        <v/>
      </c>
      <c r="O67" s="4" t="str" cm="1">
        <f t="array" ref="O67">IF($B67="","",IF(O$2="","",IF(IFERROR(SUM(_xlfn._xlws.FILTER(DATABANK[SAÍDA],(DATABANK[NOME]=$B67)*(DATABANK[DATA PGTO]=O$2))),"")=0,"",IFERROR(SUM(_xlfn._xlws.FILTER(DATABANK[SAÍDA],(DATABANK[NOME]=$B67)*(DATABANK[DATA PGTO]=O$2))),""))))</f>
        <v/>
      </c>
      <c r="P67" s="4" t="str" cm="1">
        <f t="array" ref="P67">IF($B67="","",IF(P$2="","",IF(IFERROR(SUM(_xlfn._xlws.FILTER(DATABANK[SAÍDA],(DATABANK[NOME]=$B67)*(DATABANK[DATA PGTO]=P$2))),"")=0,"",IFERROR(SUM(_xlfn._xlws.FILTER(DATABANK[SAÍDA],(DATABANK[NOME]=$B67)*(DATABANK[DATA PGTO]=P$2))),""))))</f>
        <v/>
      </c>
      <c r="Q67" s="4" t="str" cm="1">
        <f t="array" ref="Q67">IF($B67="","",IF(Q$2="","",IF(IFERROR(SUM(_xlfn._xlws.FILTER(DATABANK[SAÍDA],(DATABANK[NOME]=$B67)*(DATABANK[DATA PGTO]=Q$2))),"")=0,"",IFERROR(SUM(_xlfn._xlws.FILTER(DATABANK[SAÍDA],(DATABANK[NOME]=$B67)*(DATABANK[DATA PGTO]=Q$2))),""))))</f>
        <v/>
      </c>
      <c r="R67" s="4" t="str" cm="1">
        <f t="array" ref="R67">IF($B67="","",IF(R$2="","",IF(IFERROR(SUM(_xlfn._xlws.FILTER(DATABANK[SAÍDA],(DATABANK[NOME]=$B67)*(DATABANK[DATA PGTO]=R$2))),"")=0,"",IFERROR(SUM(_xlfn._xlws.FILTER(DATABANK[SAÍDA],(DATABANK[NOME]=$B67)*(DATABANK[DATA PGTO]=R$2))),""))))</f>
        <v/>
      </c>
      <c r="S67" s="4" t="str" cm="1">
        <f t="array" ref="S67">IF($B67="","",IF(S$2="","",IF(IFERROR(SUM(_xlfn._xlws.FILTER(DATABANK[SAÍDA],(DATABANK[NOME]=$B67)*(DATABANK[DATA PGTO]=S$2))),"")=0,"",IFERROR(SUM(_xlfn._xlws.FILTER(DATABANK[SAÍDA],(DATABANK[NOME]=$B67)*(DATABANK[DATA PGTO]=S$2))),""))))</f>
        <v/>
      </c>
      <c r="T67" s="4" t="str" cm="1">
        <f t="array" ref="T67">IF($B67="","",IF(T$2="","",IF(IFERROR(SUM(_xlfn._xlws.FILTER(DATABANK[SAÍDA],(DATABANK[NOME]=$B67)*(DATABANK[DATA PGTO]=T$2))),"")=0,"",IFERROR(SUM(_xlfn._xlws.FILTER(DATABANK[SAÍDA],(DATABANK[NOME]=$B67)*(DATABANK[DATA PGTO]=T$2))),""))))</f>
        <v/>
      </c>
      <c r="U67" s="4" t="str" cm="1">
        <f t="array" ref="U67">IF($B67="","",IF(U$2="","",IF(IFERROR(SUM(_xlfn._xlws.FILTER(DATABANK[SAÍDA],(DATABANK[NOME]=$B67)*(DATABANK[DATA PGTO]=U$2))),"")=0,"",IFERROR(SUM(_xlfn._xlws.FILTER(DATABANK[SAÍDA],(DATABANK[NOME]=$B67)*(DATABANK[DATA PGTO]=U$2))),""))))</f>
        <v/>
      </c>
      <c r="V67" s="4" t="str" cm="1">
        <f t="array" ref="V67">IF($B67="","",IF(V$2="","",IF(IFERROR(SUM(_xlfn._xlws.FILTER(DATABANK[SAÍDA],(DATABANK[NOME]=$B67)*(DATABANK[DATA PGTO]=V$2))),"")=0,"",IFERROR(SUM(_xlfn._xlws.FILTER(DATABANK[SAÍDA],(DATABANK[NOME]=$B67)*(DATABANK[DATA PGTO]=V$2))),""))))</f>
        <v/>
      </c>
      <c r="W67" s="4" t="str" cm="1">
        <f t="array" ref="W67">IF($B67="","",IF(W$2="","",IF(IFERROR(SUM(_xlfn._xlws.FILTER(DATABANK[SAÍDA],(DATABANK[NOME]=$B67)*(DATABANK[DATA PGTO]=W$2))),"")=0,"",IFERROR(SUM(_xlfn._xlws.FILTER(DATABANK[SAÍDA],(DATABANK[NOME]=$B67)*(DATABANK[DATA PGTO]=W$2))),""))))</f>
        <v/>
      </c>
      <c r="X67" s="4" t="str" cm="1">
        <f t="array" ref="X67">IF($B67="","",IF(X$2="","",IF(IFERROR(SUM(_xlfn._xlws.FILTER(DATABANK[SAÍDA],(DATABANK[NOME]=$B67)*(DATABANK[DATA PGTO]=X$2))),"")=0,"",IFERROR(SUM(_xlfn._xlws.FILTER(DATABANK[SAÍDA],(DATABANK[NOME]=$B67)*(DATABANK[DATA PGTO]=X$2))),""))))</f>
        <v/>
      </c>
      <c r="Y67" s="4" t="str" cm="1">
        <f t="array" ref="Y67">IF($B67="","",IF(Y$2="","",IF(IFERROR(SUM(_xlfn._xlws.FILTER(DATABANK[SAÍDA],(DATABANK[NOME]=$B67)*(DATABANK[DATA PGTO]=Y$2))),"")=0,"",IFERROR(SUM(_xlfn._xlws.FILTER(DATABANK[SAÍDA],(DATABANK[NOME]=$B67)*(DATABANK[DATA PGTO]=Y$2))),""))))</f>
        <v/>
      </c>
      <c r="Z67" s="4" t="str" cm="1">
        <f t="array" ref="Z67">IF($B67="","",IF(Z$2="","",IF(IFERROR(SUM(_xlfn._xlws.FILTER(DATABANK[SAÍDA],(DATABANK[NOME]=$B67)*(DATABANK[DATA PGTO]=Z$2))),"")=0,"",IFERROR(SUM(_xlfn._xlws.FILTER(DATABANK[SAÍDA],(DATABANK[NOME]=$B67)*(DATABANK[DATA PGTO]=Z$2))),""))))</f>
        <v/>
      </c>
      <c r="AA67" s="4" t="str" cm="1">
        <f t="array" ref="AA67">IF($B67="","",IF(AA$2="","",IF(IFERROR(SUM(_xlfn._xlws.FILTER(DATABANK[SAÍDA],(DATABANK[NOME]=$B67)*(DATABANK[DATA PGTO]=AA$2))),"")=0,"",IFERROR(SUM(_xlfn._xlws.FILTER(DATABANK[SAÍDA],(DATABANK[NOME]=$B67)*(DATABANK[DATA PGTO]=AA$2))),""))))</f>
        <v/>
      </c>
      <c r="AB67" s="4" t="str" cm="1">
        <f t="array" ref="AB67">IF($B67="","",IF(AB$2="","",IF(IFERROR(SUM(_xlfn._xlws.FILTER(DATABANK[SAÍDA],(DATABANK[NOME]=$B67)*(DATABANK[DATA PGTO]=AB$2))),"")=0,"",IFERROR(SUM(_xlfn._xlws.FILTER(DATABANK[SAÍDA],(DATABANK[NOME]=$B67)*(DATABANK[DATA PGTO]=AB$2))),""))))</f>
        <v/>
      </c>
      <c r="AC67" s="4" t="str" cm="1">
        <f t="array" ref="AC67">IF($B67="","",IF(AC$2="","",IF(IFERROR(SUM(_xlfn._xlws.FILTER(DATABANK[SAÍDA],(DATABANK[NOME]=$B67)*(DATABANK[DATA PGTO]=AC$2))),"")=0,"",IFERROR(SUM(_xlfn._xlws.FILTER(DATABANK[SAÍDA],(DATABANK[NOME]=$B67)*(DATABANK[DATA PGTO]=AC$2))),""))))</f>
        <v/>
      </c>
      <c r="AD67" s="4" t="str" cm="1">
        <f t="array" ref="AD67">IF($B67="","",IF(AD$2="","",IF(IFERROR(SUM(_xlfn._xlws.FILTER(DATABANK[SAÍDA],(DATABANK[NOME]=$B67)*(DATABANK[DATA PGTO]=AD$2))),"")=0,"",IFERROR(SUM(_xlfn._xlws.FILTER(DATABANK[SAÍDA],(DATABANK[NOME]=$B67)*(DATABANK[DATA PGTO]=AD$2))),""))))</f>
        <v/>
      </c>
      <c r="AE67" s="4" t="str" cm="1">
        <f t="array" ref="AE67">IF($B67="","",IF(AE$2="","",IF(IFERROR(SUM(_xlfn._xlws.FILTER(DATABANK[SAÍDA],(DATABANK[NOME]=$B67)*(DATABANK[DATA PGTO]=AE$2))),"")=0,"",IFERROR(SUM(_xlfn._xlws.FILTER(DATABANK[SAÍDA],(DATABANK[NOME]=$B67)*(DATABANK[DATA PGTO]=AE$2))),""))))</f>
        <v/>
      </c>
      <c r="AF67" s="4" t="str" cm="1">
        <f t="array" ref="AF67">IF($B67="","",IF(AF$2="","",IF(IFERROR(SUM(_xlfn._xlws.FILTER(DATABANK[SAÍDA],(DATABANK[NOME]=$B67)*(DATABANK[DATA PGTO]=AF$2))),"")=0,"",IFERROR(SUM(_xlfn._xlws.FILTER(DATABANK[SAÍDA],(DATABANK[NOME]=$B67)*(DATABANK[DATA PGTO]=AF$2))),""))))</f>
        <v/>
      </c>
      <c r="AG67" s="4" t="str" cm="1">
        <f t="array" ref="AG67">IF($B67="","",IF(AG$2="","",IF(IFERROR(SUM(_xlfn._xlws.FILTER(DATABANK[SAÍDA],(DATABANK[NOME]=$B67)*(DATABANK[DATA PGTO]=AG$2))),"")=0,"",IFERROR(SUM(_xlfn._xlws.FILTER(DATABANK[SAÍDA],(DATABANK[NOME]=$B67)*(DATABANK[DATA PGTO]=AG$2))),""))))</f>
        <v/>
      </c>
      <c r="AH67" s="3"/>
      <c r="AI67" s="3"/>
      <c r="AJ67" s="3"/>
      <c r="AK67" s="3"/>
      <c r="AL67" s="3"/>
      <c r="AM67" s="3"/>
    </row>
    <row r="68" spans="2:39" ht="12" customHeight="1" x14ac:dyDescent="0.25">
      <c r="B68" s="5"/>
      <c r="C68" s="4" t="str" cm="1">
        <f t="array" ref="C68">IF($B68="","",IF(C$2="","",IF(IFERROR(SUM(_xlfn._xlws.FILTER(DATABANK[SAÍDA],(DATABANK[NOME]=$B68)*(DATABANK[DATA PGTO]=C$2))),"")=0,"",IFERROR(SUM(_xlfn._xlws.FILTER(DATABANK[SAÍDA],(DATABANK[NOME]=$B68)*(DATABANK[DATA PGTO]=C$2))),""))))</f>
        <v/>
      </c>
      <c r="D68" s="4" t="str" cm="1">
        <f t="array" ref="D68">IF($B68="","",IF(D$2="","",IF(IFERROR(SUM(_xlfn._xlws.FILTER(DATABANK[SAÍDA],(DATABANK[NOME]=$B68)*(DATABANK[DATA PGTO]=D$2))),"")=0,"",IFERROR(SUM(_xlfn._xlws.FILTER(DATABANK[SAÍDA],(DATABANK[NOME]=$B68)*(DATABANK[DATA PGTO]=D$2))),""))))</f>
        <v/>
      </c>
      <c r="E68" s="4" t="str" cm="1">
        <f t="array" ref="E68">IF($B68="","",IF(E$2="","",IF(IFERROR(SUM(_xlfn._xlws.FILTER(DATABANK[SAÍDA],(DATABANK[NOME]=$B68)*(DATABANK[DATA PGTO]=E$2))),"")=0,"",IFERROR(SUM(_xlfn._xlws.FILTER(DATABANK[SAÍDA],(DATABANK[NOME]=$B68)*(DATABANK[DATA PGTO]=E$2))),""))))</f>
        <v/>
      </c>
      <c r="F68" s="4" t="str" cm="1">
        <f t="array" ref="F68">IF($B68="","",IF(F$2="","",IF(IFERROR(SUM(_xlfn._xlws.FILTER(DATABANK[SAÍDA],(DATABANK[NOME]=$B68)*(DATABANK[DATA PGTO]=F$2))),"")=0,"",IFERROR(SUM(_xlfn._xlws.FILTER(DATABANK[SAÍDA],(DATABANK[NOME]=$B68)*(DATABANK[DATA PGTO]=F$2))),""))))</f>
        <v/>
      </c>
      <c r="G68" s="4" t="str" cm="1">
        <f t="array" ref="G68">IF($B68="","",IF(G$2="","",IF(IFERROR(SUM(_xlfn._xlws.FILTER(DATABANK[SAÍDA],(DATABANK[NOME]=$B68)*(DATABANK[DATA PGTO]=G$2))),"")=0,"",IFERROR(SUM(_xlfn._xlws.FILTER(DATABANK[SAÍDA],(DATABANK[NOME]=$B68)*(DATABANK[DATA PGTO]=G$2))),""))))</f>
        <v/>
      </c>
      <c r="H68" s="4" t="str" cm="1">
        <f t="array" ref="H68">IF($B68="","",IF(H$2="","",IF(IFERROR(SUM(_xlfn._xlws.FILTER(DATABANK[SAÍDA],(DATABANK[NOME]=$B68)*(DATABANK[DATA PGTO]=H$2))),"")=0,"",IFERROR(SUM(_xlfn._xlws.FILTER(DATABANK[SAÍDA],(DATABANK[NOME]=$B68)*(DATABANK[DATA PGTO]=H$2))),""))))</f>
        <v/>
      </c>
      <c r="I68" s="4" t="str" cm="1">
        <f t="array" ref="I68">IF($B68="","",IF(I$2="","",IF(IFERROR(SUM(_xlfn._xlws.FILTER(DATABANK[SAÍDA],(DATABANK[NOME]=$B68)*(DATABANK[DATA PGTO]=I$2))),"")=0,"",IFERROR(SUM(_xlfn._xlws.FILTER(DATABANK[SAÍDA],(DATABANK[NOME]=$B68)*(DATABANK[DATA PGTO]=I$2))),""))))</f>
        <v/>
      </c>
      <c r="J68" s="4" t="str" cm="1">
        <f t="array" ref="J68">IF($B68="","",IF(J$2="","",IF(IFERROR(SUM(_xlfn._xlws.FILTER(DATABANK[SAÍDA],(DATABANK[NOME]=$B68)*(DATABANK[DATA PGTO]=J$2))),"")=0,"",IFERROR(SUM(_xlfn._xlws.FILTER(DATABANK[SAÍDA],(DATABANK[NOME]=$B68)*(DATABANK[DATA PGTO]=J$2))),""))))</f>
        <v/>
      </c>
      <c r="K68" s="4" t="str" cm="1">
        <f t="array" ref="K68">IF($B68="","",IF(K$2="","",IF(IFERROR(SUM(_xlfn._xlws.FILTER(DATABANK[SAÍDA],(DATABANK[NOME]=$B68)*(DATABANK[DATA PGTO]=K$2))),"")=0,"",IFERROR(SUM(_xlfn._xlws.FILTER(DATABANK[SAÍDA],(DATABANK[NOME]=$B68)*(DATABANK[DATA PGTO]=K$2))),""))))</f>
        <v/>
      </c>
      <c r="L68" s="4" t="str" cm="1">
        <f t="array" ref="L68">IF($B68="","",IF(L$2="","",IF(IFERROR(SUM(_xlfn._xlws.FILTER(DATABANK[SAÍDA],(DATABANK[NOME]=$B68)*(DATABANK[DATA PGTO]=L$2))),"")=0,"",IFERROR(SUM(_xlfn._xlws.FILTER(DATABANK[SAÍDA],(DATABANK[NOME]=$B68)*(DATABANK[DATA PGTO]=L$2))),""))))</f>
        <v/>
      </c>
      <c r="M68" s="4" t="str" cm="1">
        <f t="array" ref="M68">IF($B68="","",IF(M$2="","",IF(IFERROR(SUM(_xlfn._xlws.FILTER(DATABANK[SAÍDA],(DATABANK[NOME]=$B68)*(DATABANK[DATA PGTO]=M$2))),"")=0,"",IFERROR(SUM(_xlfn._xlws.FILTER(DATABANK[SAÍDA],(DATABANK[NOME]=$B68)*(DATABANK[DATA PGTO]=M$2))),""))))</f>
        <v/>
      </c>
      <c r="N68" s="4" t="str" cm="1">
        <f t="array" ref="N68">IF($B68="","",IF(N$2="","",IF(IFERROR(SUM(_xlfn._xlws.FILTER(DATABANK[SAÍDA],(DATABANK[NOME]=$B68)*(DATABANK[DATA PGTO]=N$2))),"")=0,"",IFERROR(SUM(_xlfn._xlws.FILTER(DATABANK[SAÍDA],(DATABANK[NOME]=$B68)*(DATABANK[DATA PGTO]=N$2))),""))))</f>
        <v/>
      </c>
      <c r="O68" s="4" t="str" cm="1">
        <f t="array" ref="O68">IF($B68="","",IF(O$2="","",IF(IFERROR(SUM(_xlfn._xlws.FILTER(DATABANK[SAÍDA],(DATABANK[NOME]=$B68)*(DATABANK[DATA PGTO]=O$2))),"")=0,"",IFERROR(SUM(_xlfn._xlws.FILTER(DATABANK[SAÍDA],(DATABANK[NOME]=$B68)*(DATABANK[DATA PGTO]=O$2))),""))))</f>
        <v/>
      </c>
      <c r="P68" s="4" t="str" cm="1">
        <f t="array" ref="P68">IF($B68="","",IF(P$2="","",IF(IFERROR(SUM(_xlfn._xlws.FILTER(DATABANK[SAÍDA],(DATABANK[NOME]=$B68)*(DATABANK[DATA PGTO]=P$2))),"")=0,"",IFERROR(SUM(_xlfn._xlws.FILTER(DATABANK[SAÍDA],(DATABANK[NOME]=$B68)*(DATABANK[DATA PGTO]=P$2))),""))))</f>
        <v/>
      </c>
      <c r="Q68" s="4" t="str" cm="1">
        <f t="array" ref="Q68">IF($B68="","",IF(Q$2="","",IF(IFERROR(SUM(_xlfn._xlws.FILTER(DATABANK[SAÍDA],(DATABANK[NOME]=$B68)*(DATABANK[DATA PGTO]=Q$2))),"")=0,"",IFERROR(SUM(_xlfn._xlws.FILTER(DATABANK[SAÍDA],(DATABANK[NOME]=$B68)*(DATABANK[DATA PGTO]=Q$2))),""))))</f>
        <v/>
      </c>
      <c r="R68" s="4" t="str" cm="1">
        <f t="array" ref="R68">IF($B68="","",IF(R$2="","",IF(IFERROR(SUM(_xlfn._xlws.FILTER(DATABANK[SAÍDA],(DATABANK[NOME]=$B68)*(DATABANK[DATA PGTO]=R$2))),"")=0,"",IFERROR(SUM(_xlfn._xlws.FILTER(DATABANK[SAÍDA],(DATABANK[NOME]=$B68)*(DATABANK[DATA PGTO]=R$2))),""))))</f>
        <v/>
      </c>
      <c r="S68" s="4" t="str" cm="1">
        <f t="array" ref="S68">IF($B68="","",IF(S$2="","",IF(IFERROR(SUM(_xlfn._xlws.FILTER(DATABANK[SAÍDA],(DATABANK[NOME]=$B68)*(DATABANK[DATA PGTO]=S$2))),"")=0,"",IFERROR(SUM(_xlfn._xlws.FILTER(DATABANK[SAÍDA],(DATABANK[NOME]=$B68)*(DATABANK[DATA PGTO]=S$2))),""))))</f>
        <v/>
      </c>
      <c r="T68" s="4" t="str" cm="1">
        <f t="array" ref="T68">IF($B68="","",IF(T$2="","",IF(IFERROR(SUM(_xlfn._xlws.FILTER(DATABANK[SAÍDA],(DATABANK[NOME]=$B68)*(DATABANK[DATA PGTO]=T$2))),"")=0,"",IFERROR(SUM(_xlfn._xlws.FILTER(DATABANK[SAÍDA],(DATABANK[NOME]=$B68)*(DATABANK[DATA PGTO]=T$2))),""))))</f>
        <v/>
      </c>
      <c r="U68" s="4" t="str" cm="1">
        <f t="array" ref="U68">IF($B68="","",IF(U$2="","",IF(IFERROR(SUM(_xlfn._xlws.FILTER(DATABANK[SAÍDA],(DATABANK[NOME]=$B68)*(DATABANK[DATA PGTO]=U$2))),"")=0,"",IFERROR(SUM(_xlfn._xlws.FILTER(DATABANK[SAÍDA],(DATABANK[NOME]=$B68)*(DATABANK[DATA PGTO]=U$2))),""))))</f>
        <v/>
      </c>
      <c r="V68" s="4" t="str" cm="1">
        <f t="array" ref="V68">IF($B68="","",IF(V$2="","",IF(IFERROR(SUM(_xlfn._xlws.FILTER(DATABANK[SAÍDA],(DATABANK[NOME]=$B68)*(DATABANK[DATA PGTO]=V$2))),"")=0,"",IFERROR(SUM(_xlfn._xlws.FILTER(DATABANK[SAÍDA],(DATABANK[NOME]=$B68)*(DATABANK[DATA PGTO]=V$2))),""))))</f>
        <v/>
      </c>
      <c r="W68" s="4" t="str" cm="1">
        <f t="array" ref="W68">IF($B68="","",IF(W$2="","",IF(IFERROR(SUM(_xlfn._xlws.FILTER(DATABANK[SAÍDA],(DATABANK[NOME]=$B68)*(DATABANK[DATA PGTO]=W$2))),"")=0,"",IFERROR(SUM(_xlfn._xlws.FILTER(DATABANK[SAÍDA],(DATABANK[NOME]=$B68)*(DATABANK[DATA PGTO]=W$2))),""))))</f>
        <v/>
      </c>
      <c r="X68" s="4" t="str" cm="1">
        <f t="array" ref="X68">IF($B68="","",IF(X$2="","",IF(IFERROR(SUM(_xlfn._xlws.FILTER(DATABANK[SAÍDA],(DATABANK[NOME]=$B68)*(DATABANK[DATA PGTO]=X$2))),"")=0,"",IFERROR(SUM(_xlfn._xlws.FILTER(DATABANK[SAÍDA],(DATABANK[NOME]=$B68)*(DATABANK[DATA PGTO]=X$2))),""))))</f>
        <v/>
      </c>
      <c r="Y68" s="4" t="str" cm="1">
        <f t="array" ref="Y68">IF($B68="","",IF(Y$2="","",IF(IFERROR(SUM(_xlfn._xlws.FILTER(DATABANK[SAÍDA],(DATABANK[NOME]=$B68)*(DATABANK[DATA PGTO]=Y$2))),"")=0,"",IFERROR(SUM(_xlfn._xlws.FILTER(DATABANK[SAÍDA],(DATABANK[NOME]=$B68)*(DATABANK[DATA PGTO]=Y$2))),""))))</f>
        <v/>
      </c>
      <c r="Z68" s="4" t="str" cm="1">
        <f t="array" ref="Z68">IF($B68="","",IF(Z$2="","",IF(IFERROR(SUM(_xlfn._xlws.FILTER(DATABANK[SAÍDA],(DATABANK[NOME]=$B68)*(DATABANK[DATA PGTO]=Z$2))),"")=0,"",IFERROR(SUM(_xlfn._xlws.FILTER(DATABANK[SAÍDA],(DATABANK[NOME]=$B68)*(DATABANK[DATA PGTO]=Z$2))),""))))</f>
        <v/>
      </c>
      <c r="AA68" s="4" t="str" cm="1">
        <f t="array" ref="AA68">IF($B68="","",IF(AA$2="","",IF(IFERROR(SUM(_xlfn._xlws.FILTER(DATABANK[SAÍDA],(DATABANK[NOME]=$B68)*(DATABANK[DATA PGTO]=AA$2))),"")=0,"",IFERROR(SUM(_xlfn._xlws.FILTER(DATABANK[SAÍDA],(DATABANK[NOME]=$B68)*(DATABANK[DATA PGTO]=AA$2))),""))))</f>
        <v/>
      </c>
      <c r="AB68" s="4" t="str" cm="1">
        <f t="array" ref="AB68">IF($B68="","",IF(AB$2="","",IF(IFERROR(SUM(_xlfn._xlws.FILTER(DATABANK[SAÍDA],(DATABANK[NOME]=$B68)*(DATABANK[DATA PGTO]=AB$2))),"")=0,"",IFERROR(SUM(_xlfn._xlws.FILTER(DATABANK[SAÍDA],(DATABANK[NOME]=$B68)*(DATABANK[DATA PGTO]=AB$2))),""))))</f>
        <v/>
      </c>
      <c r="AC68" s="4" t="str" cm="1">
        <f t="array" ref="AC68">IF($B68="","",IF(AC$2="","",IF(IFERROR(SUM(_xlfn._xlws.FILTER(DATABANK[SAÍDA],(DATABANK[NOME]=$B68)*(DATABANK[DATA PGTO]=AC$2))),"")=0,"",IFERROR(SUM(_xlfn._xlws.FILTER(DATABANK[SAÍDA],(DATABANK[NOME]=$B68)*(DATABANK[DATA PGTO]=AC$2))),""))))</f>
        <v/>
      </c>
      <c r="AD68" s="4" t="str" cm="1">
        <f t="array" ref="AD68">IF($B68="","",IF(AD$2="","",IF(IFERROR(SUM(_xlfn._xlws.FILTER(DATABANK[SAÍDA],(DATABANK[NOME]=$B68)*(DATABANK[DATA PGTO]=AD$2))),"")=0,"",IFERROR(SUM(_xlfn._xlws.FILTER(DATABANK[SAÍDA],(DATABANK[NOME]=$B68)*(DATABANK[DATA PGTO]=AD$2))),""))))</f>
        <v/>
      </c>
      <c r="AE68" s="4" t="str" cm="1">
        <f t="array" ref="AE68">IF($B68="","",IF(AE$2="","",IF(IFERROR(SUM(_xlfn._xlws.FILTER(DATABANK[SAÍDA],(DATABANK[NOME]=$B68)*(DATABANK[DATA PGTO]=AE$2))),"")=0,"",IFERROR(SUM(_xlfn._xlws.FILTER(DATABANK[SAÍDA],(DATABANK[NOME]=$B68)*(DATABANK[DATA PGTO]=AE$2))),""))))</f>
        <v/>
      </c>
      <c r="AF68" s="4" t="str" cm="1">
        <f t="array" ref="AF68">IF($B68="","",IF(AF$2="","",IF(IFERROR(SUM(_xlfn._xlws.FILTER(DATABANK[SAÍDA],(DATABANK[NOME]=$B68)*(DATABANK[DATA PGTO]=AF$2))),"")=0,"",IFERROR(SUM(_xlfn._xlws.FILTER(DATABANK[SAÍDA],(DATABANK[NOME]=$B68)*(DATABANK[DATA PGTO]=AF$2))),""))))</f>
        <v/>
      </c>
      <c r="AG68" s="4" t="str" cm="1">
        <f t="array" ref="AG68">IF($B68="","",IF(AG$2="","",IF(IFERROR(SUM(_xlfn._xlws.FILTER(DATABANK[SAÍDA],(DATABANK[NOME]=$B68)*(DATABANK[DATA PGTO]=AG$2))),"")=0,"",IFERROR(SUM(_xlfn._xlws.FILTER(DATABANK[SAÍDA],(DATABANK[NOME]=$B68)*(DATABANK[DATA PGTO]=AG$2))),""))))</f>
        <v/>
      </c>
      <c r="AH68" s="3"/>
      <c r="AI68" s="3"/>
      <c r="AJ68" s="3"/>
      <c r="AK68" s="3"/>
      <c r="AL68" s="3"/>
      <c r="AM68" s="3"/>
    </row>
    <row r="69" spans="2:39" ht="12" customHeight="1" x14ac:dyDescent="0.25">
      <c r="B69" s="5"/>
      <c r="C69" s="4" t="str" cm="1">
        <f t="array" ref="C69">IF($B69="","",IF(C$2="","",IF(IFERROR(SUM(_xlfn._xlws.FILTER(DATABANK[SAÍDA],(DATABANK[NOME]=$B69)*(DATABANK[DATA PGTO]=C$2))),"")=0,"",IFERROR(SUM(_xlfn._xlws.FILTER(DATABANK[SAÍDA],(DATABANK[NOME]=$B69)*(DATABANK[DATA PGTO]=C$2))),""))))</f>
        <v/>
      </c>
      <c r="D69" s="4" t="str" cm="1">
        <f t="array" ref="D69">IF($B69="","",IF(D$2="","",IF(IFERROR(SUM(_xlfn._xlws.FILTER(DATABANK[SAÍDA],(DATABANK[NOME]=$B69)*(DATABANK[DATA PGTO]=D$2))),"")=0,"",IFERROR(SUM(_xlfn._xlws.FILTER(DATABANK[SAÍDA],(DATABANK[NOME]=$B69)*(DATABANK[DATA PGTO]=D$2))),""))))</f>
        <v/>
      </c>
      <c r="E69" s="4" t="str" cm="1">
        <f t="array" ref="E69">IF($B69="","",IF(E$2="","",IF(IFERROR(SUM(_xlfn._xlws.FILTER(DATABANK[SAÍDA],(DATABANK[NOME]=$B69)*(DATABANK[DATA PGTO]=E$2))),"")=0,"",IFERROR(SUM(_xlfn._xlws.FILTER(DATABANK[SAÍDA],(DATABANK[NOME]=$B69)*(DATABANK[DATA PGTO]=E$2))),""))))</f>
        <v/>
      </c>
      <c r="F69" s="4" t="str" cm="1">
        <f t="array" ref="F69">IF($B69="","",IF(F$2="","",IF(IFERROR(SUM(_xlfn._xlws.FILTER(DATABANK[SAÍDA],(DATABANK[NOME]=$B69)*(DATABANK[DATA PGTO]=F$2))),"")=0,"",IFERROR(SUM(_xlfn._xlws.FILTER(DATABANK[SAÍDA],(DATABANK[NOME]=$B69)*(DATABANK[DATA PGTO]=F$2))),""))))</f>
        <v/>
      </c>
      <c r="G69" s="4" t="str" cm="1">
        <f t="array" ref="G69">IF($B69="","",IF(G$2="","",IF(IFERROR(SUM(_xlfn._xlws.FILTER(DATABANK[SAÍDA],(DATABANK[NOME]=$B69)*(DATABANK[DATA PGTO]=G$2))),"")=0,"",IFERROR(SUM(_xlfn._xlws.FILTER(DATABANK[SAÍDA],(DATABANK[NOME]=$B69)*(DATABANK[DATA PGTO]=G$2))),""))))</f>
        <v/>
      </c>
      <c r="H69" s="4" t="str" cm="1">
        <f t="array" ref="H69">IF($B69="","",IF(H$2="","",IF(IFERROR(SUM(_xlfn._xlws.FILTER(DATABANK[SAÍDA],(DATABANK[NOME]=$B69)*(DATABANK[DATA PGTO]=H$2))),"")=0,"",IFERROR(SUM(_xlfn._xlws.FILTER(DATABANK[SAÍDA],(DATABANK[NOME]=$B69)*(DATABANK[DATA PGTO]=H$2))),""))))</f>
        <v/>
      </c>
      <c r="I69" s="4" t="str" cm="1">
        <f t="array" ref="I69">IF($B69="","",IF(I$2="","",IF(IFERROR(SUM(_xlfn._xlws.FILTER(DATABANK[SAÍDA],(DATABANK[NOME]=$B69)*(DATABANK[DATA PGTO]=I$2))),"")=0,"",IFERROR(SUM(_xlfn._xlws.FILTER(DATABANK[SAÍDA],(DATABANK[NOME]=$B69)*(DATABANK[DATA PGTO]=I$2))),""))))</f>
        <v/>
      </c>
      <c r="J69" s="4" t="str" cm="1">
        <f t="array" ref="J69">IF($B69="","",IF(J$2="","",IF(IFERROR(SUM(_xlfn._xlws.FILTER(DATABANK[SAÍDA],(DATABANK[NOME]=$B69)*(DATABANK[DATA PGTO]=J$2))),"")=0,"",IFERROR(SUM(_xlfn._xlws.FILTER(DATABANK[SAÍDA],(DATABANK[NOME]=$B69)*(DATABANK[DATA PGTO]=J$2))),""))))</f>
        <v/>
      </c>
      <c r="K69" s="4" t="str" cm="1">
        <f t="array" ref="K69">IF($B69="","",IF(K$2="","",IF(IFERROR(SUM(_xlfn._xlws.FILTER(DATABANK[SAÍDA],(DATABANK[NOME]=$B69)*(DATABANK[DATA PGTO]=K$2))),"")=0,"",IFERROR(SUM(_xlfn._xlws.FILTER(DATABANK[SAÍDA],(DATABANK[NOME]=$B69)*(DATABANK[DATA PGTO]=K$2))),""))))</f>
        <v/>
      </c>
      <c r="L69" s="4" t="str" cm="1">
        <f t="array" ref="L69">IF($B69="","",IF(L$2="","",IF(IFERROR(SUM(_xlfn._xlws.FILTER(DATABANK[SAÍDA],(DATABANK[NOME]=$B69)*(DATABANK[DATA PGTO]=L$2))),"")=0,"",IFERROR(SUM(_xlfn._xlws.FILTER(DATABANK[SAÍDA],(DATABANK[NOME]=$B69)*(DATABANK[DATA PGTO]=L$2))),""))))</f>
        <v/>
      </c>
      <c r="M69" s="4" t="str" cm="1">
        <f t="array" ref="M69">IF($B69="","",IF(M$2="","",IF(IFERROR(SUM(_xlfn._xlws.FILTER(DATABANK[SAÍDA],(DATABANK[NOME]=$B69)*(DATABANK[DATA PGTO]=M$2))),"")=0,"",IFERROR(SUM(_xlfn._xlws.FILTER(DATABANK[SAÍDA],(DATABANK[NOME]=$B69)*(DATABANK[DATA PGTO]=M$2))),""))))</f>
        <v/>
      </c>
      <c r="N69" s="4" t="str" cm="1">
        <f t="array" ref="N69">IF($B69="","",IF(N$2="","",IF(IFERROR(SUM(_xlfn._xlws.FILTER(DATABANK[SAÍDA],(DATABANK[NOME]=$B69)*(DATABANK[DATA PGTO]=N$2))),"")=0,"",IFERROR(SUM(_xlfn._xlws.FILTER(DATABANK[SAÍDA],(DATABANK[NOME]=$B69)*(DATABANK[DATA PGTO]=N$2))),""))))</f>
        <v/>
      </c>
      <c r="O69" s="4" t="str" cm="1">
        <f t="array" ref="O69">IF($B69="","",IF(O$2="","",IF(IFERROR(SUM(_xlfn._xlws.FILTER(DATABANK[SAÍDA],(DATABANK[NOME]=$B69)*(DATABANK[DATA PGTO]=O$2))),"")=0,"",IFERROR(SUM(_xlfn._xlws.FILTER(DATABANK[SAÍDA],(DATABANK[NOME]=$B69)*(DATABANK[DATA PGTO]=O$2))),""))))</f>
        <v/>
      </c>
      <c r="P69" s="4" t="str" cm="1">
        <f t="array" ref="P69">IF($B69="","",IF(P$2="","",IF(IFERROR(SUM(_xlfn._xlws.FILTER(DATABANK[SAÍDA],(DATABANK[NOME]=$B69)*(DATABANK[DATA PGTO]=P$2))),"")=0,"",IFERROR(SUM(_xlfn._xlws.FILTER(DATABANK[SAÍDA],(DATABANK[NOME]=$B69)*(DATABANK[DATA PGTO]=P$2))),""))))</f>
        <v/>
      </c>
      <c r="Q69" s="4" t="str" cm="1">
        <f t="array" ref="Q69">IF($B69="","",IF(Q$2="","",IF(IFERROR(SUM(_xlfn._xlws.FILTER(DATABANK[SAÍDA],(DATABANK[NOME]=$B69)*(DATABANK[DATA PGTO]=Q$2))),"")=0,"",IFERROR(SUM(_xlfn._xlws.FILTER(DATABANK[SAÍDA],(DATABANK[NOME]=$B69)*(DATABANK[DATA PGTO]=Q$2))),""))))</f>
        <v/>
      </c>
      <c r="R69" s="4" t="str" cm="1">
        <f t="array" ref="R69">IF($B69="","",IF(R$2="","",IF(IFERROR(SUM(_xlfn._xlws.FILTER(DATABANK[SAÍDA],(DATABANK[NOME]=$B69)*(DATABANK[DATA PGTO]=R$2))),"")=0,"",IFERROR(SUM(_xlfn._xlws.FILTER(DATABANK[SAÍDA],(DATABANK[NOME]=$B69)*(DATABANK[DATA PGTO]=R$2))),""))))</f>
        <v/>
      </c>
      <c r="S69" s="4" t="str" cm="1">
        <f t="array" ref="S69">IF($B69="","",IF(S$2="","",IF(IFERROR(SUM(_xlfn._xlws.FILTER(DATABANK[SAÍDA],(DATABANK[NOME]=$B69)*(DATABANK[DATA PGTO]=S$2))),"")=0,"",IFERROR(SUM(_xlfn._xlws.FILTER(DATABANK[SAÍDA],(DATABANK[NOME]=$B69)*(DATABANK[DATA PGTO]=S$2))),""))))</f>
        <v/>
      </c>
      <c r="T69" s="4" t="str" cm="1">
        <f t="array" ref="T69">IF($B69="","",IF(T$2="","",IF(IFERROR(SUM(_xlfn._xlws.FILTER(DATABANK[SAÍDA],(DATABANK[NOME]=$B69)*(DATABANK[DATA PGTO]=T$2))),"")=0,"",IFERROR(SUM(_xlfn._xlws.FILTER(DATABANK[SAÍDA],(DATABANK[NOME]=$B69)*(DATABANK[DATA PGTO]=T$2))),""))))</f>
        <v/>
      </c>
      <c r="U69" s="4" t="str" cm="1">
        <f t="array" ref="U69">IF($B69="","",IF(U$2="","",IF(IFERROR(SUM(_xlfn._xlws.FILTER(DATABANK[SAÍDA],(DATABANK[NOME]=$B69)*(DATABANK[DATA PGTO]=U$2))),"")=0,"",IFERROR(SUM(_xlfn._xlws.FILTER(DATABANK[SAÍDA],(DATABANK[NOME]=$B69)*(DATABANK[DATA PGTO]=U$2))),""))))</f>
        <v/>
      </c>
      <c r="V69" s="4" t="str" cm="1">
        <f t="array" ref="V69">IF($B69="","",IF(V$2="","",IF(IFERROR(SUM(_xlfn._xlws.FILTER(DATABANK[SAÍDA],(DATABANK[NOME]=$B69)*(DATABANK[DATA PGTO]=V$2))),"")=0,"",IFERROR(SUM(_xlfn._xlws.FILTER(DATABANK[SAÍDA],(DATABANK[NOME]=$B69)*(DATABANK[DATA PGTO]=V$2))),""))))</f>
        <v/>
      </c>
      <c r="W69" s="4" t="str" cm="1">
        <f t="array" ref="W69">IF($B69="","",IF(W$2="","",IF(IFERROR(SUM(_xlfn._xlws.FILTER(DATABANK[SAÍDA],(DATABANK[NOME]=$B69)*(DATABANK[DATA PGTO]=W$2))),"")=0,"",IFERROR(SUM(_xlfn._xlws.FILTER(DATABANK[SAÍDA],(DATABANK[NOME]=$B69)*(DATABANK[DATA PGTO]=W$2))),""))))</f>
        <v/>
      </c>
      <c r="X69" s="4" t="str" cm="1">
        <f t="array" ref="X69">IF($B69="","",IF(X$2="","",IF(IFERROR(SUM(_xlfn._xlws.FILTER(DATABANK[SAÍDA],(DATABANK[NOME]=$B69)*(DATABANK[DATA PGTO]=X$2))),"")=0,"",IFERROR(SUM(_xlfn._xlws.FILTER(DATABANK[SAÍDA],(DATABANK[NOME]=$B69)*(DATABANK[DATA PGTO]=X$2))),""))))</f>
        <v/>
      </c>
      <c r="Y69" s="4" t="str" cm="1">
        <f t="array" ref="Y69">IF($B69="","",IF(Y$2="","",IF(IFERROR(SUM(_xlfn._xlws.FILTER(DATABANK[SAÍDA],(DATABANK[NOME]=$B69)*(DATABANK[DATA PGTO]=Y$2))),"")=0,"",IFERROR(SUM(_xlfn._xlws.FILTER(DATABANK[SAÍDA],(DATABANK[NOME]=$B69)*(DATABANK[DATA PGTO]=Y$2))),""))))</f>
        <v/>
      </c>
      <c r="Z69" s="4" t="str" cm="1">
        <f t="array" ref="Z69">IF($B69="","",IF(Z$2="","",IF(IFERROR(SUM(_xlfn._xlws.FILTER(DATABANK[SAÍDA],(DATABANK[NOME]=$B69)*(DATABANK[DATA PGTO]=Z$2))),"")=0,"",IFERROR(SUM(_xlfn._xlws.FILTER(DATABANK[SAÍDA],(DATABANK[NOME]=$B69)*(DATABANK[DATA PGTO]=Z$2))),""))))</f>
        <v/>
      </c>
      <c r="AA69" s="4" t="str" cm="1">
        <f t="array" ref="AA69">IF($B69="","",IF(AA$2="","",IF(IFERROR(SUM(_xlfn._xlws.FILTER(DATABANK[SAÍDA],(DATABANK[NOME]=$B69)*(DATABANK[DATA PGTO]=AA$2))),"")=0,"",IFERROR(SUM(_xlfn._xlws.FILTER(DATABANK[SAÍDA],(DATABANK[NOME]=$B69)*(DATABANK[DATA PGTO]=AA$2))),""))))</f>
        <v/>
      </c>
      <c r="AB69" s="4" t="str" cm="1">
        <f t="array" ref="AB69">IF($B69="","",IF(AB$2="","",IF(IFERROR(SUM(_xlfn._xlws.FILTER(DATABANK[SAÍDA],(DATABANK[NOME]=$B69)*(DATABANK[DATA PGTO]=AB$2))),"")=0,"",IFERROR(SUM(_xlfn._xlws.FILTER(DATABANK[SAÍDA],(DATABANK[NOME]=$B69)*(DATABANK[DATA PGTO]=AB$2))),""))))</f>
        <v/>
      </c>
      <c r="AC69" s="4" t="str" cm="1">
        <f t="array" ref="AC69">IF($B69="","",IF(AC$2="","",IF(IFERROR(SUM(_xlfn._xlws.FILTER(DATABANK[SAÍDA],(DATABANK[NOME]=$B69)*(DATABANK[DATA PGTO]=AC$2))),"")=0,"",IFERROR(SUM(_xlfn._xlws.FILTER(DATABANK[SAÍDA],(DATABANK[NOME]=$B69)*(DATABANK[DATA PGTO]=AC$2))),""))))</f>
        <v/>
      </c>
      <c r="AD69" s="4" t="str" cm="1">
        <f t="array" ref="AD69">IF($B69="","",IF(AD$2="","",IF(IFERROR(SUM(_xlfn._xlws.FILTER(DATABANK[SAÍDA],(DATABANK[NOME]=$B69)*(DATABANK[DATA PGTO]=AD$2))),"")=0,"",IFERROR(SUM(_xlfn._xlws.FILTER(DATABANK[SAÍDA],(DATABANK[NOME]=$B69)*(DATABANK[DATA PGTO]=AD$2))),""))))</f>
        <v/>
      </c>
      <c r="AE69" s="4" t="str" cm="1">
        <f t="array" ref="AE69">IF($B69="","",IF(AE$2="","",IF(IFERROR(SUM(_xlfn._xlws.FILTER(DATABANK[SAÍDA],(DATABANK[NOME]=$B69)*(DATABANK[DATA PGTO]=AE$2))),"")=0,"",IFERROR(SUM(_xlfn._xlws.FILTER(DATABANK[SAÍDA],(DATABANK[NOME]=$B69)*(DATABANK[DATA PGTO]=AE$2))),""))))</f>
        <v/>
      </c>
      <c r="AF69" s="4" t="str" cm="1">
        <f t="array" ref="AF69">IF($B69="","",IF(AF$2="","",IF(IFERROR(SUM(_xlfn._xlws.FILTER(DATABANK[SAÍDA],(DATABANK[NOME]=$B69)*(DATABANK[DATA PGTO]=AF$2))),"")=0,"",IFERROR(SUM(_xlfn._xlws.FILTER(DATABANK[SAÍDA],(DATABANK[NOME]=$B69)*(DATABANK[DATA PGTO]=AF$2))),""))))</f>
        <v/>
      </c>
      <c r="AG69" s="4" t="str" cm="1">
        <f t="array" ref="AG69">IF($B69="","",IF(AG$2="","",IF(IFERROR(SUM(_xlfn._xlws.FILTER(DATABANK[SAÍDA],(DATABANK[NOME]=$B69)*(DATABANK[DATA PGTO]=AG$2))),"")=0,"",IFERROR(SUM(_xlfn._xlws.FILTER(DATABANK[SAÍDA],(DATABANK[NOME]=$B69)*(DATABANK[DATA PGTO]=AG$2))),""))))</f>
        <v/>
      </c>
      <c r="AH69" s="3"/>
      <c r="AI69" s="3"/>
      <c r="AJ69" s="3"/>
      <c r="AK69" s="3"/>
      <c r="AL69" s="3"/>
      <c r="AM69" s="3"/>
    </row>
    <row r="70" spans="2:39" ht="12" customHeight="1" x14ac:dyDescent="0.25">
      <c r="B70" s="5"/>
      <c r="C70" s="4" t="str" cm="1">
        <f t="array" ref="C70">IF($B70="","",IF(C$2="","",IF(IFERROR(SUM(_xlfn._xlws.FILTER(DATABANK[SAÍDA],(DATABANK[NOME]=$B70)*(DATABANK[DATA PGTO]=C$2))),"")=0,"",IFERROR(SUM(_xlfn._xlws.FILTER(DATABANK[SAÍDA],(DATABANK[NOME]=$B70)*(DATABANK[DATA PGTO]=C$2))),""))))</f>
        <v/>
      </c>
      <c r="D70" s="4" t="str" cm="1">
        <f t="array" ref="D70">IF($B70="","",IF(D$2="","",IF(IFERROR(SUM(_xlfn._xlws.FILTER(DATABANK[SAÍDA],(DATABANK[NOME]=$B70)*(DATABANK[DATA PGTO]=D$2))),"")=0,"",IFERROR(SUM(_xlfn._xlws.FILTER(DATABANK[SAÍDA],(DATABANK[NOME]=$B70)*(DATABANK[DATA PGTO]=D$2))),""))))</f>
        <v/>
      </c>
      <c r="E70" s="4" t="str" cm="1">
        <f t="array" ref="E70">IF($B70="","",IF(E$2="","",IF(IFERROR(SUM(_xlfn._xlws.FILTER(DATABANK[SAÍDA],(DATABANK[NOME]=$B70)*(DATABANK[DATA PGTO]=E$2))),"")=0,"",IFERROR(SUM(_xlfn._xlws.FILTER(DATABANK[SAÍDA],(DATABANK[NOME]=$B70)*(DATABANK[DATA PGTO]=E$2))),""))))</f>
        <v/>
      </c>
      <c r="F70" s="4" t="str" cm="1">
        <f t="array" ref="F70">IF($B70="","",IF(F$2="","",IF(IFERROR(SUM(_xlfn._xlws.FILTER(DATABANK[SAÍDA],(DATABANK[NOME]=$B70)*(DATABANK[DATA PGTO]=F$2))),"")=0,"",IFERROR(SUM(_xlfn._xlws.FILTER(DATABANK[SAÍDA],(DATABANK[NOME]=$B70)*(DATABANK[DATA PGTO]=F$2))),""))))</f>
        <v/>
      </c>
      <c r="G70" s="4" t="str" cm="1">
        <f t="array" ref="G70">IF($B70="","",IF(G$2="","",IF(IFERROR(SUM(_xlfn._xlws.FILTER(DATABANK[SAÍDA],(DATABANK[NOME]=$B70)*(DATABANK[DATA PGTO]=G$2))),"")=0,"",IFERROR(SUM(_xlfn._xlws.FILTER(DATABANK[SAÍDA],(DATABANK[NOME]=$B70)*(DATABANK[DATA PGTO]=G$2))),""))))</f>
        <v/>
      </c>
      <c r="H70" s="4" t="str" cm="1">
        <f t="array" ref="H70">IF($B70="","",IF(H$2="","",IF(IFERROR(SUM(_xlfn._xlws.FILTER(DATABANK[SAÍDA],(DATABANK[NOME]=$B70)*(DATABANK[DATA PGTO]=H$2))),"")=0,"",IFERROR(SUM(_xlfn._xlws.FILTER(DATABANK[SAÍDA],(DATABANK[NOME]=$B70)*(DATABANK[DATA PGTO]=H$2))),""))))</f>
        <v/>
      </c>
      <c r="I70" s="4" t="str" cm="1">
        <f t="array" ref="I70">IF($B70="","",IF(I$2="","",IF(IFERROR(SUM(_xlfn._xlws.FILTER(DATABANK[SAÍDA],(DATABANK[NOME]=$B70)*(DATABANK[DATA PGTO]=I$2))),"")=0,"",IFERROR(SUM(_xlfn._xlws.FILTER(DATABANK[SAÍDA],(DATABANK[NOME]=$B70)*(DATABANK[DATA PGTO]=I$2))),""))))</f>
        <v/>
      </c>
      <c r="J70" s="4" t="str" cm="1">
        <f t="array" ref="J70">IF($B70="","",IF(J$2="","",IF(IFERROR(SUM(_xlfn._xlws.FILTER(DATABANK[SAÍDA],(DATABANK[NOME]=$B70)*(DATABANK[DATA PGTO]=J$2))),"")=0,"",IFERROR(SUM(_xlfn._xlws.FILTER(DATABANK[SAÍDA],(DATABANK[NOME]=$B70)*(DATABANK[DATA PGTO]=J$2))),""))))</f>
        <v/>
      </c>
      <c r="K70" s="4" t="str" cm="1">
        <f t="array" ref="K70">IF($B70="","",IF(K$2="","",IF(IFERROR(SUM(_xlfn._xlws.FILTER(DATABANK[SAÍDA],(DATABANK[NOME]=$B70)*(DATABANK[DATA PGTO]=K$2))),"")=0,"",IFERROR(SUM(_xlfn._xlws.FILTER(DATABANK[SAÍDA],(DATABANK[NOME]=$B70)*(DATABANK[DATA PGTO]=K$2))),""))))</f>
        <v/>
      </c>
      <c r="L70" s="4" t="str" cm="1">
        <f t="array" ref="L70">IF($B70="","",IF(L$2="","",IF(IFERROR(SUM(_xlfn._xlws.FILTER(DATABANK[SAÍDA],(DATABANK[NOME]=$B70)*(DATABANK[DATA PGTO]=L$2))),"")=0,"",IFERROR(SUM(_xlfn._xlws.FILTER(DATABANK[SAÍDA],(DATABANK[NOME]=$B70)*(DATABANK[DATA PGTO]=L$2))),""))))</f>
        <v/>
      </c>
      <c r="M70" s="4" t="str" cm="1">
        <f t="array" ref="M70">IF($B70="","",IF(M$2="","",IF(IFERROR(SUM(_xlfn._xlws.FILTER(DATABANK[SAÍDA],(DATABANK[NOME]=$B70)*(DATABANK[DATA PGTO]=M$2))),"")=0,"",IFERROR(SUM(_xlfn._xlws.FILTER(DATABANK[SAÍDA],(DATABANK[NOME]=$B70)*(DATABANK[DATA PGTO]=M$2))),""))))</f>
        <v/>
      </c>
      <c r="N70" s="4" t="str" cm="1">
        <f t="array" ref="N70">IF($B70="","",IF(N$2="","",IF(IFERROR(SUM(_xlfn._xlws.FILTER(DATABANK[SAÍDA],(DATABANK[NOME]=$B70)*(DATABANK[DATA PGTO]=N$2))),"")=0,"",IFERROR(SUM(_xlfn._xlws.FILTER(DATABANK[SAÍDA],(DATABANK[NOME]=$B70)*(DATABANK[DATA PGTO]=N$2))),""))))</f>
        <v/>
      </c>
      <c r="O70" s="4" t="str" cm="1">
        <f t="array" ref="O70">IF($B70="","",IF(O$2="","",IF(IFERROR(SUM(_xlfn._xlws.FILTER(DATABANK[SAÍDA],(DATABANK[NOME]=$B70)*(DATABANK[DATA PGTO]=O$2))),"")=0,"",IFERROR(SUM(_xlfn._xlws.FILTER(DATABANK[SAÍDA],(DATABANK[NOME]=$B70)*(DATABANK[DATA PGTO]=O$2))),""))))</f>
        <v/>
      </c>
      <c r="P70" s="4" t="str" cm="1">
        <f t="array" ref="P70">IF($B70="","",IF(P$2="","",IF(IFERROR(SUM(_xlfn._xlws.FILTER(DATABANK[SAÍDA],(DATABANK[NOME]=$B70)*(DATABANK[DATA PGTO]=P$2))),"")=0,"",IFERROR(SUM(_xlfn._xlws.FILTER(DATABANK[SAÍDA],(DATABANK[NOME]=$B70)*(DATABANK[DATA PGTO]=P$2))),""))))</f>
        <v/>
      </c>
      <c r="Q70" s="4" t="str" cm="1">
        <f t="array" ref="Q70">IF($B70="","",IF(Q$2="","",IF(IFERROR(SUM(_xlfn._xlws.FILTER(DATABANK[SAÍDA],(DATABANK[NOME]=$B70)*(DATABANK[DATA PGTO]=Q$2))),"")=0,"",IFERROR(SUM(_xlfn._xlws.FILTER(DATABANK[SAÍDA],(DATABANK[NOME]=$B70)*(DATABANK[DATA PGTO]=Q$2))),""))))</f>
        <v/>
      </c>
      <c r="R70" s="4" t="str" cm="1">
        <f t="array" ref="R70">IF($B70="","",IF(R$2="","",IF(IFERROR(SUM(_xlfn._xlws.FILTER(DATABANK[SAÍDA],(DATABANK[NOME]=$B70)*(DATABANK[DATA PGTO]=R$2))),"")=0,"",IFERROR(SUM(_xlfn._xlws.FILTER(DATABANK[SAÍDA],(DATABANK[NOME]=$B70)*(DATABANK[DATA PGTO]=R$2))),""))))</f>
        <v/>
      </c>
      <c r="S70" s="4" t="str" cm="1">
        <f t="array" ref="S70">IF($B70="","",IF(S$2="","",IF(IFERROR(SUM(_xlfn._xlws.FILTER(DATABANK[SAÍDA],(DATABANK[NOME]=$B70)*(DATABANK[DATA PGTO]=S$2))),"")=0,"",IFERROR(SUM(_xlfn._xlws.FILTER(DATABANK[SAÍDA],(DATABANK[NOME]=$B70)*(DATABANK[DATA PGTO]=S$2))),""))))</f>
        <v/>
      </c>
      <c r="T70" s="4" t="str" cm="1">
        <f t="array" ref="T70">IF($B70="","",IF(T$2="","",IF(IFERROR(SUM(_xlfn._xlws.FILTER(DATABANK[SAÍDA],(DATABANK[NOME]=$B70)*(DATABANK[DATA PGTO]=T$2))),"")=0,"",IFERROR(SUM(_xlfn._xlws.FILTER(DATABANK[SAÍDA],(DATABANK[NOME]=$B70)*(DATABANK[DATA PGTO]=T$2))),""))))</f>
        <v/>
      </c>
      <c r="U70" s="4" t="str" cm="1">
        <f t="array" ref="U70">IF($B70="","",IF(U$2="","",IF(IFERROR(SUM(_xlfn._xlws.FILTER(DATABANK[SAÍDA],(DATABANK[NOME]=$B70)*(DATABANK[DATA PGTO]=U$2))),"")=0,"",IFERROR(SUM(_xlfn._xlws.FILTER(DATABANK[SAÍDA],(DATABANK[NOME]=$B70)*(DATABANK[DATA PGTO]=U$2))),""))))</f>
        <v/>
      </c>
      <c r="V70" s="4" t="str" cm="1">
        <f t="array" ref="V70">IF($B70="","",IF(V$2="","",IF(IFERROR(SUM(_xlfn._xlws.FILTER(DATABANK[SAÍDA],(DATABANK[NOME]=$B70)*(DATABANK[DATA PGTO]=V$2))),"")=0,"",IFERROR(SUM(_xlfn._xlws.FILTER(DATABANK[SAÍDA],(DATABANK[NOME]=$B70)*(DATABANK[DATA PGTO]=V$2))),""))))</f>
        <v/>
      </c>
      <c r="W70" s="4" t="str" cm="1">
        <f t="array" ref="W70">IF($B70="","",IF(W$2="","",IF(IFERROR(SUM(_xlfn._xlws.FILTER(DATABANK[SAÍDA],(DATABANK[NOME]=$B70)*(DATABANK[DATA PGTO]=W$2))),"")=0,"",IFERROR(SUM(_xlfn._xlws.FILTER(DATABANK[SAÍDA],(DATABANK[NOME]=$B70)*(DATABANK[DATA PGTO]=W$2))),""))))</f>
        <v/>
      </c>
      <c r="X70" s="4" t="str" cm="1">
        <f t="array" ref="X70">IF($B70="","",IF(X$2="","",IF(IFERROR(SUM(_xlfn._xlws.FILTER(DATABANK[SAÍDA],(DATABANK[NOME]=$B70)*(DATABANK[DATA PGTO]=X$2))),"")=0,"",IFERROR(SUM(_xlfn._xlws.FILTER(DATABANK[SAÍDA],(DATABANK[NOME]=$B70)*(DATABANK[DATA PGTO]=X$2))),""))))</f>
        <v/>
      </c>
      <c r="Y70" s="4" t="str" cm="1">
        <f t="array" ref="Y70">IF($B70="","",IF(Y$2="","",IF(IFERROR(SUM(_xlfn._xlws.FILTER(DATABANK[SAÍDA],(DATABANK[NOME]=$B70)*(DATABANK[DATA PGTO]=Y$2))),"")=0,"",IFERROR(SUM(_xlfn._xlws.FILTER(DATABANK[SAÍDA],(DATABANK[NOME]=$B70)*(DATABANK[DATA PGTO]=Y$2))),""))))</f>
        <v/>
      </c>
      <c r="Z70" s="4" t="str" cm="1">
        <f t="array" ref="Z70">IF($B70="","",IF(Z$2="","",IF(IFERROR(SUM(_xlfn._xlws.FILTER(DATABANK[SAÍDA],(DATABANK[NOME]=$B70)*(DATABANK[DATA PGTO]=Z$2))),"")=0,"",IFERROR(SUM(_xlfn._xlws.FILTER(DATABANK[SAÍDA],(DATABANK[NOME]=$B70)*(DATABANK[DATA PGTO]=Z$2))),""))))</f>
        <v/>
      </c>
      <c r="AA70" s="4" t="str" cm="1">
        <f t="array" ref="AA70">IF($B70="","",IF(AA$2="","",IF(IFERROR(SUM(_xlfn._xlws.FILTER(DATABANK[SAÍDA],(DATABANK[NOME]=$B70)*(DATABANK[DATA PGTO]=AA$2))),"")=0,"",IFERROR(SUM(_xlfn._xlws.FILTER(DATABANK[SAÍDA],(DATABANK[NOME]=$B70)*(DATABANK[DATA PGTO]=AA$2))),""))))</f>
        <v/>
      </c>
      <c r="AB70" s="4" t="str" cm="1">
        <f t="array" ref="AB70">IF($B70="","",IF(AB$2="","",IF(IFERROR(SUM(_xlfn._xlws.FILTER(DATABANK[SAÍDA],(DATABANK[NOME]=$B70)*(DATABANK[DATA PGTO]=AB$2))),"")=0,"",IFERROR(SUM(_xlfn._xlws.FILTER(DATABANK[SAÍDA],(DATABANK[NOME]=$B70)*(DATABANK[DATA PGTO]=AB$2))),""))))</f>
        <v/>
      </c>
      <c r="AC70" s="4" t="str" cm="1">
        <f t="array" ref="AC70">IF($B70="","",IF(AC$2="","",IF(IFERROR(SUM(_xlfn._xlws.FILTER(DATABANK[SAÍDA],(DATABANK[NOME]=$B70)*(DATABANK[DATA PGTO]=AC$2))),"")=0,"",IFERROR(SUM(_xlfn._xlws.FILTER(DATABANK[SAÍDA],(DATABANK[NOME]=$B70)*(DATABANK[DATA PGTO]=AC$2))),""))))</f>
        <v/>
      </c>
      <c r="AD70" s="4" t="str" cm="1">
        <f t="array" ref="AD70">IF($B70="","",IF(AD$2="","",IF(IFERROR(SUM(_xlfn._xlws.FILTER(DATABANK[SAÍDA],(DATABANK[NOME]=$B70)*(DATABANK[DATA PGTO]=AD$2))),"")=0,"",IFERROR(SUM(_xlfn._xlws.FILTER(DATABANK[SAÍDA],(DATABANK[NOME]=$B70)*(DATABANK[DATA PGTO]=AD$2))),""))))</f>
        <v/>
      </c>
      <c r="AE70" s="4" t="str" cm="1">
        <f t="array" ref="AE70">IF($B70="","",IF(AE$2="","",IF(IFERROR(SUM(_xlfn._xlws.FILTER(DATABANK[SAÍDA],(DATABANK[NOME]=$B70)*(DATABANK[DATA PGTO]=AE$2))),"")=0,"",IFERROR(SUM(_xlfn._xlws.FILTER(DATABANK[SAÍDA],(DATABANK[NOME]=$B70)*(DATABANK[DATA PGTO]=AE$2))),""))))</f>
        <v/>
      </c>
      <c r="AF70" s="4" t="str" cm="1">
        <f t="array" ref="AF70">IF($B70="","",IF(AF$2="","",IF(IFERROR(SUM(_xlfn._xlws.FILTER(DATABANK[SAÍDA],(DATABANK[NOME]=$B70)*(DATABANK[DATA PGTO]=AF$2))),"")=0,"",IFERROR(SUM(_xlfn._xlws.FILTER(DATABANK[SAÍDA],(DATABANK[NOME]=$B70)*(DATABANK[DATA PGTO]=AF$2))),""))))</f>
        <v/>
      </c>
      <c r="AG70" s="4" t="str" cm="1">
        <f t="array" ref="AG70">IF($B70="","",IF(AG$2="","",IF(IFERROR(SUM(_xlfn._xlws.FILTER(DATABANK[SAÍDA],(DATABANK[NOME]=$B70)*(DATABANK[DATA PGTO]=AG$2))),"")=0,"",IFERROR(SUM(_xlfn._xlws.FILTER(DATABANK[SAÍDA],(DATABANK[NOME]=$B70)*(DATABANK[DATA PGTO]=AG$2))),""))))</f>
        <v/>
      </c>
      <c r="AH70" s="3"/>
      <c r="AI70" s="3"/>
      <c r="AJ70" s="3"/>
      <c r="AK70" s="3"/>
      <c r="AL70" s="3"/>
      <c r="AM70" s="3"/>
    </row>
    <row r="71" spans="2:39" ht="12" customHeight="1" x14ac:dyDescent="0.25">
      <c r="B71" s="5"/>
      <c r="C71" s="4" t="str" cm="1">
        <f t="array" ref="C71">IF($B71="","",IF(C$2="","",IF(IFERROR(SUM(_xlfn._xlws.FILTER(DATABANK[SAÍDA],(DATABANK[NOME]=$B71)*(DATABANK[DATA PGTO]=C$2))),"")=0,"",IFERROR(SUM(_xlfn._xlws.FILTER(DATABANK[SAÍDA],(DATABANK[NOME]=$B71)*(DATABANK[DATA PGTO]=C$2))),""))))</f>
        <v/>
      </c>
      <c r="D71" s="4" t="str" cm="1">
        <f t="array" ref="D71">IF($B71="","",IF(D$2="","",IF(IFERROR(SUM(_xlfn._xlws.FILTER(DATABANK[SAÍDA],(DATABANK[NOME]=$B71)*(DATABANK[DATA PGTO]=D$2))),"")=0,"",IFERROR(SUM(_xlfn._xlws.FILTER(DATABANK[SAÍDA],(DATABANK[NOME]=$B71)*(DATABANK[DATA PGTO]=D$2))),""))))</f>
        <v/>
      </c>
      <c r="E71" s="4" t="str" cm="1">
        <f t="array" ref="E71">IF($B71="","",IF(E$2="","",IF(IFERROR(SUM(_xlfn._xlws.FILTER(DATABANK[SAÍDA],(DATABANK[NOME]=$B71)*(DATABANK[DATA PGTO]=E$2))),"")=0,"",IFERROR(SUM(_xlfn._xlws.FILTER(DATABANK[SAÍDA],(DATABANK[NOME]=$B71)*(DATABANK[DATA PGTO]=E$2))),""))))</f>
        <v/>
      </c>
      <c r="F71" s="4" t="str" cm="1">
        <f t="array" ref="F71">IF($B71="","",IF(F$2="","",IF(IFERROR(SUM(_xlfn._xlws.FILTER(DATABANK[SAÍDA],(DATABANK[NOME]=$B71)*(DATABANK[DATA PGTO]=F$2))),"")=0,"",IFERROR(SUM(_xlfn._xlws.FILTER(DATABANK[SAÍDA],(DATABANK[NOME]=$B71)*(DATABANK[DATA PGTO]=F$2))),""))))</f>
        <v/>
      </c>
      <c r="G71" s="4" t="str" cm="1">
        <f t="array" ref="G71">IF($B71="","",IF(G$2="","",IF(IFERROR(SUM(_xlfn._xlws.FILTER(DATABANK[SAÍDA],(DATABANK[NOME]=$B71)*(DATABANK[DATA PGTO]=G$2))),"")=0,"",IFERROR(SUM(_xlfn._xlws.FILTER(DATABANK[SAÍDA],(DATABANK[NOME]=$B71)*(DATABANK[DATA PGTO]=G$2))),""))))</f>
        <v/>
      </c>
      <c r="H71" s="4" t="str" cm="1">
        <f t="array" ref="H71">IF($B71="","",IF(H$2="","",IF(IFERROR(SUM(_xlfn._xlws.FILTER(DATABANK[SAÍDA],(DATABANK[NOME]=$B71)*(DATABANK[DATA PGTO]=H$2))),"")=0,"",IFERROR(SUM(_xlfn._xlws.FILTER(DATABANK[SAÍDA],(DATABANK[NOME]=$B71)*(DATABANK[DATA PGTO]=H$2))),""))))</f>
        <v/>
      </c>
      <c r="I71" s="4" t="str" cm="1">
        <f t="array" ref="I71">IF($B71="","",IF(I$2="","",IF(IFERROR(SUM(_xlfn._xlws.FILTER(DATABANK[SAÍDA],(DATABANK[NOME]=$B71)*(DATABANK[DATA PGTO]=I$2))),"")=0,"",IFERROR(SUM(_xlfn._xlws.FILTER(DATABANK[SAÍDA],(DATABANK[NOME]=$B71)*(DATABANK[DATA PGTO]=I$2))),""))))</f>
        <v/>
      </c>
      <c r="J71" s="4" t="str" cm="1">
        <f t="array" ref="J71">IF($B71="","",IF(J$2="","",IF(IFERROR(SUM(_xlfn._xlws.FILTER(DATABANK[SAÍDA],(DATABANK[NOME]=$B71)*(DATABANK[DATA PGTO]=J$2))),"")=0,"",IFERROR(SUM(_xlfn._xlws.FILTER(DATABANK[SAÍDA],(DATABANK[NOME]=$B71)*(DATABANK[DATA PGTO]=J$2))),""))))</f>
        <v/>
      </c>
      <c r="K71" s="4" t="str" cm="1">
        <f t="array" ref="K71">IF($B71="","",IF(K$2="","",IF(IFERROR(SUM(_xlfn._xlws.FILTER(DATABANK[SAÍDA],(DATABANK[NOME]=$B71)*(DATABANK[DATA PGTO]=K$2))),"")=0,"",IFERROR(SUM(_xlfn._xlws.FILTER(DATABANK[SAÍDA],(DATABANK[NOME]=$B71)*(DATABANK[DATA PGTO]=K$2))),""))))</f>
        <v/>
      </c>
      <c r="L71" s="4" t="str" cm="1">
        <f t="array" ref="L71">IF($B71="","",IF(L$2="","",IF(IFERROR(SUM(_xlfn._xlws.FILTER(DATABANK[SAÍDA],(DATABANK[NOME]=$B71)*(DATABANK[DATA PGTO]=L$2))),"")=0,"",IFERROR(SUM(_xlfn._xlws.FILTER(DATABANK[SAÍDA],(DATABANK[NOME]=$B71)*(DATABANK[DATA PGTO]=L$2))),""))))</f>
        <v/>
      </c>
      <c r="M71" s="4" t="str" cm="1">
        <f t="array" ref="M71">IF($B71="","",IF(M$2="","",IF(IFERROR(SUM(_xlfn._xlws.FILTER(DATABANK[SAÍDA],(DATABANK[NOME]=$B71)*(DATABANK[DATA PGTO]=M$2))),"")=0,"",IFERROR(SUM(_xlfn._xlws.FILTER(DATABANK[SAÍDA],(DATABANK[NOME]=$B71)*(DATABANK[DATA PGTO]=M$2))),""))))</f>
        <v/>
      </c>
      <c r="N71" s="4" t="str" cm="1">
        <f t="array" ref="N71">IF($B71="","",IF(N$2="","",IF(IFERROR(SUM(_xlfn._xlws.FILTER(DATABANK[SAÍDA],(DATABANK[NOME]=$B71)*(DATABANK[DATA PGTO]=N$2))),"")=0,"",IFERROR(SUM(_xlfn._xlws.FILTER(DATABANK[SAÍDA],(DATABANK[NOME]=$B71)*(DATABANK[DATA PGTO]=N$2))),""))))</f>
        <v/>
      </c>
      <c r="O71" s="4" t="str" cm="1">
        <f t="array" ref="O71">IF($B71="","",IF(O$2="","",IF(IFERROR(SUM(_xlfn._xlws.FILTER(DATABANK[SAÍDA],(DATABANK[NOME]=$B71)*(DATABANK[DATA PGTO]=O$2))),"")=0,"",IFERROR(SUM(_xlfn._xlws.FILTER(DATABANK[SAÍDA],(DATABANK[NOME]=$B71)*(DATABANK[DATA PGTO]=O$2))),""))))</f>
        <v/>
      </c>
      <c r="P71" s="4" t="str" cm="1">
        <f t="array" ref="P71">IF($B71="","",IF(P$2="","",IF(IFERROR(SUM(_xlfn._xlws.FILTER(DATABANK[SAÍDA],(DATABANK[NOME]=$B71)*(DATABANK[DATA PGTO]=P$2))),"")=0,"",IFERROR(SUM(_xlfn._xlws.FILTER(DATABANK[SAÍDA],(DATABANK[NOME]=$B71)*(DATABANK[DATA PGTO]=P$2))),""))))</f>
        <v/>
      </c>
      <c r="Q71" s="4" t="str" cm="1">
        <f t="array" ref="Q71">IF($B71="","",IF(Q$2="","",IF(IFERROR(SUM(_xlfn._xlws.FILTER(DATABANK[SAÍDA],(DATABANK[NOME]=$B71)*(DATABANK[DATA PGTO]=Q$2))),"")=0,"",IFERROR(SUM(_xlfn._xlws.FILTER(DATABANK[SAÍDA],(DATABANK[NOME]=$B71)*(DATABANK[DATA PGTO]=Q$2))),""))))</f>
        <v/>
      </c>
      <c r="R71" s="4" t="str" cm="1">
        <f t="array" ref="R71">IF($B71="","",IF(R$2="","",IF(IFERROR(SUM(_xlfn._xlws.FILTER(DATABANK[SAÍDA],(DATABANK[NOME]=$B71)*(DATABANK[DATA PGTO]=R$2))),"")=0,"",IFERROR(SUM(_xlfn._xlws.FILTER(DATABANK[SAÍDA],(DATABANK[NOME]=$B71)*(DATABANK[DATA PGTO]=R$2))),""))))</f>
        <v/>
      </c>
      <c r="S71" s="4" t="str" cm="1">
        <f t="array" ref="S71">IF($B71="","",IF(S$2="","",IF(IFERROR(SUM(_xlfn._xlws.FILTER(DATABANK[SAÍDA],(DATABANK[NOME]=$B71)*(DATABANK[DATA PGTO]=S$2))),"")=0,"",IFERROR(SUM(_xlfn._xlws.FILTER(DATABANK[SAÍDA],(DATABANK[NOME]=$B71)*(DATABANK[DATA PGTO]=S$2))),""))))</f>
        <v/>
      </c>
      <c r="T71" s="4" t="str" cm="1">
        <f t="array" ref="T71">IF($B71="","",IF(T$2="","",IF(IFERROR(SUM(_xlfn._xlws.FILTER(DATABANK[SAÍDA],(DATABANK[NOME]=$B71)*(DATABANK[DATA PGTO]=T$2))),"")=0,"",IFERROR(SUM(_xlfn._xlws.FILTER(DATABANK[SAÍDA],(DATABANK[NOME]=$B71)*(DATABANK[DATA PGTO]=T$2))),""))))</f>
        <v/>
      </c>
      <c r="U71" s="4" t="str" cm="1">
        <f t="array" ref="U71">IF($B71="","",IF(U$2="","",IF(IFERROR(SUM(_xlfn._xlws.FILTER(DATABANK[SAÍDA],(DATABANK[NOME]=$B71)*(DATABANK[DATA PGTO]=U$2))),"")=0,"",IFERROR(SUM(_xlfn._xlws.FILTER(DATABANK[SAÍDA],(DATABANK[NOME]=$B71)*(DATABANK[DATA PGTO]=U$2))),""))))</f>
        <v/>
      </c>
      <c r="V71" s="4" t="str" cm="1">
        <f t="array" ref="V71">IF($B71="","",IF(V$2="","",IF(IFERROR(SUM(_xlfn._xlws.FILTER(DATABANK[SAÍDA],(DATABANK[NOME]=$B71)*(DATABANK[DATA PGTO]=V$2))),"")=0,"",IFERROR(SUM(_xlfn._xlws.FILTER(DATABANK[SAÍDA],(DATABANK[NOME]=$B71)*(DATABANK[DATA PGTO]=V$2))),""))))</f>
        <v/>
      </c>
      <c r="W71" s="4" t="str" cm="1">
        <f t="array" ref="W71">IF($B71="","",IF(W$2="","",IF(IFERROR(SUM(_xlfn._xlws.FILTER(DATABANK[SAÍDA],(DATABANK[NOME]=$B71)*(DATABANK[DATA PGTO]=W$2))),"")=0,"",IFERROR(SUM(_xlfn._xlws.FILTER(DATABANK[SAÍDA],(DATABANK[NOME]=$B71)*(DATABANK[DATA PGTO]=W$2))),""))))</f>
        <v/>
      </c>
      <c r="X71" s="4" t="str" cm="1">
        <f t="array" ref="X71">IF($B71="","",IF(X$2="","",IF(IFERROR(SUM(_xlfn._xlws.FILTER(DATABANK[SAÍDA],(DATABANK[NOME]=$B71)*(DATABANK[DATA PGTO]=X$2))),"")=0,"",IFERROR(SUM(_xlfn._xlws.FILTER(DATABANK[SAÍDA],(DATABANK[NOME]=$B71)*(DATABANK[DATA PGTO]=X$2))),""))))</f>
        <v/>
      </c>
      <c r="Y71" s="4" t="str" cm="1">
        <f t="array" ref="Y71">IF($B71="","",IF(Y$2="","",IF(IFERROR(SUM(_xlfn._xlws.FILTER(DATABANK[SAÍDA],(DATABANK[NOME]=$B71)*(DATABANK[DATA PGTO]=Y$2))),"")=0,"",IFERROR(SUM(_xlfn._xlws.FILTER(DATABANK[SAÍDA],(DATABANK[NOME]=$B71)*(DATABANK[DATA PGTO]=Y$2))),""))))</f>
        <v/>
      </c>
      <c r="Z71" s="4" t="str" cm="1">
        <f t="array" ref="Z71">IF($B71="","",IF(Z$2="","",IF(IFERROR(SUM(_xlfn._xlws.FILTER(DATABANK[SAÍDA],(DATABANK[NOME]=$B71)*(DATABANK[DATA PGTO]=Z$2))),"")=0,"",IFERROR(SUM(_xlfn._xlws.FILTER(DATABANK[SAÍDA],(DATABANK[NOME]=$B71)*(DATABANK[DATA PGTO]=Z$2))),""))))</f>
        <v/>
      </c>
      <c r="AA71" s="4" t="str" cm="1">
        <f t="array" ref="AA71">IF($B71="","",IF(AA$2="","",IF(IFERROR(SUM(_xlfn._xlws.FILTER(DATABANK[SAÍDA],(DATABANK[NOME]=$B71)*(DATABANK[DATA PGTO]=AA$2))),"")=0,"",IFERROR(SUM(_xlfn._xlws.FILTER(DATABANK[SAÍDA],(DATABANK[NOME]=$B71)*(DATABANK[DATA PGTO]=AA$2))),""))))</f>
        <v/>
      </c>
      <c r="AB71" s="4" t="str" cm="1">
        <f t="array" ref="AB71">IF($B71="","",IF(AB$2="","",IF(IFERROR(SUM(_xlfn._xlws.FILTER(DATABANK[SAÍDA],(DATABANK[NOME]=$B71)*(DATABANK[DATA PGTO]=AB$2))),"")=0,"",IFERROR(SUM(_xlfn._xlws.FILTER(DATABANK[SAÍDA],(DATABANK[NOME]=$B71)*(DATABANK[DATA PGTO]=AB$2))),""))))</f>
        <v/>
      </c>
      <c r="AC71" s="4" t="str" cm="1">
        <f t="array" ref="AC71">IF($B71="","",IF(AC$2="","",IF(IFERROR(SUM(_xlfn._xlws.FILTER(DATABANK[SAÍDA],(DATABANK[NOME]=$B71)*(DATABANK[DATA PGTO]=AC$2))),"")=0,"",IFERROR(SUM(_xlfn._xlws.FILTER(DATABANK[SAÍDA],(DATABANK[NOME]=$B71)*(DATABANK[DATA PGTO]=AC$2))),""))))</f>
        <v/>
      </c>
      <c r="AD71" s="4" t="str" cm="1">
        <f t="array" ref="AD71">IF($B71="","",IF(AD$2="","",IF(IFERROR(SUM(_xlfn._xlws.FILTER(DATABANK[SAÍDA],(DATABANK[NOME]=$B71)*(DATABANK[DATA PGTO]=AD$2))),"")=0,"",IFERROR(SUM(_xlfn._xlws.FILTER(DATABANK[SAÍDA],(DATABANK[NOME]=$B71)*(DATABANK[DATA PGTO]=AD$2))),""))))</f>
        <v/>
      </c>
      <c r="AE71" s="4" t="str" cm="1">
        <f t="array" ref="AE71">IF($B71="","",IF(AE$2="","",IF(IFERROR(SUM(_xlfn._xlws.FILTER(DATABANK[SAÍDA],(DATABANK[NOME]=$B71)*(DATABANK[DATA PGTO]=AE$2))),"")=0,"",IFERROR(SUM(_xlfn._xlws.FILTER(DATABANK[SAÍDA],(DATABANK[NOME]=$B71)*(DATABANK[DATA PGTO]=AE$2))),""))))</f>
        <v/>
      </c>
      <c r="AF71" s="4" t="str" cm="1">
        <f t="array" ref="AF71">IF($B71="","",IF(AF$2="","",IF(IFERROR(SUM(_xlfn._xlws.FILTER(DATABANK[SAÍDA],(DATABANK[NOME]=$B71)*(DATABANK[DATA PGTO]=AF$2))),"")=0,"",IFERROR(SUM(_xlfn._xlws.FILTER(DATABANK[SAÍDA],(DATABANK[NOME]=$B71)*(DATABANK[DATA PGTO]=AF$2))),""))))</f>
        <v/>
      </c>
      <c r="AG71" s="4" t="str" cm="1">
        <f t="array" ref="AG71">IF($B71="","",IF(AG$2="","",IF(IFERROR(SUM(_xlfn._xlws.FILTER(DATABANK[SAÍDA],(DATABANK[NOME]=$B71)*(DATABANK[DATA PGTO]=AG$2))),"")=0,"",IFERROR(SUM(_xlfn._xlws.FILTER(DATABANK[SAÍDA],(DATABANK[NOME]=$B71)*(DATABANK[DATA PGTO]=AG$2))),""))))</f>
        <v/>
      </c>
      <c r="AH71" s="3"/>
      <c r="AI71" s="3"/>
      <c r="AJ71" s="3"/>
      <c r="AK71" s="3"/>
      <c r="AL71" s="3"/>
      <c r="AM71" s="3"/>
    </row>
    <row r="72" spans="2:39" ht="12" customHeight="1" x14ac:dyDescent="0.25">
      <c r="B72" s="5"/>
      <c r="C72" s="4" t="str" cm="1">
        <f t="array" ref="C72">IF($B72="","",IF(C$2="","",IF(IFERROR(SUM(_xlfn._xlws.FILTER(DATABANK[SAÍDA],(DATABANK[NOME]=$B72)*(DATABANK[DATA PGTO]=C$2))),"")=0,"",IFERROR(SUM(_xlfn._xlws.FILTER(DATABANK[SAÍDA],(DATABANK[NOME]=$B72)*(DATABANK[DATA PGTO]=C$2))),""))))</f>
        <v/>
      </c>
      <c r="D72" s="4" t="str" cm="1">
        <f t="array" ref="D72">IF($B72="","",IF(D$2="","",IF(IFERROR(SUM(_xlfn._xlws.FILTER(DATABANK[SAÍDA],(DATABANK[NOME]=$B72)*(DATABANK[DATA PGTO]=D$2))),"")=0,"",IFERROR(SUM(_xlfn._xlws.FILTER(DATABANK[SAÍDA],(DATABANK[NOME]=$B72)*(DATABANK[DATA PGTO]=D$2))),""))))</f>
        <v/>
      </c>
      <c r="E72" s="4" t="str" cm="1">
        <f t="array" ref="E72">IF($B72="","",IF(E$2="","",IF(IFERROR(SUM(_xlfn._xlws.FILTER(DATABANK[SAÍDA],(DATABANK[NOME]=$B72)*(DATABANK[DATA PGTO]=E$2))),"")=0,"",IFERROR(SUM(_xlfn._xlws.FILTER(DATABANK[SAÍDA],(DATABANK[NOME]=$B72)*(DATABANK[DATA PGTO]=E$2))),""))))</f>
        <v/>
      </c>
      <c r="F72" s="4" t="str" cm="1">
        <f t="array" ref="F72">IF($B72="","",IF(F$2="","",IF(IFERROR(SUM(_xlfn._xlws.FILTER(DATABANK[SAÍDA],(DATABANK[NOME]=$B72)*(DATABANK[DATA PGTO]=F$2))),"")=0,"",IFERROR(SUM(_xlfn._xlws.FILTER(DATABANK[SAÍDA],(DATABANK[NOME]=$B72)*(DATABANK[DATA PGTO]=F$2))),""))))</f>
        <v/>
      </c>
      <c r="G72" s="4" t="str" cm="1">
        <f t="array" ref="G72">IF($B72="","",IF(G$2="","",IF(IFERROR(SUM(_xlfn._xlws.FILTER(DATABANK[SAÍDA],(DATABANK[NOME]=$B72)*(DATABANK[DATA PGTO]=G$2))),"")=0,"",IFERROR(SUM(_xlfn._xlws.FILTER(DATABANK[SAÍDA],(DATABANK[NOME]=$B72)*(DATABANK[DATA PGTO]=G$2))),""))))</f>
        <v/>
      </c>
      <c r="H72" s="4" t="str" cm="1">
        <f t="array" ref="H72">IF($B72="","",IF(H$2="","",IF(IFERROR(SUM(_xlfn._xlws.FILTER(DATABANK[SAÍDA],(DATABANK[NOME]=$B72)*(DATABANK[DATA PGTO]=H$2))),"")=0,"",IFERROR(SUM(_xlfn._xlws.FILTER(DATABANK[SAÍDA],(DATABANK[NOME]=$B72)*(DATABANK[DATA PGTO]=H$2))),""))))</f>
        <v/>
      </c>
      <c r="I72" s="4" t="str" cm="1">
        <f t="array" ref="I72">IF($B72="","",IF(I$2="","",IF(IFERROR(SUM(_xlfn._xlws.FILTER(DATABANK[SAÍDA],(DATABANK[NOME]=$B72)*(DATABANK[DATA PGTO]=I$2))),"")=0,"",IFERROR(SUM(_xlfn._xlws.FILTER(DATABANK[SAÍDA],(DATABANK[NOME]=$B72)*(DATABANK[DATA PGTO]=I$2))),""))))</f>
        <v/>
      </c>
      <c r="J72" s="4" t="str" cm="1">
        <f t="array" ref="J72">IF($B72="","",IF(J$2="","",IF(IFERROR(SUM(_xlfn._xlws.FILTER(DATABANK[SAÍDA],(DATABANK[NOME]=$B72)*(DATABANK[DATA PGTO]=J$2))),"")=0,"",IFERROR(SUM(_xlfn._xlws.FILTER(DATABANK[SAÍDA],(DATABANK[NOME]=$B72)*(DATABANK[DATA PGTO]=J$2))),""))))</f>
        <v/>
      </c>
      <c r="K72" s="4" t="str" cm="1">
        <f t="array" ref="K72">IF($B72="","",IF(K$2="","",IF(IFERROR(SUM(_xlfn._xlws.FILTER(DATABANK[SAÍDA],(DATABANK[NOME]=$B72)*(DATABANK[DATA PGTO]=K$2))),"")=0,"",IFERROR(SUM(_xlfn._xlws.FILTER(DATABANK[SAÍDA],(DATABANK[NOME]=$B72)*(DATABANK[DATA PGTO]=K$2))),""))))</f>
        <v/>
      </c>
      <c r="L72" s="4" t="str" cm="1">
        <f t="array" ref="L72">IF($B72="","",IF(L$2="","",IF(IFERROR(SUM(_xlfn._xlws.FILTER(DATABANK[SAÍDA],(DATABANK[NOME]=$B72)*(DATABANK[DATA PGTO]=L$2))),"")=0,"",IFERROR(SUM(_xlfn._xlws.FILTER(DATABANK[SAÍDA],(DATABANK[NOME]=$B72)*(DATABANK[DATA PGTO]=L$2))),""))))</f>
        <v/>
      </c>
      <c r="M72" s="4" t="str" cm="1">
        <f t="array" ref="M72">IF($B72="","",IF(M$2="","",IF(IFERROR(SUM(_xlfn._xlws.FILTER(DATABANK[SAÍDA],(DATABANK[NOME]=$B72)*(DATABANK[DATA PGTO]=M$2))),"")=0,"",IFERROR(SUM(_xlfn._xlws.FILTER(DATABANK[SAÍDA],(DATABANK[NOME]=$B72)*(DATABANK[DATA PGTO]=M$2))),""))))</f>
        <v/>
      </c>
      <c r="N72" s="4" t="str" cm="1">
        <f t="array" ref="N72">IF($B72="","",IF(N$2="","",IF(IFERROR(SUM(_xlfn._xlws.FILTER(DATABANK[SAÍDA],(DATABANK[NOME]=$B72)*(DATABANK[DATA PGTO]=N$2))),"")=0,"",IFERROR(SUM(_xlfn._xlws.FILTER(DATABANK[SAÍDA],(DATABANK[NOME]=$B72)*(DATABANK[DATA PGTO]=N$2))),""))))</f>
        <v/>
      </c>
      <c r="O72" s="4" t="str" cm="1">
        <f t="array" ref="O72">IF($B72="","",IF(O$2="","",IF(IFERROR(SUM(_xlfn._xlws.FILTER(DATABANK[SAÍDA],(DATABANK[NOME]=$B72)*(DATABANK[DATA PGTO]=O$2))),"")=0,"",IFERROR(SUM(_xlfn._xlws.FILTER(DATABANK[SAÍDA],(DATABANK[NOME]=$B72)*(DATABANK[DATA PGTO]=O$2))),""))))</f>
        <v/>
      </c>
      <c r="P72" s="4" t="str" cm="1">
        <f t="array" ref="P72">IF($B72="","",IF(P$2="","",IF(IFERROR(SUM(_xlfn._xlws.FILTER(DATABANK[SAÍDA],(DATABANK[NOME]=$B72)*(DATABANK[DATA PGTO]=P$2))),"")=0,"",IFERROR(SUM(_xlfn._xlws.FILTER(DATABANK[SAÍDA],(DATABANK[NOME]=$B72)*(DATABANK[DATA PGTO]=P$2))),""))))</f>
        <v/>
      </c>
      <c r="Q72" s="4" t="str" cm="1">
        <f t="array" ref="Q72">IF($B72="","",IF(Q$2="","",IF(IFERROR(SUM(_xlfn._xlws.FILTER(DATABANK[SAÍDA],(DATABANK[NOME]=$B72)*(DATABANK[DATA PGTO]=Q$2))),"")=0,"",IFERROR(SUM(_xlfn._xlws.FILTER(DATABANK[SAÍDA],(DATABANK[NOME]=$B72)*(DATABANK[DATA PGTO]=Q$2))),""))))</f>
        <v/>
      </c>
      <c r="R72" s="4" t="str" cm="1">
        <f t="array" ref="R72">IF($B72="","",IF(R$2="","",IF(IFERROR(SUM(_xlfn._xlws.FILTER(DATABANK[SAÍDA],(DATABANK[NOME]=$B72)*(DATABANK[DATA PGTO]=R$2))),"")=0,"",IFERROR(SUM(_xlfn._xlws.FILTER(DATABANK[SAÍDA],(DATABANK[NOME]=$B72)*(DATABANK[DATA PGTO]=R$2))),""))))</f>
        <v/>
      </c>
      <c r="S72" s="4" t="str" cm="1">
        <f t="array" ref="S72">IF($B72="","",IF(S$2="","",IF(IFERROR(SUM(_xlfn._xlws.FILTER(DATABANK[SAÍDA],(DATABANK[NOME]=$B72)*(DATABANK[DATA PGTO]=S$2))),"")=0,"",IFERROR(SUM(_xlfn._xlws.FILTER(DATABANK[SAÍDA],(DATABANK[NOME]=$B72)*(DATABANK[DATA PGTO]=S$2))),""))))</f>
        <v/>
      </c>
      <c r="T72" s="4" t="str" cm="1">
        <f t="array" ref="T72">IF($B72="","",IF(T$2="","",IF(IFERROR(SUM(_xlfn._xlws.FILTER(DATABANK[SAÍDA],(DATABANK[NOME]=$B72)*(DATABANK[DATA PGTO]=T$2))),"")=0,"",IFERROR(SUM(_xlfn._xlws.FILTER(DATABANK[SAÍDA],(DATABANK[NOME]=$B72)*(DATABANK[DATA PGTO]=T$2))),""))))</f>
        <v/>
      </c>
      <c r="U72" s="4" t="str" cm="1">
        <f t="array" ref="U72">IF($B72="","",IF(U$2="","",IF(IFERROR(SUM(_xlfn._xlws.FILTER(DATABANK[SAÍDA],(DATABANK[NOME]=$B72)*(DATABANK[DATA PGTO]=U$2))),"")=0,"",IFERROR(SUM(_xlfn._xlws.FILTER(DATABANK[SAÍDA],(DATABANK[NOME]=$B72)*(DATABANK[DATA PGTO]=U$2))),""))))</f>
        <v/>
      </c>
      <c r="V72" s="4" t="str" cm="1">
        <f t="array" ref="V72">IF($B72="","",IF(V$2="","",IF(IFERROR(SUM(_xlfn._xlws.FILTER(DATABANK[SAÍDA],(DATABANK[NOME]=$B72)*(DATABANK[DATA PGTO]=V$2))),"")=0,"",IFERROR(SUM(_xlfn._xlws.FILTER(DATABANK[SAÍDA],(DATABANK[NOME]=$B72)*(DATABANK[DATA PGTO]=V$2))),""))))</f>
        <v/>
      </c>
      <c r="W72" s="4" t="str" cm="1">
        <f t="array" ref="W72">IF($B72="","",IF(W$2="","",IF(IFERROR(SUM(_xlfn._xlws.FILTER(DATABANK[SAÍDA],(DATABANK[NOME]=$B72)*(DATABANK[DATA PGTO]=W$2))),"")=0,"",IFERROR(SUM(_xlfn._xlws.FILTER(DATABANK[SAÍDA],(DATABANK[NOME]=$B72)*(DATABANK[DATA PGTO]=W$2))),""))))</f>
        <v/>
      </c>
      <c r="X72" s="4" t="str" cm="1">
        <f t="array" ref="X72">IF($B72="","",IF(X$2="","",IF(IFERROR(SUM(_xlfn._xlws.FILTER(DATABANK[SAÍDA],(DATABANK[NOME]=$B72)*(DATABANK[DATA PGTO]=X$2))),"")=0,"",IFERROR(SUM(_xlfn._xlws.FILTER(DATABANK[SAÍDA],(DATABANK[NOME]=$B72)*(DATABANK[DATA PGTO]=X$2))),""))))</f>
        <v/>
      </c>
      <c r="Y72" s="4" t="str" cm="1">
        <f t="array" ref="Y72">IF($B72="","",IF(Y$2="","",IF(IFERROR(SUM(_xlfn._xlws.FILTER(DATABANK[SAÍDA],(DATABANK[NOME]=$B72)*(DATABANK[DATA PGTO]=Y$2))),"")=0,"",IFERROR(SUM(_xlfn._xlws.FILTER(DATABANK[SAÍDA],(DATABANK[NOME]=$B72)*(DATABANK[DATA PGTO]=Y$2))),""))))</f>
        <v/>
      </c>
      <c r="Z72" s="4" t="str" cm="1">
        <f t="array" ref="Z72">IF($B72="","",IF(Z$2="","",IF(IFERROR(SUM(_xlfn._xlws.FILTER(DATABANK[SAÍDA],(DATABANK[NOME]=$B72)*(DATABANK[DATA PGTO]=Z$2))),"")=0,"",IFERROR(SUM(_xlfn._xlws.FILTER(DATABANK[SAÍDA],(DATABANK[NOME]=$B72)*(DATABANK[DATA PGTO]=Z$2))),""))))</f>
        <v/>
      </c>
      <c r="AA72" s="4" t="str" cm="1">
        <f t="array" ref="AA72">IF($B72="","",IF(AA$2="","",IF(IFERROR(SUM(_xlfn._xlws.FILTER(DATABANK[SAÍDA],(DATABANK[NOME]=$B72)*(DATABANK[DATA PGTO]=AA$2))),"")=0,"",IFERROR(SUM(_xlfn._xlws.FILTER(DATABANK[SAÍDA],(DATABANK[NOME]=$B72)*(DATABANK[DATA PGTO]=AA$2))),""))))</f>
        <v/>
      </c>
      <c r="AB72" s="4" t="str" cm="1">
        <f t="array" ref="AB72">IF($B72="","",IF(AB$2="","",IF(IFERROR(SUM(_xlfn._xlws.FILTER(DATABANK[SAÍDA],(DATABANK[NOME]=$B72)*(DATABANK[DATA PGTO]=AB$2))),"")=0,"",IFERROR(SUM(_xlfn._xlws.FILTER(DATABANK[SAÍDA],(DATABANK[NOME]=$B72)*(DATABANK[DATA PGTO]=AB$2))),""))))</f>
        <v/>
      </c>
      <c r="AC72" s="4" t="str" cm="1">
        <f t="array" ref="AC72">IF($B72="","",IF(AC$2="","",IF(IFERROR(SUM(_xlfn._xlws.FILTER(DATABANK[SAÍDA],(DATABANK[NOME]=$B72)*(DATABANK[DATA PGTO]=AC$2))),"")=0,"",IFERROR(SUM(_xlfn._xlws.FILTER(DATABANK[SAÍDA],(DATABANK[NOME]=$B72)*(DATABANK[DATA PGTO]=AC$2))),""))))</f>
        <v/>
      </c>
      <c r="AD72" s="4" t="str" cm="1">
        <f t="array" ref="AD72">IF($B72="","",IF(AD$2="","",IF(IFERROR(SUM(_xlfn._xlws.FILTER(DATABANK[SAÍDA],(DATABANK[NOME]=$B72)*(DATABANK[DATA PGTO]=AD$2))),"")=0,"",IFERROR(SUM(_xlfn._xlws.FILTER(DATABANK[SAÍDA],(DATABANK[NOME]=$B72)*(DATABANK[DATA PGTO]=AD$2))),""))))</f>
        <v/>
      </c>
      <c r="AE72" s="4" t="str" cm="1">
        <f t="array" ref="AE72">IF($B72="","",IF(AE$2="","",IF(IFERROR(SUM(_xlfn._xlws.FILTER(DATABANK[SAÍDA],(DATABANK[NOME]=$B72)*(DATABANK[DATA PGTO]=AE$2))),"")=0,"",IFERROR(SUM(_xlfn._xlws.FILTER(DATABANK[SAÍDA],(DATABANK[NOME]=$B72)*(DATABANK[DATA PGTO]=AE$2))),""))))</f>
        <v/>
      </c>
      <c r="AF72" s="4" t="str" cm="1">
        <f t="array" ref="AF72">IF($B72="","",IF(AF$2="","",IF(IFERROR(SUM(_xlfn._xlws.FILTER(DATABANK[SAÍDA],(DATABANK[NOME]=$B72)*(DATABANK[DATA PGTO]=AF$2))),"")=0,"",IFERROR(SUM(_xlfn._xlws.FILTER(DATABANK[SAÍDA],(DATABANK[NOME]=$B72)*(DATABANK[DATA PGTO]=AF$2))),""))))</f>
        <v/>
      </c>
      <c r="AG72" s="4" t="str" cm="1">
        <f t="array" ref="AG72">IF($B72="","",IF(AG$2="","",IF(IFERROR(SUM(_xlfn._xlws.FILTER(DATABANK[SAÍDA],(DATABANK[NOME]=$B72)*(DATABANK[DATA PGTO]=AG$2))),"")=0,"",IFERROR(SUM(_xlfn._xlws.FILTER(DATABANK[SAÍDA],(DATABANK[NOME]=$B72)*(DATABANK[DATA PGTO]=AG$2))),""))))</f>
        <v/>
      </c>
      <c r="AH72" s="3"/>
      <c r="AI72" s="3"/>
      <c r="AJ72" s="3"/>
      <c r="AK72" s="3"/>
      <c r="AL72" s="3"/>
      <c r="AM72" s="3"/>
    </row>
    <row r="73" spans="2:39" ht="12" customHeight="1" x14ac:dyDescent="0.25">
      <c r="B73" s="5"/>
      <c r="C73" s="4" t="str" cm="1">
        <f t="array" ref="C73">IF($B73="","",IF(C$2="","",IF(IFERROR(SUM(_xlfn._xlws.FILTER(DATABANK[SAÍDA],(DATABANK[NOME]=$B73)*(DATABANK[DATA PGTO]=C$2))),"")=0,"",IFERROR(SUM(_xlfn._xlws.FILTER(DATABANK[SAÍDA],(DATABANK[NOME]=$B73)*(DATABANK[DATA PGTO]=C$2))),""))))</f>
        <v/>
      </c>
      <c r="D73" s="4" t="str" cm="1">
        <f t="array" ref="D73">IF($B73="","",IF(D$2="","",IF(IFERROR(SUM(_xlfn._xlws.FILTER(DATABANK[SAÍDA],(DATABANK[NOME]=$B73)*(DATABANK[DATA PGTO]=D$2))),"")=0,"",IFERROR(SUM(_xlfn._xlws.FILTER(DATABANK[SAÍDA],(DATABANK[NOME]=$B73)*(DATABANK[DATA PGTO]=D$2))),""))))</f>
        <v/>
      </c>
      <c r="E73" s="4" t="str" cm="1">
        <f t="array" ref="E73">IF($B73="","",IF(E$2="","",IF(IFERROR(SUM(_xlfn._xlws.FILTER(DATABANK[SAÍDA],(DATABANK[NOME]=$B73)*(DATABANK[DATA PGTO]=E$2))),"")=0,"",IFERROR(SUM(_xlfn._xlws.FILTER(DATABANK[SAÍDA],(DATABANK[NOME]=$B73)*(DATABANK[DATA PGTO]=E$2))),""))))</f>
        <v/>
      </c>
      <c r="F73" s="4" t="str" cm="1">
        <f t="array" ref="F73">IF($B73="","",IF(F$2="","",IF(IFERROR(SUM(_xlfn._xlws.FILTER(DATABANK[SAÍDA],(DATABANK[NOME]=$B73)*(DATABANK[DATA PGTO]=F$2))),"")=0,"",IFERROR(SUM(_xlfn._xlws.FILTER(DATABANK[SAÍDA],(DATABANK[NOME]=$B73)*(DATABANK[DATA PGTO]=F$2))),""))))</f>
        <v/>
      </c>
      <c r="G73" s="4" t="str" cm="1">
        <f t="array" ref="G73">IF($B73="","",IF(G$2="","",IF(IFERROR(SUM(_xlfn._xlws.FILTER(DATABANK[SAÍDA],(DATABANK[NOME]=$B73)*(DATABANK[DATA PGTO]=G$2))),"")=0,"",IFERROR(SUM(_xlfn._xlws.FILTER(DATABANK[SAÍDA],(DATABANK[NOME]=$B73)*(DATABANK[DATA PGTO]=G$2))),""))))</f>
        <v/>
      </c>
      <c r="H73" s="4" t="str" cm="1">
        <f t="array" ref="H73">IF($B73="","",IF(H$2="","",IF(IFERROR(SUM(_xlfn._xlws.FILTER(DATABANK[SAÍDA],(DATABANK[NOME]=$B73)*(DATABANK[DATA PGTO]=H$2))),"")=0,"",IFERROR(SUM(_xlfn._xlws.FILTER(DATABANK[SAÍDA],(DATABANK[NOME]=$B73)*(DATABANK[DATA PGTO]=H$2))),""))))</f>
        <v/>
      </c>
      <c r="I73" s="4" t="str" cm="1">
        <f t="array" ref="I73">IF($B73="","",IF(I$2="","",IF(IFERROR(SUM(_xlfn._xlws.FILTER(DATABANK[SAÍDA],(DATABANK[NOME]=$B73)*(DATABANK[DATA PGTO]=I$2))),"")=0,"",IFERROR(SUM(_xlfn._xlws.FILTER(DATABANK[SAÍDA],(DATABANK[NOME]=$B73)*(DATABANK[DATA PGTO]=I$2))),""))))</f>
        <v/>
      </c>
      <c r="J73" s="4" t="str" cm="1">
        <f t="array" ref="J73">IF($B73="","",IF(J$2="","",IF(IFERROR(SUM(_xlfn._xlws.FILTER(DATABANK[SAÍDA],(DATABANK[NOME]=$B73)*(DATABANK[DATA PGTO]=J$2))),"")=0,"",IFERROR(SUM(_xlfn._xlws.FILTER(DATABANK[SAÍDA],(DATABANK[NOME]=$B73)*(DATABANK[DATA PGTO]=J$2))),""))))</f>
        <v/>
      </c>
      <c r="K73" s="4" t="str" cm="1">
        <f t="array" ref="K73">IF($B73="","",IF(K$2="","",IF(IFERROR(SUM(_xlfn._xlws.FILTER(DATABANK[SAÍDA],(DATABANK[NOME]=$B73)*(DATABANK[DATA PGTO]=K$2))),"")=0,"",IFERROR(SUM(_xlfn._xlws.FILTER(DATABANK[SAÍDA],(DATABANK[NOME]=$B73)*(DATABANK[DATA PGTO]=K$2))),""))))</f>
        <v/>
      </c>
      <c r="L73" s="4" t="str" cm="1">
        <f t="array" ref="L73">IF($B73="","",IF(L$2="","",IF(IFERROR(SUM(_xlfn._xlws.FILTER(DATABANK[SAÍDA],(DATABANK[NOME]=$B73)*(DATABANK[DATA PGTO]=L$2))),"")=0,"",IFERROR(SUM(_xlfn._xlws.FILTER(DATABANK[SAÍDA],(DATABANK[NOME]=$B73)*(DATABANK[DATA PGTO]=L$2))),""))))</f>
        <v/>
      </c>
      <c r="M73" s="4" t="str" cm="1">
        <f t="array" ref="M73">IF($B73="","",IF(M$2="","",IF(IFERROR(SUM(_xlfn._xlws.FILTER(DATABANK[SAÍDA],(DATABANK[NOME]=$B73)*(DATABANK[DATA PGTO]=M$2))),"")=0,"",IFERROR(SUM(_xlfn._xlws.FILTER(DATABANK[SAÍDA],(DATABANK[NOME]=$B73)*(DATABANK[DATA PGTO]=M$2))),""))))</f>
        <v/>
      </c>
      <c r="N73" s="4" t="str" cm="1">
        <f t="array" ref="N73">IF($B73="","",IF(N$2="","",IF(IFERROR(SUM(_xlfn._xlws.FILTER(DATABANK[SAÍDA],(DATABANK[NOME]=$B73)*(DATABANK[DATA PGTO]=N$2))),"")=0,"",IFERROR(SUM(_xlfn._xlws.FILTER(DATABANK[SAÍDA],(DATABANK[NOME]=$B73)*(DATABANK[DATA PGTO]=N$2))),""))))</f>
        <v/>
      </c>
      <c r="O73" s="4" t="str" cm="1">
        <f t="array" ref="O73">IF($B73="","",IF(O$2="","",IF(IFERROR(SUM(_xlfn._xlws.FILTER(DATABANK[SAÍDA],(DATABANK[NOME]=$B73)*(DATABANK[DATA PGTO]=O$2))),"")=0,"",IFERROR(SUM(_xlfn._xlws.FILTER(DATABANK[SAÍDA],(DATABANK[NOME]=$B73)*(DATABANK[DATA PGTO]=O$2))),""))))</f>
        <v/>
      </c>
      <c r="P73" s="4" t="str" cm="1">
        <f t="array" ref="P73">IF($B73="","",IF(P$2="","",IF(IFERROR(SUM(_xlfn._xlws.FILTER(DATABANK[SAÍDA],(DATABANK[NOME]=$B73)*(DATABANK[DATA PGTO]=P$2))),"")=0,"",IFERROR(SUM(_xlfn._xlws.FILTER(DATABANK[SAÍDA],(DATABANK[NOME]=$B73)*(DATABANK[DATA PGTO]=P$2))),""))))</f>
        <v/>
      </c>
      <c r="Q73" s="4" t="str" cm="1">
        <f t="array" ref="Q73">IF($B73="","",IF(Q$2="","",IF(IFERROR(SUM(_xlfn._xlws.FILTER(DATABANK[SAÍDA],(DATABANK[NOME]=$B73)*(DATABANK[DATA PGTO]=Q$2))),"")=0,"",IFERROR(SUM(_xlfn._xlws.FILTER(DATABANK[SAÍDA],(DATABANK[NOME]=$B73)*(DATABANK[DATA PGTO]=Q$2))),""))))</f>
        <v/>
      </c>
      <c r="R73" s="4" t="str" cm="1">
        <f t="array" ref="R73">IF($B73="","",IF(R$2="","",IF(IFERROR(SUM(_xlfn._xlws.FILTER(DATABANK[SAÍDA],(DATABANK[NOME]=$B73)*(DATABANK[DATA PGTO]=R$2))),"")=0,"",IFERROR(SUM(_xlfn._xlws.FILTER(DATABANK[SAÍDA],(DATABANK[NOME]=$B73)*(DATABANK[DATA PGTO]=R$2))),""))))</f>
        <v/>
      </c>
      <c r="S73" s="4" t="str" cm="1">
        <f t="array" ref="S73">IF($B73="","",IF(S$2="","",IF(IFERROR(SUM(_xlfn._xlws.FILTER(DATABANK[SAÍDA],(DATABANK[NOME]=$B73)*(DATABANK[DATA PGTO]=S$2))),"")=0,"",IFERROR(SUM(_xlfn._xlws.FILTER(DATABANK[SAÍDA],(DATABANK[NOME]=$B73)*(DATABANK[DATA PGTO]=S$2))),""))))</f>
        <v/>
      </c>
      <c r="T73" s="4" t="str" cm="1">
        <f t="array" ref="T73">IF($B73="","",IF(T$2="","",IF(IFERROR(SUM(_xlfn._xlws.FILTER(DATABANK[SAÍDA],(DATABANK[NOME]=$B73)*(DATABANK[DATA PGTO]=T$2))),"")=0,"",IFERROR(SUM(_xlfn._xlws.FILTER(DATABANK[SAÍDA],(DATABANK[NOME]=$B73)*(DATABANK[DATA PGTO]=T$2))),""))))</f>
        <v/>
      </c>
      <c r="U73" s="4" t="str" cm="1">
        <f t="array" ref="U73">IF($B73="","",IF(U$2="","",IF(IFERROR(SUM(_xlfn._xlws.FILTER(DATABANK[SAÍDA],(DATABANK[NOME]=$B73)*(DATABANK[DATA PGTO]=U$2))),"")=0,"",IFERROR(SUM(_xlfn._xlws.FILTER(DATABANK[SAÍDA],(DATABANK[NOME]=$B73)*(DATABANK[DATA PGTO]=U$2))),""))))</f>
        <v/>
      </c>
      <c r="V73" s="4" t="str" cm="1">
        <f t="array" ref="V73">IF($B73="","",IF(V$2="","",IF(IFERROR(SUM(_xlfn._xlws.FILTER(DATABANK[SAÍDA],(DATABANK[NOME]=$B73)*(DATABANK[DATA PGTO]=V$2))),"")=0,"",IFERROR(SUM(_xlfn._xlws.FILTER(DATABANK[SAÍDA],(DATABANK[NOME]=$B73)*(DATABANK[DATA PGTO]=V$2))),""))))</f>
        <v/>
      </c>
      <c r="W73" s="4" t="str" cm="1">
        <f t="array" ref="W73">IF($B73="","",IF(W$2="","",IF(IFERROR(SUM(_xlfn._xlws.FILTER(DATABANK[SAÍDA],(DATABANK[NOME]=$B73)*(DATABANK[DATA PGTO]=W$2))),"")=0,"",IFERROR(SUM(_xlfn._xlws.FILTER(DATABANK[SAÍDA],(DATABANK[NOME]=$B73)*(DATABANK[DATA PGTO]=W$2))),""))))</f>
        <v/>
      </c>
      <c r="X73" s="4" t="str" cm="1">
        <f t="array" ref="X73">IF($B73="","",IF(X$2="","",IF(IFERROR(SUM(_xlfn._xlws.FILTER(DATABANK[SAÍDA],(DATABANK[NOME]=$B73)*(DATABANK[DATA PGTO]=X$2))),"")=0,"",IFERROR(SUM(_xlfn._xlws.FILTER(DATABANK[SAÍDA],(DATABANK[NOME]=$B73)*(DATABANK[DATA PGTO]=X$2))),""))))</f>
        <v/>
      </c>
      <c r="Y73" s="4" t="str" cm="1">
        <f t="array" ref="Y73">IF($B73="","",IF(Y$2="","",IF(IFERROR(SUM(_xlfn._xlws.FILTER(DATABANK[SAÍDA],(DATABANK[NOME]=$B73)*(DATABANK[DATA PGTO]=Y$2))),"")=0,"",IFERROR(SUM(_xlfn._xlws.FILTER(DATABANK[SAÍDA],(DATABANK[NOME]=$B73)*(DATABANK[DATA PGTO]=Y$2))),""))))</f>
        <v/>
      </c>
      <c r="Z73" s="4" t="str" cm="1">
        <f t="array" ref="Z73">IF($B73="","",IF(Z$2="","",IF(IFERROR(SUM(_xlfn._xlws.FILTER(DATABANK[SAÍDA],(DATABANK[NOME]=$B73)*(DATABANK[DATA PGTO]=Z$2))),"")=0,"",IFERROR(SUM(_xlfn._xlws.FILTER(DATABANK[SAÍDA],(DATABANK[NOME]=$B73)*(DATABANK[DATA PGTO]=Z$2))),""))))</f>
        <v/>
      </c>
      <c r="AA73" s="4" t="str" cm="1">
        <f t="array" ref="AA73">IF($B73="","",IF(AA$2="","",IF(IFERROR(SUM(_xlfn._xlws.FILTER(DATABANK[SAÍDA],(DATABANK[NOME]=$B73)*(DATABANK[DATA PGTO]=AA$2))),"")=0,"",IFERROR(SUM(_xlfn._xlws.FILTER(DATABANK[SAÍDA],(DATABANK[NOME]=$B73)*(DATABANK[DATA PGTO]=AA$2))),""))))</f>
        <v/>
      </c>
      <c r="AB73" s="4" t="str" cm="1">
        <f t="array" ref="AB73">IF($B73="","",IF(AB$2="","",IF(IFERROR(SUM(_xlfn._xlws.FILTER(DATABANK[SAÍDA],(DATABANK[NOME]=$B73)*(DATABANK[DATA PGTO]=AB$2))),"")=0,"",IFERROR(SUM(_xlfn._xlws.FILTER(DATABANK[SAÍDA],(DATABANK[NOME]=$B73)*(DATABANK[DATA PGTO]=AB$2))),""))))</f>
        <v/>
      </c>
      <c r="AC73" s="4" t="str" cm="1">
        <f t="array" ref="AC73">IF($B73="","",IF(AC$2="","",IF(IFERROR(SUM(_xlfn._xlws.FILTER(DATABANK[SAÍDA],(DATABANK[NOME]=$B73)*(DATABANK[DATA PGTO]=AC$2))),"")=0,"",IFERROR(SUM(_xlfn._xlws.FILTER(DATABANK[SAÍDA],(DATABANK[NOME]=$B73)*(DATABANK[DATA PGTO]=AC$2))),""))))</f>
        <v/>
      </c>
      <c r="AD73" s="4" t="str" cm="1">
        <f t="array" ref="AD73">IF($B73="","",IF(AD$2="","",IF(IFERROR(SUM(_xlfn._xlws.FILTER(DATABANK[SAÍDA],(DATABANK[NOME]=$B73)*(DATABANK[DATA PGTO]=AD$2))),"")=0,"",IFERROR(SUM(_xlfn._xlws.FILTER(DATABANK[SAÍDA],(DATABANK[NOME]=$B73)*(DATABANK[DATA PGTO]=AD$2))),""))))</f>
        <v/>
      </c>
      <c r="AE73" s="4" t="str" cm="1">
        <f t="array" ref="AE73">IF($B73="","",IF(AE$2="","",IF(IFERROR(SUM(_xlfn._xlws.FILTER(DATABANK[SAÍDA],(DATABANK[NOME]=$B73)*(DATABANK[DATA PGTO]=AE$2))),"")=0,"",IFERROR(SUM(_xlfn._xlws.FILTER(DATABANK[SAÍDA],(DATABANK[NOME]=$B73)*(DATABANK[DATA PGTO]=AE$2))),""))))</f>
        <v/>
      </c>
      <c r="AF73" s="4" t="str" cm="1">
        <f t="array" ref="AF73">IF($B73="","",IF(AF$2="","",IF(IFERROR(SUM(_xlfn._xlws.FILTER(DATABANK[SAÍDA],(DATABANK[NOME]=$B73)*(DATABANK[DATA PGTO]=AF$2))),"")=0,"",IFERROR(SUM(_xlfn._xlws.FILTER(DATABANK[SAÍDA],(DATABANK[NOME]=$B73)*(DATABANK[DATA PGTO]=AF$2))),""))))</f>
        <v/>
      </c>
      <c r="AG73" s="4" t="str" cm="1">
        <f t="array" ref="AG73">IF($B73="","",IF(AG$2="","",IF(IFERROR(SUM(_xlfn._xlws.FILTER(DATABANK[SAÍDA],(DATABANK[NOME]=$B73)*(DATABANK[DATA PGTO]=AG$2))),"")=0,"",IFERROR(SUM(_xlfn._xlws.FILTER(DATABANK[SAÍDA],(DATABANK[NOME]=$B73)*(DATABANK[DATA PGTO]=AG$2))),""))))</f>
        <v/>
      </c>
      <c r="AH73" s="3"/>
      <c r="AI73" s="3"/>
      <c r="AJ73" s="3"/>
      <c r="AK73" s="3"/>
      <c r="AL73" s="3"/>
      <c r="AM73" s="3"/>
    </row>
    <row r="74" spans="2:39" ht="12" customHeight="1" x14ac:dyDescent="0.25">
      <c r="B74" s="5"/>
      <c r="C74" s="4" t="str" cm="1">
        <f t="array" ref="C74">IF($B74="","",IF(C$2="","",IF(IFERROR(SUM(_xlfn._xlws.FILTER(DATABANK[SAÍDA],(DATABANK[NOME]=$B74)*(DATABANK[DATA PGTO]=C$2))),"")=0,"",IFERROR(SUM(_xlfn._xlws.FILTER(DATABANK[SAÍDA],(DATABANK[NOME]=$B74)*(DATABANK[DATA PGTO]=C$2))),""))))</f>
        <v/>
      </c>
      <c r="D74" s="4" t="str" cm="1">
        <f t="array" ref="D74">IF($B74="","",IF(D$2="","",IF(IFERROR(SUM(_xlfn._xlws.FILTER(DATABANK[SAÍDA],(DATABANK[NOME]=$B74)*(DATABANK[DATA PGTO]=D$2))),"")=0,"",IFERROR(SUM(_xlfn._xlws.FILTER(DATABANK[SAÍDA],(DATABANK[NOME]=$B74)*(DATABANK[DATA PGTO]=D$2))),""))))</f>
        <v/>
      </c>
      <c r="E74" s="4" t="str" cm="1">
        <f t="array" ref="E74">IF($B74="","",IF(E$2="","",IF(IFERROR(SUM(_xlfn._xlws.FILTER(DATABANK[SAÍDA],(DATABANK[NOME]=$B74)*(DATABANK[DATA PGTO]=E$2))),"")=0,"",IFERROR(SUM(_xlfn._xlws.FILTER(DATABANK[SAÍDA],(DATABANK[NOME]=$B74)*(DATABANK[DATA PGTO]=E$2))),""))))</f>
        <v/>
      </c>
      <c r="F74" s="4" t="str" cm="1">
        <f t="array" ref="F74">IF($B74="","",IF(F$2="","",IF(IFERROR(SUM(_xlfn._xlws.FILTER(DATABANK[SAÍDA],(DATABANK[NOME]=$B74)*(DATABANK[DATA PGTO]=F$2))),"")=0,"",IFERROR(SUM(_xlfn._xlws.FILTER(DATABANK[SAÍDA],(DATABANK[NOME]=$B74)*(DATABANK[DATA PGTO]=F$2))),""))))</f>
        <v/>
      </c>
      <c r="G74" s="4" t="str" cm="1">
        <f t="array" ref="G74">IF($B74="","",IF(G$2="","",IF(IFERROR(SUM(_xlfn._xlws.FILTER(DATABANK[SAÍDA],(DATABANK[NOME]=$B74)*(DATABANK[DATA PGTO]=G$2))),"")=0,"",IFERROR(SUM(_xlfn._xlws.FILTER(DATABANK[SAÍDA],(DATABANK[NOME]=$B74)*(DATABANK[DATA PGTO]=G$2))),""))))</f>
        <v/>
      </c>
      <c r="H74" s="4" t="str" cm="1">
        <f t="array" ref="H74">IF($B74="","",IF(H$2="","",IF(IFERROR(SUM(_xlfn._xlws.FILTER(DATABANK[SAÍDA],(DATABANK[NOME]=$B74)*(DATABANK[DATA PGTO]=H$2))),"")=0,"",IFERROR(SUM(_xlfn._xlws.FILTER(DATABANK[SAÍDA],(DATABANK[NOME]=$B74)*(DATABANK[DATA PGTO]=H$2))),""))))</f>
        <v/>
      </c>
      <c r="I74" s="4" t="str" cm="1">
        <f t="array" ref="I74">IF($B74="","",IF(I$2="","",IF(IFERROR(SUM(_xlfn._xlws.FILTER(DATABANK[SAÍDA],(DATABANK[NOME]=$B74)*(DATABANK[DATA PGTO]=I$2))),"")=0,"",IFERROR(SUM(_xlfn._xlws.FILTER(DATABANK[SAÍDA],(DATABANK[NOME]=$B74)*(DATABANK[DATA PGTO]=I$2))),""))))</f>
        <v/>
      </c>
      <c r="J74" s="4" t="str" cm="1">
        <f t="array" ref="J74">IF($B74="","",IF(J$2="","",IF(IFERROR(SUM(_xlfn._xlws.FILTER(DATABANK[SAÍDA],(DATABANK[NOME]=$B74)*(DATABANK[DATA PGTO]=J$2))),"")=0,"",IFERROR(SUM(_xlfn._xlws.FILTER(DATABANK[SAÍDA],(DATABANK[NOME]=$B74)*(DATABANK[DATA PGTO]=J$2))),""))))</f>
        <v/>
      </c>
      <c r="K74" s="4" t="str" cm="1">
        <f t="array" ref="K74">IF($B74="","",IF(K$2="","",IF(IFERROR(SUM(_xlfn._xlws.FILTER(DATABANK[SAÍDA],(DATABANK[NOME]=$B74)*(DATABANK[DATA PGTO]=K$2))),"")=0,"",IFERROR(SUM(_xlfn._xlws.FILTER(DATABANK[SAÍDA],(DATABANK[NOME]=$B74)*(DATABANK[DATA PGTO]=K$2))),""))))</f>
        <v/>
      </c>
      <c r="L74" s="4" t="str" cm="1">
        <f t="array" ref="L74">IF($B74="","",IF(L$2="","",IF(IFERROR(SUM(_xlfn._xlws.FILTER(DATABANK[SAÍDA],(DATABANK[NOME]=$B74)*(DATABANK[DATA PGTO]=L$2))),"")=0,"",IFERROR(SUM(_xlfn._xlws.FILTER(DATABANK[SAÍDA],(DATABANK[NOME]=$B74)*(DATABANK[DATA PGTO]=L$2))),""))))</f>
        <v/>
      </c>
      <c r="M74" s="4" t="str" cm="1">
        <f t="array" ref="M74">IF($B74="","",IF(M$2="","",IF(IFERROR(SUM(_xlfn._xlws.FILTER(DATABANK[SAÍDA],(DATABANK[NOME]=$B74)*(DATABANK[DATA PGTO]=M$2))),"")=0,"",IFERROR(SUM(_xlfn._xlws.FILTER(DATABANK[SAÍDA],(DATABANK[NOME]=$B74)*(DATABANK[DATA PGTO]=M$2))),""))))</f>
        <v/>
      </c>
      <c r="N74" s="4" t="str" cm="1">
        <f t="array" ref="N74">IF($B74="","",IF(N$2="","",IF(IFERROR(SUM(_xlfn._xlws.FILTER(DATABANK[SAÍDA],(DATABANK[NOME]=$B74)*(DATABANK[DATA PGTO]=N$2))),"")=0,"",IFERROR(SUM(_xlfn._xlws.FILTER(DATABANK[SAÍDA],(DATABANK[NOME]=$B74)*(DATABANK[DATA PGTO]=N$2))),""))))</f>
        <v/>
      </c>
      <c r="O74" s="4" t="str" cm="1">
        <f t="array" ref="O74">IF($B74="","",IF(O$2="","",IF(IFERROR(SUM(_xlfn._xlws.FILTER(DATABANK[SAÍDA],(DATABANK[NOME]=$B74)*(DATABANK[DATA PGTO]=O$2))),"")=0,"",IFERROR(SUM(_xlfn._xlws.FILTER(DATABANK[SAÍDA],(DATABANK[NOME]=$B74)*(DATABANK[DATA PGTO]=O$2))),""))))</f>
        <v/>
      </c>
      <c r="P74" s="4" t="str" cm="1">
        <f t="array" ref="P74">IF($B74="","",IF(P$2="","",IF(IFERROR(SUM(_xlfn._xlws.FILTER(DATABANK[SAÍDA],(DATABANK[NOME]=$B74)*(DATABANK[DATA PGTO]=P$2))),"")=0,"",IFERROR(SUM(_xlfn._xlws.FILTER(DATABANK[SAÍDA],(DATABANK[NOME]=$B74)*(DATABANK[DATA PGTO]=P$2))),""))))</f>
        <v/>
      </c>
      <c r="Q74" s="4" t="str" cm="1">
        <f t="array" ref="Q74">IF($B74="","",IF(Q$2="","",IF(IFERROR(SUM(_xlfn._xlws.FILTER(DATABANK[SAÍDA],(DATABANK[NOME]=$B74)*(DATABANK[DATA PGTO]=Q$2))),"")=0,"",IFERROR(SUM(_xlfn._xlws.FILTER(DATABANK[SAÍDA],(DATABANK[NOME]=$B74)*(DATABANK[DATA PGTO]=Q$2))),""))))</f>
        <v/>
      </c>
      <c r="R74" s="4" t="str" cm="1">
        <f t="array" ref="R74">IF($B74="","",IF(R$2="","",IF(IFERROR(SUM(_xlfn._xlws.FILTER(DATABANK[SAÍDA],(DATABANK[NOME]=$B74)*(DATABANK[DATA PGTO]=R$2))),"")=0,"",IFERROR(SUM(_xlfn._xlws.FILTER(DATABANK[SAÍDA],(DATABANK[NOME]=$B74)*(DATABANK[DATA PGTO]=R$2))),""))))</f>
        <v/>
      </c>
      <c r="S74" s="4" t="str" cm="1">
        <f t="array" ref="S74">IF($B74="","",IF(S$2="","",IF(IFERROR(SUM(_xlfn._xlws.FILTER(DATABANK[SAÍDA],(DATABANK[NOME]=$B74)*(DATABANK[DATA PGTO]=S$2))),"")=0,"",IFERROR(SUM(_xlfn._xlws.FILTER(DATABANK[SAÍDA],(DATABANK[NOME]=$B74)*(DATABANK[DATA PGTO]=S$2))),""))))</f>
        <v/>
      </c>
      <c r="T74" s="4" t="str" cm="1">
        <f t="array" ref="T74">IF($B74="","",IF(T$2="","",IF(IFERROR(SUM(_xlfn._xlws.FILTER(DATABANK[SAÍDA],(DATABANK[NOME]=$B74)*(DATABANK[DATA PGTO]=T$2))),"")=0,"",IFERROR(SUM(_xlfn._xlws.FILTER(DATABANK[SAÍDA],(DATABANK[NOME]=$B74)*(DATABANK[DATA PGTO]=T$2))),""))))</f>
        <v/>
      </c>
      <c r="U74" s="4" t="str" cm="1">
        <f t="array" ref="U74">IF($B74="","",IF(U$2="","",IF(IFERROR(SUM(_xlfn._xlws.FILTER(DATABANK[SAÍDA],(DATABANK[NOME]=$B74)*(DATABANK[DATA PGTO]=U$2))),"")=0,"",IFERROR(SUM(_xlfn._xlws.FILTER(DATABANK[SAÍDA],(DATABANK[NOME]=$B74)*(DATABANK[DATA PGTO]=U$2))),""))))</f>
        <v/>
      </c>
      <c r="V74" s="4" t="str" cm="1">
        <f t="array" ref="V74">IF($B74="","",IF(V$2="","",IF(IFERROR(SUM(_xlfn._xlws.FILTER(DATABANK[SAÍDA],(DATABANK[NOME]=$B74)*(DATABANK[DATA PGTO]=V$2))),"")=0,"",IFERROR(SUM(_xlfn._xlws.FILTER(DATABANK[SAÍDA],(DATABANK[NOME]=$B74)*(DATABANK[DATA PGTO]=V$2))),""))))</f>
        <v/>
      </c>
      <c r="W74" s="4" t="str" cm="1">
        <f t="array" ref="W74">IF($B74="","",IF(W$2="","",IF(IFERROR(SUM(_xlfn._xlws.FILTER(DATABANK[SAÍDA],(DATABANK[NOME]=$B74)*(DATABANK[DATA PGTO]=W$2))),"")=0,"",IFERROR(SUM(_xlfn._xlws.FILTER(DATABANK[SAÍDA],(DATABANK[NOME]=$B74)*(DATABANK[DATA PGTO]=W$2))),""))))</f>
        <v/>
      </c>
      <c r="X74" s="4" t="str" cm="1">
        <f t="array" ref="X74">IF($B74="","",IF(X$2="","",IF(IFERROR(SUM(_xlfn._xlws.FILTER(DATABANK[SAÍDA],(DATABANK[NOME]=$B74)*(DATABANK[DATA PGTO]=X$2))),"")=0,"",IFERROR(SUM(_xlfn._xlws.FILTER(DATABANK[SAÍDA],(DATABANK[NOME]=$B74)*(DATABANK[DATA PGTO]=X$2))),""))))</f>
        <v/>
      </c>
      <c r="Y74" s="4" t="str" cm="1">
        <f t="array" ref="Y74">IF($B74="","",IF(Y$2="","",IF(IFERROR(SUM(_xlfn._xlws.FILTER(DATABANK[SAÍDA],(DATABANK[NOME]=$B74)*(DATABANK[DATA PGTO]=Y$2))),"")=0,"",IFERROR(SUM(_xlfn._xlws.FILTER(DATABANK[SAÍDA],(DATABANK[NOME]=$B74)*(DATABANK[DATA PGTO]=Y$2))),""))))</f>
        <v/>
      </c>
      <c r="Z74" s="4" t="str" cm="1">
        <f t="array" ref="Z74">IF($B74="","",IF(Z$2="","",IF(IFERROR(SUM(_xlfn._xlws.FILTER(DATABANK[SAÍDA],(DATABANK[NOME]=$B74)*(DATABANK[DATA PGTO]=Z$2))),"")=0,"",IFERROR(SUM(_xlfn._xlws.FILTER(DATABANK[SAÍDA],(DATABANK[NOME]=$B74)*(DATABANK[DATA PGTO]=Z$2))),""))))</f>
        <v/>
      </c>
      <c r="AA74" s="4" t="str" cm="1">
        <f t="array" ref="AA74">IF($B74="","",IF(AA$2="","",IF(IFERROR(SUM(_xlfn._xlws.FILTER(DATABANK[SAÍDA],(DATABANK[NOME]=$B74)*(DATABANK[DATA PGTO]=AA$2))),"")=0,"",IFERROR(SUM(_xlfn._xlws.FILTER(DATABANK[SAÍDA],(DATABANK[NOME]=$B74)*(DATABANK[DATA PGTO]=AA$2))),""))))</f>
        <v/>
      </c>
      <c r="AB74" s="4" t="str" cm="1">
        <f t="array" ref="AB74">IF($B74="","",IF(AB$2="","",IF(IFERROR(SUM(_xlfn._xlws.FILTER(DATABANK[SAÍDA],(DATABANK[NOME]=$B74)*(DATABANK[DATA PGTO]=AB$2))),"")=0,"",IFERROR(SUM(_xlfn._xlws.FILTER(DATABANK[SAÍDA],(DATABANK[NOME]=$B74)*(DATABANK[DATA PGTO]=AB$2))),""))))</f>
        <v/>
      </c>
      <c r="AC74" s="4" t="str" cm="1">
        <f t="array" ref="AC74">IF($B74="","",IF(AC$2="","",IF(IFERROR(SUM(_xlfn._xlws.FILTER(DATABANK[SAÍDA],(DATABANK[NOME]=$B74)*(DATABANK[DATA PGTO]=AC$2))),"")=0,"",IFERROR(SUM(_xlfn._xlws.FILTER(DATABANK[SAÍDA],(DATABANK[NOME]=$B74)*(DATABANK[DATA PGTO]=AC$2))),""))))</f>
        <v/>
      </c>
      <c r="AD74" s="4" t="str" cm="1">
        <f t="array" ref="AD74">IF($B74="","",IF(AD$2="","",IF(IFERROR(SUM(_xlfn._xlws.FILTER(DATABANK[SAÍDA],(DATABANK[NOME]=$B74)*(DATABANK[DATA PGTO]=AD$2))),"")=0,"",IFERROR(SUM(_xlfn._xlws.FILTER(DATABANK[SAÍDA],(DATABANK[NOME]=$B74)*(DATABANK[DATA PGTO]=AD$2))),""))))</f>
        <v/>
      </c>
      <c r="AE74" s="4" t="str" cm="1">
        <f t="array" ref="AE74">IF($B74="","",IF(AE$2="","",IF(IFERROR(SUM(_xlfn._xlws.FILTER(DATABANK[SAÍDA],(DATABANK[NOME]=$B74)*(DATABANK[DATA PGTO]=AE$2))),"")=0,"",IFERROR(SUM(_xlfn._xlws.FILTER(DATABANK[SAÍDA],(DATABANK[NOME]=$B74)*(DATABANK[DATA PGTO]=AE$2))),""))))</f>
        <v/>
      </c>
      <c r="AF74" s="4" t="str" cm="1">
        <f t="array" ref="AF74">IF($B74="","",IF(AF$2="","",IF(IFERROR(SUM(_xlfn._xlws.FILTER(DATABANK[SAÍDA],(DATABANK[NOME]=$B74)*(DATABANK[DATA PGTO]=AF$2))),"")=0,"",IFERROR(SUM(_xlfn._xlws.FILTER(DATABANK[SAÍDA],(DATABANK[NOME]=$B74)*(DATABANK[DATA PGTO]=AF$2))),""))))</f>
        <v/>
      </c>
      <c r="AG74" s="4" t="str" cm="1">
        <f t="array" ref="AG74">IF($B74="","",IF(AG$2="","",IF(IFERROR(SUM(_xlfn._xlws.FILTER(DATABANK[SAÍDA],(DATABANK[NOME]=$B74)*(DATABANK[DATA PGTO]=AG$2))),"")=0,"",IFERROR(SUM(_xlfn._xlws.FILTER(DATABANK[SAÍDA],(DATABANK[NOME]=$B74)*(DATABANK[DATA PGTO]=AG$2))),""))))</f>
        <v/>
      </c>
      <c r="AH74" s="3"/>
      <c r="AI74" s="3"/>
      <c r="AJ74" s="3"/>
      <c r="AK74" s="3"/>
      <c r="AL74" s="3"/>
      <c r="AM74" s="3"/>
    </row>
    <row r="75" spans="2:39" ht="12" customHeight="1" x14ac:dyDescent="0.25">
      <c r="B75" s="5"/>
      <c r="C75" s="4" t="str" cm="1">
        <f t="array" ref="C75">IF($B75="","",IF(C$2="","",IF(IFERROR(SUM(_xlfn._xlws.FILTER(DATABANK[SAÍDA],(DATABANK[NOME]=$B75)*(DATABANK[DATA PGTO]=C$2))),"")=0,"",IFERROR(SUM(_xlfn._xlws.FILTER(DATABANK[SAÍDA],(DATABANK[NOME]=$B75)*(DATABANK[DATA PGTO]=C$2))),""))))</f>
        <v/>
      </c>
      <c r="D75" s="4" t="str" cm="1">
        <f t="array" ref="D75">IF($B75="","",IF(D$2="","",IF(IFERROR(SUM(_xlfn._xlws.FILTER(DATABANK[SAÍDA],(DATABANK[NOME]=$B75)*(DATABANK[DATA PGTO]=D$2))),"")=0,"",IFERROR(SUM(_xlfn._xlws.FILTER(DATABANK[SAÍDA],(DATABANK[NOME]=$B75)*(DATABANK[DATA PGTO]=D$2))),""))))</f>
        <v/>
      </c>
      <c r="E75" s="4" t="str" cm="1">
        <f t="array" ref="E75">IF($B75="","",IF(E$2="","",IF(IFERROR(SUM(_xlfn._xlws.FILTER(DATABANK[SAÍDA],(DATABANK[NOME]=$B75)*(DATABANK[DATA PGTO]=E$2))),"")=0,"",IFERROR(SUM(_xlfn._xlws.FILTER(DATABANK[SAÍDA],(DATABANK[NOME]=$B75)*(DATABANK[DATA PGTO]=E$2))),""))))</f>
        <v/>
      </c>
      <c r="F75" s="4" t="str" cm="1">
        <f t="array" ref="F75">IF($B75="","",IF(F$2="","",IF(IFERROR(SUM(_xlfn._xlws.FILTER(DATABANK[SAÍDA],(DATABANK[NOME]=$B75)*(DATABANK[DATA PGTO]=F$2))),"")=0,"",IFERROR(SUM(_xlfn._xlws.FILTER(DATABANK[SAÍDA],(DATABANK[NOME]=$B75)*(DATABANK[DATA PGTO]=F$2))),""))))</f>
        <v/>
      </c>
      <c r="G75" s="4" t="str" cm="1">
        <f t="array" ref="G75">IF($B75="","",IF(G$2="","",IF(IFERROR(SUM(_xlfn._xlws.FILTER(DATABANK[SAÍDA],(DATABANK[NOME]=$B75)*(DATABANK[DATA PGTO]=G$2))),"")=0,"",IFERROR(SUM(_xlfn._xlws.FILTER(DATABANK[SAÍDA],(DATABANK[NOME]=$B75)*(DATABANK[DATA PGTO]=G$2))),""))))</f>
        <v/>
      </c>
      <c r="H75" s="4" t="str" cm="1">
        <f t="array" ref="H75">IF($B75="","",IF(H$2="","",IF(IFERROR(SUM(_xlfn._xlws.FILTER(DATABANK[SAÍDA],(DATABANK[NOME]=$B75)*(DATABANK[DATA PGTO]=H$2))),"")=0,"",IFERROR(SUM(_xlfn._xlws.FILTER(DATABANK[SAÍDA],(DATABANK[NOME]=$B75)*(DATABANK[DATA PGTO]=H$2))),""))))</f>
        <v/>
      </c>
      <c r="I75" s="4" t="str" cm="1">
        <f t="array" ref="I75">IF($B75="","",IF(I$2="","",IF(IFERROR(SUM(_xlfn._xlws.FILTER(DATABANK[SAÍDA],(DATABANK[NOME]=$B75)*(DATABANK[DATA PGTO]=I$2))),"")=0,"",IFERROR(SUM(_xlfn._xlws.FILTER(DATABANK[SAÍDA],(DATABANK[NOME]=$B75)*(DATABANK[DATA PGTO]=I$2))),""))))</f>
        <v/>
      </c>
      <c r="J75" s="4" t="str" cm="1">
        <f t="array" ref="J75">IF($B75="","",IF(J$2="","",IF(IFERROR(SUM(_xlfn._xlws.FILTER(DATABANK[SAÍDA],(DATABANK[NOME]=$B75)*(DATABANK[DATA PGTO]=J$2))),"")=0,"",IFERROR(SUM(_xlfn._xlws.FILTER(DATABANK[SAÍDA],(DATABANK[NOME]=$B75)*(DATABANK[DATA PGTO]=J$2))),""))))</f>
        <v/>
      </c>
      <c r="K75" s="4" t="str" cm="1">
        <f t="array" ref="K75">IF($B75="","",IF(K$2="","",IF(IFERROR(SUM(_xlfn._xlws.FILTER(DATABANK[SAÍDA],(DATABANK[NOME]=$B75)*(DATABANK[DATA PGTO]=K$2))),"")=0,"",IFERROR(SUM(_xlfn._xlws.FILTER(DATABANK[SAÍDA],(DATABANK[NOME]=$B75)*(DATABANK[DATA PGTO]=K$2))),""))))</f>
        <v/>
      </c>
      <c r="L75" s="4" t="str" cm="1">
        <f t="array" ref="L75">IF($B75="","",IF(L$2="","",IF(IFERROR(SUM(_xlfn._xlws.FILTER(DATABANK[SAÍDA],(DATABANK[NOME]=$B75)*(DATABANK[DATA PGTO]=L$2))),"")=0,"",IFERROR(SUM(_xlfn._xlws.FILTER(DATABANK[SAÍDA],(DATABANK[NOME]=$B75)*(DATABANK[DATA PGTO]=L$2))),""))))</f>
        <v/>
      </c>
      <c r="M75" s="4" t="str" cm="1">
        <f t="array" ref="M75">IF($B75="","",IF(M$2="","",IF(IFERROR(SUM(_xlfn._xlws.FILTER(DATABANK[SAÍDA],(DATABANK[NOME]=$B75)*(DATABANK[DATA PGTO]=M$2))),"")=0,"",IFERROR(SUM(_xlfn._xlws.FILTER(DATABANK[SAÍDA],(DATABANK[NOME]=$B75)*(DATABANK[DATA PGTO]=M$2))),""))))</f>
        <v/>
      </c>
      <c r="N75" s="4" t="str" cm="1">
        <f t="array" ref="N75">IF($B75="","",IF(N$2="","",IF(IFERROR(SUM(_xlfn._xlws.FILTER(DATABANK[SAÍDA],(DATABANK[NOME]=$B75)*(DATABANK[DATA PGTO]=N$2))),"")=0,"",IFERROR(SUM(_xlfn._xlws.FILTER(DATABANK[SAÍDA],(DATABANK[NOME]=$B75)*(DATABANK[DATA PGTO]=N$2))),""))))</f>
        <v/>
      </c>
      <c r="O75" s="4" t="str" cm="1">
        <f t="array" ref="O75">IF($B75="","",IF(O$2="","",IF(IFERROR(SUM(_xlfn._xlws.FILTER(DATABANK[SAÍDA],(DATABANK[NOME]=$B75)*(DATABANK[DATA PGTO]=O$2))),"")=0,"",IFERROR(SUM(_xlfn._xlws.FILTER(DATABANK[SAÍDA],(DATABANK[NOME]=$B75)*(DATABANK[DATA PGTO]=O$2))),""))))</f>
        <v/>
      </c>
      <c r="P75" s="4" t="str" cm="1">
        <f t="array" ref="P75">IF($B75="","",IF(P$2="","",IF(IFERROR(SUM(_xlfn._xlws.FILTER(DATABANK[SAÍDA],(DATABANK[NOME]=$B75)*(DATABANK[DATA PGTO]=P$2))),"")=0,"",IFERROR(SUM(_xlfn._xlws.FILTER(DATABANK[SAÍDA],(DATABANK[NOME]=$B75)*(DATABANK[DATA PGTO]=P$2))),""))))</f>
        <v/>
      </c>
      <c r="Q75" s="4" t="str" cm="1">
        <f t="array" ref="Q75">IF($B75="","",IF(Q$2="","",IF(IFERROR(SUM(_xlfn._xlws.FILTER(DATABANK[SAÍDA],(DATABANK[NOME]=$B75)*(DATABANK[DATA PGTO]=Q$2))),"")=0,"",IFERROR(SUM(_xlfn._xlws.FILTER(DATABANK[SAÍDA],(DATABANK[NOME]=$B75)*(DATABANK[DATA PGTO]=Q$2))),""))))</f>
        <v/>
      </c>
      <c r="R75" s="4" t="str" cm="1">
        <f t="array" ref="R75">IF($B75="","",IF(R$2="","",IF(IFERROR(SUM(_xlfn._xlws.FILTER(DATABANK[SAÍDA],(DATABANK[NOME]=$B75)*(DATABANK[DATA PGTO]=R$2))),"")=0,"",IFERROR(SUM(_xlfn._xlws.FILTER(DATABANK[SAÍDA],(DATABANK[NOME]=$B75)*(DATABANK[DATA PGTO]=R$2))),""))))</f>
        <v/>
      </c>
      <c r="S75" s="4" t="str" cm="1">
        <f t="array" ref="S75">IF($B75="","",IF(S$2="","",IF(IFERROR(SUM(_xlfn._xlws.FILTER(DATABANK[SAÍDA],(DATABANK[NOME]=$B75)*(DATABANK[DATA PGTO]=S$2))),"")=0,"",IFERROR(SUM(_xlfn._xlws.FILTER(DATABANK[SAÍDA],(DATABANK[NOME]=$B75)*(DATABANK[DATA PGTO]=S$2))),""))))</f>
        <v/>
      </c>
      <c r="T75" s="4" t="str" cm="1">
        <f t="array" ref="T75">IF($B75="","",IF(T$2="","",IF(IFERROR(SUM(_xlfn._xlws.FILTER(DATABANK[SAÍDA],(DATABANK[NOME]=$B75)*(DATABANK[DATA PGTO]=T$2))),"")=0,"",IFERROR(SUM(_xlfn._xlws.FILTER(DATABANK[SAÍDA],(DATABANK[NOME]=$B75)*(DATABANK[DATA PGTO]=T$2))),""))))</f>
        <v/>
      </c>
      <c r="U75" s="4" t="str" cm="1">
        <f t="array" ref="U75">IF($B75="","",IF(U$2="","",IF(IFERROR(SUM(_xlfn._xlws.FILTER(DATABANK[SAÍDA],(DATABANK[NOME]=$B75)*(DATABANK[DATA PGTO]=U$2))),"")=0,"",IFERROR(SUM(_xlfn._xlws.FILTER(DATABANK[SAÍDA],(DATABANK[NOME]=$B75)*(DATABANK[DATA PGTO]=U$2))),""))))</f>
        <v/>
      </c>
      <c r="V75" s="4" t="str" cm="1">
        <f t="array" ref="V75">IF($B75="","",IF(V$2="","",IF(IFERROR(SUM(_xlfn._xlws.FILTER(DATABANK[SAÍDA],(DATABANK[NOME]=$B75)*(DATABANK[DATA PGTO]=V$2))),"")=0,"",IFERROR(SUM(_xlfn._xlws.FILTER(DATABANK[SAÍDA],(DATABANK[NOME]=$B75)*(DATABANK[DATA PGTO]=V$2))),""))))</f>
        <v/>
      </c>
      <c r="W75" s="4" t="str" cm="1">
        <f t="array" ref="W75">IF($B75="","",IF(W$2="","",IF(IFERROR(SUM(_xlfn._xlws.FILTER(DATABANK[SAÍDA],(DATABANK[NOME]=$B75)*(DATABANK[DATA PGTO]=W$2))),"")=0,"",IFERROR(SUM(_xlfn._xlws.FILTER(DATABANK[SAÍDA],(DATABANK[NOME]=$B75)*(DATABANK[DATA PGTO]=W$2))),""))))</f>
        <v/>
      </c>
      <c r="X75" s="4" t="str" cm="1">
        <f t="array" ref="X75">IF($B75="","",IF(X$2="","",IF(IFERROR(SUM(_xlfn._xlws.FILTER(DATABANK[SAÍDA],(DATABANK[NOME]=$B75)*(DATABANK[DATA PGTO]=X$2))),"")=0,"",IFERROR(SUM(_xlfn._xlws.FILTER(DATABANK[SAÍDA],(DATABANK[NOME]=$B75)*(DATABANK[DATA PGTO]=X$2))),""))))</f>
        <v/>
      </c>
      <c r="Y75" s="4" t="str" cm="1">
        <f t="array" ref="Y75">IF($B75="","",IF(Y$2="","",IF(IFERROR(SUM(_xlfn._xlws.FILTER(DATABANK[SAÍDA],(DATABANK[NOME]=$B75)*(DATABANK[DATA PGTO]=Y$2))),"")=0,"",IFERROR(SUM(_xlfn._xlws.FILTER(DATABANK[SAÍDA],(DATABANK[NOME]=$B75)*(DATABANK[DATA PGTO]=Y$2))),""))))</f>
        <v/>
      </c>
      <c r="Z75" s="4" t="str" cm="1">
        <f t="array" ref="Z75">IF($B75="","",IF(Z$2="","",IF(IFERROR(SUM(_xlfn._xlws.FILTER(DATABANK[SAÍDA],(DATABANK[NOME]=$B75)*(DATABANK[DATA PGTO]=Z$2))),"")=0,"",IFERROR(SUM(_xlfn._xlws.FILTER(DATABANK[SAÍDA],(DATABANK[NOME]=$B75)*(DATABANK[DATA PGTO]=Z$2))),""))))</f>
        <v/>
      </c>
      <c r="AA75" s="4" t="str" cm="1">
        <f t="array" ref="AA75">IF($B75="","",IF(AA$2="","",IF(IFERROR(SUM(_xlfn._xlws.FILTER(DATABANK[SAÍDA],(DATABANK[NOME]=$B75)*(DATABANK[DATA PGTO]=AA$2))),"")=0,"",IFERROR(SUM(_xlfn._xlws.FILTER(DATABANK[SAÍDA],(DATABANK[NOME]=$B75)*(DATABANK[DATA PGTO]=AA$2))),""))))</f>
        <v/>
      </c>
      <c r="AB75" s="4" t="str" cm="1">
        <f t="array" ref="AB75">IF($B75="","",IF(AB$2="","",IF(IFERROR(SUM(_xlfn._xlws.FILTER(DATABANK[SAÍDA],(DATABANK[NOME]=$B75)*(DATABANK[DATA PGTO]=AB$2))),"")=0,"",IFERROR(SUM(_xlfn._xlws.FILTER(DATABANK[SAÍDA],(DATABANK[NOME]=$B75)*(DATABANK[DATA PGTO]=AB$2))),""))))</f>
        <v/>
      </c>
      <c r="AC75" s="4" t="str" cm="1">
        <f t="array" ref="AC75">IF($B75="","",IF(AC$2="","",IF(IFERROR(SUM(_xlfn._xlws.FILTER(DATABANK[SAÍDA],(DATABANK[NOME]=$B75)*(DATABANK[DATA PGTO]=AC$2))),"")=0,"",IFERROR(SUM(_xlfn._xlws.FILTER(DATABANK[SAÍDA],(DATABANK[NOME]=$B75)*(DATABANK[DATA PGTO]=AC$2))),""))))</f>
        <v/>
      </c>
      <c r="AD75" s="4" t="str" cm="1">
        <f t="array" ref="AD75">IF($B75="","",IF(AD$2="","",IF(IFERROR(SUM(_xlfn._xlws.FILTER(DATABANK[SAÍDA],(DATABANK[NOME]=$B75)*(DATABANK[DATA PGTO]=AD$2))),"")=0,"",IFERROR(SUM(_xlfn._xlws.FILTER(DATABANK[SAÍDA],(DATABANK[NOME]=$B75)*(DATABANK[DATA PGTO]=AD$2))),""))))</f>
        <v/>
      </c>
      <c r="AE75" s="4" t="str" cm="1">
        <f t="array" ref="AE75">IF($B75="","",IF(AE$2="","",IF(IFERROR(SUM(_xlfn._xlws.FILTER(DATABANK[SAÍDA],(DATABANK[NOME]=$B75)*(DATABANK[DATA PGTO]=AE$2))),"")=0,"",IFERROR(SUM(_xlfn._xlws.FILTER(DATABANK[SAÍDA],(DATABANK[NOME]=$B75)*(DATABANK[DATA PGTO]=AE$2))),""))))</f>
        <v/>
      </c>
      <c r="AF75" s="4" t="str" cm="1">
        <f t="array" ref="AF75">IF($B75="","",IF(AF$2="","",IF(IFERROR(SUM(_xlfn._xlws.FILTER(DATABANK[SAÍDA],(DATABANK[NOME]=$B75)*(DATABANK[DATA PGTO]=AF$2))),"")=0,"",IFERROR(SUM(_xlfn._xlws.FILTER(DATABANK[SAÍDA],(DATABANK[NOME]=$B75)*(DATABANK[DATA PGTO]=AF$2))),""))))</f>
        <v/>
      </c>
      <c r="AG75" s="4" t="str" cm="1">
        <f t="array" ref="AG75">IF($B75="","",IF(AG$2="","",IF(IFERROR(SUM(_xlfn._xlws.FILTER(DATABANK[SAÍDA],(DATABANK[NOME]=$B75)*(DATABANK[DATA PGTO]=AG$2))),"")=0,"",IFERROR(SUM(_xlfn._xlws.FILTER(DATABANK[SAÍDA],(DATABANK[NOME]=$B75)*(DATABANK[DATA PGTO]=AG$2))),""))))</f>
        <v/>
      </c>
      <c r="AH75" s="3"/>
      <c r="AI75" s="3"/>
      <c r="AJ75" s="3"/>
      <c r="AK75" s="3"/>
      <c r="AL75" s="3"/>
      <c r="AM75" s="3"/>
    </row>
    <row r="76" spans="2:39" ht="12" customHeight="1" x14ac:dyDescent="0.25">
      <c r="B76" s="5"/>
      <c r="C76" s="4" t="str" cm="1">
        <f t="array" ref="C76">IF($B76="","",IF(C$2="","",IF(IFERROR(SUM(_xlfn._xlws.FILTER(DATABANK[SAÍDA],(DATABANK[NOME]=$B76)*(DATABANK[DATA PGTO]=C$2))),"")=0,"",IFERROR(SUM(_xlfn._xlws.FILTER(DATABANK[SAÍDA],(DATABANK[NOME]=$B76)*(DATABANK[DATA PGTO]=C$2))),""))))</f>
        <v/>
      </c>
      <c r="D76" s="4" t="str" cm="1">
        <f t="array" ref="D76">IF($B76="","",IF(D$2="","",IF(IFERROR(SUM(_xlfn._xlws.FILTER(DATABANK[SAÍDA],(DATABANK[NOME]=$B76)*(DATABANK[DATA PGTO]=D$2))),"")=0,"",IFERROR(SUM(_xlfn._xlws.FILTER(DATABANK[SAÍDA],(DATABANK[NOME]=$B76)*(DATABANK[DATA PGTO]=D$2))),""))))</f>
        <v/>
      </c>
      <c r="E76" s="4" t="str" cm="1">
        <f t="array" ref="E76">IF($B76="","",IF(E$2="","",IF(IFERROR(SUM(_xlfn._xlws.FILTER(DATABANK[SAÍDA],(DATABANK[NOME]=$B76)*(DATABANK[DATA PGTO]=E$2))),"")=0,"",IFERROR(SUM(_xlfn._xlws.FILTER(DATABANK[SAÍDA],(DATABANK[NOME]=$B76)*(DATABANK[DATA PGTO]=E$2))),""))))</f>
        <v/>
      </c>
      <c r="F76" s="4" t="str" cm="1">
        <f t="array" ref="F76">IF($B76="","",IF(F$2="","",IF(IFERROR(SUM(_xlfn._xlws.FILTER(DATABANK[SAÍDA],(DATABANK[NOME]=$B76)*(DATABANK[DATA PGTO]=F$2))),"")=0,"",IFERROR(SUM(_xlfn._xlws.FILTER(DATABANK[SAÍDA],(DATABANK[NOME]=$B76)*(DATABANK[DATA PGTO]=F$2))),""))))</f>
        <v/>
      </c>
      <c r="G76" s="4" t="str" cm="1">
        <f t="array" ref="G76">IF($B76="","",IF(G$2="","",IF(IFERROR(SUM(_xlfn._xlws.FILTER(DATABANK[SAÍDA],(DATABANK[NOME]=$B76)*(DATABANK[DATA PGTO]=G$2))),"")=0,"",IFERROR(SUM(_xlfn._xlws.FILTER(DATABANK[SAÍDA],(DATABANK[NOME]=$B76)*(DATABANK[DATA PGTO]=G$2))),""))))</f>
        <v/>
      </c>
      <c r="H76" s="4" t="str" cm="1">
        <f t="array" ref="H76">IF($B76="","",IF(H$2="","",IF(IFERROR(SUM(_xlfn._xlws.FILTER(DATABANK[SAÍDA],(DATABANK[NOME]=$B76)*(DATABANK[DATA PGTO]=H$2))),"")=0,"",IFERROR(SUM(_xlfn._xlws.FILTER(DATABANK[SAÍDA],(DATABANK[NOME]=$B76)*(DATABANK[DATA PGTO]=H$2))),""))))</f>
        <v/>
      </c>
      <c r="I76" s="4" t="str" cm="1">
        <f t="array" ref="I76">IF($B76="","",IF(I$2="","",IF(IFERROR(SUM(_xlfn._xlws.FILTER(DATABANK[SAÍDA],(DATABANK[NOME]=$B76)*(DATABANK[DATA PGTO]=I$2))),"")=0,"",IFERROR(SUM(_xlfn._xlws.FILTER(DATABANK[SAÍDA],(DATABANK[NOME]=$B76)*(DATABANK[DATA PGTO]=I$2))),""))))</f>
        <v/>
      </c>
      <c r="J76" s="4" t="str" cm="1">
        <f t="array" ref="J76">IF($B76="","",IF(J$2="","",IF(IFERROR(SUM(_xlfn._xlws.FILTER(DATABANK[SAÍDA],(DATABANK[NOME]=$B76)*(DATABANK[DATA PGTO]=J$2))),"")=0,"",IFERROR(SUM(_xlfn._xlws.FILTER(DATABANK[SAÍDA],(DATABANK[NOME]=$B76)*(DATABANK[DATA PGTO]=J$2))),""))))</f>
        <v/>
      </c>
      <c r="K76" s="4" t="str" cm="1">
        <f t="array" ref="K76">IF($B76="","",IF(K$2="","",IF(IFERROR(SUM(_xlfn._xlws.FILTER(DATABANK[SAÍDA],(DATABANK[NOME]=$B76)*(DATABANK[DATA PGTO]=K$2))),"")=0,"",IFERROR(SUM(_xlfn._xlws.FILTER(DATABANK[SAÍDA],(DATABANK[NOME]=$B76)*(DATABANK[DATA PGTO]=K$2))),""))))</f>
        <v/>
      </c>
      <c r="L76" s="4" t="str" cm="1">
        <f t="array" ref="L76">IF($B76="","",IF(L$2="","",IF(IFERROR(SUM(_xlfn._xlws.FILTER(DATABANK[SAÍDA],(DATABANK[NOME]=$B76)*(DATABANK[DATA PGTO]=L$2))),"")=0,"",IFERROR(SUM(_xlfn._xlws.FILTER(DATABANK[SAÍDA],(DATABANK[NOME]=$B76)*(DATABANK[DATA PGTO]=L$2))),""))))</f>
        <v/>
      </c>
      <c r="M76" s="4" t="str" cm="1">
        <f t="array" ref="M76">IF($B76="","",IF(M$2="","",IF(IFERROR(SUM(_xlfn._xlws.FILTER(DATABANK[SAÍDA],(DATABANK[NOME]=$B76)*(DATABANK[DATA PGTO]=M$2))),"")=0,"",IFERROR(SUM(_xlfn._xlws.FILTER(DATABANK[SAÍDA],(DATABANK[NOME]=$B76)*(DATABANK[DATA PGTO]=M$2))),""))))</f>
        <v/>
      </c>
      <c r="N76" s="4" t="str" cm="1">
        <f t="array" ref="N76">IF($B76="","",IF(N$2="","",IF(IFERROR(SUM(_xlfn._xlws.FILTER(DATABANK[SAÍDA],(DATABANK[NOME]=$B76)*(DATABANK[DATA PGTO]=N$2))),"")=0,"",IFERROR(SUM(_xlfn._xlws.FILTER(DATABANK[SAÍDA],(DATABANK[NOME]=$B76)*(DATABANK[DATA PGTO]=N$2))),""))))</f>
        <v/>
      </c>
      <c r="O76" s="4" t="str" cm="1">
        <f t="array" ref="O76">IF($B76="","",IF(O$2="","",IF(IFERROR(SUM(_xlfn._xlws.FILTER(DATABANK[SAÍDA],(DATABANK[NOME]=$B76)*(DATABANK[DATA PGTO]=O$2))),"")=0,"",IFERROR(SUM(_xlfn._xlws.FILTER(DATABANK[SAÍDA],(DATABANK[NOME]=$B76)*(DATABANK[DATA PGTO]=O$2))),""))))</f>
        <v/>
      </c>
      <c r="P76" s="4" t="str" cm="1">
        <f t="array" ref="P76">IF($B76="","",IF(P$2="","",IF(IFERROR(SUM(_xlfn._xlws.FILTER(DATABANK[SAÍDA],(DATABANK[NOME]=$B76)*(DATABANK[DATA PGTO]=P$2))),"")=0,"",IFERROR(SUM(_xlfn._xlws.FILTER(DATABANK[SAÍDA],(DATABANK[NOME]=$B76)*(DATABANK[DATA PGTO]=P$2))),""))))</f>
        <v/>
      </c>
      <c r="Q76" s="4" t="str" cm="1">
        <f t="array" ref="Q76">IF($B76="","",IF(Q$2="","",IF(IFERROR(SUM(_xlfn._xlws.FILTER(DATABANK[SAÍDA],(DATABANK[NOME]=$B76)*(DATABANK[DATA PGTO]=Q$2))),"")=0,"",IFERROR(SUM(_xlfn._xlws.FILTER(DATABANK[SAÍDA],(DATABANK[NOME]=$B76)*(DATABANK[DATA PGTO]=Q$2))),""))))</f>
        <v/>
      </c>
      <c r="R76" s="4" t="str" cm="1">
        <f t="array" ref="R76">IF($B76="","",IF(R$2="","",IF(IFERROR(SUM(_xlfn._xlws.FILTER(DATABANK[SAÍDA],(DATABANK[NOME]=$B76)*(DATABANK[DATA PGTO]=R$2))),"")=0,"",IFERROR(SUM(_xlfn._xlws.FILTER(DATABANK[SAÍDA],(DATABANK[NOME]=$B76)*(DATABANK[DATA PGTO]=R$2))),""))))</f>
        <v/>
      </c>
      <c r="S76" s="4" t="str" cm="1">
        <f t="array" ref="S76">IF($B76="","",IF(S$2="","",IF(IFERROR(SUM(_xlfn._xlws.FILTER(DATABANK[SAÍDA],(DATABANK[NOME]=$B76)*(DATABANK[DATA PGTO]=S$2))),"")=0,"",IFERROR(SUM(_xlfn._xlws.FILTER(DATABANK[SAÍDA],(DATABANK[NOME]=$B76)*(DATABANK[DATA PGTO]=S$2))),""))))</f>
        <v/>
      </c>
      <c r="T76" s="4" t="str" cm="1">
        <f t="array" ref="T76">IF($B76="","",IF(T$2="","",IF(IFERROR(SUM(_xlfn._xlws.FILTER(DATABANK[SAÍDA],(DATABANK[NOME]=$B76)*(DATABANK[DATA PGTO]=T$2))),"")=0,"",IFERROR(SUM(_xlfn._xlws.FILTER(DATABANK[SAÍDA],(DATABANK[NOME]=$B76)*(DATABANK[DATA PGTO]=T$2))),""))))</f>
        <v/>
      </c>
      <c r="U76" s="4" t="str" cm="1">
        <f t="array" ref="U76">IF($B76="","",IF(U$2="","",IF(IFERROR(SUM(_xlfn._xlws.FILTER(DATABANK[SAÍDA],(DATABANK[NOME]=$B76)*(DATABANK[DATA PGTO]=U$2))),"")=0,"",IFERROR(SUM(_xlfn._xlws.FILTER(DATABANK[SAÍDA],(DATABANK[NOME]=$B76)*(DATABANK[DATA PGTO]=U$2))),""))))</f>
        <v/>
      </c>
      <c r="V76" s="4" t="str" cm="1">
        <f t="array" ref="V76">IF($B76="","",IF(V$2="","",IF(IFERROR(SUM(_xlfn._xlws.FILTER(DATABANK[SAÍDA],(DATABANK[NOME]=$B76)*(DATABANK[DATA PGTO]=V$2))),"")=0,"",IFERROR(SUM(_xlfn._xlws.FILTER(DATABANK[SAÍDA],(DATABANK[NOME]=$B76)*(DATABANK[DATA PGTO]=V$2))),""))))</f>
        <v/>
      </c>
      <c r="W76" s="4" t="str" cm="1">
        <f t="array" ref="W76">IF($B76="","",IF(W$2="","",IF(IFERROR(SUM(_xlfn._xlws.FILTER(DATABANK[SAÍDA],(DATABANK[NOME]=$B76)*(DATABANK[DATA PGTO]=W$2))),"")=0,"",IFERROR(SUM(_xlfn._xlws.FILTER(DATABANK[SAÍDA],(DATABANK[NOME]=$B76)*(DATABANK[DATA PGTO]=W$2))),""))))</f>
        <v/>
      </c>
      <c r="X76" s="4" t="str" cm="1">
        <f t="array" ref="X76">IF($B76="","",IF(X$2="","",IF(IFERROR(SUM(_xlfn._xlws.FILTER(DATABANK[SAÍDA],(DATABANK[NOME]=$B76)*(DATABANK[DATA PGTO]=X$2))),"")=0,"",IFERROR(SUM(_xlfn._xlws.FILTER(DATABANK[SAÍDA],(DATABANK[NOME]=$B76)*(DATABANK[DATA PGTO]=X$2))),""))))</f>
        <v/>
      </c>
      <c r="Y76" s="4" t="str" cm="1">
        <f t="array" ref="Y76">IF($B76="","",IF(Y$2="","",IF(IFERROR(SUM(_xlfn._xlws.FILTER(DATABANK[SAÍDA],(DATABANK[NOME]=$B76)*(DATABANK[DATA PGTO]=Y$2))),"")=0,"",IFERROR(SUM(_xlfn._xlws.FILTER(DATABANK[SAÍDA],(DATABANK[NOME]=$B76)*(DATABANK[DATA PGTO]=Y$2))),""))))</f>
        <v/>
      </c>
      <c r="Z76" s="4" t="str" cm="1">
        <f t="array" ref="Z76">IF($B76="","",IF(Z$2="","",IF(IFERROR(SUM(_xlfn._xlws.FILTER(DATABANK[SAÍDA],(DATABANK[NOME]=$B76)*(DATABANK[DATA PGTO]=Z$2))),"")=0,"",IFERROR(SUM(_xlfn._xlws.FILTER(DATABANK[SAÍDA],(DATABANK[NOME]=$B76)*(DATABANK[DATA PGTO]=Z$2))),""))))</f>
        <v/>
      </c>
      <c r="AA76" s="4" t="str" cm="1">
        <f t="array" ref="AA76">IF($B76="","",IF(AA$2="","",IF(IFERROR(SUM(_xlfn._xlws.FILTER(DATABANK[SAÍDA],(DATABANK[NOME]=$B76)*(DATABANK[DATA PGTO]=AA$2))),"")=0,"",IFERROR(SUM(_xlfn._xlws.FILTER(DATABANK[SAÍDA],(DATABANK[NOME]=$B76)*(DATABANK[DATA PGTO]=AA$2))),""))))</f>
        <v/>
      </c>
      <c r="AB76" s="4" t="str" cm="1">
        <f t="array" ref="AB76">IF($B76="","",IF(AB$2="","",IF(IFERROR(SUM(_xlfn._xlws.FILTER(DATABANK[SAÍDA],(DATABANK[NOME]=$B76)*(DATABANK[DATA PGTO]=AB$2))),"")=0,"",IFERROR(SUM(_xlfn._xlws.FILTER(DATABANK[SAÍDA],(DATABANK[NOME]=$B76)*(DATABANK[DATA PGTO]=AB$2))),""))))</f>
        <v/>
      </c>
      <c r="AC76" s="4" t="str" cm="1">
        <f t="array" ref="AC76">IF($B76="","",IF(AC$2="","",IF(IFERROR(SUM(_xlfn._xlws.FILTER(DATABANK[SAÍDA],(DATABANK[NOME]=$B76)*(DATABANK[DATA PGTO]=AC$2))),"")=0,"",IFERROR(SUM(_xlfn._xlws.FILTER(DATABANK[SAÍDA],(DATABANK[NOME]=$B76)*(DATABANK[DATA PGTO]=AC$2))),""))))</f>
        <v/>
      </c>
      <c r="AD76" s="4" t="str" cm="1">
        <f t="array" ref="AD76">IF($B76="","",IF(AD$2="","",IF(IFERROR(SUM(_xlfn._xlws.FILTER(DATABANK[SAÍDA],(DATABANK[NOME]=$B76)*(DATABANK[DATA PGTO]=AD$2))),"")=0,"",IFERROR(SUM(_xlfn._xlws.FILTER(DATABANK[SAÍDA],(DATABANK[NOME]=$B76)*(DATABANK[DATA PGTO]=AD$2))),""))))</f>
        <v/>
      </c>
      <c r="AE76" s="4" t="str" cm="1">
        <f t="array" ref="AE76">IF($B76="","",IF(AE$2="","",IF(IFERROR(SUM(_xlfn._xlws.FILTER(DATABANK[SAÍDA],(DATABANK[NOME]=$B76)*(DATABANK[DATA PGTO]=AE$2))),"")=0,"",IFERROR(SUM(_xlfn._xlws.FILTER(DATABANK[SAÍDA],(DATABANK[NOME]=$B76)*(DATABANK[DATA PGTO]=AE$2))),""))))</f>
        <v/>
      </c>
      <c r="AF76" s="4" t="str" cm="1">
        <f t="array" ref="AF76">IF($B76="","",IF(AF$2="","",IF(IFERROR(SUM(_xlfn._xlws.FILTER(DATABANK[SAÍDA],(DATABANK[NOME]=$B76)*(DATABANK[DATA PGTO]=AF$2))),"")=0,"",IFERROR(SUM(_xlfn._xlws.FILTER(DATABANK[SAÍDA],(DATABANK[NOME]=$B76)*(DATABANK[DATA PGTO]=AF$2))),""))))</f>
        <v/>
      </c>
      <c r="AG76" s="4" t="str" cm="1">
        <f t="array" ref="AG76">IF($B76="","",IF(AG$2="","",IF(IFERROR(SUM(_xlfn._xlws.FILTER(DATABANK[SAÍDA],(DATABANK[NOME]=$B76)*(DATABANK[DATA PGTO]=AG$2))),"")=0,"",IFERROR(SUM(_xlfn._xlws.FILTER(DATABANK[SAÍDA],(DATABANK[NOME]=$B76)*(DATABANK[DATA PGTO]=AG$2))),""))))</f>
        <v/>
      </c>
      <c r="AH76" s="3"/>
      <c r="AI76" s="3"/>
      <c r="AJ76" s="3"/>
      <c r="AK76" s="3"/>
      <c r="AL76" s="3"/>
      <c r="AM76" s="3"/>
    </row>
    <row r="77" spans="2:39" ht="12" customHeight="1" x14ac:dyDescent="0.25">
      <c r="B77" s="5"/>
      <c r="C77" s="4" t="str" cm="1">
        <f t="array" ref="C77">IF($B77="","",IF(C$2="","",IF(IFERROR(SUM(_xlfn._xlws.FILTER(DATABANK[SAÍDA],(DATABANK[NOME]=$B77)*(DATABANK[DATA PGTO]=C$2))),"")=0,"",IFERROR(SUM(_xlfn._xlws.FILTER(DATABANK[SAÍDA],(DATABANK[NOME]=$B77)*(DATABANK[DATA PGTO]=C$2))),""))))</f>
        <v/>
      </c>
      <c r="D77" s="4" t="str" cm="1">
        <f t="array" ref="D77">IF($B77="","",IF(D$2="","",IF(IFERROR(SUM(_xlfn._xlws.FILTER(DATABANK[SAÍDA],(DATABANK[NOME]=$B77)*(DATABANK[DATA PGTO]=D$2))),"")=0,"",IFERROR(SUM(_xlfn._xlws.FILTER(DATABANK[SAÍDA],(DATABANK[NOME]=$B77)*(DATABANK[DATA PGTO]=D$2))),""))))</f>
        <v/>
      </c>
      <c r="E77" s="4" t="str" cm="1">
        <f t="array" ref="E77">IF($B77="","",IF(E$2="","",IF(IFERROR(SUM(_xlfn._xlws.FILTER(DATABANK[SAÍDA],(DATABANK[NOME]=$B77)*(DATABANK[DATA PGTO]=E$2))),"")=0,"",IFERROR(SUM(_xlfn._xlws.FILTER(DATABANK[SAÍDA],(DATABANK[NOME]=$B77)*(DATABANK[DATA PGTO]=E$2))),""))))</f>
        <v/>
      </c>
      <c r="F77" s="4" t="str" cm="1">
        <f t="array" ref="F77">IF($B77="","",IF(F$2="","",IF(IFERROR(SUM(_xlfn._xlws.FILTER(DATABANK[SAÍDA],(DATABANK[NOME]=$B77)*(DATABANK[DATA PGTO]=F$2))),"")=0,"",IFERROR(SUM(_xlfn._xlws.FILTER(DATABANK[SAÍDA],(DATABANK[NOME]=$B77)*(DATABANK[DATA PGTO]=F$2))),""))))</f>
        <v/>
      </c>
      <c r="G77" s="4" t="str" cm="1">
        <f t="array" ref="G77">IF($B77="","",IF(G$2="","",IF(IFERROR(SUM(_xlfn._xlws.FILTER(DATABANK[SAÍDA],(DATABANK[NOME]=$B77)*(DATABANK[DATA PGTO]=G$2))),"")=0,"",IFERROR(SUM(_xlfn._xlws.FILTER(DATABANK[SAÍDA],(DATABANK[NOME]=$B77)*(DATABANK[DATA PGTO]=G$2))),""))))</f>
        <v/>
      </c>
      <c r="H77" s="4" t="str" cm="1">
        <f t="array" ref="H77">IF($B77="","",IF(H$2="","",IF(IFERROR(SUM(_xlfn._xlws.FILTER(DATABANK[SAÍDA],(DATABANK[NOME]=$B77)*(DATABANK[DATA PGTO]=H$2))),"")=0,"",IFERROR(SUM(_xlfn._xlws.FILTER(DATABANK[SAÍDA],(DATABANK[NOME]=$B77)*(DATABANK[DATA PGTO]=H$2))),""))))</f>
        <v/>
      </c>
      <c r="I77" s="4" t="str" cm="1">
        <f t="array" ref="I77">IF($B77="","",IF(I$2="","",IF(IFERROR(SUM(_xlfn._xlws.FILTER(DATABANK[SAÍDA],(DATABANK[NOME]=$B77)*(DATABANK[DATA PGTO]=I$2))),"")=0,"",IFERROR(SUM(_xlfn._xlws.FILTER(DATABANK[SAÍDA],(DATABANK[NOME]=$B77)*(DATABANK[DATA PGTO]=I$2))),""))))</f>
        <v/>
      </c>
      <c r="J77" s="4" t="str" cm="1">
        <f t="array" ref="J77">IF($B77="","",IF(J$2="","",IF(IFERROR(SUM(_xlfn._xlws.FILTER(DATABANK[SAÍDA],(DATABANK[NOME]=$B77)*(DATABANK[DATA PGTO]=J$2))),"")=0,"",IFERROR(SUM(_xlfn._xlws.FILTER(DATABANK[SAÍDA],(DATABANK[NOME]=$B77)*(DATABANK[DATA PGTO]=J$2))),""))))</f>
        <v/>
      </c>
      <c r="K77" s="4" t="str" cm="1">
        <f t="array" ref="K77">IF($B77="","",IF(K$2="","",IF(IFERROR(SUM(_xlfn._xlws.FILTER(DATABANK[SAÍDA],(DATABANK[NOME]=$B77)*(DATABANK[DATA PGTO]=K$2))),"")=0,"",IFERROR(SUM(_xlfn._xlws.FILTER(DATABANK[SAÍDA],(DATABANK[NOME]=$B77)*(DATABANK[DATA PGTO]=K$2))),""))))</f>
        <v/>
      </c>
      <c r="L77" s="4" t="str" cm="1">
        <f t="array" ref="L77">IF($B77="","",IF(L$2="","",IF(IFERROR(SUM(_xlfn._xlws.FILTER(DATABANK[SAÍDA],(DATABANK[NOME]=$B77)*(DATABANK[DATA PGTO]=L$2))),"")=0,"",IFERROR(SUM(_xlfn._xlws.FILTER(DATABANK[SAÍDA],(DATABANK[NOME]=$B77)*(DATABANK[DATA PGTO]=L$2))),""))))</f>
        <v/>
      </c>
      <c r="M77" s="4" t="str" cm="1">
        <f t="array" ref="M77">IF($B77="","",IF(M$2="","",IF(IFERROR(SUM(_xlfn._xlws.FILTER(DATABANK[SAÍDA],(DATABANK[NOME]=$B77)*(DATABANK[DATA PGTO]=M$2))),"")=0,"",IFERROR(SUM(_xlfn._xlws.FILTER(DATABANK[SAÍDA],(DATABANK[NOME]=$B77)*(DATABANK[DATA PGTO]=M$2))),""))))</f>
        <v/>
      </c>
      <c r="N77" s="4" t="str" cm="1">
        <f t="array" ref="N77">IF($B77="","",IF(N$2="","",IF(IFERROR(SUM(_xlfn._xlws.FILTER(DATABANK[SAÍDA],(DATABANK[NOME]=$B77)*(DATABANK[DATA PGTO]=N$2))),"")=0,"",IFERROR(SUM(_xlfn._xlws.FILTER(DATABANK[SAÍDA],(DATABANK[NOME]=$B77)*(DATABANK[DATA PGTO]=N$2))),""))))</f>
        <v/>
      </c>
      <c r="O77" s="4" t="str" cm="1">
        <f t="array" ref="O77">IF($B77="","",IF(O$2="","",IF(IFERROR(SUM(_xlfn._xlws.FILTER(DATABANK[SAÍDA],(DATABANK[NOME]=$B77)*(DATABANK[DATA PGTO]=O$2))),"")=0,"",IFERROR(SUM(_xlfn._xlws.FILTER(DATABANK[SAÍDA],(DATABANK[NOME]=$B77)*(DATABANK[DATA PGTO]=O$2))),""))))</f>
        <v/>
      </c>
      <c r="P77" s="4" t="str" cm="1">
        <f t="array" ref="P77">IF($B77="","",IF(P$2="","",IF(IFERROR(SUM(_xlfn._xlws.FILTER(DATABANK[SAÍDA],(DATABANK[NOME]=$B77)*(DATABANK[DATA PGTO]=P$2))),"")=0,"",IFERROR(SUM(_xlfn._xlws.FILTER(DATABANK[SAÍDA],(DATABANK[NOME]=$B77)*(DATABANK[DATA PGTO]=P$2))),""))))</f>
        <v/>
      </c>
      <c r="Q77" s="4" t="str" cm="1">
        <f t="array" ref="Q77">IF($B77="","",IF(Q$2="","",IF(IFERROR(SUM(_xlfn._xlws.FILTER(DATABANK[SAÍDA],(DATABANK[NOME]=$B77)*(DATABANK[DATA PGTO]=Q$2))),"")=0,"",IFERROR(SUM(_xlfn._xlws.FILTER(DATABANK[SAÍDA],(DATABANK[NOME]=$B77)*(DATABANK[DATA PGTO]=Q$2))),""))))</f>
        <v/>
      </c>
      <c r="R77" s="4" t="str" cm="1">
        <f t="array" ref="R77">IF($B77="","",IF(R$2="","",IF(IFERROR(SUM(_xlfn._xlws.FILTER(DATABANK[SAÍDA],(DATABANK[NOME]=$B77)*(DATABANK[DATA PGTO]=R$2))),"")=0,"",IFERROR(SUM(_xlfn._xlws.FILTER(DATABANK[SAÍDA],(DATABANK[NOME]=$B77)*(DATABANK[DATA PGTO]=R$2))),""))))</f>
        <v/>
      </c>
      <c r="S77" s="4" t="str" cm="1">
        <f t="array" ref="S77">IF($B77="","",IF(S$2="","",IF(IFERROR(SUM(_xlfn._xlws.FILTER(DATABANK[SAÍDA],(DATABANK[NOME]=$B77)*(DATABANK[DATA PGTO]=S$2))),"")=0,"",IFERROR(SUM(_xlfn._xlws.FILTER(DATABANK[SAÍDA],(DATABANK[NOME]=$B77)*(DATABANK[DATA PGTO]=S$2))),""))))</f>
        <v/>
      </c>
      <c r="T77" s="4" t="str" cm="1">
        <f t="array" ref="T77">IF($B77="","",IF(T$2="","",IF(IFERROR(SUM(_xlfn._xlws.FILTER(DATABANK[SAÍDA],(DATABANK[NOME]=$B77)*(DATABANK[DATA PGTO]=T$2))),"")=0,"",IFERROR(SUM(_xlfn._xlws.FILTER(DATABANK[SAÍDA],(DATABANK[NOME]=$B77)*(DATABANK[DATA PGTO]=T$2))),""))))</f>
        <v/>
      </c>
      <c r="U77" s="4" t="str" cm="1">
        <f t="array" ref="U77">IF($B77="","",IF(U$2="","",IF(IFERROR(SUM(_xlfn._xlws.FILTER(DATABANK[SAÍDA],(DATABANK[NOME]=$B77)*(DATABANK[DATA PGTO]=U$2))),"")=0,"",IFERROR(SUM(_xlfn._xlws.FILTER(DATABANK[SAÍDA],(DATABANK[NOME]=$B77)*(DATABANK[DATA PGTO]=U$2))),""))))</f>
        <v/>
      </c>
      <c r="V77" s="4" t="str" cm="1">
        <f t="array" ref="V77">IF($B77="","",IF(V$2="","",IF(IFERROR(SUM(_xlfn._xlws.FILTER(DATABANK[SAÍDA],(DATABANK[NOME]=$B77)*(DATABANK[DATA PGTO]=V$2))),"")=0,"",IFERROR(SUM(_xlfn._xlws.FILTER(DATABANK[SAÍDA],(DATABANK[NOME]=$B77)*(DATABANK[DATA PGTO]=V$2))),""))))</f>
        <v/>
      </c>
      <c r="W77" s="4" t="str" cm="1">
        <f t="array" ref="W77">IF($B77="","",IF(W$2="","",IF(IFERROR(SUM(_xlfn._xlws.FILTER(DATABANK[SAÍDA],(DATABANK[NOME]=$B77)*(DATABANK[DATA PGTO]=W$2))),"")=0,"",IFERROR(SUM(_xlfn._xlws.FILTER(DATABANK[SAÍDA],(DATABANK[NOME]=$B77)*(DATABANK[DATA PGTO]=W$2))),""))))</f>
        <v/>
      </c>
      <c r="X77" s="4" t="str" cm="1">
        <f t="array" ref="X77">IF($B77="","",IF(X$2="","",IF(IFERROR(SUM(_xlfn._xlws.FILTER(DATABANK[SAÍDA],(DATABANK[NOME]=$B77)*(DATABANK[DATA PGTO]=X$2))),"")=0,"",IFERROR(SUM(_xlfn._xlws.FILTER(DATABANK[SAÍDA],(DATABANK[NOME]=$B77)*(DATABANK[DATA PGTO]=X$2))),""))))</f>
        <v/>
      </c>
      <c r="Y77" s="4" t="str" cm="1">
        <f t="array" ref="Y77">IF($B77="","",IF(Y$2="","",IF(IFERROR(SUM(_xlfn._xlws.FILTER(DATABANK[SAÍDA],(DATABANK[NOME]=$B77)*(DATABANK[DATA PGTO]=Y$2))),"")=0,"",IFERROR(SUM(_xlfn._xlws.FILTER(DATABANK[SAÍDA],(DATABANK[NOME]=$B77)*(DATABANK[DATA PGTO]=Y$2))),""))))</f>
        <v/>
      </c>
      <c r="Z77" s="4" t="str" cm="1">
        <f t="array" ref="Z77">IF($B77="","",IF(Z$2="","",IF(IFERROR(SUM(_xlfn._xlws.FILTER(DATABANK[SAÍDA],(DATABANK[NOME]=$B77)*(DATABANK[DATA PGTO]=Z$2))),"")=0,"",IFERROR(SUM(_xlfn._xlws.FILTER(DATABANK[SAÍDA],(DATABANK[NOME]=$B77)*(DATABANK[DATA PGTO]=Z$2))),""))))</f>
        <v/>
      </c>
      <c r="AA77" s="4" t="str" cm="1">
        <f t="array" ref="AA77">IF($B77="","",IF(AA$2="","",IF(IFERROR(SUM(_xlfn._xlws.FILTER(DATABANK[SAÍDA],(DATABANK[NOME]=$B77)*(DATABANK[DATA PGTO]=AA$2))),"")=0,"",IFERROR(SUM(_xlfn._xlws.FILTER(DATABANK[SAÍDA],(DATABANK[NOME]=$B77)*(DATABANK[DATA PGTO]=AA$2))),""))))</f>
        <v/>
      </c>
      <c r="AB77" s="4" t="str" cm="1">
        <f t="array" ref="AB77">IF($B77="","",IF(AB$2="","",IF(IFERROR(SUM(_xlfn._xlws.FILTER(DATABANK[SAÍDA],(DATABANK[NOME]=$B77)*(DATABANK[DATA PGTO]=AB$2))),"")=0,"",IFERROR(SUM(_xlfn._xlws.FILTER(DATABANK[SAÍDA],(DATABANK[NOME]=$B77)*(DATABANK[DATA PGTO]=AB$2))),""))))</f>
        <v/>
      </c>
      <c r="AC77" s="4" t="str" cm="1">
        <f t="array" ref="AC77">IF($B77="","",IF(AC$2="","",IF(IFERROR(SUM(_xlfn._xlws.FILTER(DATABANK[SAÍDA],(DATABANK[NOME]=$B77)*(DATABANK[DATA PGTO]=AC$2))),"")=0,"",IFERROR(SUM(_xlfn._xlws.FILTER(DATABANK[SAÍDA],(DATABANK[NOME]=$B77)*(DATABANK[DATA PGTO]=AC$2))),""))))</f>
        <v/>
      </c>
      <c r="AD77" s="4" t="str" cm="1">
        <f t="array" ref="AD77">IF($B77="","",IF(AD$2="","",IF(IFERROR(SUM(_xlfn._xlws.FILTER(DATABANK[SAÍDA],(DATABANK[NOME]=$B77)*(DATABANK[DATA PGTO]=AD$2))),"")=0,"",IFERROR(SUM(_xlfn._xlws.FILTER(DATABANK[SAÍDA],(DATABANK[NOME]=$B77)*(DATABANK[DATA PGTO]=AD$2))),""))))</f>
        <v/>
      </c>
      <c r="AE77" s="4" t="str" cm="1">
        <f t="array" ref="AE77">IF($B77="","",IF(AE$2="","",IF(IFERROR(SUM(_xlfn._xlws.FILTER(DATABANK[SAÍDA],(DATABANK[NOME]=$B77)*(DATABANK[DATA PGTO]=AE$2))),"")=0,"",IFERROR(SUM(_xlfn._xlws.FILTER(DATABANK[SAÍDA],(DATABANK[NOME]=$B77)*(DATABANK[DATA PGTO]=AE$2))),""))))</f>
        <v/>
      </c>
      <c r="AF77" s="4" t="str" cm="1">
        <f t="array" ref="AF77">IF($B77="","",IF(AF$2="","",IF(IFERROR(SUM(_xlfn._xlws.FILTER(DATABANK[SAÍDA],(DATABANK[NOME]=$B77)*(DATABANK[DATA PGTO]=AF$2))),"")=0,"",IFERROR(SUM(_xlfn._xlws.FILTER(DATABANK[SAÍDA],(DATABANK[NOME]=$B77)*(DATABANK[DATA PGTO]=AF$2))),""))))</f>
        <v/>
      </c>
      <c r="AG77" s="4" t="str" cm="1">
        <f t="array" ref="AG77">IF($B77="","",IF(AG$2="","",IF(IFERROR(SUM(_xlfn._xlws.FILTER(DATABANK[SAÍDA],(DATABANK[NOME]=$B77)*(DATABANK[DATA PGTO]=AG$2))),"")=0,"",IFERROR(SUM(_xlfn._xlws.FILTER(DATABANK[SAÍDA],(DATABANK[NOME]=$B77)*(DATABANK[DATA PGTO]=AG$2))),""))))</f>
        <v/>
      </c>
      <c r="AH77" s="3"/>
      <c r="AI77" s="3"/>
      <c r="AJ77" s="3"/>
      <c r="AK77" s="3"/>
      <c r="AL77" s="3"/>
      <c r="AM77" s="3"/>
    </row>
    <row r="78" spans="2:39" ht="12" customHeight="1" x14ac:dyDescent="0.25">
      <c r="B78" s="5"/>
      <c r="C78" s="4" t="str" cm="1">
        <f t="array" ref="C78">IF($B78="","",IF(C$2="","",IF(IFERROR(SUM(_xlfn._xlws.FILTER(DATABANK[SAÍDA],(DATABANK[NOME]=$B78)*(DATABANK[DATA PGTO]=C$2))),"")=0,"",IFERROR(SUM(_xlfn._xlws.FILTER(DATABANK[SAÍDA],(DATABANK[NOME]=$B78)*(DATABANK[DATA PGTO]=C$2))),""))))</f>
        <v/>
      </c>
      <c r="D78" s="4" t="str" cm="1">
        <f t="array" ref="D78">IF($B78="","",IF(D$2="","",IF(IFERROR(SUM(_xlfn._xlws.FILTER(DATABANK[SAÍDA],(DATABANK[NOME]=$B78)*(DATABANK[DATA PGTO]=D$2))),"")=0,"",IFERROR(SUM(_xlfn._xlws.FILTER(DATABANK[SAÍDA],(DATABANK[NOME]=$B78)*(DATABANK[DATA PGTO]=D$2))),""))))</f>
        <v/>
      </c>
      <c r="E78" s="4" t="str" cm="1">
        <f t="array" ref="E78">IF($B78="","",IF(E$2="","",IF(IFERROR(SUM(_xlfn._xlws.FILTER(DATABANK[SAÍDA],(DATABANK[NOME]=$B78)*(DATABANK[DATA PGTO]=E$2))),"")=0,"",IFERROR(SUM(_xlfn._xlws.FILTER(DATABANK[SAÍDA],(DATABANK[NOME]=$B78)*(DATABANK[DATA PGTO]=E$2))),""))))</f>
        <v/>
      </c>
      <c r="F78" s="4" t="str" cm="1">
        <f t="array" ref="F78">IF($B78="","",IF(F$2="","",IF(IFERROR(SUM(_xlfn._xlws.FILTER(DATABANK[SAÍDA],(DATABANK[NOME]=$B78)*(DATABANK[DATA PGTO]=F$2))),"")=0,"",IFERROR(SUM(_xlfn._xlws.FILTER(DATABANK[SAÍDA],(DATABANK[NOME]=$B78)*(DATABANK[DATA PGTO]=F$2))),""))))</f>
        <v/>
      </c>
      <c r="G78" s="4" t="str" cm="1">
        <f t="array" ref="G78">IF($B78="","",IF(G$2="","",IF(IFERROR(SUM(_xlfn._xlws.FILTER(DATABANK[SAÍDA],(DATABANK[NOME]=$B78)*(DATABANK[DATA PGTO]=G$2))),"")=0,"",IFERROR(SUM(_xlfn._xlws.FILTER(DATABANK[SAÍDA],(DATABANK[NOME]=$B78)*(DATABANK[DATA PGTO]=G$2))),""))))</f>
        <v/>
      </c>
      <c r="H78" s="4" t="str" cm="1">
        <f t="array" ref="H78">IF($B78="","",IF(H$2="","",IF(IFERROR(SUM(_xlfn._xlws.FILTER(DATABANK[SAÍDA],(DATABANK[NOME]=$B78)*(DATABANK[DATA PGTO]=H$2))),"")=0,"",IFERROR(SUM(_xlfn._xlws.FILTER(DATABANK[SAÍDA],(DATABANK[NOME]=$B78)*(DATABANK[DATA PGTO]=H$2))),""))))</f>
        <v/>
      </c>
      <c r="I78" s="4" t="str" cm="1">
        <f t="array" ref="I78">IF($B78="","",IF(I$2="","",IF(IFERROR(SUM(_xlfn._xlws.FILTER(DATABANK[SAÍDA],(DATABANK[NOME]=$B78)*(DATABANK[DATA PGTO]=I$2))),"")=0,"",IFERROR(SUM(_xlfn._xlws.FILTER(DATABANK[SAÍDA],(DATABANK[NOME]=$B78)*(DATABANK[DATA PGTO]=I$2))),""))))</f>
        <v/>
      </c>
      <c r="J78" s="4" t="str" cm="1">
        <f t="array" ref="J78">IF($B78="","",IF(J$2="","",IF(IFERROR(SUM(_xlfn._xlws.FILTER(DATABANK[SAÍDA],(DATABANK[NOME]=$B78)*(DATABANK[DATA PGTO]=J$2))),"")=0,"",IFERROR(SUM(_xlfn._xlws.FILTER(DATABANK[SAÍDA],(DATABANK[NOME]=$B78)*(DATABANK[DATA PGTO]=J$2))),""))))</f>
        <v/>
      </c>
      <c r="K78" s="4" t="str" cm="1">
        <f t="array" ref="K78">IF($B78="","",IF(K$2="","",IF(IFERROR(SUM(_xlfn._xlws.FILTER(DATABANK[SAÍDA],(DATABANK[NOME]=$B78)*(DATABANK[DATA PGTO]=K$2))),"")=0,"",IFERROR(SUM(_xlfn._xlws.FILTER(DATABANK[SAÍDA],(DATABANK[NOME]=$B78)*(DATABANK[DATA PGTO]=K$2))),""))))</f>
        <v/>
      </c>
      <c r="L78" s="4" t="str" cm="1">
        <f t="array" ref="L78">IF($B78="","",IF(L$2="","",IF(IFERROR(SUM(_xlfn._xlws.FILTER(DATABANK[SAÍDA],(DATABANK[NOME]=$B78)*(DATABANK[DATA PGTO]=L$2))),"")=0,"",IFERROR(SUM(_xlfn._xlws.FILTER(DATABANK[SAÍDA],(DATABANK[NOME]=$B78)*(DATABANK[DATA PGTO]=L$2))),""))))</f>
        <v/>
      </c>
      <c r="M78" s="4" t="str" cm="1">
        <f t="array" ref="M78">IF($B78="","",IF(M$2="","",IF(IFERROR(SUM(_xlfn._xlws.FILTER(DATABANK[SAÍDA],(DATABANK[NOME]=$B78)*(DATABANK[DATA PGTO]=M$2))),"")=0,"",IFERROR(SUM(_xlfn._xlws.FILTER(DATABANK[SAÍDA],(DATABANK[NOME]=$B78)*(DATABANK[DATA PGTO]=M$2))),""))))</f>
        <v/>
      </c>
      <c r="N78" s="4" t="str" cm="1">
        <f t="array" ref="N78">IF($B78="","",IF(N$2="","",IF(IFERROR(SUM(_xlfn._xlws.FILTER(DATABANK[SAÍDA],(DATABANK[NOME]=$B78)*(DATABANK[DATA PGTO]=N$2))),"")=0,"",IFERROR(SUM(_xlfn._xlws.FILTER(DATABANK[SAÍDA],(DATABANK[NOME]=$B78)*(DATABANK[DATA PGTO]=N$2))),""))))</f>
        <v/>
      </c>
      <c r="O78" s="4" t="str" cm="1">
        <f t="array" ref="O78">IF($B78="","",IF(O$2="","",IF(IFERROR(SUM(_xlfn._xlws.FILTER(DATABANK[SAÍDA],(DATABANK[NOME]=$B78)*(DATABANK[DATA PGTO]=O$2))),"")=0,"",IFERROR(SUM(_xlfn._xlws.FILTER(DATABANK[SAÍDA],(DATABANK[NOME]=$B78)*(DATABANK[DATA PGTO]=O$2))),""))))</f>
        <v/>
      </c>
      <c r="P78" s="4" t="str" cm="1">
        <f t="array" ref="P78">IF($B78="","",IF(P$2="","",IF(IFERROR(SUM(_xlfn._xlws.FILTER(DATABANK[SAÍDA],(DATABANK[NOME]=$B78)*(DATABANK[DATA PGTO]=P$2))),"")=0,"",IFERROR(SUM(_xlfn._xlws.FILTER(DATABANK[SAÍDA],(DATABANK[NOME]=$B78)*(DATABANK[DATA PGTO]=P$2))),""))))</f>
        <v/>
      </c>
      <c r="Q78" s="4" t="str" cm="1">
        <f t="array" ref="Q78">IF($B78="","",IF(Q$2="","",IF(IFERROR(SUM(_xlfn._xlws.FILTER(DATABANK[SAÍDA],(DATABANK[NOME]=$B78)*(DATABANK[DATA PGTO]=Q$2))),"")=0,"",IFERROR(SUM(_xlfn._xlws.FILTER(DATABANK[SAÍDA],(DATABANK[NOME]=$B78)*(DATABANK[DATA PGTO]=Q$2))),""))))</f>
        <v/>
      </c>
      <c r="R78" s="4" t="str" cm="1">
        <f t="array" ref="R78">IF($B78="","",IF(R$2="","",IF(IFERROR(SUM(_xlfn._xlws.FILTER(DATABANK[SAÍDA],(DATABANK[NOME]=$B78)*(DATABANK[DATA PGTO]=R$2))),"")=0,"",IFERROR(SUM(_xlfn._xlws.FILTER(DATABANK[SAÍDA],(DATABANK[NOME]=$B78)*(DATABANK[DATA PGTO]=R$2))),""))))</f>
        <v/>
      </c>
      <c r="S78" s="4" t="str" cm="1">
        <f t="array" ref="S78">IF($B78="","",IF(S$2="","",IF(IFERROR(SUM(_xlfn._xlws.FILTER(DATABANK[SAÍDA],(DATABANK[NOME]=$B78)*(DATABANK[DATA PGTO]=S$2))),"")=0,"",IFERROR(SUM(_xlfn._xlws.FILTER(DATABANK[SAÍDA],(DATABANK[NOME]=$B78)*(DATABANK[DATA PGTO]=S$2))),""))))</f>
        <v/>
      </c>
      <c r="T78" s="4" t="str" cm="1">
        <f t="array" ref="T78">IF($B78="","",IF(T$2="","",IF(IFERROR(SUM(_xlfn._xlws.FILTER(DATABANK[SAÍDA],(DATABANK[NOME]=$B78)*(DATABANK[DATA PGTO]=T$2))),"")=0,"",IFERROR(SUM(_xlfn._xlws.FILTER(DATABANK[SAÍDA],(DATABANK[NOME]=$B78)*(DATABANK[DATA PGTO]=T$2))),""))))</f>
        <v/>
      </c>
      <c r="U78" s="4" t="str" cm="1">
        <f t="array" ref="U78">IF($B78="","",IF(U$2="","",IF(IFERROR(SUM(_xlfn._xlws.FILTER(DATABANK[SAÍDA],(DATABANK[NOME]=$B78)*(DATABANK[DATA PGTO]=U$2))),"")=0,"",IFERROR(SUM(_xlfn._xlws.FILTER(DATABANK[SAÍDA],(DATABANK[NOME]=$B78)*(DATABANK[DATA PGTO]=U$2))),""))))</f>
        <v/>
      </c>
      <c r="V78" s="4" t="str" cm="1">
        <f t="array" ref="V78">IF($B78="","",IF(V$2="","",IF(IFERROR(SUM(_xlfn._xlws.FILTER(DATABANK[SAÍDA],(DATABANK[NOME]=$B78)*(DATABANK[DATA PGTO]=V$2))),"")=0,"",IFERROR(SUM(_xlfn._xlws.FILTER(DATABANK[SAÍDA],(DATABANK[NOME]=$B78)*(DATABANK[DATA PGTO]=V$2))),""))))</f>
        <v/>
      </c>
      <c r="W78" s="4" t="str" cm="1">
        <f t="array" ref="W78">IF($B78="","",IF(W$2="","",IF(IFERROR(SUM(_xlfn._xlws.FILTER(DATABANK[SAÍDA],(DATABANK[NOME]=$B78)*(DATABANK[DATA PGTO]=W$2))),"")=0,"",IFERROR(SUM(_xlfn._xlws.FILTER(DATABANK[SAÍDA],(DATABANK[NOME]=$B78)*(DATABANK[DATA PGTO]=W$2))),""))))</f>
        <v/>
      </c>
      <c r="X78" s="4" t="str" cm="1">
        <f t="array" ref="X78">IF($B78="","",IF(X$2="","",IF(IFERROR(SUM(_xlfn._xlws.FILTER(DATABANK[SAÍDA],(DATABANK[NOME]=$B78)*(DATABANK[DATA PGTO]=X$2))),"")=0,"",IFERROR(SUM(_xlfn._xlws.FILTER(DATABANK[SAÍDA],(DATABANK[NOME]=$B78)*(DATABANK[DATA PGTO]=X$2))),""))))</f>
        <v/>
      </c>
      <c r="Y78" s="4" t="str" cm="1">
        <f t="array" ref="Y78">IF($B78="","",IF(Y$2="","",IF(IFERROR(SUM(_xlfn._xlws.FILTER(DATABANK[SAÍDA],(DATABANK[NOME]=$B78)*(DATABANK[DATA PGTO]=Y$2))),"")=0,"",IFERROR(SUM(_xlfn._xlws.FILTER(DATABANK[SAÍDA],(DATABANK[NOME]=$B78)*(DATABANK[DATA PGTO]=Y$2))),""))))</f>
        <v/>
      </c>
      <c r="Z78" s="4" t="str" cm="1">
        <f t="array" ref="Z78">IF($B78="","",IF(Z$2="","",IF(IFERROR(SUM(_xlfn._xlws.FILTER(DATABANK[SAÍDA],(DATABANK[NOME]=$B78)*(DATABANK[DATA PGTO]=Z$2))),"")=0,"",IFERROR(SUM(_xlfn._xlws.FILTER(DATABANK[SAÍDA],(DATABANK[NOME]=$B78)*(DATABANK[DATA PGTO]=Z$2))),""))))</f>
        <v/>
      </c>
      <c r="AA78" s="4" t="str" cm="1">
        <f t="array" ref="AA78">IF($B78="","",IF(AA$2="","",IF(IFERROR(SUM(_xlfn._xlws.FILTER(DATABANK[SAÍDA],(DATABANK[NOME]=$B78)*(DATABANK[DATA PGTO]=AA$2))),"")=0,"",IFERROR(SUM(_xlfn._xlws.FILTER(DATABANK[SAÍDA],(DATABANK[NOME]=$B78)*(DATABANK[DATA PGTO]=AA$2))),""))))</f>
        <v/>
      </c>
      <c r="AB78" s="4" t="str" cm="1">
        <f t="array" ref="AB78">IF($B78="","",IF(AB$2="","",IF(IFERROR(SUM(_xlfn._xlws.FILTER(DATABANK[SAÍDA],(DATABANK[NOME]=$B78)*(DATABANK[DATA PGTO]=AB$2))),"")=0,"",IFERROR(SUM(_xlfn._xlws.FILTER(DATABANK[SAÍDA],(DATABANK[NOME]=$B78)*(DATABANK[DATA PGTO]=AB$2))),""))))</f>
        <v/>
      </c>
      <c r="AC78" s="4" t="str" cm="1">
        <f t="array" ref="AC78">IF($B78="","",IF(AC$2="","",IF(IFERROR(SUM(_xlfn._xlws.FILTER(DATABANK[SAÍDA],(DATABANK[NOME]=$B78)*(DATABANK[DATA PGTO]=AC$2))),"")=0,"",IFERROR(SUM(_xlfn._xlws.FILTER(DATABANK[SAÍDA],(DATABANK[NOME]=$B78)*(DATABANK[DATA PGTO]=AC$2))),""))))</f>
        <v/>
      </c>
      <c r="AD78" s="4" t="str" cm="1">
        <f t="array" ref="AD78">IF($B78="","",IF(AD$2="","",IF(IFERROR(SUM(_xlfn._xlws.FILTER(DATABANK[SAÍDA],(DATABANK[NOME]=$B78)*(DATABANK[DATA PGTO]=AD$2))),"")=0,"",IFERROR(SUM(_xlfn._xlws.FILTER(DATABANK[SAÍDA],(DATABANK[NOME]=$B78)*(DATABANK[DATA PGTO]=AD$2))),""))))</f>
        <v/>
      </c>
      <c r="AE78" s="4" t="str" cm="1">
        <f t="array" ref="AE78">IF($B78="","",IF(AE$2="","",IF(IFERROR(SUM(_xlfn._xlws.FILTER(DATABANK[SAÍDA],(DATABANK[NOME]=$B78)*(DATABANK[DATA PGTO]=AE$2))),"")=0,"",IFERROR(SUM(_xlfn._xlws.FILTER(DATABANK[SAÍDA],(DATABANK[NOME]=$B78)*(DATABANK[DATA PGTO]=AE$2))),""))))</f>
        <v/>
      </c>
      <c r="AF78" s="4" t="str" cm="1">
        <f t="array" ref="AF78">IF($B78="","",IF(AF$2="","",IF(IFERROR(SUM(_xlfn._xlws.FILTER(DATABANK[SAÍDA],(DATABANK[NOME]=$B78)*(DATABANK[DATA PGTO]=AF$2))),"")=0,"",IFERROR(SUM(_xlfn._xlws.FILTER(DATABANK[SAÍDA],(DATABANK[NOME]=$B78)*(DATABANK[DATA PGTO]=AF$2))),""))))</f>
        <v/>
      </c>
      <c r="AG78" s="4" t="str" cm="1">
        <f t="array" ref="AG78">IF($B78="","",IF(AG$2="","",IF(IFERROR(SUM(_xlfn._xlws.FILTER(DATABANK[SAÍDA],(DATABANK[NOME]=$B78)*(DATABANK[DATA PGTO]=AG$2))),"")=0,"",IFERROR(SUM(_xlfn._xlws.FILTER(DATABANK[SAÍDA],(DATABANK[NOME]=$B78)*(DATABANK[DATA PGTO]=AG$2))),""))))</f>
        <v/>
      </c>
      <c r="AH78" s="3"/>
      <c r="AI78" s="3"/>
      <c r="AJ78" s="3"/>
      <c r="AK78" s="3"/>
      <c r="AL78" s="3"/>
      <c r="AM78" s="3"/>
    </row>
    <row r="79" spans="2:39" ht="12" customHeight="1" x14ac:dyDescent="0.25">
      <c r="B79" s="5"/>
      <c r="C79" s="4" t="str" cm="1">
        <f t="array" ref="C79">IF($B79="","",IF(C$2="","",IF(IFERROR(SUM(_xlfn._xlws.FILTER(DATABANK[SAÍDA],(DATABANK[NOME]=$B79)*(DATABANK[DATA PGTO]=C$2))),"")=0,"",IFERROR(SUM(_xlfn._xlws.FILTER(DATABANK[SAÍDA],(DATABANK[NOME]=$B79)*(DATABANK[DATA PGTO]=C$2))),""))))</f>
        <v/>
      </c>
      <c r="D79" s="4" t="str" cm="1">
        <f t="array" ref="D79">IF($B79="","",IF(D$2="","",IF(IFERROR(SUM(_xlfn._xlws.FILTER(DATABANK[SAÍDA],(DATABANK[NOME]=$B79)*(DATABANK[DATA PGTO]=D$2))),"")=0,"",IFERROR(SUM(_xlfn._xlws.FILTER(DATABANK[SAÍDA],(DATABANK[NOME]=$B79)*(DATABANK[DATA PGTO]=D$2))),""))))</f>
        <v/>
      </c>
      <c r="E79" s="4" t="str" cm="1">
        <f t="array" ref="E79">IF($B79="","",IF(E$2="","",IF(IFERROR(SUM(_xlfn._xlws.FILTER(DATABANK[SAÍDA],(DATABANK[NOME]=$B79)*(DATABANK[DATA PGTO]=E$2))),"")=0,"",IFERROR(SUM(_xlfn._xlws.FILTER(DATABANK[SAÍDA],(DATABANK[NOME]=$B79)*(DATABANK[DATA PGTO]=E$2))),""))))</f>
        <v/>
      </c>
      <c r="F79" s="4" t="str" cm="1">
        <f t="array" ref="F79">IF($B79="","",IF(F$2="","",IF(IFERROR(SUM(_xlfn._xlws.FILTER(DATABANK[SAÍDA],(DATABANK[NOME]=$B79)*(DATABANK[DATA PGTO]=F$2))),"")=0,"",IFERROR(SUM(_xlfn._xlws.FILTER(DATABANK[SAÍDA],(DATABANK[NOME]=$B79)*(DATABANK[DATA PGTO]=F$2))),""))))</f>
        <v/>
      </c>
      <c r="G79" s="4" t="str" cm="1">
        <f t="array" ref="G79">IF($B79="","",IF(G$2="","",IF(IFERROR(SUM(_xlfn._xlws.FILTER(DATABANK[SAÍDA],(DATABANK[NOME]=$B79)*(DATABANK[DATA PGTO]=G$2))),"")=0,"",IFERROR(SUM(_xlfn._xlws.FILTER(DATABANK[SAÍDA],(DATABANK[NOME]=$B79)*(DATABANK[DATA PGTO]=G$2))),""))))</f>
        <v/>
      </c>
      <c r="H79" s="4" t="str" cm="1">
        <f t="array" ref="H79">IF($B79="","",IF(H$2="","",IF(IFERROR(SUM(_xlfn._xlws.FILTER(DATABANK[SAÍDA],(DATABANK[NOME]=$B79)*(DATABANK[DATA PGTO]=H$2))),"")=0,"",IFERROR(SUM(_xlfn._xlws.FILTER(DATABANK[SAÍDA],(DATABANK[NOME]=$B79)*(DATABANK[DATA PGTO]=H$2))),""))))</f>
        <v/>
      </c>
      <c r="I79" s="4" t="str" cm="1">
        <f t="array" ref="I79">IF($B79="","",IF(I$2="","",IF(IFERROR(SUM(_xlfn._xlws.FILTER(DATABANK[SAÍDA],(DATABANK[NOME]=$B79)*(DATABANK[DATA PGTO]=I$2))),"")=0,"",IFERROR(SUM(_xlfn._xlws.FILTER(DATABANK[SAÍDA],(DATABANK[NOME]=$B79)*(DATABANK[DATA PGTO]=I$2))),""))))</f>
        <v/>
      </c>
      <c r="J79" s="4" t="str" cm="1">
        <f t="array" ref="J79">IF($B79="","",IF(J$2="","",IF(IFERROR(SUM(_xlfn._xlws.FILTER(DATABANK[SAÍDA],(DATABANK[NOME]=$B79)*(DATABANK[DATA PGTO]=J$2))),"")=0,"",IFERROR(SUM(_xlfn._xlws.FILTER(DATABANK[SAÍDA],(DATABANK[NOME]=$B79)*(DATABANK[DATA PGTO]=J$2))),""))))</f>
        <v/>
      </c>
      <c r="K79" s="4" t="str" cm="1">
        <f t="array" ref="K79">IF($B79="","",IF(K$2="","",IF(IFERROR(SUM(_xlfn._xlws.FILTER(DATABANK[SAÍDA],(DATABANK[NOME]=$B79)*(DATABANK[DATA PGTO]=K$2))),"")=0,"",IFERROR(SUM(_xlfn._xlws.FILTER(DATABANK[SAÍDA],(DATABANK[NOME]=$B79)*(DATABANK[DATA PGTO]=K$2))),""))))</f>
        <v/>
      </c>
      <c r="L79" s="4" t="str" cm="1">
        <f t="array" ref="L79">IF($B79="","",IF(L$2="","",IF(IFERROR(SUM(_xlfn._xlws.FILTER(DATABANK[SAÍDA],(DATABANK[NOME]=$B79)*(DATABANK[DATA PGTO]=L$2))),"")=0,"",IFERROR(SUM(_xlfn._xlws.FILTER(DATABANK[SAÍDA],(DATABANK[NOME]=$B79)*(DATABANK[DATA PGTO]=L$2))),""))))</f>
        <v/>
      </c>
      <c r="M79" s="4" t="str" cm="1">
        <f t="array" ref="M79">IF($B79="","",IF(M$2="","",IF(IFERROR(SUM(_xlfn._xlws.FILTER(DATABANK[SAÍDA],(DATABANK[NOME]=$B79)*(DATABANK[DATA PGTO]=M$2))),"")=0,"",IFERROR(SUM(_xlfn._xlws.FILTER(DATABANK[SAÍDA],(DATABANK[NOME]=$B79)*(DATABANK[DATA PGTO]=M$2))),""))))</f>
        <v/>
      </c>
      <c r="N79" s="4" t="str" cm="1">
        <f t="array" ref="N79">IF($B79="","",IF(N$2="","",IF(IFERROR(SUM(_xlfn._xlws.FILTER(DATABANK[SAÍDA],(DATABANK[NOME]=$B79)*(DATABANK[DATA PGTO]=N$2))),"")=0,"",IFERROR(SUM(_xlfn._xlws.FILTER(DATABANK[SAÍDA],(DATABANK[NOME]=$B79)*(DATABANK[DATA PGTO]=N$2))),""))))</f>
        <v/>
      </c>
      <c r="O79" s="4" t="str" cm="1">
        <f t="array" ref="O79">IF($B79="","",IF(O$2="","",IF(IFERROR(SUM(_xlfn._xlws.FILTER(DATABANK[SAÍDA],(DATABANK[NOME]=$B79)*(DATABANK[DATA PGTO]=O$2))),"")=0,"",IFERROR(SUM(_xlfn._xlws.FILTER(DATABANK[SAÍDA],(DATABANK[NOME]=$B79)*(DATABANK[DATA PGTO]=O$2))),""))))</f>
        <v/>
      </c>
      <c r="P79" s="4" t="str" cm="1">
        <f t="array" ref="P79">IF($B79="","",IF(P$2="","",IF(IFERROR(SUM(_xlfn._xlws.FILTER(DATABANK[SAÍDA],(DATABANK[NOME]=$B79)*(DATABANK[DATA PGTO]=P$2))),"")=0,"",IFERROR(SUM(_xlfn._xlws.FILTER(DATABANK[SAÍDA],(DATABANK[NOME]=$B79)*(DATABANK[DATA PGTO]=P$2))),""))))</f>
        <v/>
      </c>
      <c r="Q79" s="4" t="str" cm="1">
        <f t="array" ref="Q79">IF($B79="","",IF(Q$2="","",IF(IFERROR(SUM(_xlfn._xlws.FILTER(DATABANK[SAÍDA],(DATABANK[NOME]=$B79)*(DATABANK[DATA PGTO]=Q$2))),"")=0,"",IFERROR(SUM(_xlfn._xlws.FILTER(DATABANK[SAÍDA],(DATABANK[NOME]=$B79)*(DATABANK[DATA PGTO]=Q$2))),""))))</f>
        <v/>
      </c>
      <c r="R79" s="4" t="str" cm="1">
        <f t="array" ref="R79">IF($B79="","",IF(R$2="","",IF(IFERROR(SUM(_xlfn._xlws.FILTER(DATABANK[SAÍDA],(DATABANK[NOME]=$B79)*(DATABANK[DATA PGTO]=R$2))),"")=0,"",IFERROR(SUM(_xlfn._xlws.FILTER(DATABANK[SAÍDA],(DATABANK[NOME]=$B79)*(DATABANK[DATA PGTO]=R$2))),""))))</f>
        <v/>
      </c>
      <c r="S79" s="4" t="str" cm="1">
        <f t="array" ref="S79">IF($B79="","",IF(S$2="","",IF(IFERROR(SUM(_xlfn._xlws.FILTER(DATABANK[SAÍDA],(DATABANK[NOME]=$B79)*(DATABANK[DATA PGTO]=S$2))),"")=0,"",IFERROR(SUM(_xlfn._xlws.FILTER(DATABANK[SAÍDA],(DATABANK[NOME]=$B79)*(DATABANK[DATA PGTO]=S$2))),""))))</f>
        <v/>
      </c>
      <c r="T79" s="4" t="str" cm="1">
        <f t="array" ref="T79">IF($B79="","",IF(T$2="","",IF(IFERROR(SUM(_xlfn._xlws.FILTER(DATABANK[SAÍDA],(DATABANK[NOME]=$B79)*(DATABANK[DATA PGTO]=T$2))),"")=0,"",IFERROR(SUM(_xlfn._xlws.FILTER(DATABANK[SAÍDA],(DATABANK[NOME]=$B79)*(DATABANK[DATA PGTO]=T$2))),""))))</f>
        <v/>
      </c>
      <c r="U79" s="4" t="str" cm="1">
        <f t="array" ref="U79">IF($B79="","",IF(U$2="","",IF(IFERROR(SUM(_xlfn._xlws.FILTER(DATABANK[SAÍDA],(DATABANK[NOME]=$B79)*(DATABANK[DATA PGTO]=U$2))),"")=0,"",IFERROR(SUM(_xlfn._xlws.FILTER(DATABANK[SAÍDA],(DATABANK[NOME]=$B79)*(DATABANK[DATA PGTO]=U$2))),""))))</f>
        <v/>
      </c>
      <c r="V79" s="4" t="str" cm="1">
        <f t="array" ref="V79">IF($B79="","",IF(V$2="","",IF(IFERROR(SUM(_xlfn._xlws.FILTER(DATABANK[SAÍDA],(DATABANK[NOME]=$B79)*(DATABANK[DATA PGTO]=V$2))),"")=0,"",IFERROR(SUM(_xlfn._xlws.FILTER(DATABANK[SAÍDA],(DATABANK[NOME]=$B79)*(DATABANK[DATA PGTO]=V$2))),""))))</f>
        <v/>
      </c>
      <c r="W79" s="4" t="str" cm="1">
        <f t="array" ref="W79">IF($B79="","",IF(W$2="","",IF(IFERROR(SUM(_xlfn._xlws.FILTER(DATABANK[SAÍDA],(DATABANK[NOME]=$B79)*(DATABANK[DATA PGTO]=W$2))),"")=0,"",IFERROR(SUM(_xlfn._xlws.FILTER(DATABANK[SAÍDA],(DATABANK[NOME]=$B79)*(DATABANK[DATA PGTO]=W$2))),""))))</f>
        <v/>
      </c>
      <c r="X79" s="4" t="str" cm="1">
        <f t="array" ref="X79">IF($B79="","",IF(X$2="","",IF(IFERROR(SUM(_xlfn._xlws.FILTER(DATABANK[SAÍDA],(DATABANK[NOME]=$B79)*(DATABANK[DATA PGTO]=X$2))),"")=0,"",IFERROR(SUM(_xlfn._xlws.FILTER(DATABANK[SAÍDA],(DATABANK[NOME]=$B79)*(DATABANK[DATA PGTO]=X$2))),""))))</f>
        <v/>
      </c>
      <c r="Y79" s="4" t="str" cm="1">
        <f t="array" ref="Y79">IF($B79="","",IF(Y$2="","",IF(IFERROR(SUM(_xlfn._xlws.FILTER(DATABANK[SAÍDA],(DATABANK[NOME]=$B79)*(DATABANK[DATA PGTO]=Y$2))),"")=0,"",IFERROR(SUM(_xlfn._xlws.FILTER(DATABANK[SAÍDA],(DATABANK[NOME]=$B79)*(DATABANK[DATA PGTO]=Y$2))),""))))</f>
        <v/>
      </c>
      <c r="Z79" s="4" t="str" cm="1">
        <f t="array" ref="Z79">IF($B79="","",IF(Z$2="","",IF(IFERROR(SUM(_xlfn._xlws.FILTER(DATABANK[SAÍDA],(DATABANK[NOME]=$B79)*(DATABANK[DATA PGTO]=Z$2))),"")=0,"",IFERROR(SUM(_xlfn._xlws.FILTER(DATABANK[SAÍDA],(DATABANK[NOME]=$B79)*(DATABANK[DATA PGTO]=Z$2))),""))))</f>
        <v/>
      </c>
      <c r="AA79" s="4" t="str" cm="1">
        <f t="array" ref="AA79">IF($B79="","",IF(AA$2="","",IF(IFERROR(SUM(_xlfn._xlws.FILTER(DATABANK[SAÍDA],(DATABANK[NOME]=$B79)*(DATABANK[DATA PGTO]=AA$2))),"")=0,"",IFERROR(SUM(_xlfn._xlws.FILTER(DATABANK[SAÍDA],(DATABANK[NOME]=$B79)*(DATABANK[DATA PGTO]=AA$2))),""))))</f>
        <v/>
      </c>
      <c r="AB79" s="4" t="str" cm="1">
        <f t="array" ref="AB79">IF($B79="","",IF(AB$2="","",IF(IFERROR(SUM(_xlfn._xlws.FILTER(DATABANK[SAÍDA],(DATABANK[NOME]=$B79)*(DATABANK[DATA PGTO]=AB$2))),"")=0,"",IFERROR(SUM(_xlfn._xlws.FILTER(DATABANK[SAÍDA],(DATABANK[NOME]=$B79)*(DATABANK[DATA PGTO]=AB$2))),""))))</f>
        <v/>
      </c>
      <c r="AC79" s="4" t="str" cm="1">
        <f t="array" ref="AC79">IF($B79="","",IF(AC$2="","",IF(IFERROR(SUM(_xlfn._xlws.FILTER(DATABANK[SAÍDA],(DATABANK[NOME]=$B79)*(DATABANK[DATA PGTO]=AC$2))),"")=0,"",IFERROR(SUM(_xlfn._xlws.FILTER(DATABANK[SAÍDA],(DATABANK[NOME]=$B79)*(DATABANK[DATA PGTO]=AC$2))),""))))</f>
        <v/>
      </c>
      <c r="AD79" s="4" t="str" cm="1">
        <f t="array" ref="AD79">IF($B79="","",IF(AD$2="","",IF(IFERROR(SUM(_xlfn._xlws.FILTER(DATABANK[SAÍDA],(DATABANK[NOME]=$B79)*(DATABANK[DATA PGTO]=AD$2))),"")=0,"",IFERROR(SUM(_xlfn._xlws.FILTER(DATABANK[SAÍDA],(DATABANK[NOME]=$B79)*(DATABANK[DATA PGTO]=AD$2))),""))))</f>
        <v/>
      </c>
      <c r="AE79" s="4" t="str" cm="1">
        <f t="array" ref="AE79">IF($B79="","",IF(AE$2="","",IF(IFERROR(SUM(_xlfn._xlws.FILTER(DATABANK[SAÍDA],(DATABANK[NOME]=$B79)*(DATABANK[DATA PGTO]=AE$2))),"")=0,"",IFERROR(SUM(_xlfn._xlws.FILTER(DATABANK[SAÍDA],(DATABANK[NOME]=$B79)*(DATABANK[DATA PGTO]=AE$2))),""))))</f>
        <v/>
      </c>
      <c r="AF79" s="4" t="str" cm="1">
        <f t="array" ref="AF79">IF($B79="","",IF(AF$2="","",IF(IFERROR(SUM(_xlfn._xlws.FILTER(DATABANK[SAÍDA],(DATABANK[NOME]=$B79)*(DATABANK[DATA PGTO]=AF$2))),"")=0,"",IFERROR(SUM(_xlfn._xlws.FILTER(DATABANK[SAÍDA],(DATABANK[NOME]=$B79)*(DATABANK[DATA PGTO]=AF$2))),""))))</f>
        <v/>
      </c>
      <c r="AG79" s="4" t="str" cm="1">
        <f t="array" ref="AG79">IF($B79="","",IF(AG$2="","",IF(IFERROR(SUM(_xlfn._xlws.FILTER(DATABANK[SAÍDA],(DATABANK[NOME]=$B79)*(DATABANK[DATA PGTO]=AG$2))),"")=0,"",IFERROR(SUM(_xlfn._xlws.FILTER(DATABANK[SAÍDA],(DATABANK[NOME]=$B79)*(DATABANK[DATA PGTO]=AG$2))),""))))</f>
        <v/>
      </c>
      <c r="AH79" s="3"/>
      <c r="AI79" s="3"/>
      <c r="AJ79" s="3"/>
      <c r="AK79" s="3"/>
      <c r="AL79" s="3"/>
      <c r="AM79" s="3"/>
    </row>
    <row r="80" spans="2:39" ht="12" customHeight="1" x14ac:dyDescent="0.25">
      <c r="B80" s="5"/>
      <c r="C80" s="4" t="str" cm="1">
        <f t="array" ref="C80">IF($B80="","",IF(C$2="","",IF(IFERROR(SUM(_xlfn._xlws.FILTER(DATABANK[SAÍDA],(DATABANK[NOME]=$B80)*(DATABANK[DATA PGTO]=C$2))),"")=0,"",IFERROR(SUM(_xlfn._xlws.FILTER(DATABANK[SAÍDA],(DATABANK[NOME]=$B80)*(DATABANK[DATA PGTO]=C$2))),""))))</f>
        <v/>
      </c>
      <c r="D80" s="4" t="str" cm="1">
        <f t="array" ref="D80">IF($B80="","",IF(D$2="","",IF(IFERROR(SUM(_xlfn._xlws.FILTER(DATABANK[SAÍDA],(DATABANK[NOME]=$B80)*(DATABANK[DATA PGTO]=D$2))),"")=0,"",IFERROR(SUM(_xlfn._xlws.FILTER(DATABANK[SAÍDA],(DATABANK[NOME]=$B80)*(DATABANK[DATA PGTO]=D$2))),""))))</f>
        <v/>
      </c>
      <c r="E80" s="4" t="str" cm="1">
        <f t="array" ref="E80">IF($B80="","",IF(E$2="","",IF(IFERROR(SUM(_xlfn._xlws.FILTER(DATABANK[SAÍDA],(DATABANK[NOME]=$B80)*(DATABANK[DATA PGTO]=E$2))),"")=0,"",IFERROR(SUM(_xlfn._xlws.FILTER(DATABANK[SAÍDA],(DATABANK[NOME]=$B80)*(DATABANK[DATA PGTO]=E$2))),""))))</f>
        <v/>
      </c>
      <c r="F80" s="4" t="str" cm="1">
        <f t="array" ref="F80">IF($B80="","",IF(F$2="","",IF(IFERROR(SUM(_xlfn._xlws.FILTER(DATABANK[SAÍDA],(DATABANK[NOME]=$B80)*(DATABANK[DATA PGTO]=F$2))),"")=0,"",IFERROR(SUM(_xlfn._xlws.FILTER(DATABANK[SAÍDA],(DATABANK[NOME]=$B80)*(DATABANK[DATA PGTO]=F$2))),""))))</f>
        <v/>
      </c>
      <c r="G80" s="4" t="str" cm="1">
        <f t="array" ref="G80">IF($B80="","",IF(G$2="","",IF(IFERROR(SUM(_xlfn._xlws.FILTER(DATABANK[SAÍDA],(DATABANK[NOME]=$B80)*(DATABANK[DATA PGTO]=G$2))),"")=0,"",IFERROR(SUM(_xlfn._xlws.FILTER(DATABANK[SAÍDA],(DATABANK[NOME]=$B80)*(DATABANK[DATA PGTO]=G$2))),""))))</f>
        <v/>
      </c>
      <c r="H80" s="4" t="str" cm="1">
        <f t="array" ref="H80">IF($B80="","",IF(H$2="","",IF(IFERROR(SUM(_xlfn._xlws.FILTER(DATABANK[SAÍDA],(DATABANK[NOME]=$B80)*(DATABANK[DATA PGTO]=H$2))),"")=0,"",IFERROR(SUM(_xlfn._xlws.FILTER(DATABANK[SAÍDA],(DATABANK[NOME]=$B80)*(DATABANK[DATA PGTO]=H$2))),""))))</f>
        <v/>
      </c>
      <c r="I80" s="4" t="str" cm="1">
        <f t="array" ref="I80">IF($B80="","",IF(I$2="","",IF(IFERROR(SUM(_xlfn._xlws.FILTER(DATABANK[SAÍDA],(DATABANK[NOME]=$B80)*(DATABANK[DATA PGTO]=I$2))),"")=0,"",IFERROR(SUM(_xlfn._xlws.FILTER(DATABANK[SAÍDA],(DATABANK[NOME]=$B80)*(DATABANK[DATA PGTO]=I$2))),""))))</f>
        <v/>
      </c>
      <c r="J80" s="4" t="str" cm="1">
        <f t="array" ref="J80">IF($B80="","",IF(J$2="","",IF(IFERROR(SUM(_xlfn._xlws.FILTER(DATABANK[SAÍDA],(DATABANK[NOME]=$B80)*(DATABANK[DATA PGTO]=J$2))),"")=0,"",IFERROR(SUM(_xlfn._xlws.FILTER(DATABANK[SAÍDA],(DATABANK[NOME]=$B80)*(DATABANK[DATA PGTO]=J$2))),""))))</f>
        <v/>
      </c>
      <c r="K80" s="4" t="str" cm="1">
        <f t="array" ref="K80">IF($B80="","",IF(K$2="","",IF(IFERROR(SUM(_xlfn._xlws.FILTER(DATABANK[SAÍDA],(DATABANK[NOME]=$B80)*(DATABANK[DATA PGTO]=K$2))),"")=0,"",IFERROR(SUM(_xlfn._xlws.FILTER(DATABANK[SAÍDA],(DATABANK[NOME]=$B80)*(DATABANK[DATA PGTO]=K$2))),""))))</f>
        <v/>
      </c>
      <c r="L80" s="4" t="str" cm="1">
        <f t="array" ref="L80">IF($B80="","",IF(L$2="","",IF(IFERROR(SUM(_xlfn._xlws.FILTER(DATABANK[SAÍDA],(DATABANK[NOME]=$B80)*(DATABANK[DATA PGTO]=L$2))),"")=0,"",IFERROR(SUM(_xlfn._xlws.FILTER(DATABANK[SAÍDA],(DATABANK[NOME]=$B80)*(DATABANK[DATA PGTO]=L$2))),""))))</f>
        <v/>
      </c>
      <c r="M80" s="4" t="str" cm="1">
        <f t="array" ref="M80">IF($B80="","",IF(M$2="","",IF(IFERROR(SUM(_xlfn._xlws.FILTER(DATABANK[SAÍDA],(DATABANK[NOME]=$B80)*(DATABANK[DATA PGTO]=M$2))),"")=0,"",IFERROR(SUM(_xlfn._xlws.FILTER(DATABANK[SAÍDA],(DATABANK[NOME]=$B80)*(DATABANK[DATA PGTO]=M$2))),""))))</f>
        <v/>
      </c>
      <c r="N80" s="4" t="str" cm="1">
        <f t="array" ref="N80">IF($B80="","",IF(N$2="","",IF(IFERROR(SUM(_xlfn._xlws.FILTER(DATABANK[SAÍDA],(DATABANK[NOME]=$B80)*(DATABANK[DATA PGTO]=N$2))),"")=0,"",IFERROR(SUM(_xlfn._xlws.FILTER(DATABANK[SAÍDA],(DATABANK[NOME]=$B80)*(DATABANK[DATA PGTO]=N$2))),""))))</f>
        <v/>
      </c>
      <c r="O80" s="4" t="str" cm="1">
        <f t="array" ref="O80">IF($B80="","",IF(O$2="","",IF(IFERROR(SUM(_xlfn._xlws.FILTER(DATABANK[SAÍDA],(DATABANK[NOME]=$B80)*(DATABANK[DATA PGTO]=O$2))),"")=0,"",IFERROR(SUM(_xlfn._xlws.FILTER(DATABANK[SAÍDA],(DATABANK[NOME]=$B80)*(DATABANK[DATA PGTO]=O$2))),""))))</f>
        <v/>
      </c>
      <c r="P80" s="4" t="str" cm="1">
        <f t="array" ref="P80">IF($B80="","",IF(P$2="","",IF(IFERROR(SUM(_xlfn._xlws.FILTER(DATABANK[SAÍDA],(DATABANK[NOME]=$B80)*(DATABANK[DATA PGTO]=P$2))),"")=0,"",IFERROR(SUM(_xlfn._xlws.FILTER(DATABANK[SAÍDA],(DATABANK[NOME]=$B80)*(DATABANK[DATA PGTO]=P$2))),""))))</f>
        <v/>
      </c>
      <c r="Q80" s="4" t="str" cm="1">
        <f t="array" ref="Q80">IF($B80="","",IF(Q$2="","",IF(IFERROR(SUM(_xlfn._xlws.FILTER(DATABANK[SAÍDA],(DATABANK[NOME]=$B80)*(DATABANK[DATA PGTO]=Q$2))),"")=0,"",IFERROR(SUM(_xlfn._xlws.FILTER(DATABANK[SAÍDA],(DATABANK[NOME]=$B80)*(DATABANK[DATA PGTO]=Q$2))),""))))</f>
        <v/>
      </c>
      <c r="R80" s="4" t="str" cm="1">
        <f t="array" ref="R80">IF($B80="","",IF(R$2="","",IF(IFERROR(SUM(_xlfn._xlws.FILTER(DATABANK[SAÍDA],(DATABANK[NOME]=$B80)*(DATABANK[DATA PGTO]=R$2))),"")=0,"",IFERROR(SUM(_xlfn._xlws.FILTER(DATABANK[SAÍDA],(DATABANK[NOME]=$B80)*(DATABANK[DATA PGTO]=R$2))),""))))</f>
        <v/>
      </c>
      <c r="S80" s="4" t="str" cm="1">
        <f t="array" ref="S80">IF($B80="","",IF(S$2="","",IF(IFERROR(SUM(_xlfn._xlws.FILTER(DATABANK[SAÍDA],(DATABANK[NOME]=$B80)*(DATABANK[DATA PGTO]=S$2))),"")=0,"",IFERROR(SUM(_xlfn._xlws.FILTER(DATABANK[SAÍDA],(DATABANK[NOME]=$B80)*(DATABANK[DATA PGTO]=S$2))),""))))</f>
        <v/>
      </c>
      <c r="T80" s="4" t="str" cm="1">
        <f t="array" ref="T80">IF($B80="","",IF(T$2="","",IF(IFERROR(SUM(_xlfn._xlws.FILTER(DATABANK[SAÍDA],(DATABANK[NOME]=$B80)*(DATABANK[DATA PGTO]=T$2))),"")=0,"",IFERROR(SUM(_xlfn._xlws.FILTER(DATABANK[SAÍDA],(DATABANK[NOME]=$B80)*(DATABANK[DATA PGTO]=T$2))),""))))</f>
        <v/>
      </c>
      <c r="U80" s="4" t="str" cm="1">
        <f t="array" ref="U80">IF($B80="","",IF(U$2="","",IF(IFERROR(SUM(_xlfn._xlws.FILTER(DATABANK[SAÍDA],(DATABANK[NOME]=$B80)*(DATABANK[DATA PGTO]=U$2))),"")=0,"",IFERROR(SUM(_xlfn._xlws.FILTER(DATABANK[SAÍDA],(DATABANK[NOME]=$B80)*(DATABANK[DATA PGTO]=U$2))),""))))</f>
        <v/>
      </c>
      <c r="V80" s="4" t="str" cm="1">
        <f t="array" ref="V80">IF($B80="","",IF(V$2="","",IF(IFERROR(SUM(_xlfn._xlws.FILTER(DATABANK[SAÍDA],(DATABANK[NOME]=$B80)*(DATABANK[DATA PGTO]=V$2))),"")=0,"",IFERROR(SUM(_xlfn._xlws.FILTER(DATABANK[SAÍDA],(DATABANK[NOME]=$B80)*(DATABANK[DATA PGTO]=V$2))),""))))</f>
        <v/>
      </c>
      <c r="W80" s="4" t="str" cm="1">
        <f t="array" ref="W80">IF($B80="","",IF(W$2="","",IF(IFERROR(SUM(_xlfn._xlws.FILTER(DATABANK[SAÍDA],(DATABANK[NOME]=$B80)*(DATABANK[DATA PGTO]=W$2))),"")=0,"",IFERROR(SUM(_xlfn._xlws.FILTER(DATABANK[SAÍDA],(DATABANK[NOME]=$B80)*(DATABANK[DATA PGTO]=W$2))),""))))</f>
        <v/>
      </c>
      <c r="X80" s="4" t="str" cm="1">
        <f t="array" ref="X80">IF($B80="","",IF(X$2="","",IF(IFERROR(SUM(_xlfn._xlws.FILTER(DATABANK[SAÍDA],(DATABANK[NOME]=$B80)*(DATABANK[DATA PGTO]=X$2))),"")=0,"",IFERROR(SUM(_xlfn._xlws.FILTER(DATABANK[SAÍDA],(DATABANK[NOME]=$B80)*(DATABANK[DATA PGTO]=X$2))),""))))</f>
        <v/>
      </c>
      <c r="Y80" s="4" t="str" cm="1">
        <f t="array" ref="Y80">IF($B80="","",IF(Y$2="","",IF(IFERROR(SUM(_xlfn._xlws.FILTER(DATABANK[SAÍDA],(DATABANK[NOME]=$B80)*(DATABANK[DATA PGTO]=Y$2))),"")=0,"",IFERROR(SUM(_xlfn._xlws.FILTER(DATABANK[SAÍDA],(DATABANK[NOME]=$B80)*(DATABANK[DATA PGTO]=Y$2))),""))))</f>
        <v/>
      </c>
      <c r="Z80" s="4" t="str" cm="1">
        <f t="array" ref="Z80">IF($B80="","",IF(Z$2="","",IF(IFERROR(SUM(_xlfn._xlws.FILTER(DATABANK[SAÍDA],(DATABANK[NOME]=$B80)*(DATABANK[DATA PGTO]=Z$2))),"")=0,"",IFERROR(SUM(_xlfn._xlws.FILTER(DATABANK[SAÍDA],(DATABANK[NOME]=$B80)*(DATABANK[DATA PGTO]=Z$2))),""))))</f>
        <v/>
      </c>
      <c r="AA80" s="4" t="str" cm="1">
        <f t="array" ref="AA80">IF($B80="","",IF(AA$2="","",IF(IFERROR(SUM(_xlfn._xlws.FILTER(DATABANK[SAÍDA],(DATABANK[NOME]=$B80)*(DATABANK[DATA PGTO]=AA$2))),"")=0,"",IFERROR(SUM(_xlfn._xlws.FILTER(DATABANK[SAÍDA],(DATABANK[NOME]=$B80)*(DATABANK[DATA PGTO]=AA$2))),""))))</f>
        <v/>
      </c>
      <c r="AB80" s="4" t="str" cm="1">
        <f t="array" ref="AB80">IF($B80="","",IF(AB$2="","",IF(IFERROR(SUM(_xlfn._xlws.FILTER(DATABANK[SAÍDA],(DATABANK[NOME]=$B80)*(DATABANK[DATA PGTO]=AB$2))),"")=0,"",IFERROR(SUM(_xlfn._xlws.FILTER(DATABANK[SAÍDA],(DATABANK[NOME]=$B80)*(DATABANK[DATA PGTO]=AB$2))),""))))</f>
        <v/>
      </c>
      <c r="AC80" s="4" t="str" cm="1">
        <f t="array" ref="AC80">IF($B80="","",IF(AC$2="","",IF(IFERROR(SUM(_xlfn._xlws.FILTER(DATABANK[SAÍDA],(DATABANK[NOME]=$B80)*(DATABANK[DATA PGTO]=AC$2))),"")=0,"",IFERROR(SUM(_xlfn._xlws.FILTER(DATABANK[SAÍDA],(DATABANK[NOME]=$B80)*(DATABANK[DATA PGTO]=AC$2))),""))))</f>
        <v/>
      </c>
      <c r="AD80" s="4" t="str" cm="1">
        <f t="array" ref="AD80">IF($B80="","",IF(AD$2="","",IF(IFERROR(SUM(_xlfn._xlws.FILTER(DATABANK[SAÍDA],(DATABANK[NOME]=$B80)*(DATABANK[DATA PGTO]=AD$2))),"")=0,"",IFERROR(SUM(_xlfn._xlws.FILTER(DATABANK[SAÍDA],(DATABANK[NOME]=$B80)*(DATABANK[DATA PGTO]=AD$2))),""))))</f>
        <v/>
      </c>
      <c r="AE80" s="4" t="str" cm="1">
        <f t="array" ref="AE80">IF($B80="","",IF(AE$2="","",IF(IFERROR(SUM(_xlfn._xlws.FILTER(DATABANK[SAÍDA],(DATABANK[NOME]=$B80)*(DATABANK[DATA PGTO]=AE$2))),"")=0,"",IFERROR(SUM(_xlfn._xlws.FILTER(DATABANK[SAÍDA],(DATABANK[NOME]=$B80)*(DATABANK[DATA PGTO]=AE$2))),""))))</f>
        <v/>
      </c>
      <c r="AF80" s="4" t="str" cm="1">
        <f t="array" ref="AF80">IF($B80="","",IF(AF$2="","",IF(IFERROR(SUM(_xlfn._xlws.FILTER(DATABANK[SAÍDA],(DATABANK[NOME]=$B80)*(DATABANK[DATA PGTO]=AF$2))),"")=0,"",IFERROR(SUM(_xlfn._xlws.FILTER(DATABANK[SAÍDA],(DATABANK[NOME]=$B80)*(DATABANK[DATA PGTO]=AF$2))),""))))</f>
        <v/>
      </c>
      <c r="AG80" s="4" t="str" cm="1">
        <f t="array" ref="AG80">IF($B80="","",IF(AG$2="","",IF(IFERROR(SUM(_xlfn._xlws.FILTER(DATABANK[SAÍDA],(DATABANK[NOME]=$B80)*(DATABANK[DATA PGTO]=AG$2))),"")=0,"",IFERROR(SUM(_xlfn._xlws.FILTER(DATABANK[SAÍDA],(DATABANK[NOME]=$B80)*(DATABANK[DATA PGTO]=AG$2))),""))))</f>
        <v/>
      </c>
      <c r="AH80" s="3"/>
      <c r="AI80" s="3"/>
      <c r="AJ80" s="3"/>
      <c r="AK80" s="3"/>
      <c r="AL80" s="3"/>
      <c r="AM80" s="3"/>
    </row>
    <row r="81" spans="2:39" ht="12" customHeight="1" x14ac:dyDescent="0.25">
      <c r="B81" s="5"/>
      <c r="C81" s="4" t="str" cm="1">
        <f t="array" ref="C81">IF($B81="","",IF(C$2="","",IF(IFERROR(SUM(_xlfn._xlws.FILTER(DATABANK[SAÍDA],(DATABANK[NOME]=$B81)*(DATABANK[DATA PGTO]=C$2))),"")=0,"",IFERROR(SUM(_xlfn._xlws.FILTER(DATABANK[SAÍDA],(DATABANK[NOME]=$B81)*(DATABANK[DATA PGTO]=C$2))),""))))</f>
        <v/>
      </c>
      <c r="D81" s="4" t="str" cm="1">
        <f t="array" ref="D81">IF($B81="","",IF(D$2="","",IF(IFERROR(SUM(_xlfn._xlws.FILTER(DATABANK[SAÍDA],(DATABANK[NOME]=$B81)*(DATABANK[DATA PGTO]=D$2))),"")=0,"",IFERROR(SUM(_xlfn._xlws.FILTER(DATABANK[SAÍDA],(DATABANK[NOME]=$B81)*(DATABANK[DATA PGTO]=D$2))),""))))</f>
        <v/>
      </c>
      <c r="E81" s="4" t="str" cm="1">
        <f t="array" ref="E81">IF($B81="","",IF(E$2="","",IF(IFERROR(SUM(_xlfn._xlws.FILTER(DATABANK[SAÍDA],(DATABANK[NOME]=$B81)*(DATABANK[DATA PGTO]=E$2))),"")=0,"",IFERROR(SUM(_xlfn._xlws.FILTER(DATABANK[SAÍDA],(DATABANK[NOME]=$B81)*(DATABANK[DATA PGTO]=E$2))),""))))</f>
        <v/>
      </c>
      <c r="F81" s="4" t="str" cm="1">
        <f t="array" ref="F81">IF($B81="","",IF(F$2="","",IF(IFERROR(SUM(_xlfn._xlws.FILTER(DATABANK[SAÍDA],(DATABANK[NOME]=$B81)*(DATABANK[DATA PGTO]=F$2))),"")=0,"",IFERROR(SUM(_xlfn._xlws.FILTER(DATABANK[SAÍDA],(DATABANK[NOME]=$B81)*(DATABANK[DATA PGTO]=F$2))),""))))</f>
        <v/>
      </c>
      <c r="G81" s="4" t="str" cm="1">
        <f t="array" ref="G81">IF($B81="","",IF(G$2="","",IF(IFERROR(SUM(_xlfn._xlws.FILTER(DATABANK[SAÍDA],(DATABANK[NOME]=$B81)*(DATABANK[DATA PGTO]=G$2))),"")=0,"",IFERROR(SUM(_xlfn._xlws.FILTER(DATABANK[SAÍDA],(DATABANK[NOME]=$B81)*(DATABANK[DATA PGTO]=G$2))),""))))</f>
        <v/>
      </c>
      <c r="H81" s="4" t="str" cm="1">
        <f t="array" ref="H81">IF($B81="","",IF(H$2="","",IF(IFERROR(SUM(_xlfn._xlws.FILTER(DATABANK[SAÍDA],(DATABANK[NOME]=$B81)*(DATABANK[DATA PGTO]=H$2))),"")=0,"",IFERROR(SUM(_xlfn._xlws.FILTER(DATABANK[SAÍDA],(DATABANK[NOME]=$B81)*(DATABANK[DATA PGTO]=H$2))),""))))</f>
        <v/>
      </c>
      <c r="I81" s="4" t="str" cm="1">
        <f t="array" ref="I81">IF($B81="","",IF(I$2="","",IF(IFERROR(SUM(_xlfn._xlws.FILTER(DATABANK[SAÍDA],(DATABANK[NOME]=$B81)*(DATABANK[DATA PGTO]=I$2))),"")=0,"",IFERROR(SUM(_xlfn._xlws.FILTER(DATABANK[SAÍDA],(DATABANK[NOME]=$B81)*(DATABANK[DATA PGTO]=I$2))),""))))</f>
        <v/>
      </c>
      <c r="J81" s="4" t="str" cm="1">
        <f t="array" ref="J81">IF($B81="","",IF(J$2="","",IF(IFERROR(SUM(_xlfn._xlws.FILTER(DATABANK[SAÍDA],(DATABANK[NOME]=$B81)*(DATABANK[DATA PGTO]=J$2))),"")=0,"",IFERROR(SUM(_xlfn._xlws.FILTER(DATABANK[SAÍDA],(DATABANK[NOME]=$B81)*(DATABANK[DATA PGTO]=J$2))),""))))</f>
        <v/>
      </c>
      <c r="K81" s="4" t="str" cm="1">
        <f t="array" ref="K81">IF($B81="","",IF(K$2="","",IF(IFERROR(SUM(_xlfn._xlws.FILTER(DATABANK[SAÍDA],(DATABANK[NOME]=$B81)*(DATABANK[DATA PGTO]=K$2))),"")=0,"",IFERROR(SUM(_xlfn._xlws.FILTER(DATABANK[SAÍDA],(DATABANK[NOME]=$B81)*(DATABANK[DATA PGTO]=K$2))),""))))</f>
        <v/>
      </c>
      <c r="L81" s="4" t="str" cm="1">
        <f t="array" ref="L81">IF($B81="","",IF(L$2="","",IF(IFERROR(SUM(_xlfn._xlws.FILTER(DATABANK[SAÍDA],(DATABANK[NOME]=$B81)*(DATABANK[DATA PGTO]=L$2))),"")=0,"",IFERROR(SUM(_xlfn._xlws.FILTER(DATABANK[SAÍDA],(DATABANK[NOME]=$B81)*(DATABANK[DATA PGTO]=L$2))),""))))</f>
        <v/>
      </c>
      <c r="M81" s="4" t="str" cm="1">
        <f t="array" ref="M81">IF($B81="","",IF(M$2="","",IF(IFERROR(SUM(_xlfn._xlws.FILTER(DATABANK[SAÍDA],(DATABANK[NOME]=$B81)*(DATABANK[DATA PGTO]=M$2))),"")=0,"",IFERROR(SUM(_xlfn._xlws.FILTER(DATABANK[SAÍDA],(DATABANK[NOME]=$B81)*(DATABANK[DATA PGTO]=M$2))),""))))</f>
        <v/>
      </c>
      <c r="N81" s="4" t="str" cm="1">
        <f t="array" ref="N81">IF($B81="","",IF(N$2="","",IF(IFERROR(SUM(_xlfn._xlws.FILTER(DATABANK[SAÍDA],(DATABANK[NOME]=$B81)*(DATABANK[DATA PGTO]=N$2))),"")=0,"",IFERROR(SUM(_xlfn._xlws.FILTER(DATABANK[SAÍDA],(DATABANK[NOME]=$B81)*(DATABANK[DATA PGTO]=N$2))),""))))</f>
        <v/>
      </c>
      <c r="O81" s="4" t="str" cm="1">
        <f t="array" ref="O81">IF($B81="","",IF(O$2="","",IF(IFERROR(SUM(_xlfn._xlws.FILTER(DATABANK[SAÍDA],(DATABANK[NOME]=$B81)*(DATABANK[DATA PGTO]=O$2))),"")=0,"",IFERROR(SUM(_xlfn._xlws.FILTER(DATABANK[SAÍDA],(DATABANK[NOME]=$B81)*(DATABANK[DATA PGTO]=O$2))),""))))</f>
        <v/>
      </c>
      <c r="P81" s="4" t="str" cm="1">
        <f t="array" ref="P81">IF($B81="","",IF(P$2="","",IF(IFERROR(SUM(_xlfn._xlws.FILTER(DATABANK[SAÍDA],(DATABANK[NOME]=$B81)*(DATABANK[DATA PGTO]=P$2))),"")=0,"",IFERROR(SUM(_xlfn._xlws.FILTER(DATABANK[SAÍDA],(DATABANK[NOME]=$B81)*(DATABANK[DATA PGTO]=P$2))),""))))</f>
        <v/>
      </c>
      <c r="Q81" s="4" t="str" cm="1">
        <f t="array" ref="Q81">IF($B81="","",IF(Q$2="","",IF(IFERROR(SUM(_xlfn._xlws.FILTER(DATABANK[SAÍDA],(DATABANK[NOME]=$B81)*(DATABANK[DATA PGTO]=Q$2))),"")=0,"",IFERROR(SUM(_xlfn._xlws.FILTER(DATABANK[SAÍDA],(DATABANK[NOME]=$B81)*(DATABANK[DATA PGTO]=Q$2))),""))))</f>
        <v/>
      </c>
      <c r="R81" s="4" t="str" cm="1">
        <f t="array" ref="R81">IF($B81="","",IF(R$2="","",IF(IFERROR(SUM(_xlfn._xlws.FILTER(DATABANK[SAÍDA],(DATABANK[NOME]=$B81)*(DATABANK[DATA PGTO]=R$2))),"")=0,"",IFERROR(SUM(_xlfn._xlws.FILTER(DATABANK[SAÍDA],(DATABANK[NOME]=$B81)*(DATABANK[DATA PGTO]=R$2))),""))))</f>
        <v/>
      </c>
      <c r="S81" s="4" t="str" cm="1">
        <f t="array" ref="S81">IF($B81="","",IF(S$2="","",IF(IFERROR(SUM(_xlfn._xlws.FILTER(DATABANK[SAÍDA],(DATABANK[NOME]=$B81)*(DATABANK[DATA PGTO]=S$2))),"")=0,"",IFERROR(SUM(_xlfn._xlws.FILTER(DATABANK[SAÍDA],(DATABANK[NOME]=$B81)*(DATABANK[DATA PGTO]=S$2))),""))))</f>
        <v/>
      </c>
      <c r="T81" s="4" t="str" cm="1">
        <f t="array" ref="T81">IF($B81="","",IF(T$2="","",IF(IFERROR(SUM(_xlfn._xlws.FILTER(DATABANK[SAÍDA],(DATABANK[NOME]=$B81)*(DATABANK[DATA PGTO]=T$2))),"")=0,"",IFERROR(SUM(_xlfn._xlws.FILTER(DATABANK[SAÍDA],(DATABANK[NOME]=$B81)*(DATABANK[DATA PGTO]=T$2))),""))))</f>
        <v/>
      </c>
      <c r="U81" s="4" t="str" cm="1">
        <f t="array" ref="U81">IF($B81="","",IF(U$2="","",IF(IFERROR(SUM(_xlfn._xlws.FILTER(DATABANK[SAÍDA],(DATABANK[NOME]=$B81)*(DATABANK[DATA PGTO]=U$2))),"")=0,"",IFERROR(SUM(_xlfn._xlws.FILTER(DATABANK[SAÍDA],(DATABANK[NOME]=$B81)*(DATABANK[DATA PGTO]=U$2))),""))))</f>
        <v/>
      </c>
      <c r="V81" s="4" t="str" cm="1">
        <f t="array" ref="V81">IF($B81="","",IF(V$2="","",IF(IFERROR(SUM(_xlfn._xlws.FILTER(DATABANK[SAÍDA],(DATABANK[NOME]=$B81)*(DATABANK[DATA PGTO]=V$2))),"")=0,"",IFERROR(SUM(_xlfn._xlws.FILTER(DATABANK[SAÍDA],(DATABANK[NOME]=$B81)*(DATABANK[DATA PGTO]=V$2))),""))))</f>
        <v/>
      </c>
      <c r="W81" s="4" t="str" cm="1">
        <f t="array" ref="W81">IF($B81="","",IF(W$2="","",IF(IFERROR(SUM(_xlfn._xlws.FILTER(DATABANK[SAÍDA],(DATABANK[NOME]=$B81)*(DATABANK[DATA PGTO]=W$2))),"")=0,"",IFERROR(SUM(_xlfn._xlws.FILTER(DATABANK[SAÍDA],(DATABANK[NOME]=$B81)*(DATABANK[DATA PGTO]=W$2))),""))))</f>
        <v/>
      </c>
      <c r="X81" s="4" t="str" cm="1">
        <f t="array" ref="X81">IF($B81="","",IF(X$2="","",IF(IFERROR(SUM(_xlfn._xlws.FILTER(DATABANK[SAÍDA],(DATABANK[NOME]=$B81)*(DATABANK[DATA PGTO]=X$2))),"")=0,"",IFERROR(SUM(_xlfn._xlws.FILTER(DATABANK[SAÍDA],(DATABANK[NOME]=$B81)*(DATABANK[DATA PGTO]=X$2))),""))))</f>
        <v/>
      </c>
      <c r="Y81" s="4" t="str" cm="1">
        <f t="array" ref="Y81">IF($B81="","",IF(Y$2="","",IF(IFERROR(SUM(_xlfn._xlws.FILTER(DATABANK[SAÍDA],(DATABANK[NOME]=$B81)*(DATABANK[DATA PGTO]=Y$2))),"")=0,"",IFERROR(SUM(_xlfn._xlws.FILTER(DATABANK[SAÍDA],(DATABANK[NOME]=$B81)*(DATABANK[DATA PGTO]=Y$2))),""))))</f>
        <v/>
      </c>
      <c r="Z81" s="4" t="str" cm="1">
        <f t="array" ref="Z81">IF($B81="","",IF(Z$2="","",IF(IFERROR(SUM(_xlfn._xlws.FILTER(DATABANK[SAÍDA],(DATABANK[NOME]=$B81)*(DATABANK[DATA PGTO]=Z$2))),"")=0,"",IFERROR(SUM(_xlfn._xlws.FILTER(DATABANK[SAÍDA],(DATABANK[NOME]=$B81)*(DATABANK[DATA PGTO]=Z$2))),""))))</f>
        <v/>
      </c>
      <c r="AA81" s="4" t="str" cm="1">
        <f t="array" ref="AA81">IF($B81="","",IF(AA$2="","",IF(IFERROR(SUM(_xlfn._xlws.FILTER(DATABANK[SAÍDA],(DATABANK[NOME]=$B81)*(DATABANK[DATA PGTO]=AA$2))),"")=0,"",IFERROR(SUM(_xlfn._xlws.FILTER(DATABANK[SAÍDA],(DATABANK[NOME]=$B81)*(DATABANK[DATA PGTO]=AA$2))),""))))</f>
        <v/>
      </c>
      <c r="AB81" s="4" t="str" cm="1">
        <f t="array" ref="AB81">IF($B81="","",IF(AB$2="","",IF(IFERROR(SUM(_xlfn._xlws.FILTER(DATABANK[SAÍDA],(DATABANK[NOME]=$B81)*(DATABANK[DATA PGTO]=AB$2))),"")=0,"",IFERROR(SUM(_xlfn._xlws.FILTER(DATABANK[SAÍDA],(DATABANK[NOME]=$B81)*(DATABANK[DATA PGTO]=AB$2))),""))))</f>
        <v/>
      </c>
      <c r="AC81" s="4" t="str" cm="1">
        <f t="array" ref="AC81">IF($B81="","",IF(AC$2="","",IF(IFERROR(SUM(_xlfn._xlws.FILTER(DATABANK[SAÍDA],(DATABANK[NOME]=$B81)*(DATABANK[DATA PGTO]=AC$2))),"")=0,"",IFERROR(SUM(_xlfn._xlws.FILTER(DATABANK[SAÍDA],(DATABANK[NOME]=$B81)*(DATABANK[DATA PGTO]=AC$2))),""))))</f>
        <v/>
      </c>
      <c r="AD81" s="4" t="str" cm="1">
        <f t="array" ref="AD81">IF($B81="","",IF(AD$2="","",IF(IFERROR(SUM(_xlfn._xlws.FILTER(DATABANK[SAÍDA],(DATABANK[NOME]=$B81)*(DATABANK[DATA PGTO]=AD$2))),"")=0,"",IFERROR(SUM(_xlfn._xlws.FILTER(DATABANK[SAÍDA],(DATABANK[NOME]=$B81)*(DATABANK[DATA PGTO]=AD$2))),""))))</f>
        <v/>
      </c>
      <c r="AE81" s="4" t="str" cm="1">
        <f t="array" ref="AE81">IF($B81="","",IF(AE$2="","",IF(IFERROR(SUM(_xlfn._xlws.FILTER(DATABANK[SAÍDA],(DATABANK[NOME]=$B81)*(DATABANK[DATA PGTO]=AE$2))),"")=0,"",IFERROR(SUM(_xlfn._xlws.FILTER(DATABANK[SAÍDA],(DATABANK[NOME]=$B81)*(DATABANK[DATA PGTO]=AE$2))),""))))</f>
        <v/>
      </c>
      <c r="AF81" s="4" t="str" cm="1">
        <f t="array" ref="AF81">IF($B81="","",IF(AF$2="","",IF(IFERROR(SUM(_xlfn._xlws.FILTER(DATABANK[SAÍDA],(DATABANK[NOME]=$B81)*(DATABANK[DATA PGTO]=AF$2))),"")=0,"",IFERROR(SUM(_xlfn._xlws.FILTER(DATABANK[SAÍDA],(DATABANK[NOME]=$B81)*(DATABANK[DATA PGTO]=AF$2))),""))))</f>
        <v/>
      </c>
      <c r="AG81" s="4" t="str" cm="1">
        <f t="array" ref="AG81">IF($B81="","",IF(AG$2="","",IF(IFERROR(SUM(_xlfn._xlws.FILTER(DATABANK[SAÍDA],(DATABANK[NOME]=$B81)*(DATABANK[DATA PGTO]=AG$2))),"")=0,"",IFERROR(SUM(_xlfn._xlws.FILTER(DATABANK[SAÍDA],(DATABANK[NOME]=$B81)*(DATABANK[DATA PGTO]=AG$2))),""))))</f>
        <v/>
      </c>
      <c r="AH81" s="3"/>
      <c r="AI81" s="3"/>
      <c r="AJ81" s="3"/>
      <c r="AK81" s="3"/>
      <c r="AL81" s="3"/>
      <c r="AM81" s="3"/>
    </row>
    <row r="82" spans="2:39" ht="12" customHeight="1" x14ac:dyDescent="0.25">
      <c r="B82" s="5"/>
      <c r="C82" s="4" t="str" cm="1">
        <f t="array" ref="C82">IF($B82="","",IF(C$2="","",IF(IFERROR(SUM(_xlfn._xlws.FILTER(DATABANK[SAÍDA],(DATABANK[NOME]=$B82)*(DATABANK[DATA PGTO]=C$2))),"")=0,"",IFERROR(SUM(_xlfn._xlws.FILTER(DATABANK[SAÍDA],(DATABANK[NOME]=$B82)*(DATABANK[DATA PGTO]=C$2))),""))))</f>
        <v/>
      </c>
      <c r="D82" s="4" t="str" cm="1">
        <f t="array" ref="D82">IF($B82="","",IF(D$2="","",IF(IFERROR(SUM(_xlfn._xlws.FILTER(DATABANK[SAÍDA],(DATABANK[NOME]=$B82)*(DATABANK[DATA PGTO]=D$2))),"")=0,"",IFERROR(SUM(_xlfn._xlws.FILTER(DATABANK[SAÍDA],(DATABANK[NOME]=$B82)*(DATABANK[DATA PGTO]=D$2))),""))))</f>
        <v/>
      </c>
      <c r="E82" s="4" t="str" cm="1">
        <f t="array" ref="E82">IF($B82="","",IF(E$2="","",IF(IFERROR(SUM(_xlfn._xlws.FILTER(DATABANK[SAÍDA],(DATABANK[NOME]=$B82)*(DATABANK[DATA PGTO]=E$2))),"")=0,"",IFERROR(SUM(_xlfn._xlws.FILTER(DATABANK[SAÍDA],(DATABANK[NOME]=$B82)*(DATABANK[DATA PGTO]=E$2))),""))))</f>
        <v/>
      </c>
      <c r="F82" s="4" t="str" cm="1">
        <f t="array" ref="F82">IF($B82="","",IF(F$2="","",IF(IFERROR(SUM(_xlfn._xlws.FILTER(DATABANK[SAÍDA],(DATABANK[NOME]=$B82)*(DATABANK[DATA PGTO]=F$2))),"")=0,"",IFERROR(SUM(_xlfn._xlws.FILTER(DATABANK[SAÍDA],(DATABANK[NOME]=$B82)*(DATABANK[DATA PGTO]=F$2))),""))))</f>
        <v/>
      </c>
      <c r="G82" s="4" t="str" cm="1">
        <f t="array" ref="G82">IF($B82="","",IF(G$2="","",IF(IFERROR(SUM(_xlfn._xlws.FILTER(DATABANK[SAÍDA],(DATABANK[NOME]=$B82)*(DATABANK[DATA PGTO]=G$2))),"")=0,"",IFERROR(SUM(_xlfn._xlws.FILTER(DATABANK[SAÍDA],(DATABANK[NOME]=$B82)*(DATABANK[DATA PGTO]=G$2))),""))))</f>
        <v/>
      </c>
      <c r="H82" s="4" t="str" cm="1">
        <f t="array" ref="H82">IF($B82="","",IF(H$2="","",IF(IFERROR(SUM(_xlfn._xlws.FILTER(DATABANK[SAÍDA],(DATABANK[NOME]=$B82)*(DATABANK[DATA PGTO]=H$2))),"")=0,"",IFERROR(SUM(_xlfn._xlws.FILTER(DATABANK[SAÍDA],(DATABANK[NOME]=$B82)*(DATABANK[DATA PGTO]=H$2))),""))))</f>
        <v/>
      </c>
      <c r="I82" s="4" t="str" cm="1">
        <f t="array" ref="I82">IF($B82="","",IF(I$2="","",IF(IFERROR(SUM(_xlfn._xlws.FILTER(DATABANK[SAÍDA],(DATABANK[NOME]=$B82)*(DATABANK[DATA PGTO]=I$2))),"")=0,"",IFERROR(SUM(_xlfn._xlws.FILTER(DATABANK[SAÍDA],(DATABANK[NOME]=$B82)*(DATABANK[DATA PGTO]=I$2))),""))))</f>
        <v/>
      </c>
      <c r="J82" s="4" t="str" cm="1">
        <f t="array" ref="J82">IF($B82="","",IF(J$2="","",IF(IFERROR(SUM(_xlfn._xlws.FILTER(DATABANK[SAÍDA],(DATABANK[NOME]=$B82)*(DATABANK[DATA PGTO]=J$2))),"")=0,"",IFERROR(SUM(_xlfn._xlws.FILTER(DATABANK[SAÍDA],(DATABANK[NOME]=$B82)*(DATABANK[DATA PGTO]=J$2))),""))))</f>
        <v/>
      </c>
      <c r="K82" s="4" t="str" cm="1">
        <f t="array" ref="K82">IF($B82="","",IF(K$2="","",IF(IFERROR(SUM(_xlfn._xlws.FILTER(DATABANK[SAÍDA],(DATABANK[NOME]=$B82)*(DATABANK[DATA PGTO]=K$2))),"")=0,"",IFERROR(SUM(_xlfn._xlws.FILTER(DATABANK[SAÍDA],(DATABANK[NOME]=$B82)*(DATABANK[DATA PGTO]=K$2))),""))))</f>
        <v/>
      </c>
      <c r="L82" s="4" t="str" cm="1">
        <f t="array" ref="L82">IF($B82="","",IF(L$2="","",IF(IFERROR(SUM(_xlfn._xlws.FILTER(DATABANK[SAÍDA],(DATABANK[NOME]=$B82)*(DATABANK[DATA PGTO]=L$2))),"")=0,"",IFERROR(SUM(_xlfn._xlws.FILTER(DATABANK[SAÍDA],(DATABANK[NOME]=$B82)*(DATABANK[DATA PGTO]=L$2))),""))))</f>
        <v/>
      </c>
      <c r="M82" s="4" t="str" cm="1">
        <f t="array" ref="M82">IF($B82="","",IF(M$2="","",IF(IFERROR(SUM(_xlfn._xlws.FILTER(DATABANK[SAÍDA],(DATABANK[NOME]=$B82)*(DATABANK[DATA PGTO]=M$2))),"")=0,"",IFERROR(SUM(_xlfn._xlws.FILTER(DATABANK[SAÍDA],(DATABANK[NOME]=$B82)*(DATABANK[DATA PGTO]=M$2))),""))))</f>
        <v/>
      </c>
      <c r="N82" s="4" t="str" cm="1">
        <f t="array" ref="N82">IF($B82="","",IF(N$2="","",IF(IFERROR(SUM(_xlfn._xlws.FILTER(DATABANK[SAÍDA],(DATABANK[NOME]=$B82)*(DATABANK[DATA PGTO]=N$2))),"")=0,"",IFERROR(SUM(_xlfn._xlws.FILTER(DATABANK[SAÍDA],(DATABANK[NOME]=$B82)*(DATABANK[DATA PGTO]=N$2))),""))))</f>
        <v/>
      </c>
      <c r="O82" s="4" t="str" cm="1">
        <f t="array" ref="O82">IF($B82="","",IF(O$2="","",IF(IFERROR(SUM(_xlfn._xlws.FILTER(DATABANK[SAÍDA],(DATABANK[NOME]=$B82)*(DATABANK[DATA PGTO]=O$2))),"")=0,"",IFERROR(SUM(_xlfn._xlws.FILTER(DATABANK[SAÍDA],(DATABANK[NOME]=$B82)*(DATABANK[DATA PGTO]=O$2))),""))))</f>
        <v/>
      </c>
      <c r="P82" s="4" t="str" cm="1">
        <f t="array" ref="P82">IF($B82="","",IF(P$2="","",IF(IFERROR(SUM(_xlfn._xlws.FILTER(DATABANK[SAÍDA],(DATABANK[NOME]=$B82)*(DATABANK[DATA PGTO]=P$2))),"")=0,"",IFERROR(SUM(_xlfn._xlws.FILTER(DATABANK[SAÍDA],(DATABANK[NOME]=$B82)*(DATABANK[DATA PGTO]=P$2))),""))))</f>
        <v/>
      </c>
      <c r="Q82" s="4" t="str" cm="1">
        <f t="array" ref="Q82">IF($B82="","",IF(Q$2="","",IF(IFERROR(SUM(_xlfn._xlws.FILTER(DATABANK[SAÍDA],(DATABANK[NOME]=$B82)*(DATABANK[DATA PGTO]=Q$2))),"")=0,"",IFERROR(SUM(_xlfn._xlws.FILTER(DATABANK[SAÍDA],(DATABANK[NOME]=$B82)*(DATABANK[DATA PGTO]=Q$2))),""))))</f>
        <v/>
      </c>
      <c r="R82" s="4" t="str" cm="1">
        <f t="array" ref="R82">IF($B82="","",IF(R$2="","",IF(IFERROR(SUM(_xlfn._xlws.FILTER(DATABANK[SAÍDA],(DATABANK[NOME]=$B82)*(DATABANK[DATA PGTO]=R$2))),"")=0,"",IFERROR(SUM(_xlfn._xlws.FILTER(DATABANK[SAÍDA],(DATABANK[NOME]=$B82)*(DATABANK[DATA PGTO]=R$2))),""))))</f>
        <v/>
      </c>
      <c r="S82" s="4" t="str" cm="1">
        <f t="array" ref="S82">IF($B82="","",IF(S$2="","",IF(IFERROR(SUM(_xlfn._xlws.FILTER(DATABANK[SAÍDA],(DATABANK[NOME]=$B82)*(DATABANK[DATA PGTO]=S$2))),"")=0,"",IFERROR(SUM(_xlfn._xlws.FILTER(DATABANK[SAÍDA],(DATABANK[NOME]=$B82)*(DATABANK[DATA PGTO]=S$2))),""))))</f>
        <v/>
      </c>
      <c r="T82" s="4" t="str" cm="1">
        <f t="array" ref="T82">IF($B82="","",IF(T$2="","",IF(IFERROR(SUM(_xlfn._xlws.FILTER(DATABANK[SAÍDA],(DATABANK[NOME]=$B82)*(DATABANK[DATA PGTO]=T$2))),"")=0,"",IFERROR(SUM(_xlfn._xlws.FILTER(DATABANK[SAÍDA],(DATABANK[NOME]=$B82)*(DATABANK[DATA PGTO]=T$2))),""))))</f>
        <v/>
      </c>
      <c r="U82" s="4" t="str" cm="1">
        <f t="array" ref="U82">IF($B82="","",IF(U$2="","",IF(IFERROR(SUM(_xlfn._xlws.FILTER(DATABANK[SAÍDA],(DATABANK[NOME]=$B82)*(DATABANK[DATA PGTO]=U$2))),"")=0,"",IFERROR(SUM(_xlfn._xlws.FILTER(DATABANK[SAÍDA],(DATABANK[NOME]=$B82)*(DATABANK[DATA PGTO]=U$2))),""))))</f>
        <v/>
      </c>
      <c r="V82" s="4" t="str" cm="1">
        <f t="array" ref="V82">IF($B82="","",IF(V$2="","",IF(IFERROR(SUM(_xlfn._xlws.FILTER(DATABANK[SAÍDA],(DATABANK[NOME]=$B82)*(DATABANK[DATA PGTO]=V$2))),"")=0,"",IFERROR(SUM(_xlfn._xlws.FILTER(DATABANK[SAÍDA],(DATABANK[NOME]=$B82)*(DATABANK[DATA PGTO]=V$2))),""))))</f>
        <v/>
      </c>
      <c r="W82" s="4" t="str" cm="1">
        <f t="array" ref="W82">IF($B82="","",IF(W$2="","",IF(IFERROR(SUM(_xlfn._xlws.FILTER(DATABANK[SAÍDA],(DATABANK[NOME]=$B82)*(DATABANK[DATA PGTO]=W$2))),"")=0,"",IFERROR(SUM(_xlfn._xlws.FILTER(DATABANK[SAÍDA],(DATABANK[NOME]=$B82)*(DATABANK[DATA PGTO]=W$2))),""))))</f>
        <v/>
      </c>
      <c r="X82" s="4" t="str" cm="1">
        <f t="array" ref="X82">IF($B82="","",IF(X$2="","",IF(IFERROR(SUM(_xlfn._xlws.FILTER(DATABANK[SAÍDA],(DATABANK[NOME]=$B82)*(DATABANK[DATA PGTO]=X$2))),"")=0,"",IFERROR(SUM(_xlfn._xlws.FILTER(DATABANK[SAÍDA],(DATABANK[NOME]=$B82)*(DATABANK[DATA PGTO]=X$2))),""))))</f>
        <v/>
      </c>
      <c r="Y82" s="4" t="str" cm="1">
        <f t="array" ref="Y82">IF($B82="","",IF(Y$2="","",IF(IFERROR(SUM(_xlfn._xlws.FILTER(DATABANK[SAÍDA],(DATABANK[NOME]=$B82)*(DATABANK[DATA PGTO]=Y$2))),"")=0,"",IFERROR(SUM(_xlfn._xlws.FILTER(DATABANK[SAÍDA],(DATABANK[NOME]=$B82)*(DATABANK[DATA PGTO]=Y$2))),""))))</f>
        <v/>
      </c>
      <c r="Z82" s="4" t="str" cm="1">
        <f t="array" ref="Z82">IF($B82="","",IF(Z$2="","",IF(IFERROR(SUM(_xlfn._xlws.FILTER(DATABANK[SAÍDA],(DATABANK[NOME]=$B82)*(DATABANK[DATA PGTO]=Z$2))),"")=0,"",IFERROR(SUM(_xlfn._xlws.FILTER(DATABANK[SAÍDA],(DATABANK[NOME]=$B82)*(DATABANK[DATA PGTO]=Z$2))),""))))</f>
        <v/>
      </c>
      <c r="AA82" s="4" t="str" cm="1">
        <f t="array" ref="AA82">IF($B82="","",IF(AA$2="","",IF(IFERROR(SUM(_xlfn._xlws.FILTER(DATABANK[SAÍDA],(DATABANK[NOME]=$B82)*(DATABANK[DATA PGTO]=AA$2))),"")=0,"",IFERROR(SUM(_xlfn._xlws.FILTER(DATABANK[SAÍDA],(DATABANK[NOME]=$B82)*(DATABANK[DATA PGTO]=AA$2))),""))))</f>
        <v/>
      </c>
      <c r="AB82" s="4" t="str" cm="1">
        <f t="array" ref="AB82">IF($B82="","",IF(AB$2="","",IF(IFERROR(SUM(_xlfn._xlws.FILTER(DATABANK[SAÍDA],(DATABANK[NOME]=$B82)*(DATABANK[DATA PGTO]=AB$2))),"")=0,"",IFERROR(SUM(_xlfn._xlws.FILTER(DATABANK[SAÍDA],(DATABANK[NOME]=$B82)*(DATABANK[DATA PGTO]=AB$2))),""))))</f>
        <v/>
      </c>
      <c r="AC82" s="4" t="str" cm="1">
        <f t="array" ref="AC82">IF($B82="","",IF(AC$2="","",IF(IFERROR(SUM(_xlfn._xlws.FILTER(DATABANK[SAÍDA],(DATABANK[NOME]=$B82)*(DATABANK[DATA PGTO]=AC$2))),"")=0,"",IFERROR(SUM(_xlfn._xlws.FILTER(DATABANK[SAÍDA],(DATABANK[NOME]=$B82)*(DATABANK[DATA PGTO]=AC$2))),""))))</f>
        <v/>
      </c>
      <c r="AD82" s="4" t="str" cm="1">
        <f t="array" ref="AD82">IF($B82="","",IF(AD$2="","",IF(IFERROR(SUM(_xlfn._xlws.FILTER(DATABANK[SAÍDA],(DATABANK[NOME]=$B82)*(DATABANK[DATA PGTO]=AD$2))),"")=0,"",IFERROR(SUM(_xlfn._xlws.FILTER(DATABANK[SAÍDA],(DATABANK[NOME]=$B82)*(DATABANK[DATA PGTO]=AD$2))),""))))</f>
        <v/>
      </c>
      <c r="AE82" s="4" t="str" cm="1">
        <f t="array" ref="AE82">IF($B82="","",IF(AE$2="","",IF(IFERROR(SUM(_xlfn._xlws.FILTER(DATABANK[SAÍDA],(DATABANK[NOME]=$B82)*(DATABANK[DATA PGTO]=AE$2))),"")=0,"",IFERROR(SUM(_xlfn._xlws.FILTER(DATABANK[SAÍDA],(DATABANK[NOME]=$B82)*(DATABANK[DATA PGTO]=AE$2))),""))))</f>
        <v/>
      </c>
      <c r="AF82" s="4" t="str" cm="1">
        <f t="array" ref="AF82">IF($B82="","",IF(AF$2="","",IF(IFERROR(SUM(_xlfn._xlws.FILTER(DATABANK[SAÍDA],(DATABANK[NOME]=$B82)*(DATABANK[DATA PGTO]=AF$2))),"")=0,"",IFERROR(SUM(_xlfn._xlws.FILTER(DATABANK[SAÍDA],(DATABANK[NOME]=$B82)*(DATABANK[DATA PGTO]=AF$2))),""))))</f>
        <v/>
      </c>
      <c r="AG82" s="4" t="str" cm="1">
        <f t="array" ref="AG82">IF($B82="","",IF(AG$2="","",IF(IFERROR(SUM(_xlfn._xlws.FILTER(DATABANK[SAÍDA],(DATABANK[NOME]=$B82)*(DATABANK[DATA PGTO]=AG$2))),"")=0,"",IFERROR(SUM(_xlfn._xlws.FILTER(DATABANK[SAÍDA],(DATABANK[NOME]=$B82)*(DATABANK[DATA PGTO]=AG$2))),""))))</f>
        <v/>
      </c>
      <c r="AH82" s="3"/>
      <c r="AI82" s="3"/>
      <c r="AJ82" s="3"/>
      <c r="AK82" s="3"/>
      <c r="AL82" s="3"/>
      <c r="AM82" s="3"/>
    </row>
    <row r="83" spans="2:39" ht="12" customHeight="1" x14ac:dyDescent="0.25">
      <c r="B83" s="5"/>
      <c r="C83" s="4" t="str" cm="1">
        <f t="array" ref="C83">IF($B83="","",IF(C$2="","",IF(IFERROR(SUM(_xlfn._xlws.FILTER(DATABANK[SAÍDA],(DATABANK[NOME]=$B83)*(DATABANK[DATA PGTO]=C$2))),"")=0,"",IFERROR(SUM(_xlfn._xlws.FILTER(DATABANK[SAÍDA],(DATABANK[NOME]=$B83)*(DATABANK[DATA PGTO]=C$2))),""))))</f>
        <v/>
      </c>
      <c r="D83" s="4" t="str" cm="1">
        <f t="array" ref="D83">IF($B83="","",IF(D$2="","",IF(IFERROR(SUM(_xlfn._xlws.FILTER(DATABANK[SAÍDA],(DATABANK[NOME]=$B83)*(DATABANK[DATA PGTO]=D$2))),"")=0,"",IFERROR(SUM(_xlfn._xlws.FILTER(DATABANK[SAÍDA],(DATABANK[NOME]=$B83)*(DATABANK[DATA PGTO]=D$2))),""))))</f>
        <v/>
      </c>
      <c r="E83" s="4" t="str" cm="1">
        <f t="array" ref="E83">IF($B83="","",IF(E$2="","",IF(IFERROR(SUM(_xlfn._xlws.FILTER(DATABANK[SAÍDA],(DATABANK[NOME]=$B83)*(DATABANK[DATA PGTO]=E$2))),"")=0,"",IFERROR(SUM(_xlfn._xlws.FILTER(DATABANK[SAÍDA],(DATABANK[NOME]=$B83)*(DATABANK[DATA PGTO]=E$2))),""))))</f>
        <v/>
      </c>
      <c r="F83" s="4" t="str" cm="1">
        <f t="array" ref="F83">IF($B83="","",IF(F$2="","",IF(IFERROR(SUM(_xlfn._xlws.FILTER(DATABANK[SAÍDA],(DATABANK[NOME]=$B83)*(DATABANK[DATA PGTO]=F$2))),"")=0,"",IFERROR(SUM(_xlfn._xlws.FILTER(DATABANK[SAÍDA],(DATABANK[NOME]=$B83)*(DATABANK[DATA PGTO]=F$2))),""))))</f>
        <v/>
      </c>
      <c r="G83" s="4" t="str" cm="1">
        <f t="array" ref="G83">IF($B83="","",IF(G$2="","",IF(IFERROR(SUM(_xlfn._xlws.FILTER(DATABANK[SAÍDA],(DATABANK[NOME]=$B83)*(DATABANK[DATA PGTO]=G$2))),"")=0,"",IFERROR(SUM(_xlfn._xlws.FILTER(DATABANK[SAÍDA],(DATABANK[NOME]=$B83)*(DATABANK[DATA PGTO]=G$2))),""))))</f>
        <v/>
      </c>
      <c r="H83" s="4" t="str" cm="1">
        <f t="array" ref="H83">IF($B83="","",IF(H$2="","",IF(IFERROR(SUM(_xlfn._xlws.FILTER(DATABANK[SAÍDA],(DATABANK[NOME]=$B83)*(DATABANK[DATA PGTO]=H$2))),"")=0,"",IFERROR(SUM(_xlfn._xlws.FILTER(DATABANK[SAÍDA],(DATABANK[NOME]=$B83)*(DATABANK[DATA PGTO]=H$2))),""))))</f>
        <v/>
      </c>
      <c r="I83" s="4" t="str" cm="1">
        <f t="array" ref="I83">IF($B83="","",IF(I$2="","",IF(IFERROR(SUM(_xlfn._xlws.FILTER(DATABANK[SAÍDA],(DATABANK[NOME]=$B83)*(DATABANK[DATA PGTO]=I$2))),"")=0,"",IFERROR(SUM(_xlfn._xlws.FILTER(DATABANK[SAÍDA],(DATABANK[NOME]=$B83)*(DATABANK[DATA PGTO]=I$2))),""))))</f>
        <v/>
      </c>
      <c r="J83" s="4" t="str" cm="1">
        <f t="array" ref="J83">IF($B83="","",IF(J$2="","",IF(IFERROR(SUM(_xlfn._xlws.FILTER(DATABANK[SAÍDA],(DATABANK[NOME]=$B83)*(DATABANK[DATA PGTO]=J$2))),"")=0,"",IFERROR(SUM(_xlfn._xlws.FILTER(DATABANK[SAÍDA],(DATABANK[NOME]=$B83)*(DATABANK[DATA PGTO]=J$2))),""))))</f>
        <v/>
      </c>
      <c r="K83" s="4" t="str" cm="1">
        <f t="array" ref="K83">IF($B83="","",IF(K$2="","",IF(IFERROR(SUM(_xlfn._xlws.FILTER(DATABANK[SAÍDA],(DATABANK[NOME]=$B83)*(DATABANK[DATA PGTO]=K$2))),"")=0,"",IFERROR(SUM(_xlfn._xlws.FILTER(DATABANK[SAÍDA],(DATABANK[NOME]=$B83)*(DATABANK[DATA PGTO]=K$2))),""))))</f>
        <v/>
      </c>
      <c r="L83" s="4" t="str" cm="1">
        <f t="array" ref="L83">IF($B83="","",IF(L$2="","",IF(IFERROR(SUM(_xlfn._xlws.FILTER(DATABANK[SAÍDA],(DATABANK[NOME]=$B83)*(DATABANK[DATA PGTO]=L$2))),"")=0,"",IFERROR(SUM(_xlfn._xlws.FILTER(DATABANK[SAÍDA],(DATABANK[NOME]=$B83)*(DATABANK[DATA PGTO]=L$2))),""))))</f>
        <v/>
      </c>
      <c r="M83" s="4" t="str" cm="1">
        <f t="array" ref="M83">IF($B83="","",IF(M$2="","",IF(IFERROR(SUM(_xlfn._xlws.FILTER(DATABANK[SAÍDA],(DATABANK[NOME]=$B83)*(DATABANK[DATA PGTO]=M$2))),"")=0,"",IFERROR(SUM(_xlfn._xlws.FILTER(DATABANK[SAÍDA],(DATABANK[NOME]=$B83)*(DATABANK[DATA PGTO]=M$2))),""))))</f>
        <v/>
      </c>
      <c r="N83" s="4" t="str" cm="1">
        <f t="array" ref="N83">IF($B83="","",IF(N$2="","",IF(IFERROR(SUM(_xlfn._xlws.FILTER(DATABANK[SAÍDA],(DATABANK[NOME]=$B83)*(DATABANK[DATA PGTO]=N$2))),"")=0,"",IFERROR(SUM(_xlfn._xlws.FILTER(DATABANK[SAÍDA],(DATABANK[NOME]=$B83)*(DATABANK[DATA PGTO]=N$2))),""))))</f>
        <v/>
      </c>
      <c r="O83" s="4" t="str" cm="1">
        <f t="array" ref="O83">IF($B83="","",IF(O$2="","",IF(IFERROR(SUM(_xlfn._xlws.FILTER(DATABANK[SAÍDA],(DATABANK[NOME]=$B83)*(DATABANK[DATA PGTO]=O$2))),"")=0,"",IFERROR(SUM(_xlfn._xlws.FILTER(DATABANK[SAÍDA],(DATABANK[NOME]=$B83)*(DATABANK[DATA PGTO]=O$2))),""))))</f>
        <v/>
      </c>
      <c r="P83" s="4" t="str" cm="1">
        <f t="array" ref="P83">IF($B83="","",IF(P$2="","",IF(IFERROR(SUM(_xlfn._xlws.FILTER(DATABANK[SAÍDA],(DATABANK[NOME]=$B83)*(DATABANK[DATA PGTO]=P$2))),"")=0,"",IFERROR(SUM(_xlfn._xlws.FILTER(DATABANK[SAÍDA],(DATABANK[NOME]=$B83)*(DATABANK[DATA PGTO]=P$2))),""))))</f>
        <v/>
      </c>
      <c r="Q83" s="4" t="str" cm="1">
        <f t="array" ref="Q83">IF($B83="","",IF(Q$2="","",IF(IFERROR(SUM(_xlfn._xlws.FILTER(DATABANK[SAÍDA],(DATABANK[NOME]=$B83)*(DATABANK[DATA PGTO]=Q$2))),"")=0,"",IFERROR(SUM(_xlfn._xlws.FILTER(DATABANK[SAÍDA],(DATABANK[NOME]=$B83)*(DATABANK[DATA PGTO]=Q$2))),""))))</f>
        <v/>
      </c>
      <c r="R83" s="4" t="str" cm="1">
        <f t="array" ref="R83">IF($B83="","",IF(R$2="","",IF(IFERROR(SUM(_xlfn._xlws.FILTER(DATABANK[SAÍDA],(DATABANK[NOME]=$B83)*(DATABANK[DATA PGTO]=R$2))),"")=0,"",IFERROR(SUM(_xlfn._xlws.FILTER(DATABANK[SAÍDA],(DATABANK[NOME]=$B83)*(DATABANK[DATA PGTO]=R$2))),""))))</f>
        <v/>
      </c>
      <c r="S83" s="4" t="str" cm="1">
        <f t="array" ref="S83">IF($B83="","",IF(S$2="","",IF(IFERROR(SUM(_xlfn._xlws.FILTER(DATABANK[SAÍDA],(DATABANK[NOME]=$B83)*(DATABANK[DATA PGTO]=S$2))),"")=0,"",IFERROR(SUM(_xlfn._xlws.FILTER(DATABANK[SAÍDA],(DATABANK[NOME]=$B83)*(DATABANK[DATA PGTO]=S$2))),""))))</f>
        <v/>
      </c>
      <c r="T83" s="4" t="str" cm="1">
        <f t="array" ref="T83">IF($B83="","",IF(T$2="","",IF(IFERROR(SUM(_xlfn._xlws.FILTER(DATABANK[SAÍDA],(DATABANK[NOME]=$B83)*(DATABANK[DATA PGTO]=T$2))),"")=0,"",IFERROR(SUM(_xlfn._xlws.FILTER(DATABANK[SAÍDA],(DATABANK[NOME]=$B83)*(DATABANK[DATA PGTO]=T$2))),""))))</f>
        <v/>
      </c>
      <c r="U83" s="4" t="str" cm="1">
        <f t="array" ref="U83">IF($B83="","",IF(U$2="","",IF(IFERROR(SUM(_xlfn._xlws.FILTER(DATABANK[SAÍDA],(DATABANK[NOME]=$B83)*(DATABANK[DATA PGTO]=U$2))),"")=0,"",IFERROR(SUM(_xlfn._xlws.FILTER(DATABANK[SAÍDA],(DATABANK[NOME]=$B83)*(DATABANK[DATA PGTO]=U$2))),""))))</f>
        <v/>
      </c>
      <c r="V83" s="4" t="str" cm="1">
        <f t="array" ref="V83">IF($B83="","",IF(V$2="","",IF(IFERROR(SUM(_xlfn._xlws.FILTER(DATABANK[SAÍDA],(DATABANK[NOME]=$B83)*(DATABANK[DATA PGTO]=V$2))),"")=0,"",IFERROR(SUM(_xlfn._xlws.FILTER(DATABANK[SAÍDA],(DATABANK[NOME]=$B83)*(DATABANK[DATA PGTO]=V$2))),""))))</f>
        <v/>
      </c>
      <c r="W83" s="4" t="str" cm="1">
        <f t="array" ref="W83">IF($B83="","",IF(W$2="","",IF(IFERROR(SUM(_xlfn._xlws.FILTER(DATABANK[SAÍDA],(DATABANK[NOME]=$B83)*(DATABANK[DATA PGTO]=W$2))),"")=0,"",IFERROR(SUM(_xlfn._xlws.FILTER(DATABANK[SAÍDA],(DATABANK[NOME]=$B83)*(DATABANK[DATA PGTO]=W$2))),""))))</f>
        <v/>
      </c>
      <c r="X83" s="4" t="str" cm="1">
        <f t="array" ref="X83">IF($B83="","",IF(X$2="","",IF(IFERROR(SUM(_xlfn._xlws.FILTER(DATABANK[SAÍDA],(DATABANK[NOME]=$B83)*(DATABANK[DATA PGTO]=X$2))),"")=0,"",IFERROR(SUM(_xlfn._xlws.FILTER(DATABANK[SAÍDA],(DATABANK[NOME]=$B83)*(DATABANK[DATA PGTO]=X$2))),""))))</f>
        <v/>
      </c>
      <c r="Y83" s="4" t="str" cm="1">
        <f t="array" ref="Y83">IF($B83="","",IF(Y$2="","",IF(IFERROR(SUM(_xlfn._xlws.FILTER(DATABANK[SAÍDA],(DATABANK[NOME]=$B83)*(DATABANK[DATA PGTO]=Y$2))),"")=0,"",IFERROR(SUM(_xlfn._xlws.FILTER(DATABANK[SAÍDA],(DATABANK[NOME]=$B83)*(DATABANK[DATA PGTO]=Y$2))),""))))</f>
        <v/>
      </c>
      <c r="Z83" s="4" t="str" cm="1">
        <f t="array" ref="Z83">IF($B83="","",IF(Z$2="","",IF(IFERROR(SUM(_xlfn._xlws.FILTER(DATABANK[SAÍDA],(DATABANK[NOME]=$B83)*(DATABANK[DATA PGTO]=Z$2))),"")=0,"",IFERROR(SUM(_xlfn._xlws.FILTER(DATABANK[SAÍDA],(DATABANK[NOME]=$B83)*(DATABANK[DATA PGTO]=Z$2))),""))))</f>
        <v/>
      </c>
      <c r="AA83" s="4" t="str" cm="1">
        <f t="array" ref="AA83">IF($B83="","",IF(AA$2="","",IF(IFERROR(SUM(_xlfn._xlws.FILTER(DATABANK[SAÍDA],(DATABANK[NOME]=$B83)*(DATABANK[DATA PGTO]=AA$2))),"")=0,"",IFERROR(SUM(_xlfn._xlws.FILTER(DATABANK[SAÍDA],(DATABANK[NOME]=$B83)*(DATABANK[DATA PGTO]=AA$2))),""))))</f>
        <v/>
      </c>
      <c r="AB83" s="4" t="str" cm="1">
        <f t="array" ref="AB83">IF($B83="","",IF(AB$2="","",IF(IFERROR(SUM(_xlfn._xlws.FILTER(DATABANK[SAÍDA],(DATABANK[NOME]=$B83)*(DATABANK[DATA PGTO]=AB$2))),"")=0,"",IFERROR(SUM(_xlfn._xlws.FILTER(DATABANK[SAÍDA],(DATABANK[NOME]=$B83)*(DATABANK[DATA PGTO]=AB$2))),""))))</f>
        <v/>
      </c>
      <c r="AC83" s="4" t="str" cm="1">
        <f t="array" ref="AC83">IF($B83="","",IF(AC$2="","",IF(IFERROR(SUM(_xlfn._xlws.FILTER(DATABANK[SAÍDA],(DATABANK[NOME]=$B83)*(DATABANK[DATA PGTO]=AC$2))),"")=0,"",IFERROR(SUM(_xlfn._xlws.FILTER(DATABANK[SAÍDA],(DATABANK[NOME]=$B83)*(DATABANK[DATA PGTO]=AC$2))),""))))</f>
        <v/>
      </c>
      <c r="AD83" s="4" t="str" cm="1">
        <f t="array" ref="AD83">IF($B83="","",IF(AD$2="","",IF(IFERROR(SUM(_xlfn._xlws.FILTER(DATABANK[SAÍDA],(DATABANK[NOME]=$B83)*(DATABANK[DATA PGTO]=AD$2))),"")=0,"",IFERROR(SUM(_xlfn._xlws.FILTER(DATABANK[SAÍDA],(DATABANK[NOME]=$B83)*(DATABANK[DATA PGTO]=AD$2))),""))))</f>
        <v/>
      </c>
      <c r="AE83" s="4" t="str" cm="1">
        <f t="array" ref="AE83">IF($B83="","",IF(AE$2="","",IF(IFERROR(SUM(_xlfn._xlws.FILTER(DATABANK[SAÍDA],(DATABANK[NOME]=$B83)*(DATABANK[DATA PGTO]=AE$2))),"")=0,"",IFERROR(SUM(_xlfn._xlws.FILTER(DATABANK[SAÍDA],(DATABANK[NOME]=$B83)*(DATABANK[DATA PGTO]=AE$2))),""))))</f>
        <v/>
      </c>
      <c r="AF83" s="4" t="str" cm="1">
        <f t="array" ref="AF83">IF($B83="","",IF(AF$2="","",IF(IFERROR(SUM(_xlfn._xlws.FILTER(DATABANK[SAÍDA],(DATABANK[NOME]=$B83)*(DATABANK[DATA PGTO]=AF$2))),"")=0,"",IFERROR(SUM(_xlfn._xlws.FILTER(DATABANK[SAÍDA],(DATABANK[NOME]=$B83)*(DATABANK[DATA PGTO]=AF$2))),""))))</f>
        <v/>
      </c>
      <c r="AG83" s="4" t="str" cm="1">
        <f t="array" ref="AG83">IF($B83="","",IF(AG$2="","",IF(IFERROR(SUM(_xlfn._xlws.FILTER(DATABANK[SAÍDA],(DATABANK[NOME]=$B83)*(DATABANK[DATA PGTO]=AG$2))),"")=0,"",IFERROR(SUM(_xlfn._xlws.FILTER(DATABANK[SAÍDA],(DATABANK[NOME]=$B83)*(DATABANK[DATA PGTO]=AG$2))),""))))</f>
        <v/>
      </c>
      <c r="AH83" s="3"/>
      <c r="AI83" s="3"/>
      <c r="AJ83" s="3"/>
      <c r="AK83" s="3"/>
      <c r="AL83" s="3"/>
      <c r="AM83" s="3"/>
    </row>
    <row r="84" spans="2:39" ht="12" customHeight="1" x14ac:dyDescent="0.25">
      <c r="B84" s="8" t="s">
        <v>23</v>
      </c>
      <c r="C84" s="76">
        <f t="shared" ref="C84:AG84" si="3">C3-C41</f>
        <v>0</v>
      </c>
      <c r="D84" s="76">
        <f t="shared" si="3"/>
        <v>0</v>
      </c>
      <c r="E84" s="76">
        <f t="shared" si="3"/>
        <v>0</v>
      </c>
      <c r="F84" s="76">
        <f t="shared" si="3"/>
        <v>0</v>
      </c>
      <c r="G84" s="76">
        <f t="shared" si="3"/>
        <v>0</v>
      </c>
      <c r="H84" s="76">
        <f t="shared" si="3"/>
        <v>0</v>
      </c>
      <c r="I84" s="76">
        <f t="shared" si="3"/>
        <v>0</v>
      </c>
      <c r="J84" s="76">
        <f t="shared" si="3"/>
        <v>0</v>
      </c>
      <c r="K84" s="76">
        <f t="shared" si="3"/>
        <v>0</v>
      </c>
      <c r="L84" s="76">
        <f t="shared" si="3"/>
        <v>0</v>
      </c>
      <c r="M84" s="76">
        <f t="shared" si="3"/>
        <v>0</v>
      </c>
      <c r="N84" s="76">
        <f t="shared" si="3"/>
        <v>0</v>
      </c>
      <c r="O84" s="76">
        <f t="shared" si="3"/>
        <v>0</v>
      </c>
      <c r="P84" s="76">
        <f t="shared" si="3"/>
        <v>0</v>
      </c>
      <c r="Q84" s="76">
        <f t="shared" si="3"/>
        <v>0</v>
      </c>
      <c r="R84" s="76">
        <f t="shared" si="3"/>
        <v>0</v>
      </c>
      <c r="S84" s="76">
        <f t="shared" si="3"/>
        <v>0</v>
      </c>
      <c r="T84" s="76">
        <f t="shared" si="3"/>
        <v>0</v>
      </c>
      <c r="U84" s="76">
        <f t="shared" si="3"/>
        <v>0</v>
      </c>
      <c r="V84" s="76">
        <f t="shared" si="3"/>
        <v>0</v>
      </c>
      <c r="W84" s="76">
        <f t="shared" si="3"/>
        <v>0</v>
      </c>
      <c r="X84" s="76">
        <f t="shared" si="3"/>
        <v>0</v>
      </c>
      <c r="Y84" s="76">
        <f t="shared" si="3"/>
        <v>0</v>
      </c>
      <c r="Z84" s="76">
        <f t="shared" si="3"/>
        <v>0</v>
      </c>
      <c r="AA84" s="76">
        <f t="shared" si="3"/>
        <v>0</v>
      </c>
      <c r="AB84" s="76">
        <f t="shared" si="3"/>
        <v>0</v>
      </c>
      <c r="AC84" s="76">
        <f t="shared" si="3"/>
        <v>0</v>
      </c>
      <c r="AD84" s="76">
        <f t="shared" si="3"/>
        <v>0</v>
      </c>
      <c r="AE84" s="76">
        <f t="shared" si="3"/>
        <v>0</v>
      </c>
      <c r="AF84" s="76">
        <f t="shared" si="3"/>
        <v>0</v>
      </c>
      <c r="AG84" s="76">
        <f t="shared" si="3"/>
        <v>0</v>
      </c>
      <c r="AH84" s="3"/>
      <c r="AI84" s="3"/>
      <c r="AJ84" s="3"/>
      <c r="AK84" s="3"/>
      <c r="AL84" s="3"/>
      <c r="AM84" s="3"/>
    </row>
    <row r="85" spans="2:39" ht="6.75" customHeight="1" x14ac:dyDescent="0.25">
      <c r="B85" s="6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3"/>
      <c r="AI85" s="3"/>
      <c r="AJ85" s="3"/>
      <c r="AK85" s="3"/>
      <c r="AL85" s="3"/>
      <c r="AM85" s="3"/>
    </row>
    <row r="86" spans="2:39" ht="12" customHeight="1" x14ac:dyDescent="0.25">
      <c r="B86" s="9" t="s">
        <v>24</v>
      </c>
      <c r="C86" s="78">
        <f>JUL!AG65</f>
        <v>0</v>
      </c>
      <c r="D86" s="78">
        <f t="shared" ref="D86:AG86" si="4">C88</f>
        <v>0</v>
      </c>
      <c r="E86" s="78">
        <f t="shared" si="4"/>
        <v>0</v>
      </c>
      <c r="F86" s="78">
        <f t="shared" si="4"/>
        <v>0</v>
      </c>
      <c r="G86" s="78">
        <f t="shared" si="4"/>
        <v>0</v>
      </c>
      <c r="H86" s="78">
        <f t="shared" si="4"/>
        <v>0</v>
      </c>
      <c r="I86" s="78">
        <f t="shared" si="4"/>
        <v>0</v>
      </c>
      <c r="J86" s="78">
        <f t="shared" si="4"/>
        <v>0</v>
      </c>
      <c r="K86" s="78">
        <f t="shared" si="4"/>
        <v>0</v>
      </c>
      <c r="L86" s="78">
        <f t="shared" si="4"/>
        <v>0</v>
      </c>
      <c r="M86" s="78">
        <f t="shared" si="4"/>
        <v>0</v>
      </c>
      <c r="N86" s="78">
        <f t="shared" si="4"/>
        <v>0</v>
      </c>
      <c r="O86" s="78">
        <f t="shared" si="4"/>
        <v>0</v>
      </c>
      <c r="P86" s="78">
        <f t="shared" si="4"/>
        <v>0</v>
      </c>
      <c r="Q86" s="78">
        <f t="shared" si="4"/>
        <v>0</v>
      </c>
      <c r="R86" s="78">
        <f t="shared" si="4"/>
        <v>0</v>
      </c>
      <c r="S86" s="78">
        <f t="shared" si="4"/>
        <v>0</v>
      </c>
      <c r="T86" s="78">
        <f t="shared" si="4"/>
        <v>0</v>
      </c>
      <c r="U86" s="78">
        <f t="shared" si="4"/>
        <v>0</v>
      </c>
      <c r="V86" s="78">
        <f t="shared" si="4"/>
        <v>0</v>
      </c>
      <c r="W86" s="78">
        <f t="shared" si="4"/>
        <v>0</v>
      </c>
      <c r="X86" s="78">
        <f t="shared" si="4"/>
        <v>0</v>
      </c>
      <c r="Y86" s="78">
        <f t="shared" si="4"/>
        <v>0</v>
      </c>
      <c r="Z86" s="78">
        <f t="shared" si="4"/>
        <v>0</v>
      </c>
      <c r="AA86" s="78">
        <f t="shared" si="4"/>
        <v>0</v>
      </c>
      <c r="AB86" s="78">
        <f t="shared" si="4"/>
        <v>0</v>
      </c>
      <c r="AC86" s="78">
        <f t="shared" si="4"/>
        <v>0</v>
      </c>
      <c r="AD86" s="78">
        <f t="shared" si="4"/>
        <v>0</v>
      </c>
      <c r="AE86" s="78">
        <f t="shared" si="4"/>
        <v>0</v>
      </c>
      <c r="AF86" s="78">
        <f t="shared" si="4"/>
        <v>0</v>
      </c>
      <c r="AG86" s="78">
        <f t="shared" si="4"/>
        <v>0</v>
      </c>
      <c r="AH86" s="3"/>
      <c r="AI86" s="3"/>
      <c r="AJ86" s="3"/>
      <c r="AK86" s="3"/>
      <c r="AL86" s="3"/>
      <c r="AM86" s="3"/>
    </row>
    <row r="87" spans="2:39" ht="6.75" customHeight="1" x14ac:dyDescent="0.25">
      <c r="B87" s="6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3"/>
      <c r="AI87" s="3"/>
      <c r="AJ87" s="3"/>
      <c r="AK87" s="3"/>
      <c r="AL87" s="3"/>
      <c r="AM87" s="3"/>
    </row>
    <row r="88" spans="2:39" ht="12" customHeight="1" x14ac:dyDescent="0.25">
      <c r="B88" s="9" t="s">
        <v>25</v>
      </c>
      <c r="C88" s="78">
        <f t="shared" ref="C88:AD88" si="5">C84+C86</f>
        <v>0</v>
      </c>
      <c r="D88" s="78">
        <f t="shared" si="5"/>
        <v>0</v>
      </c>
      <c r="E88" s="78">
        <f t="shared" si="5"/>
        <v>0</v>
      </c>
      <c r="F88" s="78">
        <f t="shared" si="5"/>
        <v>0</v>
      </c>
      <c r="G88" s="78">
        <f t="shared" si="5"/>
        <v>0</v>
      </c>
      <c r="H88" s="78">
        <f t="shared" si="5"/>
        <v>0</v>
      </c>
      <c r="I88" s="78">
        <f t="shared" si="5"/>
        <v>0</v>
      </c>
      <c r="J88" s="78">
        <f t="shared" si="5"/>
        <v>0</v>
      </c>
      <c r="K88" s="78">
        <f t="shared" si="5"/>
        <v>0</v>
      </c>
      <c r="L88" s="78">
        <f t="shared" si="5"/>
        <v>0</v>
      </c>
      <c r="M88" s="78">
        <f t="shared" si="5"/>
        <v>0</v>
      </c>
      <c r="N88" s="78">
        <f t="shared" si="5"/>
        <v>0</v>
      </c>
      <c r="O88" s="78">
        <f t="shared" si="5"/>
        <v>0</v>
      </c>
      <c r="P88" s="78">
        <f t="shared" si="5"/>
        <v>0</v>
      </c>
      <c r="Q88" s="78">
        <f t="shared" si="5"/>
        <v>0</v>
      </c>
      <c r="R88" s="78">
        <f t="shared" si="5"/>
        <v>0</v>
      </c>
      <c r="S88" s="78">
        <f t="shared" si="5"/>
        <v>0</v>
      </c>
      <c r="T88" s="78">
        <f t="shared" si="5"/>
        <v>0</v>
      </c>
      <c r="U88" s="78">
        <f t="shared" si="5"/>
        <v>0</v>
      </c>
      <c r="V88" s="78">
        <f t="shared" si="5"/>
        <v>0</v>
      </c>
      <c r="W88" s="78">
        <f t="shared" si="5"/>
        <v>0</v>
      </c>
      <c r="X88" s="78">
        <f t="shared" si="5"/>
        <v>0</v>
      </c>
      <c r="Y88" s="78">
        <f t="shared" si="5"/>
        <v>0</v>
      </c>
      <c r="Z88" s="78">
        <f t="shared" si="5"/>
        <v>0</v>
      </c>
      <c r="AA88" s="78">
        <f t="shared" si="5"/>
        <v>0</v>
      </c>
      <c r="AB88" s="78">
        <f t="shared" si="5"/>
        <v>0</v>
      </c>
      <c r="AC88" s="78">
        <f t="shared" si="5"/>
        <v>0</v>
      </c>
      <c r="AD88" s="78">
        <f t="shared" si="5"/>
        <v>0</v>
      </c>
      <c r="AE88" s="78">
        <f>AE84+AE86</f>
        <v>0</v>
      </c>
      <c r="AF88" s="78">
        <f>AF84+AF86</f>
        <v>0</v>
      </c>
      <c r="AG88" s="78">
        <f>AG84+AG86</f>
        <v>0</v>
      </c>
      <c r="AH88" s="3"/>
      <c r="AI88" s="3"/>
      <c r="AJ88" s="3"/>
      <c r="AK88" s="3"/>
      <c r="AL88" s="3"/>
      <c r="AM88" s="3"/>
    </row>
    <row r="89" spans="2:39" ht="12" customHeight="1" x14ac:dyDescent="0.25">
      <c r="B89" s="7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</row>
    <row r="90" spans="2:39" ht="12" customHeight="1" x14ac:dyDescent="0.25">
      <c r="B90" s="7"/>
      <c r="C90" s="10"/>
      <c r="D90" s="10"/>
      <c r="E90" s="11"/>
      <c r="F90" s="3"/>
      <c r="G90" s="3"/>
      <c r="H90" s="3"/>
      <c r="I90" s="11"/>
      <c r="J90" s="12"/>
      <c r="K90" s="13"/>
      <c r="L90" s="13"/>
      <c r="M90" s="13"/>
      <c r="N90" s="3"/>
      <c r="O90" s="3"/>
      <c r="P90" s="11"/>
      <c r="Q90" s="11"/>
      <c r="R90" s="3"/>
      <c r="S90" s="14"/>
      <c r="T90" s="12"/>
      <c r="U90" s="3"/>
      <c r="V90" s="3"/>
      <c r="W90" s="3"/>
      <c r="X90" s="11"/>
      <c r="Y90" s="11"/>
      <c r="Z90" s="11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</row>
    <row r="91" spans="2:39" ht="12" customHeight="1" x14ac:dyDescent="0.25">
      <c r="B91" s="7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</row>
    <row r="92" spans="2:39" ht="12" customHeight="1" x14ac:dyDescent="0.25">
      <c r="B92" s="7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</row>
    <row r="93" spans="2:39" ht="12" customHeight="1" x14ac:dyDescent="0.25">
      <c r="B93" s="7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</row>
    <row r="94" spans="2:39" ht="12" customHeight="1" x14ac:dyDescent="0.25">
      <c r="B94" s="7"/>
    </row>
    <row r="95" spans="2:39" ht="12" customHeight="1" x14ac:dyDescent="0.25">
      <c r="B95" s="7"/>
    </row>
    <row r="96" spans="2:39" ht="12" customHeight="1" x14ac:dyDescent="0.25">
      <c r="B96" s="7"/>
    </row>
    <row r="97" spans="2:2" ht="12" customHeight="1" x14ac:dyDescent="0.25">
      <c r="B97" s="7"/>
    </row>
    <row r="98" spans="2:2" ht="12" customHeight="1" x14ac:dyDescent="0.25">
      <c r="B98" s="7"/>
    </row>
    <row r="99" spans="2:2" ht="12" customHeight="1" x14ac:dyDescent="0.25">
      <c r="B99" s="7"/>
    </row>
    <row r="100" spans="2:2" ht="12" customHeight="1" x14ac:dyDescent="0.25">
      <c r="B100" s="7"/>
    </row>
    <row r="101" spans="2:2" ht="12" customHeight="1" x14ac:dyDescent="0.25">
      <c r="B101" s="7"/>
    </row>
    <row r="102" spans="2:2" ht="12" customHeight="1" x14ac:dyDescent="0.25">
      <c r="B102" s="7"/>
    </row>
    <row r="103" spans="2:2" ht="12" customHeight="1" x14ac:dyDescent="0.25">
      <c r="B103" s="7"/>
    </row>
    <row r="104" spans="2:2" ht="12" customHeight="1" x14ac:dyDescent="0.25">
      <c r="B104" s="7"/>
    </row>
    <row r="105" spans="2:2" ht="12" customHeight="1" x14ac:dyDescent="0.25">
      <c r="B105" s="7"/>
    </row>
    <row r="106" spans="2:2" ht="12" customHeight="1" x14ac:dyDescent="0.25">
      <c r="B106" s="7"/>
    </row>
    <row r="107" spans="2:2" ht="12" customHeight="1" x14ac:dyDescent="0.25">
      <c r="B107" s="7"/>
    </row>
    <row r="108" spans="2:2" ht="12" customHeight="1" x14ac:dyDescent="0.25">
      <c r="B108" s="7"/>
    </row>
    <row r="109" spans="2:2" ht="12" customHeight="1" x14ac:dyDescent="0.25">
      <c r="B109" s="7"/>
    </row>
    <row r="110" spans="2:2" ht="12" customHeight="1" x14ac:dyDescent="0.25">
      <c r="B110" s="7"/>
    </row>
    <row r="111" spans="2:2" ht="12" customHeight="1" x14ac:dyDescent="0.25">
      <c r="B111" s="7"/>
    </row>
    <row r="112" spans="2:2" ht="12" customHeight="1" x14ac:dyDescent="0.25">
      <c r="B112" s="7"/>
    </row>
    <row r="113" spans="2:2" ht="12" customHeight="1" x14ac:dyDescent="0.25">
      <c r="B113" s="7"/>
    </row>
    <row r="114" spans="2:2" ht="12" customHeight="1" x14ac:dyDescent="0.25">
      <c r="B114" s="7"/>
    </row>
    <row r="115" spans="2:2" ht="12" customHeight="1" x14ac:dyDescent="0.25">
      <c r="B115" s="7"/>
    </row>
    <row r="116" spans="2:2" ht="12" customHeight="1" x14ac:dyDescent="0.25">
      <c r="B116" s="7"/>
    </row>
    <row r="117" spans="2:2" ht="12" customHeight="1" x14ac:dyDescent="0.25">
      <c r="B117" s="7"/>
    </row>
    <row r="118" spans="2:2" ht="12" customHeight="1" x14ac:dyDescent="0.25">
      <c r="B118" s="7"/>
    </row>
    <row r="119" spans="2:2" ht="12" customHeight="1" x14ac:dyDescent="0.25">
      <c r="B119" s="7"/>
    </row>
    <row r="120" spans="2:2" ht="12" customHeight="1" x14ac:dyDescent="0.25">
      <c r="B120" s="7"/>
    </row>
    <row r="121" spans="2:2" ht="12" customHeight="1" x14ac:dyDescent="0.25">
      <c r="B121" s="7"/>
    </row>
    <row r="122" spans="2:2" ht="12" customHeight="1" x14ac:dyDescent="0.25">
      <c r="B122" s="7"/>
    </row>
    <row r="123" spans="2:2" ht="12" customHeight="1" x14ac:dyDescent="0.25">
      <c r="B123" s="7"/>
    </row>
    <row r="124" spans="2:2" ht="12" customHeight="1" x14ac:dyDescent="0.25">
      <c r="B124" s="7"/>
    </row>
    <row r="125" spans="2:2" ht="12" customHeight="1" x14ac:dyDescent="0.25">
      <c r="B125" s="7"/>
    </row>
    <row r="126" spans="2:2" ht="12" customHeight="1" x14ac:dyDescent="0.25">
      <c r="B126" s="7"/>
    </row>
    <row r="127" spans="2:2" ht="12" customHeight="1" x14ac:dyDescent="0.25">
      <c r="B127" s="7"/>
    </row>
    <row r="128" spans="2:2" ht="12" customHeight="1" x14ac:dyDescent="0.25">
      <c r="B128" s="7"/>
    </row>
    <row r="129" spans="2:2" ht="12" customHeight="1" x14ac:dyDescent="0.25">
      <c r="B129" s="7"/>
    </row>
    <row r="130" spans="2:2" ht="12" customHeight="1" x14ac:dyDescent="0.25">
      <c r="B130" s="7"/>
    </row>
    <row r="131" spans="2:2" ht="12" customHeight="1" x14ac:dyDescent="0.25">
      <c r="B131" s="7"/>
    </row>
    <row r="132" spans="2:2" ht="12" customHeight="1" x14ac:dyDescent="0.25">
      <c r="B132" s="7"/>
    </row>
    <row r="133" spans="2:2" ht="12" customHeight="1" x14ac:dyDescent="0.25">
      <c r="B133" s="7"/>
    </row>
    <row r="134" spans="2:2" ht="12" customHeight="1" x14ac:dyDescent="0.25">
      <c r="B134" s="7"/>
    </row>
    <row r="135" spans="2:2" ht="12" customHeight="1" x14ac:dyDescent="0.25">
      <c r="B135" s="7"/>
    </row>
    <row r="136" spans="2:2" ht="12" customHeight="1" x14ac:dyDescent="0.25">
      <c r="B136" s="7"/>
    </row>
    <row r="137" spans="2:2" ht="12" customHeight="1" x14ac:dyDescent="0.25">
      <c r="B137" s="7"/>
    </row>
    <row r="138" spans="2:2" ht="12" customHeight="1" x14ac:dyDescent="0.25">
      <c r="B138" s="7"/>
    </row>
    <row r="139" spans="2:2" ht="12" customHeight="1" x14ac:dyDescent="0.25">
      <c r="B139" s="7"/>
    </row>
    <row r="140" spans="2:2" ht="12" customHeight="1" x14ac:dyDescent="0.25">
      <c r="B140" s="7"/>
    </row>
    <row r="141" spans="2:2" ht="12" customHeight="1" x14ac:dyDescent="0.25">
      <c r="B141" s="7"/>
    </row>
    <row r="142" spans="2:2" ht="12" customHeight="1" x14ac:dyDescent="0.25">
      <c r="B142" s="7"/>
    </row>
    <row r="143" spans="2:2" ht="12" customHeight="1" x14ac:dyDescent="0.25">
      <c r="B143" s="7"/>
    </row>
    <row r="144" spans="2:2" ht="12" customHeight="1" x14ac:dyDescent="0.25">
      <c r="B144" s="7"/>
    </row>
    <row r="145" spans="2:2" ht="12" customHeight="1" x14ac:dyDescent="0.25">
      <c r="B145" s="7"/>
    </row>
    <row r="146" spans="2:2" ht="12" customHeight="1" x14ac:dyDescent="0.25">
      <c r="B146" s="7"/>
    </row>
    <row r="147" spans="2:2" ht="12" customHeight="1" x14ac:dyDescent="0.25">
      <c r="B147" s="7"/>
    </row>
    <row r="148" spans="2:2" ht="12" customHeight="1" x14ac:dyDescent="0.25">
      <c r="B148" s="7"/>
    </row>
    <row r="149" spans="2:2" ht="12" customHeight="1" x14ac:dyDescent="0.25">
      <c r="B149" s="7"/>
    </row>
    <row r="150" spans="2:2" ht="12" customHeight="1" x14ac:dyDescent="0.25">
      <c r="B150" s="7"/>
    </row>
    <row r="151" spans="2:2" ht="12" customHeight="1" x14ac:dyDescent="0.25">
      <c r="B151" s="7"/>
    </row>
    <row r="152" spans="2:2" ht="12" customHeight="1" x14ac:dyDescent="0.25">
      <c r="B152" s="7"/>
    </row>
    <row r="153" spans="2:2" ht="12" customHeight="1" x14ac:dyDescent="0.25">
      <c r="B153" s="7"/>
    </row>
    <row r="154" spans="2:2" ht="12" customHeight="1" x14ac:dyDescent="0.25">
      <c r="B154" s="7"/>
    </row>
    <row r="155" spans="2:2" ht="12" customHeight="1" x14ac:dyDescent="0.25">
      <c r="B155" s="7"/>
    </row>
    <row r="156" spans="2:2" ht="12" customHeight="1" x14ac:dyDescent="0.25">
      <c r="B156" s="7"/>
    </row>
    <row r="157" spans="2:2" ht="12" customHeight="1" x14ac:dyDescent="0.25">
      <c r="B157" s="7"/>
    </row>
    <row r="158" spans="2:2" ht="12" customHeight="1" x14ac:dyDescent="0.25">
      <c r="B158" s="7"/>
    </row>
    <row r="159" spans="2:2" ht="12" customHeight="1" x14ac:dyDescent="0.25">
      <c r="B159" s="7"/>
    </row>
    <row r="160" spans="2:2" ht="12" customHeight="1" x14ac:dyDescent="0.25">
      <c r="B160" s="7"/>
    </row>
    <row r="161" spans="2:2" ht="12" customHeight="1" x14ac:dyDescent="0.25">
      <c r="B161" s="7"/>
    </row>
    <row r="162" spans="2:2" ht="12" customHeight="1" x14ac:dyDescent="0.25">
      <c r="B162" s="7"/>
    </row>
    <row r="163" spans="2:2" ht="12" customHeight="1" x14ac:dyDescent="0.25">
      <c r="B163" s="7"/>
    </row>
    <row r="164" spans="2:2" ht="12" customHeight="1" x14ac:dyDescent="0.25">
      <c r="B164" s="7"/>
    </row>
    <row r="165" spans="2:2" ht="12" customHeight="1" x14ac:dyDescent="0.25">
      <c r="B165" s="7"/>
    </row>
    <row r="166" spans="2:2" ht="12" customHeight="1" x14ac:dyDescent="0.25">
      <c r="B166" s="7"/>
    </row>
    <row r="167" spans="2:2" ht="12" customHeight="1" x14ac:dyDescent="0.25">
      <c r="B167" s="7"/>
    </row>
    <row r="168" spans="2:2" ht="12" customHeight="1" x14ac:dyDescent="0.25">
      <c r="B168" s="7"/>
    </row>
    <row r="169" spans="2:2" ht="12" customHeight="1" x14ac:dyDescent="0.25">
      <c r="B169" s="7"/>
    </row>
    <row r="170" spans="2:2" ht="12" customHeight="1" x14ac:dyDescent="0.25">
      <c r="B170" s="7"/>
    </row>
    <row r="171" spans="2:2" ht="12" customHeight="1" x14ac:dyDescent="0.25">
      <c r="B171" s="7"/>
    </row>
    <row r="172" spans="2:2" ht="12" customHeight="1" x14ac:dyDescent="0.25">
      <c r="B172" s="7"/>
    </row>
    <row r="173" spans="2:2" ht="12" customHeight="1" x14ac:dyDescent="0.25">
      <c r="B173" s="7"/>
    </row>
    <row r="174" spans="2:2" ht="12" customHeight="1" x14ac:dyDescent="0.25">
      <c r="B174" s="7"/>
    </row>
    <row r="175" spans="2:2" ht="12" customHeight="1" x14ac:dyDescent="0.25">
      <c r="B175" s="7"/>
    </row>
    <row r="176" spans="2:2" ht="12" customHeight="1" x14ac:dyDescent="0.25">
      <c r="B176" s="7"/>
    </row>
    <row r="177" spans="2:2" ht="12" customHeight="1" x14ac:dyDescent="0.25">
      <c r="B177" s="7"/>
    </row>
    <row r="178" spans="2:2" ht="12" customHeight="1" x14ac:dyDescent="0.25">
      <c r="B178" s="7"/>
    </row>
    <row r="179" spans="2:2" ht="12" customHeight="1" x14ac:dyDescent="0.25">
      <c r="B179" s="7"/>
    </row>
    <row r="180" spans="2:2" ht="12" customHeight="1" x14ac:dyDescent="0.25">
      <c r="B180" s="7"/>
    </row>
    <row r="181" spans="2:2" ht="12" customHeight="1" x14ac:dyDescent="0.25">
      <c r="B181" s="7"/>
    </row>
    <row r="182" spans="2:2" ht="12" customHeight="1" x14ac:dyDescent="0.25">
      <c r="B182" s="7"/>
    </row>
    <row r="183" spans="2:2" ht="12" customHeight="1" x14ac:dyDescent="0.25">
      <c r="B183" s="7"/>
    </row>
    <row r="184" spans="2:2" ht="12" customHeight="1" x14ac:dyDescent="0.25">
      <c r="B184" s="7"/>
    </row>
    <row r="185" spans="2:2" ht="12" customHeight="1" x14ac:dyDescent="0.25">
      <c r="B185" s="7"/>
    </row>
    <row r="186" spans="2:2" ht="12" customHeight="1" x14ac:dyDescent="0.25">
      <c r="B186" s="7"/>
    </row>
    <row r="187" spans="2:2" ht="12" customHeight="1" x14ac:dyDescent="0.25">
      <c r="B187" s="7"/>
    </row>
    <row r="188" spans="2:2" ht="12" customHeight="1" x14ac:dyDescent="0.25">
      <c r="B188" s="7"/>
    </row>
    <row r="189" spans="2:2" ht="12" customHeight="1" x14ac:dyDescent="0.25">
      <c r="B189" s="7"/>
    </row>
    <row r="190" spans="2:2" ht="12" customHeight="1" x14ac:dyDescent="0.25">
      <c r="B190" s="7"/>
    </row>
    <row r="191" spans="2:2" ht="12" customHeight="1" x14ac:dyDescent="0.25">
      <c r="B191" s="7"/>
    </row>
    <row r="192" spans="2:2" ht="12" customHeight="1" x14ac:dyDescent="0.25">
      <c r="B192" s="7"/>
    </row>
    <row r="193" spans="2:2" ht="12" customHeight="1" x14ac:dyDescent="0.25">
      <c r="B193" s="7"/>
    </row>
    <row r="194" spans="2:2" ht="12" customHeight="1" x14ac:dyDescent="0.25">
      <c r="B194" s="7"/>
    </row>
    <row r="195" spans="2:2" ht="12" customHeight="1" x14ac:dyDescent="0.25">
      <c r="B195" s="7"/>
    </row>
    <row r="196" spans="2:2" ht="12" customHeight="1" x14ac:dyDescent="0.25">
      <c r="B196" s="7"/>
    </row>
    <row r="197" spans="2:2" ht="12" customHeight="1" x14ac:dyDescent="0.25">
      <c r="B197" s="7"/>
    </row>
    <row r="198" spans="2:2" ht="12" customHeight="1" x14ac:dyDescent="0.25">
      <c r="B198" s="7"/>
    </row>
    <row r="199" spans="2:2" ht="12" customHeight="1" x14ac:dyDescent="0.25">
      <c r="B199" s="7"/>
    </row>
    <row r="200" spans="2:2" ht="12" customHeight="1" x14ac:dyDescent="0.25">
      <c r="B200" s="7"/>
    </row>
    <row r="201" spans="2:2" ht="12" customHeight="1" x14ac:dyDescent="0.25">
      <c r="B201" s="7"/>
    </row>
    <row r="202" spans="2:2" ht="12" customHeight="1" x14ac:dyDescent="0.25">
      <c r="B202" s="7"/>
    </row>
    <row r="203" spans="2:2" ht="12" customHeight="1" x14ac:dyDescent="0.25">
      <c r="B203" s="7"/>
    </row>
    <row r="204" spans="2:2" ht="12" customHeight="1" x14ac:dyDescent="0.25">
      <c r="B204" s="7"/>
    </row>
    <row r="205" spans="2:2" ht="12" customHeight="1" x14ac:dyDescent="0.25">
      <c r="B205" s="7"/>
    </row>
    <row r="206" spans="2:2" ht="12" customHeight="1" x14ac:dyDescent="0.25">
      <c r="B206" s="7"/>
    </row>
    <row r="207" spans="2:2" ht="12" customHeight="1" x14ac:dyDescent="0.25">
      <c r="B207" s="7"/>
    </row>
    <row r="208" spans="2:2" ht="12" customHeight="1" x14ac:dyDescent="0.25">
      <c r="B208" s="7"/>
    </row>
    <row r="209" spans="2:2" ht="12" customHeight="1" x14ac:dyDescent="0.25">
      <c r="B209" s="7"/>
    </row>
    <row r="210" spans="2:2" ht="12" customHeight="1" x14ac:dyDescent="0.25">
      <c r="B210" s="7"/>
    </row>
    <row r="211" spans="2:2" ht="12" customHeight="1" x14ac:dyDescent="0.25">
      <c r="B211" s="7"/>
    </row>
    <row r="212" spans="2:2" ht="12" customHeight="1" x14ac:dyDescent="0.25">
      <c r="B212" s="7"/>
    </row>
    <row r="213" spans="2:2" ht="12" customHeight="1" x14ac:dyDescent="0.25">
      <c r="B213" s="7"/>
    </row>
    <row r="214" spans="2:2" ht="12" customHeight="1" x14ac:dyDescent="0.25">
      <c r="B214" s="7"/>
    </row>
    <row r="215" spans="2:2" ht="12" customHeight="1" x14ac:dyDescent="0.25">
      <c r="B215" s="7"/>
    </row>
    <row r="216" spans="2:2" ht="12" customHeight="1" x14ac:dyDescent="0.25">
      <c r="B216" s="7"/>
    </row>
    <row r="217" spans="2:2" ht="12" customHeight="1" x14ac:dyDescent="0.25">
      <c r="B217" s="7"/>
    </row>
    <row r="218" spans="2:2" ht="12" customHeight="1" x14ac:dyDescent="0.25">
      <c r="B218" s="7"/>
    </row>
    <row r="219" spans="2:2" ht="12" customHeight="1" x14ac:dyDescent="0.25">
      <c r="B219" s="7"/>
    </row>
    <row r="220" spans="2:2" ht="12" customHeight="1" x14ac:dyDescent="0.25">
      <c r="B220" s="7"/>
    </row>
    <row r="221" spans="2:2" ht="12" customHeight="1" x14ac:dyDescent="0.25">
      <c r="B221" s="7"/>
    </row>
    <row r="222" spans="2:2" ht="12" customHeight="1" x14ac:dyDescent="0.25">
      <c r="B222" s="7"/>
    </row>
    <row r="223" spans="2:2" ht="12" customHeight="1" x14ac:dyDescent="0.25">
      <c r="B223" s="7"/>
    </row>
    <row r="224" spans="2:2" ht="12" customHeight="1" x14ac:dyDescent="0.25">
      <c r="B224" s="7"/>
    </row>
    <row r="225" spans="2:2" ht="12" customHeight="1" x14ac:dyDescent="0.25">
      <c r="B225" s="7"/>
    </row>
    <row r="226" spans="2:2" ht="12" customHeight="1" x14ac:dyDescent="0.25">
      <c r="B226" s="7"/>
    </row>
    <row r="227" spans="2:2" ht="12" customHeight="1" x14ac:dyDescent="0.25">
      <c r="B227" s="7"/>
    </row>
    <row r="228" spans="2:2" ht="12" customHeight="1" x14ac:dyDescent="0.25">
      <c r="B228" s="7"/>
    </row>
    <row r="229" spans="2:2" ht="12" customHeight="1" x14ac:dyDescent="0.25">
      <c r="B229" s="7"/>
    </row>
    <row r="230" spans="2:2" ht="12" customHeight="1" x14ac:dyDescent="0.25">
      <c r="B230" s="7"/>
    </row>
    <row r="231" spans="2:2" ht="12" customHeight="1" x14ac:dyDescent="0.25">
      <c r="B231" s="7"/>
    </row>
    <row r="232" spans="2:2" ht="12" customHeight="1" x14ac:dyDescent="0.25">
      <c r="B232" s="7"/>
    </row>
    <row r="233" spans="2:2" ht="12" customHeight="1" x14ac:dyDescent="0.25">
      <c r="B233" s="7"/>
    </row>
    <row r="234" spans="2:2" ht="12" customHeight="1" x14ac:dyDescent="0.25">
      <c r="B234" s="7"/>
    </row>
    <row r="235" spans="2:2" ht="12" customHeight="1" x14ac:dyDescent="0.25">
      <c r="B235" s="7"/>
    </row>
    <row r="236" spans="2:2" ht="12" customHeight="1" x14ac:dyDescent="0.25">
      <c r="B236" s="7"/>
    </row>
    <row r="237" spans="2:2" ht="12" customHeight="1" x14ac:dyDescent="0.25">
      <c r="B237" s="7"/>
    </row>
    <row r="238" spans="2:2" ht="12" customHeight="1" x14ac:dyDescent="0.25">
      <c r="B238" s="7"/>
    </row>
    <row r="239" spans="2:2" ht="12" customHeight="1" x14ac:dyDescent="0.25">
      <c r="B239" s="7"/>
    </row>
    <row r="240" spans="2:2" ht="12" customHeight="1" x14ac:dyDescent="0.25">
      <c r="B240" s="7"/>
    </row>
    <row r="241" spans="2:2" ht="12" customHeight="1" x14ac:dyDescent="0.25">
      <c r="B241" s="7"/>
    </row>
    <row r="242" spans="2:2" ht="12" customHeight="1" x14ac:dyDescent="0.25">
      <c r="B242" s="7"/>
    </row>
    <row r="243" spans="2:2" ht="12" customHeight="1" x14ac:dyDescent="0.25">
      <c r="B243" s="7"/>
    </row>
    <row r="244" spans="2:2" ht="12" customHeight="1" x14ac:dyDescent="0.25">
      <c r="B244" s="7"/>
    </row>
    <row r="245" spans="2:2" ht="12" customHeight="1" x14ac:dyDescent="0.25">
      <c r="B245" s="7"/>
    </row>
    <row r="246" spans="2:2" ht="12" customHeight="1" x14ac:dyDescent="0.25">
      <c r="B246" s="7"/>
    </row>
    <row r="247" spans="2:2" ht="12" customHeight="1" x14ac:dyDescent="0.25">
      <c r="B247" s="7"/>
    </row>
    <row r="248" spans="2:2" ht="12" customHeight="1" x14ac:dyDescent="0.25">
      <c r="B248" s="7"/>
    </row>
    <row r="249" spans="2:2" ht="12" customHeight="1" x14ac:dyDescent="0.25">
      <c r="B249" s="7"/>
    </row>
    <row r="250" spans="2:2" ht="12" customHeight="1" x14ac:dyDescent="0.25">
      <c r="B250" s="7"/>
    </row>
    <row r="251" spans="2:2" ht="12" customHeight="1" x14ac:dyDescent="0.25">
      <c r="B251" s="7"/>
    </row>
    <row r="252" spans="2:2" ht="12" customHeight="1" x14ac:dyDescent="0.25">
      <c r="B252" s="7"/>
    </row>
    <row r="253" spans="2:2" ht="12" customHeight="1" x14ac:dyDescent="0.25">
      <c r="B253" s="7"/>
    </row>
    <row r="254" spans="2:2" ht="12" customHeight="1" x14ac:dyDescent="0.25">
      <c r="B254" s="7"/>
    </row>
    <row r="255" spans="2:2" ht="12" customHeight="1" x14ac:dyDescent="0.25">
      <c r="B255" s="7"/>
    </row>
    <row r="256" spans="2:2" ht="12" customHeight="1" x14ac:dyDescent="0.25">
      <c r="B256" s="7"/>
    </row>
    <row r="257" spans="2:2" ht="12" customHeight="1" x14ac:dyDescent="0.25">
      <c r="B257" s="7"/>
    </row>
    <row r="258" spans="2:2" ht="12" customHeight="1" x14ac:dyDescent="0.25">
      <c r="B258" s="7"/>
    </row>
    <row r="259" spans="2:2" ht="12" customHeight="1" x14ac:dyDescent="0.25">
      <c r="B259" s="7"/>
    </row>
    <row r="260" spans="2:2" ht="12" customHeight="1" x14ac:dyDescent="0.25">
      <c r="B260" s="7"/>
    </row>
    <row r="261" spans="2:2" ht="12" customHeight="1" x14ac:dyDescent="0.25">
      <c r="B261" s="7"/>
    </row>
    <row r="262" spans="2:2" ht="12" customHeight="1" x14ac:dyDescent="0.25">
      <c r="B262" s="7"/>
    </row>
    <row r="263" spans="2:2" ht="12" customHeight="1" x14ac:dyDescent="0.25">
      <c r="B263" s="7"/>
    </row>
    <row r="264" spans="2:2" ht="12" customHeight="1" x14ac:dyDescent="0.25">
      <c r="B264" s="7"/>
    </row>
    <row r="265" spans="2:2" ht="12" customHeight="1" x14ac:dyDescent="0.25">
      <c r="B265" s="7"/>
    </row>
    <row r="266" spans="2:2" ht="12" customHeight="1" x14ac:dyDescent="0.25">
      <c r="B266" s="7"/>
    </row>
    <row r="267" spans="2:2" ht="12" customHeight="1" x14ac:dyDescent="0.25">
      <c r="B267" s="7"/>
    </row>
    <row r="268" spans="2:2" ht="12" customHeight="1" x14ac:dyDescent="0.25">
      <c r="B268" s="7"/>
    </row>
    <row r="269" spans="2:2" ht="12" customHeight="1" x14ac:dyDescent="0.25">
      <c r="B269" s="7"/>
    </row>
    <row r="270" spans="2:2" ht="12" customHeight="1" x14ac:dyDescent="0.25">
      <c r="B270" s="7"/>
    </row>
    <row r="271" spans="2:2" ht="12" customHeight="1" x14ac:dyDescent="0.25">
      <c r="B271" s="7"/>
    </row>
    <row r="272" spans="2:2" ht="12" customHeight="1" x14ac:dyDescent="0.25">
      <c r="B272" s="7"/>
    </row>
    <row r="273" spans="2:2" ht="12" customHeight="1" x14ac:dyDescent="0.25">
      <c r="B273" s="7"/>
    </row>
    <row r="274" spans="2:2" ht="12" customHeight="1" x14ac:dyDescent="0.25">
      <c r="B274" s="7"/>
    </row>
    <row r="275" spans="2:2" ht="12" customHeight="1" x14ac:dyDescent="0.25">
      <c r="B275" s="7"/>
    </row>
    <row r="276" spans="2:2" ht="12" customHeight="1" x14ac:dyDescent="0.25">
      <c r="B276" s="7"/>
    </row>
    <row r="277" spans="2:2" ht="12" customHeight="1" x14ac:dyDescent="0.25">
      <c r="B277" s="7"/>
    </row>
    <row r="278" spans="2:2" ht="12" customHeight="1" x14ac:dyDescent="0.25">
      <c r="B278" s="7"/>
    </row>
    <row r="279" spans="2:2" ht="12" customHeight="1" x14ac:dyDescent="0.25">
      <c r="B279" s="7"/>
    </row>
    <row r="280" spans="2:2" ht="12" customHeight="1" x14ac:dyDescent="0.25">
      <c r="B280" s="7"/>
    </row>
    <row r="281" spans="2:2" ht="12" customHeight="1" x14ac:dyDescent="0.25">
      <c r="B281" s="7"/>
    </row>
    <row r="282" spans="2:2" ht="12" customHeight="1" x14ac:dyDescent="0.25">
      <c r="B282" s="7"/>
    </row>
    <row r="283" spans="2:2" ht="12" customHeight="1" x14ac:dyDescent="0.25">
      <c r="B283" s="7"/>
    </row>
    <row r="284" spans="2:2" ht="12" customHeight="1" x14ac:dyDescent="0.25">
      <c r="B284" s="7"/>
    </row>
    <row r="285" spans="2:2" ht="12" customHeight="1" x14ac:dyDescent="0.25">
      <c r="B285" s="7"/>
    </row>
    <row r="286" spans="2:2" ht="12" customHeight="1" x14ac:dyDescent="0.25">
      <c r="B286" s="7"/>
    </row>
    <row r="287" spans="2:2" ht="12" customHeight="1" x14ac:dyDescent="0.25">
      <c r="B287" s="7"/>
    </row>
    <row r="288" spans="2:2" ht="12" customHeight="1" x14ac:dyDescent="0.25">
      <c r="B288" s="7"/>
    </row>
    <row r="289" spans="2:2" ht="12" customHeight="1" x14ac:dyDescent="0.25">
      <c r="B289" s="7"/>
    </row>
    <row r="290" spans="2:2" ht="12" customHeight="1" x14ac:dyDescent="0.25">
      <c r="B290" s="7"/>
    </row>
    <row r="291" spans="2:2" ht="12" customHeight="1" x14ac:dyDescent="0.25">
      <c r="B291" s="7"/>
    </row>
    <row r="292" spans="2:2" ht="12" customHeight="1" x14ac:dyDescent="0.25">
      <c r="B292" s="7"/>
    </row>
    <row r="293" spans="2:2" ht="12" customHeight="1" x14ac:dyDescent="0.25">
      <c r="B293" s="7"/>
    </row>
    <row r="294" spans="2:2" ht="12" customHeight="1" x14ac:dyDescent="0.25">
      <c r="B294" s="7"/>
    </row>
    <row r="295" spans="2:2" ht="12" customHeight="1" x14ac:dyDescent="0.25">
      <c r="B295" s="7"/>
    </row>
    <row r="296" spans="2:2" ht="12" customHeight="1" x14ac:dyDescent="0.25">
      <c r="B296" s="7"/>
    </row>
    <row r="297" spans="2:2" ht="12" customHeight="1" x14ac:dyDescent="0.25">
      <c r="B297" s="7"/>
    </row>
    <row r="298" spans="2:2" ht="12" customHeight="1" x14ac:dyDescent="0.25">
      <c r="B298" s="7"/>
    </row>
    <row r="299" spans="2:2" ht="12" customHeight="1" x14ac:dyDescent="0.25">
      <c r="B299" s="7"/>
    </row>
    <row r="300" spans="2:2" ht="12" customHeight="1" x14ac:dyDescent="0.25">
      <c r="B300" s="7"/>
    </row>
    <row r="301" spans="2:2" ht="12" customHeight="1" x14ac:dyDescent="0.25">
      <c r="B301" s="7"/>
    </row>
    <row r="302" spans="2:2" ht="12" customHeight="1" x14ac:dyDescent="0.25">
      <c r="B302" s="7"/>
    </row>
    <row r="303" spans="2:2" ht="12" customHeight="1" x14ac:dyDescent="0.25">
      <c r="B303" s="7"/>
    </row>
    <row r="304" spans="2:2" ht="12" customHeight="1" x14ac:dyDescent="0.25">
      <c r="B304" s="7"/>
    </row>
    <row r="305" spans="2:2" ht="12" customHeight="1" x14ac:dyDescent="0.25">
      <c r="B305" s="7"/>
    </row>
    <row r="306" spans="2:2" ht="12" customHeight="1" x14ac:dyDescent="0.25">
      <c r="B306" s="7"/>
    </row>
    <row r="307" spans="2:2" ht="12" customHeight="1" x14ac:dyDescent="0.25">
      <c r="B307" s="7"/>
    </row>
    <row r="308" spans="2:2" ht="12" customHeight="1" x14ac:dyDescent="0.25">
      <c r="B308" s="7"/>
    </row>
    <row r="309" spans="2:2" ht="12" customHeight="1" x14ac:dyDescent="0.25">
      <c r="B309" s="7"/>
    </row>
    <row r="310" spans="2:2" ht="12" customHeight="1" x14ac:dyDescent="0.25">
      <c r="B310" s="7"/>
    </row>
    <row r="311" spans="2:2" ht="12" customHeight="1" x14ac:dyDescent="0.25">
      <c r="B311" s="7"/>
    </row>
    <row r="312" spans="2:2" ht="12" customHeight="1" x14ac:dyDescent="0.25">
      <c r="B312" s="7"/>
    </row>
    <row r="313" spans="2:2" ht="12" customHeight="1" x14ac:dyDescent="0.25">
      <c r="B313" s="7"/>
    </row>
    <row r="314" spans="2:2" ht="12" customHeight="1" x14ac:dyDescent="0.25">
      <c r="B314" s="7"/>
    </row>
    <row r="315" spans="2:2" ht="12" customHeight="1" x14ac:dyDescent="0.25">
      <c r="B315" s="7"/>
    </row>
    <row r="316" spans="2:2" ht="12" customHeight="1" x14ac:dyDescent="0.25">
      <c r="B316" s="7"/>
    </row>
    <row r="317" spans="2:2" ht="12" customHeight="1" x14ac:dyDescent="0.25">
      <c r="B317" s="7"/>
    </row>
    <row r="318" spans="2:2" ht="12" customHeight="1" x14ac:dyDescent="0.25">
      <c r="B318" s="7"/>
    </row>
    <row r="319" spans="2:2" ht="12" customHeight="1" x14ac:dyDescent="0.25">
      <c r="B319" s="7"/>
    </row>
    <row r="320" spans="2:2" ht="12" customHeight="1" x14ac:dyDescent="0.25">
      <c r="B320" s="7"/>
    </row>
    <row r="321" spans="2:2" ht="12" customHeight="1" x14ac:dyDescent="0.25">
      <c r="B321" s="7"/>
    </row>
    <row r="322" spans="2:2" ht="12" customHeight="1" x14ac:dyDescent="0.25">
      <c r="B322" s="7"/>
    </row>
    <row r="323" spans="2:2" ht="12" customHeight="1" x14ac:dyDescent="0.25">
      <c r="B323" s="7"/>
    </row>
    <row r="324" spans="2:2" ht="12" customHeight="1" x14ac:dyDescent="0.25">
      <c r="B324" s="7"/>
    </row>
    <row r="325" spans="2:2" ht="12" customHeight="1" x14ac:dyDescent="0.25">
      <c r="B325" s="7"/>
    </row>
    <row r="326" spans="2:2" ht="12" customHeight="1" x14ac:dyDescent="0.25">
      <c r="B326" s="7"/>
    </row>
    <row r="327" spans="2:2" ht="12" customHeight="1" x14ac:dyDescent="0.25">
      <c r="B327" s="7"/>
    </row>
    <row r="328" spans="2:2" ht="12" customHeight="1" x14ac:dyDescent="0.25">
      <c r="B328" s="7"/>
    </row>
    <row r="329" spans="2:2" ht="12" customHeight="1" x14ac:dyDescent="0.25">
      <c r="B329" s="7"/>
    </row>
    <row r="330" spans="2:2" ht="12" customHeight="1" x14ac:dyDescent="0.25">
      <c r="B330" s="7"/>
    </row>
    <row r="331" spans="2:2" ht="12" customHeight="1" x14ac:dyDescent="0.25">
      <c r="B331" s="7"/>
    </row>
    <row r="332" spans="2:2" ht="12" customHeight="1" x14ac:dyDescent="0.25">
      <c r="B332" s="7"/>
    </row>
    <row r="333" spans="2:2" ht="12" customHeight="1" x14ac:dyDescent="0.25">
      <c r="B333" s="7"/>
    </row>
    <row r="334" spans="2:2" ht="12" customHeight="1" x14ac:dyDescent="0.25">
      <c r="B334" s="7"/>
    </row>
    <row r="335" spans="2:2" ht="12" customHeight="1" x14ac:dyDescent="0.25">
      <c r="B335" s="7"/>
    </row>
    <row r="336" spans="2:2" ht="12" customHeight="1" x14ac:dyDescent="0.25">
      <c r="B336" s="7"/>
    </row>
    <row r="337" spans="2:2" ht="12" customHeight="1" x14ac:dyDescent="0.25">
      <c r="B337" s="7"/>
    </row>
    <row r="338" spans="2:2" ht="12" customHeight="1" x14ac:dyDescent="0.25">
      <c r="B338" s="7"/>
    </row>
    <row r="339" spans="2:2" ht="12" customHeight="1" x14ac:dyDescent="0.25">
      <c r="B339" s="7"/>
    </row>
    <row r="340" spans="2:2" ht="12" customHeight="1" x14ac:dyDescent="0.25">
      <c r="B340" s="7"/>
    </row>
    <row r="341" spans="2:2" ht="12" customHeight="1" x14ac:dyDescent="0.25">
      <c r="B341" s="7"/>
    </row>
    <row r="342" spans="2:2" ht="12" customHeight="1" x14ac:dyDescent="0.25">
      <c r="B342" s="7"/>
    </row>
    <row r="343" spans="2:2" ht="12" customHeight="1" x14ac:dyDescent="0.25">
      <c r="B343" s="7"/>
    </row>
    <row r="344" spans="2:2" ht="12" customHeight="1" x14ac:dyDescent="0.25">
      <c r="B344" s="7"/>
    </row>
    <row r="345" spans="2:2" ht="12" customHeight="1" x14ac:dyDescent="0.25">
      <c r="B345" s="7"/>
    </row>
    <row r="346" spans="2:2" ht="12" customHeight="1" x14ac:dyDescent="0.25">
      <c r="B346" s="7"/>
    </row>
    <row r="347" spans="2:2" ht="12" customHeight="1" x14ac:dyDescent="0.25">
      <c r="B347" s="7"/>
    </row>
    <row r="348" spans="2:2" ht="12" customHeight="1" x14ac:dyDescent="0.25">
      <c r="B348" s="7"/>
    </row>
    <row r="349" spans="2:2" ht="12" customHeight="1" x14ac:dyDescent="0.25">
      <c r="B349" s="7"/>
    </row>
    <row r="350" spans="2:2" ht="12" customHeight="1" x14ac:dyDescent="0.25">
      <c r="B350" s="7"/>
    </row>
    <row r="351" spans="2:2" ht="12" customHeight="1" x14ac:dyDescent="0.25">
      <c r="B351" s="7"/>
    </row>
    <row r="352" spans="2:2" ht="12" customHeight="1" x14ac:dyDescent="0.25">
      <c r="B352" s="7"/>
    </row>
    <row r="353" spans="2:2" ht="12" customHeight="1" x14ac:dyDescent="0.25">
      <c r="B353" s="7"/>
    </row>
    <row r="354" spans="2:2" ht="12" customHeight="1" x14ac:dyDescent="0.25">
      <c r="B354" s="7"/>
    </row>
    <row r="355" spans="2:2" ht="12" customHeight="1" x14ac:dyDescent="0.25">
      <c r="B355" s="7"/>
    </row>
    <row r="356" spans="2:2" ht="12" customHeight="1" x14ac:dyDescent="0.25">
      <c r="B356" s="7"/>
    </row>
    <row r="357" spans="2:2" ht="12" customHeight="1" x14ac:dyDescent="0.25">
      <c r="B357" s="7"/>
    </row>
    <row r="358" spans="2:2" ht="12" customHeight="1" x14ac:dyDescent="0.25">
      <c r="B358" s="7"/>
    </row>
    <row r="359" spans="2:2" ht="12" customHeight="1" x14ac:dyDescent="0.25">
      <c r="B359" s="7"/>
    </row>
    <row r="360" spans="2:2" ht="12" customHeight="1" x14ac:dyDescent="0.25">
      <c r="B360" s="7"/>
    </row>
    <row r="361" spans="2:2" ht="12" customHeight="1" x14ac:dyDescent="0.25">
      <c r="B361" s="7"/>
    </row>
    <row r="362" spans="2:2" ht="12" customHeight="1" x14ac:dyDescent="0.25">
      <c r="B362" s="7"/>
    </row>
    <row r="363" spans="2:2" ht="12" customHeight="1" x14ac:dyDescent="0.25">
      <c r="B363" s="7"/>
    </row>
    <row r="364" spans="2:2" ht="12" customHeight="1" x14ac:dyDescent="0.25">
      <c r="B364" s="7"/>
    </row>
    <row r="365" spans="2:2" ht="12" customHeight="1" x14ac:dyDescent="0.25">
      <c r="B365" s="7"/>
    </row>
    <row r="366" spans="2:2" ht="12" customHeight="1" x14ac:dyDescent="0.25">
      <c r="B366" s="7"/>
    </row>
    <row r="367" spans="2:2" ht="12" customHeight="1" x14ac:dyDescent="0.25">
      <c r="B367" s="7"/>
    </row>
    <row r="368" spans="2:2" ht="12" customHeight="1" x14ac:dyDescent="0.25">
      <c r="B368" s="7"/>
    </row>
    <row r="369" spans="2:2" ht="12" customHeight="1" x14ac:dyDescent="0.25">
      <c r="B369" s="7"/>
    </row>
    <row r="370" spans="2:2" ht="12" customHeight="1" x14ac:dyDescent="0.25">
      <c r="B370" s="7"/>
    </row>
    <row r="371" spans="2:2" ht="12" customHeight="1" x14ac:dyDescent="0.25">
      <c r="B371" s="7"/>
    </row>
    <row r="372" spans="2:2" ht="12" customHeight="1" x14ac:dyDescent="0.25">
      <c r="B372" s="7"/>
    </row>
    <row r="373" spans="2:2" ht="12" customHeight="1" x14ac:dyDescent="0.25">
      <c r="B373" s="7"/>
    </row>
    <row r="374" spans="2:2" ht="12" customHeight="1" x14ac:dyDescent="0.25">
      <c r="B374" s="7"/>
    </row>
    <row r="375" spans="2:2" ht="12" customHeight="1" x14ac:dyDescent="0.25">
      <c r="B375" s="7"/>
    </row>
    <row r="376" spans="2:2" ht="12" customHeight="1" x14ac:dyDescent="0.25">
      <c r="B376" s="7"/>
    </row>
    <row r="377" spans="2:2" ht="12" customHeight="1" x14ac:dyDescent="0.25">
      <c r="B377" s="7"/>
    </row>
    <row r="378" spans="2:2" ht="12" customHeight="1" x14ac:dyDescent="0.25">
      <c r="B378" s="7"/>
    </row>
    <row r="379" spans="2:2" ht="12" customHeight="1" x14ac:dyDescent="0.25">
      <c r="B379" s="7"/>
    </row>
    <row r="380" spans="2:2" ht="12" customHeight="1" x14ac:dyDescent="0.25">
      <c r="B380" s="7"/>
    </row>
    <row r="381" spans="2:2" ht="12" customHeight="1" x14ac:dyDescent="0.25">
      <c r="B381" s="7"/>
    </row>
    <row r="382" spans="2:2" ht="12" customHeight="1" x14ac:dyDescent="0.25">
      <c r="B382" s="7"/>
    </row>
    <row r="383" spans="2:2" ht="12" customHeight="1" x14ac:dyDescent="0.25">
      <c r="B383" s="7"/>
    </row>
    <row r="384" spans="2:2" ht="12" customHeight="1" x14ac:dyDescent="0.25">
      <c r="B384" s="7"/>
    </row>
    <row r="385" spans="2:2" ht="12" customHeight="1" x14ac:dyDescent="0.25">
      <c r="B385" s="7"/>
    </row>
    <row r="386" spans="2:2" ht="12" customHeight="1" x14ac:dyDescent="0.25">
      <c r="B386" s="7"/>
    </row>
    <row r="387" spans="2:2" ht="12" customHeight="1" x14ac:dyDescent="0.25">
      <c r="B387" s="7"/>
    </row>
    <row r="388" spans="2:2" ht="12" customHeight="1" x14ac:dyDescent="0.25">
      <c r="B388" s="7"/>
    </row>
    <row r="389" spans="2:2" ht="12" customHeight="1" x14ac:dyDescent="0.25">
      <c r="B389" s="7"/>
    </row>
    <row r="390" spans="2:2" ht="12" customHeight="1" x14ac:dyDescent="0.25">
      <c r="B390" s="7"/>
    </row>
    <row r="391" spans="2:2" ht="12" customHeight="1" x14ac:dyDescent="0.25">
      <c r="B391" s="7"/>
    </row>
    <row r="392" spans="2:2" ht="12" customHeight="1" x14ac:dyDescent="0.25">
      <c r="B392" s="7"/>
    </row>
    <row r="393" spans="2:2" ht="12" customHeight="1" x14ac:dyDescent="0.25">
      <c r="B393" s="7"/>
    </row>
    <row r="394" spans="2:2" ht="12" customHeight="1" x14ac:dyDescent="0.25">
      <c r="B394" s="7"/>
    </row>
    <row r="395" spans="2:2" ht="12" customHeight="1" x14ac:dyDescent="0.25">
      <c r="B395" s="7"/>
    </row>
    <row r="396" spans="2:2" ht="12" customHeight="1" x14ac:dyDescent="0.25">
      <c r="B396" s="7"/>
    </row>
    <row r="397" spans="2:2" ht="12" customHeight="1" x14ac:dyDescent="0.25">
      <c r="B397" s="7"/>
    </row>
    <row r="398" spans="2:2" ht="12" customHeight="1" x14ac:dyDescent="0.25">
      <c r="B398" s="7"/>
    </row>
    <row r="399" spans="2:2" ht="12" customHeight="1" x14ac:dyDescent="0.25">
      <c r="B399" s="7"/>
    </row>
    <row r="400" spans="2:2" ht="12" customHeight="1" x14ac:dyDescent="0.25">
      <c r="B400" s="7"/>
    </row>
    <row r="401" spans="2:2" ht="12" customHeight="1" x14ac:dyDescent="0.25">
      <c r="B401" s="7"/>
    </row>
    <row r="402" spans="2:2" ht="12" customHeight="1" x14ac:dyDescent="0.25">
      <c r="B402" s="7"/>
    </row>
    <row r="403" spans="2:2" ht="12" customHeight="1" x14ac:dyDescent="0.25">
      <c r="B403" s="7"/>
    </row>
    <row r="404" spans="2:2" ht="12" customHeight="1" x14ac:dyDescent="0.25">
      <c r="B404" s="7"/>
    </row>
    <row r="405" spans="2:2" ht="12" customHeight="1" x14ac:dyDescent="0.25">
      <c r="B405" s="7"/>
    </row>
    <row r="406" spans="2:2" ht="12" customHeight="1" x14ac:dyDescent="0.25">
      <c r="B406" s="7"/>
    </row>
    <row r="407" spans="2:2" ht="12" customHeight="1" x14ac:dyDescent="0.25">
      <c r="B407" s="7"/>
    </row>
    <row r="408" spans="2:2" ht="12" customHeight="1" x14ac:dyDescent="0.25">
      <c r="B408" s="7"/>
    </row>
    <row r="409" spans="2:2" ht="12" customHeight="1" x14ac:dyDescent="0.25">
      <c r="B409" s="7"/>
    </row>
    <row r="410" spans="2:2" ht="12" customHeight="1" x14ac:dyDescent="0.25">
      <c r="B410" s="7"/>
    </row>
    <row r="411" spans="2:2" ht="12" customHeight="1" x14ac:dyDescent="0.25">
      <c r="B411" s="7"/>
    </row>
    <row r="412" spans="2:2" ht="12" customHeight="1" x14ac:dyDescent="0.25">
      <c r="B412" s="7"/>
    </row>
    <row r="413" spans="2:2" ht="12" customHeight="1" x14ac:dyDescent="0.25">
      <c r="B413" s="7"/>
    </row>
    <row r="414" spans="2:2" ht="12" customHeight="1" x14ac:dyDescent="0.25">
      <c r="B414" s="7"/>
    </row>
    <row r="415" spans="2:2" ht="12" customHeight="1" x14ac:dyDescent="0.25">
      <c r="B415" s="7"/>
    </row>
    <row r="416" spans="2:2" ht="12" customHeight="1" x14ac:dyDescent="0.25">
      <c r="B416" s="7"/>
    </row>
    <row r="417" spans="2:2" ht="12" customHeight="1" x14ac:dyDescent="0.25">
      <c r="B417" s="7"/>
    </row>
    <row r="418" spans="2:2" ht="12" customHeight="1" x14ac:dyDescent="0.25">
      <c r="B418" s="7"/>
    </row>
    <row r="419" spans="2:2" ht="12" customHeight="1" x14ac:dyDescent="0.25">
      <c r="B419" s="7"/>
    </row>
    <row r="420" spans="2:2" ht="12" customHeight="1" x14ac:dyDescent="0.25">
      <c r="B420" s="7"/>
    </row>
    <row r="421" spans="2:2" ht="12" customHeight="1" x14ac:dyDescent="0.25">
      <c r="B421" s="7"/>
    </row>
    <row r="422" spans="2:2" ht="12" customHeight="1" x14ac:dyDescent="0.25">
      <c r="B422" s="7"/>
    </row>
    <row r="423" spans="2:2" ht="12" customHeight="1" x14ac:dyDescent="0.25">
      <c r="B423" s="7"/>
    </row>
    <row r="424" spans="2:2" ht="12" customHeight="1" x14ac:dyDescent="0.25">
      <c r="B424" s="7"/>
    </row>
    <row r="425" spans="2:2" ht="12" customHeight="1" x14ac:dyDescent="0.25">
      <c r="B425" s="7"/>
    </row>
    <row r="426" spans="2:2" ht="12" customHeight="1" x14ac:dyDescent="0.25">
      <c r="B426" s="7"/>
    </row>
    <row r="427" spans="2:2" ht="12" customHeight="1" x14ac:dyDescent="0.25">
      <c r="B427" s="7"/>
    </row>
    <row r="428" spans="2:2" ht="12" customHeight="1" x14ac:dyDescent="0.25">
      <c r="B428" s="7"/>
    </row>
    <row r="429" spans="2:2" ht="12" customHeight="1" x14ac:dyDescent="0.25">
      <c r="B429" s="7"/>
    </row>
    <row r="430" spans="2:2" ht="12" customHeight="1" x14ac:dyDescent="0.25">
      <c r="B430" s="7"/>
    </row>
    <row r="431" spans="2:2" ht="12" customHeight="1" x14ac:dyDescent="0.25">
      <c r="B431" s="7"/>
    </row>
    <row r="432" spans="2:2" ht="12" customHeight="1" x14ac:dyDescent="0.25">
      <c r="B432" s="7"/>
    </row>
    <row r="433" spans="2:2" ht="12" customHeight="1" x14ac:dyDescent="0.25">
      <c r="B433" s="7"/>
    </row>
    <row r="434" spans="2:2" ht="12" customHeight="1" x14ac:dyDescent="0.25">
      <c r="B434" s="7"/>
    </row>
    <row r="435" spans="2:2" ht="12" customHeight="1" x14ac:dyDescent="0.25">
      <c r="B435" s="7"/>
    </row>
    <row r="436" spans="2:2" ht="12" customHeight="1" x14ac:dyDescent="0.25">
      <c r="B436" s="7"/>
    </row>
    <row r="437" spans="2:2" ht="12" customHeight="1" x14ac:dyDescent="0.25">
      <c r="B437" s="7"/>
    </row>
    <row r="438" spans="2:2" ht="12" customHeight="1" x14ac:dyDescent="0.25">
      <c r="B438" s="7"/>
    </row>
    <row r="439" spans="2:2" ht="12" customHeight="1" x14ac:dyDescent="0.25">
      <c r="B439" s="7"/>
    </row>
    <row r="440" spans="2:2" ht="12" customHeight="1" x14ac:dyDescent="0.25">
      <c r="B440" s="7"/>
    </row>
    <row r="441" spans="2:2" ht="12" customHeight="1" x14ac:dyDescent="0.25">
      <c r="B441" s="7"/>
    </row>
    <row r="442" spans="2:2" ht="12" customHeight="1" x14ac:dyDescent="0.25">
      <c r="B442" s="7"/>
    </row>
    <row r="443" spans="2:2" ht="12" customHeight="1" x14ac:dyDescent="0.25">
      <c r="B443" s="7"/>
    </row>
    <row r="444" spans="2:2" ht="12" customHeight="1" x14ac:dyDescent="0.25">
      <c r="B444" s="7"/>
    </row>
    <row r="445" spans="2:2" ht="12" customHeight="1" x14ac:dyDescent="0.25">
      <c r="B445" s="7"/>
    </row>
    <row r="446" spans="2:2" ht="12" customHeight="1" x14ac:dyDescent="0.25">
      <c r="B446" s="7"/>
    </row>
    <row r="447" spans="2:2" ht="12" customHeight="1" x14ac:dyDescent="0.25">
      <c r="B447" s="7"/>
    </row>
    <row r="448" spans="2:2" ht="12" customHeight="1" x14ac:dyDescent="0.25">
      <c r="B448" s="7"/>
    </row>
    <row r="449" spans="2:2" ht="12" customHeight="1" x14ac:dyDescent="0.25">
      <c r="B449" s="7"/>
    </row>
    <row r="450" spans="2:2" ht="12" customHeight="1" x14ac:dyDescent="0.25">
      <c r="B450" s="7"/>
    </row>
    <row r="451" spans="2:2" ht="12" customHeight="1" x14ac:dyDescent="0.25">
      <c r="B451" s="7"/>
    </row>
    <row r="452" spans="2:2" ht="12" customHeight="1" x14ac:dyDescent="0.25">
      <c r="B452" s="7"/>
    </row>
    <row r="453" spans="2:2" ht="12" customHeight="1" x14ac:dyDescent="0.25">
      <c r="B453" s="7"/>
    </row>
    <row r="454" spans="2:2" ht="12" customHeight="1" x14ac:dyDescent="0.25">
      <c r="B454" s="7"/>
    </row>
    <row r="455" spans="2:2" ht="12" customHeight="1" x14ac:dyDescent="0.25">
      <c r="B455" s="7"/>
    </row>
    <row r="456" spans="2:2" ht="12" customHeight="1" x14ac:dyDescent="0.25">
      <c r="B456" s="7"/>
    </row>
    <row r="457" spans="2:2" ht="12" customHeight="1" x14ac:dyDescent="0.25">
      <c r="B457" s="7"/>
    </row>
    <row r="458" spans="2:2" ht="12" customHeight="1" x14ac:dyDescent="0.25">
      <c r="B458" s="7"/>
    </row>
    <row r="459" spans="2:2" ht="12" customHeight="1" x14ac:dyDescent="0.25">
      <c r="B459" s="7"/>
    </row>
    <row r="460" spans="2:2" ht="12" customHeight="1" x14ac:dyDescent="0.25">
      <c r="B460" s="7"/>
    </row>
    <row r="461" spans="2:2" ht="12" customHeight="1" x14ac:dyDescent="0.25">
      <c r="B461" s="7"/>
    </row>
    <row r="462" spans="2:2" ht="12" customHeight="1" x14ac:dyDescent="0.25">
      <c r="B462" s="7"/>
    </row>
    <row r="463" spans="2:2" ht="12" customHeight="1" x14ac:dyDescent="0.25">
      <c r="B463" s="7"/>
    </row>
    <row r="464" spans="2:2" ht="12" customHeight="1" x14ac:dyDescent="0.25">
      <c r="B464" s="7"/>
    </row>
    <row r="465" spans="2:2" ht="12" customHeight="1" x14ac:dyDescent="0.25">
      <c r="B465" s="7"/>
    </row>
    <row r="466" spans="2:2" ht="12" customHeight="1" x14ac:dyDescent="0.25">
      <c r="B466" s="7"/>
    </row>
    <row r="467" spans="2:2" ht="12" customHeight="1" x14ac:dyDescent="0.25">
      <c r="B467" s="7"/>
    </row>
    <row r="468" spans="2:2" ht="12" customHeight="1" x14ac:dyDescent="0.25">
      <c r="B468" s="7"/>
    </row>
    <row r="469" spans="2:2" ht="12" customHeight="1" x14ac:dyDescent="0.25">
      <c r="B469" s="7"/>
    </row>
    <row r="470" spans="2:2" ht="12" customHeight="1" x14ac:dyDescent="0.25">
      <c r="B470" s="7"/>
    </row>
    <row r="471" spans="2:2" ht="12" customHeight="1" x14ac:dyDescent="0.25">
      <c r="B471" s="7"/>
    </row>
    <row r="472" spans="2:2" ht="12" customHeight="1" x14ac:dyDescent="0.25">
      <c r="B472" s="7"/>
    </row>
    <row r="473" spans="2:2" ht="12" customHeight="1" x14ac:dyDescent="0.25">
      <c r="B473" s="7"/>
    </row>
    <row r="474" spans="2:2" ht="12" customHeight="1" x14ac:dyDescent="0.25">
      <c r="B474" s="7"/>
    </row>
    <row r="475" spans="2:2" ht="12" customHeight="1" x14ac:dyDescent="0.25">
      <c r="B475" s="7"/>
    </row>
    <row r="476" spans="2:2" ht="12" customHeight="1" x14ac:dyDescent="0.25">
      <c r="B476" s="7"/>
    </row>
    <row r="477" spans="2:2" ht="12" customHeight="1" x14ac:dyDescent="0.25">
      <c r="B477" s="7"/>
    </row>
    <row r="478" spans="2:2" ht="12" customHeight="1" x14ac:dyDescent="0.25">
      <c r="B478" s="7"/>
    </row>
    <row r="479" spans="2:2" ht="12" customHeight="1" x14ac:dyDescent="0.25">
      <c r="B479" s="7"/>
    </row>
    <row r="480" spans="2:2" ht="12" customHeight="1" x14ac:dyDescent="0.25">
      <c r="B480" s="7"/>
    </row>
    <row r="481" spans="2:2" ht="12" customHeight="1" x14ac:dyDescent="0.25">
      <c r="B481" s="7"/>
    </row>
    <row r="482" spans="2:2" ht="12" customHeight="1" x14ac:dyDescent="0.25">
      <c r="B482" s="7"/>
    </row>
    <row r="483" spans="2:2" ht="12" customHeight="1" x14ac:dyDescent="0.25">
      <c r="B483" s="7"/>
    </row>
    <row r="484" spans="2:2" ht="12" customHeight="1" x14ac:dyDescent="0.25">
      <c r="B484" s="7"/>
    </row>
    <row r="485" spans="2:2" ht="12" customHeight="1" x14ac:dyDescent="0.25">
      <c r="B485" s="7"/>
    </row>
    <row r="486" spans="2:2" ht="12" customHeight="1" x14ac:dyDescent="0.25">
      <c r="B486" s="7"/>
    </row>
    <row r="487" spans="2:2" ht="12" customHeight="1" x14ac:dyDescent="0.25">
      <c r="B487" s="7"/>
    </row>
    <row r="488" spans="2:2" ht="12" customHeight="1" x14ac:dyDescent="0.25">
      <c r="B488" s="7"/>
    </row>
    <row r="489" spans="2:2" ht="12" customHeight="1" x14ac:dyDescent="0.25">
      <c r="B489" s="7"/>
    </row>
    <row r="490" spans="2:2" ht="12" customHeight="1" x14ac:dyDescent="0.25">
      <c r="B490" s="7"/>
    </row>
    <row r="491" spans="2:2" ht="12" customHeight="1" x14ac:dyDescent="0.25">
      <c r="B491" s="7"/>
    </row>
    <row r="492" spans="2:2" ht="12" customHeight="1" x14ac:dyDescent="0.25">
      <c r="B492" s="7"/>
    </row>
    <row r="493" spans="2:2" ht="12" customHeight="1" x14ac:dyDescent="0.25">
      <c r="B493" s="7"/>
    </row>
    <row r="494" spans="2:2" ht="12" customHeight="1" x14ac:dyDescent="0.25">
      <c r="B494" s="7"/>
    </row>
    <row r="495" spans="2:2" ht="12" customHeight="1" x14ac:dyDescent="0.25">
      <c r="B495" s="7"/>
    </row>
    <row r="496" spans="2:2" ht="12" customHeight="1" x14ac:dyDescent="0.25">
      <c r="B496" s="7"/>
    </row>
    <row r="497" spans="2:2" ht="12" customHeight="1" x14ac:dyDescent="0.25">
      <c r="B497" s="7"/>
    </row>
    <row r="498" spans="2:2" ht="12" customHeight="1" x14ac:dyDescent="0.25">
      <c r="B498" s="7"/>
    </row>
    <row r="499" spans="2:2" ht="12" customHeight="1" x14ac:dyDescent="0.25">
      <c r="B499" s="7"/>
    </row>
    <row r="500" spans="2:2" ht="12" customHeight="1" x14ac:dyDescent="0.25">
      <c r="B500" s="7"/>
    </row>
    <row r="501" spans="2:2" ht="12" customHeight="1" x14ac:dyDescent="0.25">
      <c r="B501" s="7"/>
    </row>
    <row r="502" spans="2:2" ht="12" customHeight="1" x14ac:dyDescent="0.25">
      <c r="B502" s="7"/>
    </row>
    <row r="503" spans="2:2" ht="12" customHeight="1" x14ac:dyDescent="0.25">
      <c r="B503" s="7"/>
    </row>
    <row r="504" spans="2:2" ht="12" customHeight="1" x14ac:dyDescent="0.25">
      <c r="B504" s="7"/>
    </row>
    <row r="505" spans="2:2" ht="12" customHeight="1" x14ac:dyDescent="0.25">
      <c r="B505" s="7"/>
    </row>
    <row r="506" spans="2:2" ht="12" customHeight="1" x14ac:dyDescent="0.25">
      <c r="B506" s="7"/>
    </row>
    <row r="507" spans="2:2" ht="12" customHeight="1" x14ac:dyDescent="0.25">
      <c r="B507" s="7"/>
    </row>
    <row r="508" spans="2:2" ht="12" customHeight="1" x14ac:dyDescent="0.25">
      <c r="B508" s="7"/>
    </row>
    <row r="509" spans="2:2" ht="12" customHeight="1" x14ac:dyDescent="0.25">
      <c r="B509" s="7"/>
    </row>
    <row r="510" spans="2:2" ht="12" customHeight="1" x14ac:dyDescent="0.25">
      <c r="B510" s="7"/>
    </row>
    <row r="511" spans="2:2" ht="12" customHeight="1" x14ac:dyDescent="0.25">
      <c r="B511" s="7"/>
    </row>
    <row r="512" spans="2:2" ht="12" customHeight="1" x14ac:dyDescent="0.25">
      <c r="B512" s="7"/>
    </row>
    <row r="513" spans="2:2" ht="12" customHeight="1" x14ac:dyDescent="0.25">
      <c r="B513" s="7"/>
    </row>
    <row r="514" spans="2:2" ht="12" customHeight="1" x14ac:dyDescent="0.25">
      <c r="B514" s="7"/>
    </row>
    <row r="515" spans="2:2" ht="12" customHeight="1" x14ac:dyDescent="0.25">
      <c r="B515" s="7"/>
    </row>
    <row r="516" spans="2:2" ht="12" customHeight="1" x14ac:dyDescent="0.25">
      <c r="B516" s="7"/>
    </row>
    <row r="517" spans="2:2" ht="12" customHeight="1" x14ac:dyDescent="0.25">
      <c r="B517" s="7"/>
    </row>
    <row r="518" spans="2:2" ht="12" customHeight="1" x14ac:dyDescent="0.25">
      <c r="B518" s="7"/>
    </row>
    <row r="519" spans="2:2" ht="12" customHeight="1" x14ac:dyDescent="0.25">
      <c r="B519" s="7"/>
    </row>
    <row r="520" spans="2:2" ht="12" customHeight="1" x14ac:dyDescent="0.25">
      <c r="B520" s="7"/>
    </row>
    <row r="521" spans="2:2" ht="12" customHeight="1" x14ac:dyDescent="0.25">
      <c r="B521" s="7"/>
    </row>
    <row r="522" spans="2:2" ht="12" customHeight="1" x14ac:dyDescent="0.25">
      <c r="B522" s="7"/>
    </row>
    <row r="523" spans="2:2" ht="12" customHeight="1" x14ac:dyDescent="0.25">
      <c r="B523" s="7"/>
    </row>
    <row r="524" spans="2:2" ht="12" customHeight="1" x14ac:dyDescent="0.25">
      <c r="B524" s="7"/>
    </row>
    <row r="525" spans="2:2" ht="12" customHeight="1" x14ac:dyDescent="0.25">
      <c r="B525" s="7"/>
    </row>
    <row r="526" spans="2:2" ht="12" customHeight="1" x14ac:dyDescent="0.25">
      <c r="B526" s="7"/>
    </row>
    <row r="527" spans="2:2" ht="12" customHeight="1" x14ac:dyDescent="0.25">
      <c r="B527" s="7"/>
    </row>
    <row r="528" spans="2:2" ht="12" customHeight="1" x14ac:dyDescent="0.25">
      <c r="B528" s="7"/>
    </row>
    <row r="529" spans="2:2" ht="12" customHeight="1" x14ac:dyDescent="0.25">
      <c r="B529" s="7"/>
    </row>
    <row r="530" spans="2:2" ht="12" customHeight="1" x14ac:dyDescent="0.25">
      <c r="B530" s="7"/>
    </row>
    <row r="531" spans="2:2" ht="12" customHeight="1" x14ac:dyDescent="0.25">
      <c r="B531" s="7"/>
    </row>
    <row r="532" spans="2:2" ht="12" customHeight="1" x14ac:dyDescent="0.25">
      <c r="B532" s="7"/>
    </row>
    <row r="533" spans="2:2" ht="12" customHeight="1" x14ac:dyDescent="0.25">
      <c r="B533" s="7"/>
    </row>
    <row r="534" spans="2:2" ht="12" customHeight="1" x14ac:dyDescent="0.25">
      <c r="B534" s="7"/>
    </row>
    <row r="535" spans="2:2" ht="12" customHeight="1" x14ac:dyDescent="0.25">
      <c r="B535" s="7"/>
    </row>
    <row r="536" spans="2:2" ht="12" customHeight="1" x14ac:dyDescent="0.25">
      <c r="B536" s="7"/>
    </row>
    <row r="537" spans="2:2" ht="12" customHeight="1" x14ac:dyDescent="0.25">
      <c r="B537" s="7"/>
    </row>
    <row r="538" spans="2:2" ht="12" customHeight="1" x14ac:dyDescent="0.25">
      <c r="B538" s="7"/>
    </row>
    <row r="539" spans="2:2" ht="12" customHeight="1" x14ac:dyDescent="0.25">
      <c r="B539" s="7"/>
    </row>
    <row r="540" spans="2:2" ht="12" customHeight="1" x14ac:dyDescent="0.25">
      <c r="B540" s="7"/>
    </row>
    <row r="541" spans="2:2" ht="12" customHeight="1" x14ac:dyDescent="0.25">
      <c r="B541" s="7"/>
    </row>
    <row r="542" spans="2:2" ht="12" customHeight="1" x14ac:dyDescent="0.25">
      <c r="B542" s="7"/>
    </row>
    <row r="543" spans="2:2" ht="12" customHeight="1" x14ac:dyDescent="0.25">
      <c r="B543" s="7"/>
    </row>
    <row r="544" spans="2:2" ht="12" customHeight="1" x14ac:dyDescent="0.25">
      <c r="B544" s="7"/>
    </row>
    <row r="545" spans="2:2" ht="12" customHeight="1" x14ac:dyDescent="0.25">
      <c r="B545" s="7"/>
    </row>
    <row r="546" spans="2:2" ht="12" customHeight="1" x14ac:dyDescent="0.25">
      <c r="B546" s="7"/>
    </row>
    <row r="547" spans="2:2" ht="12" customHeight="1" x14ac:dyDescent="0.25">
      <c r="B547" s="7"/>
    </row>
    <row r="548" spans="2:2" ht="12" customHeight="1" x14ac:dyDescent="0.25">
      <c r="B548" s="7"/>
    </row>
    <row r="549" spans="2:2" ht="12" customHeight="1" x14ac:dyDescent="0.25">
      <c r="B549" s="7"/>
    </row>
    <row r="550" spans="2:2" ht="12" customHeight="1" x14ac:dyDescent="0.25">
      <c r="B550" s="7"/>
    </row>
    <row r="551" spans="2:2" ht="12" customHeight="1" x14ac:dyDescent="0.25">
      <c r="B551" s="7"/>
    </row>
    <row r="552" spans="2:2" ht="12" customHeight="1" x14ac:dyDescent="0.25">
      <c r="B552" s="7"/>
    </row>
    <row r="553" spans="2:2" ht="12" customHeight="1" x14ac:dyDescent="0.25">
      <c r="B553" s="7"/>
    </row>
    <row r="554" spans="2:2" ht="12" customHeight="1" x14ac:dyDescent="0.25">
      <c r="B554" s="7"/>
    </row>
    <row r="555" spans="2:2" ht="12" customHeight="1" x14ac:dyDescent="0.25">
      <c r="B555" s="7"/>
    </row>
    <row r="556" spans="2:2" ht="12" customHeight="1" x14ac:dyDescent="0.25">
      <c r="B556" s="7"/>
    </row>
    <row r="557" spans="2:2" ht="12" customHeight="1" x14ac:dyDescent="0.25">
      <c r="B557" s="7"/>
    </row>
    <row r="558" spans="2:2" ht="12" customHeight="1" x14ac:dyDescent="0.25">
      <c r="B558" s="7"/>
    </row>
    <row r="559" spans="2:2" ht="12" customHeight="1" x14ac:dyDescent="0.25">
      <c r="B559" s="7"/>
    </row>
    <row r="560" spans="2:2" ht="12" customHeight="1" x14ac:dyDescent="0.25">
      <c r="B560" s="7"/>
    </row>
    <row r="561" spans="2:2" ht="12" customHeight="1" x14ac:dyDescent="0.25">
      <c r="B561" s="7"/>
    </row>
    <row r="562" spans="2:2" ht="12" customHeight="1" x14ac:dyDescent="0.25">
      <c r="B562" s="7"/>
    </row>
    <row r="563" spans="2:2" ht="12" customHeight="1" x14ac:dyDescent="0.25">
      <c r="B563" s="7"/>
    </row>
    <row r="564" spans="2:2" ht="12" customHeight="1" x14ac:dyDescent="0.25">
      <c r="B564" s="7"/>
    </row>
    <row r="565" spans="2:2" ht="12" customHeight="1" x14ac:dyDescent="0.25">
      <c r="B565" s="7"/>
    </row>
    <row r="566" spans="2:2" ht="12" customHeight="1" x14ac:dyDescent="0.25">
      <c r="B566" s="7"/>
    </row>
    <row r="567" spans="2:2" ht="12" customHeight="1" x14ac:dyDescent="0.25">
      <c r="B567" s="7"/>
    </row>
    <row r="568" spans="2:2" ht="12" customHeight="1" x14ac:dyDescent="0.25">
      <c r="B568" s="7"/>
    </row>
    <row r="569" spans="2:2" ht="12" customHeight="1" x14ac:dyDescent="0.25">
      <c r="B569" s="7"/>
    </row>
    <row r="570" spans="2:2" ht="12" customHeight="1" x14ac:dyDescent="0.25">
      <c r="B570" s="7"/>
    </row>
    <row r="571" spans="2:2" ht="12" customHeight="1" x14ac:dyDescent="0.25">
      <c r="B571" s="7"/>
    </row>
    <row r="572" spans="2:2" ht="12" customHeight="1" x14ac:dyDescent="0.25">
      <c r="B572" s="7"/>
    </row>
    <row r="573" spans="2:2" ht="12" customHeight="1" x14ac:dyDescent="0.25">
      <c r="B573" s="7"/>
    </row>
    <row r="574" spans="2:2" ht="12" customHeight="1" x14ac:dyDescent="0.25">
      <c r="B574" s="7"/>
    </row>
    <row r="575" spans="2:2" ht="12" customHeight="1" x14ac:dyDescent="0.25">
      <c r="B575" s="7"/>
    </row>
    <row r="576" spans="2:2" ht="12" customHeight="1" x14ac:dyDescent="0.25">
      <c r="B576" s="7"/>
    </row>
    <row r="577" spans="2:2" ht="12" customHeight="1" x14ac:dyDescent="0.25">
      <c r="B577" s="7"/>
    </row>
    <row r="578" spans="2:2" ht="12" customHeight="1" x14ac:dyDescent="0.25">
      <c r="B578" s="7"/>
    </row>
    <row r="579" spans="2:2" ht="12" customHeight="1" x14ac:dyDescent="0.25">
      <c r="B579" s="7"/>
    </row>
    <row r="580" spans="2:2" ht="12" customHeight="1" x14ac:dyDescent="0.25">
      <c r="B580" s="7"/>
    </row>
    <row r="581" spans="2:2" ht="12" customHeight="1" x14ac:dyDescent="0.25">
      <c r="B581" s="7"/>
    </row>
    <row r="582" spans="2:2" ht="12" customHeight="1" x14ac:dyDescent="0.25">
      <c r="B582" s="7"/>
    </row>
    <row r="583" spans="2:2" ht="12" customHeight="1" x14ac:dyDescent="0.25">
      <c r="B583" s="7"/>
    </row>
    <row r="584" spans="2:2" ht="12" customHeight="1" x14ac:dyDescent="0.25">
      <c r="B584" s="7"/>
    </row>
    <row r="585" spans="2:2" ht="12" customHeight="1" x14ac:dyDescent="0.25">
      <c r="B585" s="7"/>
    </row>
    <row r="586" spans="2:2" ht="12" customHeight="1" x14ac:dyDescent="0.25">
      <c r="B586" s="7"/>
    </row>
    <row r="587" spans="2:2" ht="12" customHeight="1" x14ac:dyDescent="0.25">
      <c r="B587" s="7"/>
    </row>
    <row r="588" spans="2:2" ht="12" customHeight="1" x14ac:dyDescent="0.25">
      <c r="B588" s="7"/>
    </row>
    <row r="589" spans="2:2" ht="12" customHeight="1" x14ac:dyDescent="0.25">
      <c r="B589" s="7"/>
    </row>
    <row r="590" spans="2:2" ht="12" customHeight="1" x14ac:dyDescent="0.25">
      <c r="B590" s="7"/>
    </row>
    <row r="591" spans="2:2" ht="12" customHeight="1" x14ac:dyDescent="0.25">
      <c r="B591" s="7"/>
    </row>
    <row r="592" spans="2:2" ht="12" customHeight="1" x14ac:dyDescent="0.25">
      <c r="B592" s="7"/>
    </row>
    <row r="593" spans="2:2" ht="12" customHeight="1" x14ac:dyDescent="0.25">
      <c r="B593" s="7"/>
    </row>
    <row r="594" spans="2:2" ht="12" customHeight="1" x14ac:dyDescent="0.25">
      <c r="B594" s="7"/>
    </row>
    <row r="595" spans="2:2" ht="12" customHeight="1" x14ac:dyDescent="0.25">
      <c r="B595" s="7"/>
    </row>
    <row r="596" spans="2:2" ht="12" customHeight="1" x14ac:dyDescent="0.25">
      <c r="B596" s="7"/>
    </row>
    <row r="597" spans="2:2" ht="12" customHeight="1" x14ac:dyDescent="0.25">
      <c r="B597" s="7"/>
    </row>
    <row r="598" spans="2:2" ht="12" customHeight="1" x14ac:dyDescent="0.25">
      <c r="B598" s="7"/>
    </row>
    <row r="599" spans="2:2" ht="12" customHeight="1" x14ac:dyDescent="0.25">
      <c r="B599" s="7"/>
    </row>
    <row r="600" spans="2:2" ht="12" customHeight="1" x14ac:dyDescent="0.25">
      <c r="B600" s="7"/>
    </row>
    <row r="601" spans="2:2" ht="12" customHeight="1" x14ac:dyDescent="0.25">
      <c r="B601" s="7"/>
    </row>
    <row r="602" spans="2:2" ht="12" customHeight="1" x14ac:dyDescent="0.25">
      <c r="B602" s="7"/>
    </row>
    <row r="603" spans="2:2" ht="12" customHeight="1" x14ac:dyDescent="0.25">
      <c r="B603" s="7"/>
    </row>
    <row r="604" spans="2:2" ht="12" customHeight="1" x14ac:dyDescent="0.25">
      <c r="B604" s="7"/>
    </row>
    <row r="605" spans="2:2" ht="12" customHeight="1" x14ac:dyDescent="0.25">
      <c r="B605" s="7"/>
    </row>
    <row r="606" spans="2:2" ht="12" customHeight="1" x14ac:dyDescent="0.25">
      <c r="B606" s="7"/>
    </row>
    <row r="607" spans="2:2" ht="12" customHeight="1" x14ac:dyDescent="0.25">
      <c r="B607" s="7"/>
    </row>
    <row r="608" spans="2:2" ht="12" customHeight="1" x14ac:dyDescent="0.25">
      <c r="B608" s="7"/>
    </row>
    <row r="609" spans="2:2" ht="12" customHeight="1" x14ac:dyDescent="0.25">
      <c r="B609" s="7"/>
    </row>
    <row r="610" spans="2:2" ht="12" customHeight="1" x14ac:dyDescent="0.25">
      <c r="B610" s="7"/>
    </row>
    <row r="611" spans="2:2" ht="12" customHeight="1" x14ac:dyDescent="0.25">
      <c r="B611" s="7"/>
    </row>
    <row r="612" spans="2:2" ht="12" customHeight="1" x14ac:dyDescent="0.25">
      <c r="B612" s="7"/>
    </row>
    <row r="613" spans="2:2" ht="12" customHeight="1" x14ac:dyDescent="0.25">
      <c r="B613" s="7"/>
    </row>
    <row r="614" spans="2:2" ht="12" customHeight="1" x14ac:dyDescent="0.25">
      <c r="B614" s="7"/>
    </row>
    <row r="615" spans="2:2" ht="12" customHeight="1" x14ac:dyDescent="0.25">
      <c r="B615" s="7"/>
    </row>
    <row r="616" spans="2:2" ht="12" customHeight="1" x14ac:dyDescent="0.25">
      <c r="B616" s="7"/>
    </row>
    <row r="617" spans="2:2" ht="12" customHeight="1" x14ac:dyDescent="0.25">
      <c r="B617" s="7"/>
    </row>
    <row r="618" spans="2:2" ht="12" customHeight="1" x14ac:dyDescent="0.25">
      <c r="B618" s="7"/>
    </row>
    <row r="619" spans="2:2" ht="12" customHeight="1" x14ac:dyDescent="0.25">
      <c r="B619" s="7"/>
    </row>
    <row r="620" spans="2:2" ht="12" customHeight="1" x14ac:dyDescent="0.25">
      <c r="B620" s="7"/>
    </row>
    <row r="621" spans="2:2" ht="12" customHeight="1" x14ac:dyDescent="0.25">
      <c r="B621" s="7"/>
    </row>
    <row r="622" spans="2:2" ht="12" customHeight="1" x14ac:dyDescent="0.25">
      <c r="B622" s="7"/>
    </row>
    <row r="623" spans="2:2" ht="12" customHeight="1" x14ac:dyDescent="0.25">
      <c r="B623" s="7"/>
    </row>
    <row r="624" spans="2:2" ht="12" customHeight="1" x14ac:dyDescent="0.25">
      <c r="B624" s="7"/>
    </row>
    <row r="625" spans="2:2" ht="12" customHeight="1" x14ac:dyDescent="0.25">
      <c r="B625" s="7"/>
    </row>
    <row r="626" spans="2:2" ht="12" customHeight="1" x14ac:dyDescent="0.25">
      <c r="B626" s="7"/>
    </row>
    <row r="627" spans="2:2" ht="12" customHeight="1" x14ac:dyDescent="0.25">
      <c r="B627" s="7"/>
    </row>
    <row r="628" spans="2:2" ht="12" customHeight="1" x14ac:dyDescent="0.25">
      <c r="B628" s="7"/>
    </row>
    <row r="629" spans="2:2" ht="12" customHeight="1" x14ac:dyDescent="0.25">
      <c r="B629" s="7"/>
    </row>
    <row r="630" spans="2:2" ht="12" customHeight="1" x14ac:dyDescent="0.25">
      <c r="B630" s="7"/>
    </row>
    <row r="631" spans="2:2" ht="12" customHeight="1" x14ac:dyDescent="0.25">
      <c r="B631" s="7"/>
    </row>
    <row r="632" spans="2:2" ht="12" customHeight="1" x14ac:dyDescent="0.25">
      <c r="B632" s="7"/>
    </row>
    <row r="633" spans="2:2" ht="12" customHeight="1" x14ac:dyDescent="0.25">
      <c r="B633" s="7"/>
    </row>
    <row r="634" spans="2:2" ht="12" customHeight="1" x14ac:dyDescent="0.25">
      <c r="B634" s="7"/>
    </row>
    <row r="635" spans="2:2" ht="12" customHeight="1" x14ac:dyDescent="0.25">
      <c r="B635" s="7"/>
    </row>
    <row r="636" spans="2:2" ht="12" customHeight="1" x14ac:dyDescent="0.25">
      <c r="B636" s="7"/>
    </row>
    <row r="637" spans="2:2" ht="12" customHeight="1" x14ac:dyDescent="0.25">
      <c r="B637" s="7"/>
    </row>
    <row r="638" spans="2:2" ht="12" customHeight="1" x14ac:dyDescent="0.25">
      <c r="B638" s="7"/>
    </row>
    <row r="639" spans="2:2" ht="12" customHeight="1" x14ac:dyDescent="0.25">
      <c r="B639" s="7"/>
    </row>
    <row r="640" spans="2:2" ht="12" customHeight="1" x14ac:dyDescent="0.25">
      <c r="B640" s="7"/>
    </row>
    <row r="641" spans="2:2" ht="12" customHeight="1" x14ac:dyDescent="0.25">
      <c r="B641" s="7"/>
    </row>
    <row r="642" spans="2:2" ht="12" customHeight="1" x14ac:dyDescent="0.25">
      <c r="B642" s="7"/>
    </row>
    <row r="643" spans="2:2" ht="12" customHeight="1" x14ac:dyDescent="0.25">
      <c r="B643" s="7"/>
    </row>
    <row r="644" spans="2:2" ht="12" customHeight="1" x14ac:dyDescent="0.25">
      <c r="B644" s="7"/>
    </row>
    <row r="645" spans="2:2" ht="12" customHeight="1" x14ac:dyDescent="0.25">
      <c r="B645" s="7"/>
    </row>
    <row r="646" spans="2:2" ht="12" customHeight="1" x14ac:dyDescent="0.25">
      <c r="B646" s="7"/>
    </row>
    <row r="647" spans="2:2" ht="12" customHeight="1" x14ac:dyDescent="0.25">
      <c r="B647" s="7"/>
    </row>
    <row r="648" spans="2:2" ht="12" customHeight="1" x14ac:dyDescent="0.25">
      <c r="B648" s="7"/>
    </row>
    <row r="649" spans="2:2" ht="12" customHeight="1" x14ac:dyDescent="0.25">
      <c r="B649" s="7"/>
    </row>
    <row r="650" spans="2:2" ht="12" customHeight="1" x14ac:dyDescent="0.25">
      <c r="B650" s="7"/>
    </row>
    <row r="651" spans="2:2" ht="12" customHeight="1" x14ac:dyDescent="0.25">
      <c r="B651" s="7"/>
    </row>
    <row r="652" spans="2:2" ht="12" customHeight="1" x14ac:dyDescent="0.25">
      <c r="B652" s="7"/>
    </row>
    <row r="653" spans="2:2" ht="12" customHeight="1" x14ac:dyDescent="0.25">
      <c r="B653" s="7"/>
    </row>
    <row r="654" spans="2:2" ht="12" customHeight="1" x14ac:dyDescent="0.25">
      <c r="B654" s="7"/>
    </row>
    <row r="655" spans="2:2" ht="12" customHeight="1" x14ac:dyDescent="0.25">
      <c r="B655" s="7"/>
    </row>
    <row r="656" spans="2:2" ht="12" customHeight="1" x14ac:dyDescent="0.25">
      <c r="B656" s="7"/>
    </row>
    <row r="657" spans="2:2" ht="12" customHeight="1" x14ac:dyDescent="0.25">
      <c r="B657" s="7"/>
    </row>
    <row r="658" spans="2:2" ht="12" customHeight="1" x14ac:dyDescent="0.25">
      <c r="B658" s="7"/>
    </row>
    <row r="659" spans="2:2" ht="12" customHeight="1" x14ac:dyDescent="0.25">
      <c r="B659" s="7"/>
    </row>
    <row r="660" spans="2:2" ht="12" customHeight="1" x14ac:dyDescent="0.25">
      <c r="B660" s="7"/>
    </row>
    <row r="661" spans="2:2" ht="12" customHeight="1" x14ac:dyDescent="0.25">
      <c r="B661" s="7"/>
    </row>
    <row r="662" spans="2:2" ht="12" customHeight="1" x14ac:dyDescent="0.25">
      <c r="B662" s="7"/>
    </row>
    <row r="663" spans="2:2" ht="12" customHeight="1" x14ac:dyDescent="0.25">
      <c r="B663" s="7"/>
    </row>
    <row r="664" spans="2:2" ht="12" customHeight="1" x14ac:dyDescent="0.25">
      <c r="B664" s="7"/>
    </row>
    <row r="665" spans="2:2" ht="12" customHeight="1" x14ac:dyDescent="0.25">
      <c r="B665" s="7"/>
    </row>
    <row r="666" spans="2:2" ht="12" customHeight="1" x14ac:dyDescent="0.25">
      <c r="B666" s="7"/>
    </row>
    <row r="667" spans="2:2" ht="12" customHeight="1" x14ac:dyDescent="0.25">
      <c r="B667" s="7"/>
    </row>
    <row r="668" spans="2:2" ht="12" customHeight="1" x14ac:dyDescent="0.25">
      <c r="B668" s="7"/>
    </row>
    <row r="669" spans="2:2" ht="12" customHeight="1" x14ac:dyDescent="0.25">
      <c r="B669" s="7"/>
    </row>
    <row r="670" spans="2:2" ht="12" customHeight="1" x14ac:dyDescent="0.25">
      <c r="B670" s="7"/>
    </row>
    <row r="671" spans="2:2" ht="12" customHeight="1" x14ac:dyDescent="0.25">
      <c r="B671" s="7"/>
    </row>
    <row r="672" spans="2:2" ht="12" customHeight="1" x14ac:dyDescent="0.25">
      <c r="B672" s="7"/>
    </row>
    <row r="673" spans="2:2" ht="12" customHeight="1" x14ac:dyDescent="0.25">
      <c r="B673" s="7"/>
    </row>
    <row r="674" spans="2:2" ht="12" customHeight="1" x14ac:dyDescent="0.25">
      <c r="B674" s="7"/>
    </row>
    <row r="675" spans="2:2" ht="12" customHeight="1" x14ac:dyDescent="0.25">
      <c r="B675" s="7"/>
    </row>
    <row r="676" spans="2:2" ht="12" customHeight="1" x14ac:dyDescent="0.25">
      <c r="B676" s="7"/>
    </row>
    <row r="677" spans="2:2" ht="12" customHeight="1" x14ac:dyDescent="0.25">
      <c r="B677" s="7"/>
    </row>
    <row r="678" spans="2:2" ht="12" customHeight="1" x14ac:dyDescent="0.25">
      <c r="B678" s="7"/>
    </row>
    <row r="679" spans="2:2" ht="12" customHeight="1" x14ac:dyDescent="0.25">
      <c r="B679" s="7"/>
    </row>
    <row r="680" spans="2:2" ht="12" customHeight="1" x14ac:dyDescent="0.25">
      <c r="B680" s="7"/>
    </row>
    <row r="681" spans="2:2" ht="12" customHeight="1" x14ac:dyDescent="0.25">
      <c r="B681" s="7"/>
    </row>
    <row r="682" spans="2:2" ht="12" customHeight="1" x14ac:dyDescent="0.25">
      <c r="B682" s="7"/>
    </row>
    <row r="683" spans="2:2" ht="12" customHeight="1" x14ac:dyDescent="0.25">
      <c r="B683" s="7"/>
    </row>
    <row r="684" spans="2:2" ht="12" customHeight="1" x14ac:dyDescent="0.25">
      <c r="B684" s="7"/>
    </row>
    <row r="685" spans="2:2" ht="12" customHeight="1" x14ac:dyDescent="0.25">
      <c r="B685" s="7"/>
    </row>
    <row r="686" spans="2:2" ht="12" customHeight="1" x14ac:dyDescent="0.25">
      <c r="B686" s="7"/>
    </row>
    <row r="687" spans="2:2" ht="12" customHeight="1" x14ac:dyDescent="0.25">
      <c r="B687" s="7"/>
    </row>
    <row r="688" spans="2:2" ht="12" customHeight="1" x14ac:dyDescent="0.25">
      <c r="B688" s="7"/>
    </row>
    <row r="689" spans="2:2" ht="12" customHeight="1" x14ac:dyDescent="0.25">
      <c r="B689" s="7"/>
    </row>
    <row r="690" spans="2:2" ht="12" customHeight="1" x14ac:dyDescent="0.25">
      <c r="B690" s="7"/>
    </row>
    <row r="691" spans="2:2" ht="12" customHeight="1" x14ac:dyDescent="0.25">
      <c r="B691" s="7"/>
    </row>
    <row r="692" spans="2:2" ht="12" customHeight="1" x14ac:dyDescent="0.25">
      <c r="B692" s="7"/>
    </row>
    <row r="693" spans="2:2" ht="12" customHeight="1" x14ac:dyDescent="0.25">
      <c r="B693" s="7"/>
    </row>
    <row r="694" spans="2:2" ht="12" customHeight="1" x14ac:dyDescent="0.25">
      <c r="B694" s="7"/>
    </row>
    <row r="695" spans="2:2" ht="12" customHeight="1" x14ac:dyDescent="0.25">
      <c r="B695" s="7"/>
    </row>
    <row r="696" spans="2:2" ht="12" customHeight="1" x14ac:dyDescent="0.25">
      <c r="B696" s="7"/>
    </row>
    <row r="697" spans="2:2" ht="12" customHeight="1" x14ac:dyDescent="0.25">
      <c r="B697" s="7"/>
    </row>
    <row r="698" spans="2:2" ht="12" customHeight="1" x14ac:dyDescent="0.25">
      <c r="B698" s="7"/>
    </row>
    <row r="699" spans="2:2" ht="12" customHeight="1" x14ac:dyDescent="0.25">
      <c r="B699" s="7"/>
    </row>
    <row r="700" spans="2:2" ht="12" customHeight="1" x14ac:dyDescent="0.25">
      <c r="B700" s="7"/>
    </row>
    <row r="701" spans="2:2" ht="12" customHeight="1" x14ac:dyDescent="0.25">
      <c r="B701" s="7"/>
    </row>
    <row r="702" spans="2:2" ht="12" customHeight="1" x14ac:dyDescent="0.25">
      <c r="B702" s="7"/>
    </row>
    <row r="703" spans="2:2" ht="12" customHeight="1" x14ac:dyDescent="0.25">
      <c r="B703" s="7"/>
    </row>
    <row r="704" spans="2:2" ht="12" customHeight="1" x14ac:dyDescent="0.25">
      <c r="B704" s="7"/>
    </row>
    <row r="705" spans="2:2" ht="12" customHeight="1" x14ac:dyDescent="0.25">
      <c r="B705" s="7"/>
    </row>
    <row r="706" spans="2:2" ht="12" customHeight="1" x14ac:dyDescent="0.25">
      <c r="B706" s="7"/>
    </row>
    <row r="707" spans="2:2" ht="12" customHeight="1" x14ac:dyDescent="0.25">
      <c r="B707" s="7"/>
    </row>
    <row r="708" spans="2:2" ht="12" customHeight="1" x14ac:dyDescent="0.25">
      <c r="B708" s="7"/>
    </row>
    <row r="709" spans="2:2" ht="12" customHeight="1" x14ac:dyDescent="0.25">
      <c r="B709" s="7"/>
    </row>
    <row r="710" spans="2:2" ht="12" customHeight="1" x14ac:dyDescent="0.25">
      <c r="B710" s="7"/>
    </row>
    <row r="711" spans="2:2" ht="12" customHeight="1" x14ac:dyDescent="0.25">
      <c r="B711" s="7"/>
    </row>
    <row r="712" spans="2:2" ht="12" customHeight="1" x14ac:dyDescent="0.25">
      <c r="B712" s="7"/>
    </row>
    <row r="713" spans="2:2" ht="12" customHeight="1" x14ac:dyDescent="0.25">
      <c r="B713" s="7"/>
    </row>
    <row r="714" spans="2:2" ht="12" customHeight="1" x14ac:dyDescent="0.25">
      <c r="B714" s="7"/>
    </row>
    <row r="715" spans="2:2" ht="12" customHeight="1" x14ac:dyDescent="0.25">
      <c r="B715" s="7"/>
    </row>
    <row r="716" spans="2:2" ht="12" customHeight="1" x14ac:dyDescent="0.25">
      <c r="B716" s="7"/>
    </row>
    <row r="717" spans="2:2" ht="12" customHeight="1" x14ac:dyDescent="0.25">
      <c r="B717" s="7"/>
    </row>
    <row r="718" spans="2:2" ht="12" customHeight="1" x14ac:dyDescent="0.25">
      <c r="B718" s="7"/>
    </row>
    <row r="719" spans="2:2" ht="12" customHeight="1" x14ac:dyDescent="0.25">
      <c r="B719" s="7"/>
    </row>
    <row r="720" spans="2:2" ht="12" customHeight="1" x14ac:dyDescent="0.25">
      <c r="B720" s="7"/>
    </row>
    <row r="721" spans="2:2" ht="12" customHeight="1" x14ac:dyDescent="0.25">
      <c r="B721" s="7"/>
    </row>
    <row r="722" spans="2:2" ht="12" customHeight="1" x14ac:dyDescent="0.25">
      <c r="B722" s="7"/>
    </row>
    <row r="723" spans="2:2" ht="12" customHeight="1" x14ac:dyDescent="0.25">
      <c r="B723" s="7"/>
    </row>
    <row r="724" spans="2:2" ht="12" customHeight="1" x14ac:dyDescent="0.25">
      <c r="B724" s="7"/>
    </row>
    <row r="725" spans="2:2" ht="12" customHeight="1" x14ac:dyDescent="0.25">
      <c r="B725" s="7"/>
    </row>
    <row r="726" spans="2:2" ht="12" customHeight="1" x14ac:dyDescent="0.25">
      <c r="B726" s="7"/>
    </row>
    <row r="727" spans="2:2" ht="12" customHeight="1" x14ac:dyDescent="0.25">
      <c r="B727" s="7"/>
    </row>
    <row r="728" spans="2:2" ht="12" customHeight="1" x14ac:dyDescent="0.25">
      <c r="B728" s="7"/>
    </row>
    <row r="729" spans="2:2" ht="12" customHeight="1" x14ac:dyDescent="0.25">
      <c r="B729" s="7"/>
    </row>
    <row r="730" spans="2:2" ht="12" customHeight="1" x14ac:dyDescent="0.25">
      <c r="B730" s="7"/>
    </row>
    <row r="731" spans="2:2" ht="12" customHeight="1" x14ac:dyDescent="0.25">
      <c r="B731" s="7"/>
    </row>
    <row r="732" spans="2:2" ht="12" customHeight="1" x14ac:dyDescent="0.25">
      <c r="B732" s="7"/>
    </row>
    <row r="733" spans="2:2" ht="12" customHeight="1" x14ac:dyDescent="0.25">
      <c r="B733" s="7"/>
    </row>
    <row r="734" spans="2:2" ht="12" customHeight="1" x14ac:dyDescent="0.25">
      <c r="B734" s="7"/>
    </row>
    <row r="735" spans="2:2" ht="12" customHeight="1" x14ac:dyDescent="0.25">
      <c r="B735" s="7"/>
    </row>
    <row r="736" spans="2:2" ht="12" customHeight="1" x14ac:dyDescent="0.25">
      <c r="B736" s="7"/>
    </row>
    <row r="737" spans="2:2" ht="12" customHeight="1" x14ac:dyDescent="0.25">
      <c r="B737" s="7"/>
    </row>
    <row r="738" spans="2:2" ht="12" customHeight="1" x14ac:dyDescent="0.25">
      <c r="B738" s="7"/>
    </row>
    <row r="739" spans="2:2" ht="12" customHeight="1" x14ac:dyDescent="0.25">
      <c r="B739" s="7"/>
    </row>
    <row r="740" spans="2:2" ht="12" customHeight="1" x14ac:dyDescent="0.25">
      <c r="B740" s="7"/>
    </row>
    <row r="741" spans="2:2" ht="12" customHeight="1" x14ac:dyDescent="0.25">
      <c r="B741" s="7"/>
    </row>
    <row r="742" spans="2:2" ht="12" customHeight="1" x14ac:dyDescent="0.25">
      <c r="B742" s="7"/>
    </row>
    <row r="743" spans="2:2" ht="12" customHeight="1" x14ac:dyDescent="0.25">
      <c r="B743" s="7"/>
    </row>
    <row r="744" spans="2:2" ht="12" customHeight="1" x14ac:dyDescent="0.25">
      <c r="B744" s="7"/>
    </row>
    <row r="745" spans="2:2" ht="12" customHeight="1" x14ac:dyDescent="0.25">
      <c r="B745" s="7"/>
    </row>
    <row r="746" spans="2:2" ht="12" customHeight="1" x14ac:dyDescent="0.25">
      <c r="B746" s="7"/>
    </row>
    <row r="747" spans="2:2" ht="12" customHeight="1" x14ac:dyDescent="0.25">
      <c r="B747" s="7"/>
    </row>
    <row r="748" spans="2:2" ht="12" customHeight="1" x14ac:dyDescent="0.25">
      <c r="B748" s="7"/>
    </row>
    <row r="749" spans="2:2" ht="12" customHeight="1" x14ac:dyDescent="0.25">
      <c r="B749" s="7"/>
    </row>
    <row r="750" spans="2:2" ht="12" customHeight="1" x14ac:dyDescent="0.25">
      <c r="B750" s="7"/>
    </row>
    <row r="751" spans="2:2" ht="12" customHeight="1" x14ac:dyDescent="0.25">
      <c r="B751" s="7"/>
    </row>
    <row r="752" spans="2:2" ht="12" customHeight="1" x14ac:dyDescent="0.25">
      <c r="B752" s="7"/>
    </row>
    <row r="753" spans="2:2" ht="12" customHeight="1" x14ac:dyDescent="0.25">
      <c r="B753" s="7"/>
    </row>
    <row r="754" spans="2:2" ht="12" customHeight="1" x14ac:dyDescent="0.25">
      <c r="B754" s="7"/>
    </row>
    <row r="755" spans="2:2" ht="12" customHeight="1" x14ac:dyDescent="0.25">
      <c r="B755" s="7"/>
    </row>
    <row r="756" spans="2:2" ht="12" customHeight="1" x14ac:dyDescent="0.25">
      <c r="B756" s="7"/>
    </row>
    <row r="757" spans="2:2" ht="12" customHeight="1" x14ac:dyDescent="0.25">
      <c r="B757" s="7"/>
    </row>
    <row r="758" spans="2:2" ht="12" customHeight="1" x14ac:dyDescent="0.25">
      <c r="B758" s="7"/>
    </row>
    <row r="759" spans="2:2" ht="12" customHeight="1" x14ac:dyDescent="0.25">
      <c r="B759" s="7"/>
    </row>
    <row r="760" spans="2:2" ht="12" customHeight="1" x14ac:dyDescent="0.25">
      <c r="B760" s="7"/>
    </row>
    <row r="761" spans="2:2" ht="12" customHeight="1" x14ac:dyDescent="0.25">
      <c r="B761" s="7"/>
    </row>
    <row r="762" spans="2:2" ht="12" customHeight="1" x14ac:dyDescent="0.25">
      <c r="B762" s="7"/>
    </row>
    <row r="763" spans="2:2" ht="12" customHeight="1" x14ac:dyDescent="0.25">
      <c r="B763" s="7"/>
    </row>
    <row r="764" spans="2:2" ht="12" customHeight="1" x14ac:dyDescent="0.25">
      <c r="B764" s="7"/>
    </row>
    <row r="765" spans="2:2" ht="12" customHeight="1" x14ac:dyDescent="0.25">
      <c r="B765" s="7"/>
    </row>
    <row r="766" spans="2:2" ht="12" customHeight="1" x14ac:dyDescent="0.25">
      <c r="B766" s="7"/>
    </row>
    <row r="767" spans="2:2" ht="12" customHeight="1" x14ac:dyDescent="0.25">
      <c r="B767" s="7"/>
    </row>
    <row r="768" spans="2:2" ht="12" customHeight="1" x14ac:dyDescent="0.25">
      <c r="B768" s="7"/>
    </row>
    <row r="769" spans="2:2" ht="12" customHeight="1" x14ac:dyDescent="0.25">
      <c r="B769" s="7"/>
    </row>
    <row r="770" spans="2:2" ht="12" customHeight="1" x14ac:dyDescent="0.25">
      <c r="B770" s="7"/>
    </row>
    <row r="771" spans="2:2" ht="12" customHeight="1" x14ac:dyDescent="0.25">
      <c r="B771" s="7"/>
    </row>
    <row r="772" spans="2:2" ht="12" customHeight="1" x14ac:dyDescent="0.25">
      <c r="B772" s="7"/>
    </row>
    <row r="773" spans="2:2" ht="12" customHeight="1" x14ac:dyDescent="0.25">
      <c r="B773" s="7"/>
    </row>
    <row r="774" spans="2:2" ht="12" customHeight="1" x14ac:dyDescent="0.25">
      <c r="B774" s="7"/>
    </row>
    <row r="775" spans="2:2" ht="12" customHeight="1" x14ac:dyDescent="0.25">
      <c r="B775" s="7"/>
    </row>
    <row r="776" spans="2:2" ht="12" customHeight="1" x14ac:dyDescent="0.25">
      <c r="B776" s="7"/>
    </row>
    <row r="777" spans="2:2" ht="12" customHeight="1" x14ac:dyDescent="0.25">
      <c r="B777" s="7"/>
    </row>
    <row r="778" spans="2:2" ht="12" customHeight="1" x14ac:dyDescent="0.25">
      <c r="B778" s="7"/>
    </row>
    <row r="779" spans="2:2" ht="12" customHeight="1" x14ac:dyDescent="0.25">
      <c r="B779" s="7"/>
    </row>
    <row r="780" spans="2:2" ht="12" customHeight="1" x14ac:dyDescent="0.25">
      <c r="B780" s="7"/>
    </row>
    <row r="781" spans="2:2" ht="12" customHeight="1" x14ac:dyDescent="0.25">
      <c r="B781" s="7"/>
    </row>
    <row r="782" spans="2:2" ht="12" customHeight="1" x14ac:dyDescent="0.25">
      <c r="B782" s="7"/>
    </row>
    <row r="783" spans="2:2" ht="12" customHeight="1" x14ac:dyDescent="0.25">
      <c r="B783" s="7"/>
    </row>
    <row r="784" spans="2:2" ht="12" customHeight="1" x14ac:dyDescent="0.25">
      <c r="B784" s="7"/>
    </row>
    <row r="785" spans="2:2" ht="12" customHeight="1" x14ac:dyDescent="0.25">
      <c r="B785" s="7"/>
    </row>
    <row r="786" spans="2:2" ht="12" customHeight="1" x14ac:dyDescent="0.25">
      <c r="B786" s="7"/>
    </row>
    <row r="787" spans="2:2" ht="12" customHeight="1" x14ac:dyDescent="0.25">
      <c r="B787" s="7"/>
    </row>
    <row r="788" spans="2:2" ht="12" customHeight="1" x14ac:dyDescent="0.25">
      <c r="B788" s="7"/>
    </row>
    <row r="789" spans="2:2" ht="12" customHeight="1" x14ac:dyDescent="0.25">
      <c r="B789" s="7"/>
    </row>
    <row r="790" spans="2:2" ht="12" customHeight="1" x14ac:dyDescent="0.25">
      <c r="B790" s="7"/>
    </row>
    <row r="791" spans="2:2" ht="12" customHeight="1" x14ac:dyDescent="0.25">
      <c r="B791" s="7"/>
    </row>
    <row r="792" spans="2:2" ht="12" customHeight="1" x14ac:dyDescent="0.25">
      <c r="B792" s="7"/>
    </row>
    <row r="793" spans="2:2" ht="12" customHeight="1" x14ac:dyDescent="0.25">
      <c r="B793" s="7"/>
    </row>
    <row r="794" spans="2:2" ht="12" customHeight="1" x14ac:dyDescent="0.25">
      <c r="B794" s="7"/>
    </row>
    <row r="795" spans="2:2" ht="12" customHeight="1" x14ac:dyDescent="0.25">
      <c r="B795" s="7"/>
    </row>
    <row r="796" spans="2:2" ht="12" customHeight="1" x14ac:dyDescent="0.25">
      <c r="B796" s="7"/>
    </row>
    <row r="797" spans="2:2" ht="12" customHeight="1" x14ac:dyDescent="0.25">
      <c r="B797" s="7"/>
    </row>
    <row r="798" spans="2:2" ht="12" customHeight="1" x14ac:dyDescent="0.25">
      <c r="B798" s="7"/>
    </row>
    <row r="799" spans="2:2" ht="12" customHeight="1" x14ac:dyDescent="0.25">
      <c r="B799" s="7"/>
    </row>
    <row r="800" spans="2:2" ht="12" customHeight="1" x14ac:dyDescent="0.25">
      <c r="B800" s="7"/>
    </row>
    <row r="801" spans="2:2" ht="12" customHeight="1" x14ac:dyDescent="0.25">
      <c r="B801" s="7"/>
    </row>
    <row r="802" spans="2:2" ht="12" customHeight="1" x14ac:dyDescent="0.25">
      <c r="B802" s="7"/>
    </row>
    <row r="803" spans="2:2" ht="12" customHeight="1" x14ac:dyDescent="0.25">
      <c r="B803" s="7"/>
    </row>
    <row r="804" spans="2:2" ht="12" customHeight="1" x14ac:dyDescent="0.25">
      <c r="B804" s="7"/>
    </row>
    <row r="805" spans="2:2" ht="12" customHeight="1" x14ac:dyDescent="0.25">
      <c r="B805" s="7"/>
    </row>
    <row r="806" spans="2:2" ht="12" customHeight="1" x14ac:dyDescent="0.25">
      <c r="B806" s="7"/>
    </row>
    <row r="807" spans="2:2" ht="12" customHeight="1" x14ac:dyDescent="0.25">
      <c r="B807" s="7"/>
    </row>
    <row r="808" spans="2:2" ht="12" customHeight="1" x14ac:dyDescent="0.25">
      <c r="B808" s="7"/>
    </row>
    <row r="809" spans="2:2" ht="12" customHeight="1" x14ac:dyDescent="0.25">
      <c r="B809" s="7"/>
    </row>
    <row r="810" spans="2:2" ht="12" customHeight="1" x14ac:dyDescent="0.25">
      <c r="B810" s="7"/>
    </row>
    <row r="811" spans="2:2" ht="12" customHeight="1" x14ac:dyDescent="0.25">
      <c r="B811" s="7"/>
    </row>
    <row r="812" spans="2:2" ht="12" customHeight="1" x14ac:dyDescent="0.25">
      <c r="B812" s="7"/>
    </row>
    <row r="813" spans="2:2" ht="12" customHeight="1" x14ac:dyDescent="0.25">
      <c r="B813" s="7"/>
    </row>
    <row r="814" spans="2:2" ht="12" customHeight="1" x14ac:dyDescent="0.25">
      <c r="B814" s="7"/>
    </row>
    <row r="815" spans="2:2" ht="12" customHeight="1" x14ac:dyDescent="0.25">
      <c r="B815" s="7"/>
    </row>
    <row r="816" spans="2:2" ht="12" customHeight="1" x14ac:dyDescent="0.25">
      <c r="B816" s="7"/>
    </row>
    <row r="817" spans="2:2" ht="12" customHeight="1" x14ac:dyDescent="0.25">
      <c r="B817" s="7"/>
    </row>
    <row r="818" spans="2:2" ht="12" customHeight="1" x14ac:dyDescent="0.25">
      <c r="B818" s="7"/>
    </row>
    <row r="819" spans="2:2" ht="12" customHeight="1" x14ac:dyDescent="0.25">
      <c r="B819" s="7"/>
    </row>
    <row r="820" spans="2:2" ht="12" customHeight="1" x14ac:dyDescent="0.25">
      <c r="B820" s="7"/>
    </row>
    <row r="821" spans="2:2" ht="12" customHeight="1" x14ac:dyDescent="0.25">
      <c r="B821" s="7"/>
    </row>
    <row r="822" spans="2:2" ht="12" customHeight="1" x14ac:dyDescent="0.25">
      <c r="B822" s="7"/>
    </row>
    <row r="823" spans="2:2" ht="12" customHeight="1" x14ac:dyDescent="0.25">
      <c r="B823" s="7"/>
    </row>
    <row r="824" spans="2:2" ht="12" customHeight="1" x14ac:dyDescent="0.25">
      <c r="B824" s="7"/>
    </row>
    <row r="825" spans="2:2" ht="12" customHeight="1" x14ac:dyDescent="0.25">
      <c r="B825" s="7"/>
    </row>
    <row r="826" spans="2:2" ht="12" customHeight="1" x14ac:dyDescent="0.25">
      <c r="B826" s="7"/>
    </row>
    <row r="827" spans="2:2" ht="12" customHeight="1" x14ac:dyDescent="0.25">
      <c r="B827" s="7"/>
    </row>
    <row r="828" spans="2:2" ht="12" customHeight="1" x14ac:dyDescent="0.25">
      <c r="B828" s="7"/>
    </row>
    <row r="829" spans="2:2" ht="12" customHeight="1" x14ac:dyDescent="0.25">
      <c r="B829" s="7"/>
    </row>
    <row r="830" spans="2:2" ht="12" customHeight="1" x14ac:dyDescent="0.25">
      <c r="B830" s="7"/>
    </row>
    <row r="831" spans="2:2" ht="12" customHeight="1" x14ac:dyDescent="0.25">
      <c r="B831" s="7"/>
    </row>
    <row r="832" spans="2:2" ht="12" customHeight="1" x14ac:dyDescent="0.25">
      <c r="B832" s="7"/>
    </row>
    <row r="833" spans="2:2" ht="12" customHeight="1" x14ac:dyDescent="0.25">
      <c r="B833" s="7"/>
    </row>
    <row r="834" spans="2:2" ht="12" customHeight="1" x14ac:dyDescent="0.25">
      <c r="B834" s="7"/>
    </row>
    <row r="835" spans="2:2" ht="12" customHeight="1" x14ac:dyDescent="0.25">
      <c r="B835" s="7"/>
    </row>
    <row r="836" spans="2:2" ht="12" customHeight="1" x14ac:dyDescent="0.25">
      <c r="B836" s="7"/>
    </row>
    <row r="837" spans="2:2" ht="12" customHeight="1" x14ac:dyDescent="0.25">
      <c r="B837" s="7"/>
    </row>
    <row r="838" spans="2:2" ht="12" customHeight="1" x14ac:dyDescent="0.25">
      <c r="B838" s="7"/>
    </row>
    <row r="839" spans="2:2" ht="12" customHeight="1" x14ac:dyDescent="0.25">
      <c r="B839" s="7"/>
    </row>
    <row r="840" spans="2:2" ht="12" customHeight="1" x14ac:dyDescent="0.25">
      <c r="B840" s="7"/>
    </row>
    <row r="841" spans="2:2" ht="12" customHeight="1" x14ac:dyDescent="0.25">
      <c r="B841" s="7"/>
    </row>
    <row r="842" spans="2:2" ht="12" customHeight="1" x14ac:dyDescent="0.25">
      <c r="B842" s="7"/>
    </row>
    <row r="843" spans="2:2" ht="12" customHeight="1" x14ac:dyDescent="0.25">
      <c r="B843" s="7"/>
    </row>
    <row r="844" spans="2:2" ht="12" customHeight="1" x14ac:dyDescent="0.25">
      <c r="B844" s="7"/>
    </row>
    <row r="845" spans="2:2" ht="12" customHeight="1" x14ac:dyDescent="0.25">
      <c r="B845" s="7"/>
    </row>
    <row r="846" spans="2:2" ht="12" customHeight="1" x14ac:dyDescent="0.25">
      <c r="B846" s="7"/>
    </row>
    <row r="847" spans="2:2" ht="12" customHeight="1" x14ac:dyDescent="0.25">
      <c r="B847" s="7"/>
    </row>
    <row r="848" spans="2:2" ht="12" customHeight="1" x14ac:dyDescent="0.25">
      <c r="B848" s="7"/>
    </row>
    <row r="849" spans="2:2" ht="12" customHeight="1" x14ac:dyDescent="0.25">
      <c r="B849" s="7"/>
    </row>
    <row r="850" spans="2:2" ht="12" customHeight="1" x14ac:dyDescent="0.25">
      <c r="B850" s="7"/>
    </row>
    <row r="851" spans="2:2" ht="12" customHeight="1" x14ac:dyDescent="0.25">
      <c r="B851" s="7"/>
    </row>
    <row r="852" spans="2:2" ht="12" customHeight="1" x14ac:dyDescent="0.25">
      <c r="B852" s="7"/>
    </row>
    <row r="853" spans="2:2" ht="12" customHeight="1" x14ac:dyDescent="0.25">
      <c r="B853" s="7"/>
    </row>
    <row r="854" spans="2:2" ht="12" customHeight="1" x14ac:dyDescent="0.25">
      <c r="B854" s="7"/>
    </row>
    <row r="855" spans="2:2" ht="12" customHeight="1" x14ac:dyDescent="0.25">
      <c r="B855" s="7"/>
    </row>
    <row r="856" spans="2:2" ht="12" customHeight="1" x14ac:dyDescent="0.25">
      <c r="B856" s="7"/>
    </row>
    <row r="857" spans="2:2" ht="12" customHeight="1" x14ac:dyDescent="0.25">
      <c r="B857" s="7"/>
    </row>
    <row r="858" spans="2:2" ht="12" customHeight="1" x14ac:dyDescent="0.25">
      <c r="B858" s="7"/>
    </row>
    <row r="859" spans="2:2" ht="12" customHeight="1" x14ac:dyDescent="0.25">
      <c r="B859" s="7"/>
    </row>
    <row r="860" spans="2:2" ht="12" customHeight="1" x14ac:dyDescent="0.25">
      <c r="B860" s="7"/>
    </row>
    <row r="861" spans="2:2" ht="12" customHeight="1" x14ac:dyDescent="0.25">
      <c r="B861" s="7"/>
    </row>
    <row r="862" spans="2:2" ht="12" customHeight="1" x14ac:dyDescent="0.25">
      <c r="B862" s="7"/>
    </row>
    <row r="863" spans="2:2" ht="12" customHeight="1" x14ac:dyDescent="0.25">
      <c r="B863" s="7"/>
    </row>
    <row r="864" spans="2:2" ht="12" customHeight="1" x14ac:dyDescent="0.25">
      <c r="B864" s="7"/>
    </row>
    <row r="865" spans="2:2" ht="12" customHeight="1" x14ac:dyDescent="0.25">
      <c r="B865" s="7"/>
    </row>
    <row r="866" spans="2:2" ht="12" customHeight="1" x14ac:dyDescent="0.25">
      <c r="B866" s="7"/>
    </row>
    <row r="867" spans="2:2" ht="12" customHeight="1" x14ac:dyDescent="0.25">
      <c r="B867" s="7"/>
    </row>
    <row r="868" spans="2:2" ht="12" customHeight="1" x14ac:dyDescent="0.25">
      <c r="B868" s="7"/>
    </row>
    <row r="869" spans="2:2" ht="12" customHeight="1" x14ac:dyDescent="0.25">
      <c r="B869" s="7"/>
    </row>
    <row r="870" spans="2:2" ht="12" customHeight="1" x14ac:dyDescent="0.25">
      <c r="B870" s="7"/>
    </row>
    <row r="871" spans="2:2" ht="12" customHeight="1" x14ac:dyDescent="0.25">
      <c r="B871" s="7"/>
    </row>
    <row r="872" spans="2:2" ht="12" customHeight="1" x14ac:dyDescent="0.25">
      <c r="B872" s="7"/>
    </row>
    <row r="873" spans="2:2" ht="12" customHeight="1" x14ac:dyDescent="0.25">
      <c r="B873" s="7"/>
    </row>
    <row r="874" spans="2:2" ht="12" customHeight="1" x14ac:dyDescent="0.25">
      <c r="B874" s="7"/>
    </row>
    <row r="875" spans="2:2" ht="12" customHeight="1" x14ac:dyDescent="0.25">
      <c r="B875" s="7"/>
    </row>
    <row r="876" spans="2:2" ht="12" customHeight="1" x14ac:dyDescent="0.25">
      <c r="B876" s="7"/>
    </row>
    <row r="877" spans="2:2" ht="12" customHeight="1" x14ac:dyDescent="0.25">
      <c r="B877" s="7"/>
    </row>
    <row r="878" spans="2:2" ht="12" customHeight="1" x14ac:dyDescent="0.25">
      <c r="B878" s="7"/>
    </row>
    <row r="879" spans="2:2" ht="12" customHeight="1" x14ac:dyDescent="0.25">
      <c r="B879" s="7"/>
    </row>
    <row r="880" spans="2:2" ht="12" customHeight="1" x14ac:dyDescent="0.25">
      <c r="B880" s="7"/>
    </row>
    <row r="881" spans="2:2" ht="12" customHeight="1" x14ac:dyDescent="0.25">
      <c r="B881" s="7"/>
    </row>
    <row r="882" spans="2:2" ht="12" customHeight="1" x14ac:dyDescent="0.25">
      <c r="B882" s="7"/>
    </row>
    <row r="883" spans="2:2" ht="12" customHeight="1" x14ac:dyDescent="0.25">
      <c r="B883" s="7"/>
    </row>
    <row r="884" spans="2:2" ht="12" customHeight="1" x14ac:dyDescent="0.25">
      <c r="B884" s="7"/>
    </row>
    <row r="885" spans="2:2" ht="12" customHeight="1" x14ac:dyDescent="0.25">
      <c r="B885" s="7"/>
    </row>
    <row r="886" spans="2:2" ht="12" customHeight="1" x14ac:dyDescent="0.25">
      <c r="B886" s="7"/>
    </row>
    <row r="887" spans="2:2" ht="12" customHeight="1" x14ac:dyDescent="0.25">
      <c r="B887" s="7"/>
    </row>
    <row r="888" spans="2:2" ht="12" customHeight="1" x14ac:dyDescent="0.25">
      <c r="B888" s="7"/>
    </row>
    <row r="889" spans="2:2" ht="12" customHeight="1" x14ac:dyDescent="0.25">
      <c r="B889" s="7"/>
    </row>
    <row r="890" spans="2:2" ht="12" customHeight="1" x14ac:dyDescent="0.25">
      <c r="B890" s="7"/>
    </row>
    <row r="891" spans="2:2" ht="12" customHeight="1" x14ac:dyDescent="0.25">
      <c r="B891" s="7"/>
    </row>
    <row r="892" spans="2:2" ht="12" customHeight="1" x14ac:dyDescent="0.25">
      <c r="B892" s="7"/>
    </row>
    <row r="893" spans="2:2" ht="12" customHeight="1" x14ac:dyDescent="0.25">
      <c r="B893" s="7"/>
    </row>
    <row r="894" spans="2:2" ht="12" customHeight="1" x14ac:dyDescent="0.25">
      <c r="B894" s="7"/>
    </row>
    <row r="895" spans="2:2" ht="12" customHeight="1" x14ac:dyDescent="0.25">
      <c r="B895" s="7"/>
    </row>
    <row r="896" spans="2:2" ht="12" customHeight="1" x14ac:dyDescent="0.25">
      <c r="B896" s="7"/>
    </row>
    <row r="897" spans="2:2" ht="12" customHeight="1" x14ac:dyDescent="0.25">
      <c r="B897" s="7"/>
    </row>
    <row r="898" spans="2:2" ht="12" customHeight="1" x14ac:dyDescent="0.25">
      <c r="B898" s="7"/>
    </row>
    <row r="899" spans="2:2" ht="12" customHeight="1" x14ac:dyDescent="0.25">
      <c r="B899" s="7"/>
    </row>
    <row r="900" spans="2:2" ht="12" customHeight="1" x14ac:dyDescent="0.25">
      <c r="B900" s="7"/>
    </row>
    <row r="901" spans="2:2" ht="12" customHeight="1" x14ac:dyDescent="0.25">
      <c r="B901" s="7"/>
    </row>
    <row r="902" spans="2:2" ht="12" customHeight="1" x14ac:dyDescent="0.25">
      <c r="B902" s="7"/>
    </row>
    <row r="903" spans="2:2" ht="12" customHeight="1" x14ac:dyDescent="0.25">
      <c r="B903" s="7"/>
    </row>
    <row r="904" spans="2:2" ht="12" customHeight="1" x14ac:dyDescent="0.25">
      <c r="B904" s="7"/>
    </row>
    <row r="905" spans="2:2" ht="12" customHeight="1" x14ac:dyDescent="0.25">
      <c r="B905" s="7"/>
    </row>
    <row r="906" spans="2:2" ht="12" customHeight="1" x14ac:dyDescent="0.25">
      <c r="B906" s="7"/>
    </row>
    <row r="907" spans="2:2" ht="12" customHeight="1" x14ac:dyDescent="0.25">
      <c r="B907" s="7"/>
    </row>
    <row r="908" spans="2:2" ht="12" customHeight="1" x14ac:dyDescent="0.25">
      <c r="B908" s="7"/>
    </row>
    <row r="909" spans="2:2" ht="12" customHeight="1" x14ac:dyDescent="0.25">
      <c r="B909" s="7"/>
    </row>
    <row r="910" spans="2:2" ht="12" customHeight="1" x14ac:dyDescent="0.25">
      <c r="B910" s="7"/>
    </row>
    <row r="911" spans="2:2" ht="12" customHeight="1" x14ac:dyDescent="0.25">
      <c r="B911" s="7"/>
    </row>
    <row r="912" spans="2:2" ht="12" customHeight="1" x14ac:dyDescent="0.25">
      <c r="B912" s="7"/>
    </row>
    <row r="913" spans="2:2" ht="12" customHeight="1" x14ac:dyDescent="0.25">
      <c r="B913" s="7"/>
    </row>
    <row r="914" spans="2:2" ht="12" customHeight="1" x14ac:dyDescent="0.25">
      <c r="B914" s="7"/>
    </row>
    <row r="915" spans="2:2" ht="12" customHeight="1" x14ac:dyDescent="0.25">
      <c r="B915" s="7"/>
    </row>
    <row r="916" spans="2:2" ht="12" customHeight="1" x14ac:dyDescent="0.25">
      <c r="B916" s="7"/>
    </row>
    <row r="917" spans="2:2" ht="12" customHeight="1" x14ac:dyDescent="0.25">
      <c r="B917" s="7"/>
    </row>
    <row r="918" spans="2:2" ht="12" customHeight="1" x14ac:dyDescent="0.25">
      <c r="B918" s="7"/>
    </row>
    <row r="919" spans="2:2" ht="12" customHeight="1" x14ac:dyDescent="0.25">
      <c r="B919" s="7"/>
    </row>
    <row r="920" spans="2:2" ht="12" customHeight="1" x14ac:dyDescent="0.25">
      <c r="B920" s="7"/>
    </row>
    <row r="921" spans="2:2" ht="12" customHeight="1" x14ac:dyDescent="0.25">
      <c r="B921" s="7"/>
    </row>
    <row r="922" spans="2:2" ht="12" customHeight="1" x14ac:dyDescent="0.25">
      <c r="B922" s="7"/>
    </row>
    <row r="923" spans="2:2" ht="12" customHeight="1" x14ac:dyDescent="0.25">
      <c r="B923" s="7"/>
    </row>
    <row r="924" spans="2:2" ht="12" customHeight="1" x14ac:dyDescent="0.25">
      <c r="B924" s="7"/>
    </row>
    <row r="925" spans="2:2" ht="12" customHeight="1" x14ac:dyDescent="0.25">
      <c r="B925" s="7"/>
    </row>
    <row r="926" spans="2:2" ht="12" customHeight="1" x14ac:dyDescent="0.25">
      <c r="B926" s="7"/>
    </row>
    <row r="927" spans="2:2" ht="12" customHeight="1" x14ac:dyDescent="0.25">
      <c r="B927" s="7"/>
    </row>
    <row r="928" spans="2:2" ht="12" customHeight="1" x14ac:dyDescent="0.25">
      <c r="B928" s="7"/>
    </row>
    <row r="929" spans="2:2" ht="12" customHeight="1" x14ac:dyDescent="0.25">
      <c r="B929" s="7"/>
    </row>
    <row r="930" spans="2:2" ht="12" customHeight="1" x14ac:dyDescent="0.25">
      <c r="B930" s="7"/>
    </row>
    <row r="931" spans="2:2" ht="12" customHeight="1" x14ac:dyDescent="0.25">
      <c r="B931" s="7"/>
    </row>
    <row r="932" spans="2:2" ht="12" customHeight="1" x14ac:dyDescent="0.25">
      <c r="B932" s="7"/>
    </row>
    <row r="933" spans="2:2" ht="12" customHeight="1" x14ac:dyDescent="0.25">
      <c r="B933" s="7"/>
    </row>
    <row r="934" spans="2:2" ht="12" customHeight="1" x14ac:dyDescent="0.25">
      <c r="B934" s="7"/>
    </row>
    <row r="935" spans="2:2" ht="12" customHeight="1" x14ac:dyDescent="0.25">
      <c r="B935" s="7"/>
    </row>
    <row r="936" spans="2:2" ht="12" customHeight="1" x14ac:dyDescent="0.25">
      <c r="B936" s="7"/>
    </row>
    <row r="937" spans="2:2" ht="12" customHeight="1" x14ac:dyDescent="0.25">
      <c r="B937" s="7"/>
    </row>
    <row r="938" spans="2:2" ht="12" customHeight="1" x14ac:dyDescent="0.25">
      <c r="B938" s="7"/>
    </row>
    <row r="939" spans="2:2" ht="12" customHeight="1" x14ac:dyDescent="0.25">
      <c r="B939" s="7"/>
    </row>
    <row r="940" spans="2:2" ht="12" customHeight="1" x14ac:dyDescent="0.25">
      <c r="B940" s="7"/>
    </row>
    <row r="941" spans="2:2" ht="12" customHeight="1" x14ac:dyDescent="0.25">
      <c r="B941" s="7"/>
    </row>
    <row r="942" spans="2:2" ht="12" customHeight="1" x14ac:dyDescent="0.25">
      <c r="B942" s="7"/>
    </row>
    <row r="943" spans="2:2" ht="12" customHeight="1" x14ac:dyDescent="0.25">
      <c r="B943" s="7"/>
    </row>
    <row r="944" spans="2:2" ht="12" customHeight="1" x14ac:dyDescent="0.25">
      <c r="B944" s="7"/>
    </row>
    <row r="945" spans="2:2" ht="12" customHeight="1" x14ac:dyDescent="0.25">
      <c r="B945" s="7"/>
    </row>
    <row r="946" spans="2:2" ht="12" customHeight="1" x14ac:dyDescent="0.25">
      <c r="B946" s="7"/>
    </row>
    <row r="947" spans="2:2" ht="12" customHeight="1" x14ac:dyDescent="0.25">
      <c r="B947" s="7"/>
    </row>
    <row r="948" spans="2:2" ht="12" customHeight="1" x14ac:dyDescent="0.25">
      <c r="B948" s="7"/>
    </row>
    <row r="949" spans="2:2" ht="12" customHeight="1" x14ac:dyDescent="0.25">
      <c r="B949" s="7"/>
    </row>
    <row r="950" spans="2:2" ht="12" customHeight="1" x14ac:dyDescent="0.25">
      <c r="B950" s="7"/>
    </row>
    <row r="951" spans="2:2" ht="12" customHeight="1" x14ac:dyDescent="0.25">
      <c r="B951" s="7"/>
    </row>
    <row r="952" spans="2:2" ht="12" customHeight="1" x14ac:dyDescent="0.25">
      <c r="B952" s="7"/>
    </row>
    <row r="953" spans="2:2" ht="12" customHeight="1" x14ac:dyDescent="0.25">
      <c r="B953" s="7"/>
    </row>
    <row r="954" spans="2:2" ht="12" customHeight="1" x14ac:dyDescent="0.25">
      <c r="B954" s="7"/>
    </row>
    <row r="955" spans="2:2" ht="12" customHeight="1" x14ac:dyDescent="0.25">
      <c r="B955" s="7"/>
    </row>
    <row r="956" spans="2:2" ht="12" customHeight="1" x14ac:dyDescent="0.25">
      <c r="B956" s="7"/>
    </row>
    <row r="957" spans="2:2" ht="12" customHeight="1" x14ac:dyDescent="0.25">
      <c r="B957" s="7"/>
    </row>
    <row r="958" spans="2:2" ht="12" customHeight="1" x14ac:dyDescent="0.25">
      <c r="B958" s="7"/>
    </row>
    <row r="959" spans="2:2" ht="12" customHeight="1" x14ac:dyDescent="0.25">
      <c r="B959" s="7"/>
    </row>
    <row r="960" spans="2:2" ht="12" customHeight="1" x14ac:dyDescent="0.25">
      <c r="B960" s="7"/>
    </row>
    <row r="961" spans="2:2" ht="12" customHeight="1" x14ac:dyDescent="0.25">
      <c r="B961" s="7"/>
    </row>
    <row r="962" spans="2:2" ht="12" customHeight="1" x14ac:dyDescent="0.25">
      <c r="B962" s="7"/>
    </row>
    <row r="963" spans="2:2" ht="12" customHeight="1" x14ac:dyDescent="0.25">
      <c r="B963" s="7"/>
    </row>
    <row r="964" spans="2:2" ht="12" customHeight="1" x14ac:dyDescent="0.25">
      <c r="B964" s="7"/>
    </row>
    <row r="965" spans="2:2" ht="12" customHeight="1" x14ac:dyDescent="0.25">
      <c r="B965" s="7"/>
    </row>
    <row r="966" spans="2:2" ht="12" customHeight="1" x14ac:dyDescent="0.25">
      <c r="B966" s="7"/>
    </row>
    <row r="967" spans="2:2" ht="12" customHeight="1" x14ac:dyDescent="0.25">
      <c r="B967" s="7"/>
    </row>
    <row r="968" spans="2:2" ht="12" customHeight="1" x14ac:dyDescent="0.25">
      <c r="B968" s="7"/>
    </row>
    <row r="969" spans="2:2" ht="12" customHeight="1" x14ac:dyDescent="0.25">
      <c r="B969" s="7"/>
    </row>
    <row r="970" spans="2:2" ht="12" customHeight="1" x14ac:dyDescent="0.25">
      <c r="B970" s="7"/>
    </row>
    <row r="971" spans="2:2" ht="12" customHeight="1" x14ac:dyDescent="0.25">
      <c r="B971" s="7"/>
    </row>
    <row r="972" spans="2:2" ht="12" customHeight="1" x14ac:dyDescent="0.25">
      <c r="B972" s="7"/>
    </row>
    <row r="973" spans="2:2" ht="12" customHeight="1" x14ac:dyDescent="0.25">
      <c r="B973" s="7"/>
    </row>
    <row r="974" spans="2:2" ht="12" customHeight="1" x14ac:dyDescent="0.25">
      <c r="B974" s="7"/>
    </row>
    <row r="975" spans="2:2" ht="12" customHeight="1" x14ac:dyDescent="0.25">
      <c r="B975" s="7"/>
    </row>
    <row r="976" spans="2:2" ht="12" customHeight="1" x14ac:dyDescent="0.25">
      <c r="B976" s="7"/>
    </row>
    <row r="977" spans="2:2" ht="12" customHeight="1" x14ac:dyDescent="0.25">
      <c r="B977" s="7"/>
    </row>
    <row r="978" spans="2:2" ht="12" customHeight="1" x14ac:dyDescent="0.25">
      <c r="B978" s="7"/>
    </row>
    <row r="979" spans="2:2" ht="12" customHeight="1" x14ac:dyDescent="0.25">
      <c r="B979" s="7"/>
    </row>
    <row r="980" spans="2:2" ht="12" customHeight="1" x14ac:dyDescent="0.25">
      <c r="B980" s="7"/>
    </row>
    <row r="981" spans="2:2" ht="12" customHeight="1" x14ac:dyDescent="0.25">
      <c r="B981" s="7"/>
    </row>
    <row r="982" spans="2:2" ht="12" customHeight="1" x14ac:dyDescent="0.25">
      <c r="B982" s="7"/>
    </row>
    <row r="983" spans="2:2" ht="12" customHeight="1" x14ac:dyDescent="0.25">
      <c r="B983" s="7"/>
    </row>
    <row r="984" spans="2:2" ht="12" customHeight="1" x14ac:dyDescent="0.25">
      <c r="B984" s="7"/>
    </row>
    <row r="985" spans="2:2" ht="12" customHeight="1" x14ac:dyDescent="0.25">
      <c r="B985" s="7"/>
    </row>
    <row r="986" spans="2:2" ht="12" customHeight="1" x14ac:dyDescent="0.25">
      <c r="B986" s="7"/>
    </row>
    <row r="987" spans="2:2" ht="12" customHeight="1" x14ac:dyDescent="0.25">
      <c r="B987" s="7"/>
    </row>
    <row r="988" spans="2:2" ht="12" customHeight="1" x14ac:dyDescent="0.25">
      <c r="B988" s="7"/>
    </row>
    <row r="989" spans="2:2" ht="12" customHeight="1" x14ac:dyDescent="0.25">
      <c r="B989" s="7"/>
    </row>
    <row r="990" spans="2:2" ht="12" customHeight="1" x14ac:dyDescent="0.25">
      <c r="B990" s="7"/>
    </row>
    <row r="991" spans="2:2" ht="12" customHeight="1" x14ac:dyDescent="0.25">
      <c r="B991" s="7"/>
    </row>
    <row r="992" spans="2:2" ht="12" customHeight="1" x14ac:dyDescent="0.25">
      <c r="B992" s="7"/>
    </row>
    <row r="993" spans="2:2" ht="12" customHeight="1" x14ac:dyDescent="0.25">
      <c r="B993" s="7"/>
    </row>
    <row r="994" spans="2:2" ht="12" customHeight="1" x14ac:dyDescent="0.25">
      <c r="B994" s="7"/>
    </row>
    <row r="995" spans="2:2" ht="12" customHeight="1" x14ac:dyDescent="0.25">
      <c r="B995" s="7"/>
    </row>
    <row r="996" spans="2:2" ht="12" customHeight="1" x14ac:dyDescent="0.25">
      <c r="B996" s="7"/>
    </row>
    <row r="997" spans="2:2" ht="12" customHeight="1" x14ac:dyDescent="0.25">
      <c r="B997" s="7"/>
    </row>
    <row r="998" spans="2:2" ht="12" customHeight="1" x14ac:dyDescent="0.25">
      <c r="B998" s="7"/>
    </row>
    <row r="999" spans="2:2" ht="12" customHeight="1" x14ac:dyDescent="0.25">
      <c r="B999" s="7"/>
    </row>
    <row r="1000" spans="2:2" ht="12" customHeight="1" x14ac:dyDescent="0.25">
      <c r="B1000" s="7"/>
    </row>
    <row r="1001" spans="2:2" ht="12" customHeight="1" x14ac:dyDescent="0.25">
      <c r="B1001" s="7"/>
    </row>
    <row r="1002" spans="2:2" ht="12" customHeight="1" x14ac:dyDescent="0.25">
      <c r="B1002" s="7"/>
    </row>
    <row r="1003" spans="2:2" ht="12" customHeight="1" x14ac:dyDescent="0.25">
      <c r="B1003" s="7"/>
    </row>
    <row r="1004" spans="2:2" ht="12" customHeight="1" x14ac:dyDescent="0.25">
      <c r="B1004" s="7"/>
    </row>
    <row r="1005" spans="2:2" ht="12" customHeight="1" x14ac:dyDescent="0.25">
      <c r="B1005" s="7"/>
    </row>
    <row r="1006" spans="2:2" ht="12" customHeight="1" x14ac:dyDescent="0.25">
      <c r="B1006" s="7"/>
    </row>
    <row r="1007" spans="2:2" ht="12" customHeight="1" x14ac:dyDescent="0.25">
      <c r="B1007" s="7"/>
    </row>
    <row r="1008" spans="2:2" ht="12" customHeight="1" x14ac:dyDescent="0.25">
      <c r="B1008" s="7"/>
    </row>
    <row r="1009" spans="2:2" ht="12" customHeight="1" x14ac:dyDescent="0.25">
      <c r="B1009" s="7"/>
    </row>
    <row r="1010" spans="2:2" ht="12" customHeight="1" x14ac:dyDescent="0.25">
      <c r="B1010" s="7"/>
    </row>
    <row r="1011" spans="2:2" ht="12" customHeight="1" x14ac:dyDescent="0.25">
      <c r="B1011" s="7"/>
    </row>
    <row r="1012" spans="2:2" ht="12" customHeight="1" x14ac:dyDescent="0.25">
      <c r="B1012" s="7"/>
    </row>
    <row r="1013" spans="2:2" ht="12" customHeight="1" x14ac:dyDescent="0.25">
      <c r="B1013" s="7"/>
    </row>
    <row r="1014" spans="2:2" ht="12" customHeight="1" x14ac:dyDescent="0.25">
      <c r="B1014" s="7"/>
    </row>
    <row r="1015" spans="2:2" ht="12" customHeight="1" x14ac:dyDescent="0.25">
      <c r="B1015" s="7"/>
    </row>
    <row r="1016" spans="2:2" ht="12" customHeight="1" x14ac:dyDescent="0.25">
      <c r="B1016" s="7"/>
    </row>
    <row r="1017" spans="2:2" ht="12" customHeight="1" x14ac:dyDescent="0.25">
      <c r="B1017" s="7"/>
    </row>
    <row r="1018" spans="2:2" ht="12" customHeight="1" x14ac:dyDescent="0.25">
      <c r="B1018" s="7"/>
    </row>
    <row r="1019" spans="2:2" ht="12" customHeight="1" x14ac:dyDescent="0.25">
      <c r="B1019" s="7"/>
    </row>
    <row r="1020" spans="2:2" ht="12" customHeight="1" x14ac:dyDescent="0.25">
      <c r="B1020" s="7"/>
    </row>
    <row r="1021" spans="2:2" ht="12" customHeight="1" x14ac:dyDescent="0.25">
      <c r="B1021" s="7"/>
    </row>
    <row r="1022" spans="2:2" ht="12" customHeight="1" x14ac:dyDescent="0.25">
      <c r="B1022" s="7"/>
    </row>
    <row r="1023" spans="2:2" ht="12" customHeight="1" x14ac:dyDescent="0.25">
      <c r="B1023" s="7"/>
    </row>
    <row r="1024" spans="2:2" ht="12" customHeight="1" x14ac:dyDescent="0.25">
      <c r="B1024" s="7"/>
    </row>
  </sheetData>
  <conditionalFormatting sqref="C4:AG40 C42:AG83">
    <cfRule type="expression" dxfId="14" priority="1">
      <formula>IF(C$2=TODAY(),TRUE(),FALSE())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925" id="{9247F0D7-779D-42C9-ACBD-B423323B7803}">
            <xm:f>IF(IF(COUNTIFS(DADOS!$G$5:$G$4186,"PAGO",DADOS!$D$5:$D$4186,C$2,DADOS!$B$5:$B$4186,$B4,DADOS!$E$5:$E$4186,"&gt;0")=0,-1,COUNTIFS(DADOS!$G$5:$G$4186,"PAGO",DADOS!$D$5:$D$4186,C$2,DADOS!$B$5:$B$4186,$B4,DADOS!$E$5:$E$4186,"&gt;0"))=COUNTIFS(DADOS!$B$5:$B$4186,$B4,DADOS!$D$5:$D$4186,C$2,DADOS!$E$5:$E$4186,"&gt;0"),TRUE,FALSE)</xm:f>
            <x14:dxf>
              <fill>
                <patternFill>
                  <bgColor theme="9"/>
                </patternFill>
              </fill>
            </x14:dxf>
          </x14:cfRule>
          <xm:sqref>C4:AG40</xm:sqref>
        </x14:conditionalFormatting>
        <x14:conditionalFormatting xmlns:xm="http://schemas.microsoft.com/office/excel/2006/main">
          <x14:cfRule type="expression" priority="3926" id="{44957895-A2A6-4C2C-8885-534F9A6DDACD}">
            <xm:f>IF(IF(COUNTIFS(DADOS!$G$5:$G$4186,"PAGO",DADOS!$D$5:$D$4186,C$2,DADOS!$B$5:$B$4186,$B42,DADOS!$F$5:$F$4186,"&gt;0")=0,-1,COUNTIFS(DADOS!$G$5:$G$4186,"PAGO",DADOS!$D$5:$D$4186,C$2,DADOS!$B$5:$B$4186,$B42,DADOS!$F$5:$F$4186,"&gt;0"))=COUNTIFS(DADOS!$B$5:$B$4186,$B42,DADOS!$D$5:$D$4186,C$2,DADOS!$F$5:$F$4186,"&gt;0"),TRUE,FALSE)</xm:f>
            <x14:dxf>
              <fill>
                <patternFill>
                  <bgColor theme="9"/>
                </patternFill>
              </fill>
            </x14:dxf>
          </x14:cfRule>
          <xm:sqref>C42:AG83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F6C7B-E59E-4112-B30F-F58B1E291BBF}">
  <dimension ref="B1:AM1027"/>
  <sheetViews>
    <sheetView showGridLines="0" zoomScale="40" zoomScaleNormal="40" workbookViewId="0">
      <pane xSplit="2" ySplit="3" topLeftCell="C9" activePane="bottomRight" state="frozen"/>
      <selection activeCell="P41" sqref="P41"/>
      <selection pane="topRight" activeCell="P41" sqref="P41"/>
      <selection pane="bottomLeft" activeCell="P41" sqref="P41"/>
      <selection pane="bottomRight" activeCell="C44" sqref="C44:AG86"/>
    </sheetView>
  </sheetViews>
  <sheetFormatPr defaultColWidth="12.5703125" defaultRowHeight="15" x14ac:dyDescent="0.25"/>
  <cols>
    <col min="2" max="2" width="33.85546875" customWidth="1"/>
    <col min="3" max="3" width="15.7109375" customWidth="1"/>
    <col min="4" max="4" width="16.42578125" customWidth="1"/>
    <col min="5" max="5" width="15.140625" customWidth="1"/>
    <col min="6" max="7" width="14.5703125" customWidth="1"/>
    <col min="8" max="8" width="16.85546875" customWidth="1"/>
    <col min="9" max="9" width="15.42578125" customWidth="1"/>
    <col min="10" max="10" width="13.85546875" customWidth="1"/>
    <col min="11" max="11" width="16.28515625" customWidth="1"/>
    <col min="12" max="12" width="15.5703125" customWidth="1"/>
    <col min="13" max="13" width="15.140625" customWidth="1"/>
    <col min="14" max="14" width="13.28515625" customWidth="1"/>
    <col min="15" max="15" width="14.42578125" customWidth="1"/>
    <col min="16" max="16" width="15.85546875" customWidth="1"/>
    <col min="17" max="17" width="13.140625" customWidth="1"/>
    <col min="18" max="18" width="15.140625" customWidth="1"/>
    <col min="19" max="19" width="17.28515625" customWidth="1"/>
    <col min="20" max="20" width="15.7109375" customWidth="1"/>
    <col min="21" max="21" width="15.140625" customWidth="1"/>
    <col min="22" max="22" width="13.7109375" customWidth="1"/>
    <col min="23" max="24" width="15" customWidth="1"/>
    <col min="25" max="25" width="13.5703125" customWidth="1"/>
    <col min="26" max="26" width="13.7109375" customWidth="1"/>
    <col min="27" max="27" width="13.5703125" customWidth="1"/>
    <col min="28" max="28" width="13.42578125" customWidth="1"/>
    <col min="29" max="29" width="16.7109375" customWidth="1"/>
    <col min="30" max="30" width="13.28515625" customWidth="1"/>
    <col min="31" max="31" width="14.28515625" customWidth="1"/>
    <col min="32" max="33" width="14.7109375" customWidth="1"/>
    <col min="34" max="39" width="8.5703125" customWidth="1"/>
  </cols>
  <sheetData>
    <row r="1" spans="2:39" ht="12" customHeight="1" x14ac:dyDescent="0.25">
      <c r="B1" s="36">
        <v>2026</v>
      </c>
      <c r="C1" s="17">
        <v>1</v>
      </c>
      <c r="D1" s="17">
        <v>2</v>
      </c>
      <c r="E1" s="17">
        <v>3</v>
      </c>
      <c r="F1" s="17">
        <v>4</v>
      </c>
      <c r="G1" s="17">
        <v>5</v>
      </c>
      <c r="H1" s="17">
        <v>6</v>
      </c>
      <c r="I1" s="17">
        <v>7</v>
      </c>
      <c r="J1" s="17">
        <v>8</v>
      </c>
      <c r="K1" s="17">
        <v>9</v>
      </c>
      <c r="L1" s="17">
        <v>10</v>
      </c>
      <c r="M1" s="17">
        <v>11</v>
      </c>
      <c r="N1" s="17">
        <v>12</v>
      </c>
      <c r="O1" s="17">
        <v>13</v>
      </c>
      <c r="P1" s="17">
        <v>14</v>
      </c>
      <c r="Q1" s="17">
        <v>15</v>
      </c>
      <c r="R1" s="17">
        <v>16</v>
      </c>
      <c r="S1" s="17">
        <v>17</v>
      </c>
      <c r="T1" s="17">
        <v>18</v>
      </c>
      <c r="U1" s="17">
        <v>19</v>
      </c>
      <c r="V1" s="17">
        <v>20</v>
      </c>
      <c r="W1" s="17">
        <v>21</v>
      </c>
      <c r="X1" s="17">
        <v>22</v>
      </c>
      <c r="Y1" s="17">
        <v>23</v>
      </c>
      <c r="Z1" s="17">
        <v>24</v>
      </c>
      <c r="AA1" s="17">
        <v>25</v>
      </c>
      <c r="AB1" s="17">
        <v>26</v>
      </c>
      <c r="AC1" s="17">
        <v>27</v>
      </c>
      <c r="AD1" s="17">
        <v>28</v>
      </c>
      <c r="AE1" s="17">
        <v>29</v>
      </c>
      <c r="AF1" s="17">
        <v>30</v>
      </c>
      <c r="AG1" s="17">
        <v>31</v>
      </c>
    </row>
    <row r="2" spans="2:39" ht="24.75" customHeight="1" x14ac:dyDescent="0.25">
      <c r="B2" s="37" t="s">
        <v>34</v>
      </c>
      <c r="C2" s="66">
        <f t="shared" ref="C2:AG2" si="0">IFERROR(VALUE(C1&amp;"/"&amp;MONTH(1&amp;$B$2)&amp;"/"&amp;$B$1),"")</f>
        <v>46266</v>
      </c>
      <c r="D2" s="66">
        <f t="shared" si="0"/>
        <v>46267</v>
      </c>
      <c r="E2" s="66">
        <f t="shared" si="0"/>
        <v>46268</v>
      </c>
      <c r="F2" s="66">
        <f t="shared" si="0"/>
        <v>46269</v>
      </c>
      <c r="G2" s="66">
        <f t="shared" si="0"/>
        <v>46270</v>
      </c>
      <c r="H2" s="66">
        <f t="shared" si="0"/>
        <v>46271</v>
      </c>
      <c r="I2" s="66">
        <f t="shared" si="0"/>
        <v>46272</v>
      </c>
      <c r="J2" s="66">
        <f t="shared" si="0"/>
        <v>46273</v>
      </c>
      <c r="K2" s="66">
        <f t="shared" si="0"/>
        <v>46274</v>
      </c>
      <c r="L2" s="66">
        <f t="shared" si="0"/>
        <v>46275</v>
      </c>
      <c r="M2" s="66">
        <f t="shared" si="0"/>
        <v>46276</v>
      </c>
      <c r="N2" s="66">
        <f t="shared" si="0"/>
        <v>46277</v>
      </c>
      <c r="O2" s="66">
        <f t="shared" si="0"/>
        <v>46278</v>
      </c>
      <c r="P2" s="66">
        <f t="shared" si="0"/>
        <v>46279</v>
      </c>
      <c r="Q2" s="66">
        <f t="shared" si="0"/>
        <v>46280</v>
      </c>
      <c r="R2" s="66">
        <f t="shared" si="0"/>
        <v>46281</v>
      </c>
      <c r="S2" s="66">
        <f t="shared" si="0"/>
        <v>46282</v>
      </c>
      <c r="T2" s="66">
        <f t="shared" si="0"/>
        <v>46283</v>
      </c>
      <c r="U2" s="66">
        <f t="shared" si="0"/>
        <v>46284</v>
      </c>
      <c r="V2" s="66">
        <f t="shared" si="0"/>
        <v>46285</v>
      </c>
      <c r="W2" s="66">
        <f t="shared" si="0"/>
        <v>46286</v>
      </c>
      <c r="X2" s="66">
        <f t="shared" si="0"/>
        <v>46287</v>
      </c>
      <c r="Y2" s="66">
        <f t="shared" si="0"/>
        <v>46288</v>
      </c>
      <c r="Z2" s="66">
        <f t="shared" si="0"/>
        <v>46289</v>
      </c>
      <c r="AA2" s="66">
        <f t="shared" si="0"/>
        <v>46290</v>
      </c>
      <c r="AB2" s="66">
        <f t="shared" si="0"/>
        <v>46291</v>
      </c>
      <c r="AC2" s="66">
        <f t="shared" si="0"/>
        <v>46292</v>
      </c>
      <c r="AD2" s="66">
        <f t="shared" si="0"/>
        <v>46293</v>
      </c>
      <c r="AE2" s="66">
        <f t="shared" si="0"/>
        <v>46294</v>
      </c>
      <c r="AF2" s="66">
        <f t="shared" si="0"/>
        <v>46295</v>
      </c>
      <c r="AG2" s="66" t="str">
        <f t="shared" si="0"/>
        <v/>
      </c>
    </row>
    <row r="3" spans="2:39" s="70" customFormat="1" ht="17.25" customHeight="1" x14ac:dyDescent="0.25">
      <c r="B3" s="67"/>
      <c r="C3" s="68">
        <f t="shared" ref="C3:AG3" si="1">SUM(C4:C42)</f>
        <v>0</v>
      </c>
      <c r="D3" s="68">
        <f t="shared" si="1"/>
        <v>0</v>
      </c>
      <c r="E3" s="68">
        <f t="shared" si="1"/>
        <v>0</v>
      </c>
      <c r="F3" s="68">
        <f t="shared" si="1"/>
        <v>0</v>
      </c>
      <c r="G3" s="68">
        <f t="shared" si="1"/>
        <v>0</v>
      </c>
      <c r="H3" s="68">
        <f t="shared" si="1"/>
        <v>0</v>
      </c>
      <c r="I3" s="68">
        <f t="shared" si="1"/>
        <v>0</v>
      </c>
      <c r="J3" s="68">
        <f t="shared" si="1"/>
        <v>0</v>
      </c>
      <c r="K3" s="68">
        <f t="shared" si="1"/>
        <v>0</v>
      </c>
      <c r="L3" s="68">
        <f t="shared" si="1"/>
        <v>0</v>
      </c>
      <c r="M3" s="68">
        <f t="shared" si="1"/>
        <v>0</v>
      </c>
      <c r="N3" s="68">
        <f t="shared" si="1"/>
        <v>0</v>
      </c>
      <c r="O3" s="68">
        <f t="shared" si="1"/>
        <v>0</v>
      </c>
      <c r="P3" s="68">
        <f t="shared" si="1"/>
        <v>0</v>
      </c>
      <c r="Q3" s="68">
        <f t="shared" si="1"/>
        <v>0</v>
      </c>
      <c r="R3" s="68">
        <f t="shared" si="1"/>
        <v>0</v>
      </c>
      <c r="S3" s="68">
        <f t="shared" si="1"/>
        <v>0</v>
      </c>
      <c r="T3" s="68">
        <f t="shared" si="1"/>
        <v>0</v>
      </c>
      <c r="U3" s="68">
        <f t="shared" si="1"/>
        <v>0</v>
      </c>
      <c r="V3" s="68">
        <f t="shared" si="1"/>
        <v>0</v>
      </c>
      <c r="W3" s="68">
        <f t="shared" si="1"/>
        <v>0</v>
      </c>
      <c r="X3" s="68">
        <f t="shared" si="1"/>
        <v>0</v>
      </c>
      <c r="Y3" s="68">
        <f t="shared" si="1"/>
        <v>0</v>
      </c>
      <c r="Z3" s="68">
        <f t="shared" si="1"/>
        <v>0</v>
      </c>
      <c r="AA3" s="68">
        <f t="shared" si="1"/>
        <v>0</v>
      </c>
      <c r="AB3" s="68">
        <f t="shared" si="1"/>
        <v>0</v>
      </c>
      <c r="AC3" s="68">
        <f t="shared" si="1"/>
        <v>0</v>
      </c>
      <c r="AD3" s="68">
        <f t="shared" si="1"/>
        <v>0</v>
      </c>
      <c r="AE3" s="68">
        <f t="shared" si="1"/>
        <v>0</v>
      </c>
      <c r="AF3" s="68">
        <f t="shared" si="1"/>
        <v>0</v>
      </c>
      <c r="AG3" s="68">
        <f t="shared" si="1"/>
        <v>0</v>
      </c>
      <c r="AH3" s="69"/>
      <c r="AI3" s="69"/>
      <c r="AJ3" s="69"/>
      <c r="AK3" s="69"/>
      <c r="AL3" s="69"/>
      <c r="AM3" s="69"/>
    </row>
    <row r="4" spans="2:39" ht="12" customHeight="1" x14ac:dyDescent="0.25">
      <c r="B4" s="5" t="str" cm="1">
        <f t="array" ref="B4">IFERROR(_xlfn.UNIQUE(_xlfn._xlws.FILTER(DATABANK[NOME],(DATABANK[NOME]&lt;&gt;"")*(MONTH(DATABANK[DATA PGTO])=MONTH(1&amp;$B$2))*(DATABANK[ENTRADA]&lt;&gt;""))),"")</f>
        <v/>
      </c>
      <c r="C4" s="4" t="str" cm="1">
        <f t="array" ref="C4">IF(C$2="","",IF(IFERROR(SUM(_xlfn._xlws.FILTER(DATABANK[ENTRADA],(DATABANK[NOME]=$B4)*(DATABANK[DATA PGTO]=C$2))),"")=0,"",IFERROR(SUM(_xlfn._xlws.FILTER(DATABANK[ENTRADA],(DATABANK[NOME]=$B4)*(DATABANK[DATA PGTO]=C$2))),"")))</f>
        <v/>
      </c>
      <c r="D4" s="4" t="str" cm="1">
        <f t="array" ref="D4">IF(D$2="","",IF(IFERROR(SUM(_xlfn._xlws.FILTER(DATABANK[ENTRADA],(DATABANK[NOME]=$B4)*(DATABANK[DATA PGTO]=D$2))),"")=0,"",IFERROR(SUM(_xlfn._xlws.FILTER(DATABANK[ENTRADA],(DATABANK[NOME]=$B4)*(DATABANK[DATA PGTO]=D$2))),"")))</f>
        <v/>
      </c>
      <c r="E4" s="4" t="str" cm="1">
        <f t="array" ref="E4">IF(E$2="","",IF(IFERROR(SUM(_xlfn._xlws.FILTER(DATABANK[ENTRADA],(DATABANK[NOME]=$B4)*(DATABANK[DATA PGTO]=E$2))),"")=0,"",IFERROR(SUM(_xlfn._xlws.FILTER(DATABANK[ENTRADA],(DATABANK[NOME]=$B4)*(DATABANK[DATA PGTO]=E$2))),"")))</f>
        <v/>
      </c>
      <c r="F4" s="4" t="str" cm="1">
        <f t="array" ref="F4">IF(F$2="","",IF(IFERROR(SUM(_xlfn._xlws.FILTER(DATABANK[ENTRADA],(DATABANK[NOME]=$B4)*(DATABANK[DATA PGTO]=F$2))),"")=0,"",IFERROR(SUM(_xlfn._xlws.FILTER(DATABANK[ENTRADA],(DATABANK[NOME]=$B4)*(DATABANK[DATA PGTO]=F$2))),"")))</f>
        <v/>
      </c>
      <c r="G4" s="4" t="str" cm="1">
        <f t="array" ref="G4">IF(G$2="","",IF(IFERROR(SUM(_xlfn._xlws.FILTER(DATABANK[ENTRADA],(DATABANK[NOME]=$B4)*(DATABANK[DATA PGTO]=G$2))),"")=0,"",IFERROR(SUM(_xlfn._xlws.FILTER(DATABANK[ENTRADA],(DATABANK[NOME]=$B4)*(DATABANK[DATA PGTO]=G$2))),"")))</f>
        <v/>
      </c>
      <c r="H4" s="4" t="str" cm="1">
        <f t="array" ref="H4">IF(H$2="","",IF(IFERROR(SUM(_xlfn._xlws.FILTER(DATABANK[ENTRADA],(DATABANK[NOME]=$B4)*(DATABANK[DATA PGTO]=H$2))),"")=0,"",IFERROR(SUM(_xlfn._xlws.FILTER(DATABANK[ENTRADA],(DATABANK[NOME]=$B4)*(DATABANK[DATA PGTO]=H$2))),"")))</f>
        <v/>
      </c>
      <c r="I4" s="4" t="str" cm="1">
        <f t="array" ref="I4">IF(I$2="","",IF(IFERROR(SUM(_xlfn._xlws.FILTER(DATABANK[ENTRADA],(DATABANK[NOME]=$B4)*(DATABANK[DATA PGTO]=I$2))),"")=0,"",IFERROR(SUM(_xlfn._xlws.FILTER(DATABANK[ENTRADA],(DATABANK[NOME]=$B4)*(DATABANK[DATA PGTO]=I$2))),"")))</f>
        <v/>
      </c>
      <c r="J4" s="4" t="str" cm="1">
        <f t="array" ref="J4">IF(J$2="","",IF(IFERROR(SUM(_xlfn._xlws.FILTER(DATABANK[ENTRADA],(DATABANK[NOME]=$B4)*(DATABANK[DATA PGTO]=J$2))),"")=0,"",IFERROR(SUM(_xlfn._xlws.FILTER(DATABANK[ENTRADA],(DATABANK[NOME]=$B4)*(DATABANK[DATA PGTO]=J$2))),"")))</f>
        <v/>
      </c>
      <c r="K4" s="4" t="str" cm="1">
        <f t="array" ref="K4">IF(K$2="","",IF(IFERROR(SUM(_xlfn._xlws.FILTER(DATABANK[ENTRADA],(DATABANK[NOME]=$B4)*(DATABANK[DATA PGTO]=K$2))),"")=0,"",IFERROR(SUM(_xlfn._xlws.FILTER(DATABANK[ENTRADA],(DATABANK[NOME]=$B4)*(DATABANK[DATA PGTO]=K$2))),"")))</f>
        <v/>
      </c>
      <c r="L4" s="4" t="str" cm="1">
        <f t="array" ref="L4">IF(L$2="","",IF(IFERROR(SUM(_xlfn._xlws.FILTER(DATABANK[ENTRADA],(DATABANK[NOME]=$B4)*(DATABANK[DATA PGTO]=L$2))),"")=0,"",IFERROR(SUM(_xlfn._xlws.FILTER(DATABANK[ENTRADA],(DATABANK[NOME]=$B4)*(DATABANK[DATA PGTO]=L$2))),"")))</f>
        <v/>
      </c>
      <c r="M4" s="4" t="str" cm="1">
        <f t="array" ref="M4">IF(M$2="","",IF(IFERROR(SUM(_xlfn._xlws.FILTER(DATABANK[ENTRADA],(DATABANK[NOME]=$B4)*(DATABANK[DATA PGTO]=M$2))),"")=0,"",IFERROR(SUM(_xlfn._xlws.FILTER(DATABANK[ENTRADA],(DATABANK[NOME]=$B4)*(DATABANK[DATA PGTO]=M$2))),"")))</f>
        <v/>
      </c>
      <c r="N4" s="4" t="str" cm="1">
        <f t="array" ref="N4">IF(N$2="","",IF(IFERROR(SUM(_xlfn._xlws.FILTER(DATABANK[ENTRADA],(DATABANK[NOME]=$B4)*(DATABANK[DATA PGTO]=N$2))),"")=0,"",IFERROR(SUM(_xlfn._xlws.FILTER(DATABANK[ENTRADA],(DATABANK[NOME]=$B4)*(DATABANK[DATA PGTO]=N$2))),"")))</f>
        <v/>
      </c>
      <c r="O4" s="4" t="str" cm="1">
        <f t="array" ref="O4">IF(O$2="","",IF(IFERROR(SUM(_xlfn._xlws.FILTER(DATABANK[ENTRADA],(DATABANK[NOME]=$B4)*(DATABANK[DATA PGTO]=O$2))),"")=0,"",IFERROR(SUM(_xlfn._xlws.FILTER(DATABANK[ENTRADA],(DATABANK[NOME]=$B4)*(DATABANK[DATA PGTO]=O$2))),"")))</f>
        <v/>
      </c>
      <c r="P4" s="4" t="str" cm="1">
        <f t="array" ref="P4">IF(P$2="","",IF(IFERROR(SUM(_xlfn._xlws.FILTER(DATABANK[ENTRADA],(DATABANK[NOME]=$B4)*(DATABANK[DATA PGTO]=P$2))),"")=0,"",IFERROR(SUM(_xlfn._xlws.FILTER(DATABANK[ENTRADA],(DATABANK[NOME]=$B4)*(DATABANK[DATA PGTO]=P$2))),"")))</f>
        <v/>
      </c>
      <c r="Q4" s="4" t="str" cm="1">
        <f t="array" ref="Q4">IF(Q$2="","",IF(IFERROR(SUM(_xlfn._xlws.FILTER(DATABANK[ENTRADA],(DATABANK[NOME]=$B4)*(DATABANK[DATA PGTO]=Q$2))),"")=0,"",IFERROR(SUM(_xlfn._xlws.FILTER(DATABANK[ENTRADA],(DATABANK[NOME]=$B4)*(DATABANK[DATA PGTO]=Q$2))),"")))</f>
        <v/>
      </c>
      <c r="R4" s="4" t="str" cm="1">
        <f t="array" ref="R4">IF(R$2="","",IF(IFERROR(SUM(_xlfn._xlws.FILTER(DATABANK[ENTRADA],(DATABANK[NOME]=$B4)*(DATABANK[DATA PGTO]=R$2))),"")=0,"",IFERROR(SUM(_xlfn._xlws.FILTER(DATABANK[ENTRADA],(DATABANK[NOME]=$B4)*(DATABANK[DATA PGTO]=R$2))),"")))</f>
        <v/>
      </c>
      <c r="S4" s="4" t="str" cm="1">
        <f t="array" ref="S4">IF(S$2="","",IF(IFERROR(SUM(_xlfn._xlws.FILTER(DATABANK[ENTRADA],(DATABANK[NOME]=$B4)*(DATABANK[DATA PGTO]=S$2))),"")=0,"",IFERROR(SUM(_xlfn._xlws.FILTER(DATABANK[ENTRADA],(DATABANK[NOME]=$B4)*(DATABANK[DATA PGTO]=S$2))),"")))</f>
        <v/>
      </c>
      <c r="T4" s="4" t="str" cm="1">
        <f t="array" ref="T4">IF(T$2="","",IF(IFERROR(SUM(_xlfn._xlws.FILTER(DATABANK[ENTRADA],(DATABANK[NOME]=$B4)*(DATABANK[DATA PGTO]=T$2))),"")=0,"",IFERROR(SUM(_xlfn._xlws.FILTER(DATABANK[ENTRADA],(DATABANK[NOME]=$B4)*(DATABANK[DATA PGTO]=T$2))),"")))</f>
        <v/>
      </c>
      <c r="U4" s="4" t="str" cm="1">
        <f t="array" ref="U4">IF(U$2="","",IF(IFERROR(SUM(_xlfn._xlws.FILTER(DATABANK[ENTRADA],(DATABANK[NOME]=$B4)*(DATABANK[DATA PGTO]=U$2))),"")=0,"",IFERROR(SUM(_xlfn._xlws.FILTER(DATABANK[ENTRADA],(DATABANK[NOME]=$B4)*(DATABANK[DATA PGTO]=U$2))),"")))</f>
        <v/>
      </c>
      <c r="V4" s="4" t="str" cm="1">
        <f t="array" ref="V4">IF(V$2="","",IF(IFERROR(SUM(_xlfn._xlws.FILTER(DATABANK[ENTRADA],(DATABANK[NOME]=$B4)*(DATABANK[DATA PGTO]=V$2))),"")=0,"",IFERROR(SUM(_xlfn._xlws.FILTER(DATABANK[ENTRADA],(DATABANK[NOME]=$B4)*(DATABANK[DATA PGTO]=V$2))),"")))</f>
        <v/>
      </c>
      <c r="W4" s="4" t="str" cm="1">
        <f t="array" ref="W4">IF(W$2="","",IF(IFERROR(SUM(_xlfn._xlws.FILTER(DATABANK[ENTRADA],(DATABANK[NOME]=$B4)*(DATABANK[DATA PGTO]=W$2))),"")=0,"",IFERROR(SUM(_xlfn._xlws.FILTER(DATABANK[ENTRADA],(DATABANK[NOME]=$B4)*(DATABANK[DATA PGTO]=W$2))),"")))</f>
        <v/>
      </c>
      <c r="X4" s="4" t="str" cm="1">
        <f t="array" ref="X4">IF(X$2="","",IF(IFERROR(SUM(_xlfn._xlws.FILTER(DATABANK[ENTRADA],(DATABANK[NOME]=$B4)*(DATABANK[DATA PGTO]=X$2))),"")=0,"",IFERROR(SUM(_xlfn._xlws.FILTER(DATABANK[ENTRADA],(DATABANK[NOME]=$B4)*(DATABANK[DATA PGTO]=X$2))),"")))</f>
        <v/>
      </c>
      <c r="Y4" s="4" t="str" cm="1">
        <f t="array" ref="Y4">IF(Y$2="","",IF(IFERROR(SUM(_xlfn._xlws.FILTER(DATABANK[ENTRADA],(DATABANK[NOME]=$B4)*(DATABANK[DATA PGTO]=Y$2))),"")=0,"",IFERROR(SUM(_xlfn._xlws.FILTER(DATABANK[ENTRADA],(DATABANK[NOME]=$B4)*(DATABANK[DATA PGTO]=Y$2))),"")))</f>
        <v/>
      </c>
      <c r="Z4" s="4" t="str" cm="1">
        <f t="array" ref="Z4">IF(Z$2="","",IF(IFERROR(SUM(_xlfn._xlws.FILTER(DATABANK[ENTRADA],(DATABANK[NOME]=$B4)*(DATABANK[DATA PGTO]=Z$2))),"")=0,"",IFERROR(SUM(_xlfn._xlws.FILTER(DATABANK[ENTRADA],(DATABANK[NOME]=$B4)*(DATABANK[DATA PGTO]=Z$2))),"")))</f>
        <v/>
      </c>
      <c r="AA4" s="4" t="str" cm="1">
        <f t="array" ref="AA4">IF(AA$2="","",IF(IFERROR(SUM(_xlfn._xlws.FILTER(DATABANK[ENTRADA],(DATABANK[NOME]=$B4)*(DATABANK[DATA PGTO]=AA$2))),"")=0,"",IFERROR(SUM(_xlfn._xlws.FILTER(DATABANK[ENTRADA],(DATABANK[NOME]=$B4)*(DATABANK[DATA PGTO]=AA$2))),"")))</f>
        <v/>
      </c>
      <c r="AB4" s="4" t="str" cm="1">
        <f t="array" ref="AB4">IF(AB$2="","",IF(IFERROR(SUM(_xlfn._xlws.FILTER(DATABANK[ENTRADA],(DATABANK[NOME]=$B4)*(DATABANK[DATA PGTO]=AB$2))),"")=0,"",IFERROR(SUM(_xlfn._xlws.FILTER(DATABANK[ENTRADA],(DATABANK[NOME]=$B4)*(DATABANK[DATA PGTO]=AB$2))),"")))</f>
        <v/>
      </c>
      <c r="AC4" s="4" t="str" cm="1">
        <f t="array" ref="AC4">IF(AC$2="","",IF(IFERROR(SUM(_xlfn._xlws.FILTER(DATABANK[ENTRADA],(DATABANK[NOME]=$B4)*(DATABANK[DATA PGTO]=AC$2))),"")=0,"",IFERROR(SUM(_xlfn._xlws.FILTER(DATABANK[ENTRADA],(DATABANK[NOME]=$B4)*(DATABANK[DATA PGTO]=AC$2))),"")))</f>
        <v/>
      </c>
      <c r="AD4" s="4" t="str" cm="1">
        <f t="array" ref="AD4">IF(AD$2="","",IF(IFERROR(SUM(_xlfn._xlws.FILTER(DATABANK[ENTRADA],(DATABANK[NOME]=$B4)*(DATABANK[DATA PGTO]=AD$2))),"")=0,"",IFERROR(SUM(_xlfn._xlws.FILTER(DATABANK[ENTRADA],(DATABANK[NOME]=$B4)*(DATABANK[DATA PGTO]=AD$2))),"")))</f>
        <v/>
      </c>
      <c r="AE4" s="4" t="str" cm="1">
        <f t="array" ref="AE4">IF(AE$2="","",IF(IFERROR(SUM(_xlfn._xlws.FILTER(DATABANK[ENTRADA],(DATABANK[NOME]=$B4)*(DATABANK[DATA PGTO]=AE$2))),"")=0,"",IFERROR(SUM(_xlfn._xlws.FILTER(DATABANK[ENTRADA],(DATABANK[NOME]=$B4)*(DATABANK[DATA PGTO]=AE$2))),"")))</f>
        <v/>
      </c>
      <c r="AF4" s="4" t="str" cm="1">
        <f t="array" ref="AF4">IF(AF$2="","",IF(IFERROR(SUM(_xlfn._xlws.FILTER(DATABANK[ENTRADA],(DATABANK[NOME]=$B4)*(DATABANK[DATA PGTO]=AF$2))),"")=0,"",IFERROR(SUM(_xlfn._xlws.FILTER(DATABANK[ENTRADA],(DATABANK[NOME]=$B4)*(DATABANK[DATA PGTO]=AF$2))),"")))</f>
        <v/>
      </c>
      <c r="AG4" s="4" t="str" cm="1">
        <f t="array" ref="AG4">IF(AG$2="","",IF(IFERROR(SUM(_xlfn._xlws.FILTER(DATABANK[ENTRADA],(DATABANK[NOME]=$B4)*(DATABANK[DATA PGTO]=AG$2))),"")=0,"",IFERROR(SUM(_xlfn._xlws.FILTER(DATABANK[ENTRADA],(DATABANK[NOME]=$B4)*(DATABANK[DATA PGTO]=AG$2))),"")))</f>
        <v/>
      </c>
      <c r="AH4" s="3"/>
      <c r="AI4" s="3"/>
      <c r="AJ4" s="3"/>
      <c r="AK4" s="3"/>
      <c r="AL4" s="3"/>
      <c r="AM4" s="3"/>
    </row>
    <row r="5" spans="2:39" ht="12" customHeight="1" x14ac:dyDescent="0.25">
      <c r="B5" s="5"/>
      <c r="C5" s="4" t="str" cm="1">
        <f t="array" ref="C5">IF(C$2="","",IF(IFERROR(SUM(_xlfn._xlws.FILTER(DATABANK[ENTRADA],(DATABANK[NOME]=$B5)*(DATABANK[DATA PGTO]=C$2))),"")=0,"",IFERROR(SUM(_xlfn._xlws.FILTER(DATABANK[ENTRADA],(DATABANK[NOME]=$B5)*(DATABANK[DATA PGTO]=C$2))),"")))</f>
        <v/>
      </c>
      <c r="D5" s="4" t="str" cm="1">
        <f t="array" ref="D5">IF(D$2="","",IF(IFERROR(SUM(_xlfn._xlws.FILTER(DATABANK[ENTRADA],(DATABANK[NOME]=$B5)*(DATABANK[DATA PGTO]=D$2))),"")=0,"",IFERROR(SUM(_xlfn._xlws.FILTER(DATABANK[ENTRADA],(DATABANK[NOME]=$B5)*(DATABANK[DATA PGTO]=D$2))),"")))</f>
        <v/>
      </c>
      <c r="E5" s="4" t="str" cm="1">
        <f t="array" ref="E5">IF(E$2="","",IF(IFERROR(SUM(_xlfn._xlws.FILTER(DATABANK[ENTRADA],(DATABANK[NOME]=$B5)*(DATABANK[DATA PGTO]=E$2))),"")=0,"",IFERROR(SUM(_xlfn._xlws.FILTER(DATABANK[ENTRADA],(DATABANK[NOME]=$B5)*(DATABANK[DATA PGTO]=E$2))),"")))</f>
        <v/>
      </c>
      <c r="F5" s="4" t="str" cm="1">
        <f t="array" ref="F5">IF(F$2="","",IF(IFERROR(SUM(_xlfn._xlws.FILTER(DATABANK[ENTRADA],(DATABANK[NOME]=$B5)*(DATABANK[DATA PGTO]=F$2))),"")=0,"",IFERROR(SUM(_xlfn._xlws.FILTER(DATABANK[ENTRADA],(DATABANK[NOME]=$B5)*(DATABANK[DATA PGTO]=F$2))),"")))</f>
        <v/>
      </c>
      <c r="G5" s="4" t="str" cm="1">
        <f t="array" ref="G5">IF(G$2="","",IF(IFERROR(SUM(_xlfn._xlws.FILTER(DATABANK[ENTRADA],(DATABANK[NOME]=$B5)*(DATABANK[DATA PGTO]=G$2))),"")=0,"",IFERROR(SUM(_xlfn._xlws.FILTER(DATABANK[ENTRADA],(DATABANK[NOME]=$B5)*(DATABANK[DATA PGTO]=G$2))),"")))</f>
        <v/>
      </c>
      <c r="H5" s="4" t="str" cm="1">
        <f t="array" ref="H5">IF(H$2="","",IF(IFERROR(SUM(_xlfn._xlws.FILTER(DATABANK[ENTRADA],(DATABANK[NOME]=$B5)*(DATABANK[DATA PGTO]=H$2))),"")=0,"",IFERROR(SUM(_xlfn._xlws.FILTER(DATABANK[ENTRADA],(DATABANK[NOME]=$B5)*(DATABANK[DATA PGTO]=H$2))),"")))</f>
        <v/>
      </c>
      <c r="I5" s="4" t="str" cm="1">
        <f t="array" ref="I5">IF(I$2="","",IF(IFERROR(SUM(_xlfn._xlws.FILTER(DATABANK[ENTRADA],(DATABANK[NOME]=$B5)*(DATABANK[DATA PGTO]=I$2))),"")=0,"",IFERROR(SUM(_xlfn._xlws.FILTER(DATABANK[ENTRADA],(DATABANK[NOME]=$B5)*(DATABANK[DATA PGTO]=I$2))),"")))</f>
        <v/>
      </c>
      <c r="J5" s="4" t="str" cm="1">
        <f t="array" ref="J5">IF(J$2="","",IF(IFERROR(SUM(_xlfn._xlws.FILTER(DATABANK[ENTRADA],(DATABANK[NOME]=$B5)*(DATABANK[DATA PGTO]=J$2))),"")=0,"",IFERROR(SUM(_xlfn._xlws.FILTER(DATABANK[ENTRADA],(DATABANK[NOME]=$B5)*(DATABANK[DATA PGTO]=J$2))),"")))</f>
        <v/>
      </c>
      <c r="K5" s="4" t="str" cm="1">
        <f t="array" ref="K5">IF(K$2="","",IF(IFERROR(SUM(_xlfn._xlws.FILTER(DATABANK[ENTRADA],(DATABANK[NOME]=$B5)*(DATABANK[DATA PGTO]=K$2))),"")=0,"",IFERROR(SUM(_xlfn._xlws.FILTER(DATABANK[ENTRADA],(DATABANK[NOME]=$B5)*(DATABANK[DATA PGTO]=K$2))),"")))</f>
        <v/>
      </c>
      <c r="L5" s="4" t="str" cm="1">
        <f t="array" ref="L5">IF(L$2="","",IF(IFERROR(SUM(_xlfn._xlws.FILTER(DATABANK[ENTRADA],(DATABANK[NOME]=$B5)*(DATABANK[DATA PGTO]=L$2))),"")=0,"",IFERROR(SUM(_xlfn._xlws.FILTER(DATABANK[ENTRADA],(DATABANK[NOME]=$B5)*(DATABANK[DATA PGTO]=L$2))),"")))</f>
        <v/>
      </c>
      <c r="M5" s="4" t="str" cm="1">
        <f t="array" ref="M5">IF(M$2="","",IF(IFERROR(SUM(_xlfn._xlws.FILTER(DATABANK[ENTRADA],(DATABANK[NOME]=$B5)*(DATABANK[DATA PGTO]=M$2))),"")=0,"",IFERROR(SUM(_xlfn._xlws.FILTER(DATABANK[ENTRADA],(DATABANK[NOME]=$B5)*(DATABANK[DATA PGTO]=M$2))),"")))</f>
        <v/>
      </c>
      <c r="N5" s="4" t="str" cm="1">
        <f t="array" ref="N5">IF(N$2="","",IF(IFERROR(SUM(_xlfn._xlws.FILTER(DATABANK[ENTRADA],(DATABANK[NOME]=$B5)*(DATABANK[DATA PGTO]=N$2))),"")=0,"",IFERROR(SUM(_xlfn._xlws.FILTER(DATABANK[ENTRADA],(DATABANK[NOME]=$B5)*(DATABANK[DATA PGTO]=N$2))),"")))</f>
        <v/>
      </c>
      <c r="O5" s="4" t="str" cm="1">
        <f t="array" ref="O5">IF(O$2="","",IF(IFERROR(SUM(_xlfn._xlws.FILTER(DATABANK[ENTRADA],(DATABANK[NOME]=$B5)*(DATABANK[DATA PGTO]=O$2))),"")=0,"",IFERROR(SUM(_xlfn._xlws.FILTER(DATABANK[ENTRADA],(DATABANK[NOME]=$B5)*(DATABANK[DATA PGTO]=O$2))),"")))</f>
        <v/>
      </c>
      <c r="P5" s="4" t="str" cm="1">
        <f t="array" ref="P5">IF(P$2="","",IF(IFERROR(SUM(_xlfn._xlws.FILTER(DATABANK[ENTRADA],(DATABANK[NOME]=$B5)*(DATABANK[DATA PGTO]=P$2))),"")=0,"",IFERROR(SUM(_xlfn._xlws.FILTER(DATABANK[ENTRADA],(DATABANK[NOME]=$B5)*(DATABANK[DATA PGTO]=P$2))),"")))</f>
        <v/>
      </c>
      <c r="Q5" s="4" t="str" cm="1">
        <f t="array" ref="Q5">IF(Q$2="","",IF(IFERROR(SUM(_xlfn._xlws.FILTER(DATABANK[ENTRADA],(DATABANK[NOME]=$B5)*(DATABANK[DATA PGTO]=Q$2))),"")=0,"",IFERROR(SUM(_xlfn._xlws.FILTER(DATABANK[ENTRADA],(DATABANK[NOME]=$B5)*(DATABANK[DATA PGTO]=Q$2))),"")))</f>
        <v/>
      </c>
      <c r="R5" s="4" t="str" cm="1">
        <f t="array" ref="R5">IF(R$2="","",IF(IFERROR(SUM(_xlfn._xlws.FILTER(DATABANK[ENTRADA],(DATABANK[NOME]=$B5)*(DATABANK[DATA PGTO]=R$2))),"")=0,"",IFERROR(SUM(_xlfn._xlws.FILTER(DATABANK[ENTRADA],(DATABANK[NOME]=$B5)*(DATABANK[DATA PGTO]=R$2))),"")))</f>
        <v/>
      </c>
      <c r="S5" s="4" t="str" cm="1">
        <f t="array" ref="S5">IF(S$2="","",IF(IFERROR(SUM(_xlfn._xlws.FILTER(DATABANK[ENTRADA],(DATABANK[NOME]=$B5)*(DATABANK[DATA PGTO]=S$2))),"")=0,"",IFERROR(SUM(_xlfn._xlws.FILTER(DATABANK[ENTRADA],(DATABANK[NOME]=$B5)*(DATABANK[DATA PGTO]=S$2))),"")))</f>
        <v/>
      </c>
      <c r="T5" s="4" t="str" cm="1">
        <f t="array" ref="T5">IF(T$2="","",IF(IFERROR(SUM(_xlfn._xlws.FILTER(DATABANK[ENTRADA],(DATABANK[NOME]=$B5)*(DATABANK[DATA PGTO]=T$2))),"")=0,"",IFERROR(SUM(_xlfn._xlws.FILTER(DATABANK[ENTRADA],(DATABANK[NOME]=$B5)*(DATABANK[DATA PGTO]=T$2))),"")))</f>
        <v/>
      </c>
      <c r="U5" s="4" t="str" cm="1">
        <f t="array" ref="U5">IF(U$2="","",IF(IFERROR(SUM(_xlfn._xlws.FILTER(DATABANK[ENTRADA],(DATABANK[NOME]=$B5)*(DATABANK[DATA PGTO]=U$2))),"")=0,"",IFERROR(SUM(_xlfn._xlws.FILTER(DATABANK[ENTRADA],(DATABANK[NOME]=$B5)*(DATABANK[DATA PGTO]=U$2))),"")))</f>
        <v/>
      </c>
      <c r="V5" s="4" t="str" cm="1">
        <f t="array" ref="V5">IF(V$2="","",IF(IFERROR(SUM(_xlfn._xlws.FILTER(DATABANK[ENTRADA],(DATABANK[NOME]=$B5)*(DATABANK[DATA PGTO]=V$2))),"")=0,"",IFERROR(SUM(_xlfn._xlws.FILTER(DATABANK[ENTRADA],(DATABANK[NOME]=$B5)*(DATABANK[DATA PGTO]=V$2))),"")))</f>
        <v/>
      </c>
      <c r="W5" s="4" t="str" cm="1">
        <f t="array" ref="W5">IF(W$2="","",IF(IFERROR(SUM(_xlfn._xlws.FILTER(DATABANK[ENTRADA],(DATABANK[NOME]=$B5)*(DATABANK[DATA PGTO]=W$2))),"")=0,"",IFERROR(SUM(_xlfn._xlws.FILTER(DATABANK[ENTRADA],(DATABANK[NOME]=$B5)*(DATABANK[DATA PGTO]=W$2))),"")))</f>
        <v/>
      </c>
      <c r="X5" s="4" t="str" cm="1">
        <f t="array" ref="X5">IF(X$2="","",IF(IFERROR(SUM(_xlfn._xlws.FILTER(DATABANK[ENTRADA],(DATABANK[NOME]=$B5)*(DATABANK[DATA PGTO]=X$2))),"")=0,"",IFERROR(SUM(_xlfn._xlws.FILTER(DATABANK[ENTRADA],(DATABANK[NOME]=$B5)*(DATABANK[DATA PGTO]=X$2))),"")))</f>
        <v/>
      </c>
      <c r="Y5" s="4" t="str" cm="1">
        <f t="array" ref="Y5">IF(Y$2="","",IF(IFERROR(SUM(_xlfn._xlws.FILTER(DATABANK[ENTRADA],(DATABANK[NOME]=$B5)*(DATABANK[DATA PGTO]=Y$2))),"")=0,"",IFERROR(SUM(_xlfn._xlws.FILTER(DATABANK[ENTRADA],(DATABANK[NOME]=$B5)*(DATABANK[DATA PGTO]=Y$2))),"")))</f>
        <v/>
      </c>
      <c r="Z5" s="4" t="str" cm="1">
        <f t="array" ref="Z5">IF(Z$2="","",IF(IFERROR(SUM(_xlfn._xlws.FILTER(DATABANK[ENTRADA],(DATABANK[NOME]=$B5)*(DATABANK[DATA PGTO]=Z$2))),"")=0,"",IFERROR(SUM(_xlfn._xlws.FILTER(DATABANK[ENTRADA],(DATABANK[NOME]=$B5)*(DATABANK[DATA PGTO]=Z$2))),"")))</f>
        <v/>
      </c>
      <c r="AA5" s="4" t="str" cm="1">
        <f t="array" ref="AA5">IF(AA$2="","",IF(IFERROR(SUM(_xlfn._xlws.FILTER(DATABANK[ENTRADA],(DATABANK[NOME]=$B5)*(DATABANK[DATA PGTO]=AA$2))),"")=0,"",IFERROR(SUM(_xlfn._xlws.FILTER(DATABANK[ENTRADA],(DATABANK[NOME]=$B5)*(DATABANK[DATA PGTO]=AA$2))),"")))</f>
        <v/>
      </c>
      <c r="AB5" s="4" t="str" cm="1">
        <f t="array" ref="AB5">IF(AB$2="","",IF(IFERROR(SUM(_xlfn._xlws.FILTER(DATABANK[ENTRADA],(DATABANK[NOME]=$B5)*(DATABANK[DATA PGTO]=AB$2))),"")=0,"",IFERROR(SUM(_xlfn._xlws.FILTER(DATABANK[ENTRADA],(DATABANK[NOME]=$B5)*(DATABANK[DATA PGTO]=AB$2))),"")))</f>
        <v/>
      </c>
      <c r="AC5" s="4" t="str" cm="1">
        <f t="array" ref="AC5">IF(AC$2="","",IF(IFERROR(SUM(_xlfn._xlws.FILTER(DATABANK[ENTRADA],(DATABANK[NOME]=$B5)*(DATABANK[DATA PGTO]=AC$2))),"")=0,"",IFERROR(SUM(_xlfn._xlws.FILTER(DATABANK[ENTRADA],(DATABANK[NOME]=$B5)*(DATABANK[DATA PGTO]=AC$2))),"")))</f>
        <v/>
      </c>
      <c r="AD5" s="4" t="str" cm="1">
        <f t="array" ref="AD5">IF(AD$2="","",IF(IFERROR(SUM(_xlfn._xlws.FILTER(DATABANK[ENTRADA],(DATABANK[NOME]=$B5)*(DATABANK[DATA PGTO]=AD$2))),"")=0,"",IFERROR(SUM(_xlfn._xlws.FILTER(DATABANK[ENTRADA],(DATABANK[NOME]=$B5)*(DATABANK[DATA PGTO]=AD$2))),"")))</f>
        <v/>
      </c>
      <c r="AE5" s="4" t="str" cm="1">
        <f t="array" ref="AE5">IF(AE$2="","",IF(IFERROR(SUM(_xlfn._xlws.FILTER(DATABANK[ENTRADA],(DATABANK[NOME]=$B5)*(DATABANK[DATA PGTO]=AE$2))),"")=0,"",IFERROR(SUM(_xlfn._xlws.FILTER(DATABANK[ENTRADA],(DATABANK[NOME]=$B5)*(DATABANK[DATA PGTO]=AE$2))),"")))</f>
        <v/>
      </c>
      <c r="AF5" s="4" t="str" cm="1">
        <f t="array" ref="AF5">IF(AF$2="","",IF(IFERROR(SUM(_xlfn._xlws.FILTER(DATABANK[ENTRADA],(DATABANK[NOME]=$B5)*(DATABANK[DATA PGTO]=AF$2))),"")=0,"",IFERROR(SUM(_xlfn._xlws.FILTER(DATABANK[ENTRADA],(DATABANK[NOME]=$B5)*(DATABANK[DATA PGTO]=AF$2))),"")))</f>
        <v/>
      </c>
      <c r="AG5" s="4" t="str" cm="1">
        <f t="array" ref="AG5">IF(AG$2="","",IF(IFERROR(SUM(_xlfn._xlws.FILTER(DATABANK[ENTRADA],(DATABANK[NOME]=$B5)*(DATABANK[DATA PGTO]=AG$2))),"")=0,"",IFERROR(SUM(_xlfn._xlws.FILTER(DATABANK[ENTRADA],(DATABANK[NOME]=$B5)*(DATABANK[DATA PGTO]=AG$2))),"")))</f>
        <v/>
      </c>
      <c r="AH5" s="3"/>
      <c r="AI5" s="3"/>
      <c r="AJ5" s="3"/>
      <c r="AK5" s="3"/>
      <c r="AL5" s="3"/>
      <c r="AM5" s="3"/>
    </row>
    <row r="6" spans="2:39" ht="12" customHeight="1" x14ac:dyDescent="0.25">
      <c r="B6" s="5"/>
      <c r="C6" s="4" t="str" cm="1">
        <f t="array" ref="C6">IF(C$2="","",IF(IFERROR(SUM(_xlfn._xlws.FILTER(DATABANK[ENTRADA],(DATABANK[NOME]=$B6)*(DATABANK[DATA PGTO]=C$2))),"")=0,"",IFERROR(SUM(_xlfn._xlws.FILTER(DATABANK[ENTRADA],(DATABANK[NOME]=$B6)*(DATABANK[DATA PGTO]=C$2))),"")))</f>
        <v/>
      </c>
      <c r="D6" s="4" t="str" cm="1">
        <f t="array" ref="D6">IF(D$2="","",IF(IFERROR(SUM(_xlfn._xlws.FILTER(DATABANK[ENTRADA],(DATABANK[NOME]=$B6)*(DATABANK[DATA PGTO]=D$2))),"")=0,"",IFERROR(SUM(_xlfn._xlws.FILTER(DATABANK[ENTRADA],(DATABANK[NOME]=$B6)*(DATABANK[DATA PGTO]=D$2))),"")))</f>
        <v/>
      </c>
      <c r="E6" s="4" t="str" cm="1">
        <f t="array" ref="E6">IF(E$2="","",IF(IFERROR(SUM(_xlfn._xlws.FILTER(DATABANK[ENTRADA],(DATABANK[NOME]=$B6)*(DATABANK[DATA PGTO]=E$2))),"")=0,"",IFERROR(SUM(_xlfn._xlws.FILTER(DATABANK[ENTRADA],(DATABANK[NOME]=$B6)*(DATABANK[DATA PGTO]=E$2))),"")))</f>
        <v/>
      </c>
      <c r="F6" s="4" t="str" cm="1">
        <f t="array" ref="F6">IF(F$2="","",IF(IFERROR(SUM(_xlfn._xlws.FILTER(DATABANK[ENTRADA],(DATABANK[NOME]=$B6)*(DATABANK[DATA PGTO]=F$2))),"")=0,"",IFERROR(SUM(_xlfn._xlws.FILTER(DATABANK[ENTRADA],(DATABANK[NOME]=$B6)*(DATABANK[DATA PGTO]=F$2))),"")))</f>
        <v/>
      </c>
      <c r="G6" s="4" t="str" cm="1">
        <f t="array" ref="G6">IF(G$2="","",IF(IFERROR(SUM(_xlfn._xlws.FILTER(DATABANK[ENTRADA],(DATABANK[NOME]=$B6)*(DATABANK[DATA PGTO]=G$2))),"")=0,"",IFERROR(SUM(_xlfn._xlws.FILTER(DATABANK[ENTRADA],(DATABANK[NOME]=$B6)*(DATABANK[DATA PGTO]=G$2))),"")))</f>
        <v/>
      </c>
      <c r="H6" s="4" t="str" cm="1">
        <f t="array" ref="H6">IF(H$2="","",IF(IFERROR(SUM(_xlfn._xlws.FILTER(DATABANK[ENTRADA],(DATABANK[NOME]=$B6)*(DATABANK[DATA PGTO]=H$2))),"")=0,"",IFERROR(SUM(_xlfn._xlws.FILTER(DATABANK[ENTRADA],(DATABANK[NOME]=$B6)*(DATABANK[DATA PGTO]=H$2))),"")))</f>
        <v/>
      </c>
      <c r="I6" s="4" t="str" cm="1">
        <f t="array" ref="I6">IF(I$2="","",IF(IFERROR(SUM(_xlfn._xlws.FILTER(DATABANK[ENTRADA],(DATABANK[NOME]=$B6)*(DATABANK[DATA PGTO]=I$2))),"")=0,"",IFERROR(SUM(_xlfn._xlws.FILTER(DATABANK[ENTRADA],(DATABANK[NOME]=$B6)*(DATABANK[DATA PGTO]=I$2))),"")))</f>
        <v/>
      </c>
      <c r="J6" s="4" t="str" cm="1">
        <f t="array" ref="J6">IF(J$2="","",IF(IFERROR(SUM(_xlfn._xlws.FILTER(DATABANK[ENTRADA],(DATABANK[NOME]=$B6)*(DATABANK[DATA PGTO]=J$2))),"")=0,"",IFERROR(SUM(_xlfn._xlws.FILTER(DATABANK[ENTRADA],(DATABANK[NOME]=$B6)*(DATABANK[DATA PGTO]=J$2))),"")))</f>
        <v/>
      </c>
      <c r="K6" s="4" t="str" cm="1">
        <f t="array" ref="K6">IF(K$2="","",IF(IFERROR(SUM(_xlfn._xlws.FILTER(DATABANK[ENTRADA],(DATABANK[NOME]=$B6)*(DATABANK[DATA PGTO]=K$2))),"")=0,"",IFERROR(SUM(_xlfn._xlws.FILTER(DATABANK[ENTRADA],(DATABANK[NOME]=$B6)*(DATABANK[DATA PGTO]=K$2))),"")))</f>
        <v/>
      </c>
      <c r="L6" s="4" t="str" cm="1">
        <f t="array" ref="L6">IF(L$2="","",IF(IFERROR(SUM(_xlfn._xlws.FILTER(DATABANK[ENTRADA],(DATABANK[NOME]=$B6)*(DATABANK[DATA PGTO]=L$2))),"")=0,"",IFERROR(SUM(_xlfn._xlws.FILTER(DATABANK[ENTRADA],(DATABANK[NOME]=$B6)*(DATABANK[DATA PGTO]=L$2))),"")))</f>
        <v/>
      </c>
      <c r="M6" s="4" t="str" cm="1">
        <f t="array" ref="M6">IF(M$2="","",IF(IFERROR(SUM(_xlfn._xlws.FILTER(DATABANK[ENTRADA],(DATABANK[NOME]=$B6)*(DATABANK[DATA PGTO]=M$2))),"")=0,"",IFERROR(SUM(_xlfn._xlws.FILTER(DATABANK[ENTRADA],(DATABANK[NOME]=$B6)*(DATABANK[DATA PGTO]=M$2))),"")))</f>
        <v/>
      </c>
      <c r="N6" s="4" t="str" cm="1">
        <f t="array" ref="N6">IF(N$2="","",IF(IFERROR(SUM(_xlfn._xlws.FILTER(DATABANK[ENTRADA],(DATABANK[NOME]=$B6)*(DATABANK[DATA PGTO]=N$2))),"")=0,"",IFERROR(SUM(_xlfn._xlws.FILTER(DATABANK[ENTRADA],(DATABANK[NOME]=$B6)*(DATABANK[DATA PGTO]=N$2))),"")))</f>
        <v/>
      </c>
      <c r="O6" s="4" t="str" cm="1">
        <f t="array" ref="O6">IF(O$2="","",IF(IFERROR(SUM(_xlfn._xlws.FILTER(DATABANK[ENTRADA],(DATABANK[NOME]=$B6)*(DATABANK[DATA PGTO]=O$2))),"")=0,"",IFERROR(SUM(_xlfn._xlws.FILTER(DATABANK[ENTRADA],(DATABANK[NOME]=$B6)*(DATABANK[DATA PGTO]=O$2))),"")))</f>
        <v/>
      </c>
      <c r="P6" s="4" t="str" cm="1">
        <f t="array" ref="P6">IF(P$2="","",IF(IFERROR(SUM(_xlfn._xlws.FILTER(DATABANK[ENTRADA],(DATABANK[NOME]=$B6)*(DATABANK[DATA PGTO]=P$2))),"")=0,"",IFERROR(SUM(_xlfn._xlws.FILTER(DATABANK[ENTRADA],(DATABANK[NOME]=$B6)*(DATABANK[DATA PGTO]=P$2))),"")))</f>
        <v/>
      </c>
      <c r="Q6" s="4" t="str" cm="1">
        <f t="array" ref="Q6">IF(Q$2="","",IF(IFERROR(SUM(_xlfn._xlws.FILTER(DATABANK[ENTRADA],(DATABANK[NOME]=$B6)*(DATABANK[DATA PGTO]=Q$2))),"")=0,"",IFERROR(SUM(_xlfn._xlws.FILTER(DATABANK[ENTRADA],(DATABANK[NOME]=$B6)*(DATABANK[DATA PGTO]=Q$2))),"")))</f>
        <v/>
      </c>
      <c r="R6" s="4" t="str" cm="1">
        <f t="array" ref="R6">IF(R$2="","",IF(IFERROR(SUM(_xlfn._xlws.FILTER(DATABANK[ENTRADA],(DATABANK[NOME]=$B6)*(DATABANK[DATA PGTO]=R$2))),"")=0,"",IFERROR(SUM(_xlfn._xlws.FILTER(DATABANK[ENTRADA],(DATABANK[NOME]=$B6)*(DATABANK[DATA PGTO]=R$2))),"")))</f>
        <v/>
      </c>
      <c r="S6" s="4" t="str" cm="1">
        <f t="array" ref="S6">IF(S$2="","",IF(IFERROR(SUM(_xlfn._xlws.FILTER(DATABANK[ENTRADA],(DATABANK[NOME]=$B6)*(DATABANK[DATA PGTO]=S$2))),"")=0,"",IFERROR(SUM(_xlfn._xlws.FILTER(DATABANK[ENTRADA],(DATABANK[NOME]=$B6)*(DATABANK[DATA PGTO]=S$2))),"")))</f>
        <v/>
      </c>
      <c r="T6" s="4" t="str" cm="1">
        <f t="array" ref="T6">IF(T$2="","",IF(IFERROR(SUM(_xlfn._xlws.FILTER(DATABANK[ENTRADA],(DATABANK[NOME]=$B6)*(DATABANK[DATA PGTO]=T$2))),"")=0,"",IFERROR(SUM(_xlfn._xlws.FILTER(DATABANK[ENTRADA],(DATABANK[NOME]=$B6)*(DATABANK[DATA PGTO]=T$2))),"")))</f>
        <v/>
      </c>
      <c r="U6" s="4" t="str" cm="1">
        <f t="array" ref="U6">IF(U$2="","",IF(IFERROR(SUM(_xlfn._xlws.FILTER(DATABANK[ENTRADA],(DATABANK[NOME]=$B6)*(DATABANK[DATA PGTO]=U$2))),"")=0,"",IFERROR(SUM(_xlfn._xlws.FILTER(DATABANK[ENTRADA],(DATABANK[NOME]=$B6)*(DATABANK[DATA PGTO]=U$2))),"")))</f>
        <v/>
      </c>
      <c r="V6" s="4" t="str" cm="1">
        <f t="array" ref="V6">IF(V$2="","",IF(IFERROR(SUM(_xlfn._xlws.FILTER(DATABANK[ENTRADA],(DATABANK[NOME]=$B6)*(DATABANK[DATA PGTO]=V$2))),"")=0,"",IFERROR(SUM(_xlfn._xlws.FILTER(DATABANK[ENTRADA],(DATABANK[NOME]=$B6)*(DATABANK[DATA PGTO]=V$2))),"")))</f>
        <v/>
      </c>
      <c r="W6" s="4" t="str" cm="1">
        <f t="array" ref="W6">IF(W$2="","",IF(IFERROR(SUM(_xlfn._xlws.FILTER(DATABANK[ENTRADA],(DATABANK[NOME]=$B6)*(DATABANK[DATA PGTO]=W$2))),"")=0,"",IFERROR(SUM(_xlfn._xlws.FILTER(DATABANK[ENTRADA],(DATABANK[NOME]=$B6)*(DATABANK[DATA PGTO]=W$2))),"")))</f>
        <v/>
      </c>
      <c r="X6" s="4" t="str" cm="1">
        <f t="array" ref="X6">IF(X$2="","",IF(IFERROR(SUM(_xlfn._xlws.FILTER(DATABANK[ENTRADA],(DATABANK[NOME]=$B6)*(DATABANK[DATA PGTO]=X$2))),"")=0,"",IFERROR(SUM(_xlfn._xlws.FILTER(DATABANK[ENTRADA],(DATABANK[NOME]=$B6)*(DATABANK[DATA PGTO]=X$2))),"")))</f>
        <v/>
      </c>
      <c r="Y6" s="4" t="str" cm="1">
        <f t="array" ref="Y6">IF(Y$2="","",IF(IFERROR(SUM(_xlfn._xlws.FILTER(DATABANK[ENTRADA],(DATABANK[NOME]=$B6)*(DATABANK[DATA PGTO]=Y$2))),"")=0,"",IFERROR(SUM(_xlfn._xlws.FILTER(DATABANK[ENTRADA],(DATABANK[NOME]=$B6)*(DATABANK[DATA PGTO]=Y$2))),"")))</f>
        <v/>
      </c>
      <c r="Z6" s="4" t="str" cm="1">
        <f t="array" ref="Z6">IF(Z$2="","",IF(IFERROR(SUM(_xlfn._xlws.FILTER(DATABANK[ENTRADA],(DATABANK[NOME]=$B6)*(DATABANK[DATA PGTO]=Z$2))),"")=0,"",IFERROR(SUM(_xlfn._xlws.FILTER(DATABANK[ENTRADA],(DATABANK[NOME]=$B6)*(DATABANK[DATA PGTO]=Z$2))),"")))</f>
        <v/>
      </c>
      <c r="AA6" s="4" t="str" cm="1">
        <f t="array" ref="AA6">IF(AA$2="","",IF(IFERROR(SUM(_xlfn._xlws.FILTER(DATABANK[ENTRADA],(DATABANK[NOME]=$B6)*(DATABANK[DATA PGTO]=AA$2))),"")=0,"",IFERROR(SUM(_xlfn._xlws.FILTER(DATABANK[ENTRADA],(DATABANK[NOME]=$B6)*(DATABANK[DATA PGTO]=AA$2))),"")))</f>
        <v/>
      </c>
      <c r="AB6" s="4" t="str" cm="1">
        <f t="array" ref="AB6">IF(AB$2="","",IF(IFERROR(SUM(_xlfn._xlws.FILTER(DATABANK[ENTRADA],(DATABANK[NOME]=$B6)*(DATABANK[DATA PGTO]=AB$2))),"")=0,"",IFERROR(SUM(_xlfn._xlws.FILTER(DATABANK[ENTRADA],(DATABANK[NOME]=$B6)*(DATABANK[DATA PGTO]=AB$2))),"")))</f>
        <v/>
      </c>
      <c r="AC6" s="4" t="str" cm="1">
        <f t="array" ref="AC6">IF(AC$2="","",IF(IFERROR(SUM(_xlfn._xlws.FILTER(DATABANK[ENTRADA],(DATABANK[NOME]=$B6)*(DATABANK[DATA PGTO]=AC$2))),"")=0,"",IFERROR(SUM(_xlfn._xlws.FILTER(DATABANK[ENTRADA],(DATABANK[NOME]=$B6)*(DATABANK[DATA PGTO]=AC$2))),"")))</f>
        <v/>
      </c>
      <c r="AD6" s="4" t="str" cm="1">
        <f t="array" ref="AD6">IF(AD$2="","",IF(IFERROR(SUM(_xlfn._xlws.FILTER(DATABANK[ENTRADA],(DATABANK[NOME]=$B6)*(DATABANK[DATA PGTO]=AD$2))),"")=0,"",IFERROR(SUM(_xlfn._xlws.FILTER(DATABANK[ENTRADA],(DATABANK[NOME]=$B6)*(DATABANK[DATA PGTO]=AD$2))),"")))</f>
        <v/>
      </c>
      <c r="AE6" s="4" t="str" cm="1">
        <f t="array" ref="AE6">IF(AE$2="","",IF(IFERROR(SUM(_xlfn._xlws.FILTER(DATABANK[ENTRADA],(DATABANK[NOME]=$B6)*(DATABANK[DATA PGTO]=AE$2))),"")=0,"",IFERROR(SUM(_xlfn._xlws.FILTER(DATABANK[ENTRADA],(DATABANK[NOME]=$B6)*(DATABANK[DATA PGTO]=AE$2))),"")))</f>
        <v/>
      </c>
      <c r="AF6" s="4" t="str" cm="1">
        <f t="array" ref="AF6">IF(AF$2="","",IF(IFERROR(SUM(_xlfn._xlws.FILTER(DATABANK[ENTRADA],(DATABANK[NOME]=$B6)*(DATABANK[DATA PGTO]=AF$2))),"")=0,"",IFERROR(SUM(_xlfn._xlws.FILTER(DATABANK[ENTRADA],(DATABANK[NOME]=$B6)*(DATABANK[DATA PGTO]=AF$2))),"")))</f>
        <v/>
      </c>
      <c r="AG6" s="4" t="str" cm="1">
        <f t="array" ref="AG6">IF(AG$2="","",IF(IFERROR(SUM(_xlfn._xlws.FILTER(DATABANK[ENTRADA],(DATABANK[NOME]=$B6)*(DATABANK[DATA PGTO]=AG$2))),"")=0,"",IFERROR(SUM(_xlfn._xlws.FILTER(DATABANK[ENTRADA],(DATABANK[NOME]=$B6)*(DATABANK[DATA PGTO]=AG$2))),"")))</f>
        <v/>
      </c>
      <c r="AH6" s="3"/>
      <c r="AI6" s="3"/>
      <c r="AJ6" s="3"/>
      <c r="AK6" s="3"/>
      <c r="AL6" s="3"/>
      <c r="AM6" s="3"/>
    </row>
    <row r="7" spans="2:39" ht="12" customHeight="1" x14ac:dyDescent="0.25">
      <c r="B7" s="5"/>
      <c r="C7" s="4" t="str" cm="1">
        <f t="array" ref="C7">IF(C$2="","",IF(IFERROR(SUM(_xlfn._xlws.FILTER(DATABANK[ENTRADA],(DATABANK[NOME]=$B7)*(DATABANK[DATA PGTO]=C$2))),"")=0,"",IFERROR(SUM(_xlfn._xlws.FILTER(DATABANK[ENTRADA],(DATABANK[NOME]=$B7)*(DATABANK[DATA PGTO]=C$2))),"")))</f>
        <v/>
      </c>
      <c r="D7" s="4" t="str" cm="1">
        <f t="array" ref="D7">IF(D$2="","",IF(IFERROR(SUM(_xlfn._xlws.FILTER(DATABANK[ENTRADA],(DATABANK[NOME]=$B7)*(DATABANK[DATA PGTO]=D$2))),"")=0,"",IFERROR(SUM(_xlfn._xlws.FILTER(DATABANK[ENTRADA],(DATABANK[NOME]=$B7)*(DATABANK[DATA PGTO]=D$2))),"")))</f>
        <v/>
      </c>
      <c r="E7" s="4" t="str" cm="1">
        <f t="array" ref="E7">IF(E$2="","",IF(IFERROR(SUM(_xlfn._xlws.FILTER(DATABANK[ENTRADA],(DATABANK[NOME]=$B7)*(DATABANK[DATA PGTO]=E$2))),"")=0,"",IFERROR(SUM(_xlfn._xlws.FILTER(DATABANK[ENTRADA],(DATABANK[NOME]=$B7)*(DATABANK[DATA PGTO]=E$2))),"")))</f>
        <v/>
      </c>
      <c r="F7" s="4" t="str" cm="1">
        <f t="array" ref="F7">IF(F$2="","",IF(IFERROR(SUM(_xlfn._xlws.FILTER(DATABANK[ENTRADA],(DATABANK[NOME]=$B7)*(DATABANK[DATA PGTO]=F$2))),"")=0,"",IFERROR(SUM(_xlfn._xlws.FILTER(DATABANK[ENTRADA],(DATABANK[NOME]=$B7)*(DATABANK[DATA PGTO]=F$2))),"")))</f>
        <v/>
      </c>
      <c r="G7" s="4" t="str" cm="1">
        <f t="array" ref="G7">IF(G$2="","",IF(IFERROR(SUM(_xlfn._xlws.FILTER(DATABANK[ENTRADA],(DATABANK[NOME]=$B7)*(DATABANK[DATA PGTO]=G$2))),"")=0,"",IFERROR(SUM(_xlfn._xlws.FILTER(DATABANK[ENTRADA],(DATABANK[NOME]=$B7)*(DATABANK[DATA PGTO]=G$2))),"")))</f>
        <v/>
      </c>
      <c r="H7" s="4" t="str" cm="1">
        <f t="array" ref="H7">IF(H$2="","",IF(IFERROR(SUM(_xlfn._xlws.FILTER(DATABANK[ENTRADA],(DATABANK[NOME]=$B7)*(DATABANK[DATA PGTO]=H$2))),"")=0,"",IFERROR(SUM(_xlfn._xlws.FILTER(DATABANK[ENTRADA],(DATABANK[NOME]=$B7)*(DATABANK[DATA PGTO]=H$2))),"")))</f>
        <v/>
      </c>
      <c r="I7" s="4" t="str" cm="1">
        <f t="array" ref="I7">IF(I$2="","",IF(IFERROR(SUM(_xlfn._xlws.FILTER(DATABANK[ENTRADA],(DATABANK[NOME]=$B7)*(DATABANK[DATA PGTO]=I$2))),"")=0,"",IFERROR(SUM(_xlfn._xlws.FILTER(DATABANK[ENTRADA],(DATABANK[NOME]=$B7)*(DATABANK[DATA PGTO]=I$2))),"")))</f>
        <v/>
      </c>
      <c r="J7" s="4" t="str" cm="1">
        <f t="array" ref="J7">IF(J$2="","",IF(IFERROR(SUM(_xlfn._xlws.FILTER(DATABANK[ENTRADA],(DATABANK[NOME]=$B7)*(DATABANK[DATA PGTO]=J$2))),"")=0,"",IFERROR(SUM(_xlfn._xlws.FILTER(DATABANK[ENTRADA],(DATABANK[NOME]=$B7)*(DATABANK[DATA PGTO]=J$2))),"")))</f>
        <v/>
      </c>
      <c r="K7" s="4" t="str" cm="1">
        <f t="array" ref="K7">IF(K$2="","",IF(IFERROR(SUM(_xlfn._xlws.FILTER(DATABANK[ENTRADA],(DATABANK[NOME]=$B7)*(DATABANK[DATA PGTO]=K$2))),"")=0,"",IFERROR(SUM(_xlfn._xlws.FILTER(DATABANK[ENTRADA],(DATABANK[NOME]=$B7)*(DATABANK[DATA PGTO]=K$2))),"")))</f>
        <v/>
      </c>
      <c r="L7" s="4" t="str" cm="1">
        <f t="array" ref="L7">IF(L$2="","",IF(IFERROR(SUM(_xlfn._xlws.FILTER(DATABANK[ENTRADA],(DATABANK[NOME]=$B7)*(DATABANK[DATA PGTO]=L$2))),"")=0,"",IFERROR(SUM(_xlfn._xlws.FILTER(DATABANK[ENTRADA],(DATABANK[NOME]=$B7)*(DATABANK[DATA PGTO]=L$2))),"")))</f>
        <v/>
      </c>
      <c r="M7" s="4" t="str" cm="1">
        <f t="array" ref="M7">IF(M$2="","",IF(IFERROR(SUM(_xlfn._xlws.FILTER(DATABANK[ENTRADA],(DATABANK[NOME]=$B7)*(DATABANK[DATA PGTO]=M$2))),"")=0,"",IFERROR(SUM(_xlfn._xlws.FILTER(DATABANK[ENTRADA],(DATABANK[NOME]=$B7)*(DATABANK[DATA PGTO]=M$2))),"")))</f>
        <v/>
      </c>
      <c r="N7" s="4" t="str" cm="1">
        <f t="array" ref="N7">IF(N$2="","",IF(IFERROR(SUM(_xlfn._xlws.FILTER(DATABANK[ENTRADA],(DATABANK[NOME]=$B7)*(DATABANK[DATA PGTO]=N$2))),"")=0,"",IFERROR(SUM(_xlfn._xlws.FILTER(DATABANK[ENTRADA],(DATABANK[NOME]=$B7)*(DATABANK[DATA PGTO]=N$2))),"")))</f>
        <v/>
      </c>
      <c r="O7" s="4" t="str" cm="1">
        <f t="array" ref="O7">IF(O$2="","",IF(IFERROR(SUM(_xlfn._xlws.FILTER(DATABANK[ENTRADA],(DATABANK[NOME]=$B7)*(DATABANK[DATA PGTO]=O$2))),"")=0,"",IFERROR(SUM(_xlfn._xlws.FILTER(DATABANK[ENTRADA],(DATABANK[NOME]=$B7)*(DATABANK[DATA PGTO]=O$2))),"")))</f>
        <v/>
      </c>
      <c r="P7" s="4" t="str" cm="1">
        <f t="array" ref="P7">IF(P$2="","",IF(IFERROR(SUM(_xlfn._xlws.FILTER(DATABANK[ENTRADA],(DATABANK[NOME]=$B7)*(DATABANK[DATA PGTO]=P$2))),"")=0,"",IFERROR(SUM(_xlfn._xlws.FILTER(DATABANK[ENTRADA],(DATABANK[NOME]=$B7)*(DATABANK[DATA PGTO]=P$2))),"")))</f>
        <v/>
      </c>
      <c r="Q7" s="4" t="str" cm="1">
        <f t="array" ref="Q7">IF(Q$2="","",IF(IFERROR(SUM(_xlfn._xlws.FILTER(DATABANK[ENTRADA],(DATABANK[NOME]=$B7)*(DATABANK[DATA PGTO]=Q$2))),"")=0,"",IFERROR(SUM(_xlfn._xlws.FILTER(DATABANK[ENTRADA],(DATABANK[NOME]=$B7)*(DATABANK[DATA PGTO]=Q$2))),"")))</f>
        <v/>
      </c>
      <c r="R7" s="4" t="str" cm="1">
        <f t="array" ref="R7">IF(R$2="","",IF(IFERROR(SUM(_xlfn._xlws.FILTER(DATABANK[ENTRADA],(DATABANK[NOME]=$B7)*(DATABANK[DATA PGTO]=R$2))),"")=0,"",IFERROR(SUM(_xlfn._xlws.FILTER(DATABANK[ENTRADA],(DATABANK[NOME]=$B7)*(DATABANK[DATA PGTO]=R$2))),"")))</f>
        <v/>
      </c>
      <c r="S7" s="4" t="str" cm="1">
        <f t="array" ref="S7">IF(S$2="","",IF(IFERROR(SUM(_xlfn._xlws.FILTER(DATABANK[ENTRADA],(DATABANK[NOME]=$B7)*(DATABANK[DATA PGTO]=S$2))),"")=0,"",IFERROR(SUM(_xlfn._xlws.FILTER(DATABANK[ENTRADA],(DATABANK[NOME]=$B7)*(DATABANK[DATA PGTO]=S$2))),"")))</f>
        <v/>
      </c>
      <c r="T7" s="4" t="str" cm="1">
        <f t="array" ref="T7">IF(T$2="","",IF(IFERROR(SUM(_xlfn._xlws.FILTER(DATABANK[ENTRADA],(DATABANK[NOME]=$B7)*(DATABANK[DATA PGTO]=T$2))),"")=0,"",IFERROR(SUM(_xlfn._xlws.FILTER(DATABANK[ENTRADA],(DATABANK[NOME]=$B7)*(DATABANK[DATA PGTO]=T$2))),"")))</f>
        <v/>
      </c>
      <c r="U7" s="4" t="str" cm="1">
        <f t="array" ref="U7">IF(U$2="","",IF(IFERROR(SUM(_xlfn._xlws.FILTER(DATABANK[ENTRADA],(DATABANK[NOME]=$B7)*(DATABANK[DATA PGTO]=U$2))),"")=0,"",IFERROR(SUM(_xlfn._xlws.FILTER(DATABANK[ENTRADA],(DATABANK[NOME]=$B7)*(DATABANK[DATA PGTO]=U$2))),"")))</f>
        <v/>
      </c>
      <c r="V7" s="4" t="str" cm="1">
        <f t="array" ref="V7">IF(V$2="","",IF(IFERROR(SUM(_xlfn._xlws.FILTER(DATABANK[ENTRADA],(DATABANK[NOME]=$B7)*(DATABANK[DATA PGTO]=V$2))),"")=0,"",IFERROR(SUM(_xlfn._xlws.FILTER(DATABANK[ENTRADA],(DATABANK[NOME]=$B7)*(DATABANK[DATA PGTO]=V$2))),"")))</f>
        <v/>
      </c>
      <c r="W7" s="4" t="str" cm="1">
        <f t="array" ref="W7">IF(W$2="","",IF(IFERROR(SUM(_xlfn._xlws.FILTER(DATABANK[ENTRADA],(DATABANK[NOME]=$B7)*(DATABANK[DATA PGTO]=W$2))),"")=0,"",IFERROR(SUM(_xlfn._xlws.FILTER(DATABANK[ENTRADA],(DATABANK[NOME]=$B7)*(DATABANK[DATA PGTO]=W$2))),"")))</f>
        <v/>
      </c>
      <c r="X7" s="4" t="str" cm="1">
        <f t="array" ref="X7">IF(X$2="","",IF(IFERROR(SUM(_xlfn._xlws.FILTER(DATABANK[ENTRADA],(DATABANK[NOME]=$B7)*(DATABANK[DATA PGTO]=X$2))),"")=0,"",IFERROR(SUM(_xlfn._xlws.FILTER(DATABANK[ENTRADA],(DATABANK[NOME]=$B7)*(DATABANK[DATA PGTO]=X$2))),"")))</f>
        <v/>
      </c>
      <c r="Y7" s="4" t="str" cm="1">
        <f t="array" ref="Y7">IF(Y$2="","",IF(IFERROR(SUM(_xlfn._xlws.FILTER(DATABANK[ENTRADA],(DATABANK[NOME]=$B7)*(DATABANK[DATA PGTO]=Y$2))),"")=0,"",IFERROR(SUM(_xlfn._xlws.FILTER(DATABANK[ENTRADA],(DATABANK[NOME]=$B7)*(DATABANK[DATA PGTO]=Y$2))),"")))</f>
        <v/>
      </c>
      <c r="Z7" s="4" t="str" cm="1">
        <f t="array" ref="Z7">IF(Z$2="","",IF(IFERROR(SUM(_xlfn._xlws.FILTER(DATABANK[ENTRADA],(DATABANK[NOME]=$B7)*(DATABANK[DATA PGTO]=Z$2))),"")=0,"",IFERROR(SUM(_xlfn._xlws.FILTER(DATABANK[ENTRADA],(DATABANK[NOME]=$B7)*(DATABANK[DATA PGTO]=Z$2))),"")))</f>
        <v/>
      </c>
      <c r="AA7" s="4" t="str" cm="1">
        <f t="array" ref="AA7">IF(AA$2="","",IF(IFERROR(SUM(_xlfn._xlws.FILTER(DATABANK[ENTRADA],(DATABANK[NOME]=$B7)*(DATABANK[DATA PGTO]=AA$2))),"")=0,"",IFERROR(SUM(_xlfn._xlws.FILTER(DATABANK[ENTRADA],(DATABANK[NOME]=$B7)*(DATABANK[DATA PGTO]=AA$2))),"")))</f>
        <v/>
      </c>
      <c r="AB7" s="4" t="str" cm="1">
        <f t="array" ref="AB7">IF(AB$2="","",IF(IFERROR(SUM(_xlfn._xlws.FILTER(DATABANK[ENTRADA],(DATABANK[NOME]=$B7)*(DATABANK[DATA PGTO]=AB$2))),"")=0,"",IFERROR(SUM(_xlfn._xlws.FILTER(DATABANK[ENTRADA],(DATABANK[NOME]=$B7)*(DATABANK[DATA PGTO]=AB$2))),"")))</f>
        <v/>
      </c>
      <c r="AC7" s="4" t="str" cm="1">
        <f t="array" ref="AC7">IF(AC$2="","",IF(IFERROR(SUM(_xlfn._xlws.FILTER(DATABANK[ENTRADA],(DATABANK[NOME]=$B7)*(DATABANK[DATA PGTO]=AC$2))),"")=0,"",IFERROR(SUM(_xlfn._xlws.FILTER(DATABANK[ENTRADA],(DATABANK[NOME]=$B7)*(DATABANK[DATA PGTO]=AC$2))),"")))</f>
        <v/>
      </c>
      <c r="AD7" s="4" t="str" cm="1">
        <f t="array" ref="AD7">IF(AD$2="","",IF(IFERROR(SUM(_xlfn._xlws.FILTER(DATABANK[ENTRADA],(DATABANK[NOME]=$B7)*(DATABANK[DATA PGTO]=AD$2))),"")=0,"",IFERROR(SUM(_xlfn._xlws.FILTER(DATABANK[ENTRADA],(DATABANK[NOME]=$B7)*(DATABANK[DATA PGTO]=AD$2))),"")))</f>
        <v/>
      </c>
      <c r="AE7" s="4" t="str" cm="1">
        <f t="array" ref="AE7">IF(AE$2="","",IF(IFERROR(SUM(_xlfn._xlws.FILTER(DATABANK[ENTRADA],(DATABANK[NOME]=$B7)*(DATABANK[DATA PGTO]=AE$2))),"")=0,"",IFERROR(SUM(_xlfn._xlws.FILTER(DATABANK[ENTRADA],(DATABANK[NOME]=$B7)*(DATABANK[DATA PGTO]=AE$2))),"")))</f>
        <v/>
      </c>
      <c r="AF7" s="4" t="str" cm="1">
        <f t="array" ref="AF7">IF(AF$2="","",IF(IFERROR(SUM(_xlfn._xlws.FILTER(DATABANK[ENTRADA],(DATABANK[NOME]=$B7)*(DATABANK[DATA PGTO]=AF$2))),"")=0,"",IFERROR(SUM(_xlfn._xlws.FILTER(DATABANK[ENTRADA],(DATABANK[NOME]=$B7)*(DATABANK[DATA PGTO]=AF$2))),"")))</f>
        <v/>
      </c>
      <c r="AG7" s="4" t="str" cm="1">
        <f t="array" ref="AG7">IF(AG$2="","",IF(IFERROR(SUM(_xlfn._xlws.FILTER(DATABANK[ENTRADA],(DATABANK[NOME]=$B7)*(DATABANK[DATA PGTO]=AG$2))),"")=0,"",IFERROR(SUM(_xlfn._xlws.FILTER(DATABANK[ENTRADA],(DATABANK[NOME]=$B7)*(DATABANK[DATA PGTO]=AG$2))),"")))</f>
        <v/>
      </c>
      <c r="AH7" s="3"/>
      <c r="AI7" s="3"/>
      <c r="AJ7" s="3"/>
      <c r="AK7" s="3"/>
      <c r="AL7" s="3"/>
      <c r="AM7" s="3"/>
    </row>
    <row r="8" spans="2:39" ht="12" customHeight="1" x14ac:dyDescent="0.25">
      <c r="B8" s="5"/>
      <c r="C8" s="4" t="str" cm="1">
        <f t="array" ref="C8">IF(C$2="","",IF(IFERROR(SUM(_xlfn._xlws.FILTER(DATABANK[ENTRADA],(DATABANK[NOME]=$B8)*(DATABANK[DATA PGTO]=C$2))),"")=0,"",IFERROR(SUM(_xlfn._xlws.FILTER(DATABANK[ENTRADA],(DATABANK[NOME]=$B8)*(DATABANK[DATA PGTO]=C$2))),"")))</f>
        <v/>
      </c>
      <c r="D8" s="4" t="str" cm="1">
        <f t="array" ref="D8">IF(D$2="","",IF(IFERROR(SUM(_xlfn._xlws.FILTER(DATABANK[ENTRADA],(DATABANK[NOME]=$B8)*(DATABANK[DATA PGTO]=D$2))),"")=0,"",IFERROR(SUM(_xlfn._xlws.FILTER(DATABANK[ENTRADA],(DATABANK[NOME]=$B8)*(DATABANK[DATA PGTO]=D$2))),"")))</f>
        <v/>
      </c>
      <c r="E8" s="4" t="str" cm="1">
        <f t="array" ref="E8">IF(E$2="","",IF(IFERROR(SUM(_xlfn._xlws.FILTER(DATABANK[ENTRADA],(DATABANK[NOME]=$B8)*(DATABANK[DATA PGTO]=E$2))),"")=0,"",IFERROR(SUM(_xlfn._xlws.FILTER(DATABANK[ENTRADA],(DATABANK[NOME]=$B8)*(DATABANK[DATA PGTO]=E$2))),"")))</f>
        <v/>
      </c>
      <c r="F8" s="4" t="str" cm="1">
        <f t="array" ref="F8">IF(F$2="","",IF(IFERROR(SUM(_xlfn._xlws.FILTER(DATABANK[ENTRADA],(DATABANK[NOME]=$B8)*(DATABANK[DATA PGTO]=F$2))),"")=0,"",IFERROR(SUM(_xlfn._xlws.FILTER(DATABANK[ENTRADA],(DATABANK[NOME]=$B8)*(DATABANK[DATA PGTO]=F$2))),"")))</f>
        <v/>
      </c>
      <c r="G8" s="4" t="str" cm="1">
        <f t="array" ref="G8">IF(G$2="","",IF(IFERROR(SUM(_xlfn._xlws.FILTER(DATABANK[ENTRADA],(DATABANK[NOME]=$B8)*(DATABANK[DATA PGTO]=G$2))),"")=0,"",IFERROR(SUM(_xlfn._xlws.FILTER(DATABANK[ENTRADA],(DATABANK[NOME]=$B8)*(DATABANK[DATA PGTO]=G$2))),"")))</f>
        <v/>
      </c>
      <c r="H8" s="4" t="str" cm="1">
        <f t="array" ref="H8">IF(H$2="","",IF(IFERROR(SUM(_xlfn._xlws.FILTER(DATABANK[ENTRADA],(DATABANK[NOME]=$B8)*(DATABANK[DATA PGTO]=H$2))),"")=0,"",IFERROR(SUM(_xlfn._xlws.FILTER(DATABANK[ENTRADA],(DATABANK[NOME]=$B8)*(DATABANK[DATA PGTO]=H$2))),"")))</f>
        <v/>
      </c>
      <c r="I8" s="4" t="str" cm="1">
        <f t="array" ref="I8">IF(I$2="","",IF(IFERROR(SUM(_xlfn._xlws.FILTER(DATABANK[ENTRADA],(DATABANK[NOME]=$B8)*(DATABANK[DATA PGTO]=I$2))),"")=0,"",IFERROR(SUM(_xlfn._xlws.FILTER(DATABANK[ENTRADA],(DATABANK[NOME]=$B8)*(DATABANK[DATA PGTO]=I$2))),"")))</f>
        <v/>
      </c>
      <c r="J8" s="4" t="str" cm="1">
        <f t="array" ref="J8">IF(J$2="","",IF(IFERROR(SUM(_xlfn._xlws.FILTER(DATABANK[ENTRADA],(DATABANK[NOME]=$B8)*(DATABANK[DATA PGTO]=J$2))),"")=0,"",IFERROR(SUM(_xlfn._xlws.FILTER(DATABANK[ENTRADA],(DATABANK[NOME]=$B8)*(DATABANK[DATA PGTO]=J$2))),"")))</f>
        <v/>
      </c>
      <c r="K8" s="4" t="str" cm="1">
        <f t="array" ref="K8">IF(K$2="","",IF(IFERROR(SUM(_xlfn._xlws.FILTER(DATABANK[ENTRADA],(DATABANK[NOME]=$B8)*(DATABANK[DATA PGTO]=K$2))),"")=0,"",IFERROR(SUM(_xlfn._xlws.FILTER(DATABANK[ENTRADA],(DATABANK[NOME]=$B8)*(DATABANK[DATA PGTO]=K$2))),"")))</f>
        <v/>
      </c>
      <c r="L8" s="4" t="str" cm="1">
        <f t="array" ref="L8">IF(L$2="","",IF(IFERROR(SUM(_xlfn._xlws.FILTER(DATABANK[ENTRADA],(DATABANK[NOME]=$B8)*(DATABANK[DATA PGTO]=L$2))),"")=0,"",IFERROR(SUM(_xlfn._xlws.FILTER(DATABANK[ENTRADA],(DATABANK[NOME]=$B8)*(DATABANK[DATA PGTO]=L$2))),"")))</f>
        <v/>
      </c>
      <c r="M8" s="4" t="str" cm="1">
        <f t="array" ref="M8">IF(M$2="","",IF(IFERROR(SUM(_xlfn._xlws.FILTER(DATABANK[ENTRADA],(DATABANK[NOME]=$B8)*(DATABANK[DATA PGTO]=M$2))),"")=0,"",IFERROR(SUM(_xlfn._xlws.FILTER(DATABANK[ENTRADA],(DATABANK[NOME]=$B8)*(DATABANK[DATA PGTO]=M$2))),"")))</f>
        <v/>
      </c>
      <c r="N8" s="4" t="str" cm="1">
        <f t="array" ref="N8">IF(N$2="","",IF(IFERROR(SUM(_xlfn._xlws.FILTER(DATABANK[ENTRADA],(DATABANK[NOME]=$B8)*(DATABANK[DATA PGTO]=N$2))),"")=0,"",IFERROR(SUM(_xlfn._xlws.FILTER(DATABANK[ENTRADA],(DATABANK[NOME]=$B8)*(DATABANK[DATA PGTO]=N$2))),"")))</f>
        <v/>
      </c>
      <c r="O8" s="4" t="str" cm="1">
        <f t="array" ref="O8">IF(O$2="","",IF(IFERROR(SUM(_xlfn._xlws.FILTER(DATABANK[ENTRADA],(DATABANK[NOME]=$B8)*(DATABANK[DATA PGTO]=O$2))),"")=0,"",IFERROR(SUM(_xlfn._xlws.FILTER(DATABANK[ENTRADA],(DATABANK[NOME]=$B8)*(DATABANK[DATA PGTO]=O$2))),"")))</f>
        <v/>
      </c>
      <c r="P8" s="4" t="str" cm="1">
        <f t="array" ref="P8">IF(P$2="","",IF(IFERROR(SUM(_xlfn._xlws.FILTER(DATABANK[ENTRADA],(DATABANK[NOME]=$B8)*(DATABANK[DATA PGTO]=P$2))),"")=0,"",IFERROR(SUM(_xlfn._xlws.FILTER(DATABANK[ENTRADA],(DATABANK[NOME]=$B8)*(DATABANK[DATA PGTO]=P$2))),"")))</f>
        <v/>
      </c>
      <c r="Q8" s="4" t="str" cm="1">
        <f t="array" ref="Q8">IF(Q$2="","",IF(IFERROR(SUM(_xlfn._xlws.FILTER(DATABANK[ENTRADA],(DATABANK[NOME]=$B8)*(DATABANK[DATA PGTO]=Q$2))),"")=0,"",IFERROR(SUM(_xlfn._xlws.FILTER(DATABANK[ENTRADA],(DATABANK[NOME]=$B8)*(DATABANK[DATA PGTO]=Q$2))),"")))</f>
        <v/>
      </c>
      <c r="R8" s="4" t="str" cm="1">
        <f t="array" ref="R8">IF(R$2="","",IF(IFERROR(SUM(_xlfn._xlws.FILTER(DATABANK[ENTRADA],(DATABANK[NOME]=$B8)*(DATABANK[DATA PGTO]=R$2))),"")=0,"",IFERROR(SUM(_xlfn._xlws.FILTER(DATABANK[ENTRADA],(DATABANK[NOME]=$B8)*(DATABANK[DATA PGTO]=R$2))),"")))</f>
        <v/>
      </c>
      <c r="S8" s="4" t="str" cm="1">
        <f t="array" ref="S8">IF(S$2="","",IF(IFERROR(SUM(_xlfn._xlws.FILTER(DATABANK[ENTRADA],(DATABANK[NOME]=$B8)*(DATABANK[DATA PGTO]=S$2))),"")=0,"",IFERROR(SUM(_xlfn._xlws.FILTER(DATABANK[ENTRADA],(DATABANK[NOME]=$B8)*(DATABANK[DATA PGTO]=S$2))),"")))</f>
        <v/>
      </c>
      <c r="T8" s="4" t="str" cm="1">
        <f t="array" ref="T8">IF(T$2="","",IF(IFERROR(SUM(_xlfn._xlws.FILTER(DATABANK[ENTRADA],(DATABANK[NOME]=$B8)*(DATABANK[DATA PGTO]=T$2))),"")=0,"",IFERROR(SUM(_xlfn._xlws.FILTER(DATABANK[ENTRADA],(DATABANK[NOME]=$B8)*(DATABANK[DATA PGTO]=T$2))),"")))</f>
        <v/>
      </c>
      <c r="U8" s="4" t="str" cm="1">
        <f t="array" ref="U8">IF(U$2="","",IF(IFERROR(SUM(_xlfn._xlws.FILTER(DATABANK[ENTRADA],(DATABANK[NOME]=$B8)*(DATABANK[DATA PGTO]=U$2))),"")=0,"",IFERROR(SUM(_xlfn._xlws.FILTER(DATABANK[ENTRADA],(DATABANK[NOME]=$B8)*(DATABANK[DATA PGTO]=U$2))),"")))</f>
        <v/>
      </c>
      <c r="V8" s="4" t="str" cm="1">
        <f t="array" ref="V8">IF(V$2="","",IF(IFERROR(SUM(_xlfn._xlws.FILTER(DATABANK[ENTRADA],(DATABANK[NOME]=$B8)*(DATABANK[DATA PGTO]=V$2))),"")=0,"",IFERROR(SUM(_xlfn._xlws.FILTER(DATABANK[ENTRADA],(DATABANK[NOME]=$B8)*(DATABANK[DATA PGTO]=V$2))),"")))</f>
        <v/>
      </c>
      <c r="W8" s="4" t="str" cm="1">
        <f t="array" ref="W8">IF(W$2="","",IF(IFERROR(SUM(_xlfn._xlws.FILTER(DATABANK[ENTRADA],(DATABANK[NOME]=$B8)*(DATABANK[DATA PGTO]=W$2))),"")=0,"",IFERROR(SUM(_xlfn._xlws.FILTER(DATABANK[ENTRADA],(DATABANK[NOME]=$B8)*(DATABANK[DATA PGTO]=W$2))),"")))</f>
        <v/>
      </c>
      <c r="X8" s="4" t="str" cm="1">
        <f t="array" ref="X8">IF(X$2="","",IF(IFERROR(SUM(_xlfn._xlws.FILTER(DATABANK[ENTRADA],(DATABANK[NOME]=$B8)*(DATABANK[DATA PGTO]=X$2))),"")=0,"",IFERROR(SUM(_xlfn._xlws.FILTER(DATABANK[ENTRADA],(DATABANK[NOME]=$B8)*(DATABANK[DATA PGTO]=X$2))),"")))</f>
        <v/>
      </c>
      <c r="Y8" s="4" t="str" cm="1">
        <f t="array" ref="Y8">IF(Y$2="","",IF(IFERROR(SUM(_xlfn._xlws.FILTER(DATABANK[ENTRADA],(DATABANK[NOME]=$B8)*(DATABANK[DATA PGTO]=Y$2))),"")=0,"",IFERROR(SUM(_xlfn._xlws.FILTER(DATABANK[ENTRADA],(DATABANK[NOME]=$B8)*(DATABANK[DATA PGTO]=Y$2))),"")))</f>
        <v/>
      </c>
      <c r="Z8" s="4" t="str" cm="1">
        <f t="array" ref="Z8">IF(Z$2="","",IF(IFERROR(SUM(_xlfn._xlws.FILTER(DATABANK[ENTRADA],(DATABANK[NOME]=$B8)*(DATABANK[DATA PGTO]=Z$2))),"")=0,"",IFERROR(SUM(_xlfn._xlws.FILTER(DATABANK[ENTRADA],(DATABANK[NOME]=$B8)*(DATABANK[DATA PGTO]=Z$2))),"")))</f>
        <v/>
      </c>
      <c r="AA8" s="4" t="str" cm="1">
        <f t="array" ref="AA8">IF(AA$2="","",IF(IFERROR(SUM(_xlfn._xlws.FILTER(DATABANK[ENTRADA],(DATABANK[NOME]=$B8)*(DATABANK[DATA PGTO]=AA$2))),"")=0,"",IFERROR(SUM(_xlfn._xlws.FILTER(DATABANK[ENTRADA],(DATABANK[NOME]=$B8)*(DATABANK[DATA PGTO]=AA$2))),"")))</f>
        <v/>
      </c>
      <c r="AB8" s="4" t="str" cm="1">
        <f t="array" ref="AB8">IF(AB$2="","",IF(IFERROR(SUM(_xlfn._xlws.FILTER(DATABANK[ENTRADA],(DATABANK[NOME]=$B8)*(DATABANK[DATA PGTO]=AB$2))),"")=0,"",IFERROR(SUM(_xlfn._xlws.FILTER(DATABANK[ENTRADA],(DATABANK[NOME]=$B8)*(DATABANK[DATA PGTO]=AB$2))),"")))</f>
        <v/>
      </c>
      <c r="AC8" s="4" t="str" cm="1">
        <f t="array" ref="AC8">IF(AC$2="","",IF(IFERROR(SUM(_xlfn._xlws.FILTER(DATABANK[ENTRADA],(DATABANK[NOME]=$B8)*(DATABANK[DATA PGTO]=AC$2))),"")=0,"",IFERROR(SUM(_xlfn._xlws.FILTER(DATABANK[ENTRADA],(DATABANK[NOME]=$B8)*(DATABANK[DATA PGTO]=AC$2))),"")))</f>
        <v/>
      </c>
      <c r="AD8" s="4" t="str" cm="1">
        <f t="array" ref="AD8">IF(AD$2="","",IF(IFERROR(SUM(_xlfn._xlws.FILTER(DATABANK[ENTRADA],(DATABANK[NOME]=$B8)*(DATABANK[DATA PGTO]=AD$2))),"")=0,"",IFERROR(SUM(_xlfn._xlws.FILTER(DATABANK[ENTRADA],(DATABANK[NOME]=$B8)*(DATABANK[DATA PGTO]=AD$2))),"")))</f>
        <v/>
      </c>
      <c r="AE8" s="4" t="str" cm="1">
        <f t="array" ref="AE8">IF(AE$2="","",IF(IFERROR(SUM(_xlfn._xlws.FILTER(DATABANK[ENTRADA],(DATABANK[NOME]=$B8)*(DATABANK[DATA PGTO]=AE$2))),"")=0,"",IFERROR(SUM(_xlfn._xlws.FILTER(DATABANK[ENTRADA],(DATABANK[NOME]=$B8)*(DATABANK[DATA PGTO]=AE$2))),"")))</f>
        <v/>
      </c>
      <c r="AF8" s="4" t="str" cm="1">
        <f t="array" ref="AF8">IF(AF$2="","",IF(IFERROR(SUM(_xlfn._xlws.FILTER(DATABANK[ENTRADA],(DATABANK[NOME]=$B8)*(DATABANK[DATA PGTO]=AF$2))),"")=0,"",IFERROR(SUM(_xlfn._xlws.FILTER(DATABANK[ENTRADA],(DATABANK[NOME]=$B8)*(DATABANK[DATA PGTO]=AF$2))),"")))</f>
        <v/>
      </c>
      <c r="AG8" s="4" t="str" cm="1">
        <f t="array" ref="AG8">IF(AG$2="","",IF(IFERROR(SUM(_xlfn._xlws.FILTER(DATABANK[ENTRADA],(DATABANK[NOME]=$B8)*(DATABANK[DATA PGTO]=AG$2))),"")=0,"",IFERROR(SUM(_xlfn._xlws.FILTER(DATABANK[ENTRADA],(DATABANK[NOME]=$B8)*(DATABANK[DATA PGTO]=AG$2))),"")))</f>
        <v/>
      </c>
      <c r="AH8" s="3"/>
      <c r="AI8" s="3"/>
      <c r="AJ8" s="3"/>
      <c r="AK8" s="3"/>
      <c r="AL8" s="3"/>
      <c r="AM8" s="3"/>
    </row>
    <row r="9" spans="2:39" ht="12" customHeight="1" x14ac:dyDescent="0.25">
      <c r="B9" s="5"/>
      <c r="C9" s="4" t="str" cm="1">
        <f t="array" ref="C9">IF(C$2="","",IF(IFERROR(SUM(_xlfn._xlws.FILTER(DATABANK[ENTRADA],(DATABANK[NOME]=$B9)*(DATABANK[DATA PGTO]=C$2))),"")=0,"",IFERROR(SUM(_xlfn._xlws.FILTER(DATABANK[ENTRADA],(DATABANK[NOME]=$B9)*(DATABANK[DATA PGTO]=C$2))),"")))</f>
        <v/>
      </c>
      <c r="D9" s="4" t="str" cm="1">
        <f t="array" ref="D9">IF(D$2="","",IF(IFERROR(SUM(_xlfn._xlws.FILTER(DATABANK[ENTRADA],(DATABANK[NOME]=$B9)*(DATABANK[DATA PGTO]=D$2))),"")=0,"",IFERROR(SUM(_xlfn._xlws.FILTER(DATABANK[ENTRADA],(DATABANK[NOME]=$B9)*(DATABANK[DATA PGTO]=D$2))),"")))</f>
        <v/>
      </c>
      <c r="E9" s="4" t="str" cm="1">
        <f t="array" ref="E9">IF(E$2="","",IF(IFERROR(SUM(_xlfn._xlws.FILTER(DATABANK[ENTRADA],(DATABANK[NOME]=$B9)*(DATABANK[DATA PGTO]=E$2))),"")=0,"",IFERROR(SUM(_xlfn._xlws.FILTER(DATABANK[ENTRADA],(DATABANK[NOME]=$B9)*(DATABANK[DATA PGTO]=E$2))),"")))</f>
        <v/>
      </c>
      <c r="F9" s="4" t="str" cm="1">
        <f t="array" ref="F9">IF(F$2="","",IF(IFERROR(SUM(_xlfn._xlws.FILTER(DATABANK[ENTRADA],(DATABANK[NOME]=$B9)*(DATABANK[DATA PGTO]=F$2))),"")=0,"",IFERROR(SUM(_xlfn._xlws.FILTER(DATABANK[ENTRADA],(DATABANK[NOME]=$B9)*(DATABANK[DATA PGTO]=F$2))),"")))</f>
        <v/>
      </c>
      <c r="G9" s="4" t="str" cm="1">
        <f t="array" ref="G9">IF(G$2="","",IF(IFERROR(SUM(_xlfn._xlws.FILTER(DATABANK[ENTRADA],(DATABANK[NOME]=$B9)*(DATABANK[DATA PGTO]=G$2))),"")=0,"",IFERROR(SUM(_xlfn._xlws.FILTER(DATABANK[ENTRADA],(DATABANK[NOME]=$B9)*(DATABANK[DATA PGTO]=G$2))),"")))</f>
        <v/>
      </c>
      <c r="H9" s="4" t="str" cm="1">
        <f t="array" ref="H9">IF(H$2="","",IF(IFERROR(SUM(_xlfn._xlws.FILTER(DATABANK[ENTRADA],(DATABANK[NOME]=$B9)*(DATABANK[DATA PGTO]=H$2))),"")=0,"",IFERROR(SUM(_xlfn._xlws.FILTER(DATABANK[ENTRADA],(DATABANK[NOME]=$B9)*(DATABANK[DATA PGTO]=H$2))),"")))</f>
        <v/>
      </c>
      <c r="I9" s="4" t="str" cm="1">
        <f t="array" ref="I9">IF(I$2="","",IF(IFERROR(SUM(_xlfn._xlws.FILTER(DATABANK[ENTRADA],(DATABANK[NOME]=$B9)*(DATABANK[DATA PGTO]=I$2))),"")=0,"",IFERROR(SUM(_xlfn._xlws.FILTER(DATABANK[ENTRADA],(DATABANK[NOME]=$B9)*(DATABANK[DATA PGTO]=I$2))),"")))</f>
        <v/>
      </c>
      <c r="J9" s="4" t="str" cm="1">
        <f t="array" ref="J9">IF(J$2="","",IF(IFERROR(SUM(_xlfn._xlws.FILTER(DATABANK[ENTRADA],(DATABANK[NOME]=$B9)*(DATABANK[DATA PGTO]=J$2))),"")=0,"",IFERROR(SUM(_xlfn._xlws.FILTER(DATABANK[ENTRADA],(DATABANK[NOME]=$B9)*(DATABANK[DATA PGTO]=J$2))),"")))</f>
        <v/>
      </c>
      <c r="K9" s="4" t="str" cm="1">
        <f t="array" ref="K9">IF(K$2="","",IF(IFERROR(SUM(_xlfn._xlws.FILTER(DATABANK[ENTRADA],(DATABANK[NOME]=$B9)*(DATABANK[DATA PGTO]=K$2))),"")=0,"",IFERROR(SUM(_xlfn._xlws.FILTER(DATABANK[ENTRADA],(DATABANK[NOME]=$B9)*(DATABANK[DATA PGTO]=K$2))),"")))</f>
        <v/>
      </c>
      <c r="L9" s="4" t="str" cm="1">
        <f t="array" ref="L9">IF(L$2="","",IF(IFERROR(SUM(_xlfn._xlws.FILTER(DATABANK[ENTRADA],(DATABANK[NOME]=$B9)*(DATABANK[DATA PGTO]=L$2))),"")=0,"",IFERROR(SUM(_xlfn._xlws.FILTER(DATABANK[ENTRADA],(DATABANK[NOME]=$B9)*(DATABANK[DATA PGTO]=L$2))),"")))</f>
        <v/>
      </c>
      <c r="M9" s="4" t="str" cm="1">
        <f t="array" ref="M9">IF(M$2="","",IF(IFERROR(SUM(_xlfn._xlws.FILTER(DATABANK[ENTRADA],(DATABANK[NOME]=$B9)*(DATABANK[DATA PGTO]=M$2))),"")=0,"",IFERROR(SUM(_xlfn._xlws.FILTER(DATABANK[ENTRADA],(DATABANK[NOME]=$B9)*(DATABANK[DATA PGTO]=M$2))),"")))</f>
        <v/>
      </c>
      <c r="N9" s="4" t="str" cm="1">
        <f t="array" ref="N9">IF(N$2="","",IF(IFERROR(SUM(_xlfn._xlws.FILTER(DATABANK[ENTRADA],(DATABANK[NOME]=$B9)*(DATABANK[DATA PGTO]=N$2))),"")=0,"",IFERROR(SUM(_xlfn._xlws.FILTER(DATABANK[ENTRADA],(DATABANK[NOME]=$B9)*(DATABANK[DATA PGTO]=N$2))),"")))</f>
        <v/>
      </c>
      <c r="O9" s="4" t="str" cm="1">
        <f t="array" ref="O9">IF(O$2="","",IF(IFERROR(SUM(_xlfn._xlws.FILTER(DATABANK[ENTRADA],(DATABANK[NOME]=$B9)*(DATABANK[DATA PGTO]=O$2))),"")=0,"",IFERROR(SUM(_xlfn._xlws.FILTER(DATABANK[ENTRADA],(DATABANK[NOME]=$B9)*(DATABANK[DATA PGTO]=O$2))),"")))</f>
        <v/>
      </c>
      <c r="P9" s="4" t="str" cm="1">
        <f t="array" ref="P9">IF(P$2="","",IF(IFERROR(SUM(_xlfn._xlws.FILTER(DATABANK[ENTRADA],(DATABANK[NOME]=$B9)*(DATABANK[DATA PGTO]=P$2))),"")=0,"",IFERROR(SUM(_xlfn._xlws.FILTER(DATABANK[ENTRADA],(DATABANK[NOME]=$B9)*(DATABANK[DATA PGTO]=P$2))),"")))</f>
        <v/>
      </c>
      <c r="Q9" s="4" t="str" cm="1">
        <f t="array" ref="Q9">IF(Q$2="","",IF(IFERROR(SUM(_xlfn._xlws.FILTER(DATABANK[ENTRADA],(DATABANK[NOME]=$B9)*(DATABANK[DATA PGTO]=Q$2))),"")=0,"",IFERROR(SUM(_xlfn._xlws.FILTER(DATABANK[ENTRADA],(DATABANK[NOME]=$B9)*(DATABANK[DATA PGTO]=Q$2))),"")))</f>
        <v/>
      </c>
      <c r="R9" s="4" t="str" cm="1">
        <f t="array" ref="R9">IF(R$2="","",IF(IFERROR(SUM(_xlfn._xlws.FILTER(DATABANK[ENTRADA],(DATABANK[NOME]=$B9)*(DATABANK[DATA PGTO]=R$2))),"")=0,"",IFERROR(SUM(_xlfn._xlws.FILTER(DATABANK[ENTRADA],(DATABANK[NOME]=$B9)*(DATABANK[DATA PGTO]=R$2))),"")))</f>
        <v/>
      </c>
      <c r="S9" s="4" t="str" cm="1">
        <f t="array" ref="S9">IF(S$2="","",IF(IFERROR(SUM(_xlfn._xlws.FILTER(DATABANK[ENTRADA],(DATABANK[NOME]=$B9)*(DATABANK[DATA PGTO]=S$2))),"")=0,"",IFERROR(SUM(_xlfn._xlws.FILTER(DATABANK[ENTRADA],(DATABANK[NOME]=$B9)*(DATABANK[DATA PGTO]=S$2))),"")))</f>
        <v/>
      </c>
      <c r="T9" s="4" t="str" cm="1">
        <f t="array" ref="T9">IF(T$2="","",IF(IFERROR(SUM(_xlfn._xlws.FILTER(DATABANK[ENTRADA],(DATABANK[NOME]=$B9)*(DATABANK[DATA PGTO]=T$2))),"")=0,"",IFERROR(SUM(_xlfn._xlws.FILTER(DATABANK[ENTRADA],(DATABANK[NOME]=$B9)*(DATABANK[DATA PGTO]=T$2))),"")))</f>
        <v/>
      </c>
      <c r="U9" s="4" t="str" cm="1">
        <f t="array" ref="U9">IF(U$2="","",IF(IFERROR(SUM(_xlfn._xlws.FILTER(DATABANK[ENTRADA],(DATABANK[NOME]=$B9)*(DATABANK[DATA PGTO]=U$2))),"")=0,"",IFERROR(SUM(_xlfn._xlws.FILTER(DATABANK[ENTRADA],(DATABANK[NOME]=$B9)*(DATABANK[DATA PGTO]=U$2))),"")))</f>
        <v/>
      </c>
      <c r="V9" s="4" t="str" cm="1">
        <f t="array" ref="V9">IF(V$2="","",IF(IFERROR(SUM(_xlfn._xlws.FILTER(DATABANK[ENTRADA],(DATABANK[NOME]=$B9)*(DATABANK[DATA PGTO]=V$2))),"")=0,"",IFERROR(SUM(_xlfn._xlws.FILTER(DATABANK[ENTRADA],(DATABANK[NOME]=$B9)*(DATABANK[DATA PGTO]=V$2))),"")))</f>
        <v/>
      </c>
      <c r="W9" s="4" t="str" cm="1">
        <f t="array" ref="W9">IF(W$2="","",IF(IFERROR(SUM(_xlfn._xlws.FILTER(DATABANK[ENTRADA],(DATABANK[NOME]=$B9)*(DATABANK[DATA PGTO]=W$2))),"")=0,"",IFERROR(SUM(_xlfn._xlws.FILTER(DATABANK[ENTRADA],(DATABANK[NOME]=$B9)*(DATABANK[DATA PGTO]=W$2))),"")))</f>
        <v/>
      </c>
      <c r="X9" s="4" t="str" cm="1">
        <f t="array" ref="X9">IF(X$2="","",IF(IFERROR(SUM(_xlfn._xlws.FILTER(DATABANK[ENTRADA],(DATABANK[NOME]=$B9)*(DATABANK[DATA PGTO]=X$2))),"")=0,"",IFERROR(SUM(_xlfn._xlws.FILTER(DATABANK[ENTRADA],(DATABANK[NOME]=$B9)*(DATABANK[DATA PGTO]=X$2))),"")))</f>
        <v/>
      </c>
      <c r="Y9" s="4" t="str" cm="1">
        <f t="array" ref="Y9">IF(Y$2="","",IF(IFERROR(SUM(_xlfn._xlws.FILTER(DATABANK[ENTRADA],(DATABANK[NOME]=$B9)*(DATABANK[DATA PGTO]=Y$2))),"")=0,"",IFERROR(SUM(_xlfn._xlws.FILTER(DATABANK[ENTRADA],(DATABANK[NOME]=$B9)*(DATABANK[DATA PGTO]=Y$2))),"")))</f>
        <v/>
      </c>
      <c r="Z9" s="4" t="str" cm="1">
        <f t="array" ref="Z9">IF(Z$2="","",IF(IFERROR(SUM(_xlfn._xlws.FILTER(DATABANK[ENTRADA],(DATABANK[NOME]=$B9)*(DATABANK[DATA PGTO]=Z$2))),"")=0,"",IFERROR(SUM(_xlfn._xlws.FILTER(DATABANK[ENTRADA],(DATABANK[NOME]=$B9)*(DATABANK[DATA PGTO]=Z$2))),"")))</f>
        <v/>
      </c>
      <c r="AA9" s="4" t="str" cm="1">
        <f t="array" ref="AA9">IF(AA$2="","",IF(IFERROR(SUM(_xlfn._xlws.FILTER(DATABANK[ENTRADA],(DATABANK[NOME]=$B9)*(DATABANK[DATA PGTO]=AA$2))),"")=0,"",IFERROR(SUM(_xlfn._xlws.FILTER(DATABANK[ENTRADA],(DATABANK[NOME]=$B9)*(DATABANK[DATA PGTO]=AA$2))),"")))</f>
        <v/>
      </c>
      <c r="AB9" s="4" t="str" cm="1">
        <f t="array" ref="AB9">IF(AB$2="","",IF(IFERROR(SUM(_xlfn._xlws.FILTER(DATABANK[ENTRADA],(DATABANK[NOME]=$B9)*(DATABANK[DATA PGTO]=AB$2))),"")=0,"",IFERROR(SUM(_xlfn._xlws.FILTER(DATABANK[ENTRADA],(DATABANK[NOME]=$B9)*(DATABANK[DATA PGTO]=AB$2))),"")))</f>
        <v/>
      </c>
      <c r="AC9" s="4" t="str" cm="1">
        <f t="array" ref="AC9">IF(AC$2="","",IF(IFERROR(SUM(_xlfn._xlws.FILTER(DATABANK[ENTRADA],(DATABANK[NOME]=$B9)*(DATABANK[DATA PGTO]=AC$2))),"")=0,"",IFERROR(SUM(_xlfn._xlws.FILTER(DATABANK[ENTRADA],(DATABANK[NOME]=$B9)*(DATABANK[DATA PGTO]=AC$2))),"")))</f>
        <v/>
      </c>
      <c r="AD9" s="4" t="str" cm="1">
        <f t="array" ref="AD9">IF(AD$2="","",IF(IFERROR(SUM(_xlfn._xlws.FILTER(DATABANK[ENTRADA],(DATABANK[NOME]=$B9)*(DATABANK[DATA PGTO]=AD$2))),"")=0,"",IFERROR(SUM(_xlfn._xlws.FILTER(DATABANK[ENTRADA],(DATABANK[NOME]=$B9)*(DATABANK[DATA PGTO]=AD$2))),"")))</f>
        <v/>
      </c>
      <c r="AE9" s="4" t="str" cm="1">
        <f t="array" ref="AE9">IF(AE$2="","",IF(IFERROR(SUM(_xlfn._xlws.FILTER(DATABANK[ENTRADA],(DATABANK[NOME]=$B9)*(DATABANK[DATA PGTO]=AE$2))),"")=0,"",IFERROR(SUM(_xlfn._xlws.FILTER(DATABANK[ENTRADA],(DATABANK[NOME]=$B9)*(DATABANK[DATA PGTO]=AE$2))),"")))</f>
        <v/>
      </c>
      <c r="AF9" s="4" t="str" cm="1">
        <f t="array" ref="AF9">IF(AF$2="","",IF(IFERROR(SUM(_xlfn._xlws.FILTER(DATABANK[ENTRADA],(DATABANK[NOME]=$B9)*(DATABANK[DATA PGTO]=AF$2))),"")=0,"",IFERROR(SUM(_xlfn._xlws.FILTER(DATABANK[ENTRADA],(DATABANK[NOME]=$B9)*(DATABANK[DATA PGTO]=AF$2))),"")))</f>
        <v/>
      </c>
      <c r="AG9" s="4" t="str" cm="1">
        <f t="array" ref="AG9">IF(AG$2="","",IF(IFERROR(SUM(_xlfn._xlws.FILTER(DATABANK[ENTRADA],(DATABANK[NOME]=$B9)*(DATABANK[DATA PGTO]=AG$2))),"")=0,"",IFERROR(SUM(_xlfn._xlws.FILTER(DATABANK[ENTRADA],(DATABANK[NOME]=$B9)*(DATABANK[DATA PGTO]=AG$2))),"")))</f>
        <v/>
      </c>
      <c r="AH9" s="3"/>
      <c r="AI9" s="3"/>
      <c r="AJ9" s="3"/>
      <c r="AK9" s="3"/>
      <c r="AL9" s="3"/>
      <c r="AM9" s="3"/>
    </row>
    <row r="10" spans="2:39" ht="12" customHeight="1" x14ac:dyDescent="0.25">
      <c r="B10" s="5"/>
      <c r="C10" s="4" t="str" cm="1">
        <f t="array" ref="C10">IF(C$2="","",IF(IFERROR(SUM(_xlfn._xlws.FILTER(DATABANK[ENTRADA],(DATABANK[NOME]=$B10)*(DATABANK[DATA PGTO]=C$2))),"")=0,"",IFERROR(SUM(_xlfn._xlws.FILTER(DATABANK[ENTRADA],(DATABANK[NOME]=$B10)*(DATABANK[DATA PGTO]=C$2))),"")))</f>
        <v/>
      </c>
      <c r="D10" s="4" t="str" cm="1">
        <f t="array" ref="D10">IF(D$2="","",IF(IFERROR(SUM(_xlfn._xlws.FILTER(DATABANK[ENTRADA],(DATABANK[NOME]=$B10)*(DATABANK[DATA PGTO]=D$2))),"")=0,"",IFERROR(SUM(_xlfn._xlws.FILTER(DATABANK[ENTRADA],(DATABANK[NOME]=$B10)*(DATABANK[DATA PGTO]=D$2))),"")))</f>
        <v/>
      </c>
      <c r="E10" s="4" t="str" cm="1">
        <f t="array" ref="E10">IF(E$2="","",IF(IFERROR(SUM(_xlfn._xlws.FILTER(DATABANK[ENTRADA],(DATABANK[NOME]=$B10)*(DATABANK[DATA PGTO]=E$2))),"")=0,"",IFERROR(SUM(_xlfn._xlws.FILTER(DATABANK[ENTRADA],(DATABANK[NOME]=$B10)*(DATABANK[DATA PGTO]=E$2))),"")))</f>
        <v/>
      </c>
      <c r="F10" s="4" t="str" cm="1">
        <f t="array" ref="F10">IF(F$2="","",IF(IFERROR(SUM(_xlfn._xlws.FILTER(DATABANK[ENTRADA],(DATABANK[NOME]=$B10)*(DATABANK[DATA PGTO]=F$2))),"")=0,"",IFERROR(SUM(_xlfn._xlws.FILTER(DATABANK[ENTRADA],(DATABANK[NOME]=$B10)*(DATABANK[DATA PGTO]=F$2))),"")))</f>
        <v/>
      </c>
      <c r="G10" s="4" t="str" cm="1">
        <f t="array" ref="G10">IF(G$2="","",IF(IFERROR(SUM(_xlfn._xlws.FILTER(DATABANK[ENTRADA],(DATABANK[NOME]=$B10)*(DATABANK[DATA PGTO]=G$2))),"")=0,"",IFERROR(SUM(_xlfn._xlws.FILTER(DATABANK[ENTRADA],(DATABANK[NOME]=$B10)*(DATABANK[DATA PGTO]=G$2))),"")))</f>
        <v/>
      </c>
      <c r="H10" s="4" t="str" cm="1">
        <f t="array" ref="H10">IF(H$2="","",IF(IFERROR(SUM(_xlfn._xlws.FILTER(DATABANK[ENTRADA],(DATABANK[NOME]=$B10)*(DATABANK[DATA PGTO]=H$2))),"")=0,"",IFERROR(SUM(_xlfn._xlws.FILTER(DATABANK[ENTRADA],(DATABANK[NOME]=$B10)*(DATABANK[DATA PGTO]=H$2))),"")))</f>
        <v/>
      </c>
      <c r="I10" s="4" t="str" cm="1">
        <f t="array" ref="I10">IF(I$2="","",IF(IFERROR(SUM(_xlfn._xlws.FILTER(DATABANK[ENTRADA],(DATABANK[NOME]=$B10)*(DATABANK[DATA PGTO]=I$2))),"")=0,"",IFERROR(SUM(_xlfn._xlws.FILTER(DATABANK[ENTRADA],(DATABANK[NOME]=$B10)*(DATABANK[DATA PGTO]=I$2))),"")))</f>
        <v/>
      </c>
      <c r="J10" s="4" t="str" cm="1">
        <f t="array" ref="J10">IF(J$2="","",IF(IFERROR(SUM(_xlfn._xlws.FILTER(DATABANK[ENTRADA],(DATABANK[NOME]=$B10)*(DATABANK[DATA PGTO]=J$2))),"")=0,"",IFERROR(SUM(_xlfn._xlws.FILTER(DATABANK[ENTRADA],(DATABANK[NOME]=$B10)*(DATABANK[DATA PGTO]=J$2))),"")))</f>
        <v/>
      </c>
      <c r="K10" s="4" t="str" cm="1">
        <f t="array" ref="K10">IF(K$2="","",IF(IFERROR(SUM(_xlfn._xlws.FILTER(DATABANK[ENTRADA],(DATABANK[NOME]=$B10)*(DATABANK[DATA PGTO]=K$2))),"")=0,"",IFERROR(SUM(_xlfn._xlws.FILTER(DATABANK[ENTRADA],(DATABANK[NOME]=$B10)*(DATABANK[DATA PGTO]=K$2))),"")))</f>
        <v/>
      </c>
      <c r="L10" s="4" t="str" cm="1">
        <f t="array" ref="L10">IF(L$2="","",IF(IFERROR(SUM(_xlfn._xlws.FILTER(DATABANK[ENTRADA],(DATABANK[NOME]=$B10)*(DATABANK[DATA PGTO]=L$2))),"")=0,"",IFERROR(SUM(_xlfn._xlws.FILTER(DATABANK[ENTRADA],(DATABANK[NOME]=$B10)*(DATABANK[DATA PGTO]=L$2))),"")))</f>
        <v/>
      </c>
      <c r="M10" s="4" t="str" cm="1">
        <f t="array" ref="M10">IF(M$2="","",IF(IFERROR(SUM(_xlfn._xlws.FILTER(DATABANK[ENTRADA],(DATABANK[NOME]=$B10)*(DATABANK[DATA PGTO]=M$2))),"")=0,"",IFERROR(SUM(_xlfn._xlws.FILTER(DATABANK[ENTRADA],(DATABANK[NOME]=$B10)*(DATABANK[DATA PGTO]=M$2))),"")))</f>
        <v/>
      </c>
      <c r="N10" s="4" t="str" cm="1">
        <f t="array" ref="N10">IF(N$2="","",IF(IFERROR(SUM(_xlfn._xlws.FILTER(DATABANK[ENTRADA],(DATABANK[NOME]=$B10)*(DATABANK[DATA PGTO]=N$2))),"")=0,"",IFERROR(SUM(_xlfn._xlws.FILTER(DATABANK[ENTRADA],(DATABANK[NOME]=$B10)*(DATABANK[DATA PGTO]=N$2))),"")))</f>
        <v/>
      </c>
      <c r="O10" s="4" t="str" cm="1">
        <f t="array" ref="O10">IF(O$2="","",IF(IFERROR(SUM(_xlfn._xlws.FILTER(DATABANK[ENTRADA],(DATABANK[NOME]=$B10)*(DATABANK[DATA PGTO]=O$2))),"")=0,"",IFERROR(SUM(_xlfn._xlws.FILTER(DATABANK[ENTRADA],(DATABANK[NOME]=$B10)*(DATABANK[DATA PGTO]=O$2))),"")))</f>
        <v/>
      </c>
      <c r="P10" s="4" t="str" cm="1">
        <f t="array" ref="P10">IF(P$2="","",IF(IFERROR(SUM(_xlfn._xlws.FILTER(DATABANK[ENTRADA],(DATABANK[NOME]=$B10)*(DATABANK[DATA PGTO]=P$2))),"")=0,"",IFERROR(SUM(_xlfn._xlws.FILTER(DATABANK[ENTRADA],(DATABANK[NOME]=$B10)*(DATABANK[DATA PGTO]=P$2))),"")))</f>
        <v/>
      </c>
      <c r="Q10" s="4" t="str" cm="1">
        <f t="array" ref="Q10">IF(Q$2="","",IF(IFERROR(SUM(_xlfn._xlws.FILTER(DATABANK[ENTRADA],(DATABANK[NOME]=$B10)*(DATABANK[DATA PGTO]=Q$2))),"")=0,"",IFERROR(SUM(_xlfn._xlws.FILTER(DATABANK[ENTRADA],(DATABANK[NOME]=$B10)*(DATABANK[DATA PGTO]=Q$2))),"")))</f>
        <v/>
      </c>
      <c r="R10" s="4" t="str" cm="1">
        <f t="array" ref="R10">IF(R$2="","",IF(IFERROR(SUM(_xlfn._xlws.FILTER(DATABANK[ENTRADA],(DATABANK[NOME]=$B10)*(DATABANK[DATA PGTO]=R$2))),"")=0,"",IFERROR(SUM(_xlfn._xlws.FILTER(DATABANK[ENTRADA],(DATABANK[NOME]=$B10)*(DATABANK[DATA PGTO]=R$2))),"")))</f>
        <v/>
      </c>
      <c r="S10" s="4" t="str" cm="1">
        <f t="array" ref="S10">IF(S$2="","",IF(IFERROR(SUM(_xlfn._xlws.FILTER(DATABANK[ENTRADA],(DATABANK[NOME]=$B10)*(DATABANK[DATA PGTO]=S$2))),"")=0,"",IFERROR(SUM(_xlfn._xlws.FILTER(DATABANK[ENTRADA],(DATABANK[NOME]=$B10)*(DATABANK[DATA PGTO]=S$2))),"")))</f>
        <v/>
      </c>
      <c r="T10" s="4" t="str" cm="1">
        <f t="array" ref="T10">IF(T$2="","",IF(IFERROR(SUM(_xlfn._xlws.FILTER(DATABANK[ENTRADA],(DATABANK[NOME]=$B10)*(DATABANK[DATA PGTO]=T$2))),"")=0,"",IFERROR(SUM(_xlfn._xlws.FILTER(DATABANK[ENTRADA],(DATABANK[NOME]=$B10)*(DATABANK[DATA PGTO]=T$2))),"")))</f>
        <v/>
      </c>
      <c r="U10" s="4" t="str" cm="1">
        <f t="array" ref="U10">IF(U$2="","",IF(IFERROR(SUM(_xlfn._xlws.FILTER(DATABANK[ENTRADA],(DATABANK[NOME]=$B10)*(DATABANK[DATA PGTO]=U$2))),"")=0,"",IFERROR(SUM(_xlfn._xlws.FILTER(DATABANK[ENTRADA],(DATABANK[NOME]=$B10)*(DATABANK[DATA PGTO]=U$2))),"")))</f>
        <v/>
      </c>
      <c r="V10" s="4" t="str" cm="1">
        <f t="array" ref="V10">IF(V$2="","",IF(IFERROR(SUM(_xlfn._xlws.FILTER(DATABANK[ENTRADA],(DATABANK[NOME]=$B10)*(DATABANK[DATA PGTO]=V$2))),"")=0,"",IFERROR(SUM(_xlfn._xlws.FILTER(DATABANK[ENTRADA],(DATABANK[NOME]=$B10)*(DATABANK[DATA PGTO]=V$2))),"")))</f>
        <v/>
      </c>
      <c r="W10" s="4" t="str" cm="1">
        <f t="array" ref="W10">IF(W$2="","",IF(IFERROR(SUM(_xlfn._xlws.FILTER(DATABANK[ENTRADA],(DATABANK[NOME]=$B10)*(DATABANK[DATA PGTO]=W$2))),"")=0,"",IFERROR(SUM(_xlfn._xlws.FILTER(DATABANK[ENTRADA],(DATABANK[NOME]=$B10)*(DATABANK[DATA PGTO]=W$2))),"")))</f>
        <v/>
      </c>
      <c r="X10" s="4" t="str" cm="1">
        <f t="array" ref="X10">IF(X$2="","",IF(IFERROR(SUM(_xlfn._xlws.FILTER(DATABANK[ENTRADA],(DATABANK[NOME]=$B10)*(DATABANK[DATA PGTO]=X$2))),"")=0,"",IFERROR(SUM(_xlfn._xlws.FILTER(DATABANK[ENTRADA],(DATABANK[NOME]=$B10)*(DATABANK[DATA PGTO]=X$2))),"")))</f>
        <v/>
      </c>
      <c r="Y10" s="4" t="str" cm="1">
        <f t="array" ref="Y10">IF(Y$2="","",IF(IFERROR(SUM(_xlfn._xlws.FILTER(DATABANK[ENTRADA],(DATABANK[NOME]=$B10)*(DATABANK[DATA PGTO]=Y$2))),"")=0,"",IFERROR(SUM(_xlfn._xlws.FILTER(DATABANK[ENTRADA],(DATABANK[NOME]=$B10)*(DATABANK[DATA PGTO]=Y$2))),"")))</f>
        <v/>
      </c>
      <c r="Z10" s="4" t="str" cm="1">
        <f t="array" ref="Z10">IF(Z$2="","",IF(IFERROR(SUM(_xlfn._xlws.FILTER(DATABANK[ENTRADA],(DATABANK[NOME]=$B10)*(DATABANK[DATA PGTO]=Z$2))),"")=0,"",IFERROR(SUM(_xlfn._xlws.FILTER(DATABANK[ENTRADA],(DATABANK[NOME]=$B10)*(DATABANK[DATA PGTO]=Z$2))),"")))</f>
        <v/>
      </c>
      <c r="AA10" s="4" t="str" cm="1">
        <f t="array" ref="AA10">IF(AA$2="","",IF(IFERROR(SUM(_xlfn._xlws.FILTER(DATABANK[ENTRADA],(DATABANK[NOME]=$B10)*(DATABANK[DATA PGTO]=AA$2))),"")=0,"",IFERROR(SUM(_xlfn._xlws.FILTER(DATABANK[ENTRADA],(DATABANK[NOME]=$B10)*(DATABANK[DATA PGTO]=AA$2))),"")))</f>
        <v/>
      </c>
      <c r="AB10" s="4" t="str" cm="1">
        <f t="array" ref="AB10">IF(AB$2="","",IF(IFERROR(SUM(_xlfn._xlws.FILTER(DATABANK[ENTRADA],(DATABANK[NOME]=$B10)*(DATABANK[DATA PGTO]=AB$2))),"")=0,"",IFERROR(SUM(_xlfn._xlws.FILTER(DATABANK[ENTRADA],(DATABANK[NOME]=$B10)*(DATABANK[DATA PGTO]=AB$2))),"")))</f>
        <v/>
      </c>
      <c r="AC10" s="4" t="str" cm="1">
        <f t="array" ref="AC10">IF(AC$2="","",IF(IFERROR(SUM(_xlfn._xlws.FILTER(DATABANK[ENTRADA],(DATABANK[NOME]=$B10)*(DATABANK[DATA PGTO]=AC$2))),"")=0,"",IFERROR(SUM(_xlfn._xlws.FILTER(DATABANK[ENTRADA],(DATABANK[NOME]=$B10)*(DATABANK[DATA PGTO]=AC$2))),"")))</f>
        <v/>
      </c>
      <c r="AD10" s="4" t="str" cm="1">
        <f t="array" ref="AD10">IF(AD$2="","",IF(IFERROR(SUM(_xlfn._xlws.FILTER(DATABANK[ENTRADA],(DATABANK[NOME]=$B10)*(DATABANK[DATA PGTO]=AD$2))),"")=0,"",IFERROR(SUM(_xlfn._xlws.FILTER(DATABANK[ENTRADA],(DATABANK[NOME]=$B10)*(DATABANK[DATA PGTO]=AD$2))),"")))</f>
        <v/>
      </c>
      <c r="AE10" s="4" t="str" cm="1">
        <f t="array" ref="AE10">IF(AE$2="","",IF(IFERROR(SUM(_xlfn._xlws.FILTER(DATABANK[ENTRADA],(DATABANK[NOME]=$B10)*(DATABANK[DATA PGTO]=AE$2))),"")=0,"",IFERROR(SUM(_xlfn._xlws.FILTER(DATABANK[ENTRADA],(DATABANK[NOME]=$B10)*(DATABANK[DATA PGTO]=AE$2))),"")))</f>
        <v/>
      </c>
      <c r="AF10" s="4" t="str" cm="1">
        <f t="array" ref="AF10">IF(AF$2="","",IF(IFERROR(SUM(_xlfn._xlws.FILTER(DATABANK[ENTRADA],(DATABANK[NOME]=$B10)*(DATABANK[DATA PGTO]=AF$2))),"")=0,"",IFERROR(SUM(_xlfn._xlws.FILTER(DATABANK[ENTRADA],(DATABANK[NOME]=$B10)*(DATABANK[DATA PGTO]=AF$2))),"")))</f>
        <v/>
      </c>
      <c r="AG10" s="4" t="str" cm="1">
        <f t="array" ref="AG10">IF(AG$2="","",IF(IFERROR(SUM(_xlfn._xlws.FILTER(DATABANK[ENTRADA],(DATABANK[NOME]=$B10)*(DATABANK[DATA PGTO]=AG$2))),"")=0,"",IFERROR(SUM(_xlfn._xlws.FILTER(DATABANK[ENTRADA],(DATABANK[NOME]=$B10)*(DATABANK[DATA PGTO]=AG$2))),"")))</f>
        <v/>
      </c>
      <c r="AH10" s="3"/>
      <c r="AI10" s="3"/>
      <c r="AJ10" s="3"/>
      <c r="AK10" s="3"/>
      <c r="AL10" s="3"/>
      <c r="AM10" s="3"/>
    </row>
    <row r="11" spans="2:39" ht="12" customHeight="1" x14ac:dyDescent="0.25">
      <c r="B11" s="5"/>
      <c r="C11" s="4" t="str" cm="1">
        <f t="array" ref="C11">IF(C$2="","",IF(IFERROR(SUM(_xlfn._xlws.FILTER(DATABANK[ENTRADA],(DATABANK[NOME]=$B11)*(DATABANK[DATA PGTO]=C$2))),"")=0,"",IFERROR(SUM(_xlfn._xlws.FILTER(DATABANK[ENTRADA],(DATABANK[NOME]=$B11)*(DATABANK[DATA PGTO]=C$2))),"")))</f>
        <v/>
      </c>
      <c r="D11" s="4" t="str" cm="1">
        <f t="array" ref="D11">IF(D$2="","",IF(IFERROR(SUM(_xlfn._xlws.FILTER(DATABANK[ENTRADA],(DATABANK[NOME]=$B11)*(DATABANK[DATA PGTO]=D$2))),"")=0,"",IFERROR(SUM(_xlfn._xlws.FILTER(DATABANK[ENTRADA],(DATABANK[NOME]=$B11)*(DATABANK[DATA PGTO]=D$2))),"")))</f>
        <v/>
      </c>
      <c r="E11" s="4" t="str" cm="1">
        <f t="array" ref="E11">IF(E$2="","",IF(IFERROR(SUM(_xlfn._xlws.FILTER(DATABANK[ENTRADA],(DATABANK[NOME]=$B11)*(DATABANK[DATA PGTO]=E$2))),"")=0,"",IFERROR(SUM(_xlfn._xlws.FILTER(DATABANK[ENTRADA],(DATABANK[NOME]=$B11)*(DATABANK[DATA PGTO]=E$2))),"")))</f>
        <v/>
      </c>
      <c r="F11" s="4" t="str" cm="1">
        <f t="array" ref="F11">IF(F$2="","",IF(IFERROR(SUM(_xlfn._xlws.FILTER(DATABANK[ENTRADA],(DATABANK[NOME]=$B11)*(DATABANK[DATA PGTO]=F$2))),"")=0,"",IFERROR(SUM(_xlfn._xlws.FILTER(DATABANK[ENTRADA],(DATABANK[NOME]=$B11)*(DATABANK[DATA PGTO]=F$2))),"")))</f>
        <v/>
      </c>
      <c r="G11" s="4" t="str" cm="1">
        <f t="array" ref="G11">IF(G$2="","",IF(IFERROR(SUM(_xlfn._xlws.FILTER(DATABANK[ENTRADA],(DATABANK[NOME]=$B11)*(DATABANK[DATA PGTO]=G$2))),"")=0,"",IFERROR(SUM(_xlfn._xlws.FILTER(DATABANK[ENTRADA],(DATABANK[NOME]=$B11)*(DATABANK[DATA PGTO]=G$2))),"")))</f>
        <v/>
      </c>
      <c r="H11" s="4" t="str" cm="1">
        <f t="array" ref="H11">IF(H$2="","",IF(IFERROR(SUM(_xlfn._xlws.FILTER(DATABANK[ENTRADA],(DATABANK[NOME]=$B11)*(DATABANK[DATA PGTO]=H$2))),"")=0,"",IFERROR(SUM(_xlfn._xlws.FILTER(DATABANK[ENTRADA],(DATABANK[NOME]=$B11)*(DATABANK[DATA PGTO]=H$2))),"")))</f>
        <v/>
      </c>
      <c r="I11" s="4" t="str" cm="1">
        <f t="array" ref="I11">IF(I$2="","",IF(IFERROR(SUM(_xlfn._xlws.FILTER(DATABANK[ENTRADA],(DATABANK[NOME]=$B11)*(DATABANK[DATA PGTO]=I$2))),"")=0,"",IFERROR(SUM(_xlfn._xlws.FILTER(DATABANK[ENTRADA],(DATABANK[NOME]=$B11)*(DATABANK[DATA PGTO]=I$2))),"")))</f>
        <v/>
      </c>
      <c r="J11" s="4" t="str" cm="1">
        <f t="array" ref="J11">IF(J$2="","",IF(IFERROR(SUM(_xlfn._xlws.FILTER(DATABANK[ENTRADA],(DATABANK[NOME]=$B11)*(DATABANK[DATA PGTO]=J$2))),"")=0,"",IFERROR(SUM(_xlfn._xlws.FILTER(DATABANK[ENTRADA],(DATABANK[NOME]=$B11)*(DATABANK[DATA PGTO]=J$2))),"")))</f>
        <v/>
      </c>
      <c r="K11" s="4" t="str" cm="1">
        <f t="array" ref="K11">IF(K$2="","",IF(IFERROR(SUM(_xlfn._xlws.FILTER(DATABANK[ENTRADA],(DATABANK[NOME]=$B11)*(DATABANK[DATA PGTO]=K$2))),"")=0,"",IFERROR(SUM(_xlfn._xlws.FILTER(DATABANK[ENTRADA],(DATABANK[NOME]=$B11)*(DATABANK[DATA PGTO]=K$2))),"")))</f>
        <v/>
      </c>
      <c r="L11" s="4" t="str" cm="1">
        <f t="array" ref="L11">IF(L$2="","",IF(IFERROR(SUM(_xlfn._xlws.FILTER(DATABANK[ENTRADA],(DATABANK[NOME]=$B11)*(DATABANK[DATA PGTO]=L$2))),"")=0,"",IFERROR(SUM(_xlfn._xlws.FILTER(DATABANK[ENTRADA],(DATABANK[NOME]=$B11)*(DATABANK[DATA PGTO]=L$2))),"")))</f>
        <v/>
      </c>
      <c r="M11" s="4" t="str" cm="1">
        <f t="array" ref="M11">IF(M$2="","",IF(IFERROR(SUM(_xlfn._xlws.FILTER(DATABANK[ENTRADA],(DATABANK[NOME]=$B11)*(DATABANK[DATA PGTO]=M$2))),"")=0,"",IFERROR(SUM(_xlfn._xlws.FILTER(DATABANK[ENTRADA],(DATABANK[NOME]=$B11)*(DATABANK[DATA PGTO]=M$2))),"")))</f>
        <v/>
      </c>
      <c r="N11" s="4" t="str" cm="1">
        <f t="array" ref="N11">IF(N$2="","",IF(IFERROR(SUM(_xlfn._xlws.FILTER(DATABANK[ENTRADA],(DATABANK[NOME]=$B11)*(DATABANK[DATA PGTO]=N$2))),"")=0,"",IFERROR(SUM(_xlfn._xlws.FILTER(DATABANK[ENTRADA],(DATABANK[NOME]=$B11)*(DATABANK[DATA PGTO]=N$2))),"")))</f>
        <v/>
      </c>
      <c r="O11" s="4" t="str" cm="1">
        <f t="array" ref="O11">IF(O$2="","",IF(IFERROR(SUM(_xlfn._xlws.FILTER(DATABANK[ENTRADA],(DATABANK[NOME]=$B11)*(DATABANK[DATA PGTO]=O$2))),"")=0,"",IFERROR(SUM(_xlfn._xlws.FILTER(DATABANK[ENTRADA],(DATABANK[NOME]=$B11)*(DATABANK[DATA PGTO]=O$2))),"")))</f>
        <v/>
      </c>
      <c r="P11" s="4" t="str" cm="1">
        <f t="array" ref="P11">IF(P$2="","",IF(IFERROR(SUM(_xlfn._xlws.FILTER(DATABANK[ENTRADA],(DATABANK[NOME]=$B11)*(DATABANK[DATA PGTO]=P$2))),"")=0,"",IFERROR(SUM(_xlfn._xlws.FILTER(DATABANK[ENTRADA],(DATABANK[NOME]=$B11)*(DATABANK[DATA PGTO]=P$2))),"")))</f>
        <v/>
      </c>
      <c r="Q11" s="4" t="str" cm="1">
        <f t="array" ref="Q11">IF(Q$2="","",IF(IFERROR(SUM(_xlfn._xlws.FILTER(DATABANK[ENTRADA],(DATABANK[NOME]=$B11)*(DATABANK[DATA PGTO]=Q$2))),"")=0,"",IFERROR(SUM(_xlfn._xlws.FILTER(DATABANK[ENTRADA],(DATABANK[NOME]=$B11)*(DATABANK[DATA PGTO]=Q$2))),"")))</f>
        <v/>
      </c>
      <c r="R11" s="4" t="str" cm="1">
        <f t="array" ref="R11">IF(R$2="","",IF(IFERROR(SUM(_xlfn._xlws.FILTER(DATABANK[ENTRADA],(DATABANK[NOME]=$B11)*(DATABANK[DATA PGTO]=R$2))),"")=0,"",IFERROR(SUM(_xlfn._xlws.FILTER(DATABANK[ENTRADA],(DATABANK[NOME]=$B11)*(DATABANK[DATA PGTO]=R$2))),"")))</f>
        <v/>
      </c>
      <c r="S11" s="4" t="str" cm="1">
        <f t="array" ref="S11">IF(S$2="","",IF(IFERROR(SUM(_xlfn._xlws.FILTER(DATABANK[ENTRADA],(DATABANK[NOME]=$B11)*(DATABANK[DATA PGTO]=S$2))),"")=0,"",IFERROR(SUM(_xlfn._xlws.FILTER(DATABANK[ENTRADA],(DATABANK[NOME]=$B11)*(DATABANK[DATA PGTO]=S$2))),"")))</f>
        <v/>
      </c>
      <c r="T11" s="4" t="str" cm="1">
        <f t="array" ref="T11">IF(T$2="","",IF(IFERROR(SUM(_xlfn._xlws.FILTER(DATABANK[ENTRADA],(DATABANK[NOME]=$B11)*(DATABANK[DATA PGTO]=T$2))),"")=0,"",IFERROR(SUM(_xlfn._xlws.FILTER(DATABANK[ENTRADA],(DATABANK[NOME]=$B11)*(DATABANK[DATA PGTO]=T$2))),"")))</f>
        <v/>
      </c>
      <c r="U11" s="4" t="str" cm="1">
        <f t="array" ref="U11">IF(U$2="","",IF(IFERROR(SUM(_xlfn._xlws.FILTER(DATABANK[ENTRADA],(DATABANK[NOME]=$B11)*(DATABANK[DATA PGTO]=U$2))),"")=0,"",IFERROR(SUM(_xlfn._xlws.FILTER(DATABANK[ENTRADA],(DATABANK[NOME]=$B11)*(DATABANK[DATA PGTO]=U$2))),"")))</f>
        <v/>
      </c>
      <c r="V11" s="4" t="str" cm="1">
        <f t="array" ref="V11">IF(V$2="","",IF(IFERROR(SUM(_xlfn._xlws.FILTER(DATABANK[ENTRADA],(DATABANK[NOME]=$B11)*(DATABANK[DATA PGTO]=V$2))),"")=0,"",IFERROR(SUM(_xlfn._xlws.FILTER(DATABANK[ENTRADA],(DATABANK[NOME]=$B11)*(DATABANK[DATA PGTO]=V$2))),"")))</f>
        <v/>
      </c>
      <c r="W11" s="4" t="str" cm="1">
        <f t="array" ref="W11">IF(W$2="","",IF(IFERROR(SUM(_xlfn._xlws.FILTER(DATABANK[ENTRADA],(DATABANK[NOME]=$B11)*(DATABANK[DATA PGTO]=W$2))),"")=0,"",IFERROR(SUM(_xlfn._xlws.FILTER(DATABANK[ENTRADA],(DATABANK[NOME]=$B11)*(DATABANK[DATA PGTO]=W$2))),"")))</f>
        <v/>
      </c>
      <c r="X11" s="4" t="str" cm="1">
        <f t="array" ref="X11">IF(X$2="","",IF(IFERROR(SUM(_xlfn._xlws.FILTER(DATABANK[ENTRADA],(DATABANK[NOME]=$B11)*(DATABANK[DATA PGTO]=X$2))),"")=0,"",IFERROR(SUM(_xlfn._xlws.FILTER(DATABANK[ENTRADA],(DATABANK[NOME]=$B11)*(DATABANK[DATA PGTO]=X$2))),"")))</f>
        <v/>
      </c>
      <c r="Y11" s="4" t="str" cm="1">
        <f t="array" ref="Y11">IF(Y$2="","",IF(IFERROR(SUM(_xlfn._xlws.FILTER(DATABANK[ENTRADA],(DATABANK[NOME]=$B11)*(DATABANK[DATA PGTO]=Y$2))),"")=0,"",IFERROR(SUM(_xlfn._xlws.FILTER(DATABANK[ENTRADA],(DATABANK[NOME]=$B11)*(DATABANK[DATA PGTO]=Y$2))),"")))</f>
        <v/>
      </c>
      <c r="Z11" s="4" t="str" cm="1">
        <f t="array" ref="Z11">IF(Z$2="","",IF(IFERROR(SUM(_xlfn._xlws.FILTER(DATABANK[ENTRADA],(DATABANK[NOME]=$B11)*(DATABANK[DATA PGTO]=Z$2))),"")=0,"",IFERROR(SUM(_xlfn._xlws.FILTER(DATABANK[ENTRADA],(DATABANK[NOME]=$B11)*(DATABANK[DATA PGTO]=Z$2))),"")))</f>
        <v/>
      </c>
      <c r="AA11" s="4" t="str" cm="1">
        <f t="array" ref="AA11">IF(AA$2="","",IF(IFERROR(SUM(_xlfn._xlws.FILTER(DATABANK[ENTRADA],(DATABANK[NOME]=$B11)*(DATABANK[DATA PGTO]=AA$2))),"")=0,"",IFERROR(SUM(_xlfn._xlws.FILTER(DATABANK[ENTRADA],(DATABANK[NOME]=$B11)*(DATABANK[DATA PGTO]=AA$2))),"")))</f>
        <v/>
      </c>
      <c r="AB11" s="4" t="str" cm="1">
        <f t="array" ref="AB11">IF(AB$2="","",IF(IFERROR(SUM(_xlfn._xlws.FILTER(DATABANK[ENTRADA],(DATABANK[NOME]=$B11)*(DATABANK[DATA PGTO]=AB$2))),"")=0,"",IFERROR(SUM(_xlfn._xlws.FILTER(DATABANK[ENTRADA],(DATABANK[NOME]=$B11)*(DATABANK[DATA PGTO]=AB$2))),"")))</f>
        <v/>
      </c>
      <c r="AC11" s="4" t="str" cm="1">
        <f t="array" ref="AC11">IF(AC$2="","",IF(IFERROR(SUM(_xlfn._xlws.FILTER(DATABANK[ENTRADA],(DATABANK[NOME]=$B11)*(DATABANK[DATA PGTO]=AC$2))),"")=0,"",IFERROR(SUM(_xlfn._xlws.FILTER(DATABANK[ENTRADA],(DATABANK[NOME]=$B11)*(DATABANK[DATA PGTO]=AC$2))),"")))</f>
        <v/>
      </c>
      <c r="AD11" s="4" t="str" cm="1">
        <f t="array" ref="AD11">IF(AD$2="","",IF(IFERROR(SUM(_xlfn._xlws.FILTER(DATABANK[ENTRADA],(DATABANK[NOME]=$B11)*(DATABANK[DATA PGTO]=AD$2))),"")=0,"",IFERROR(SUM(_xlfn._xlws.FILTER(DATABANK[ENTRADA],(DATABANK[NOME]=$B11)*(DATABANK[DATA PGTO]=AD$2))),"")))</f>
        <v/>
      </c>
      <c r="AE11" s="4" t="str" cm="1">
        <f t="array" ref="AE11">IF(AE$2="","",IF(IFERROR(SUM(_xlfn._xlws.FILTER(DATABANK[ENTRADA],(DATABANK[NOME]=$B11)*(DATABANK[DATA PGTO]=AE$2))),"")=0,"",IFERROR(SUM(_xlfn._xlws.FILTER(DATABANK[ENTRADA],(DATABANK[NOME]=$B11)*(DATABANK[DATA PGTO]=AE$2))),"")))</f>
        <v/>
      </c>
      <c r="AF11" s="4" t="str" cm="1">
        <f t="array" ref="AF11">IF(AF$2="","",IF(IFERROR(SUM(_xlfn._xlws.FILTER(DATABANK[ENTRADA],(DATABANK[NOME]=$B11)*(DATABANK[DATA PGTO]=AF$2))),"")=0,"",IFERROR(SUM(_xlfn._xlws.FILTER(DATABANK[ENTRADA],(DATABANK[NOME]=$B11)*(DATABANK[DATA PGTO]=AF$2))),"")))</f>
        <v/>
      </c>
      <c r="AG11" s="4" t="str" cm="1">
        <f t="array" ref="AG11">IF(AG$2="","",IF(IFERROR(SUM(_xlfn._xlws.FILTER(DATABANK[ENTRADA],(DATABANK[NOME]=$B11)*(DATABANK[DATA PGTO]=AG$2))),"")=0,"",IFERROR(SUM(_xlfn._xlws.FILTER(DATABANK[ENTRADA],(DATABANK[NOME]=$B11)*(DATABANK[DATA PGTO]=AG$2))),"")))</f>
        <v/>
      </c>
      <c r="AH11" s="3"/>
      <c r="AI11" s="3"/>
      <c r="AJ11" s="3"/>
      <c r="AK11" s="3"/>
      <c r="AL11" s="3"/>
      <c r="AM11" s="3"/>
    </row>
    <row r="12" spans="2:39" ht="12" customHeight="1" x14ac:dyDescent="0.25">
      <c r="B12" s="5"/>
      <c r="C12" s="4" t="str" cm="1">
        <f t="array" ref="C12">IF(C$2="","",IF(IFERROR(SUM(_xlfn._xlws.FILTER(DATABANK[ENTRADA],(DATABANK[NOME]=$B12)*(DATABANK[DATA PGTO]=C$2))),"")=0,"",IFERROR(SUM(_xlfn._xlws.FILTER(DATABANK[ENTRADA],(DATABANK[NOME]=$B12)*(DATABANK[DATA PGTO]=C$2))),"")))</f>
        <v/>
      </c>
      <c r="D12" s="4" t="str" cm="1">
        <f t="array" ref="D12">IF(D$2="","",IF(IFERROR(SUM(_xlfn._xlws.FILTER(DATABANK[ENTRADA],(DATABANK[NOME]=$B12)*(DATABANK[DATA PGTO]=D$2))),"")=0,"",IFERROR(SUM(_xlfn._xlws.FILTER(DATABANK[ENTRADA],(DATABANK[NOME]=$B12)*(DATABANK[DATA PGTO]=D$2))),"")))</f>
        <v/>
      </c>
      <c r="E12" s="4" t="str" cm="1">
        <f t="array" ref="E12">IF(E$2="","",IF(IFERROR(SUM(_xlfn._xlws.FILTER(DATABANK[ENTRADA],(DATABANK[NOME]=$B12)*(DATABANK[DATA PGTO]=E$2))),"")=0,"",IFERROR(SUM(_xlfn._xlws.FILTER(DATABANK[ENTRADA],(DATABANK[NOME]=$B12)*(DATABANK[DATA PGTO]=E$2))),"")))</f>
        <v/>
      </c>
      <c r="F12" s="4" t="str" cm="1">
        <f t="array" ref="F12">IF(F$2="","",IF(IFERROR(SUM(_xlfn._xlws.FILTER(DATABANK[ENTRADA],(DATABANK[NOME]=$B12)*(DATABANK[DATA PGTO]=F$2))),"")=0,"",IFERROR(SUM(_xlfn._xlws.FILTER(DATABANK[ENTRADA],(DATABANK[NOME]=$B12)*(DATABANK[DATA PGTO]=F$2))),"")))</f>
        <v/>
      </c>
      <c r="G12" s="4" t="str" cm="1">
        <f t="array" ref="G12">IF(G$2="","",IF(IFERROR(SUM(_xlfn._xlws.FILTER(DATABANK[ENTRADA],(DATABANK[NOME]=$B12)*(DATABANK[DATA PGTO]=G$2))),"")=0,"",IFERROR(SUM(_xlfn._xlws.FILTER(DATABANK[ENTRADA],(DATABANK[NOME]=$B12)*(DATABANK[DATA PGTO]=G$2))),"")))</f>
        <v/>
      </c>
      <c r="H12" s="4" t="str" cm="1">
        <f t="array" ref="H12">IF(H$2="","",IF(IFERROR(SUM(_xlfn._xlws.FILTER(DATABANK[ENTRADA],(DATABANK[NOME]=$B12)*(DATABANK[DATA PGTO]=H$2))),"")=0,"",IFERROR(SUM(_xlfn._xlws.FILTER(DATABANK[ENTRADA],(DATABANK[NOME]=$B12)*(DATABANK[DATA PGTO]=H$2))),"")))</f>
        <v/>
      </c>
      <c r="I12" s="4" t="str" cm="1">
        <f t="array" ref="I12">IF(I$2="","",IF(IFERROR(SUM(_xlfn._xlws.FILTER(DATABANK[ENTRADA],(DATABANK[NOME]=$B12)*(DATABANK[DATA PGTO]=I$2))),"")=0,"",IFERROR(SUM(_xlfn._xlws.FILTER(DATABANK[ENTRADA],(DATABANK[NOME]=$B12)*(DATABANK[DATA PGTO]=I$2))),"")))</f>
        <v/>
      </c>
      <c r="J12" s="4" t="str" cm="1">
        <f t="array" ref="J12">IF(J$2="","",IF(IFERROR(SUM(_xlfn._xlws.FILTER(DATABANK[ENTRADA],(DATABANK[NOME]=$B12)*(DATABANK[DATA PGTO]=J$2))),"")=0,"",IFERROR(SUM(_xlfn._xlws.FILTER(DATABANK[ENTRADA],(DATABANK[NOME]=$B12)*(DATABANK[DATA PGTO]=J$2))),"")))</f>
        <v/>
      </c>
      <c r="K12" s="4" t="str" cm="1">
        <f t="array" ref="K12">IF(K$2="","",IF(IFERROR(SUM(_xlfn._xlws.FILTER(DATABANK[ENTRADA],(DATABANK[NOME]=$B12)*(DATABANK[DATA PGTO]=K$2))),"")=0,"",IFERROR(SUM(_xlfn._xlws.FILTER(DATABANK[ENTRADA],(DATABANK[NOME]=$B12)*(DATABANK[DATA PGTO]=K$2))),"")))</f>
        <v/>
      </c>
      <c r="L12" s="4" t="str" cm="1">
        <f t="array" ref="L12">IF(L$2="","",IF(IFERROR(SUM(_xlfn._xlws.FILTER(DATABANK[ENTRADA],(DATABANK[NOME]=$B12)*(DATABANK[DATA PGTO]=L$2))),"")=0,"",IFERROR(SUM(_xlfn._xlws.FILTER(DATABANK[ENTRADA],(DATABANK[NOME]=$B12)*(DATABANK[DATA PGTO]=L$2))),"")))</f>
        <v/>
      </c>
      <c r="M12" s="4" t="str" cm="1">
        <f t="array" ref="M12">IF(M$2="","",IF(IFERROR(SUM(_xlfn._xlws.FILTER(DATABANK[ENTRADA],(DATABANK[NOME]=$B12)*(DATABANK[DATA PGTO]=M$2))),"")=0,"",IFERROR(SUM(_xlfn._xlws.FILTER(DATABANK[ENTRADA],(DATABANK[NOME]=$B12)*(DATABANK[DATA PGTO]=M$2))),"")))</f>
        <v/>
      </c>
      <c r="N12" s="4" t="str" cm="1">
        <f t="array" ref="N12">IF(N$2="","",IF(IFERROR(SUM(_xlfn._xlws.FILTER(DATABANK[ENTRADA],(DATABANK[NOME]=$B12)*(DATABANK[DATA PGTO]=N$2))),"")=0,"",IFERROR(SUM(_xlfn._xlws.FILTER(DATABANK[ENTRADA],(DATABANK[NOME]=$B12)*(DATABANK[DATA PGTO]=N$2))),"")))</f>
        <v/>
      </c>
      <c r="O12" s="4" t="str" cm="1">
        <f t="array" ref="O12">IF(O$2="","",IF(IFERROR(SUM(_xlfn._xlws.FILTER(DATABANK[ENTRADA],(DATABANK[NOME]=$B12)*(DATABANK[DATA PGTO]=O$2))),"")=0,"",IFERROR(SUM(_xlfn._xlws.FILTER(DATABANK[ENTRADA],(DATABANK[NOME]=$B12)*(DATABANK[DATA PGTO]=O$2))),"")))</f>
        <v/>
      </c>
      <c r="P12" s="4" t="str" cm="1">
        <f t="array" ref="P12">IF(P$2="","",IF(IFERROR(SUM(_xlfn._xlws.FILTER(DATABANK[ENTRADA],(DATABANK[NOME]=$B12)*(DATABANK[DATA PGTO]=P$2))),"")=0,"",IFERROR(SUM(_xlfn._xlws.FILTER(DATABANK[ENTRADA],(DATABANK[NOME]=$B12)*(DATABANK[DATA PGTO]=P$2))),"")))</f>
        <v/>
      </c>
      <c r="Q12" s="4" t="str" cm="1">
        <f t="array" ref="Q12">IF(Q$2="","",IF(IFERROR(SUM(_xlfn._xlws.FILTER(DATABANK[ENTRADA],(DATABANK[NOME]=$B12)*(DATABANK[DATA PGTO]=Q$2))),"")=0,"",IFERROR(SUM(_xlfn._xlws.FILTER(DATABANK[ENTRADA],(DATABANK[NOME]=$B12)*(DATABANK[DATA PGTO]=Q$2))),"")))</f>
        <v/>
      </c>
      <c r="R12" s="4" t="str" cm="1">
        <f t="array" ref="R12">IF(R$2="","",IF(IFERROR(SUM(_xlfn._xlws.FILTER(DATABANK[ENTRADA],(DATABANK[NOME]=$B12)*(DATABANK[DATA PGTO]=R$2))),"")=0,"",IFERROR(SUM(_xlfn._xlws.FILTER(DATABANK[ENTRADA],(DATABANK[NOME]=$B12)*(DATABANK[DATA PGTO]=R$2))),"")))</f>
        <v/>
      </c>
      <c r="S12" s="4" t="str" cm="1">
        <f t="array" ref="S12">IF(S$2="","",IF(IFERROR(SUM(_xlfn._xlws.FILTER(DATABANK[ENTRADA],(DATABANK[NOME]=$B12)*(DATABANK[DATA PGTO]=S$2))),"")=0,"",IFERROR(SUM(_xlfn._xlws.FILTER(DATABANK[ENTRADA],(DATABANK[NOME]=$B12)*(DATABANK[DATA PGTO]=S$2))),"")))</f>
        <v/>
      </c>
      <c r="T12" s="4" t="str" cm="1">
        <f t="array" ref="T12">IF(T$2="","",IF(IFERROR(SUM(_xlfn._xlws.FILTER(DATABANK[ENTRADA],(DATABANK[NOME]=$B12)*(DATABANK[DATA PGTO]=T$2))),"")=0,"",IFERROR(SUM(_xlfn._xlws.FILTER(DATABANK[ENTRADA],(DATABANK[NOME]=$B12)*(DATABANK[DATA PGTO]=T$2))),"")))</f>
        <v/>
      </c>
      <c r="U12" s="4" t="str" cm="1">
        <f t="array" ref="U12">IF(U$2="","",IF(IFERROR(SUM(_xlfn._xlws.FILTER(DATABANK[ENTRADA],(DATABANK[NOME]=$B12)*(DATABANK[DATA PGTO]=U$2))),"")=0,"",IFERROR(SUM(_xlfn._xlws.FILTER(DATABANK[ENTRADA],(DATABANK[NOME]=$B12)*(DATABANK[DATA PGTO]=U$2))),"")))</f>
        <v/>
      </c>
      <c r="V12" s="4" t="str" cm="1">
        <f t="array" ref="V12">IF(V$2="","",IF(IFERROR(SUM(_xlfn._xlws.FILTER(DATABANK[ENTRADA],(DATABANK[NOME]=$B12)*(DATABANK[DATA PGTO]=V$2))),"")=0,"",IFERROR(SUM(_xlfn._xlws.FILTER(DATABANK[ENTRADA],(DATABANK[NOME]=$B12)*(DATABANK[DATA PGTO]=V$2))),"")))</f>
        <v/>
      </c>
      <c r="W12" s="4" t="str" cm="1">
        <f t="array" ref="W12">IF(W$2="","",IF(IFERROR(SUM(_xlfn._xlws.FILTER(DATABANK[ENTRADA],(DATABANK[NOME]=$B12)*(DATABANK[DATA PGTO]=W$2))),"")=0,"",IFERROR(SUM(_xlfn._xlws.FILTER(DATABANK[ENTRADA],(DATABANK[NOME]=$B12)*(DATABANK[DATA PGTO]=W$2))),"")))</f>
        <v/>
      </c>
      <c r="X12" s="4" t="str" cm="1">
        <f t="array" ref="X12">IF(X$2="","",IF(IFERROR(SUM(_xlfn._xlws.FILTER(DATABANK[ENTRADA],(DATABANK[NOME]=$B12)*(DATABANK[DATA PGTO]=X$2))),"")=0,"",IFERROR(SUM(_xlfn._xlws.FILTER(DATABANK[ENTRADA],(DATABANK[NOME]=$B12)*(DATABANK[DATA PGTO]=X$2))),"")))</f>
        <v/>
      </c>
      <c r="Y12" s="4" t="str" cm="1">
        <f t="array" ref="Y12">IF(Y$2="","",IF(IFERROR(SUM(_xlfn._xlws.FILTER(DATABANK[ENTRADA],(DATABANK[NOME]=$B12)*(DATABANK[DATA PGTO]=Y$2))),"")=0,"",IFERROR(SUM(_xlfn._xlws.FILTER(DATABANK[ENTRADA],(DATABANK[NOME]=$B12)*(DATABANK[DATA PGTO]=Y$2))),"")))</f>
        <v/>
      </c>
      <c r="Z12" s="4" t="str" cm="1">
        <f t="array" ref="Z12">IF(Z$2="","",IF(IFERROR(SUM(_xlfn._xlws.FILTER(DATABANK[ENTRADA],(DATABANK[NOME]=$B12)*(DATABANK[DATA PGTO]=Z$2))),"")=0,"",IFERROR(SUM(_xlfn._xlws.FILTER(DATABANK[ENTRADA],(DATABANK[NOME]=$B12)*(DATABANK[DATA PGTO]=Z$2))),"")))</f>
        <v/>
      </c>
      <c r="AA12" s="4" t="str" cm="1">
        <f t="array" ref="AA12">IF(AA$2="","",IF(IFERROR(SUM(_xlfn._xlws.FILTER(DATABANK[ENTRADA],(DATABANK[NOME]=$B12)*(DATABANK[DATA PGTO]=AA$2))),"")=0,"",IFERROR(SUM(_xlfn._xlws.FILTER(DATABANK[ENTRADA],(DATABANK[NOME]=$B12)*(DATABANK[DATA PGTO]=AA$2))),"")))</f>
        <v/>
      </c>
      <c r="AB12" s="4" t="str" cm="1">
        <f t="array" ref="AB12">IF(AB$2="","",IF(IFERROR(SUM(_xlfn._xlws.FILTER(DATABANK[ENTRADA],(DATABANK[NOME]=$B12)*(DATABANK[DATA PGTO]=AB$2))),"")=0,"",IFERROR(SUM(_xlfn._xlws.FILTER(DATABANK[ENTRADA],(DATABANK[NOME]=$B12)*(DATABANK[DATA PGTO]=AB$2))),"")))</f>
        <v/>
      </c>
      <c r="AC12" s="4" t="str" cm="1">
        <f t="array" ref="AC12">IF(AC$2="","",IF(IFERROR(SUM(_xlfn._xlws.FILTER(DATABANK[ENTRADA],(DATABANK[NOME]=$B12)*(DATABANK[DATA PGTO]=AC$2))),"")=0,"",IFERROR(SUM(_xlfn._xlws.FILTER(DATABANK[ENTRADA],(DATABANK[NOME]=$B12)*(DATABANK[DATA PGTO]=AC$2))),"")))</f>
        <v/>
      </c>
      <c r="AD12" s="4" t="str" cm="1">
        <f t="array" ref="AD12">IF(AD$2="","",IF(IFERROR(SUM(_xlfn._xlws.FILTER(DATABANK[ENTRADA],(DATABANK[NOME]=$B12)*(DATABANK[DATA PGTO]=AD$2))),"")=0,"",IFERROR(SUM(_xlfn._xlws.FILTER(DATABANK[ENTRADA],(DATABANK[NOME]=$B12)*(DATABANK[DATA PGTO]=AD$2))),"")))</f>
        <v/>
      </c>
      <c r="AE12" s="4" t="str" cm="1">
        <f t="array" ref="AE12">IF(AE$2="","",IF(IFERROR(SUM(_xlfn._xlws.FILTER(DATABANK[ENTRADA],(DATABANK[NOME]=$B12)*(DATABANK[DATA PGTO]=AE$2))),"")=0,"",IFERROR(SUM(_xlfn._xlws.FILTER(DATABANK[ENTRADA],(DATABANK[NOME]=$B12)*(DATABANK[DATA PGTO]=AE$2))),"")))</f>
        <v/>
      </c>
      <c r="AF12" s="4" t="str" cm="1">
        <f t="array" ref="AF12">IF(AF$2="","",IF(IFERROR(SUM(_xlfn._xlws.FILTER(DATABANK[ENTRADA],(DATABANK[NOME]=$B12)*(DATABANK[DATA PGTO]=AF$2))),"")=0,"",IFERROR(SUM(_xlfn._xlws.FILTER(DATABANK[ENTRADA],(DATABANK[NOME]=$B12)*(DATABANK[DATA PGTO]=AF$2))),"")))</f>
        <v/>
      </c>
      <c r="AG12" s="4" t="str" cm="1">
        <f t="array" ref="AG12">IF(AG$2="","",IF(IFERROR(SUM(_xlfn._xlws.FILTER(DATABANK[ENTRADA],(DATABANK[NOME]=$B12)*(DATABANK[DATA PGTO]=AG$2))),"")=0,"",IFERROR(SUM(_xlfn._xlws.FILTER(DATABANK[ENTRADA],(DATABANK[NOME]=$B12)*(DATABANK[DATA PGTO]=AG$2))),"")))</f>
        <v/>
      </c>
      <c r="AH12" s="3"/>
      <c r="AI12" s="3"/>
      <c r="AJ12" s="3"/>
      <c r="AK12" s="3"/>
      <c r="AL12" s="3"/>
      <c r="AM12" s="3"/>
    </row>
    <row r="13" spans="2:39" ht="12" customHeight="1" x14ac:dyDescent="0.25">
      <c r="B13" s="5"/>
      <c r="C13" s="4" t="str" cm="1">
        <f t="array" ref="C13">IF(C$2="","",IF(IFERROR(SUM(_xlfn._xlws.FILTER(DATABANK[ENTRADA],(DATABANK[NOME]=$B13)*(DATABANK[DATA PGTO]=C$2))),"")=0,"",IFERROR(SUM(_xlfn._xlws.FILTER(DATABANK[ENTRADA],(DATABANK[NOME]=$B13)*(DATABANK[DATA PGTO]=C$2))),"")))</f>
        <v/>
      </c>
      <c r="D13" s="4" t="str" cm="1">
        <f t="array" ref="D13">IF(D$2="","",IF(IFERROR(SUM(_xlfn._xlws.FILTER(DATABANK[ENTRADA],(DATABANK[NOME]=$B13)*(DATABANK[DATA PGTO]=D$2))),"")=0,"",IFERROR(SUM(_xlfn._xlws.FILTER(DATABANK[ENTRADA],(DATABANK[NOME]=$B13)*(DATABANK[DATA PGTO]=D$2))),"")))</f>
        <v/>
      </c>
      <c r="E13" s="4" t="str" cm="1">
        <f t="array" ref="E13">IF(E$2="","",IF(IFERROR(SUM(_xlfn._xlws.FILTER(DATABANK[ENTRADA],(DATABANK[NOME]=$B13)*(DATABANK[DATA PGTO]=E$2))),"")=0,"",IFERROR(SUM(_xlfn._xlws.FILTER(DATABANK[ENTRADA],(DATABANK[NOME]=$B13)*(DATABANK[DATA PGTO]=E$2))),"")))</f>
        <v/>
      </c>
      <c r="F13" s="4" t="str" cm="1">
        <f t="array" ref="F13">IF(F$2="","",IF(IFERROR(SUM(_xlfn._xlws.FILTER(DATABANK[ENTRADA],(DATABANK[NOME]=$B13)*(DATABANK[DATA PGTO]=F$2))),"")=0,"",IFERROR(SUM(_xlfn._xlws.FILTER(DATABANK[ENTRADA],(DATABANK[NOME]=$B13)*(DATABANK[DATA PGTO]=F$2))),"")))</f>
        <v/>
      </c>
      <c r="G13" s="4" t="str" cm="1">
        <f t="array" ref="G13">IF(G$2="","",IF(IFERROR(SUM(_xlfn._xlws.FILTER(DATABANK[ENTRADA],(DATABANK[NOME]=$B13)*(DATABANK[DATA PGTO]=G$2))),"")=0,"",IFERROR(SUM(_xlfn._xlws.FILTER(DATABANK[ENTRADA],(DATABANK[NOME]=$B13)*(DATABANK[DATA PGTO]=G$2))),"")))</f>
        <v/>
      </c>
      <c r="H13" s="4" t="str" cm="1">
        <f t="array" ref="H13">IF(H$2="","",IF(IFERROR(SUM(_xlfn._xlws.FILTER(DATABANK[ENTRADA],(DATABANK[NOME]=$B13)*(DATABANK[DATA PGTO]=H$2))),"")=0,"",IFERROR(SUM(_xlfn._xlws.FILTER(DATABANK[ENTRADA],(DATABANK[NOME]=$B13)*(DATABANK[DATA PGTO]=H$2))),"")))</f>
        <v/>
      </c>
      <c r="I13" s="4" t="str" cm="1">
        <f t="array" ref="I13">IF(I$2="","",IF(IFERROR(SUM(_xlfn._xlws.FILTER(DATABANK[ENTRADA],(DATABANK[NOME]=$B13)*(DATABANK[DATA PGTO]=I$2))),"")=0,"",IFERROR(SUM(_xlfn._xlws.FILTER(DATABANK[ENTRADA],(DATABANK[NOME]=$B13)*(DATABANK[DATA PGTO]=I$2))),"")))</f>
        <v/>
      </c>
      <c r="J13" s="4" t="str" cm="1">
        <f t="array" ref="J13">IF(J$2="","",IF(IFERROR(SUM(_xlfn._xlws.FILTER(DATABANK[ENTRADA],(DATABANK[NOME]=$B13)*(DATABANK[DATA PGTO]=J$2))),"")=0,"",IFERROR(SUM(_xlfn._xlws.FILTER(DATABANK[ENTRADA],(DATABANK[NOME]=$B13)*(DATABANK[DATA PGTO]=J$2))),"")))</f>
        <v/>
      </c>
      <c r="K13" s="4" t="str" cm="1">
        <f t="array" ref="K13">IF(K$2="","",IF(IFERROR(SUM(_xlfn._xlws.FILTER(DATABANK[ENTRADA],(DATABANK[NOME]=$B13)*(DATABANK[DATA PGTO]=K$2))),"")=0,"",IFERROR(SUM(_xlfn._xlws.FILTER(DATABANK[ENTRADA],(DATABANK[NOME]=$B13)*(DATABANK[DATA PGTO]=K$2))),"")))</f>
        <v/>
      </c>
      <c r="L13" s="4" t="str" cm="1">
        <f t="array" ref="L13">IF(L$2="","",IF(IFERROR(SUM(_xlfn._xlws.FILTER(DATABANK[ENTRADA],(DATABANK[NOME]=$B13)*(DATABANK[DATA PGTO]=L$2))),"")=0,"",IFERROR(SUM(_xlfn._xlws.FILTER(DATABANK[ENTRADA],(DATABANK[NOME]=$B13)*(DATABANK[DATA PGTO]=L$2))),"")))</f>
        <v/>
      </c>
      <c r="M13" s="4" t="str" cm="1">
        <f t="array" ref="M13">IF(M$2="","",IF(IFERROR(SUM(_xlfn._xlws.FILTER(DATABANK[ENTRADA],(DATABANK[NOME]=$B13)*(DATABANK[DATA PGTO]=M$2))),"")=0,"",IFERROR(SUM(_xlfn._xlws.FILTER(DATABANK[ENTRADA],(DATABANK[NOME]=$B13)*(DATABANK[DATA PGTO]=M$2))),"")))</f>
        <v/>
      </c>
      <c r="N13" s="4" t="str" cm="1">
        <f t="array" ref="N13">IF(N$2="","",IF(IFERROR(SUM(_xlfn._xlws.FILTER(DATABANK[ENTRADA],(DATABANK[NOME]=$B13)*(DATABANK[DATA PGTO]=N$2))),"")=0,"",IFERROR(SUM(_xlfn._xlws.FILTER(DATABANK[ENTRADA],(DATABANK[NOME]=$B13)*(DATABANK[DATA PGTO]=N$2))),"")))</f>
        <v/>
      </c>
      <c r="O13" s="4" t="str" cm="1">
        <f t="array" ref="O13">IF(O$2="","",IF(IFERROR(SUM(_xlfn._xlws.FILTER(DATABANK[ENTRADA],(DATABANK[NOME]=$B13)*(DATABANK[DATA PGTO]=O$2))),"")=0,"",IFERROR(SUM(_xlfn._xlws.FILTER(DATABANK[ENTRADA],(DATABANK[NOME]=$B13)*(DATABANK[DATA PGTO]=O$2))),"")))</f>
        <v/>
      </c>
      <c r="P13" s="4" t="str" cm="1">
        <f t="array" ref="P13">IF(P$2="","",IF(IFERROR(SUM(_xlfn._xlws.FILTER(DATABANK[ENTRADA],(DATABANK[NOME]=$B13)*(DATABANK[DATA PGTO]=P$2))),"")=0,"",IFERROR(SUM(_xlfn._xlws.FILTER(DATABANK[ENTRADA],(DATABANK[NOME]=$B13)*(DATABANK[DATA PGTO]=P$2))),"")))</f>
        <v/>
      </c>
      <c r="Q13" s="4" t="str" cm="1">
        <f t="array" ref="Q13">IF(Q$2="","",IF(IFERROR(SUM(_xlfn._xlws.FILTER(DATABANK[ENTRADA],(DATABANK[NOME]=$B13)*(DATABANK[DATA PGTO]=Q$2))),"")=0,"",IFERROR(SUM(_xlfn._xlws.FILTER(DATABANK[ENTRADA],(DATABANK[NOME]=$B13)*(DATABANK[DATA PGTO]=Q$2))),"")))</f>
        <v/>
      </c>
      <c r="R13" s="4" t="str" cm="1">
        <f t="array" ref="R13">IF(R$2="","",IF(IFERROR(SUM(_xlfn._xlws.FILTER(DATABANK[ENTRADA],(DATABANK[NOME]=$B13)*(DATABANK[DATA PGTO]=R$2))),"")=0,"",IFERROR(SUM(_xlfn._xlws.FILTER(DATABANK[ENTRADA],(DATABANK[NOME]=$B13)*(DATABANK[DATA PGTO]=R$2))),"")))</f>
        <v/>
      </c>
      <c r="S13" s="4" t="str" cm="1">
        <f t="array" ref="S13">IF(S$2="","",IF(IFERROR(SUM(_xlfn._xlws.FILTER(DATABANK[ENTRADA],(DATABANK[NOME]=$B13)*(DATABANK[DATA PGTO]=S$2))),"")=0,"",IFERROR(SUM(_xlfn._xlws.FILTER(DATABANK[ENTRADA],(DATABANK[NOME]=$B13)*(DATABANK[DATA PGTO]=S$2))),"")))</f>
        <v/>
      </c>
      <c r="T13" s="4" t="str" cm="1">
        <f t="array" ref="T13">IF(T$2="","",IF(IFERROR(SUM(_xlfn._xlws.FILTER(DATABANK[ENTRADA],(DATABANK[NOME]=$B13)*(DATABANK[DATA PGTO]=T$2))),"")=0,"",IFERROR(SUM(_xlfn._xlws.FILTER(DATABANK[ENTRADA],(DATABANK[NOME]=$B13)*(DATABANK[DATA PGTO]=T$2))),"")))</f>
        <v/>
      </c>
      <c r="U13" s="4" t="str" cm="1">
        <f t="array" ref="U13">IF(U$2="","",IF(IFERROR(SUM(_xlfn._xlws.FILTER(DATABANK[ENTRADA],(DATABANK[NOME]=$B13)*(DATABANK[DATA PGTO]=U$2))),"")=0,"",IFERROR(SUM(_xlfn._xlws.FILTER(DATABANK[ENTRADA],(DATABANK[NOME]=$B13)*(DATABANK[DATA PGTO]=U$2))),"")))</f>
        <v/>
      </c>
      <c r="V13" s="4" t="str" cm="1">
        <f t="array" ref="V13">IF(V$2="","",IF(IFERROR(SUM(_xlfn._xlws.FILTER(DATABANK[ENTRADA],(DATABANK[NOME]=$B13)*(DATABANK[DATA PGTO]=V$2))),"")=0,"",IFERROR(SUM(_xlfn._xlws.FILTER(DATABANK[ENTRADA],(DATABANK[NOME]=$B13)*(DATABANK[DATA PGTO]=V$2))),"")))</f>
        <v/>
      </c>
      <c r="W13" s="4" t="str" cm="1">
        <f t="array" ref="W13">IF(W$2="","",IF(IFERROR(SUM(_xlfn._xlws.FILTER(DATABANK[ENTRADA],(DATABANK[NOME]=$B13)*(DATABANK[DATA PGTO]=W$2))),"")=0,"",IFERROR(SUM(_xlfn._xlws.FILTER(DATABANK[ENTRADA],(DATABANK[NOME]=$B13)*(DATABANK[DATA PGTO]=W$2))),"")))</f>
        <v/>
      </c>
      <c r="X13" s="4" t="str" cm="1">
        <f t="array" ref="X13">IF(X$2="","",IF(IFERROR(SUM(_xlfn._xlws.FILTER(DATABANK[ENTRADA],(DATABANK[NOME]=$B13)*(DATABANK[DATA PGTO]=X$2))),"")=0,"",IFERROR(SUM(_xlfn._xlws.FILTER(DATABANK[ENTRADA],(DATABANK[NOME]=$B13)*(DATABANK[DATA PGTO]=X$2))),"")))</f>
        <v/>
      </c>
      <c r="Y13" s="4" t="str" cm="1">
        <f t="array" ref="Y13">IF(Y$2="","",IF(IFERROR(SUM(_xlfn._xlws.FILTER(DATABANK[ENTRADA],(DATABANK[NOME]=$B13)*(DATABANK[DATA PGTO]=Y$2))),"")=0,"",IFERROR(SUM(_xlfn._xlws.FILTER(DATABANK[ENTRADA],(DATABANK[NOME]=$B13)*(DATABANK[DATA PGTO]=Y$2))),"")))</f>
        <v/>
      </c>
      <c r="Z13" s="4" t="str" cm="1">
        <f t="array" ref="Z13">IF(Z$2="","",IF(IFERROR(SUM(_xlfn._xlws.FILTER(DATABANK[ENTRADA],(DATABANK[NOME]=$B13)*(DATABANK[DATA PGTO]=Z$2))),"")=0,"",IFERROR(SUM(_xlfn._xlws.FILTER(DATABANK[ENTRADA],(DATABANK[NOME]=$B13)*(DATABANK[DATA PGTO]=Z$2))),"")))</f>
        <v/>
      </c>
      <c r="AA13" s="4" t="str" cm="1">
        <f t="array" ref="AA13">IF(AA$2="","",IF(IFERROR(SUM(_xlfn._xlws.FILTER(DATABANK[ENTRADA],(DATABANK[NOME]=$B13)*(DATABANK[DATA PGTO]=AA$2))),"")=0,"",IFERROR(SUM(_xlfn._xlws.FILTER(DATABANK[ENTRADA],(DATABANK[NOME]=$B13)*(DATABANK[DATA PGTO]=AA$2))),"")))</f>
        <v/>
      </c>
      <c r="AB13" s="4" t="str" cm="1">
        <f t="array" ref="AB13">IF(AB$2="","",IF(IFERROR(SUM(_xlfn._xlws.FILTER(DATABANK[ENTRADA],(DATABANK[NOME]=$B13)*(DATABANK[DATA PGTO]=AB$2))),"")=0,"",IFERROR(SUM(_xlfn._xlws.FILTER(DATABANK[ENTRADA],(DATABANK[NOME]=$B13)*(DATABANK[DATA PGTO]=AB$2))),"")))</f>
        <v/>
      </c>
      <c r="AC13" s="4" t="str" cm="1">
        <f t="array" ref="AC13">IF(AC$2="","",IF(IFERROR(SUM(_xlfn._xlws.FILTER(DATABANK[ENTRADA],(DATABANK[NOME]=$B13)*(DATABANK[DATA PGTO]=AC$2))),"")=0,"",IFERROR(SUM(_xlfn._xlws.FILTER(DATABANK[ENTRADA],(DATABANK[NOME]=$B13)*(DATABANK[DATA PGTO]=AC$2))),"")))</f>
        <v/>
      </c>
      <c r="AD13" s="4" t="str" cm="1">
        <f t="array" ref="AD13">IF(AD$2="","",IF(IFERROR(SUM(_xlfn._xlws.FILTER(DATABANK[ENTRADA],(DATABANK[NOME]=$B13)*(DATABANK[DATA PGTO]=AD$2))),"")=0,"",IFERROR(SUM(_xlfn._xlws.FILTER(DATABANK[ENTRADA],(DATABANK[NOME]=$B13)*(DATABANK[DATA PGTO]=AD$2))),"")))</f>
        <v/>
      </c>
      <c r="AE13" s="4" t="str" cm="1">
        <f t="array" ref="AE13">IF(AE$2="","",IF(IFERROR(SUM(_xlfn._xlws.FILTER(DATABANK[ENTRADA],(DATABANK[NOME]=$B13)*(DATABANK[DATA PGTO]=AE$2))),"")=0,"",IFERROR(SUM(_xlfn._xlws.FILTER(DATABANK[ENTRADA],(DATABANK[NOME]=$B13)*(DATABANK[DATA PGTO]=AE$2))),"")))</f>
        <v/>
      </c>
      <c r="AF13" s="4" t="str" cm="1">
        <f t="array" ref="AF13">IF(AF$2="","",IF(IFERROR(SUM(_xlfn._xlws.FILTER(DATABANK[ENTRADA],(DATABANK[NOME]=$B13)*(DATABANK[DATA PGTO]=AF$2))),"")=0,"",IFERROR(SUM(_xlfn._xlws.FILTER(DATABANK[ENTRADA],(DATABANK[NOME]=$B13)*(DATABANK[DATA PGTO]=AF$2))),"")))</f>
        <v/>
      </c>
      <c r="AG13" s="4" t="str" cm="1">
        <f t="array" ref="AG13">IF(AG$2="","",IF(IFERROR(SUM(_xlfn._xlws.FILTER(DATABANK[ENTRADA],(DATABANK[NOME]=$B13)*(DATABANK[DATA PGTO]=AG$2))),"")=0,"",IFERROR(SUM(_xlfn._xlws.FILTER(DATABANK[ENTRADA],(DATABANK[NOME]=$B13)*(DATABANK[DATA PGTO]=AG$2))),"")))</f>
        <v/>
      </c>
      <c r="AH13" s="3"/>
      <c r="AI13" s="3"/>
      <c r="AJ13" s="3"/>
      <c r="AK13" s="3"/>
      <c r="AL13" s="3"/>
      <c r="AM13" s="3"/>
    </row>
    <row r="14" spans="2:39" ht="12" customHeight="1" x14ac:dyDescent="0.25">
      <c r="B14" s="5"/>
      <c r="C14" s="4" t="str" cm="1">
        <f t="array" ref="C14">IF(C$2="","",IF(IFERROR(SUM(_xlfn._xlws.FILTER(DATABANK[ENTRADA],(DATABANK[NOME]=$B14)*(DATABANK[DATA PGTO]=C$2))),"")=0,"",IFERROR(SUM(_xlfn._xlws.FILTER(DATABANK[ENTRADA],(DATABANK[NOME]=$B14)*(DATABANK[DATA PGTO]=C$2))),"")))</f>
        <v/>
      </c>
      <c r="D14" s="4" t="str" cm="1">
        <f t="array" ref="D14">IF(D$2="","",IF(IFERROR(SUM(_xlfn._xlws.FILTER(DATABANK[ENTRADA],(DATABANK[NOME]=$B14)*(DATABANK[DATA PGTO]=D$2))),"")=0,"",IFERROR(SUM(_xlfn._xlws.FILTER(DATABANK[ENTRADA],(DATABANK[NOME]=$B14)*(DATABANK[DATA PGTO]=D$2))),"")))</f>
        <v/>
      </c>
      <c r="E14" s="4" t="str" cm="1">
        <f t="array" ref="E14">IF(E$2="","",IF(IFERROR(SUM(_xlfn._xlws.FILTER(DATABANK[ENTRADA],(DATABANK[NOME]=$B14)*(DATABANK[DATA PGTO]=E$2))),"")=0,"",IFERROR(SUM(_xlfn._xlws.FILTER(DATABANK[ENTRADA],(DATABANK[NOME]=$B14)*(DATABANK[DATA PGTO]=E$2))),"")))</f>
        <v/>
      </c>
      <c r="F14" s="4" t="str" cm="1">
        <f t="array" ref="F14">IF(F$2="","",IF(IFERROR(SUM(_xlfn._xlws.FILTER(DATABANK[ENTRADA],(DATABANK[NOME]=$B14)*(DATABANK[DATA PGTO]=F$2))),"")=0,"",IFERROR(SUM(_xlfn._xlws.FILTER(DATABANK[ENTRADA],(DATABANK[NOME]=$B14)*(DATABANK[DATA PGTO]=F$2))),"")))</f>
        <v/>
      </c>
      <c r="G14" s="4" t="str" cm="1">
        <f t="array" ref="G14">IF(G$2="","",IF(IFERROR(SUM(_xlfn._xlws.FILTER(DATABANK[ENTRADA],(DATABANK[NOME]=$B14)*(DATABANK[DATA PGTO]=G$2))),"")=0,"",IFERROR(SUM(_xlfn._xlws.FILTER(DATABANK[ENTRADA],(DATABANK[NOME]=$B14)*(DATABANK[DATA PGTO]=G$2))),"")))</f>
        <v/>
      </c>
      <c r="H14" s="4" t="str" cm="1">
        <f t="array" ref="H14">IF(H$2="","",IF(IFERROR(SUM(_xlfn._xlws.FILTER(DATABANK[ENTRADA],(DATABANK[NOME]=$B14)*(DATABANK[DATA PGTO]=H$2))),"")=0,"",IFERROR(SUM(_xlfn._xlws.FILTER(DATABANK[ENTRADA],(DATABANK[NOME]=$B14)*(DATABANK[DATA PGTO]=H$2))),"")))</f>
        <v/>
      </c>
      <c r="I14" s="4" t="str" cm="1">
        <f t="array" ref="I14">IF(I$2="","",IF(IFERROR(SUM(_xlfn._xlws.FILTER(DATABANK[ENTRADA],(DATABANK[NOME]=$B14)*(DATABANK[DATA PGTO]=I$2))),"")=0,"",IFERROR(SUM(_xlfn._xlws.FILTER(DATABANK[ENTRADA],(DATABANK[NOME]=$B14)*(DATABANK[DATA PGTO]=I$2))),"")))</f>
        <v/>
      </c>
      <c r="J14" s="4" t="str" cm="1">
        <f t="array" ref="J14">IF(J$2="","",IF(IFERROR(SUM(_xlfn._xlws.FILTER(DATABANK[ENTRADA],(DATABANK[NOME]=$B14)*(DATABANK[DATA PGTO]=J$2))),"")=0,"",IFERROR(SUM(_xlfn._xlws.FILTER(DATABANK[ENTRADA],(DATABANK[NOME]=$B14)*(DATABANK[DATA PGTO]=J$2))),"")))</f>
        <v/>
      </c>
      <c r="K14" s="4" t="str" cm="1">
        <f t="array" ref="K14">IF(K$2="","",IF(IFERROR(SUM(_xlfn._xlws.FILTER(DATABANK[ENTRADA],(DATABANK[NOME]=$B14)*(DATABANK[DATA PGTO]=K$2))),"")=0,"",IFERROR(SUM(_xlfn._xlws.FILTER(DATABANK[ENTRADA],(DATABANK[NOME]=$B14)*(DATABANK[DATA PGTO]=K$2))),"")))</f>
        <v/>
      </c>
      <c r="L14" s="4" t="str" cm="1">
        <f t="array" ref="L14">IF(L$2="","",IF(IFERROR(SUM(_xlfn._xlws.FILTER(DATABANK[ENTRADA],(DATABANK[NOME]=$B14)*(DATABANK[DATA PGTO]=L$2))),"")=0,"",IFERROR(SUM(_xlfn._xlws.FILTER(DATABANK[ENTRADA],(DATABANK[NOME]=$B14)*(DATABANK[DATA PGTO]=L$2))),"")))</f>
        <v/>
      </c>
      <c r="M14" s="4" t="str" cm="1">
        <f t="array" ref="M14">IF(M$2="","",IF(IFERROR(SUM(_xlfn._xlws.FILTER(DATABANK[ENTRADA],(DATABANK[NOME]=$B14)*(DATABANK[DATA PGTO]=M$2))),"")=0,"",IFERROR(SUM(_xlfn._xlws.FILTER(DATABANK[ENTRADA],(DATABANK[NOME]=$B14)*(DATABANK[DATA PGTO]=M$2))),"")))</f>
        <v/>
      </c>
      <c r="N14" s="4" t="str" cm="1">
        <f t="array" ref="N14">IF(N$2="","",IF(IFERROR(SUM(_xlfn._xlws.FILTER(DATABANK[ENTRADA],(DATABANK[NOME]=$B14)*(DATABANK[DATA PGTO]=N$2))),"")=0,"",IFERROR(SUM(_xlfn._xlws.FILTER(DATABANK[ENTRADA],(DATABANK[NOME]=$B14)*(DATABANK[DATA PGTO]=N$2))),"")))</f>
        <v/>
      </c>
      <c r="O14" s="4" t="str" cm="1">
        <f t="array" ref="O14">IF(O$2="","",IF(IFERROR(SUM(_xlfn._xlws.FILTER(DATABANK[ENTRADA],(DATABANK[NOME]=$B14)*(DATABANK[DATA PGTO]=O$2))),"")=0,"",IFERROR(SUM(_xlfn._xlws.FILTER(DATABANK[ENTRADA],(DATABANK[NOME]=$B14)*(DATABANK[DATA PGTO]=O$2))),"")))</f>
        <v/>
      </c>
      <c r="P14" s="4" t="str" cm="1">
        <f t="array" ref="P14">IF(P$2="","",IF(IFERROR(SUM(_xlfn._xlws.FILTER(DATABANK[ENTRADA],(DATABANK[NOME]=$B14)*(DATABANK[DATA PGTO]=P$2))),"")=0,"",IFERROR(SUM(_xlfn._xlws.FILTER(DATABANK[ENTRADA],(DATABANK[NOME]=$B14)*(DATABANK[DATA PGTO]=P$2))),"")))</f>
        <v/>
      </c>
      <c r="Q14" s="4" t="str" cm="1">
        <f t="array" ref="Q14">IF(Q$2="","",IF(IFERROR(SUM(_xlfn._xlws.FILTER(DATABANK[ENTRADA],(DATABANK[NOME]=$B14)*(DATABANK[DATA PGTO]=Q$2))),"")=0,"",IFERROR(SUM(_xlfn._xlws.FILTER(DATABANK[ENTRADA],(DATABANK[NOME]=$B14)*(DATABANK[DATA PGTO]=Q$2))),"")))</f>
        <v/>
      </c>
      <c r="R14" s="4" t="str" cm="1">
        <f t="array" ref="R14">IF(R$2="","",IF(IFERROR(SUM(_xlfn._xlws.FILTER(DATABANK[ENTRADA],(DATABANK[NOME]=$B14)*(DATABANK[DATA PGTO]=R$2))),"")=0,"",IFERROR(SUM(_xlfn._xlws.FILTER(DATABANK[ENTRADA],(DATABANK[NOME]=$B14)*(DATABANK[DATA PGTO]=R$2))),"")))</f>
        <v/>
      </c>
      <c r="S14" s="4" t="str" cm="1">
        <f t="array" ref="S14">IF(S$2="","",IF(IFERROR(SUM(_xlfn._xlws.FILTER(DATABANK[ENTRADA],(DATABANK[NOME]=$B14)*(DATABANK[DATA PGTO]=S$2))),"")=0,"",IFERROR(SUM(_xlfn._xlws.FILTER(DATABANK[ENTRADA],(DATABANK[NOME]=$B14)*(DATABANK[DATA PGTO]=S$2))),"")))</f>
        <v/>
      </c>
      <c r="T14" s="4" t="str" cm="1">
        <f t="array" ref="T14">IF(T$2="","",IF(IFERROR(SUM(_xlfn._xlws.FILTER(DATABANK[ENTRADA],(DATABANK[NOME]=$B14)*(DATABANK[DATA PGTO]=T$2))),"")=0,"",IFERROR(SUM(_xlfn._xlws.FILTER(DATABANK[ENTRADA],(DATABANK[NOME]=$B14)*(DATABANK[DATA PGTO]=T$2))),"")))</f>
        <v/>
      </c>
      <c r="U14" s="4" t="str" cm="1">
        <f t="array" ref="U14">IF(U$2="","",IF(IFERROR(SUM(_xlfn._xlws.FILTER(DATABANK[ENTRADA],(DATABANK[NOME]=$B14)*(DATABANK[DATA PGTO]=U$2))),"")=0,"",IFERROR(SUM(_xlfn._xlws.FILTER(DATABANK[ENTRADA],(DATABANK[NOME]=$B14)*(DATABANK[DATA PGTO]=U$2))),"")))</f>
        <v/>
      </c>
      <c r="V14" s="4" t="str" cm="1">
        <f t="array" ref="V14">IF(V$2="","",IF(IFERROR(SUM(_xlfn._xlws.FILTER(DATABANK[ENTRADA],(DATABANK[NOME]=$B14)*(DATABANK[DATA PGTO]=V$2))),"")=0,"",IFERROR(SUM(_xlfn._xlws.FILTER(DATABANK[ENTRADA],(DATABANK[NOME]=$B14)*(DATABANK[DATA PGTO]=V$2))),"")))</f>
        <v/>
      </c>
      <c r="W14" s="4" t="str" cm="1">
        <f t="array" ref="W14">IF(W$2="","",IF(IFERROR(SUM(_xlfn._xlws.FILTER(DATABANK[ENTRADA],(DATABANK[NOME]=$B14)*(DATABANK[DATA PGTO]=W$2))),"")=0,"",IFERROR(SUM(_xlfn._xlws.FILTER(DATABANK[ENTRADA],(DATABANK[NOME]=$B14)*(DATABANK[DATA PGTO]=W$2))),"")))</f>
        <v/>
      </c>
      <c r="X14" s="4" t="str" cm="1">
        <f t="array" ref="X14">IF(X$2="","",IF(IFERROR(SUM(_xlfn._xlws.FILTER(DATABANK[ENTRADA],(DATABANK[NOME]=$B14)*(DATABANK[DATA PGTO]=X$2))),"")=0,"",IFERROR(SUM(_xlfn._xlws.FILTER(DATABANK[ENTRADA],(DATABANK[NOME]=$B14)*(DATABANK[DATA PGTO]=X$2))),"")))</f>
        <v/>
      </c>
      <c r="Y14" s="4" t="str" cm="1">
        <f t="array" ref="Y14">IF(Y$2="","",IF(IFERROR(SUM(_xlfn._xlws.FILTER(DATABANK[ENTRADA],(DATABANK[NOME]=$B14)*(DATABANK[DATA PGTO]=Y$2))),"")=0,"",IFERROR(SUM(_xlfn._xlws.FILTER(DATABANK[ENTRADA],(DATABANK[NOME]=$B14)*(DATABANK[DATA PGTO]=Y$2))),"")))</f>
        <v/>
      </c>
      <c r="Z14" s="4" t="str" cm="1">
        <f t="array" ref="Z14">IF(Z$2="","",IF(IFERROR(SUM(_xlfn._xlws.FILTER(DATABANK[ENTRADA],(DATABANK[NOME]=$B14)*(DATABANK[DATA PGTO]=Z$2))),"")=0,"",IFERROR(SUM(_xlfn._xlws.FILTER(DATABANK[ENTRADA],(DATABANK[NOME]=$B14)*(DATABANK[DATA PGTO]=Z$2))),"")))</f>
        <v/>
      </c>
      <c r="AA14" s="4" t="str" cm="1">
        <f t="array" ref="AA14">IF(AA$2="","",IF(IFERROR(SUM(_xlfn._xlws.FILTER(DATABANK[ENTRADA],(DATABANK[NOME]=$B14)*(DATABANK[DATA PGTO]=AA$2))),"")=0,"",IFERROR(SUM(_xlfn._xlws.FILTER(DATABANK[ENTRADA],(DATABANK[NOME]=$B14)*(DATABANK[DATA PGTO]=AA$2))),"")))</f>
        <v/>
      </c>
      <c r="AB14" s="4" t="str" cm="1">
        <f t="array" ref="AB14">IF(AB$2="","",IF(IFERROR(SUM(_xlfn._xlws.FILTER(DATABANK[ENTRADA],(DATABANK[NOME]=$B14)*(DATABANK[DATA PGTO]=AB$2))),"")=0,"",IFERROR(SUM(_xlfn._xlws.FILTER(DATABANK[ENTRADA],(DATABANK[NOME]=$B14)*(DATABANK[DATA PGTO]=AB$2))),"")))</f>
        <v/>
      </c>
      <c r="AC14" s="4" t="str" cm="1">
        <f t="array" ref="AC14">IF(AC$2="","",IF(IFERROR(SUM(_xlfn._xlws.FILTER(DATABANK[ENTRADA],(DATABANK[NOME]=$B14)*(DATABANK[DATA PGTO]=AC$2))),"")=0,"",IFERROR(SUM(_xlfn._xlws.FILTER(DATABANK[ENTRADA],(DATABANK[NOME]=$B14)*(DATABANK[DATA PGTO]=AC$2))),"")))</f>
        <v/>
      </c>
      <c r="AD14" s="4" t="str" cm="1">
        <f t="array" ref="AD14">IF(AD$2="","",IF(IFERROR(SUM(_xlfn._xlws.FILTER(DATABANK[ENTRADA],(DATABANK[NOME]=$B14)*(DATABANK[DATA PGTO]=AD$2))),"")=0,"",IFERROR(SUM(_xlfn._xlws.FILTER(DATABANK[ENTRADA],(DATABANK[NOME]=$B14)*(DATABANK[DATA PGTO]=AD$2))),"")))</f>
        <v/>
      </c>
      <c r="AE14" s="4" t="str" cm="1">
        <f t="array" ref="AE14">IF(AE$2="","",IF(IFERROR(SUM(_xlfn._xlws.FILTER(DATABANK[ENTRADA],(DATABANK[NOME]=$B14)*(DATABANK[DATA PGTO]=AE$2))),"")=0,"",IFERROR(SUM(_xlfn._xlws.FILTER(DATABANK[ENTRADA],(DATABANK[NOME]=$B14)*(DATABANK[DATA PGTO]=AE$2))),"")))</f>
        <v/>
      </c>
      <c r="AF14" s="4" t="str" cm="1">
        <f t="array" ref="AF14">IF(AF$2="","",IF(IFERROR(SUM(_xlfn._xlws.FILTER(DATABANK[ENTRADA],(DATABANK[NOME]=$B14)*(DATABANK[DATA PGTO]=AF$2))),"")=0,"",IFERROR(SUM(_xlfn._xlws.FILTER(DATABANK[ENTRADA],(DATABANK[NOME]=$B14)*(DATABANK[DATA PGTO]=AF$2))),"")))</f>
        <v/>
      </c>
      <c r="AG14" s="4" t="str" cm="1">
        <f t="array" ref="AG14">IF(AG$2="","",IF(IFERROR(SUM(_xlfn._xlws.FILTER(DATABANK[ENTRADA],(DATABANK[NOME]=$B14)*(DATABANK[DATA PGTO]=AG$2))),"")=0,"",IFERROR(SUM(_xlfn._xlws.FILTER(DATABANK[ENTRADA],(DATABANK[NOME]=$B14)*(DATABANK[DATA PGTO]=AG$2))),"")))</f>
        <v/>
      </c>
      <c r="AH14" s="3"/>
      <c r="AI14" s="3"/>
      <c r="AJ14" s="3"/>
      <c r="AK14" s="3"/>
      <c r="AL14" s="3"/>
      <c r="AM14" s="3"/>
    </row>
    <row r="15" spans="2:39" ht="12" customHeight="1" x14ac:dyDescent="0.25">
      <c r="B15" s="5"/>
      <c r="C15" s="4" t="str" cm="1">
        <f t="array" ref="C15">IF(C$2="","",IF(IFERROR(SUM(_xlfn._xlws.FILTER(DATABANK[ENTRADA],(DATABANK[NOME]=$B15)*(DATABANK[DATA PGTO]=C$2))),"")=0,"",IFERROR(SUM(_xlfn._xlws.FILTER(DATABANK[ENTRADA],(DATABANK[NOME]=$B15)*(DATABANK[DATA PGTO]=C$2))),"")))</f>
        <v/>
      </c>
      <c r="D15" s="4" t="str" cm="1">
        <f t="array" ref="D15">IF(D$2="","",IF(IFERROR(SUM(_xlfn._xlws.FILTER(DATABANK[ENTRADA],(DATABANK[NOME]=$B15)*(DATABANK[DATA PGTO]=D$2))),"")=0,"",IFERROR(SUM(_xlfn._xlws.FILTER(DATABANK[ENTRADA],(DATABANK[NOME]=$B15)*(DATABANK[DATA PGTO]=D$2))),"")))</f>
        <v/>
      </c>
      <c r="E15" s="4" t="str" cm="1">
        <f t="array" ref="E15">IF(E$2="","",IF(IFERROR(SUM(_xlfn._xlws.FILTER(DATABANK[ENTRADA],(DATABANK[NOME]=$B15)*(DATABANK[DATA PGTO]=E$2))),"")=0,"",IFERROR(SUM(_xlfn._xlws.FILTER(DATABANK[ENTRADA],(DATABANK[NOME]=$B15)*(DATABANK[DATA PGTO]=E$2))),"")))</f>
        <v/>
      </c>
      <c r="F15" s="4" t="str" cm="1">
        <f t="array" ref="F15">IF(F$2="","",IF(IFERROR(SUM(_xlfn._xlws.FILTER(DATABANK[ENTRADA],(DATABANK[NOME]=$B15)*(DATABANK[DATA PGTO]=F$2))),"")=0,"",IFERROR(SUM(_xlfn._xlws.FILTER(DATABANK[ENTRADA],(DATABANK[NOME]=$B15)*(DATABANK[DATA PGTO]=F$2))),"")))</f>
        <v/>
      </c>
      <c r="G15" s="4" t="str" cm="1">
        <f t="array" ref="G15">IF(G$2="","",IF(IFERROR(SUM(_xlfn._xlws.FILTER(DATABANK[ENTRADA],(DATABANK[NOME]=$B15)*(DATABANK[DATA PGTO]=G$2))),"")=0,"",IFERROR(SUM(_xlfn._xlws.FILTER(DATABANK[ENTRADA],(DATABANK[NOME]=$B15)*(DATABANK[DATA PGTO]=G$2))),"")))</f>
        <v/>
      </c>
      <c r="H15" s="4" t="str" cm="1">
        <f t="array" ref="H15">IF(H$2="","",IF(IFERROR(SUM(_xlfn._xlws.FILTER(DATABANK[ENTRADA],(DATABANK[NOME]=$B15)*(DATABANK[DATA PGTO]=H$2))),"")=0,"",IFERROR(SUM(_xlfn._xlws.FILTER(DATABANK[ENTRADA],(DATABANK[NOME]=$B15)*(DATABANK[DATA PGTO]=H$2))),"")))</f>
        <v/>
      </c>
      <c r="I15" s="4" t="str" cm="1">
        <f t="array" ref="I15">IF(I$2="","",IF(IFERROR(SUM(_xlfn._xlws.FILTER(DATABANK[ENTRADA],(DATABANK[NOME]=$B15)*(DATABANK[DATA PGTO]=I$2))),"")=0,"",IFERROR(SUM(_xlfn._xlws.FILTER(DATABANK[ENTRADA],(DATABANK[NOME]=$B15)*(DATABANK[DATA PGTO]=I$2))),"")))</f>
        <v/>
      </c>
      <c r="J15" s="4" t="str" cm="1">
        <f t="array" ref="J15">IF(J$2="","",IF(IFERROR(SUM(_xlfn._xlws.FILTER(DATABANK[ENTRADA],(DATABANK[NOME]=$B15)*(DATABANK[DATA PGTO]=J$2))),"")=0,"",IFERROR(SUM(_xlfn._xlws.FILTER(DATABANK[ENTRADA],(DATABANK[NOME]=$B15)*(DATABANK[DATA PGTO]=J$2))),"")))</f>
        <v/>
      </c>
      <c r="K15" s="4" t="str" cm="1">
        <f t="array" ref="K15">IF(K$2="","",IF(IFERROR(SUM(_xlfn._xlws.FILTER(DATABANK[ENTRADA],(DATABANK[NOME]=$B15)*(DATABANK[DATA PGTO]=K$2))),"")=0,"",IFERROR(SUM(_xlfn._xlws.FILTER(DATABANK[ENTRADA],(DATABANK[NOME]=$B15)*(DATABANK[DATA PGTO]=K$2))),"")))</f>
        <v/>
      </c>
      <c r="L15" s="4" t="str" cm="1">
        <f t="array" ref="L15">IF(L$2="","",IF(IFERROR(SUM(_xlfn._xlws.FILTER(DATABANK[ENTRADA],(DATABANK[NOME]=$B15)*(DATABANK[DATA PGTO]=L$2))),"")=0,"",IFERROR(SUM(_xlfn._xlws.FILTER(DATABANK[ENTRADA],(DATABANK[NOME]=$B15)*(DATABANK[DATA PGTO]=L$2))),"")))</f>
        <v/>
      </c>
      <c r="M15" s="4" t="str" cm="1">
        <f t="array" ref="M15">IF(M$2="","",IF(IFERROR(SUM(_xlfn._xlws.FILTER(DATABANK[ENTRADA],(DATABANK[NOME]=$B15)*(DATABANK[DATA PGTO]=M$2))),"")=0,"",IFERROR(SUM(_xlfn._xlws.FILTER(DATABANK[ENTRADA],(DATABANK[NOME]=$B15)*(DATABANK[DATA PGTO]=M$2))),"")))</f>
        <v/>
      </c>
      <c r="N15" s="4" t="str" cm="1">
        <f t="array" ref="N15">IF(N$2="","",IF(IFERROR(SUM(_xlfn._xlws.FILTER(DATABANK[ENTRADA],(DATABANK[NOME]=$B15)*(DATABANK[DATA PGTO]=N$2))),"")=0,"",IFERROR(SUM(_xlfn._xlws.FILTER(DATABANK[ENTRADA],(DATABANK[NOME]=$B15)*(DATABANK[DATA PGTO]=N$2))),"")))</f>
        <v/>
      </c>
      <c r="O15" s="4" t="str" cm="1">
        <f t="array" ref="O15">IF(O$2="","",IF(IFERROR(SUM(_xlfn._xlws.FILTER(DATABANK[ENTRADA],(DATABANK[NOME]=$B15)*(DATABANK[DATA PGTO]=O$2))),"")=0,"",IFERROR(SUM(_xlfn._xlws.FILTER(DATABANK[ENTRADA],(DATABANK[NOME]=$B15)*(DATABANK[DATA PGTO]=O$2))),"")))</f>
        <v/>
      </c>
      <c r="P15" s="4" t="str" cm="1">
        <f t="array" ref="P15">IF(P$2="","",IF(IFERROR(SUM(_xlfn._xlws.FILTER(DATABANK[ENTRADA],(DATABANK[NOME]=$B15)*(DATABANK[DATA PGTO]=P$2))),"")=0,"",IFERROR(SUM(_xlfn._xlws.FILTER(DATABANK[ENTRADA],(DATABANK[NOME]=$B15)*(DATABANK[DATA PGTO]=P$2))),"")))</f>
        <v/>
      </c>
      <c r="Q15" s="4" t="str" cm="1">
        <f t="array" ref="Q15">IF(Q$2="","",IF(IFERROR(SUM(_xlfn._xlws.FILTER(DATABANK[ENTRADA],(DATABANK[NOME]=$B15)*(DATABANK[DATA PGTO]=Q$2))),"")=0,"",IFERROR(SUM(_xlfn._xlws.FILTER(DATABANK[ENTRADA],(DATABANK[NOME]=$B15)*(DATABANK[DATA PGTO]=Q$2))),"")))</f>
        <v/>
      </c>
      <c r="R15" s="4" t="str" cm="1">
        <f t="array" ref="R15">IF(R$2="","",IF(IFERROR(SUM(_xlfn._xlws.FILTER(DATABANK[ENTRADA],(DATABANK[NOME]=$B15)*(DATABANK[DATA PGTO]=R$2))),"")=0,"",IFERROR(SUM(_xlfn._xlws.FILTER(DATABANK[ENTRADA],(DATABANK[NOME]=$B15)*(DATABANK[DATA PGTO]=R$2))),"")))</f>
        <v/>
      </c>
      <c r="S15" s="4" t="str" cm="1">
        <f t="array" ref="S15">IF(S$2="","",IF(IFERROR(SUM(_xlfn._xlws.FILTER(DATABANK[ENTRADA],(DATABANK[NOME]=$B15)*(DATABANK[DATA PGTO]=S$2))),"")=0,"",IFERROR(SUM(_xlfn._xlws.FILTER(DATABANK[ENTRADA],(DATABANK[NOME]=$B15)*(DATABANK[DATA PGTO]=S$2))),"")))</f>
        <v/>
      </c>
      <c r="T15" s="4" t="str" cm="1">
        <f t="array" ref="T15">IF(T$2="","",IF(IFERROR(SUM(_xlfn._xlws.FILTER(DATABANK[ENTRADA],(DATABANK[NOME]=$B15)*(DATABANK[DATA PGTO]=T$2))),"")=0,"",IFERROR(SUM(_xlfn._xlws.FILTER(DATABANK[ENTRADA],(DATABANK[NOME]=$B15)*(DATABANK[DATA PGTO]=T$2))),"")))</f>
        <v/>
      </c>
      <c r="U15" s="4" t="str" cm="1">
        <f t="array" ref="U15">IF(U$2="","",IF(IFERROR(SUM(_xlfn._xlws.FILTER(DATABANK[ENTRADA],(DATABANK[NOME]=$B15)*(DATABANK[DATA PGTO]=U$2))),"")=0,"",IFERROR(SUM(_xlfn._xlws.FILTER(DATABANK[ENTRADA],(DATABANK[NOME]=$B15)*(DATABANK[DATA PGTO]=U$2))),"")))</f>
        <v/>
      </c>
      <c r="V15" s="4" t="str" cm="1">
        <f t="array" ref="V15">IF(V$2="","",IF(IFERROR(SUM(_xlfn._xlws.FILTER(DATABANK[ENTRADA],(DATABANK[NOME]=$B15)*(DATABANK[DATA PGTO]=V$2))),"")=0,"",IFERROR(SUM(_xlfn._xlws.FILTER(DATABANK[ENTRADA],(DATABANK[NOME]=$B15)*(DATABANK[DATA PGTO]=V$2))),"")))</f>
        <v/>
      </c>
      <c r="W15" s="4" t="str" cm="1">
        <f t="array" ref="W15">IF(W$2="","",IF(IFERROR(SUM(_xlfn._xlws.FILTER(DATABANK[ENTRADA],(DATABANK[NOME]=$B15)*(DATABANK[DATA PGTO]=W$2))),"")=0,"",IFERROR(SUM(_xlfn._xlws.FILTER(DATABANK[ENTRADA],(DATABANK[NOME]=$B15)*(DATABANK[DATA PGTO]=W$2))),"")))</f>
        <v/>
      </c>
      <c r="X15" s="4" t="str" cm="1">
        <f t="array" ref="X15">IF(X$2="","",IF(IFERROR(SUM(_xlfn._xlws.FILTER(DATABANK[ENTRADA],(DATABANK[NOME]=$B15)*(DATABANK[DATA PGTO]=X$2))),"")=0,"",IFERROR(SUM(_xlfn._xlws.FILTER(DATABANK[ENTRADA],(DATABANK[NOME]=$B15)*(DATABANK[DATA PGTO]=X$2))),"")))</f>
        <v/>
      </c>
      <c r="Y15" s="4" t="str" cm="1">
        <f t="array" ref="Y15">IF(Y$2="","",IF(IFERROR(SUM(_xlfn._xlws.FILTER(DATABANK[ENTRADA],(DATABANK[NOME]=$B15)*(DATABANK[DATA PGTO]=Y$2))),"")=0,"",IFERROR(SUM(_xlfn._xlws.FILTER(DATABANK[ENTRADA],(DATABANK[NOME]=$B15)*(DATABANK[DATA PGTO]=Y$2))),"")))</f>
        <v/>
      </c>
      <c r="Z15" s="4" t="str" cm="1">
        <f t="array" ref="Z15">IF(Z$2="","",IF(IFERROR(SUM(_xlfn._xlws.FILTER(DATABANK[ENTRADA],(DATABANK[NOME]=$B15)*(DATABANK[DATA PGTO]=Z$2))),"")=0,"",IFERROR(SUM(_xlfn._xlws.FILTER(DATABANK[ENTRADA],(DATABANK[NOME]=$B15)*(DATABANK[DATA PGTO]=Z$2))),"")))</f>
        <v/>
      </c>
      <c r="AA15" s="4" t="str" cm="1">
        <f t="array" ref="AA15">IF(AA$2="","",IF(IFERROR(SUM(_xlfn._xlws.FILTER(DATABANK[ENTRADA],(DATABANK[NOME]=$B15)*(DATABANK[DATA PGTO]=AA$2))),"")=0,"",IFERROR(SUM(_xlfn._xlws.FILTER(DATABANK[ENTRADA],(DATABANK[NOME]=$B15)*(DATABANK[DATA PGTO]=AA$2))),"")))</f>
        <v/>
      </c>
      <c r="AB15" s="4" t="str" cm="1">
        <f t="array" ref="AB15">IF(AB$2="","",IF(IFERROR(SUM(_xlfn._xlws.FILTER(DATABANK[ENTRADA],(DATABANK[NOME]=$B15)*(DATABANK[DATA PGTO]=AB$2))),"")=0,"",IFERROR(SUM(_xlfn._xlws.FILTER(DATABANK[ENTRADA],(DATABANK[NOME]=$B15)*(DATABANK[DATA PGTO]=AB$2))),"")))</f>
        <v/>
      </c>
      <c r="AC15" s="4" t="str" cm="1">
        <f t="array" ref="AC15">IF(AC$2="","",IF(IFERROR(SUM(_xlfn._xlws.FILTER(DATABANK[ENTRADA],(DATABANK[NOME]=$B15)*(DATABANK[DATA PGTO]=AC$2))),"")=0,"",IFERROR(SUM(_xlfn._xlws.FILTER(DATABANK[ENTRADA],(DATABANK[NOME]=$B15)*(DATABANK[DATA PGTO]=AC$2))),"")))</f>
        <v/>
      </c>
      <c r="AD15" s="4" t="str" cm="1">
        <f t="array" ref="AD15">IF(AD$2="","",IF(IFERROR(SUM(_xlfn._xlws.FILTER(DATABANK[ENTRADA],(DATABANK[NOME]=$B15)*(DATABANK[DATA PGTO]=AD$2))),"")=0,"",IFERROR(SUM(_xlfn._xlws.FILTER(DATABANK[ENTRADA],(DATABANK[NOME]=$B15)*(DATABANK[DATA PGTO]=AD$2))),"")))</f>
        <v/>
      </c>
      <c r="AE15" s="4" t="str" cm="1">
        <f t="array" ref="AE15">IF(AE$2="","",IF(IFERROR(SUM(_xlfn._xlws.FILTER(DATABANK[ENTRADA],(DATABANK[NOME]=$B15)*(DATABANK[DATA PGTO]=AE$2))),"")=0,"",IFERROR(SUM(_xlfn._xlws.FILTER(DATABANK[ENTRADA],(DATABANK[NOME]=$B15)*(DATABANK[DATA PGTO]=AE$2))),"")))</f>
        <v/>
      </c>
      <c r="AF15" s="4" t="str" cm="1">
        <f t="array" ref="AF15">IF(AF$2="","",IF(IFERROR(SUM(_xlfn._xlws.FILTER(DATABANK[ENTRADA],(DATABANK[NOME]=$B15)*(DATABANK[DATA PGTO]=AF$2))),"")=0,"",IFERROR(SUM(_xlfn._xlws.FILTER(DATABANK[ENTRADA],(DATABANK[NOME]=$B15)*(DATABANK[DATA PGTO]=AF$2))),"")))</f>
        <v/>
      </c>
      <c r="AG15" s="4" t="str" cm="1">
        <f t="array" ref="AG15">IF(AG$2="","",IF(IFERROR(SUM(_xlfn._xlws.FILTER(DATABANK[ENTRADA],(DATABANK[NOME]=$B15)*(DATABANK[DATA PGTO]=AG$2))),"")=0,"",IFERROR(SUM(_xlfn._xlws.FILTER(DATABANK[ENTRADA],(DATABANK[NOME]=$B15)*(DATABANK[DATA PGTO]=AG$2))),"")))</f>
        <v/>
      </c>
      <c r="AH15" s="3"/>
      <c r="AI15" s="3"/>
      <c r="AJ15" s="3"/>
      <c r="AK15" s="3"/>
      <c r="AL15" s="3"/>
      <c r="AM15" s="3"/>
    </row>
    <row r="16" spans="2:39" ht="12" customHeight="1" x14ac:dyDescent="0.25">
      <c r="B16" s="5"/>
      <c r="C16" s="4" t="str" cm="1">
        <f t="array" ref="C16">IF(C$2="","",IF(IFERROR(SUM(_xlfn._xlws.FILTER(DATABANK[ENTRADA],(DATABANK[NOME]=$B16)*(DATABANK[DATA PGTO]=C$2))),"")=0,"",IFERROR(SUM(_xlfn._xlws.FILTER(DATABANK[ENTRADA],(DATABANK[NOME]=$B16)*(DATABANK[DATA PGTO]=C$2))),"")))</f>
        <v/>
      </c>
      <c r="D16" s="4" t="str" cm="1">
        <f t="array" ref="D16">IF(D$2="","",IF(IFERROR(SUM(_xlfn._xlws.FILTER(DATABANK[ENTRADA],(DATABANK[NOME]=$B16)*(DATABANK[DATA PGTO]=D$2))),"")=0,"",IFERROR(SUM(_xlfn._xlws.FILTER(DATABANK[ENTRADA],(DATABANK[NOME]=$B16)*(DATABANK[DATA PGTO]=D$2))),"")))</f>
        <v/>
      </c>
      <c r="E16" s="4" t="str" cm="1">
        <f t="array" ref="E16">IF(E$2="","",IF(IFERROR(SUM(_xlfn._xlws.FILTER(DATABANK[ENTRADA],(DATABANK[NOME]=$B16)*(DATABANK[DATA PGTO]=E$2))),"")=0,"",IFERROR(SUM(_xlfn._xlws.FILTER(DATABANK[ENTRADA],(DATABANK[NOME]=$B16)*(DATABANK[DATA PGTO]=E$2))),"")))</f>
        <v/>
      </c>
      <c r="F16" s="4" t="str" cm="1">
        <f t="array" ref="F16">IF(F$2="","",IF(IFERROR(SUM(_xlfn._xlws.FILTER(DATABANK[ENTRADA],(DATABANK[NOME]=$B16)*(DATABANK[DATA PGTO]=F$2))),"")=0,"",IFERROR(SUM(_xlfn._xlws.FILTER(DATABANK[ENTRADA],(DATABANK[NOME]=$B16)*(DATABANK[DATA PGTO]=F$2))),"")))</f>
        <v/>
      </c>
      <c r="G16" s="4" t="str" cm="1">
        <f t="array" ref="G16">IF(G$2="","",IF(IFERROR(SUM(_xlfn._xlws.FILTER(DATABANK[ENTRADA],(DATABANK[NOME]=$B16)*(DATABANK[DATA PGTO]=G$2))),"")=0,"",IFERROR(SUM(_xlfn._xlws.FILTER(DATABANK[ENTRADA],(DATABANK[NOME]=$B16)*(DATABANK[DATA PGTO]=G$2))),"")))</f>
        <v/>
      </c>
      <c r="H16" s="4" t="str" cm="1">
        <f t="array" ref="H16">IF(H$2="","",IF(IFERROR(SUM(_xlfn._xlws.FILTER(DATABANK[ENTRADA],(DATABANK[NOME]=$B16)*(DATABANK[DATA PGTO]=H$2))),"")=0,"",IFERROR(SUM(_xlfn._xlws.FILTER(DATABANK[ENTRADA],(DATABANK[NOME]=$B16)*(DATABANK[DATA PGTO]=H$2))),"")))</f>
        <v/>
      </c>
      <c r="I16" s="4" t="str" cm="1">
        <f t="array" ref="I16">IF(I$2="","",IF(IFERROR(SUM(_xlfn._xlws.FILTER(DATABANK[ENTRADA],(DATABANK[NOME]=$B16)*(DATABANK[DATA PGTO]=I$2))),"")=0,"",IFERROR(SUM(_xlfn._xlws.FILTER(DATABANK[ENTRADA],(DATABANK[NOME]=$B16)*(DATABANK[DATA PGTO]=I$2))),"")))</f>
        <v/>
      </c>
      <c r="J16" s="4" t="str" cm="1">
        <f t="array" ref="J16">IF(J$2="","",IF(IFERROR(SUM(_xlfn._xlws.FILTER(DATABANK[ENTRADA],(DATABANK[NOME]=$B16)*(DATABANK[DATA PGTO]=J$2))),"")=0,"",IFERROR(SUM(_xlfn._xlws.FILTER(DATABANK[ENTRADA],(DATABANK[NOME]=$B16)*(DATABANK[DATA PGTO]=J$2))),"")))</f>
        <v/>
      </c>
      <c r="K16" s="4" t="str" cm="1">
        <f t="array" ref="K16">IF(K$2="","",IF(IFERROR(SUM(_xlfn._xlws.FILTER(DATABANK[ENTRADA],(DATABANK[NOME]=$B16)*(DATABANK[DATA PGTO]=K$2))),"")=0,"",IFERROR(SUM(_xlfn._xlws.FILTER(DATABANK[ENTRADA],(DATABANK[NOME]=$B16)*(DATABANK[DATA PGTO]=K$2))),"")))</f>
        <v/>
      </c>
      <c r="L16" s="4" t="str" cm="1">
        <f t="array" ref="L16">IF(L$2="","",IF(IFERROR(SUM(_xlfn._xlws.FILTER(DATABANK[ENTRADA],(DATABANK[NOME]=$B16)*(DATABANK[DATA PGTO]=L$2))),"")=0,"",IFERROR(SUM(_xlfn._xlws.FILTER(DATABANK[ENTRADA],(DATABANK[NOME]=$B16)*(DATABANK[DATA PGTO]=L$2))),"")))</f>
        <v/>
      </c>
      <c r="M16" s="4" t="str" cm="1">
        <f t="array" ref="M16">IF(M$2="","",IF(IFERROR(SUM(_xlfn._xlws.FILTER(DATABANK[ENTRADA],(DATABANK[NOME]=$B16)*(DATABANK[DATA PGTO]=M$2))),"")=0,"",IFERROR(SUM(_xlfn._xlws.FILTER(DATABANK[ENTRADA],(DATABANK[NOME]=$B16)*(DATABANK[DATA PGTO]=M$2))),"")))</f>
        <v/>
      </c>
      <c r="N16" s="4" t="str" cm="1">
        <f t="array" ref="N16">IF(N$2="","",IF(IFERROR(SUM(_xlfn._xlws.FILTER(DATABANK[ENTRADA],(DATABANK[NOME]=$B16)*(DATABANK[DATA PGTO]=N$2))),"")=0,"",IFERROR(SUM(_xlfn._xlws.FILTER(DATABANK[ENTRADA],(DATABANK[NOME]=$B16)*(DATABANK[DATA PGTO]=N$2))),"")))</f>
        <v/>
      </c>
      <c r="O16" s="4" t="str" cm="1">
        <f t="array" ref="O16">IF(O$2="","",IF(IFERROR(SUM(_xlfn._xlws.FILTER(DATABANK[ENTRADA],(DATABANK[NOME]=$B16)*(DATABANK[DATA PGTO]=O$2))),"")=0,"",IFERROR(SUM(_xlfn._xlws.FILTER(DATABANK[ENTRADA],(DATABANK[NOME]=$B16)*(DATABANK[DATA PGTO]=O$2))),"")))</f>
        <v/>
      </c>
      <c r="P16" s="4" t="str" cm="1">
        <f t="array" ref="P16">IF(P$2="","",IF(IFERROR(SUM(_xlfn._xlws.FILTER(DATABANK[ENTRADA],(DATABANK[NOME]=$B16)*(DATABANK[DATA PGTO]=P$2))),"")=0,"",IFERROR(SUM(_xlfn._xlws.FILTER(DATABANK[ENTRADA],(DATABANK[NOME]=$B16)*(DATABANK[DATA PGTO]=P$2))),"")))</f>
        <v/>
      </c>
      <c r="Q16" s="4" t="str" cm="1">
        <f t="array" ref="Q16">IF(Q$2="","",IF(IFERROR(SUM(_xlfn._xlws.FILTER(DATABANK[ENTRADA],(DATABANK[NOME]=$B16)*(DATABANK[DATA PGTO]=Q$2))),"")=0,"",IFERROR(SUM(_xlfn._xlws.FILTER(DATABANK[ENTRADA],(DATABANK[NOME]=$B16)*(DATABANK[DATA PGTO]=Q$2))),"")))</f>
        <v/>
      </c>
      <c r="R16" s="4" t="str" cm="1">
        <f t="array" ref="R16">IF(R$2="","",IF(IFERROR(SUM(_xlfn._xlws.FILTER(DATABANK[ENTRADA],(DATABANK[NOME]=$B16)*(DATABANK[DATA PGTO]=R$2))),"")=0,"",IFERROR(SUM(_xlfn._xlws.FILTER(DATABANK[ENTRADA],(DATABANK[NOME]=$B16)*(DATABANK[DATA PGTO]=R$2))),"")))</f>
        <v/>
      </c>
      <c r="S16" s="4" t="str" cm="1">
        <f t="array" ref="S16">IF(S$2="","",IF(IFERROR(SUM(_xlfn._xlws.FILTER(DATABANK[ENTRADA],(DATABANK[NOME]=$B16)*(DATABANK[DATA PGTO]=S$2))),"")=0,"",IFERROR(SUM(_xlfn._xlws.FILTER(DATABANK[ENTRADA],(DATABANK[NOME]=$B16)*(DATABANK[DATA PGTO]=S$2))),"")))</f>
        <v/>
      </c>
      <c r="T16" s="4" t="str" cm="1">
        <f t="array" ref="T16">IF(T$2="","",IF(IFERROR(SUM(_xlfn._xlws.FILTER(DATABANK[ENTRADA],(DATABANK[NOME]=$B16)*(DATABANK[DATA PGTO]=T$2))),"")=0,"",IFERROR(SUM(_xlfn._xlws.FILTER(DATABANK[ENTRADA],(DATABANK[NOME]=$B16)*(DATABANK[DATA PGTO]=T$2))),"")))</f>
        <v/>
      </c>
      <c r="U16" s="4" t="str" cm="1">
        <f t="array" ref="U16">IF(U$2="","",IF(IFERROR(SUM(_xlfn._xlws.FILTER(DATABANK[ENTRADA],(DATABANK[NOME]=$B16)*(DATABANK[DATA PGTO]=U$2))),"")=0,"",IFERROR(SUM(_xlfn._xlws.FILTER(DATABANK[ENTRADA],(DATABANK[NOME]=$B16)*(DATABANK[DATA PGTO]=U$2))),"")))</f>
        <v/>
      </c>
      <c r="V16" s="4" t="str" cm="1">
        <f t="array" ref="V16">IF(V$2="","",IF(IFERROR(SUM(_xlfn._xlws.FILTER(DATABANK[ENTRADA],(DATABANK[NOME]=$B16)*(DATABANK[DATA PGTO]=V$2))),"")=0,"",IFERROR(SUM(_xlfn._xlws.FILTER(DATABANK[ENTRADA],(DATABANK[NOME]=$B16)*(DATABANK[DATA PGTO]=V$2))),"")))</f>
        <v/>
      </c>
      <c r="W16" s="4" t="str" cm="1">
        <f t="array" ref="W16">IF(W$2="","",IF(IFERROR(SUM(_xlfn._xlws.FILTER(DATABANK[ENTRADA],(DATABANK[NOME]=$B16)*(DATABANK[DATA PGTO]=W$2))),"")=0,"",IFERROR(SUM(_xlfn._xlws.FILTER(DATABANK[ENTRADA],(DATABANK[NOME]=$B16)*(DATABANK[DATA PGTO]=W$2))),"")))</f>
        <v/>
      </c>
      <c r="X16" s="4" t="str" cm="1">
        <f t="array" ref="X16">IF(X$2="","",IF(IFERROR(SUM(_xlfn._xlws.FILTER(DATABANK[ENTRADA],(DATABANK[NOME]=$B16)*(DATABANK[DATA PGTO]=X$2))),"")=0,"",IFERROR(SUM(_xlfn._xlws.FILTER(DATABANK[ENTRADA],(DATABANK[NOME]=$B16)*(DATABANK[DATA PGTO]=X$2))),"")))</f>
        <v/>
      </c>
      <c r="Y16" s="4" t="str" cm="1">
        <f t="array" ref="Y16">IF(Y$2="","",IF(IFERROR(SUM(_xlfn._xlws.FILTER(DATABANK[ENTRADA],(DATABANK[NOME]=$B16)*(DATABANK[DATA PGTO]=Y$2))),"")=0,"",IFERROR(SUM(_xlfn._xlws.FILTER(DATABANK[ENTRADA],(DATABANK[NOME]=$B16)*(DATABANK[DATA PGTO]=Y$2))),"")))</f>
        <v/>
      </c>
      <c r="Z16" s="4" t="str" cm="1">
        <f t="array" ref="Z16">IF(Z$2="","",IF(IFERROR(SUM(_xlfn._xlws.FILTER(DATABANK[ENTRADA],(DATABANK[NOME]=$B16)*(DATABANK[DATA PGTO]=Z$2))),"")=0,"",IFERROR(SUM(_xlfn._xlws.FILTER(DATABANK[ENTRADA],(DATABANK[NOME]=$B16)*(DATABANK[DATA PGTO]=Z$2))),"")))</f>
        <v/>
      </c>
      <c r="AA16" s="4" t="str" cm="1">
        <f t="array" ref="AA16">IF(AA$2="","",IF(IFERROR(SUM(_xlfn._xlws.FILTER(DATABANK[ENTRADA],(DATABANK[NOME]=$B16)*(DATABANK[DATA PGTO]=AA$2))),"")=0,"",IFERROR(SUM(_xlfn._xlws.FILTER(DATABANK[ENTRADA],(DATABANK[NOME]=$B16)*(DATABANK[DATA PGTO]=AA$2))),"")))</f>
        <v/>
      </c>
      <c r="AB16" s="4" t="str" cm="1">
        <f t="array" ref="AB16">IF(AB$2="","",IF(IFERROR(SUM(_xlfn._xlws.FILTER(DATABANK[ENTRADA],(DATABANK[NOME]=$B16)*(DATABANK[DATA PGTO]=AB$2))),"")=0,"",IFERROR(SUM(_xlfn._xlws.FILTER(DATABANK[ENTRADA],(DATABANK[NOME]=$B16)*(DATABANK[DATA PGTO]=AB$2))),"")))</f>
        <v/>
      </c>
      <c r="AC16" s="4" t="str" cm="1">
        <f t="array" ref="AC16">IF(AC$2="","",IF(IFERROR(SUM(_xlfn._xlws.FILTER(DATABANK[ENTRADA],(DATABANK[NOME]=$B16)*(DATABANK[DATA PGTO]=AC$2))),"")=0,"",IFERROR(SUM(_xlfn._xlws.FILTER(DATABANK[ENTRADA],(DATABANK[NOME]=$B16)*(DATABANK[DATA PGTO]=AC$2))),"")))</f>
        <v/>
      </c>
      <c r="AD16" s="4" t="str" cm="1">
        <f t="array" ref="AD16">IF(AD$2="","",IF(IFERROR(SUM(_xlfn._xlws.FILTER(DATABANK[ENTRADA],(DATABANK[NOME]=$B16)*(DATABANK[DATA PGTO]=AD$2))),"")=0,"",IFERROR(SUM(_xlfn._xlws.FILTER(DATABANK[ENTRADA],(DATABANK[NOME]=$B16)*(DATABANK[DATA PGTO]=AD$2))),"")))</f>
        <v/>
      </c>
      <c r="AE16" s="4" t="str" cm="1">
        <f t="array" ref="AE16">IF(AE$2="","",IF(IFERROR(SUM(_xlfn._xlws.FILTER(DATABANK[ENTRADA],(DATABANK[NOME]=$B16)*(DATABANK[DATA PGTO]=AE$2))),"")=0,"",IFERROR(SUM(_xlfn._xlws.FILTER(DATABANK[ENTRADA],(DATABANK[NOME]=$B16)*(DATABANK[DATA PGTO]=AE$2))),"")))</f>
        <v/>
      </c>
      <c r="AF16" s="4" t="str" cm="1">
        <f t="array" ref="AF16">IF(AF$2="","",IF(IFERROR(SUM(_xlfn._xlws.FILTER(DATABANK[ENTRADA],(DATABANK[NOME]=$B16)*(DATABANK[DATA PGTO]=AF$2))),"")=0,"",IFERROR(SUM(_xlfn._xlws.FILTER(DATABANK[ENTRADA],(DATABANK[NOME]=$B16)*(DATABANK[DATA PGTO]=AF$2))),"")))</f>
        <v/>
      </c>
      <c r="AG16" s="4" t="str" cm="1">
        <f t="array" ref="AG16">IF(AG$2="","",IF(IFERROR(SUM(_xlfn._xlws.FILTER(DATABANK[ENTRADA],(DATABANK[NOME]=$B16)*(DATABANK[DATA PGTO]=AG$2))),"")=0,"",IFERROR(SUM(_xlfn._xlws.FILTER(DATABANK[ENTRADA],(DATABANK[NOME]=$B16)*(DATABANK[DATA PGTO]=AG$2))),"")))</f>
        <v/>
      </c>
      <c r="AH16" s="3"/>
      <c r="AI16" s="3"/>
      <c r="AJ16" s="3"/>
      <c r="AK16" s="3"/>
      <c r="AL16" s="3"/>
      <c r="AM16" s="3"/>
    </row>
    <row r="17" spans="2:39" ht="12" customHeight="1" x14ac:dyDescent="0.25">
      <c r="B17" s="5"/>
      <c r="C17" s="4" t="str" cm="1">
        <f t="array" ref="C17">IF(C$2="","",IF(IFERROR(SUM(_xlfn._xlws.FILTER(DATABANK[ENTRADA],(DATABANK[NOME]=$B17)*(DATABANK[DATA PGTO]=C$2))),"")=0,"",IFERROR(SUM(_xlfn._xlws.FILTER(DATABANK[ENTRADA],(DATABANK[NOME]=$B17)*(DATABANK[DATA PGTO]=C$2))),"")))</f>
        <v/>
      </c>
      <c r="D17" s="4" t="str" cm="1">
        <f t="array" ref="D17">IF(D$2="","",IF(IFERROR(SUM(_xlfn._xlws.FILTER(DATABANK[ENTRADA],(DATABANK[NOME]=$B17)*(DATABANK[DATA PGTO]=D$2))),"")=0,"",IFERROR(SUM(_xlfn._xlws.FILTER(DATABANK[ENTRADA],(DATABANK[NOME]=$B17)*(DATABANK[DATA PGTO]=D$2))),"")))</f>
        <v/>
      </c>
      <c r="E17" s="4" t="str" cm="1">
        <f t="array" ref="E17">IF(E$2="","",IF(IFERROR(SUM(_xlfn._xlws.FILTER(DATABANK[ENTRADA],(DATABANK[NOME]=$B17)*(DATABANK[DATA PGTO]=E$2))),"")=0,"",IFERROR(SUM(_xlfn._xlws.FILTER(DATABANK[ENTRADA],(DATABANK[NOME]=$B17)*(DATABANK[DATA PGTO]=E$2))),"")))</f>
        <v/>
      </c>
      <c r="F17" s="4" t="str" cm="1">
        <f t="array" ref="F17">IF(F$2="","",IF(IFERROR(SUM(_xlfn._xlws.FILTER(DATABANK[ENTRADA],(DATABANK[NOME]=$B17)*(DATABANK[DATA PGTO]=F$2))),"")=0,"",IFERROR(SUM(_xlfn._xlws.FILTER(DATABANK[ENTRADA],(DATABANK[NOME]=$B17)*(DATABANK[DATA PGTO]=F$2))),"")))</f>
        <v/>
      </c>
      <c r="G17" s="4" t="str" cm="1">
        <f t="array" ref="G17">IF(G$2="","",IF(IFERROR(SUM(_xlfn._xlws.FILTER(DATABANK[ENTRADA],(DATABANK[NOME]=$B17)*(DATABANK[DATA PGTO]=G$2))),"")=0,"",IFERROR(SUM(_xlfn._xlws.FILTER(DATABANK[ENTRADA],(DATABANK[NOME]=$B17)*(DATABANK[DATA PGTO]=G$2))),"")))</f>
        <v/>
      </c>
      <c r="H17" s="4" t="str" cm="1">
        <f t="array" ref="H17">IF(H$2="","",IF(IFERROR(SUM(_xlfn._xlws.FILTER(DATABANK[ENTRADA],(DATABANK[NOME]=$B17)*(DATABANK[DATA PGTO]=H$2))),"")=0,"",IFERROR(SUM(_xlfn._xlws.FILTER(DATABANK[ENTRADA],(DATABANK[NOME]=$B17)*(DATABANK[DATA PGTO]=H$2))),"")))</f>
        <v/>
      </c>
      <c r="I17" s="4" t="str" cm="1">
        <f t="array" ref="I17">IF(I$2="","",IF(IFERROR(SUM(_xlfn._xlws.FILTER(DATABANK[ENTRADA],(DATABANK[NOME]=$B17)*(DATABANK[DATA PGTO]=I$2))),"")=0,"",IFERROR(SUM(_xlfn._xlws.FILTER(DATABANK[ENTRADA],(DATABANK[NOME]=$B17)*(DATABANK[DATA PGTO]=I$2))),"")))</f>
        <v/>
      </c>
      <c r="J17" s="4" t="str" cm="1">
        <f t="array" ref="J17">IF(J$2="","",IF(IFERROR(SUM(_xlfn._xlws.FILTER(DATABANK[ENTRADA],(DATABANK[NOME]=$B17)*(DATABANK[DATA PGTO]=J$2))),"")=0,"",IFERROR(SUM(_xlfn._xlws.FILTER(DATABANK[ENTRADA],(DATABANK[NOME]=$B17)*(DATABANK[DATA PGTO]=J$2))),"")))</f>
        <v/>
      </c>
      <c r="K17" s="4" t="str" cm="1">
        <f t="array" ref="K17">IF(K$2="","",IF(IFERROR(SUM(_xlfn._xlws.FILTER(DATABANK[ENTRADA],(DATABANK[NOME]=$B17)*(DATABANK[DATA PGTO]=K$2))),"")=0,"",IFERROR(SUM(_xlfn._xlws.FILTER(DATABANK[ENTRADA],(DATABANK[NOME]=$B17)*(DATABANK[DATA PGTO]=K$2))),"")))</f>
        <v/>
      </c>
      <c r="L17" s="4" t="str" cm="1">
        <f t="array" ref="L17">IF(L$2="","",IF(IFERROR(SUM(_xlfn._xlws.FILTER(DATABANK[ENTRADA],(DATABANK[NOME]=$B17)*(DATABANK[DATA PGTO]=L$2))),"")=0,"",IFERROR(SUM(_xlfn._xlws.FILTER(DATABANK[ENTRADA],(DATABANK[NOME]=$B17)*(DATABANK[DATA PGTO]=L$2))),"")))</f>
        <v/>
      </c>
      <c r="M17" s="4" t="str" cm="1">
        <f t="array" ref="M17">IF(M$2="","",IF(IFERROR(SUM(_xlfn._xlws.FILTER(DATABANK[ENTRADA],(DATABANK[NOME]=$B17)*(DATABANK[DATA PGTO]=M$2))),"")=0,"",IFERROR(SUM(_xlfn._xlws.FILTER(DATABANK[ENTRADA],(DATABANK[NOME]=$B17)*(DATABANK[DATA PGTO]=M$2))),"")))</f>
        <v/>
      </c>
      <c r="N17" s="4" t="str" cm="1">
        <f t="array" ref="N17">IF(N$2="","",IF(IFERROR(SUM(_xlfn._xlws.FILTER(DATABANK[ENTRADA],(DATABANK[NOME]=$B17)*(DATABANK[DATA PGTO]=N$2))),"")=0,"",IFERROR(SUM(_xlfn._xlws.FILTER(DATABANK[ENTRADA],(DATABANK[NOME]=$B17)*(DATABANK[DATA PGTO]=N$2))),"")))</f>
        <v/>
      </c>
      <c r="O17" s="4" t="str" cm="1">
        <f t="array" ref="O17">IF(O$2="","",IF(IFERROR(SUM(_xlfn._xlws.FILTER(DATABANK[ENTRADA],(DATABANK[NOME]=$B17)*(DATABANK[DATA PGTO]=O$2))),"")=0,"",IFERROR(SUM(_xlfn._xlws.FILTER(DATABANK[ENTRADA],(DATABANK[NOME]=$B17)*(DATABANK[DATA PGTO]=O$2))),"")))</f>
        <v/>
      </c>
      <c r="P17" s="4" t="str" cm="1">
        <f t="array" ref="P17">IF(P$2="","",IF(IFERROR(SUM(_xlfn._xlws.FILTER(DATABANK[ENTRADA],(DATABANK[NOME]=$B17)*(DATABANK[DATA PGTO]=P$2))),"")=0,"",IFERROR(SUM(_xlfn._xlws.FILTER(DATABANK[ENTRADA],(DATABANK[NOME]=$B17)*(DATABANK[DATA PGTO]=P$2))),"")))</f>
        <v/>
      </c>
      <c r="Q17" s="4" t="str" cm="1">
        <f t="array" ref="Q17">IF(Q$2="","",IF(IFERROR(SUM(_xlfn._xlws.FILTER(DATABANK[ENTRADA],(DATABANK[NOME]=$B17)*(DATABANK[DATA PGTO]=Q$2))),"")=0,"",IFERROR(SUM(_xlfn._xlws.FILTER(DATABANK[ENTRADA],(DATABANK[NOME]=$B17)*(DATABANK[DATA PGTO]=Q$2))),"")))</f>
        <v/>
      </c>
      <c r="R17" s="4" t="str" cm="1">
        <f t="array" ref="R17">IF(R$2="","",IF(IFERROR(SUM(_xlfn._xlws.FILTER(DATABANK[ENTRADA],(DATABANK[NOME]=$B17)*(DATABANK[DATA PGTO]=R$2))),"")=0,"",IFERROR(SUM(_xlfn._xlws.FILTER(DATABANK[ENTRADA],(DATABANK[NOME]=$B17)*(DATABANK[DATA PGTO]=R$2))),"")))</f>
        <v/>
      </c>
      <c r="S17" s="4" t="str" cm="1">
        <f t="array" ref="S17">IF(S$2="","",IF(IFERROR(SUM(_xlfn._xlws.FILTER(DATABANK[ENTRADA],(DATABANK[NOME]=$B17)*(DATABANK[DATA PGTO]=S$2))),"")=0,"",IFERROR(SUM(_xlfn._xlws.FILTER(DATABANK[ENTRADA],(DATABANK[NOME]=$B17)*(DATABANK[DATA PGTO]=S$2))),"")))</f>
        <v/>
      </c>
      <c r="T17" s="4" t="str" cm="1">
        <f t="array" ref="T17">IF(T$2="","",IF(IFERROR(SUM(_xlfn._xlws.FILTER(DATABANK[ENTRADA],(DATABANK[NOME]=$B17)*(DATABANK[DATA PGTO]=T$2))),"")=0,"",IFERROR(SUM(_xlfn._xlws.FILTER(DATABANK[ENTRADA],(DATABANK[NOME]=$B17)*(DATABANK[DATA PGTO]=T$2))),"")))</f>
        <v/>
      </c>
      <c r="U17" s="4" t="str" cm="1">
        <f t="array" ref="U17">IF(U$2="","",IF(IFERROR(SUM(_xlfn._xlws.FILTER(DATABANK[ENTRADA],(DATABANK[NOME]=$B17)*(DATABANK[DATA PGTO]=U$2))),"")=0,"",IFERROR(SUM(_xlfn._xlws.FILTER(DATABANK[ENTRADA],(DATABANK[NOME]=$B17)*(DATABANK[DATA PGTO]=U$2))),"")))</f>
        <v/>
      </c>
      <c r="V17" s="4" t="str" cm="1">
        <f t="array" ref="V17">IF(V$2="","",IF(IFERROR(SUM(_xlfn._xlws.FILTER(DATABANK[ENTRADA],(DATABANK[NOME]=$B17)*(DATABANK[DATA PGTO]=V$2))),"")=0,"",IFERROR(SUM(_xlfn._xlws.FILTER(DATABANK[ENTRADA],(DATABANK[NOME]=$B17)*(DATABANK[DATA PGTO]=V$2))),"")))</f>
        <v/>
      </c>
      <c r="W17" s="4" t="str" cm="1">
        <f t="array" ref="W17">IF(W$2="","",IF(IFERROR(SUM(_xlfn._xlws.FILTER(DATABANK[ENTRADA],(DATABANK[NOME]=$B17)*(DATABANK[DATA PGTO]=W$2))),"")=0,"",IFERROR(SUM(_xlfn._xlws.FILTER(DATABANK[ENTRADA],(DATABANK[NOME]=$B17)*(DATABANK[DATA PGTO]=W$2))),"")))</f>
        <v/>
      </c>
      <c r="X17" s="4" t="str" cm="1">
        <f t="array" ref="X17">IF(X$2="","",IF(IFERROR(SUM(_xlfn._xlws.FILTER(DATABANK[ENTRADA],(DATABANK[NOME]=$B17)*(DATABANK[DATA PGTO]=X$2))),"")=0,"",IFERROR(SUM(_xlfn._xlws.FILTER(DATABANK[ENTRADA],(DATABANK[NOME]=$B17)*(DATABANK[DATA PGTO]=X$2))),"")))</f>
        <v/>
      </c>
      <c r="Y17" s="4" t="str" cm="1">
        <f t="array" ref="Y17">IF(Y$2="","",IF(IFERROR(SUM(_xlfn._xlws.FILTER(DATABANK[ENTRADA],(DATABANK[NOME]=$B17)*(DATABANK[DATA PGTO]=Y$2))),"")=0,"",IFERROR(SUM(_xlfn._xlws.FILTER(DATABANK[ENTRADA],(DATABANK[NOME]=$B17)*(DATABANK[DATA PGTO]=Y$2))),"")))</f>
        <v/>
      </c>
      <c r="Z17" s="4" t="str" cm="1">
        <f t="array" ref="Z17">IF(Z$2="","",IF(IFERROR(SUM(_xlfn._xlws.FILTER(DATABANK[ENTRADA],(DATABANK[NOME]=$B17)*(DATABANK[DATA PGTO]=Z$2))),"")=0,"",IFERROR(SUM(_xlfn._xlws.FILTER(DATABANK[ENTRADA],(DATABANK[NOME]=$B17)*(DATABANK[DATA PGTO]=Z$2))),"")))</f>
        <v/>
      </c>
      <c r="AA17" s="4" t="str" cm="1">
        <f t="array" ref="AA17">IF(AA$2="","",IF(IFERROR(SUM(_xlfn._xlws.FILTER(DATABANK[ENTRADA],(DATABANK[NOME]=$B17)*(DATABANK[DATA PGTO]=AA$2))),"")=0,"",IFERROR(SUM(_xlfn._xlws.FILTER(DATABANK[ENTRADA],(DATABANK[NOME]=$B17)*(DATABANK[DATA PGTO]=AA$2))),"")))</f>
        <v/>
      </c>
      <c r="AB17" s="4" t="str" cm="1">
        <f t="array" ref="AB17">IF(AB$2="","",IF(IFERROR(SUM(_xlfn._xlws.FILTER(DATABANK[ENTRADA],(DATABANK[NOME]=$B17)*(DATABANK[DATA PGTO]=AB$2))),"")=0,"",IFERROR(SUM(_xlfn._xlws.FILTER(DATABANK[ENTRADA],(DATABANK[NOME]=$B17)*(DATABANK[DATA PGTO]=AB$2))),"")))</f>
        <v/>
      </c>
      <c r="AC17" s="4" t="str" cm="1">
        <f t="array" ref="AC17">IF(AC$2="","",IF(IFERROR(SUM(_xlfn._xlws.FILTER(DATABANK[ENTRADA],(DATABANK[NOME]=$B17)*(DATABANK[DATA PGTO]=AC$2))),"")=0,"",IFERROR(SUM(_xlfn._xlws.FILTER(DATABANK[ENTRADA],(DATABANK[NOME]=$B17)*(DATABANK[DATA PGTO]=AC$2))),"")))</f>
        <v/>
      </c>
      <c r="AD17" s="4" t="str" cm="1">
        <f t="array" ref="AD17">IF(AD$2="","",IF(IFERROR(SUM(_xlfn._xlws.FILTER(DATABANK[ENTRADA],(DATABANK[NOME]=$B17)*(DATABANK[DATA PGTO]=AD$2))),"")=0,"",IFERROR(SUM(_xlfn._xlws.FILTER(DATABANK[ENTRADA],(DATABANK[NOME]=$B17)*(DATABANK[DATA PGTO]=AD$2))),"")))</f>
        <v/>
      </c>
      <c r="AE17" s="4" t="str" cm="1">
        <f t="array" ref="AE17">IF(AE$2="","",IF(IFERROR(SUM(_xlfn._xlws.FILTER(DATABANK[ENTRADA],(DATABANK[NOME]=$B17)*(DATABANK[DATA PGTO]=AE$2))),"")=0,"",IFERROR(SUM(_xlfn._xlws.FILTER(DATABANK[ENTRADA],(DATABANK[NOME]=$B17)*(DATABANK[DATA PGTO]=AE$2))),"")))</f>
        <v/>
      </c>
      <c r="AF17" s="4" t="str" cm="1">
        <f t="array" ref="AF17">IF(AF$2="","",IF(IFERROR(SUM(_xlfn._xlws.FILTER(DATABANK[ENTRADA],(DATABANK[NOME]=$B17)*(DATABANK[DATA PGTO]=AF$2))),"")=0,"",IFERROR(SUM(_xlfn._xlws.FILTER(DATABANK[ENTRADA],(DATABANK[NOME]=$B17)*(DATABANK[DATA PGTO]=AF$2))),"")))</f>
        <v/>
      </c>
      <c r="AG17" s="4" t="str" cm="1">
        <f t="array" ref="AG17">IF(AG$2="","",IF(IFERROR(SUM(_xlfn._xlws.FILTER(DATABANK[ENTRADA],(DATABANK[NOME]=$B17)*(DATABANK[DATA PGTO]=AG$2))),"")=0,"",IFERROR(SUM(_xlfn._xlws.FILTER(DATABANK[ENTRADA],(DATABANK[NOME]=$B17)*(DATABANK[DATA PGTO]=AG$2))),"")))</f>
        <v/>
      </c>
      <c r="AH17" s="3"/>
      <c r="AI17" s="3"/>
      <c r="AJ17" s="3"/>
      <c r="AK17" s="3"/>
      <c r="AL17" s="3"/>
      <c r="AM17" s="3"/>
    </row>
    <row r="18" spans="2:39" ht="12" customHeight="1" x14ac:dyDescent="0.25">
      <c r="B18" s="5"/>
      <c r="C18" s="4" t="str" cm="1">
        <f t="array" ref="C18">IF(C$2="","",IF(IFERROR(SUM(_xlfn._xlws.FILTER(DATABANK[ENTRADA],(DATABANK[NOME]=$B18)*(DATABANK[DATA PGTO]=C$2))),"")=0,"",IFERROR(SUM(_xlfn._xlws.FILTER(DATABANK[ENTRADA],(DATABANK[NOME]=$B18)*(DATABANK[DATA PGTO]=C$2))),"")))</f>
        <v/>
      </c>
      <c r="D18" s="4" t="str" cm="1">
        <f t="array" ref="D18">IF(D$2="","",IF(IFERROR(SUM(_xlfn._xlws.FILTER(DATABANK[ENTRADA],(DATABANK[NOME]=$B18)*(DATABANK[DATA PGTO]=D$2))),"")=0,"",IFERROR(SUM(_xlfn._xlws.FILTER(DATABANK[ENTRADA],(DATABANK[NOME]=$B18)*(DATABANK[DATA PGTO]=D$2))),"")))</f>
        <v/>
      </c>
      <c r="E18" s="4" t="str" cm="1">
        <f t="array" ref="E18">IF(E$2="","",IF(IFERROR(SUM(_xlfn._xlws.FILTER(DATABANK[ENTRADA],(DATABANK[NOME]=$B18)*(DATABANK[DATA PGTO]=E$2))),"")=0,"",IFERROR(SUM(_xlfn._xlws.FILTER(DATABANK[ENTRADA],(DATABANK[NOME]=$B18)*(DATABANK[DATA PGTO]=E$2))),"")))</f>
        <v/>
      </c>
      <c r="F18" s="4" t="str" cm="1">
        <f t="array" ref="F18">IF(F$2="","",IF(IFERROR(SUM(_xlfn._xlws.FILTER(DATABANK[ENTRADA],(DATABANK[NOME]=$B18)*(DATABANK[DATA PGTO]=F$2))),"")=0,"",IFERROR(SUM(_xlfn._xlws.FILTER(DATABANK[ENTRADA],(DATABANK[NOME]=$B18)*(DATABANK[DATA PGTO]=F$2))),"")))</f>
        <v/>
      </c>
      <c r="G18" s="4" t="str" cm="1">
        <f t="array" ref="G18">IF(G$2="","",IF(IFERROR(SUM(_xlfn._xlws.FILTER(DATABANK[ENTRADA],(DATABANK[NOME]=$B18)*(DATABANK[DATA PGTO]=G$2))),"")=0,"",IFERROR(SUM(_xlfn._xlws.FILTER(DATABANK[ENTRADA],(DATABANK[NOME]=$B18)*(DATABANK[DATA PGTO]=G$2))),"")))</f>
        <v/>
      </c>
      <c r="H18" s="4" t="str" cm="1">
        <f t="array" ref="H18">IF(H$2="","",IF(IFERROR(SUM(_xlfn._xlws.FILTER(DATABANK[ENTRADA],(DATABANK[NOME]=$B18)*(DATABANK[DATA PGTO]=H$2))),"")=0,"",IFERROR(SUM(_xlfn._xlws.FILTER(DATABANK[ENTRADA],(DATABANK[NOME]=$B18)*(DATABANK[DATA PGTO]=H$2))),"")))</f>
        <v/>
      </c>
      <c r="I18" s="4" t="str" cm="1">
        <f t="array" ref="I18">IF(I$2="","",IF(IFERROR(SUM(_xlfn._xlws.FILTER(DATABANK[ENTRADA],(DATABANK[NOME]=$B18)*(DATABANK[DATA PGTO]=I$2))),"")=0,"",IFERROR(SUM(_xlfn._xlws.FILTER(DATABANK[ENTRADA],(DATABANK[NOME]=$B18)*(DATABANK[DATA PGTO]=I$2))),"")))</f>
        <v/>
      </c>
      <c r="J18" s="4" t="str" cm="1">
        <f t="array" ref="J18">IF(J$2="","",IF(IFERROR(SUM(_xlfn._xlws.FILTER(DATABANK[ENTRADA],(DATABANK[NOME]=$B18)*(DATABANK[DATA PGTO]=J$2))),"")=0,"",IFERROR(SUM(_xlfn._xlws.FILTER(DATABANK[ENTRADA],(DATABANK[NOME]=$B18)*(DATABANK[DATA PGTO]=J$2))),"")))</f>
        <v/>
      </c>
      <c r="K18" s="4" t="str" cm="1">
        <f t="array" ref="K18">IF(K$2="","",IF(IFERROR(SUM(_xlfn._xlws.FILTER(DATABANK[ENTRADA],(DATABANK[NOME]=$B18)*(DATABANK[DATA PGTO]=K$2))),"")=0,"",IFERROR(SUM(_xlfn._xlws.FILTER(DATABANK[ENTRADA],(DATABANK[NOME]=$B18)*(DATABANK[DATA PGTO]=K$2))),"")))</f>
        <v/>
      </c>
      <c r="L18" s="4" t="str" cm="1">
        <f t="array" ref="L18">IF(L$2="","",IF(IFERROR(SUM(_xlfn._xlws.FILTER(DATABANK[ENTRADA],(DATABANK[NOME]=$B18)*(DATABANK[DATA PGTO]=L$2))),"")=0,"",IFERROR(SUM(_xlfn._xlws.FILTER(DATABANK[ENTRADA],(DATABANK[NOME]=$B18)*(DATABANK[DATA PGTO]=L$2))),"")))</f>
        <v/>
      </c>
      <c r="M18" s="4" t="str" cm="1">
        <f t="array" ref="M18">IF(M$2="","",IF(IFERROR(SUM(_xlfn._xlws.FILTER(DATABANK[ENTRADA],(DATABANK[NOME]=$B18)*(DATABANK[DATA PGTO]=M$2))),"")=0,"",IFERROR(SUM(_xlfn._xlws.FILTER(DATABANK[ENTRADA],(DATABANK[NOME]=$B18)*(DATABANK[DATA PGTO]=M$2))),"")))</f>
        <v/>
      </c>
      <c r="N18" s="4" t="str" cm="1">
        <f t="array" ref="N18">IF(N$2="","",IF(IFERROR(SUM(_xlfn._xlws.FILTER(DATABANK[ENTRADA],(DATABANK[NOME]=$B18)*(DATABANK[DATA PGTO]=N$2))),"")=0,"",IFERROR(SUM(_xlfn._xlws.FILTER(DATABANK[ENTRADA],(DATABANK[NOME]=$B18)*(DATABANK[DATA PGTO]=N$2))),"")))</f>
        <v/>
      </c>
      <c r="O18" s="4" t="str" cm="1">
        <f t="array" ref="O18">IF(O$2="","",IF(IFERROR(SUM(_xlfn._xlws.FILTER(DATABANK[ENTRADA],(DATABANK[NOME]=$B18)*(DATABANK[DATA PGTO]=O$2))),"")=0,"",IFERROR(SUM(_xlfn._xlws.FILTER(DATABANK[ENTRADA],(DATABANK[NOME]=$B18)*(DATABANK[DATA PGTO]=O$2))),"")))</f>
        <v/>
      </c>
      <c r="P18" s="4" t="str" cm="1">
        <f t="array" ref="P18">IF(P$2="","",IF(IFERROR(SUM(_xlfn._xlws.FILTER(DATABANK[ENTRADA],(DATABANK[NOME]=$B18)*(DATABANK[DATA PGTO]=P$2))),"")=0,"",IFERROR(SUM(_xlfn._xlws.FILTER(DATABANK[ENTRADA],(DATABANK[NOME]=$B18)*(DATABANK[DATA PGTO]=P$2))),"")))</f>
        <v/>
      </c>
      <c r="Q18" s="4" t="str" cm="1">
        <f t="array" ref="Q18">IF(Q$2="","",IF(IFERROR(SUM(_xlfn._xlws.FILTER(DATABANK[ENTRADA],(DATABANK[NOME]=$B18)*(DATABANK[DATA PGTO]=Q$2))),"")=0,"",IFERROR(SUM(_xlfn._xlws.FILTER(DATABANK[ENTRADA],(DATABANK[NOME]=$B18)*(DATABANK[DATA PGTO]=Q$2))),"")))</f>
        <v/>
      </c>
      <c r="R18" s="4" t="str" cm="1">
        <f t="array" ref="R18">IF(R$2="","",IF(IFERROR(SUM(_xlfn._xlws.FILTER(DATABANK[ENTRADA],(DATABANK[NOME]=$B18)*(DATABANK[DATA PGTO]=R$2))),"")=0,"",IFERROR(SUM(_xlfn._xlws.FILTER(DATABANK[ENTRADA],(DATABANK[NOME]=$B18)*(DATABANK[DATA PGTO]=R$2))),"")))</f>
        <v/>
      </c>
      <c r="S18" s="4" t="str" cm="1">
        <f t="array" ref="S18">IF(S$2="","",IF(IFERROR(SUM(_xlfn._xlws.FILTER(DATABANK[ENTRADA],(DATABANK[NOME]=$B18)*(DATABANK[DATA PGTO]=S$2))),"")=0,"",IFERROR(SUM(_xlfn._xlws.FILTER(DATABANK[ENTRADA],(DATABANK[NOME]=$B18)*(DATABANK[DATA PGTO]=S$2))),"")))</f>
        <v/>
      </c>
      <c r="T18" s="4" t="str" cm="1">
        <f t="array" ref="T18">IF(T$2="","",IF(IFERROR(SUM(_xlfn._xlws.FILTER(DATABANK[ENTRADA],(DATABANK[NOME]=$B18)*(DATABANK[DATA PGTO]=T$2))),"")=0,"",IFERROR(SUM(_xlfn._xlws.FILTER(DATABANK[ENTRADA],(DATABANK[NOME]=$B18)*(DATABANK[DATA PGTO]=T$2))),"")))</f>
        <v/>
      </c>
      <c r="U18" s="4" t="str" cm="1">
        <f t="array" ref="U18">IF(U$2="","",IF(IFERROR(SUM(_xlfn._xlws.FILTER(DATABANK[ENTRADA],(DATABANK[NOME]=$B18)*(DATABANK[DATA PGTO]=U$2))),"")=0,"",IFERROR(SUM(_xlfn._xlws.FILTER(DATABANK[ENTRADA],(DATABANK[NOME]=$B18)*(DATABANK[DATA PGTO]=U$2))),"")))</f>
        <v/>
      </c>
      <c r="V18" s="4" t="str" cm="1">
        <f t="array" ref="V18">IF(V$2="","",IF(IFERROR(SUM(_xlfn._xlws.FILTER(DATABANK[ENTRADA],(DATABANK[NOME]=$B18)*(DATABANK[DATA PGTO]=V$2))),"")=0,"",IFERROR(SUM(_xlfn._xlws.FILTER(DATABANK[ENTRADA],(DATABANK[NOME]=$B18)*(DATABANK[DATA PGTO]=V$2))),"")))</f>
        <v/>
      </c>
      <c r="W18" s="4" t="str" cm="1">
        <f t="array" ref="W18">IF(W$2="","",IF(IFERROR(SUM(_xlfn._xlws.FILTER(DATABANK[ENTRADA],(DATABANK[NOME]=$B18)*(DATABANK[DATA PGTO]=W$2))),"")=0,"",IFERROR(SUM(_xlfn._xlws.FILTER(DATABANK[ENTRADA],(DATABANK[NOME]=$B18)*(DATABANK[DATA PGTO]=W$2))),"")))</f>
        <v/>
      </c>
      <c r="X18" s="4" t="str" cm="1">
        <f t="array" ref="X18">IF(X$2="","",IF(IFERROR(SUM(_xlfn._xlws.FILTER(DATABANK[ENTRADA],(DATABANK[NOME]=$B18)*(DATABANK[DATA PGTO]=X$2))),"")=0,"",IFERROR(SUM(_xlfn._xlws.FILTER(DATABANK[ENTRADA],(DATABANK[NOME]=$B18)*(DATABANK[DATA PGTO]=X$2))),"")))</f>
        <v/>
      </c>
      <c r="Y18" s="4" t="str" cm="1">
        <f t="array" ref="Y18">IF(Y$2="","",IF(IFERROR(SUM(_xlfn._xlws.FILTER(DATABANK[ENTRADA],(DATABANK[NOME]=$B18)*(DATABANK[DATA PGTO]=Y$2))),"")=0,"",IFERROR(SUM(_xlfn._xlws.FILTER(DATABANK[ENTRADA],(DATABANK[NOME]=$B18)*(DATABANK[DATA PGTO]=Y$2))),"")))</f>
        <v/>
      </c>
      <c r="Z18" s="4" t="str" cm="1">
        <f t="array" ref="Z18">IF(Z$2="","",IF(IFERROR(SUM(_xlfn._xlws.FILTER(DATABANK[ENTRADA],(DATABANK[NOME]=$B18)*(DATABANK[DATA PGTO]=Z$2))),"")=0,"",IFERROR(SUM(_xlfn._xlws.FILTER(DATABANK[ENTRADA],(DATABANK[NOME]=$B18)*(DATABANK[DATA PGTO]=Z$2))),"")))</f>
        <v/>
      </c>
      <c r="AA18" s="4" t="str" cm="1">
        <f t="array" ref="AA18">IF(AA$2="","",IF(IFERROR(SUM(_xlfn._xlws.FILTER(DATABANK[ENTRADA],(DATABANK[NOME]=$B18)*(DATABANK[DATA PGTO]=AA$2))),"")=0,"",IFERROR(SUM(_xlfn._xlws.FILTER(DATABANK[ENTRADA],(DATABANK[NOME]=$B18)*(DATABANK[DATA PGTO]=AA$2))),"")))</f>
        <v/>
      </c>
      <c r="AB18" s="4" t="str" cm="1">
        <f t="array" ref="AB18">IF(AB$2="","",IF(IFERROR(SUM(_xlfn._xlws.FILTER(DATABANK[ENTRADA],(DATABANK[NOME]=$B18)*(DATABANK[DATA PGTO]=AB$2))),"")=0,"",IFERROR(SUM(_xlfn._xlws.FILTER(DATABANK[ENTRADA],(DATABANK[NOME]=$B18)*(DATABANK[DATA PGTO]=AB$2))),"")))</f>
        <v/>
      </c>
      <c r="AC18" s="4" t="str" cm="1">
        <f t="array" ref="AC18">IF(AC$2="","",IF(IFERROR(SUM(_xlfn._xlws.FILTER(DATABANK[ENTRADA],(DATABANK[NOME]=$B18)*(DATABANK[DATA PGTO]=AC$2))),"")=0,"",IFERROR(SUM(_xlfn._xlws.FILTER(DATABANK[ENTRADA],(DATABANK[NOME]=$B18)*(DATABANK[DATA PGTO]=AC$2))),"")))</f>
        <v/>
      </c>
      <c r="AD18" s="4" t="str" cm="1">
        <f t="array" ref="AD18">IF(AD$2="","",IF(IFERROR(SUM(_xlfn._xlws.FILTER(DATABANK[ENTRADA],(DATABANK[NOME]=$B18)*(DATABANK[DATA PGTO]=AD$2))),"")=0,"",IFERROR(SUM(_xlfn._xlws.FILTER(DATABANK[ENTRADA],(DATABANK[NOME]=$B18)*(DATABANK[DATA PGTO]=AD$2))),"")))</f>
        <v/>
      </c>
      <c r="AE18" s="4" t="str" cm="1">
        <f t="array" ref="AE18">IF(AE$2="","",IF(IFERROR(SUM(_xlfn._xlws.FILTER(DATABANK[ENTRADA],(DATABANK[NOME]=$B18)*(DATABANK[DATA PGTO]=AE$2))),"")=0,"",IFERROR(SUM(_xlfn._xlws.FILTER(DATABANK[ENTRADA],(DATABANK[NOME]=$B18)*(DATABANK[DATA PGTO]=AE$2))),"")))</f>
        <v/>
      </c>
      <c r="AF18" s="4" t="str" cm="1">
        <f t="array" ref="AF18">IF(AF$2="","",IF(IFERROR(SUM(_xlfn._xlws.FILTER(DATABANK[ENTRADA],(DATABANK[NOME]=$B18)*(DATABANK[DATA PGTO]=AF$2))),"")=0,"",IFERROR(SUM(_xlfn._xlws.FILTER(DATABANK[ENTRADA],(DATABANK[NOME]=$B18)*(DATABANK[DATA PGTO]=AF$2))),"")))</f>
        <v/>
      </c>
      <c r="AG18" s="4" t="str" cm="1">
        <f t="array" ref="AG18">IF(AG$2="","",IF(IFERROR(SUM(_xlfn._xlws.FILTER(DATABANK[ENTRADA],(DATABANK[NOME]=$B18)*(DATABANK[DATA PGTO]=AG$2))),"")=0,"",IFERROR(SUM(_xlfn._xlws.FILTER(DATABANK[ENTRADA],(DATABANK[NOME]=$B18)*(DATABANK[DATA PGTO]=AG$2))),"")))</f>
        <v/>
      </c>
      <c r="AH18" s="3"/>
      <c r="AI18" s="3"/>
      <c r="AJ18" s="3"/>
      <c r="AK18" s="3"/>
      <c r="AL18" s="3"/>
      <c r="AM18" s="3"/>
    </row>
    <row r="19" spans="2:39" ht="12" customHeight="1" x14ac:dyDescent="0.25">
      <c r="B19" s="5"/>
      <c r="C19" s="4" t="str" cm="1">
        <f t="array" ref="C19">IF(C$2="","",IF(IFERROR(SUM(_xlfn._xlws.FILTER(DATABANK[ENTRADA],(DATABANK[NOME]=$B19)*(DATABANK[DATA PGTO]=C$2))),"")=0,"",IFERROR(SUM(_xlfn._xlws.FILTER(DATABANK[ENTRADA],(DATABANK[NOME]=$B19)*(DATABANK[DATA PGTO]=C$2))),"")))</f>
        <v/>
      </c>
      <c r="D19" s="4" t="str" cm="1">
        <f t="array" ref="D19">IF(D$2="","",IF(IFERROR(SUM(_xlfn._xlws.FILTER(DATABANK[ENTRADA],(DATABANK[NOME]=$B19)*(DATABANK[DATA PGTO]=D$2))),"")=0,"",IFERROR(SUM(_xlfn._xlws.FILTER(DATABANK[ENTRADA],(DATABANK[NOME]=$B19)*(DATABANK[DATA PGTO]=D$2))),"")))</f>
        <v/>
      </c>
      <c r="E19" s="4" t="str" cm="1">
        <f t="array" ref="E19">IF(E$2="","",IF(IFERROR(SUM(_xlfn._xlws.FILTER(DATABANK[ENTRADA],(DATABANK[NOME]=$B19)*(DATABANK[DATA PGTO]=E$2))),"")=0,"",IFERROR(SUM(_xlfn._xlws.FILTER(DATABANK[ENTRADA],(DATABANK[NOME]=$B19)*(DATABANK[DATA PGTO]=E$2))),"")))</f>
        <v/>
      </c>
      <c r="F19" s="4" t="str" cm="1">
        <f t="array" ref="F19">IF(F$2="","",IF(IFERROR(SUM(_xlfn._xlws.FILTER(DATABANK[ENTRADA],(DATABANK[NOME]=$B19)*(DATABANK[DATA PGTO]=F$2))),"")=0,"",IFERROR(SUM(_xlfn._xlws.FILTER(DATABANK[ENTRADA],(DATABANK[NOME]=$B19)*(DATABANK[DATA PGTO]=F$2))),"")))</f>
        <v/>
      </c>
      <c r="G19" s="4" t="str" cm="1">
        <f t="array" ref="G19">IF(G$2="","",IF(IFERROR(SUM(_xlfn._xlws.FILTER(DATABANK[ENTRADA],(DATABANK[NOME]=$B19)*(DATABANK[DATA PGTO]=G$2))),"")=0,"",IFERROR(SUM(_xlfn._xlws.FILTER(DATABANK[ENTRADA],(DATABANK[NOME]=$B19)*(DATABANK[DATA PGTO]=G$2))),"")))</f>
        <v/>
      </c>
      <c r="H19" s="4" t="str" cm="1">
        <f t="array" ref="H19">IF(H$2="","",IF(IFERROR(SUM(_xlfn._xlws.FILTER(DATABANK[ENTRADA],(DATABANK[NOME]=$B19)*(DATABANK[DATA PGTO]=H$2))),"")=0,"",IFERROR(SUM(_xlfn._xlws.FILTER(DATABANK[ENTRADA],(DATABANK[NOME]=$B19)*(DATABANK[DATA PGTO]=H$2))),"")))</f>
        <v/>
      </c>
      <c r="I19" s="4" t="str" cm="1">
        <f t="array" ref="I19">IF(I$2="","",IF(IFERROR(SUM(_xlfn._xlws.FILTER(DATABANK[ENTRADA],(DATABANK[NOME]=$B19)*(DATABANK[DATA PGTO]=I$2))),"")=0,"",IFERROR(SUM(_xlfn._xlws.FILTER(DATABANK[ENTRADA],(DATABANK[NOME]=$B19)*(DATABANK[DATA PGTO]=I$2))),"")))</f>
        <v/>
      </c>
      <c r="J19" s="4" t="str" cm="1">
        <f t="array" ref="J19">IF(J$2="","",IF(IFERROR(SUM(_xlfn._xlws.FILTER(DATABANK[ENTRADA],(DATABANK[NOME]=$B19)*(DATABANK[DATA PGTO]=J$2))),"")=0,"",IFERROR(SUM(_xlfn._xlws.FILTER(DATABANK[ENTRADA],(DATABANK[NOME]=$B19)*(DATABANK[DATA PGTO]=J$2))),"")))</f>
        <v/>
      </c>
      <c r="K19" s="4" t="str" cm="1">
        <f t="array" ref="K19">IF(K$2="","",IF(IFERROR(SUM(_xlfn._xlws.FILTER(DATABANK[ENTRADA],(DATABANK[NOME]=$B19)*(DATABANK[DATA PGTO]=K$2))),"")=0,"",IFERROR(SUM(_xlfn._xlws.FILTER(DATABANK[ENTRADA],(DATABANK[NOME]=$B19)*(DATABANK[DATA PGTO]=K$2))),"")))</f>
        <v/>
      </c>
      <c r="L19" s="4" t="str" cm="1">
        <f t="array" ref="L19">IF(L$2="","",IF(IFERROR(SUM(_xlfn._xlws.FILTER(DATABANK[ENTRADA],(DATABANK[NOME]=$B19)*(DATABANK[DATA PGTO]=L$2))),"")=0,"",IFERROR(SUM(_xlfn._xlws.FILTER(DATABANK[ENTRADA],(DATABANK[NOME]=$B19)*(DATABANK[DATA PGTO]=L$2))),"")))</f>
        <v/>
      </c>
      <c r="M19" s="4" t="str" cm="1">
        <f t="array" ref="M19">IF(M$2="","",IF(IFERROR(SUM(_xlfn._xlws.FILTER(DATABANK[ENTRADA],(DATABANK[NOME]=$B19)*(DATABANK[DATA PGTO]=M$2))),"")=0,"",IFERROR(SUM(_xlfn._xlws.FILTER(DATABANK[ENTRADA],(DATABANK[NOME]=$B19)*(DATABANK[DATA PGTO]=M$2))),"")))</f>
        <v/>
      </c>
      <c r="N19" s="4" t="str" cm="1">
        <f t="array" ref="N19">IF(N$2="","",IF(IFERROR(SUM(_xlfn._xlws.FILTER(DATABANK[ENTRADA],(DATABANK[NOME]=$B19)*(DATABANK[DATA PGTO]=N$2))),"")=0,"",IFERROR(SUM(_xlfn._xlws.FILTER(DATABANK[ENTRADA],(DATABANK[NOME]=$B19)*(DATABANK[DATA PGTO]=N$2))),"")))</f>
        <v/>
      </c>
      <c r="O19" s="4" t="str" cm="1">
        <f t="array" ref="O19">IF(O$2="","",IF(IFERROR(SUM(_xlfn._xlws.FILTER(DATABANK[ENTRADA],(DATABANK[NOME]=$B19)*(DATABANK[DATA PGTO]=O$2))),"")=0,"",IFERROR(SUM(_xlfn._xlws.FILTER(DATABANK[ENTRADA],(DATABANK[NOME]=$B19)*(DATABANK[DATA PGTO]=O$2))),"")))</f>
        <v/>
      </c>
      <c r="P19" s="4" t="str" cm="1">
        <f t="array" ref="P19">IF(P$2="","",IF(IFERROR(SUM(_xlfn._xlws.FILTER(DATABANK[ENTRADA],(DATABANK[NOME]=$B19)*(DATABANK[DATA PGTO]=P$2))),"")=0,"",IFERROR(SUM(_xlfn._xlws.FILTER(DATABANK[ENTRADA],(DATABANK[NOME]=$B19)*(DATABANK[DATA PGTO]=P$2))),"")))</f>
        <v/>
      </c>
      <c r="Q19" s="4" t="str" cm="1">
        <f t="array" ref="Q19">IF(Q$2="","",IF(IFERROR(SUM(_xlfn._xlws.FILTER(DATABANK[ENTRADA],(DATABANK[NOME]=$B19)*(DATABANK[DATA PGTO]=Q$2))),"")=0,"",IFERROR(SUM(_xlfn._xlws.FILTER(DATABANK[ENTRADA],(DATABANK[NOME]=$B19)*(DATABANK[DATA PGTO]=Q$2))),"")))</f>
        <v/>
      </c>
      <c r="R19" s="4" t="str" cm="1">
        <f t="array" ref="R19">IF(R$2="","",IF(IFERROR(SUM(_xlfn._xlws.FILTER(DATABANK[ENTRADA],(DATABANK[NOME]=$B19)*(DATABANK[DATA PGTO]=R$2))),"")=0,"",IFERROR(SUM(_xlfn._xlws.FILTER(DATABANK[ENTRADA],(DATABANK[NOME]=$B19)*(DATABANK[DATA PGTO]=R$2))),"")))</f>
        <v/>
      </c>
      <c r="S19" s="4" t="str" cm="1">
        <f t="array" ref="S19">IF(S$2="","",IF(IFERROR(SUM(_xlfn._xlws.FILTER(DATABANK[ENTRADA],(DATABANK[NOME]=$B19)*(DATABANK[DATA PGTO]=S$2))),"")=0,"",IFERROR(SUM(_xlfn._xlws.FILTER(DATABANK[ENTRADA],(DATABANK[NOME]=$B19)*(DATABANK[DATA PGTO]=S$2))),"")))</f>
        <v/>
      </c>
      <c r="T19" s="4" t="str" cm="1">
        <f t="array" ref="T19">IF(T$2="","",IF(IFERROR(SUM(_xlfn._xlws.FILTER(DATABANK[ENTRADA],(DATABANK[NOME]=$B19)*(DATABANK[DATA PGTO]=T$2))),"")=0,"",IFERROR(SUM(_xlfn._xlws.FILTER(DATABANK[ENTRADA],(DATABANK[NOME]=$B19)*(DATABANK[DATA PGTO]=T$2))),"")))</f>
        <v/>
      </c>
      <c r="U19" s="4" t="str" cm="1">
        <f t="array" ref="U19">IF(U$2="","",IF(IFERROR(SUM(_xlfn._xlws.FILTER(DATABANK[ENTRADA],(DATABANK[NOME]=$B19)*(DATABANK[DATA PGTO]=U$2))),"")=0,"",IFERROR(SUM(_xlfn._xlws.FILTER(DATABANK[ENTRADA],(DATABANK[NOME]=$B19)*(DATABANK[DATA PGTO]=U$2))),"")))</f>
        <v/>
      </c>
      <c r="V19" s="4" t="str" cm="1">
        <f t="array" ref="V19">IF(V$2="","",IF(IFERROR(SUM(_xlfn._xlws.FILTER(DATABANK[ENTRADA],(DATABANK[NOME]=$B19)*(DATABANK[DATA PGTO]=V$2))),"")=0,"",IFERROR(SUM(_xlfn._xlws.FILTER(DATABANK[ENTRADA],(DATABANK[NOME]=$B19)*(DATABANK[DATA PGTO]=V$2))),"")))</f>
        <v/>
      </c>
      <c r="W19" s="4" t="str" cm="1">
        <f t="array" ref="W19">IF(W$2="","",IF(IFERROR(SUM(_xlfn._xlws.FILTER(DATABANK[ENTRADA],(DATABANK[NOME]=$B19)*(DATABANK[DATA PGTO]=W$2))),"")=0,"",IFERROR(SUM(_xlfn._xlws.FILTER(DATABANK[ENTRADA],(DATABANK[NOME]=$B19)*(DATABANK[DATA PGTO]=W$2))),"")))</f>
        <v/>
      </c>
      <c r="X19" s="4" t="str" cm="1">
        <f t="array" ref="X19">IF(X$2="","",IF(IFERROR(SUM(_xlfn._xlws.FILTER(DATABANK[ENTRADA],(DATABANK[NOME]=$B19)*(DATABANK[DATA PGTO]=X$2))),"")=0,"",IFERROR(SUM(_xlfn._xlws.FILTER(DATABANK[ENTRADA],(DATABANK[NOME]=$B19)*(DATABANK[DATA PGTO]=X$2))),"")))</f>
        <v/>
      </c>
      <c r="Y19" s="4" t="str" cm="1">
        <f t="array" ref="Y19">IF(Y$2="","",IF(IFERROR(SUM(_xlfn._xlws.FILTER(DATABANK[ENTRADA],(DATABANK[NOME]=$B19)*(DATABANK[DATA PGTO]=Y$2))),"")=0,"",IFERROR(SUM(_xlfn._xlws.FILTER(DATABANK[ENTRADA],(DATABANK[NOME]=$B19)*(DATABANK[DATA PGTO]=Y$2))),"")))</f>
        <v/>
      </c>
      <c r="Z19" s="4" t="str" cm="1">
        <f t="array" ref="Z19">IF(Z$2="","",IF(IFERROR(SUM(_xlfn._xlws.FILTER(DATABANK[ENTRADA],(DATABANK[NOME]=$B19)*(DATABANK[DATA PGTO]=Z$2))),"")=0,"",IFERROR(SUM(_xlfn._xlws.FILTER(DATABANK[ENTRADA],(DATABANK[NOME]=$B19)*(DATABANK[DATA PGTO]=Z$2))),"")))</f>
        <v/>
      </c>
      <c r="AA19" s="4" t="str" cm="1">
        <f t="array" ref="AA19">IF(AA$2="","",IF(IFERROR(SUM(_xlfn._xlws.FILTER(DATABANK[ENTRADA],(DATABANK[NOME]=$B19)*(DATABANK[DATA PGTO]=AA$2))),"")=0,"",IFERROR(SUM(_xlfn._xlws.FILTER(DATABANK[ENTRADA],(DATABANK[NOME]=$B19)*(DATABANK[DATA PGTO]=AA$2))),"")))</f>
        <v/>
      </c>
      <c r="AB19" s="4" t="str" cm="1">
        <f t="array" ref="AB19">IF(AB$2="","",IF(IFERROR(SUM(_xlfn._xlws.FILTER(DATABANK[ENTRADA],(DATABANK[NOME]=$B19)*(DATABANK[DATA PGTO]=AB$2))),"")=0,"",IFERROR(SUM(_xlfn._xlws.FILTER(DATABANK[ENTRADA],(DATABANK[NOME]=$B19)*(DATABANK[DATA PGTO]=AB$2))),"")))</f>
        <v/>
      </c>
      <c r="AC19" s="4" t="str" cm="1">
        <f t="array" ref="AC19">IF(AC$2="","",IF(IFERROR(SUM(_xlfn._xlws.FILTER(DATABANK[ENTRADA],(DATABANK[NOME]=$B19)*(DATABANK[DATA PGTO]=AC$2))),"")=0,"",IFERROR(SUM(_xlfn._xlws.FILTER(DATABANK[ENTRADA],(DATABANK[NOME]=$B19)*(DATABANK[DATA PGTO]=AC$2))),"")))</f>
        <v/>
      </c>
      <c r="AD19" s="4" t="str" cm="1">
        <f t="array" ref="AD19">IF(AD$2="","",IF(IFERROR(SUM(_xlfn._xlws.FILTER(DATABANK[ENTRADA],(DATABANK[NOME]=$B19)*(DATABANK[DATA PGTO]=AD$2))),"")=0,"",IFERROR(SUM(_xlfn._xlws.FILTER(DATABANK[ENTRADA],(DATABANK[NOME]=$B19)*(DATABANK[DATA PGTO]=AD$2))),"")))</f>
        <v/>
      </c>
      <c r="AE19" s="4" t="str" cm="1">
        <f t="array" ref="AE19">IF(AE$2="","",IF(IFERROR(SUM(_xlfn._xlws.FILTER(DATABANK[ENTRADA],(DATABANK[NOME]=$B19)*(DATABANK[DATA PGTO]=AE$2))),"")=0,"",IFERROR(SUM(_xlfn._xlws.FILTER(DATABANK[ENTRADA],(DATABANK[NOME]=$B19)*(DATABANK[DATA PGTO]=AE$2))),"")))</f>
        <v/>
      </c>
      <c r="AF19" s="4" t="str" cm="1">
        <f t="array" ref="AF19">IF(AF$2="","",IF(IFERROR(SUM(_xlfn._xlws.FILTER(DATABANK[ENTRADA],(DATABANK[NOME]=$B19)*(DATABANK[DATA PGTO]=AF$2))),"")=0,"",IFERROR(SUM(_xlfn._xlws.FILTER(DATABANK[ENTRADA],(DATABANK[NOME]=$B19)*(DATABANK[DATA PGTO]=AF$2))),"")))</f>
        <v/>
      </c>
      <c r="AG19" s="4" t="str" cm="1">
        <f t="array" ref="AG19">IF(AG$2="","",IF(IFERROR(SUM(_xlfn._xlws.FILTER(DATABANK[ENTRADA],(DATABANK[NOME]=$B19)*(DATABANK[DATA PGTO]=AG$2))),"")=0,"",IFERROR(SUM(_xlfn._xlws.FILTER(DATABANK[ENTRADA],(DATABANK[NOME]=$B19)*(DATABANK[DATA PGTO]=AG$2))),"")))</f>
        <v/>
      </c>
      <c r="AH19" s="3"/>
      <c r="AI19" s="3"/>
      <c r="AJ19" s="3"/>
      <c r="AK19" s="3"/>
      <c r="AL19" s="3"/>
      <c r="AM19" s="3"/>
    </row>
    <row r="20" spans="2:39" ht="12" customHeight="1" x14ac:dyDescent="0.25">
      <c r="B20" s="5"/>
      <c r="C20" s="4" t="str" cm="1">
        <f t="array" ref="C20">IF(C$2="","",IF(IFERROR(SUM(_xlfn._xlws.FILTER(DATABANK[ENTRADA],(DATABANK[NOME]=$B20)*(DATABANK[DATA PGTO]=C$2))),"")=0,"",IFERROR(SUM(_xlfn._xlws.FILTER(DATABANK[ENTRADA],(DATABANK[NOME]=$B20)*(DATABANK[DATA PGTO]=C$2))),"")))</f>
        <v/>
      </c>
      <c r="D20" s="4" t="str" cm="1">
        <f t="array" ref="D20">IF(D$2="","",IF(IFERROR(SUM(_xlfn._xlws.FILTER(DATABANK[ENTRADA],(DATABANK[NOME]=$B20)*(DATABANK[DATA PGTO]=D$2))),"")=0,"",IFERROR(SUM(_xlfn._xlws.FILTER(DATABANK[ENTRADA],(DATABANK[NOME]=$B20)*(DATABANK[DATA PGTO]=D$2))),"")))</f>
        <v/>
      </c>
      <c r="E20" s="4" t="str" cm="1">
        <f t="array" ref="E20">IF(E$2="","",IF(IFERROR(SUM(_xlfn._xlws.FILTER(DATABANK[ENTRADA],(DATABANK[NOME]=$B20)*(DATABANK[DATA PGTO]=E$2))),"")=0,"",IFERROR(SUM(_xlfn._xlws.FILTER(DATABANK[ENTRADA],(DATABANK[NOME]=$B20)*(DATABANK[DATA PGTO]=E$2))),"")))</f>
        <v/>
      </c>
      <c r="F20" s="4" t="str" cm="1">
        <f t="array" ref="F20">IF(F$2="","",IF(IFERROR(SUM(_xlfn._xlws.FILTER(DATABANK[ENTRADA],(DATABANK[NOME]=$B20)*(DATABANK[DATA PGTO]=F$2))),"")=0,"",IFERROR(SUM(_xlfn._xlws.FILTER(DATABANK[ENTRADA],(DATABANK[NOME]=$B20)*(DATABANK[DATA PGTO]=F$2))),"")))</f>
        <v/>
      </c>
      <c r="G20" s="4" t="str" cm="1">
        <f t="array" ref="G20">IF(G$2="","",IF(IFERROR(SUM(_xlfn._xlws.FILTER(DATABANK[ENTRADA],(DATABANK[NOME]=$B20)*(DATABANK[DATA PGTO]=G$2))),"")=0,"",IFERROR(SUM(_xlfn._xlws.FILTER(DATABANK[ENTRADA],(DATABANK[NOME]=$B20)*(DATABANK[DATA PGTO]=G$2))),"")))</f>
        <v/>
      </c>
      <c r="H20" s="4" t="str" cm="1">
        <f t="array" ref="H20">IF(H$2="","",IF(IFERROR(SUM(_xlfn._xlws.FILTER(DATABANK[ENTRADA],(DATABANK[NOME]=$B20)*(DATABANK[DATA PGTO]=H$2))),"")=0,"",IFERROR(SUM(_xlfn._xlws.FILTER(DATABANK[ENTRADA],(DATABANK[NOME]=$B20)*(DATABANK[DATA PGTO]=H$2))),"")))</f>
        <v/>
      </c>
      <c r="I20" s="4" t="str" cm="1">
        <f t="array" ref="I20">IF(I$2="","",IF(IFERROR(SUM(_xlfn._xlws.FILTER(DATABANK[ENTRADA],(DATABANK[NOME]=$B20)*(DATABANK[DATA PGTO]=I$2))),"")=0,"",IFERROR(SUM(_xlfn._xlws.FILTER(DATABANK[ENTRADA],(DATABANK[NOME]=$B20)*(DATABANK[DATA PGTO]=I$2))),"")))</f>
        <v/>
      </c>
      <c r="J20" s="4" t="str" cm="1">
        <f t="array" ref="J20">IF(J$2="","",IF(IFERROR(SUM(_xlfn._xlws.FILTER(DATABANK[ENTRADA],(DATABANK[NOME]=$B20)*(DATABANK[DATA PGTO]=J$2))),"")=0,"",IFERROR(SUM(_xlfn._xlws.FILTER(DATABANK[ENTRADA],(DATABANK[NOME]=$B20)*(DATABANK[DATA PGTO]=J$2))),"")))</f>
        <v/>
      </c>
      <c r="K20" s="4" t="str" cm="1">
        <f t="array" ref="K20">IF(K$2="","",IF(IFERROR(SUM(_xlfn._xlws.FILTER(DATABANK[ENTRADA],(DATABANK[NOME]=$B20)*(DATABANK[DATA PGTO]=K$2))),"")=0,"",IFERROR(SUM(_xlfn._xlws.FILTER(DATABANK[ENTRADA],(DATABANK[NOME]=$B20)*(DATABANK[DATA PGTO]=K$2))),"")))</f>
        <v/>
      </c>
      <c r="L20" s="4" t="str" cm="1">
        <f t="array" ref="L20">IF(L$2="","",IF(IFERROR(SUM(_xlfn._xlws.FILTER(DATABANK[ENTRADA],(DATABANK[NOME]=$B20)*(DATABANK[DATA PGTO]=L$2))),"")=0,"",IFERROR(SUM(_xlfn._xlws.FILTER(DATABANK[ENTRADA],(DATABANK[NOME]=$B20)*(DATABANK[DATA PGTO]=L$2))),"")))</f>
        <v/>
      </c>
      <c r="M20" s="4" t="str" cm="1">
        <f t="array" ref="M20">IF(M$2="","",IF(IFERROR(SUM(_xlfn._xlws.FILTER(DATABANK[ENTRADA],(DATABANK[NOME]=$B20)*(DATABANK[DATA PGTO]=M$2))),"")=0,"",IFERROR(SUM(_xlfn._xlws.FILTER(DATABANK[ENTRADA],(DATABANK[NOME]=$B20)*(DATABANK[DATA PGTO]=M$2))),"")))</f>
        <v/>
      </c>
      <c r="N20" s="4" t="str" cm="1">
        <f t="array" ref="N20">IF(N$2="","",IF(IFERROR(SUM(_xlfn._xlws.FILTER(DATABANK[ENTRADA],(DATABANK[NOME]=$B20)*(DATABANK[DATA PGTO]=N$2))),"")=0,"",IFERROR(SUM(_xlfn._xlws.FILTER(DATABANK[ENTRADA],(DATABANK[NOME]=$B20)*(DATABANK[DATA PGTO]=N$2))),"")))</f>
        <v/>
      </c>
      <c r="O20" s="4" t="str" cm="1">
        <f t="array" ref="O20">IF(O$2="","",IF(IFERROR(SUM(_xlfn._xlws.FILTER(DATABANK[ENTRADA],(DATABANK[NOME]=$B20)*(DATABANK[DATA PGTO]=O$2))),"")=0,"",IFERROR(SUM(_xlfn._xlws.FILTER(DATABANK[ENTRADA],(DATABANK[NOME]=$B20)*(DATABANK[DATA PGTO]=O$2))),"")))</f>
        <v/>
      </c>
      <c r="P20" s="4" t="str" cm="1">
        <f t="array" ref="P20">IF(P$2="","",IF(IFERROR(SUM(_xlfn._xlws.FILTER(DATABANK[ENTRADA],(DATABANK[NOME]=$B20)*(DATABANK[DATA PGTO]=P$2))),"")=0,"",IFERROR(SUM(_xlfn._xlws.FILTER(DATABANK[ENTRADA],(DATABANK[NOME]=$B20)*(DATABANK[DATA PGTO]=P$2))),"")))</f>
        <v/>
      </c>
      <c r="Q20" s="4" t="str" cm="1">
        <f t="array" ref="Q20">IF(Q$2="","",IF(IFERROR(SUM(_xlfn._xlws.FILTER(DATABANK[ENTRADA],(DATABANK[NOME]=$B20)*(DATABANK[DATA PGTO]=Q$2))),"")=0,"",IFERROR(SUM(_xlfn._xlws.FILTER(DATABANK[ENTRADA],(DATABANK[NOME]=$B20)*(DATABANK[DATA PGTO]=Q$2))),"")))</f>
        <v/>
      </c>
      <c r="R20" s="4" t="str" cm="1">
        <f t="array" ref="R20">IF(R$2="","",IF(IFERROR(SUM(_xlfn._xlws.FILTER(DATABANK[ENTRADA],(DATABANK[NOME]=$B20)*(DATABANK[DATA PGTO]=R$2))),"")=0,"",IFERROR(SUM(_xlfn._xlws.FILTER(DATABANK[ENTRADA],(DATABANK[NOME]=$B20)*(DATABANK[DATA PGTO]=R$2))),"")))</f>
        <v/>
      </c>
      <c r="S20" s="4" t="str" cm="1">
        <f t="array" ref="S20">IF(S$2="","",IF(IFERROR(SUM(_xlfn._xlws.FILTER(DATABANK[ENTRADA],(DATABANK[NOME]=$B20)*(DATABANK[DATA PGTO]=S$2))),"")=0,"",IFERROR(SUM(_xlfn._xlws.FILTER(DATABANK[ENTRADA],(DATABANK[NOME]=$B20)*(DATABANK[DATA PGTO]=S$2))),"")))</f>
        <v/>
      </c>
      <c r="T20" s="4" t="str" cm="1">
        <f t="array" ref="T20">IF(T$2="","",IF(IFERROR(SUM(_xlfn._xlws.FILTER(DATABANK[ENTRADA],(DATABANK[NOME]=$B20)*(DATABANK[DATA PGTO]=T$2))),"")=0,"",IFERROR(SUM(_xlfn._xlws.FILTER(DATABANK[ENTRADA],(DATABANK[NOME]=$B20)*(DATABANK[DATA PGTO]=T$2))),"")))</f>
        <v/>
      </c>
      <c r="U20" s="4" t="str" cm="1">
        <f t="array" ref="U20">IF(U$2="","",IF(IFERROR(SUM(_xlfn._xlws.FILTER(DATABANK[ENTRADA],(DATABANK[NOME]=$B20)*(DATABANK[DATA PGTO]=U$2))),"")=0,"",IFERROR(SUM(_xlfn._xlws.FILTER(DATABANK[ENTRADA],(DATABANK[NOME]=$B20)*(DATABANK[DATA PGTO]=U$2))),"")))</f>
        <v/>
      </c>
      <c r="V20" s="4" t="str" cm="1">
        <f t="array" ref="V20">IF(V$2="","",IF(IFERROR(SUM(_xlfn._xlws.FILTER(DATABANK[ENTRADA],(DATABANK[NOME]=$B20)*(DATABANK[DATA PGTO]=V$2))),"")=0,"",IFERROR(SUM(_xlfn._xlws.FILTER(DATABANK[ENTRADA],(DATABANK[NOME]=$B20)*(DATABANK[DATA PGTO]=V$2))),"")))</f>
        <v/>
      </c>
      <c r="W20" s="4" t="str" cm="1">
        <f t="array" ref="W20">IF(W$2="","",IF(IFERROR(SUM(_xlfn._xlws.FILTER(DATABANK[ENTRADA],(DATABANK[NOME]=$B20)*(DATABANK[DATA PGTO]=W$2))),"")=0,"",IFERROR(SUM(_xlfn._xlws.FILTER(DATABANK[ENTRADA],(DATABANK[NOME]=$B20)*(DATABANK[DATA PGTO]=W$2))),"")))</f>
        <v/>
      </c>
      <c r="X20" s="4" t="str" cm="1">
        <f t="array" ref="X20">IF(X$2="","",IF(IFERROR(SUM(_xlfn._xlws.FILTER(DATABANK[ENTRADA],(DATABANK[NOME]=$B20)*(DATABANK[DATA PGTO]=X$2))),"")=0,"",IFERROR(SUM(_xlfn._xlws.FILTER(DATABANK[ENTRADA],(DATABANK[NOME]=$B20)*(DATABANK[DATA PGTO]=X$2))),"")))</f>
        <v/>
      </c>
      <c r="Y20" s="4" t="str" cm="1">
        <f t="array" ref="Y20">IF(Y$2="","",IF(IFERROR(SUM(_xlfn._xlws.FILTER(DATABANK[ENTRADA],(DATABANK[NOME]=$B20)*(DATABANK[DATA PGTO]=Y$2))),"")=0,"",IFERROR(SUM(_xlfn._xlws.FILTER(DATABANK[ENTRADA],(DATABANK[NOME]=$B20)*(DATABANK[DATA PGTO]=Y$2))),"")))</f>
        <v/>
      </c>
      <c r="Z20" s="4" t="str" cm="1">
        <f t="array" ref="Z20">IF(Z$2="","",IF(IFERROR(SUM(_xlfn._xlws.FILTER(DATABANK[ENTRADA],(DATABANK[NOME]=$B20)*(DATABANK[DATA PGTO]=Z$2))),"")=0,"",IFERROR(SUM(_xlfn._xlws.FILTER(DATABANK[ENTRADA],(DATABANK[NOME]=$B20)*(DATABANK[DATA PGTO]=Z$2))),"")))</f>
        <v/>
      </c>
      <c r="AA20" s="4" t="str" cm="1">
        <f t="array" ref="AA20">IF(AA$2="","",IF(IFERROR(SUM(_xlfn._xlws.FILTER(DATABANK[ENTRADA],(DATABANK[NOME]=$B20)*(DATABANK[DATA PGTO]=AA$2))),"")=0,"",IFERROR(SUM(_xlfn._xlws.FILTER(DATABANK[ENTRADA],(DATABANK[NOME]=$B20)*(DATABANK[DATA PGTO]=AA$2))),"")))</f>
        <v/>
      </c>
      <c r="AB20" s="4" t="str" cm="1">
        <f t="array" ref="AB20">IF(AB$2="","",IF(IFERROR(SUM(_xlfn._xlws.FILTER(DATABANK[ENTRADA],(DATABANK[NOME]=$B20)*(DATABANK[DATA PGTO]=AB$2))),"")=0,"",IFERROR(SUM(_xlfn._xlws.FILTER(DATABANK[ENTRADA],(DATABANK[NOME]=$B20)*(DATABANK[DATA PGTO]=AB$2))),"")))</f>
        <v/>
      </c>
      <c r="AC20" s="4" t="str" cm="1">
        <f t="array" ref="AC20">IF(AC$2="","",IF(IFERROR(SUM(_xlfn._xlws.FILTER(DATABANK[ENTRADA],(DATABANK[NOME]=$B20)*(DATABANK[DATA PGTO]=AC$2))),"")=0,"",IFERROR(SUM(_xlfn._xlws.FILTER(DATABANK[ENTRADA],(DATABANK[NOME]=$B20)*(DATABANK[DATA PGTO]=AC$2))),"")))</f>
        <v/>
      </c>
      <c r="AD20" s="4" t="str" cm="1">
        <f t="array" ref="AD20">IF(AD$2="","",IF(IFERROR(SUM(_xlfn._xlws.FILTER(DATABANK[ENTRADA],(DATABANK[NOME]=$B20)*(DATABANK[DATA PGTO]=AD$2))),"")=0,"",IFERROR(SUM(_xlfn._xlws.FILTER(DATABANK[ENTRADA],(DATABANK[NOME]=$B20)*(DATABANK[DATA PGTO]=AD$2))),"")))</f>
        <v/>
      </c>
      <c r="AE20" s="4" t="str" cm="1">
        <f t="array" ref="AE20">IF(AE$2="","",IF(IFERROR(SUM(_xlfn._xlws.FILTER(DATABANK[ENTRADA],(DATABANK[NOME]=$B20)*(DATABANK[DATA PGTO]=AE$2))),"")=0,"",IFERROR(SUM(_xlfn._xlws.FILTER(DATABANK[ENTRADA],(DATABANK[NOME]=$B20)*(DATABANK[DATA PGTO]=AE$2))),"")))</f>
        <v/>
      </c>
      <c r="AF20" s="4" t="str" cm="1">
        <f t="array" ref="AF20">IF(AF$2="","",IF(IFERROR(SUM(_xlfn._xlws.FILTER(DATABANK[ENTRADA],(DATABANK[NOME]=$B20)*(DATABANK[DATA PGTO]=AF$2))),"")=0,"",IFERROR(SUM(_xlfn._xlws.FILTER(DATABANK[ENTRADA],(DATABANK[NOME]=$B20)*(DATABANK[DATA PGTO]=AF$2))),"")))</f>
        <v/>
      </c>
      <c r="AG20" s="4" t="str" cm="1">
        <f t="array" ref="AG20">IF(AG$2="","",IF(IFERROR(SUM(_xlfn._xlws.FILTER(DATABANK[ENTRADA],(DATABANK[NOME]=$B20)*(DATABANK[DATA PGTO]=AG$2))),"")=0,"",IFERROR(SUM(_xlfn._xlws.FILTER(DATABANK[ENTRADA],(DATABANK[NOME]=$B20)*(DATABANK[DATA PGTO]=AG$2))),"")))</f>
        <v/>
      </c>
      <c r="AH20" s="3"/>
      <c r="AI20" s="3"/>
      <c r="AJ20" s="3"/>
      <c r="AK20" s="3"/>
      <c r="AL20" s="3"/>
      <c r="AM20" s="3"/>
    </row>
    <row r="21" spans="2:39" ht="12" customHeight="1" x14ac:dyDescent="0.25">
      <c r="B21" s="5"/>
      <c r="C21" s="4" t="str" cm="1">
        <f t="array" ref="C21">IF(C$2="","",IF(IFERROR(SUM(_xlfn._xlws.FILTER(DATABANK[ENTRADA],(DATABANK[NOME]=$B21)*(DATABANK[DATA PGTO]=C$2))),"")=0,"",IFERROR(SUM(_xlfn._xlws.FILTER(DATABANK[ENTRADA],(DATABANK[NOME]=$B21)*(DATABANK[DATA PGTO]=C$2))),"")))</f>
        <v/>
      </c>
      <c r="D21" s="4" t="str" cm="1">
        <f t="array" ref="D21">IF(D$2="","",IF(IFERROR(SUM(_xlfn._xlws.FILTER(DATABANK[ENTRADA],(DATABANK[NOME]=$B21)*(DATABANK[DATA PGTO]=D$2))),"")=0,"",IFERROR(SUM(_xlfn._xlws.FILTER(DATABANK[ENTRADA],(DATABANK[NOME]=$B21)*(DATABANK[DATA PGTO]=D$2))),"")))</f>
        <v/>
      </c>
      <c r="E21" s="4" t="str" cm="1">
        <f t="array" ref="E21">IF(E$2="","",IF(IFERROR(SUM(_xlfn._xlws.FILTER(DATABANK[ENTRADA],(DATABANK[NOME]=$B21)*(DATABANK[DATA PGTO]=E$2))),"")=0,"",IFERROR(SUM(_xlfn._xlws.FILTER(DATABANK[ENTRADA],(DATABANK[NOME]=$B21)*(DATABANK[DATA PGTO]=E$2))),"")))</f>
        <v/>
      </c>
      <c r="F21" s="4" t="str" cm="1">
        <f t="array" ref="F21">IF(F$2="","",IF(IFERROR(SUM(_xlfn._xlws.FILTER(DATABANK[ENTRADA],(DATABANK[NOME]=$B21)*(DATABANK[DATA PGTO]=F$2))),"")=0,"",IFERROR(SUM(_xlfn._xlws.FILTER(DATABANK[ENTRADA],(DATABANK[NOME]=$B21)*(DATABANK[DATA PGTO]=F$2))),"")))</f>
        <v/>
      </c>
      <c r="G21" s="4" t="str" cm="1">
        <f t="array" ref="G21">IF(G$2="","",IF(IFERROR(SUM(_xlfn._xlws.FILTER(DATABANK[ENTRADA],(DATABANK[NOME]=$B21)*(DATABANK[DATA PGTO]=G$2))),"")=0,"",IFERROR(SUM(_xlfn._xlws.FILTER(DATABANK[ENTRADA],(DATABANK[NOME]=$B21)*(DATABANK[DATA PGTO]=G$2))),"")))</f>
        <v/>
      </c>
      <c r="H21" s="4" t="str" cm="1">
        <f t="array" ref="H21">IF(H$2="","",IF(IFERROR(SUM(_xlfn._xlws.FILTER(DATABANK[ENTRADA],(DATABANK[NOME]=$B21)*(DATABANK[DATA PGTO]=H$2))),"")=0,"",IFERROR(SUM(_xlfn._xlws.FILTER(DATABANK[ENTRADA],(DATABANK[NOME]=$B21)*(DATABANK[DATA PGTO]=H$2))),"")))</f>
        <v/>
      </c>
      <c r="I21" s="4" t="str" cm="1">
        <f t="array" ref="I21">IF(I$2="","",IF(IFERROR(SUM(_xlfn._xlws.FILTER(DATABANK[ENTRADA],(DATABANK[NOME]=$B21)*(DATABANK[DATA PGTO]=I$2))),"")=0,"",IFERROR(SUM(_xlfn._xlws.FILTER(DATABANK[ENTRADA],(DATABANK[NOME]=$B21)*(DATABANK[DATA PGTO]=I$2))),"")))</f>
        <v/>
      </c>
      <c r="J21" s="4" t="str" cm="1">
        <f t="array" ref="J21">IF(J$2="","",IF(IFERROR(SUM(_xlfn._xlws.FILTER(DATABANK[ENTRADA],(DATABANK[NOME]=$B21)*(DATABANK[DATA PGTO]=J$2))),"")=0,"",IFERROR(SUM(_xlfn._xlws.FILTER(DATABANK[ENTRADA],(DATABANK[NOME]=$B21)*(DATABANK[DATA PGTO]=J$2))),"")))</f>
        <v/>
      </c>
      <c r="K21" s="4" t="str" cm="1">
        <f t="array" ref="K21">IF(K$2="","",IF(IFERROR(SUM(_xlfn._xlws.FILTER(DATABANK[ENTRADA],(DATABANK[NOME]=$B21)*(DATABANK[DATA PGTO]=K$2))),"")=0,"",IFERROR(SUM(_xlfn._xlws.FILTER(DATABANK[ENTRADA],(DATABANK[NOME]=$B21)*(DATABANK[DATA PGTO]=K$2))),"")))</f>
        <v/>
      </c>
      <c r="L21" s="4" t="str" cm="1">
        <f t="array" ref="L21">IF(L$2="","",IF(IFERROR(SUM(_xlfn._xlws.FILTER(DATABANK[ENTRADA],(DATABANK[NOME]=$B21)*(DATABANK[DATA PGTO]=L$2))),"")=0,"",IFERROR(SUM(_xlfn._xlws.FILTER(DATABANK[ENTRADA],(DATABANK[NOME]=$B21)*(DATABANK[DATA PGTO]=L$2))),"")))</f>
        <v/>
      </c>
      <c r="M21" s="4" t="str" cm="1">
        <f t="array" ref="M21">IF(M$2="","",IF(IFERROR(SUM(_xlfn._xlws.FILTER(DATABANK[ENTRADA],(DATABANK[NOME]=$B21)*(DATABANK[DATA PGTO]=M$2))),"")=0,"",IFERROR(SUM(_xlfn._xlws.FILTER(DATABANK[ENTRADA],(DATABANK[NOME]=$B21)*(DATABANK[DATA PGTO]=M$2))),"")))</f>
        <v/>
      </c>
      <c r="N21" s="4" t="str" cm="1">
        <f t="array" ref="N21">IF(N$2="","",IF(IFERROR(SUM(_xlfn._xlws.FILTER(DATABANK[ENTRADA],(DATABANK[NOME]=$B21)*(DATABANK[DATA PGTO]=N$2))),"")=0,"",IFERROR(SUM(_xlfn._xlws.FILTER(DATABANK[ENTRADA],(DATABANK[NOME]=$B21)*(DATABANK[DATA PGTO]=N$2))),"")))</f>
        <v/>
      </c>
      <c r="O21" s="4" t="str" cm="1">
        <f t="array" ref="O21">IF(O$2="","",IF(IFERROR(SUM(_xlfn._xlws.FILTER(DATABANK[ENTRADA],(DATABANK[NOME]=$B21)*(DATABANK[DATA PGTO]=O$2))),"")=0,"",IFERROR(SUM(_xlfn._xlws.FILTER(DATABANK[ENTRADA],(DATABANK[NOME]=$B21)*(DATABANK[DATA PGTO]=O$2))),"")))</f>
        <v/>
      </c>
      <c r="P21" s="4" t="str" cm="1">
        <f t="array" ref="P21">IF(P$2="","",IF(IFERROR(SUM(_xlfn._xlws.FILTER(DATABANK[ENTRADA],(DATABANK[NOME]=$B21)*(DATABANK[DATA PGTO]=P$2))),"")=0,"",IFERROR(SUM(_xlfn._xlws.FILTER(DATABANK[ENTRADA],(DATABANK[NOME]=$B21)*(DATABANK[DATA PGTO]=P$2))),"")))</f>
        <v/>
      </c>
      <c r="Q21" s="4" t="str" cm="1">
        <f t="array" ref="Q21">IF(Q$2="","",IF(IFERROR(SUM(_xlfn._xlws.FILTER(DATABANK[ENTRADA],(DATABANK[NOME]=$B21)*(DATABANK[DATA PGTO]=Q$2))),"")=0,"",IFERROR(SUM(_xlfn._xlws.FILTER(DATABANK[ENTRADA],(DATABANK[NOME]=$B21)*(DATABANK[DATA PGTO]=Q$2))),"")))</f>
        <v/>
      </c>
      <c r="R21" s="4" t="str" cm="1">
        <f t="array" ref="R21">IF(R$2="","",IF(IFERROR(SUM(_xlfn._xlws.FILTER(DATABANK[ENTRADA],(DATABANK[NOME]=$B21)*(DATABANK[DATA PGTO]=R$2))),"")=0,"",IFERROR(SUM(_xlfn._xlws.FILTER(DATABANK[ENTRADA],(DATABANK[NOME]=$B21)*(DATABANK[DATA PGTO]=R$2))),"")))</f>
        <v/>
      </c>
      <c r="S21" s="4" t="str" cm="1">
        <f t="array" ref="S21">IF(S$2="","",IF(IFERROR(SUM(_xlfn._xlws.FILTER(DATABANK[ENTRADA],(DATABANK[NOME]=$B21)*(DATABANK[DATA PGTO]=S$2))),"")=0,"",IFERROR(SUM(_xlfn._xlws.FILTER(DATABANK[ENTRADA],(DATABANK[NOME]=$B21)*(DATABANK[DATA PGTO]=S$2))),"")))</f>
        <v/>
      </c>
      <c r="T21" s="4" t="str" cm="1">
        <f t="array" ref="T21">IF(T$2="","",IF(IFERROR(SUM(_xlfn._xlws.FILTER(DATABANK[ENTRADA],(DATABANK[NOME]=$B21)*(DATABANK[DATA PGTO]=T$2))),"")=0,"",IFERROR(SUM(_xlfn._xlws.FILTER(DATABANK[ENTRADA],(DATABANK[NOME]=$B21)*(DATABANK[DATA PGTO]=T$2))),"")))</f>
        <v/>
      </c>
      <c r="U21" s="4" t="str" cm="1">
        <f t="array" ref="U21">IF(U$2="","",IF(IFERROR(SUM(_xlfn._xlws.FILTER(DATABANK[ENTRADA],(DATABANK[NOME]=$B21)*(DATABANK[DATA PGTO]=U$2))),"")=0,"",IFERROR(SUM(_xlfn._xlws.FILTER(DATABANK[ENTRADA],(DATABANK[NOME]=$B21)*(DATABANK[DATA PGTO]=U$2))),"")))</f>
        <v/>
      </c>
      <c r="V21" s="4" t="str" cm="1">
        <f t="array" ref="V21">IF(V$2="","",IF(IFERROR(SUM(_xlfn._xlws.FILTER(DATABANK[ENTRADA],(DATABANK[NOME]=$B21)*(DATABANK[DATA PGTO]=V$2))),"")=0,"",IFERROR(SUM(_xlfn._xlws.FILTER(DATABANK[ENTRADA],(DATABANK[NOME]=$B21)*(DATABANK[DATA PGTO]=V$2))),"")))</f>
        <v/>
      </c>
      <c r="W21" s="4" t="str" cm="1">
        <f t="array" ref="W21">IF(W$2="","",IF(IFERROR(SUM(_xlfn._xlws.FILTER(DATABANK[ENTRADA],(DATABANK[NOME]=$B21)*(DATABANK[DATA PGTO]=W$2))),"")=0,"",IFERROR(SUM(_xlfn._xlws.FILTER(DATABANK[ENTRADA],(DATABANK[NOME]=$B21)*(DATABANK[DATA PGTO]=W$2))),"")))</f>
        <v/>
      </c>
      <c r="X21" s="4" t="str" cm="1">
        <f t="array" ref="X21">IF(X$2="","",IF(IFERROR(SUM(_xlfn._xlws.FILTER(DATABANK[ENTRADA],(DATABANK[NOME]=$B21)*(DATABANK[DATA PGTO]=X$2))),"")=0,"",IFERROR(SUM(_xlfn._xlws.FILTER(DATABANK[ENTRADA],(DATABANK[NOME]=$B21)*(DATABANK[DATA PGTO]=X$2))),"")))</f>
        <v/>
      </c>
      <c r="Y21" s="4" t="str" cm="1">
        <f t="array" ref="Y21">IF(Y$2="","",IF(IFERROR(SUM(_xlfn._xlws.FILTER(DATABANK[ENTRADA],(DATABANK[NOME]=$B21)*(DATABANK[DATA PGTO]=Y$2))),"")=0,"",IFERROR(SUM(_xlfn._xlws.FILTER(DATABANK[ENTRADA],(DATABANK[NOME]=$B21)*(DATABANK[DATA PGTO]=Y$2))),"")))</f>
        <v/>
      </c>
      <c r="Z21" s="4" t="str" cm="1">
        <f t="array" ref="Z21">IF(Z$2="","",IF(IFERROR(SUM(_xlfn._xlws.FILTER(DATABANK[ENTRADA],(DATABANK[NOME]=$B21)*(DATABANK[DATA PGTO]=Z$2))),"")=0,"",IFERROR(SUM(_xlfn._xlws.FILTER(DATABANK[ENTRADA],(DATABANK[NOME]=$B21)*(DATABANK[DATA PGTO]=Z$2))),"")))</f>
        <v/>
      </c>
      <c r="AA21" s="4" t="str" cm="1">
        <f t="array" ref="AA21">IF(AA$2="","",IF(IFERROR(SUM(_xlfn._xlws.FILTER(DATABANK[ENTRADA],(DATABANK[NOME]=$B21)*(DATABANK[DATA PGTO]=AA$2))),"")=0,"",IFERROR(SUM(_xlfn._xlws.FILTER(DATABANK[ENTRADA],(DATABANK[NOME]=$B21)*(DATABANK[DATA PGTO]=AA$2))),"")))</f>
        <v/>
      </c>
      <c r="AB21" s="4" t="str" cm="1">
        <f t="array" ref="AB21">IF(AB$2="","",IF(IFERROR(SUM(_xlfn._xlws.FILTER(DATABANK[ENTRADA],(DATABANK[NOME]=$B21)*(DATABANK[DATA PGTO]=AB$2))),"")=0,"",IFERROR(SUM(_xlfn._xlws.FILTER(DATABANK[ENTRADA],(DATABANK[NOME]=$B21)*(DATABANK[DATA PGTO]=AB$2))),"")))</f>
        <v/>
      </c>
      <c r="AC21" s="4" t="str" cm="1">
        <f t="array" ref="AC21">IF(AC$2="","",IF(IFERROR(SUM(_xlfn._xlws.FILTER(DATABANK[ENTRADA],(DATABANK[NOME]=$B21)*(DATABANK[DATA PGTO]=AC$2))),"")=0,"",IFERROR(SUM(_xlfn._xlws.FILTER(DATABANK[ENTRADA],(DATABANK[NOME]=$B21)*(DATABANK[DATA PGTO]=AC$2))),"")))</f>
        <v/>
      </c>
      <c r="AD21" s="4" t="str" cm="1">
        <f t="array" ref="AD21">IF(AD$2="","",IF(IFERROR(SUM(_xlfn._xlws.FILTER(DATABANK[ENTRADA],(DATABANK[NOME]=$B21)*(DATABANK[DATA PGTO]=AD$2))),"")=0,"",IFERROR(SUM(_xlfn._xlws.FILTER(DATABANK[ENTRADA],(DATABANK[NOME]=$B21)*(DATABANK[DATA PGTO]=AD$2))),"")))</f>
        <v/>
      </c>
      <c r="AE21" s="4" t="str" cm="1">
        <f t="array" ref="AE21">IF(AE$2="","",IF(IFERROR(SUM(_xlfn._xlws.FILTER(DATABANK[ENTRADA],(DATABANK[NOME]=$B21)*(DATABANK[DATA PGTO]=AE$2))),"")=0,"",IFERROR(SUM(_xlfn._xlws.FILTER(DATABANK[ENTRADA],(DATABANK[NOME]=$B21)*(DATABANK[DATA PGTO]=AE$2))),"")))</f>
        <v/>
      </c>
      <c r="AF21" s="4" t="str" cm="1">
        <f t="array" ref="AF21">IF(AF$2="","",IF(IFERROR(SUM(_xlfn._xlws.FILTER(DATABANK[ENTRADA],(DATABANK[NOME]=$B21)*(DATABANK[DATA PGTO]=AF$2))),"")=0,"",IFERROR(SUM(_xlfn._xlws.FILTER(DATABANK[ENTRADA],(DATABANK[NOME]=$B21)*(DATABANK[DATA PGTO]=AF$2))),"")))</f>
        <v/>
      </c>
      <c r="AG21" s="4" t="str" cm="1">
        <f t="array" ref="AG21">IF(AG$2="","",IF(IFERROR(SUM(_xlfn._xlws.FILTER(DATABANK[ENTRADA],(DATABANK[NOME]=$B21)*(DATABANK[DATA PGTO]=AG$2))),"")=0,"",IFERROR(SUM(_xlfn._xlws.FILTER(DATABANK[ENTRADA],(DATABANK[NOME]=$B21)*(DATABANK[DATA PGTO]=AG$2))),"")))</f>
        <v/>
      </c>
      <c r="AH21" s="3"/>
      <c r="AI21" s="3"/>
      <c r="AJ21" s="3"/>
      <c r="AK21" s="3"/>
      <c r="AL21" s="3"/>
      <c r="AM21" s="3"/>
    </row>
    <row r="22" spans="2:39" ht="12" customHeight="1" x14ac:dyDescent="0.25">
      <c r="B22" s="5"/>
      <c r="C22" s="4" t="str" cm="1">
        <f t="array" ref="C22">IF(C$2="","",IF(IFERROR(SUM(_xlfn._xlws.FILTER(DATABANK[ENTRADA],(DATABANK[NOME]=$B22)*(DATABANK[DATA PGTO]=C$2))),"")=0,"",IFERROR(SUM(_xlfn._xlws.FILTER(DATABANK[ENTRADA],(DATABANK[NOME]=$B22)*(DATABANK[DATA PGTO]=C$2))),"")))</f>
        <v/>
      </c>
      <c r="D22" s="4" t="str" cm="1">
        <f t="array" ref="D22">IF(D$2="","",IF(IFERROR(SUM(_xlfn._xlws.FILTER(DATABANK[ENTRADA],(DATABANK[NOME]=$B22)*(DATABANK[DATA PGTO]=D$2))),"")=0,"",IFERROR(SUM(_xlfn._xlws.FILTER(DATABANK[ENTRADA],(DATABANK[NOME]=$B22)*(DATABANK[DATA PGTO]=D$2))),"")))</f>
        <v/>
      </c>
      <c r="E22" s="4" t="str" cm="1">
        <f t="array" ref="E22">IF(E$2="","",IF(IFERROR(SUM(_xlfn._xlws.FILTER(DATABANK[ENTRADA],(DATABANK[NOME]=$B22)*(DATABANK[DATA PGTO]=E$2))),"")=0,"",IFERROR(SUM(_xlfn._xlws.FILTER(DATABANK[ENTRADA],(DATABANK[NOME]=$B22)*(DATABANK[DATA PGTO]=E$2))),"")))</f>
        <v/>
      </c>
      <c r="F22" s="4" t="str" cm="1">
        <f t="array" ref="F22">IF(F$2="","",IF(IFERROR(SUM(_xlfn._xlws.FILTER(DATABANK[ENTRADA],(DATABANK[NOME]=$B22)*(DATABANK[DATA PGTO]=F$2))),"")=0,"",IFERROR(SUM(_xlfn._xlws.FILTER(DATABANK[ENTRADA],(DATABANK[NOME]=$B22)*(DATABANK[DATA PGTO]=F$2))),"")))</f>
        <v/>
      </c>
      <c r="G22" s="4" t="str" cm="1">
        <f t="array" ref="G22">IF(G$2="","",IF(IFERROR(SUM(_xlfn._xlws.FILTER(DATABANK[ENTRADA],(DATABANK[NOME]=$B22)*(DATABANK[DATA PGTO]=G$2))),"")=0,"",IFERROR(SUM(_xlfn._xlws.FILTER(DATABANK[ENTRADA],(DATABANK[NOME]=$B22)*(DATABANK[DATA PGTO]=G$2))),"")))</f>
        <v/>
      </c>
      <c r="H22" s="4" t="str" cm="1">
        <f t="array" ref="H22">IF(H$2="","",IF(IFERROR(SUM(_xlfn._xlws.FILTER(DATABANK[ENTRADA],(DATABANK[NOME]=$B22)*(DATABANK[DATA PGTO]=H$2))),"")=0,"",IFERROR(SUM(_xlfn._xlws.FILTER(DATABANK[ENTRADA],(DATABANK[NOME]=$B22)*(DATABANK[DATA PGTO]=H$2))),"")))</f>
        <v/>
      </c>
      <c r="I22" s="4" t="str" cm="1">
        <f t="array" ref="I22">IF(I$2="","",IF(IFERROR(SUM(_xlfn._xlws.FILTER(DATABANK[ENTRADA],(DATABANK[NOME]=$B22)*(DATABANK[DATA PGTO]=I$2))),"")=0,"",IFERROR(SUM(_xlfn._xlws.FILTER(DATABANK[ENTRADA],(DATABANK[NOME]=$B22)*(DATABANK[DATA PGTO]=I$2))),"")))</f>
        <v/>
      </c>
      <c r="J22" s="4" t="str" cm="1">
        <f t="array" ref="J22">IF(J$2="","",IF(IFERROR(SUM(_xlfn._xlws.FILTER(DATABANK[ENTRADA],(DATABANK[NOME]=$B22)*(DATABANK[DATA PGTO]=J$2))),"")=0,"",IFERROR(SUM(_xlfn._xlws.FILTER(DATABANK[ENTRADA],(DATABANK[NOME]=$B22)*(DATABANK[DATA PGTO]=J$2))),"")))</f>
        <v/>
      </c>
      <c r="K22" s="4" t="str" cm="1">
        <f t="array" ref="K22">IF(K$2="","",IF(IFERROR(SUM(_xlfn._xlws.FILTER(DATABANK[ENTRADA],(DATABANK[NOME]=$B22)*(DATABANK[DATA PGTO]=K$2))),"")=0,"",IFERROR(SUM(_xlfn._xlws.FILTER(DATABANK[ENTRADA],(DATABANK[NOME]=$B22)*(DATABANK[DATA PGTO]=K$2))),"")))</f>
        <v/>
      </c>
      <c r="L22" s="4" t="str" cm="1">
        <f t="array" ref="L22">IF(L$2="","",IF(IFERROR(SUM(_xlfn._xlws.FILTER(DATABANK[ENTRADA],(DATABANK[NOME]=$B22)*(DATABANK[DATA PGTO]=L$2))),"")=0,"",IFERROR(SUM(_xlfn._xlws.FILTER(DATABANK[ENTRADA],(DATABANK[NOME]=$B22)*(DATABANK[DATA PGTO]=L$2))),"")))</f>
        <v/>
      </c>
      <c r="M22" s="4" t="str" cm="1">
        <f t="array" ref="M22">IF(M$2="","",IF(IFERROR(SUM(_xlfn._xlws.FILTER(DATABANK[ENTRADA],(DATABANK[NOME]=$B22)*(DATABANK[DATA PGTO]=M$2))),"")=0,"",IFERROR(SUM(_xlfn._xlws.FILTER(DATABANK[ENTRADA],(DATABANK[NOME]=$B22)*(DATABANK[DATA PGTO]=M$2))),"")))</f>
        <v/>
      </c>
      <c r="N22" s="4" t="str" cm="1">
        <f t="array" ref="N22">IF(N$2="","",IF(IFERROR(SUM(_xlfn._xlws.FILTER(DATABANK[ENTRADA],(DATABANK[NOME]=$B22)*(DATABANK[DATA PGTO]=N$2))),"")=0,"",IFERROR(SUM(_xlfn._xlws.FILTER(DATABANK[ENTRADA],(DATABANK[NOME]=$B22)*(DATABANK[DATA PGTO]=N$2))),"")))</f>
        <v/>
      </c>
      <c r="O22" s="4" t="str" cm="1">
        <f t="array" ref="O22">IF(O$2="","",IF(IFERROR(SUM(_xlfn._xlws.FILTER(DATABANK[ENTRADA],(DATABANK[NOME]=$B22)*(DATABANK[DATA PGTO]=O$2))),"")=0,"",IFERROR(SUM(_xlfn._xlws.FILTER(DATABANK[ENTRADA],(DATABANK[NOME]=$B22)*(DATABANK[DATA PGTO]=O$2))),"")))</f>
        <v/>
      </c>
      <c r="P22" s="4" t="str" cm="1">
        <f t="array" ref="P22">IF(P$2="","",IF(IFERROR(SUM(_xlfn._xlws.FILTER(DATABANK[ENTRADA],(DATABANK[NOME]=$B22)*(DATABANK[DATA PGTO]=P$2))),"")=0,"",IFERROR(SUM(_xlfn._xlws.FILTER(DATABANK[ENTRADA],(DATABANK[NOME]=$B22)*(DATABANK[DATA PGTO]=P$2))),"")))</f>
        <v/>
      </c>
      <c r="Q22" s="4" t="str" cm="1">
        <f t="array" ref="Q22">IF(Q$2="","",IF(IFERROR(SUM(_xlfn._xlws.FILTER(DATABANK[ENTRADA],(DATABANK[NOME]=$B22)*(DATABANK[DATA PGTO]=Q$2))),"")=0,"",IFERROR(SUM(_xlfn._xlws.FILTER(DATABANK[ENTRADA],(DATABANK[NOME]=$B22)*(DATABANK[DATA PGTO]=Q$2))),"")))</f>
        <v/>
      </c>
      <c r="R22" s="4" t="str" cm="1">
        <f t="array" ref="R22">IF(R$2="","",IF(IFERROR(SUM(_xlfn._xlws.FILTER(DATABANK[ENTRADA],(DATABANK[NOME]=$B22)*(DATABANK[DATA PGTO]=R$2))),"")=0,"",IFERROR(SUM(_xlfn._xlws.FILTER(DATABANK[ENTRADA],(DATABANK[NOME]=$B22)*(DATABANK[DATA PGTO]=R$2))),"")))</f>
        <v/>
      </c>
      <c r="S22" s="4" t="str" cm="1">
        <f t="array" ref="S22">IF(S$2="","",IF(IFERROR(SUM(_xlfn._xlws.FILTER(DATABANK[ENTRADA],(DATABANK[NOME]=$B22)*(DATABANK[DATA PGTO]=S$2))),"")=0,"",IFERROR(SUM(_xlfn._xlws.FILTER(DATABANK[ENTRADA],(DATABANK[NOME]=$B22)*(DATABANK[DATA PGTO]=S$2))),"")))</f>
        <v/>
      </c>
      <c r="T22" s="4" t="str" cm="1">
        <f t="array" ref="T22">IF(T$2="","",IF(IFERROR(SUM(_xlfn._xlws.FILTER(DATABANK[ENTRADA],(DATABANK[NOME]=$B22)*(DATABANK[DATA PGTO]=T$2))),"")=0,"",IFERROR(SUM(_xlfn._xlws.FILTER(DATABANK[ENTRADA],(DATABANK[NOME]=$B22)*(DATABANK[DATA PGTO]=T$2))),"")))</f>
        <v/>
      </c>
      <c r="U22" s="4" t="str" cm="1">
        <f t="array" ref="U22">IF(U$2="","",IF(IFERROR(SUM(_xlfn._xlws.FILTER(DATABANK[ENTRADA],(DATABANK[NOME]=$B22)*(DATABANK[DATA PGTO]=U$2))),"")=0,"",IFERROR(SUM(_xlfn._xlws.FILTER(DATABANK[ENTRADA],(DATABANK[NOME]=$B22)*(DATABANK[DATA PGTO]=U$2))),"")))</f>
        <v/>
      </c>
      <c r="V22" s="4" t="str" cm="1">
        <f t="array" ref="V22">IF(V$2="","",IF(IFERROR(SUM(_xlfn._xlws.FILTER(DATABANK[ENTRADA],(DATABANK[NOME]=$B22)*(DATABANK[DATA PGTO]=V$2))),"")=0,"",IFERROR(SUM(_xlfn._xlws.FILTER(DATABANK[ENTRADA],(DATABANK[NOME]=$B22)*(DATABANK[DATA PGTO]=V$2))),"")))</f>
        <v/>
      </c>
      <c r="W22" s="4" t="str" cm="1">
        <f t="array" ref="W22">IF(W$2="","",IF(IFERROR(SUM(_xlfn._xlws.FILTER(DATABANK[ENTRADA],(DATABANK[NOME]=$B22)*(DATABANK[DATA PGTO]=W$2))),"")=0,"",IFERROR(SUM(_xlfn._xlws.FILTER(DATABANK[ENTRADA],(DATABANK[NOME]=$B22)*(DATABANK[DATA PGTO]=W$2))),"")))</f>
        <v/>
      </c>
      <c r="X22" s="4" t="str" cm="1">
        <f t="array" ref="X22">IF(X$2="","",IF(IFERROR(SUM(_xlfn._xlws.FILTER(DATABANK[ENTRADA],(DATABANK[NOME]=$B22)*(DATABANK[DATA PGTO]=X$2))),"")=0,"",IFERROR(SUM(_xlfn._xlws.FILTER(DATABANK[ENTRADA],(DATABANK[NOME]=$B22)*(DATABANK[DATA PGTO]=X$2))),"")))</f>
        <v/>
      </c>
      <c r="Y22" s="4" t="str" cm="1">
        <f t="array" ref="Y22">IF(Y$2="","",IF(IFERROR(SUM(_xlfn._xlws.FILTER(DATABANK[ENTRADA],(DATABANK[NOME]=$B22)*(DATABANK[DATA PGTO]=Y$2))),"")=0,"",IFERROR(SUM(_xlfn._xlws.FILTER(DATABANK[ENTRADA],(DATABANK[NOME]=$B22)*(DATABANK[DATA PGTO]=Y$2))),"")))</f>
        <v/>
      </c>
      <c r="Z22" s="4" t="str" cm="1">
        <f t="array" ref="Z22">IF(Z$2="","",IF(IFERROR(SUM(_xlfn._xlws.FILTER(DATABANK[ENTRADA],(DATABANK[NOME]=$B22)*(DATABANK[DATA PGTO]=Z$2))),"")=0,"",IFERROR(SUM(_xlfn._xlws.FILTER(DATABANK[ENTRADA],(DATABANK[NOME]=$B22)*(DATABANK[DATA PGTO]=Z$2))),"")))</f>
        <v/>
      </c>
      <c r="AA22" s="4" t="str" cm="1">
        <f t="array" ref="AA22">IF(AA$2="","",IF(IFERROR(SUM(_xlfn._xlws.FILTER(DATABANK[ENTRADA],(DATABANK[NOME]=$B22)*(DATABANK[DATA PGTO]=AA$2))),"")=0,"",IFERROR(SUM(_xlfn._xlws.FILTER(DATABANK[ENTRADA],(DATABANK[NOME]=$B22)*(DATABANK[DATA PGTO]=AA$2))),"")))</f>
        <v/>
      </c>
      <c r="AB22" s="4" t="str" cm="1">
        <f t="array" ref="AB22">IF(AB$2="","",IF(IFERROR(SUM(_xlfn._xlws.FILTER(DATABANK[ENTRADA],(DATABANK[NOME]=$B22)*(DATABANK[DATA PGTO]=AB$2))),"")=0,"",IFERROR(SUM(_xlfn._xlws.FILTER(DATABANK[ENTRADA],(DATABANK[NOME]=$B22)*(DATABANK[DATA PGTO]=AB$2))),"")))</f>
        <v/>
      </c>
      <c r="AC22" s="4" t="str" cm="1">
        <f t="array" ref="AC22">IF(AC$2="","",IF(IFERROR(SUM(_xlfn._xlws.FILTER(DATABANK[ENTRADA],(DATABANK[NOME]=$B22)*(DATABANK[DATA PGTO]=AC$2))),"")=0,"",IFERROR(SUM(_xlfn._xlws.FILTER(DATABANK[ENTRADA],(DATABANK[NOME]=$B22)*(DATABANK[DATA PGTO]=AC$2))),"")))</f>
        <v/>
      </c>
      <c r="AD22" s="4" t="str" cm="1">
        <f t="array" ref="AD22">IF(AD$2="","",IF(IFERROR(SUM(_xlfn._xlws.FILTER(DATABANK[ENTRADA],(DATABANK[NOME]=$B22)*(DATABANK[DATA PGTO]=AD$2))),"")=0,"",IFERROR(SUM(_xlfn._xlws.FILTER(DATABANK[ENTRADA],(DATABANK[NOME]=$B22)*(DATABANK[DATA PGTO]=AD$2))),"")))</f>
        <v/>
      </c>
      <c r="AE22" s="4" t="str" cm="1">
        <f t="array" ref="AE22">IF(AE$2="","",IF(IFERROR(SUM(_xlfn._xlws.FILTER(DATABANK[ENTRADA],(DATABANK[NOME]=$B22)*(DATABANK[DATA PGTO]=AE$2))),"")=0,"",IFERROR(SUM(_xlfn._xlws.FILTER(DATABANK[ENTRADA],(DATABANK[NOME]=$B22)*(DATABANK[DATA PGTO]=AE$2))),"")))</f>
        <v/>
      </c>
      <c r="AF22" s="4" t="str" cm="1">
        <f t="array" ref="AF22">IF(AF$2="","",IF(IFERROR(SUM(_xlfn._xlws.FILTER(DATABANK[ENTRADA],(DATABANK[NOME]=$B22)*(DATABANK[DATA PGTO]=AF$2))),"")=0,"",IFERROR(SUM(_xlfn._xlws.FILTER(DATABANK[ENTRADA],(DATABANK[NOME]=$B22)*(DATABANK[DATA PGTO]=AF$2))),"")))</f>
        <v/>
      </c>
      <c r="AG22" s="4" t="str" cm="1">
        <f t="array" ref="AG22">IF(AG$2="","",IF(IFERROR(SUM(_xlfn._xlws.FILTER(DATABANK[ENTRADA],(DATABANK[NOME]=$B22)*(DATABANK[DATA PGTO]=AG$2))),"")=0,"",IFERROR(SUM(_xlfn._xlws.FILTER(DATABANK[ENTRADA],(DATABANK[NOME]=$B22)*(DATABANK[DATA PGTO]=AG$2))),"")))</f>
        <v/>
      </c>
      <c r="AH22" s="3"/>
      <c r="AI22" s="3"/>
      <c r="AJ22" s="3"/>
      <c r="AK22" s="3"/>
      <c r="AL22" s="3"/>
      <c r="AM22" s="3"/>
    </row>
    <row r="23" spans="2:39" ht="12" customHeight="1" x14ac:dyDescent="0.25">
      <c r="B23" s="5"/>
      <c r="C23" s="4" t="str" cm="1">
        <f t="array" ref="C23">IF(C$2="","",IF(IFERROR(SUM(_xlfn._xlws.FILTER(DATABANK[ENTRADA],(DATABANK[NOME]=$B23)*(DATABANK[DATA PGTO]=C$2))),"")=0,"",IFERROR(SUM(_xlfn._xlws.FILTER(DATABANK[ENTRADA],(DATABANK[NOME]=$B23)*(DATABANK[DATA PGTO]=C$2))),"")))</f>
        <v/>
      </c>
      <c r="D23" s="4" t="str" cm="1">
        <f t="array" ref="D23">IF(D$2="","",IF(IFERROR(SUM(_xlfn._xlws.FILTER(DATABANK[ENTRADA],(DATABANK[NOME]=$B23)*(DATABANK[DATA PGTO]=D$2))),"")=0,"",IFERROR(SUM(_xlfn._xlws.FILTER(DATABANK[ENTRADA],(DATABANK[NOME]=$B23)*(DATABANK[DATA PGTO]=D$2))),"")))</f>
        <v/>
      </c>
      <c r="E23" s="4" t="str" cm="1">
        <f t="array" ref="E23">IF(E$2="","",IF(IFERROR(SUM(_xlfn._xlws.FILTER(DATABANK[ENTRADA],(DATABANK[NOME]=$B23)*(DATABANK[DATA PGTO]=E$2))),"")=0,"",IFERROR(SUM(_xlfn._xlws.FILTER(DATABANK[ENTRADA],(DATABANK[NOME]=$B23)*(DATABANK[DATA PGTO]=E$2))),"")))</f>
        <v/>
      </c>
      <c r="F23" s="4" t="str" cm="1">
        <f t="array" ref="F23">IF(F$2="","",IF(IFERROR(SUM(_xlfn._xlws.FILTER(DATABANK[ENTRADA],(DATABANK[NOME]=$B23)*(DATABANK[DATA PGTO]=F$2))),"")=0,"",IFERROR(SUM(_xlfn._xlws.FILTER(DATABANK[ENTRADA],(DATABANK[NOME]=$B23)*(DATABANK[DATA PGTO]=F$2))),"")))</f>
        <v/>
      </c>
      <c r="G23" s="4" t="str" cm="1">
        <f t="array" ref="G23">IF(G$2="","",IF(IFERROR(SUM(_xlfn._xlws.FILTER(DATABANK[ENTRADA],(DATABANK[NOME]=$B23)*(DATABANK[DATA PGTO]=G$2))),"")=0,"",IFERROR(SUM(_xlfn._xlws.FILTER(DATABANK[ENTRADA],(DATABANK[NOME]=$B23)*(DATABANK[DATA PGTO]=G$2))),"")))</f>
        <v/>
      </c>
      <c r="H23" s="4" t="str" cm="1">
        <f t="array" ref="H23">IF(H$2="","",IF(IFERROR(SUM(_xlfn._xlws.FILTER(DATABANK[ENTRADA],(DATABANK[NOME]=$B23)*(DATABANK[DATA PGTO]=H$2))),"")=0,"",IFERROR(SUM(_xlfn._xlws.FILTER(DATABANK[ENTRADA],(DATABANK[NOME]=$B23)*(DATABANK[DATA PGTO]=H$2))),"")))</f>
        <v/>
      </c>
      <c r="I23" s="4" t="str" cm="1">
        <f t="array" ref="I23">IF(I$2="","",IF(IFERROR(SUM(_xlfn._xlws.FILTER(DATABANK[ENTRADA],(DATABANK[NOME]=$B23)*(DATABANK[DATA PGTO]=I$2))),"")=0,"",IFERROR(SUM(_xlfn._xlws.FILTER(DATABANK[ENTRADA],(DATABANK[NOME]=$B23)*(DATABANK[DATA PGTO]=I$2))),"")))</f>
        <v/>
      </c>
      <c r="J23" s="4" t="str" cm="1">
        <f t="array" ref="J23">IF(J$2="","",IF(IFERROR(SUM(_xlfn._xlws.FILTER(DATABANK[ENTRADA],(DATABANK[NOME]=$B23)*(DATABANK[DATA PGTO]=J$2))),"")=0,"",IFERROR(SUM(_xlfn._xlws.FILTER(DATABANK[ENTRADA],(DATABANK[NOME]=$B23)*(DATABANK[DATA PGTO]=J$2))),"")))</f>
        <v/>
      </c>
      <c r="K23" s="4" t="str" cm="1">
        <f t="array" ref="K23">IF(K$2="","",IF(IFERROR(SUM(_xlfn._xlws.FILTER(DATABANK[ENTRADA],(DATABANK[NOME]=$B23)*(DATABANK[DATA PGTO]=K$2))),"")=0,"",IFERROR(SUM(_xlfn._xlws.FILTER(DATABANK[ENTRADA],(DATABANK[NOME]=$B23)*(DATABANK[DATA PGTO]=K$2))),"")))</f>
        <v/>
      </c>
      <c r="L23" s="4" t="str" cm="1">
        <f t="array" ref="L23">IF(L$2="","",IF(IFERROR(SUM(_xlfn._xlws.FILTER(DATABANK[ENTRADA],(DATABANK[NOME]=$B23)*(DATABANK[DATA PGTO]=L$2))),"")=0,"",IFERROR(SUM(_xlfn._xlws.FILTER(DATABANK[ENTRADA],(DATABANK[NOME]=$B23)*(DATABANK[DATA PGTO]=L$2))),"")))</f>
        <v/>
      </c>
      <c r="M23" s="4" t="str" cm="1">
        <f t="array" ref="M23">IF(M$2="","",IF(IFERROR(SUM(_xlfn._xlws.FILTER(DATABANK[ENTRADA],(DATABANK[NOME]=$B23)*(DATABANK[DATA PGTO]=M$2))),"")=0,"",IFERROR(SUM(_xlfn._xlws.FILTER(DATABANK[ENTRADA],(DATABANK[NOME]=$B23)*(DATABANK[DATA PGTO]=M$2))),"")))</f>
        <v/>
      </c>
      <c r="N23" s="4" t="str" cm="1">
        <f t="array" ref="N23">IF(N$2="","",IF(IFERROR(SUM(_xlfn._xlws.FILTER(DATABANK[ENTRADA],(DATABANK[NOME]=$B23)*(DATABANK[DATA PGTO]=N$2))),"")=0,"",IFERROR(SUM(_xlfn._xlws.FILTER(DATABANK[ENTRADA],(DATABANK[NOME]=$B23)*(DATABANK[DATA PGTO]=N$2))),"")))</f>
        <v/>
      </c>
      <c r="O23" s="4" t="str" cm="1">
        <f t="array" ref="O23">IF(O$2="","",IF(IFERROR(SUM(_xlfn._xlws.FILTER(DATABANK[ENTRADA],(DATABANK[NOME]=$B23)*(DATABANK[DATA PGTO]=O$2))),"")=0,"",IFERROR(SUM(_xlfn._xlws.FILTER(DATABANK[ENTRADA],(DATABANK[NOME]=$B23)*(DATABANK[DATA PGTO]=O$2))),"")))</f>
        <v/>
      </c>
      <c r="P23" s="4" t="str" cm="1">
        <f t="array" ref="P23">IF(P$2="","",IF(IFERROR(SUM(_xlfn._xlws.FILTER(DATABANK[ENTRADA],(DATABANK[NOME]=$B23)*(DATABANK[DATA PGTO]=P$2))),"")=0,"",IFERROR(SUM(_xlfn._xlws.FILTER(DATABANK[ENTRADA],(DATABANK[NOME]=$B23)*(DATABANK[DATA PGTO]=P$2))),"")))</f>
        <v/>
      </c>
      <c r="Q23" s="4" t="str" cm="1">
        <f t="array" ref="Q23">IF(Q$2="","",IF(IFERROR(SUM(_xlfn._xlws.FILTER(DATABANK[ENTRADA],(DATABANK[NOME]=$B23)*(DATABANK[DATA PGTO]=Q$2))),"")=0,"",IFERROR(SUM(_xlfn._xlws.FILTER(DATABANK[ENTRADA],(DATABANK[NOME]=$B23)*(DATABANK[DATA PGTO]=Q$2))),"")))</f>
        <v/>
      </c>
      <c r="R23" s="4" t="str" cm="1">
        <f t="array" ref="R23">IF(R$2="","",IF(IFERROR(SUM(_xlfn._xlws.FILTER(DATABANK[ENTRADA],(DATABANK[NOME]=$B23)*(DATABANK[DATA PGTO]=R$2))),"")=0,"",IFERROR(SUM(_xlfn._xlws.FILTER(DATABANK[ENTRADA],(DATABANK[NOME]=$B23)*(DATABANK[DATA PGTO]=R$2))),"")))</f>
        <v/>
      </c>
      <c r="S23" s="4" t="str" cm="1">
        <f t="array" ref="S23">IF(S$2="","",IF(IFERROR(SUM(_xlfn._xlws.FILTER(DATABANK[ENTRADA],(DATABANK[NOME]=$B23)*(DATABANK[DATA PGTO]=S$2))),"")=0,"",IFERROR(SUM(_xlfn._xlws.FILTER(DATABANK[ENTRADA],(DATABANK[NOME]=$B23)*(DATABANK[DATA PGTO]=S$2))),"")))</f>
        <v/>
      </c>
      <c r="T23" s="4" t="str" cm="1">
        <f t="array" ref="T23">IF(T$2="","",IF(IFERROR(SUM(_xlfn._xlws.FILTER(DATABANK[ENTRADA],(DATABANK[NOME]=$B23)*(DATABANK[DATA PGTO]=T$2))),"")=0,"",IFERROR(SUM(_xlfn._xlws.FILTER(DATABANK[ENTRADA],(DATABANK[NOME]=$B23)*(DATABANK[DATA PGTO]=T$2))),"")))</f>
        <v/>
      </c>
      <c r="U23" s="4" t="str" cm="1">
        <f t="array" ref="U23">IF(U$2="","",IF(IFERROR(SUM(_xlfn._xlws.FILTER(DATABANK[ENTRADA],(DATABANK[NOME]=$B23)*(DATABANK[DATA PGTO]=U$2))),"")=0,"",IFERROR(SUM(_xlfn._xlws.FILTER(DATABANK[ENTRADA],(DATABANK[NOME]=$B23)*(DATABANK[DATA PGTO]=U$2))),"")))</f>
        <v/>
      </c>
      <c r="V23" s="4" t="str" cm="1">
        <f t="array" ref="V23">IF(V$2="","",IF(IFERROR(SUM(_xlfn._xlws.FILTER(DATABANK[ENTRADA],(DATABANK[NOME]=$B23)*(DATABANK[DATA PGTO]=V$2))),"")=0,"",IFERROR(SUM(_xlfn._xlws.FILTER(DATABANK[ENTRADA],(DATABANK[NOME]=$B23)*(DATABANK[DATA PGTO]=V$2))),"")))</f>
        <v/>
      </c>
      <c r="W23" s="4" t="str" cm="1">
        <f t="array" ref="W23">IF(W$2="","",IF(IFERROR(SUM(_xlfn._xlws.FILTER(DATABANK[ENTRADA],(DATABANK[NOME]=$B23)*(DATABANK[DATA PGTO]=W$2))),"")=0,"",IFERROR(SUM(_xlfn._xlws.FILTER(DATABANK[ENTRADA],(DATABANK[NOME]=$B23)*(DATABANK[DATA PGTO]=W$2))),"")))</f>
        <v/>
      </c>
      <c r="X23" s="4" t="str" cm="1">
        <f t="array" ref="X23">IF(X$2="","",IF(IFERROR(SUM(_xlfn._xlws.FILTER(DATABANK[ENTRADA],(DATABANK[NOME]=$B23)*(DATABANK[DATA PGTO]=X$2))),"")=0,"",IFERROR(SUM(_xlfn._xlws.FILTER(DATABANK[ENTRADA],(DATABANK[NOME]=$B23)*(DATABANK[DATA PGTO]=X$2))),"")))</f>
        <v/>
      </c>
      <c r="Y23" s="4" t="str" cm="1">
        <f t="array" ref="Y23">IF(Y$2="","",IF(IFERROR(SUM(_xlfn._xlws.FILTER(DATABANK[ENTRADA],(DATABANK[NOME]=$B23)*(DATABANK[DATA PGTO]=Y$2))),"")=0,"",IFERROR(SUM(_xlfn._xlws.FILTER(DATABANK[ENTRADA],(DATABANK[NOME]=$B23)*(DATABANK[DATA PGTO]=Y$2))),"")))</f>
        <v/>
      </c>
      <c r="Z23" s="4" t="str" cm="1">
        <f t="array" ref="Z23">IF(Z$2="","",IF(IFERROR(SUM(_xlfn._xlws.FILTER(DATABANK[ENTRADA],(DATABANK[NOME]=$B23)*(DATABANK[DATA PGTO]=Z$2))),"")=0,"",IFERROR(SUM(_xlfn._xlws.FILTER(DATABANK[ENTRADA],(DATABANK[NOME]=$B23)*(DATABANK[DATA PGTO]=Z$2))),"")))</f>
        <v/>
      </c>
      <c r="AA23" s="4" t="str" cm="1">
        <f t="array" ref="AA23">IF(AA$2="","",IF(IFERROR(SUM(_xlfn._xlws.FILTER(DATABANK[ENTRADA],(DATABANK[NOME]=$B23)*(DATABANK[DATA PGTO]=AA$2))),"")=0,"",IFERROR(SUM(_xlfn._xlws.FILTER(DATABANK[ENTRADA],(DATABANK[NOME]=$B23)*(DATABANK[DATA PGTO]=AA$2))),"")))</f>
        <v/>
      </c>
      <c r="AB23" s="4" t="str" cm="1">
        <f t="array" ref="AB23">IF(AB$2="","",IF(IFERROR(SUM(_xlfn._xlws.FILTER(DATABANK[ENTRADA],(DATABANK[NOME]=$B23)*(DATABANK[DATA PGTO]=AB$2))),"")=0,"",IFERROR(SUM(_xlfn._xlws.FILTER(DATABANK[ENTRADA],(DATABANK[NOME]=$B23)*(DATABANK[DATA PGTO]=AB$2))),"")))</f>
        <v/>
      </c>
      <c r="AC23" s="4" t="str" cm="1">
        <f t="array" ref="AC23">IF(AC$2="","",IF(IFERROR(SUM(_xlfn._xlws.FILTER(DATABANK[ENTRADA],(DATABANK[NOME]=$B23)*(DATABANK[DATA PGTO]=AC$2))),"")=0,"",IFERROR(SUM(_xlfn._xlws.FILTER(DATABANK[ENTRADA],(DATABANK[NOME]=$B23)*(DATABANK[DATA PGTO]=AC$2))),"")))</f>
        <v/>
      </c>
      <c r="AD23" s="4" t="str" cm="1">
        <f t="array" ref="AD23">IF(AD$2="","",IF(IFERROR(SUM(_xlfn._xlws.FILTER(DATABANK[ENTRADA],(DATABANK[NOME]=$B23)*(DATABANK[DATA PGTO]=AD$2))),"")=0,"",IFERROR(SUM(_xlfn._xlws.FILTER(DATABANK[ENTRADA],(DATABANK[NOME]=$B23)*(DATABANK[DATA PGTO]=AD$2))),"")))</f>
        <v/>
      </c>
      <c r="AE23" s="4" t="str" cm="1">
        <f t="array" ref="AE23">IF(AE$2="","",IF(IFERROR(SUM(_xlfn._xlws.FILTER(DATABANK[ENTRADA],(DATABANK[NOME]=$B23)*(DATABANK[DATA PGTO]=AE$2))),"")=0,"",IFERROR(SUM(_xlfn._xlws.FILTER(DATABANK[ENTRADA],(DATABANK[NOME]=$B23)*(DATABANK[DATA PGTO]=AE$2))),"")))</f>
        <v/>
      </c>
      <c r="AF23" s="4" t="str" cm="1">
        <f t="array" ref="AF23">IF(AF$2="","",IF(IFERROR(SUM(_xlfn._xlws.FILTER(DATABANK[ENTRADA],(DATABANK[NOME]=$B23)*(DATABANK[DATA PGTO]=AF$2))),"")=0,"",IFERROR(SUM(_xlfn._xlws.FILTER(DATABANK[ENTRADA],(DATABANK[NOME]=$B23)*(DATABANK[DATA PGTO]=AF$2))),"")))</f>
        <v/>
      </c>
      <c r="AG23" s="4" t="str" cm="1">
        <f t="array" ref="AG23">IF(AG$2="","",IF(IFERROR(SUM(_xlfn._xlws.FILTER(DATABANK[ENTRADA],(DATABANK[NOME]=$B23)*(DATABANK[DATA PGTO]=AG$2))),"")=0,"",IFERROR(SUM(_xlfn._xlws.FILTER(DATABANK[ENTRADA],(DATABANK[NOME]=$B23)*(DATABANK[DATA PGTO]=AG$2))),"")))</f>
        <v/>
      </c>
      <c r="AH23" s="3"/>
      <c r="AI23" s="3"/>
      <c r="AJ23" s="3"/>
      <c r="AK23" s="3"/>
      <c r="AL23" s="3"/>
      <c r="AM23" s="3"/>
    </row>
    <row r="24" spans="2:39" ht="12" customHeight="1" x14ac:dyDescent="0.25">
      <c r="B24" s="5"/>
      <c r="C24" s="4" t="str" cm="1">
        <f t="array" ref="C24">IF(C$2="","",IF(IFERROR(SUM(_xlfn._xlws.FILTER(DATABANK[ENTRADA],(DATABANK[NOME]=$B24)*(DATABANK[DATA PGTO]=C$2))),"")=0,"",IFERROR(SUM(_xlfn._xlws.FILTER(DATABANK[ENTRADA],(DATABANK[NOME]=$B24)*(DATABANK[DATA PGTO]=C$2))),"")))</f>
        <v/>
      </c>
      <c r="D24" s="4" t="str" cm="1">
        <f t="array" ref="D24">IF(D$2="","",IF(IFERROR(SUM(_xlfn._xlws.FILTER(DATABANK[ENTRADA],(DATABANK[NOME]=$B24)*(DATABANK[DATA PGTO]=D$2))),"")=0,"",IFERROR(SUM(_xlfn._xlws.FILTER(DATABANK[ENTRADA],(DATABANK[NOME]=$B24)*(DATABANK[DATA PGTO]=D$2))),"")))</f>
        <v/>
      </c>
      <c r="E24" s="4" t="str" cm="1">
        <f t="array" ref="E24">IF(E$2="","",IF(IFERROR(SUM(_xlfn._xlws.FILTER(DATABANK[ENTRADA],(DATABANK[NOME]=$B24)*(DATABANK[DATA PGTO]=E$2))),"")=0,"",IFERROR(SUM(_xlfn._xlws.FILTER(DATABANK[ENTRADA],(DATABANK[NOME]=$B24)*(DATABANK[DATA PGTO]=E$2))),"")))</f>
        <v/>
      </c>
      <c r="F24" s="4" t="str" cm="1">
        <f t="array" ref="F24">IF(F$2="","",IF(IFERROR(SUM(_xlfn._xlws.FILTER(DATABANK[ENTRADA],(DATABANK[NOME]=$B24)*(DATABANK[DATA PGTO]=F$2))),"")=0,"",IFERROR(SUM(_xlfn._xlws.FILTER(DATABANK[ENTRADA],(DATABANK[NOME]=$B24)*(DATABANK[DATA PGTO]=F$2))),"")))</f>
        <v/>
      </c>
      <c r="G24" s="4" t="str" cm="1">
        <f t="array" ref="G24">IF(G$2="","",IF(IFERROR(SUM(_xlfn._xlws.FILTER(DATABANK[ENTRADA],(DATABANK[NOME]=$B24)*(DATABANK[DATA PGTO]=G$2))),"")=0,"",IFERROR(SUM(_xlfn._xlws.FILTER(DATABANK[ENTRADA],(DATABANK[NOME]=$B24)*(DATABANK[DATA PGTO]=G$2))),"")))</f>
        <v/>
      </c>
      <c r="H24" s="4" t="str" cm="1">
        <f t="array" ref="H24">IF(H$2="","",IF(IFERROR(SUM(_xlfn._xlws.FILTER(DATABANK[ENTRADA],(DATABANK[NOME]=$B24)*(DATABANK[DATA PGTO]=H$2))),"")=0,"",IFERROR(SUM(_xlfn._xlws.FILTER(DATABANK[ENTRADA],(DATABANK[NOME]=$B24)*(DATABANK[DATA PGTO]=H$2))),"")))</f>
        <v/>
      </c>
      <c r="I24" s="4" t="str" cm="1">
        <f t="array" ref="I24">IF(I$2="","",IF(IFERROR(SUM(_xlfn._xlws.FILTER(DATABANK[ENTRADA],(DATABANK[NOME]=$B24)*(DATABANK[DATA PGTO]=I$2))),"")=0,"",IFERROR(SUM(_xlfn._xlws.FILTER(DATABANK[ENTRADA],(DATABANK[NOME]=$B24)*(DATABANK[DATA PGTO]=I$2))),"")))</f>
        <v/>
      </c>
      <c r="J24" s="4" t="str" cm="1">
        <f t="array" ref="J24">IF(J$2="","",IF(IFERROR(SUM(_xlfn._xlws.FILTER(DATABANK[ENTRADA],(DATABANK[NOME]=$B24)*(DATABANK[DATA PGTO]=J$2))),"")=0,"",IFERROR(SUM(_xlfn._xlws.FILTER(DATABANK[ENTRADA],(DATABANK[NOME]=$B24)*(DATABANK[DATA PGTO]=J$2))),"")))</f>
        <v/>
      </c>
      <c r="K24" s="4" t="str" cm="1">
        <f t="array" ref="K24">IF(K$2="","",IF(IFERROR(SUM(_xlfn._xlws.FILTER(DATABANK[ENTRADA],(DATABANK[NOME]=$B24)*(DATABANK[DATA PGTO]=K$2))),"")=0,"",IFERROR(SUM(_xlfn._xlws.FILTER(DATABANK[ENTRADA],(DATABANK[NOME]=$B24)*(DATABANK[DATA PGTO]=K$2))),"")))</f>
        <v/>
      </c>
      <c r="L24" s="4" t="str" cm="1">
        <f t="array" ref="L24">IF(L$2="","",IF(IFERROR(SUM(_xlfn._xlws.FILTER(DATABANK[ENTRADA],(DATABANK[NOME]=$B24)*(DATABANK[DATA PGTO]=L$2))),"")=0,"",IFERROR(SUM(_xlfn._xlws.FILTER(DATABANK[ENTRADA],(DATABANK[NOME]=$B24)*(DATABANK[DATA PGTO]=L$2))),"")))</f>
        <v/>
      </c>
      <c r="M24" s="4" t="str" cm="1">
        <f t="array" ref="M24">IF(M$2="","",IF(IFERROR(SUM(_xlfn._xlws.FILTER(DATABANK[ENTRADA],(DATABANK[NOME]=$B24)*(DATABANK[DATA PGTO]=M$2))),"")=0,"",IFERROR(SUM(_xlfn._xlws.FILTER(DATABANK[ENTRADA],(DATABANK[NOME]=$B24)*(DATABANK[DATA PGTO]=M$2))),"")))</f>
        <v/>
      </c>
      <c r="N24" s="4" t="str" cm="1">
        <f t="array" ref="N24">IF(N$2="","",IF(IFERROR(SUM(_xlfn._xlws.FILTER(DATABANK[ENTRADA],(DATABANK[NOME]=$B24)*(DATABANK[DATA PGTO]=N$2))),"")=0,"",IFERROR(SUM(_xlfn._xlws.FILTER(DATABANK[ENTRADA],(DATABANK[NOME]=$B24)*(DATABANK[DATA PGTO]=N$2))),"")))</f>
        <v/>
      </c>
      <c r="O24" s="4" t="str" cm="1">
        <f t="array" ref="O24">IF(O$2="","",IF(IFERROR(SUM(_xlfn._xlws.FILTER(DATABANK[ENTRADA],(DATABANK[NOME]=$B24)*(DATABANK[DATA PGTO]=O$2))),"")=0,"",IFERROR(SUM(_xlfn._xlws.FILTER(DATABANK[ENTRADA],(DATABANK[NOME]=$B24)*(DATABANK[DATA PGTO]=O$2))),"")))</f>
        <v/>
      </c>
      <c r="P24" s="4" t="str" cm="1">
        <f t="array" ref="P24">IF(P$2="","",IF(IFERROR(SUM(_xlfn._xlws.FILTER(DATABANK[ENTRADA],(DATABANK[NOME]=$B24)*(DATABANK[DATA PGTO]=P$2))),"")=0,"",IFERROR(SUM(_xlfn._xlws.FILTER(DATABANK[ENTRADA],(DATABANK[NOME]=$B24)*(DATABANK[DATA PGTO]=P$2))),"")))</f>
        <v/>
      </c>
      <c r="Q24" s="4" t="str" cm="1">
        <f t="array" ref="Q24">IF(Q$2="","",IF(IFERROR(SUM(_xlfn._xlws.FILTER(DATABANK[ENTRADA],(DATABANK[NOME]=$B24)*(DATABANK[DATA PGTO]=Q$2))),"")=0,"",IFERROR(SUM(_xlfn._xlws.FILTER(DATABANK[ENTRADA],(DATABANK[NOME]=$B24)*(DATABANK[DATA PGTO]=Q$2))),"")))</f>
        <v/>
      </c>
      <c r="R24" s="4" t="str" cm="1">
        <f t="array" ref="R24">IF(R$2="","",IF(IFERROR(SUM(_xlfn._xlws.FILTER(DATABANK[ENTRADA],(DATABANK[NOME]=$B24)*(DATABANK[DATA PGTO]=R$2))),"")=0,"",IFERROR(SUM(_xlfn._xlws.FILTER(DATABANK[ENTRADA],(DATABANK[NOME]=$B24)*(DATABANK[DATA PGTO]=R$2))),"")))</f>
        <v/>
      </c>
      <c r="S24" s="4" t="str" cm="1">
        <f t="array" ref="S24">IF(S$2="","",IF(IFERROR(SUM(_xlfn._xlws.FILTER(DATABANK[ENTRADA],(DATABANK[NOME]=$B24)*(DATABANK[DATA PGTO]=S$2))),"")=0,"",IFERROR(SUM(_xlfn._xlws.FILTER(DATABANK[ENTRADA],(DATABANK[NOME]=$B24)*(DATABANK[DATA PGTO]=S$2))),"")))</f>
        <v/>
      </c>
      <c r="T24" s="4" t="str" cm="1">
        <f t="array" ref="T24">IF(T$2="","",IF(IFERROR(SUM(_xlfn._xlws.FILTER(DATABANK[ENTRADA],(DATABANK[NOME]=$B24)*(DATABANK[DATA PGTO]=T$2))),"")=0,"",IFERROR(SUM(_xlfn._xlws.FILTER(DATABANK[ENTRADA],(DATABANK[NOME]=$B24)*(DATABANK[DATA PGTO]=T$2))),"")))</f>
        <v/>
      </c>
      <c r="U24" s="4" t="str" cm="1">
        <f t="array" ref="U24">IF(U$2="","",IF(IFERROR(SUM(_xlfn._xlws.FILTER(DATABANK[ENTRADA],(DATABANK[NOME]=$B24)*(DATABANK[DATA PGTO]=U$2))),"")=0,"",IFERROR(SUM(_xlfn._xlws.FILTER(DATABANK[ENTRADA],(DATABANK[NOME]=$B24)*(DATABANK[DATA PGTO]=U$2))),"")))</f>
        <v/>
      </c>
      <c r="V24" s="4" t="str" cm="1">
        <f t="array" ref="V24">IF(V$2="","",IF(IFERROR(SUM(_xlfn._xlws.FILTER(DATABANK[ENTRADA],(DATABANK[NOME]=$B24)*(DATABANK[DATA PGTO]=V$2))),"")=0,"",IFERROR(SUM(_xlfn._xlws.FILTER(DATABANK[ENTRADA],(DATABANK[NOME]=$B24)*(DATABANK[DATA PGTO]=V$2))),"")))</f>
        <v/>
      </c>
      <c r="W24" s="4" t="str" cm="1">
        <f t="array" ref="W24">IF(W$2="","",IF(IFERROR(SUM(_xlfn._xlws.FILTER(DATABANK[ENTRADA],(DATABANK[NOME]=$B24)*(DATABANK[DATA PGTO]=W$2))),"")=0,"",IFERROR(SUM(_xlfn._xlws.FILTER(DATABANK[ENTRADA],(DATABANK[NOME]=$B24)*(DATABANK[DATA PGTO]=W$2))),"")))</f>
        <v/>
      </c>
      <c r="X24" s="4" t="str" cm="1">
        <f t="array" ref="X24">IF(X$2="","",IF(IFERROR(SUM(_xlfn._xlws.FILTER(DATABANK[ENTRADA],(DATABANK[NOME]=$B24)*(DATABANK[DATA PGTO]=X$2))),"")=0,"",IFERROR(SUM(_xlfn._xlws.FILTER(DATABANK[ENTRADA],(DATABANK[NOME]=$B24)*(DATABANK[DATA PGTO]=X$2))),"")))</f>
        <v/>
      </c>
      <c r="Y24" s="4" t="str" cm="1">
        <f t="array" ref="Y24">IF(Y$2="","",IF(IFERROR(SUM(_xlfn._xlws.FILTER(DATABANK[ENTRADA],(DATABANK[NOME]=$B24)*(DATABANK[DATA PGTO]=Y$2))),"")=0,"",IFERROR(SUM(_xlfn._xlws.FILTER(DATABANK[ENTRADA],(DATABANK[NOME]=$B24)*(DATABANK[DATA PGTO]=Y$2))),"")))</f>
        <v/>
      </c>
      <c r="Z24" s="4" t="str" cm="1">
        <f t="array" ref="Z24">IF(Z$2="","",IF(IFERROR(SUM(_xlfn._xlws.FILTER(DATABANK[ENTRADA],(DATABANK[NOME]=$B24)*(DATABANK[DATA PGTO]=Z$2))),"")=0,"",IFERROR(SUM(_xlfn._xlws.FILTER(DATABANK[ENTRADA],(DATABANK[NOME]=$B24)*(DATABANK[DATA PGTO]=Z$2))),"")))</f>
        <v/>
      </c>
      <c r="AA24" s="4" t="str" cm="1">
        <f t="array" ref="AA24">IF(AA$2="","",IF(IFERROR(SUM(_xlfn._xlws.FILTER(DATABANK[ENTRADA],(DATABANK[NOME]=$B24)*(DATABANK[DATA PGTO]=AA$2))),"")=0,"",IFERROR(SUM(_xlfn._xlws.FILTER(DATABANK[ENTRADA],(DATABANK[NOME]=$B24)*(DATABANK[DATA PGTO]=AA$2))),"")))</f>
        <v/>
      </c>
      <c r="AB24" s="4" t="str" cm="1">
        <f t="array" ref="AB24">IF(AB$2="","",IF(IFERROR(SUM(_xlfn._xlws.FILTER(DATABANK[ENTRADA],(DATABANK[NOME]=$B24)*(DATABANK[DATA PGTO]=AB$2))),"")=0,"",IFERROR(SUM(_xlfn._xlws.FILTER(DATABANK[ENTRADA],(DATABANK[NOME]=$B24)*(DATABANK[DATA PGTO]=AB$2))),"")))</f>
        <v/>
      </c>
      <c r="AC24" s="4" t="str" cm="1">
        <f t="array" ref="AC24">IF(AC$2="","",IF(IFERROR(SUM(_xlfn._xlws.FILTER(DATABANK[ENTRADA],(DATABANK[NOME]=$B24)*(DATABANK[DATA PGTO]=AC$2))),"")=0,"",IFERROR(SUM(_xlfn._xlws.FILTER(DATABANK[ENTRADA],(DATABANK[NOME]=$B24)*(DATABANK[DATA PGTO]=AC$2))),"")))</f>
        <v/>
      </c>
      <c r="AD24" s="4" t="str" cm="1">
        <f t="array" ref="AD24">IF(AD$2="","",IF(IFERROR(SUM(_xlfn._xlws.FILTER(DATABANK[ENTRADA],(DATABANK[NOME]=$B24)*(DATABANK[DATA PGTO]=AD$2))),"")=0,"",IFERROR(SUM(_xlfn._xlws.FILTER(DATABANK[ENTRADA],(DATABANK[NOME]=$B24)*(DATABANK[DATA PGTO]=AD$2))),"")))</f>
        <v/>
      </c>
      <c r="AE24" s="4" t="str" cm="1">
        <f t="array" ref="AE24">IF(AE$2="","",IF(IFERROR(SUM(_xlfn._xlws.FILTER(DATABANK[ENTRADA],(DATABANK[NOME]=$B24)*(DATABANK[DATA PGTO]=AE$2))),"")=0,"",IFERROR(SUM(_xlfn._xlws.FILTER(DATABANK[ENTRADA],(DATABANK[NOME]=$B24)*(DATABANK[DATA PGTO]=AE$2))),"")))</f>
        <v/>
      </c>
      <c r="AF24" s="4" t="str" cm="1">
        <f t="array" ref="AF24">IF(AF$2="","",IF(IFERROR(SUM(_xlfn._xlws.FILTER(DATABANK[ENTRADA],(DATABANK[NOME]=$B24)*(DATABANK[DATA PGTO]=AF$2))),"")=0,"",IFERROR(SUM(_xlfn._xlws.FILTER(DATABANK[ENTRADA],(DATABANK[NOME]=$B24)*(DATABANK[DATA PGTO]=AF$2))),"")))</f>
        <v/>
      </c>
      <c r="AG24" s="4" t="str" cm="1">
        <f t="array" ref="AG24">IF(AG$2="","",IF(IFERROR(SUM(_xlfn._xlws.FILTER(DATABANK[ENTRADA],(DATABANK[NOME]=$B24)*(DATABANK[DATA PGTO]=AG$2))),"")=0,"",IFERROR(SUM(_xlfn._xlws.FILTER(DATABANK[ENTRADA],(DATABANK[NOME]=$B24)*(DATABANK[DATA PGTO]=AG$2))),"")))</f>
        <v/>
      </c>
      <c r="AH24" s="3"/>
      <c r="AI24" s="3"/>
      <c r="AJ24" s="3"/>
      <c r="AK24" s="3"/>
      <c r="AL24" s="3"/>
      <c r="AM24" s="3"/>
    </row>
    <row r="25" spans="2:39" ht="12" customHeight="1" x14ac:dyDescent="0.25">
      <c r="B25" s="5"/>
      <c r="C25" s="4" t="str" cm="1">
        <f t="array" ref="C25">IF(C$2="","",IF(IFERROR(SUM(_xlfn._xlws.FILTER(DATABANK[ENTRADA],(DATABANK[NOME]=$B25)*(DATABANK[DATA PGTO]=C$2))),"")=0,"",IFERROR(SUM(_xlfn._xlws.FILTER(DATABANK[ENTRADA],(DATABANK[NOME]=$B25)*(DATABANK[DATA PGTO]=C$2))),"")))</f>
        <v/>
      </c>
      <c r="D25" s="4" t="str" cm="1">
        <f t="array" ref="D25">IF(D$2="","",IF(IFERROR(SUM(_xlfn._xlws.FILTER(DATABANK[ENTRADA],(DATABANK[NOME]=$B25)*(DATABANK[DATA PGTO]=D$2))),"")=0,"",IFERROR(SUM(_xlfn._xlws.FILTER(DATABANK[ENTRADA],(DATABANK[NOME]=$B25)*(DATABANK[DATA PGTO]=D$2))),"")))</f>
        <v/>
      </c>
      <c r="E25" s="4" t="str" cm="1">
        <f t="array" ref="E25">IF(E$2="","",IF(IFERROR(SUM(_xlfn._xlws.FILTER(DATABANK[ENTRADA],(DATABANK[NOME]=$B25)*(DATABANK[DATA PGTO]=E$2))),"")=0,"",IFERROR(SUM(_xlfn._xlws.FILTER(DATABANK[ENTRADA],(DATABANK[NOME]=$B25)*(DATABANK[DATA PGTO]=E$2))),"")))</f>
        <v/>
      </c>
      <c r="F25" s="4" t="str" cm="1">
        <f t="array" ref="F25">IF(F$2="","",IF(IFERROR(SUM(_xlfn._xlws.FILTER(DATABANK[ENTRADA],(DATABANK[NOME]=$B25)*(DATABANK[DATA PGTO]=F$2))),"")=0,"",IFERROR(SUM(_xlfn._xlws.FILTER(DATABANK[ENTRADA],(DATABANK[NOME]=$B25)*(DATABANK[DATA PGTO]=F$2))),"")))</f>
        <v/>
      </c>
      <c r="G25" s="4" t="str" cm="1">
        <f t="array" ref="G25">IF(G$2="","",IF(IFERROR(SUM(_xlfn._xlws.FILTER(DATABANK[ENTRADA],(DATABANK[NOME]=$B25)*(DATABANK[DATA PGTO]=G$2))),"")=0,"",IFERROR(SUM(_xlfn._xlws.FILTER(DATABANK[ENTRADA],(DATABANK[NOME]=$B25)*(DATABANK[DATA PGTO]=G$2))),"")))</f>
        <v/>
      </c>
      <c r="H25" s="4" t="str" cm="1">
        <f t="array" ref="H25">IF(H$2="","",IF(IFERROR(SUM(_xlfn._xlws.FILTER(DATABANK[ENTRADA],(DATABANK[NOME]=$B25)*(DATABANK[DATA PGTO]=H$2))),"")=0,"",IFERROR(SUM(_xlfn._xlws.FILTER(DATABANK[ENTRADA],(DATABANK[NOME]=$B25)*(DATABANK[DATA PGTO]=H$2))),"")))</f>
        <v/>
      </c>
      <c r="I25" s="4" t="str" cm="1">
        <f t="array" ref="I25">IF(I$2="","",IF(IFERROR(SUM(_xlfn._xlws.FILTER(DATABANK[ENTRADA],(DATABANK[NOME]=$B25)*(DATABANK[DATA PGTO]=I$2))),"")=0,"",IFERROR(SUM(_xlfn._xlws.FILTER(DATABANK[ENTRADA],(DATABANK[NOME]=$B25)*(DATABANK[DATA PGTO]=I$2))),"")))</f>
        <v/>
      </c>
      <c r="J25" s="4" t="str" cm="1">
        <f t="array" ref="J25">IF(J$2="","",IF(IFERROR(SUM(_xlfn._xlws.FILTER(DATABANK[ENTRADA],(DATABANK[NOME]=$B25)*(DATABANK[DATA PGTO]=J$2))),"")=0,"",IFERROR(SUM(_xlfn._xlws.FILTER(DATABANK[ENTRADA],(DATABANK[NOME]=$B25)*(DATABANK[DATA PGTO]=J$2))),"")))</f>
        <v/>
      </c>
      <c r="K25" s="4" t="str" cm="1">
        <f t="array" ref="K25">IF(K$2="","",IF(IFERROR(SUM(_xlfn._xlws.FILTER(DATABANK[ENTRADA],(DATABANK[NOME]=$B25)*(DATABANK[DATA PGTO]=K$2))),"")=0,"",IFERROR(SUM(_xlfn._xlws.FILTER(DATABANK[ENTRADA],(DATABANK[NOME]=$B25)*(DATABANK[DATA PGTO]=K$2))),"")))</f>
        <v/>
      </c>
      <c r="L25" s="4" t="str" cm="1">
        <f t="array" ref="L25">IF(L$2="","",IF(IFERROR(SUM(_xlfn._xlws.FILTER(DATABANK[ENTRADA],(DATABANK[NOME]=$B25)*(DATABANK[DATA PGTO]=L$2))),"")=0,"",IFERROR(SUM(_xlfn._xlws.FILTER(DATABANK[ENTRADA],(DATABANK[NOME]=$B25)*(DATABANK[DATA PGTO]=L$2))),"")))</f>
        <v/>
      </c>
      <c r="M25" s="4" t="str" cm="1">
        <f t="array" ref="M25">IF(M$2="","",IF(IFERROR(SUM(_xlfn._xlws.FILTER(DATABANK[ENTRADA],(DATABANK[NOME]=$B25)*(DATABANK[DATA PGTO]=M$2))),"")=0,"",IFERROR(SUM(_xlfn._xlws.FILTER(DATABANK[ENTRADA],(DATABANK[NOME]=$B25)*(DATABANK[DATA PGTO]=M$2))),"")))</f>
        <v/>
      </c>
      <c r="N25" s="4" t="str" cm="1">
        <f t="array" ref="N25">IF(N$2="","",IF(IFERROR(SUM(_xlfn._xlws.FILTER(DATABANK[ENTRADA],(DATABANK[NOME]=$B25)*(DATABANK[DATA PGTO]=N$2))),"")=0,"",IFERROR(SUM(_xlfn._xlws.FILTER(DATABANK[ENTRADA],(DATABANK[NOME]=$B25)*(DATABANK[DATA PGTO]=N$2))),"")))</f>
        <v/>
      </c>
      <c r="O25" s="4" t="str" cm="1">
        <f t="array" ref="O25">IF(O$2="","",IF(IFERROR(SUM(_xlfn._xlws.FILTER(DATABANK[ENTRADA],(DATABANK[NOME]=$B25)*(DATABANK[DATA PGTO]=O$2))),"")=0,"",IFERROR(SUM(_xlfn._xlws.FILTER(DATABANK[ENTRADA],(DATABANK[NOME]=$B25)*(DATABANK[DATA PGTO]=O$2))),"")))</f>
        <v/>
      </c>
      <c r="P25" s="4" t="str" cm="1">
        <f t="array" ref="P25">IF(P$2="","",IF(IFERROR(SUM(_xlfn._xlws.FILTER(DATABANK[ENTRADA],(DATABANK[NOME]=$B25)*(DATABANK[DATA PGTO]=P$2))),"")=0,"",IFERROR(SUM(_xlfn._xlws.FILTER(DATABANK[ENTRADA],(DATABANK[NOME]=$B25)*(DATABANK[DATA PGTO]=P$2))),"")))</f>
        <v/>
      </c>
      <c r="Q25" s="4" t="str" cm="1">
        <f t="array" ref="Q25">IF(Q$2="","",IF(IFERROR(SUM(_xlfn._xlws.FILTER(DATABANK[ENTRADA],(DATABANK[NOME]=$B25)*(DATABANK[DATA PGTO]=Q$2))),"")=0,"",IFERROR(SUM(_xlfn._xlws.FILTER(DATABANK[ENTRADA],(DATABANK[NOME]=$B25)*(DATABANK[DATA PGTO]=Q$2))),"")))</f>
        <v/>
      </c>
      <c r="R25" s="4" t="str" cm="1">
        <f t="array" ref="R25">IF(R$2="","",IF(IFERROR(SUM(_xlfn._xlws.FILTER(DATABANK[ENTRADA],(DATABANK[NOME]=$B25)*(DATABANK[DATA PGTO]=R$2))),"")=0,"",IFERROR(SUM(_xlfn._xlws.FILTER(DATABANK[ENTRADA],(DATABANK[NOME]=$B25)*(DATABANK[DATA PGTO]=R$2))),"")))</f>
        <v/>
      </c>
      <c r="S25" s="4" t="str" cm="1">
        <f t="array" ref="S25">IF(S$2="","",IF(IFERROR(SUM(_xlfn._xlws.FILTER(DATABANK[ENTRADA],(DATABANK[NOME]=$B25)*(DATABANK[DATA PGTO]=S$2))),"")=0,"",IFERROR(SUM(_xlfn._xlws.FILTER(DATABANK[ENTRADA],(DATABANK[NOME]=$B25)*(DATABANK[DATA PGTO]=S$2))),"")))</f>
        <v/>
      </c>
      <c r="T25" s="4" t="str" cm="1">
        <f t="array" ref="T25">IF(T$2="","",IF(IFERROR(SUM(_xlfn._xlws.FILTER(DATABANK[ENTRADA],(DATABANK[NOME]=$B25)*(DATABANK[DATA PGTO]=T$2))),"")=0,"",IFERROR(SUM(_xlfn._xlws.FILTER(DATABANK[ENTRADA],(DATABANK[NOME]=$B25)*(DATABANK[DATA PGTO]=T$2))),"")))</f>
        <v/>
      </c>
      <c r="U25" s="4" t="str" cm="1">
        <f t="array" ref="U25">IF(U$2="","",IF(IFERROR(SUM(_xlfn._xlws.FILTER(DATABANK[ENTRADA],(DATABANK[NOME]=$B25)*(DATABANK[DATA PGTO]=U$2))),"")=0,"",IFERROR(SUM(_xlfn._xlws.FILTER(DATABANK[ENTRADA],(DATABANK[NOME]=$B25)*(DATABANK[DATA PGTO]=U$2))),"")))</f>
        <v/>
      </c>
      <c r="V25" s="4" t="str" cm="1">
        <f t="array" ref="V25">IF(V$2="","",IF(IFERROR(SUM(_xlfn._xlws.FILTER(DATABANK[ENTRADA],(DATABANK[NOME]=$B25)*(DATABANK[DATA PGTO]=V$2))),"")=0,"",IFERROR(SUM(_xlfn._xlws.FILTER(DATABANK[ENTRADA],(DATABANK[NOME]=$B25)*(DATABANK[DATA PGTO]=V$2))),"")))</f>
        <v/>
      </c>
      <c r="W25" s="4" t="str" cm="1">
        <f t="array" ref="W25">IF(W$2="","",IF(IFERROR(SUM(_xlfn._xlws.FILTER(DATABANK[ENTRADA],(DATABANK[NOME]=$B25)*(DATABANK[DATA PGTO]=W$2))),"")=0,"",IFERROR(SUM(_xlfn._xlws.FILTER(DATABANK[ENTRADA],(DATABANK[NOME]=$B25)*(DATABANK[DATA PGTO]=W$2))),"")))</f>
        <v/>
      </c>
      <c r="X25" s="4" t="str" cm="1">
        <f t="array" ref="X25">IF(X$2="","",IF(IFERROR(SUM(_xlfn._xlws.FILTER(DATABANK[ENTRADA],(DATABANK[NOME]=$B25)*(DATABANK[DATA PGTO]=X$2))),"")=0,"",IFERROR(SUM(_xlfn._xlws.FILTER(DATABANK[ENTRADA],(DATABANK[NOME]=$B25)*(DATABANK[DATA PGTO]=X$2))),"")))</f>
        <v/>
      </c>
      <c r="Y25" s="4" t="str" cm="1">
        <f t="array" ref="Y25">IF(Y$2="","",IF(IFERROR(SUM(_xlfn._xlws.FILTER(DATABANK[ENTRADA],(DATABANK[NOME]=$B25)*(DATABANK[DATA PGTO]=Y$2))),"")=0,"",IFERROR(SUM(_xlfn._xlws.FILTER(DATABANK[ENTRADA],(DATABANK[NOME]=$B25)*(DATABANK[DATA PGTO]=Y$2))),"")))</f>
        <v/>
      </c>
      <c r="Z25" s="4" t="str" cm="1">
        <f t="array" ref="Z25">IF(Z$2="","",IF(IFERROR(SUM(_xlfn._xlws.FILTER(DATABANK[ENTRADA],(DATABANK[NOME]=$B25)*(DATABANK[DATA PGTO]=Z$2))),"")=0,"",IFERROR(SUM(_xlfn._xlws.FILTER(DATABANK[ENTRADA],(DATABANK[NOME]=$B25)*(DATABANK[DATA PGTO]=Z$2))),"")))</f>
        <v/>
      </c>
      <c r="AA25" s="4" t="str" cm="1">
        <f t="array" ref="AA25">IF(AA$2="","",IF(IFERROR(SUM(_xlfn._xlws.FILTER(DATABANK[ENTRADA],(DATABANK[NOME]=$B25)*(DATABANK[DATA PGTO]=AA$2))),"")=0,"",IFERROR(SUM(_xlfn._xlws.FILTER(DATABANK[ENTRADA],(DATABANK[NOME]=$B25)*(DATABANK[DATA PGTO]=AA$2))),"")))</f>
        <v/>
      </c>
      <c r="AB25" s="4" t="str" cm="1">
        <f t="array" ref="AB25">IF(AB$2="","",IF(IFERROR(SUM(_xlfn._xlws.FILTER(DATABANK[ENTRADA],(DATABANK[NOME]=$B25)*(DATABANK[DATA PGTO]=AB$2))),"")=0,"",IFERROR(SUM(_xlfn._xlws.FILTER(DATABANK[ENTRADA],(DATABANK[NOME]=$B25)*(DATABANK[DATA PGTO]=AB$2))),"")))</f>
        <v/>
      </c>
      <c r="AC25" s="4" t="str" cm="1">
        <f t="array" ref="AC25">IF(AC$2="","",IF(IFERROR(SUM(_xlfn._xlws.FILTER(DATABANK[ENTRADA],(DATABANK[NOME]=$B25)*(DATABANK[DATA PGTO]=AC$2))),"")=0,"",IFERROR(SUM(_xlfn._xlws.FILTER(DATABANK[ENTRADA],(DATABANK[NOME]=$B25)*(DATABANK[DATA PGTO]=AC$2))),"")))</f>
        <v/>
      </c>
      <c r="AD25" s="4" t="str" cm="1">
        <f t="array" ref="AD25">IF(AD$2="","",IF(IFERROR(SUM(_xlfn._xlws.FILTER(DATABANK[ENTRADA],(DATABANK[NOME]=$B25)*(DATABANK[DATA PGTO]=AD$2))),"")=0,"",IFERROR(SUM(_xlfn._xlws.FILTER(DATABANK[ENTRADA],(DATABANK[NOME]=$B25)*(DATABANK[DATA PGTO]=AD$2))),"")))</f>
        <v/>
      </c>
      <c r="AE25" s="4" t="str" cm="1">
        <f t="array" ref="AE25">IF(AE$2="","",IF(IFERROR(SUM(_xlfn._xlws.FILTER(DATABANK[ENTRADA],(DATABANK[NOME]=$B25)*(DATABANK[DATA PGTO]=AE$2))),"")=0,"",IFERROR(SUM(_xlfn._xlws.FILTER(DATABANK[ENTRADA],(DATABANK[NOME]=$B25)*(DATABANK[DATA PGTO]=AE$2))),"")))</f>
        <v/>
      </c>
      <c r="AF25" s="4" t="str" cm="1">
        <f t="array" ref="AF25">IF(AF$2="","",IF(IFERROR(SUM(_xlfn._xlws.FILTER(DATABANK[ENTRADA],(DATABANK[NOME]=$B25)*(DATABANK[DATA PGTO]=AF$2))),"")=0,"",IFERROR(SUM(_xlfn._xlws.FILTER(DATABANK[ENTRADA],(DATABANK[NOME]=$B25)*(DATABANK[DATA PGTO]=AF$2))),"")))</f>
        <v/>
      </c>
      <c r="AG25" s="4" t="str" cm="1">
        <f t="array" ref="AG25">IF(AG$2="","",IF(IFERROR(SUM(_xlfn._xlws.FILTER(DATABANK[ENTRADA],(DATABANK[NOME]=$B25)*(DATABANK[DATA PGTO]=AG$2))),"")=0,"",IFERROR(SUM(_xlfn._xlws.FILTER(DATABANK[ENTRADA],(DATABANK[NOME]=$B25)*(DATABANK[DATA PGTO]=AG$2))),"")))</f>
        <v/>
      </c>
      <c r="AH25" s="3"/>
      <c r="AI25" s="3"/>
      <c r="AJ25" s="3"/>
      <c r="AK25" s="3"/>
      <c r="AL25" s="3"/>
      <c r="AM25" s="3"/>
    </row>
    <row r="26" spans="2:39" ht="12" customHeight="1" x14ac:dyDescent="0.25">
      <c r="B26" s="5"/>
      <c r="C26" s="4" t="str" cm="1">
        <f t="array" ref="C26">IF(C$2="","",IF(IFERROR(SUM(_xlfn._xlws.FILTER(DATABANK[ENTRADA],(DATABANK[NOME]=$B26)*(DATABANK[DATA PGTO]=C$2))),"")=0,"",IFERROR(SUM(_xlfn._xlws.FILTER(DATABANK[ENTRADA],(DATABANK[NOME]=$B26)*(DATABANK[DATA PGTO]=C$2))),"")))</f>
        <v/>
      </c>
      <c r="D26" s="4" t="str" cm="1">
        <f t="array" ref="D26">IF(D$2="","",IF(IFERROR(SUM(_xlfn._xlws.FILTER(DATABANK[ENTRADA],(DATABANK[NOME]=$B26)*(DATABANK[DATA PGTO]=D$2))),"")=0,"",IFERROR(SUM(_xlfn._xlws.FILTER(DATABANK[ENTRADA],(DATABANK[NOME]=$B26)*(DATABANK[DATA PGTO]=D$2))),"")))</f>
        <v/>
      </c>
      <c r="E26" s="4" t="str" cm="1">
        <f t="array" ref="E26">IF(E$2="","",IF(IFERROR(SUM(_xlfn._xlws.FILTER(DATABANK[ENTRADA],(DATABANK[NOME]=$B26)*(DATABANK[DATA PGTO]=E$2))),"")=0,"",IFERROR(SUM(_xlfn._xlws.FILTER(DATABANK[ENTRADA],(DATABANK[NOME]=$B26)*(DATABANK[DATA PGTO]=E$2))),"")))</f>
        <v/>
      </c>
      <c r="F26" s="4" t="str" cm="1">
        <f t="array" ref="F26">IF(F$2="","",IF(IFERROR(SUM(_xlfn._xlws.FILTER(DATABANK[ENTRADA],(DATABANK[NOME]=$B26)*(DATABANK[DATA PGTO]=F$2))),"")=0,"",IFERROR(SUM(_xlfn._xlws.FILTER(DATABANK[ENTRADA],(DATABANK[NOME]=$B26)*(DATABANK[DATA PGTO]=F$2))),"")))</f>
        <v/>
      </c>
      <c r="G26" s="4" t="str" cm="1">
        <f t="array" ref="G26">IF(G$2="","",IF(IFERROR(SUM(_xlfn._xlws.FILTER(DATABANK[ENTRADA],(DATABANK[NOME]=$B26)*(DATABANK[DATA PGTO]=G$2))),"")=0,"",IFERROR(SUM(_xlfn._xlws.FILTER(DATABANK[ENTRADA],(DATABANK[NOME]=$B26)*(DATABANK[DATA PGTO]=G$2))),"")))</f>
        <v/>
      </c>
      <c r="H26" s="4" t="str" cm="1">
        <f t="array" ref="H26">IF(H$2="","",IF(IFERROR(SUM(_xlfn._xlws.FILTER(DATABANK[ENTRADA],(DATABANK[NOME]=$B26)*(DATABANK[DATA PGTO]=H$2))),"")=0,"",IFERROR(SUM(_xlfn._xlws.FILTER(DATABANK[ENTRADA],(DATABANK[NOME]=$B26)*(DATABANK[DATA PGTO]=H$2))),"")))</f>
        <v/>
      </c>
      <c r="I26" s="4" t="str" cm="1">
        <f t="array" ref="I26">IF(I$2="","",IF(IFERROR(SUM(_xlfn._xlws.FILTER(DATABANK[ENTRADA],(DATABANK[NOME]=$B26)*(DATABANK[DATA PGTO]=I$2))),"")=0,"",IFERROR(SUM(_xlfn._xlws.FILTER(DATABANK[ENTRADA],(DATABANK[NOME]=$B26)*(DATABANK[DATA PGTO]=I$2))),"")))</f>
        <v/>
      </c>
      <c r="J26" s="4" t="str" cm="1">
        <f t="array" ref="J26">IF(J$2="","",IF(IFERROR(SUM(_xlfn._xlws.FILTER(DATABANK[ENTRADA],(DATABANK[NOME]=$B26)*(DATABANK[DATA PGTO]=J$2))),"")=0,"",IFERROR(SUM(_xlfn._xlws.FILTER(DATABANK[ENTRADA],(DATABANK[NOME]=$B26)*(DATABANK[DATA PGTO]=J$2))),"")))</f>
        <v/>
      </c>
      <c r="K26" s="4" t="str" cm="1">
        <f t="array" ref="K26">IF(K$2="","",IF(IFERROR(SUM(_xlfn._xlws.FILTER(DATABANK[ENTRADA],(DATABANK[NOME]=$B26)*(DATABANK[DATA PGTO]=K$2))),"")=0,"",IFERROR(SUM(_xlfn._xlws.FILTER(DATABANK[ENTRADA],(DATABANK[NOME]=$B26)*(DATABANK[DATA PGTO]=K$2))),"")))</f>
        <v/>
      </c>
      <c r="L26" s="4" t="str" cm="1">
        <f t="array" ref="L26">IF(L$2="","",IF(IFERROR(SUM(_xlfn._xlws.FILTER(DATABANK[ENTRADA],(DATABANK[NOME]=$B26)*(DATABANK[DATA PGTO]=L$2))),"")=0,"",IFERROR(SUM(_xlfn._xlws.FILTER(DATABANK[ENTRADA],(DATABANK[NOME]=$B26)*(DATABANK[DATA PGTO]=L$2))),"")))</f>
        <v/>
      </c>
      <c r="M26" s="4" t="str" cm="1">
        <f t="array" ref="M26">IF(M$2="","",IF(IFERROR(SUM(_xlfn._xlws.FILTER(DATABANK[ENTRADA],(DATABANK[NOME]=$B26)*(DATABANK[DATA PGTO]=M$2))),"")=0,"",IFERROR(SUM(_xlfn._xlws.FILTER(DATABANK[ENTRADA],(DATABANK[NOME]=$B26)*(DATABANK[DATA PGTO]=M$2))),"")))</f>
        <v/>
      </c>
      <c r="N26" s="4" t="str" cm="1">
        <f t="array" ref="N26">IF(N$2="","",IF(IFERROR(SUM(_xlfn._xlws.FILTER(DATABANK[ENTRADA],(DATABANK[NOME]=$B26)*(DATABANK[DATA PGTO]=N$2))),"")=0,"",IFERROR(SUM(_xlfn._xlws.FILTER(DATABANK[ENTRADA],(DATABANK[NOME]=$B26)*(DATABANK[DATA PGTO]=N$2))),"")))</f>
        <v/>
      </c>
      <c r="O26" s="4" t="str" cm="1">
        <f t="array" ref="O26">IF(O$2="","",IF(IFERROR(SUM(_xlfn._xlws.FILTER(DATABANK[ENTRADA],(DATABANK[NOME]=$B26)*(DATABANK[DATA PGTO]=O$2))),"")=0,"",IFERROR(SUM(_xlfn._xlws.FILTER(DATABANK[ENTRADA],(DATABANK[NOME]=$B26)*(DATABANK[DATA PGTO]=O$2))),"")))</f>
        <v/>
      </c>
      <c r="P26" s="4" t="str" cm="1">
        <f t="array" ref="P26">IF(P$2="","",IF(IFERROR(SUM(_xlfn._xlws.FILTER(DATABANK[ENTRADA],(DATABANK[NOME]=$B26)*(DATABANK[DATA PGTO]=P$2))),"")=0,"",IFERROR(SUM(_xlfn._xlws.FILTER(DATABANK[ENTRADA],(DATABANK[NOME]=$B26)*(DATABANK[DATA PGTO]=P$2))),"")))</f>
        <v/>
      </c>
      <c r="Q26" s="4" t="str" cm="1">
        <f t="array" ref="Q26">IF(Q$2="","",IF(IFERROR(SUM(_xlfn._xlws.FILTER(DATABANK[ENTRADA],(DATABANK[NOME]=$B26)*(DATABANK[DATA PGTO]=Q$2))),"")=0,"",IFERROR(SUM(_xlfn._xlws.FILTER(DATABANK[ENTRADA],(DATABANK[NOME]=$B26)*(DATABANK[DATA PGTO]=Q$2))),"")))</f>
        <v/>
      </c>
      <c r="R26" s="4" t="str" cm="1">
        <f t="array" ref="R26">IF(R$2="","",IF(IFERROR(SUM(_xlfn._xlws.FILTER(DATABANK[ENTRADA],(DATABANK[NOME]=$B26)*(DATABANK[DATA PGTO]=R$2))),"")=0,"",IFERROR(SUM(_xlfn._xlws.FILTER(DATABANK[ENTRADA],(DATABANK[NOME]=$B26)*(DATABANK[DATA PGTO]=R$2))),"")))</f>
        <v/>
      </c>
      <c r="S26" s="4" t="str" cm="1">
        <f t="array" ref="S26">IF(S$2="","",IF(IFERROR(SUM(_xlfn._xlws.FILTER(DATABANK[ENTRADA],(DATABANK[NOME]=$B26)*(DATABANK[DATA PGTO]=S$2))),"")=0,"",IFERROR(SUM(_xlfn._xlws.FILTER(DATABANK[ENTRADA],(DATABANK[NOME]=$B26)*(DATABANK[DATA PGTO]=S$2))),"")))</f>
        <v/>
      </c>
      <c r="T26" s="4" t="str" cm="1">
        <f t="array" ref="T26">IF(T$2="","",IF(IFERROR(SUM(_xlfn._xlws.FILTER(DATABANK[ENTRADA],(DATABANK[NOME]=$B26)*(DATABANK[DATA PGTO]=T$2))),"")=0,"",IFERROR(SUM(_xlfn._xlws.FILTER(DATABANK[ENTRADA],(DATABANK[NOME]=$B26)*(DATABANK[DATA PGTO]=T$2))),"")))</f>
        <v/>
      </c>
      <c r="U26" s="4" t="str" cm="1">
        <f t="array" ref="U26">IF(U$2="","",IF(IFERROR(SUM(_xlfn._xlws.FILTER(DATABANK[ENTRADA],(DATABANK[NOME]=$B26)*(DATABANK[DATA PGTO]=U$2))),"")=0,"",IFERROR(SUM(_xlfn._xlws.FILTER(DATABANK[ENTRADA],(DATABANK[NOME]=$B26)*(DATABANK[DATA PGTO]=U$2))),"")))</f>
        <v/>
      </c>
      <c r="V26" s="4" t="str" cm="1">
        <f t="array" ref="V26">IF(V$2="","",IF(IFERROR(SUM(_xlfn._xlws.FILTER(DATABANK[ENTRADA],(DATABANK[NOME]=$B26)*(DATABANK[DATA PGTO]=V$2))),"")=0,"",IFERROR(SUM(_xlfn._xlws.FILTER(DATABANK[ENTRADA],(DATABANK[NOME]=$B26)*(DATABANK[DATA PGTO]=V$2))),"")))</f>
        <v/>
      </c>
      <c r="W26" s="4" t="str" cm="1">
        <f t="array" ref="W26">IF(W$2="","",IF(IFERROR(SUM(_xlfn._xlws.FILTER(DATABANK[ENTRADA],(DATABANK[NOME]=$B26)*(DATABANK[DATA PGTO]=W$2))),"")=0,"",IFERROR(SUM(_xlfn._xlws.FILTER(DATABANK[ENTRADA],(DATABANK[NOME]=$B26)*(DATABANK[DATA PGTO]=W$2))),"")))</f>
        <v/>
      </c>
      <c r="X26" s="4" t="str" cm="1">
        <f t="array" ref="X26">IF(X$2="","",IF(IFERROR(SUM(_xlfn._xlws.FILTER(DATABANK[ENTRADA],(DATABANK[NOME]=$B26)*(DATABANK[DATA PGTO]=X$2))),"")=0,"",IFERROR(SUM(_xlfn._xlws.FILTER(DATABANK[ENTRADA],(DATABANK[NOME]=$B26)*(DATABANK[DATA PGTO]=X$2))),"")))</f>
        <v/>
      </c>
      <c r="Y26" s="4" t="str" cm="1">
        <f t="array" ref="Y26">IF(Y$2="","",IF(IFERROR(SUM(_xlfn._xlws.FILTER(DATABANK[ENTRADA],(DATABANK[NOME]=$B26)*(DATABANK[DATA PGTO]=Y$2))),"")=0,"",IFERROR(SUM(_xlfn._xlws.FILTER(DATABANK[ENTRADA],(DATABANK[NOME]=$B26)*(DATABANK[DATA PGTO]=Y$2))),"")))</f>
        <v/>
      </c>
      <c r="Z26" s="4" t="str" cm="1">
        <f t="array" ref="Z26">IF(Z$2="","",IF(IFERROR(SUM(_xlfn._xlws.FILTER(DATABANK[ENTRADA],(DATABANK[NOME]=$B26)*(DATABANK[DATA PGTO]=Z$2))),"")=0,"",IFERROR(SUM(_xlfn._xlws.FILTER(DATABANK[ENTRADA],(DATABANK[NOME]=$B26)*(DATABANK[DATA PGTO]=Z$2))),"")))</f>
        <v/>
      </c>
      <c r="AA26" s="4" t="str" cm="1">
        <f t="array" ref="AA26">IF(AA$2="","",IF(IFERROR(SUM(_xlfn._xlws.FILTER(DATABANK[ENTRADA],(DATABANK[NOME]=$B26)*(DATABANK[DATA PGTO]=AA$2))),"")=0,"",IFERROR(SUM(_xlfn._xlws.FILTER(DATABANK[ENTRADA],(DATABANK[NOME]=$B26)*(DATABANK[DATA PGTO]=AA$2))),"")))</f>
        <v/>
      </c>
      <c r="AB26" s="4" t="str" cm="1">
        <f t="array" ref="AB26">IF(AB$2="","",IF(IFERROR(SUM(_xlfn._xlws.FILTER(DATABANK[ENTRADA],(DATABANK[NOME]=$B26)*(DATABANK[DATA PGTO]=AB$2))),"")=0,"",IFERROR(SUM(_xlfn._xlws.FILTER(DATABANK[ENTRADA],(DATABANK[NOME]=$B26)*(DATABANK[DATA PGTO]=AB$2))),"")))</f>
        <v/>
      </c>
      <c r="AC26" s="4" t="str" cm="1">
        <f t="array" ref="AC26">IF(AC$2="","",IF(IFERROR(SUM(_xlfn._xlws.FILTER(DATABANK[ENTRADA],(DATABANK[NOME]=$B26)*(DATABANK[DATA PGTO]=AC$2))),"")=0,"",IFERROR(SUM(_xlfn._xlws.FILTER(DATABANK[ENTRADA],(DATABANK[NOME]=$B26)*(DATABANK[DATA PGTO]=AC$2))),"")))</f>
        <v/>
      </c>
      <c r="AD26" s="4" t="str" cm="1">
        <f t="array" ref="AD26">IF(AD$2="","",IF(IFERROR(SUM(_xlfn._xlws.FILTER(DATABANK[ENTRADA],(DATABANK[NOME]=$B26)*(DATABANK[DATA PGTO]=AD$2))),"")=0,"",IFERROR(SUM(_xlfn._xlws.FILTER(DATABANK[ENTRADA],(DATABANK[NOME]=$B26)*(DATABANK[DATA PGTO]=AD$2))),"")))</f>
        <v/>
      </c>
      <c r="AE26" s="4" t="str" cm="1">
        <f t="array" ref="AE26">IF(AE$2="","",IF(IFERROR(SUM(_xlfn._xlws.FILTER(DATABANK[ENTRADA],(DATABANK[NOME]=$B26)*(DATABANK[DATA PGTO]=AE$2))),"")=0,"",IFERROR(SUM(_xlfn._xlws.FILTER(DATABANK[ENTRADA],(DATABANK[NOME]=$B26)*(DATABANK[DATA PGTO]=AE$2))),"")))</f>
        <v/>
      </c>
      <c r="AF26" s="4" t="str" cm="1">
        <f t="array" ref="AF26">IF(AF$2="","",IF(IFERROR(SUM(_xlfn._xlws.FILTER(DATABANK[ENTRADA],(DATABANK[NOME]=$B26)*(DATABANK[DATA PGTO]=AF$2))),"")=0,"",IFERROR(SUM(_xlfn._xlws.FILTER(DATABANK[ENTRADA],(DATABANK[NOME]=$B26)*(DATABANK[DATA PGTO]=AF$2))),"")))</f>
        <v/>
      </c>
      <c r="AG26" s="4" t="str" cm="1">
        <f t="array" ref="AG26">IF(AG$2="","",IF(IFERROR(SUM(_xlfn._xlws.FILTER(DATABANK[ENTRADA],(DATABANK[NOME]=$B26)*(DATABANK[DATA PGTO]=AG$2))),"")=0,"",IFERROR(SUM(_xlfn._xlws.FILTER(DATABANK[ENTRADA],(DATABANK[NOME]=$B26)*(DATABANK[DATA PGTO]=AG$2))),"")))</f>
        <v/>
      </c>
      <c r="AH26" s="3"/>
      <c r="AI26" s="3"/>
      <c r="AJ26" s="3"/>
      <c r="AK26" s="3"/>
      <c r="AL26" s="3"/>
      <c r="AM26" s="3"/>
    </row>
    <row r="27" spans="2:39" ht="12" customHeight="1" x14ac:dyDescent="0.25">
      <c r="B27" s="5"/>
      <c r="C27" s="4" t="str" cm="1">
        <f t="array" ref="C27">IF(C$2="","",IF(IFERROR(SUM(_xlfn._xlws.FILTER(DATABANK[ENTRADA],(DATABANK[NOME]=$B27)*(DATABANK[DATA PGTO]=C$2))),"")=0,"",IFERROR(SUM(_xlfn._xlws.FILTER(DATABANK[ENTRADA],(DATABANK[NOME]=$B27)*(DATABANK[DATA PGTO]=C$2))),"")))</f>
        <v/>
      </c>
      <c r="D27" s="4" t="str" cm="1">
        <f t="array" ref="D27">IF(D$2="","",IF(IFERROR(SUM(_xlfn._xlws.FILTER(DATABANK[ENTRADA],(DATABANK[NOME]=$B27)*(DATABANK[DATA PGTO]=D$2))),"")=0,"",IFERROR(SUM(_xlfn._xlws.FILTER(DATABANK[ENTRADA],(DATABANK[NOME]=$B27)*(DATABANK[DATA PGTO]=D$2))),"")))</f>
        <v/>
      </c>
      <c r="E27" s="4" t="str" cm="1">
        <f t="array" ref="E27">IF(E$2="","",IF(IFERROR(SUM(_xlfn._xlws.FILTER(DATABANK[ENTRADA],(DATABANK[NOME]=$B27)*(DATABANK[DATA PGTO]=E$2))),"")=0,"",IFERROR(SUM(_xlfn._xlws.FILTER(DATABANK[ENTRADA],(DATABANK[NOME]=$B27)*(DATABANK[DATA PGTO]=E$2))),"")))</f>
        <v/>
      </c>
      <c r="F27" s="4" t="str" cm="1">
        <f t="array" ref="F27">IF(F$2="","",IF(IFERROR(SUM(_xlfn._xlws.FILTER(DATABANK[ENTRADA],(DATABANK[NOME]=$B27)*(DATABANK[DATA PGTO]=F$2))),"")=0,"",IFERROR(SUM(_xlfn._xlws.FILTER(DATABANK[ENTRADA],(DATABANK[NOME]=$B27)*(DATABANK[DATA PGTO]=F$2))),"")))</f>
        <v/>
      </c>
      <c r="G27" s="4" t="str" cm="1">
        <f t="array" ref="G27">IF(G$2="","",IF(IFERROR(SUM(_xlfn._xlws.FILTER(DATABANK[ENTRADA],(DATABANK[NOME]=$B27)*(DATABANK[DATA PGTO]=G$2))),"")=0,"",IFERROR(SUM(_xlfn._xlws.FILTER(DATABANK[ENTRADA],(DATABANK[NOME]=$B27)*(DATABANK[DATA PGTO]=G$2))),"")))</f>
        <v/>
      </c>
      <c r="H27" s="4" t="str" cm="1">
        <f t="array" ref="H27">IF(H$2="","",IF(IFERROR(SUM(_xlfn._xlws.FILTER(DATABANK[ENTRADA],(DATABANK[NOME]=$B27)*(DATABANK[DATA PGTO]=H$2))),"")=0,"",IFERROR(SUM(_xlfn._xlws.FILTER(DATABANK[ENTRADA],(DATABANK[NOME]=$B27)*(DATABANK[DATA PGTO]=H$2))),"")))</f>
        <v/>
      </c>
      <c r="I27" s="4" t="str" cm="1">
        <f t="array" ref="I27">IF(I$2="","",IF(IFERROR(SUM(_xlfn._xlws.FILTER(DATABANK[ENTRADA],(DATABANK[NOME]=$B27)*(DATABANK[DATA PGTO]=I$2))),"")=0,"",IFERROR(SUM(_xlfn._xlws.FILTER(DATABANK[ENTRADA],(DATABANK[NOME]=$B27)*(DATABANK[DATA PGTO]=I$2))),"")))</f>
        <v/>
      </c>
      <c r="J27" s="4" t="str" cm="1">
        <f t="array" ref="J27">IF(J$2="","",IF(IFERROR(SUM(_xlfn._xlws.FILTER(DATABANK[ENTRADA],(DATABANK[NOME]=$B27)*(DATABANK[DATA PGTO]=J$2))),"")=0,"",IFERROR(SUM(_xlfn._xlws.FILTER(DATABANK[ENTRADA],(DATABANK[NOME]=$B27)*(DATABANK[DATA PGTO]=J$2))),"")))</f>
        <v/>
      </c>
      <c r="K27" s="4" t="str" cm="1">
        <f t="array" ref="K27">IF(K$2="","",IF(IFERROR(SUM(_xlfn._xlws.FILTER(DATABANK[ENTRADA],(DATABANK[NOME]=$B27)*(DATABANK[DATA PGTO]=K$2))),"")=0,"",IFERROR(SUM(_xlfn._xlws.FILTER(DATABANK[ENTRADA],(DATABANK[NOME]=$B27)*(DATABANK[DATA PGTO]=K$2))),"")))</f>
        <v/>
      </c>
      <c r="L27" s="4" t="str" cm="1">
        <f t="array" ref="L27">IF(L$2="","",IF(IFERROR(SUM(_xlfn._xlws.FILTER(DATABANK[ENTRADA],(DATABANK[NOME]=$B27)*(DATABANK[DATA PGTO]=L$2))),"")=0,"",IFERROR(SUM(_xlfn._xlws.FILTER(DATABANK[ENTRADA],(DATABANK[NOME]=$B27)*(DATABANK[DATA PGTO]=L$2))),"")))</f>
        <v/>
      </c>
      <c r="M27" s="4" t="str" cm="1">
        <f t="array" ref="M27">IF(M$2="","",IF(IFERROR(SUM(_xlfn._xlws.FILTER(DATABANK[ENTRADA],(DATABANK[NOME]=$B27)*(DATABANK[DATA PGTO]=M$2))),"")=0,"",IFERROR(SUM(_xlfn._xlws.FILTER(DATABANK[ENTRADA],(DATABANK[NOME]=$B27)*(DATABANK[DATA PGTO]=M$2))),"")))</f>
        <v/>
      </c>
      <c r="N27" s="4" t="str" cm="1">
        <f t="array" ref="N27">IF(N$2="","",IF(IFERROR(SUM(_xlfn._xlws.FILTER(DATABANK[ENTRADA],(DATABANK[NOME]=$B27)*(DATABANK[DATA PGTO]=N$2))),"")=0,"",IFERROR(SUM(_xlfn._xlws.FILTER(DATABANK[ENTRADA],(DATABANK[NOME]=$B27)*(DATABANK[DATA PGTO]=N$2))),"")))</f>
        <v/>
      </c>
      <c r="O27" s="4" t="str" cm="1">
        <f t="array" ref="O27">IF(O$2="","",IF(IFERROR(SUM(_xlfn._xlws.FILTER(DATABANK[ENTRADA],(DATABANK[NOME]=$B27)*(DATABANK[DATA PGTO]=O$2))),"")=0,"",IFERROR(SUM(_xlfn._xlws.FILTER(DATABANK[ENTRADA],(DATABANK[NOME]=$B27)*(DATABANK[DATA PGTO]=O$2))),"")))</f>
        <v/>
      </c>
      <c r="P27" s="4" t="str" cm="1">
        <f t="array" ref="P27">IF(P$2="","",IF(IFERROR(SUM(_xlfn._xlws.FILTER(DATABANK[ENTRADA],(DATABANK[NOME]=$B27)*(DATABANK[DATA PGTO]=P$2))),"")=0,"",IFERROR(SUM(_xlfn._xlws.FILTER(DATABANK[ENTRADA],(DATABANK[NOME]=$B27)*(DATABANK[DATA PGTO]=P$2))),"")))</f>
        <v/>
      </c>
      <c r="Q27" s="4" t="str" cm="1">
        <f t="array" ref="Q27">IF(Q$2="","",IF(IFERROR(SUM(_xlfn._xlws.FILTER(DATABANK[ENTRADA],(DATABANK[NOME]=$B27)*(DATABANK[DATA PGTO]=Q$2))),"")=0,"",IFERROR(SUM(_xlfn._xlws.FILTER(DATABANK[ENTRADA],(DATABANK[NOME]=$B27)*(DATABANK[DATA PGTO]=Q$2))),"")))</f>
        <v/>
      </c>
      <c r="R27" s="4" t="str" cm="1">
        <f t="array" ref="R27">IF(R$2="","",IF(IFERROR(SUM(_xlfn._xlws.FILTER(DATABANK[ENTRADA],(DATABANK[NOME]=$B27)*(DATABANK[DATA PGTO]=R$2))),"")=0,"",IFERROR(SUM(_xlfn._xlws.FILTER(DATABANK[ENTRADA],(DATABANK[NOME]=$B27)*(DATABANK[DATA PGTO]=R$2))),"")))</f>
        <v/>
      </c>
      <c r="S27" s="4" t="str" cm="1">
        <f t="array" ref="S27">IF(S$2="","",IF(IFERROR(SUM(_xlfn._xlws.FILTER(DATABANK[ENTRADA],(DATABANK[NOME]=$B27)*(DATABANK[DATA PGTO]=S$2))),"")=0,"",IFERROR(SUM(_xlfn._xlws.FILTER(DATABANK[ENTRADA],(DATABANK[NOME]=$B27)*(DATABANK[DATA PGTO]=S$2))),"")))</f>
        <v/>
      </c>
      <c r="T27" s="4" t="str" cm="1">
        <f t="array" ref="T27">IF(T$2="","",IF(IFERROR(SUM(_xlfn._xlws.FILTER(DATABANK[ENTRADA],(DATABANK[NOME]=$B27)*(DATABANK[DATA PGTO]=T$2))),"")=0,"",IFERROR(SUM(_xlfn._xlws.FILTER(DATABANK[ENTRADA],(DATABANK[NOME]=$B27)*(DATABANK[DATA PGTO]=T$2))),"")))</f>
        <v/>
      </c>
      <c r="U27" s="4" t="str" cm="1">
        <f t="array" ref="U27">IF(U$2="","",IF(IFERROR(SUM(_xlfn._xlws.FILTER(DATABANK[ENTRADA],(DATABANK[NOME]=$B27)*(DATABANK[DATA PGTO]=U$2))),"")=0,"",IFERROR(SUM(_xlfn._xlws.FILTER(DATABANK[ENTRADA],(DATABANK[NOME]=$B27)*(DATABANK[DATA PGTO]=U$2))),"")))</f>
        <v/>
      </c>
      <c r="V27" s="4" t="str" cm="1">
        <f t="array" ref="V27">IF(V$2="","",IF(IFERROR(SUM(_xlfn._xlws.FILTER(DATABANK[ENTRADA],(DATABANK[NOME]=$B27)*(DATABANK[DATA PGTO]=V$2))),"")=0,"",IFERROR(SUM(_xlfn._xlws.FILTER(DATABANK[ENTRADA],(DATABANK[NOME]=$B27)*(DATABANK[DATA PGTO]=V$2))),"")))</f>
        <v/>
      </c>
      <c r="W27" s="4" t="str" cm="1">
        <f t="array" ref="W27">IF(W$2="","",IF(IFERROR(SUM(_xlfn._xlws.FILTER(DATABANK[ENTRADA],(DATABANK[NOME]=$B27)*(DATABANK[DATA PGTO]=W$2))),"")=0,"",IFERROR(SUM(_xlfn._xlws.FILTER(DATABANK[ENTRADA],(DATABANK[NOME]=$B27)*(DATABANK[DATA PGTO]=W$2))),"")))</f>
        <v/>
      </c>
      <c r="X27" s="4" t="str" cm="1">
        <f t="array" ref="X27">IF(X$2="","",IF(IFERROR(SUM(_xlfn._xlws.FILTER(DATABANK[ENTRADA],(DATABANK[NOME]=$B27)*(DATABANK[DATA PGTO]=X$2))),"")=0,"",IFERROR(SUM(_xlfn._xlws.FILTER(DATABANK[ENTRADA],(DATABANK[NOME]=$B27)*(DATABANK[DATA PGTO]=X$2))),"")))</f>
        <v/>
      </c>
      <c r="Y27" s="4" t="str" cm="1">
        <f t="array" ref="Y27">IF(Y$2="","",IF(IFERROR(SUM(_xlfn._xlws.FILTER(DATABANK[ENTRADA],(DATABANK[NOME]=$B27)*(DATABANK[DATA PGTO]=Y$2))),"")=0,"",IFERROR(SUM(_xlfn._xlws.FILTER(DATABANK[ENTRADA],(DATABANK[NOME]=$B27)*(DATABANK[DATA PGTO]=Y$2))),"")))</f>
        <v/>
      </c>
      <c r="Z27" s="4" t="str" cm="1">
        <f t="array" ref="Z27">IF(Z$2="","",IF(IFERROR(SUM(_xlfn._xlws.FILTER(DATABANK[ENTRADA],(DATABANK[NOME]=$B27)*(DATABANK[DATA PGTO]=Z$2))),"")=0,"",IFERROR(SUM(_xlfn._xlws.FILTER(DATABANK[ENTRADA],(DATABANK[NOME]=$B27)*(DATABANK[DATA PGTO]=Z$2))),"")))</f>
        <v/>
      </c>
      <c r="AA27" s="4" t="str" cm="1">
        <f t="array" ref="AA27">IF(AA$2="","",IF(IFERROR(SUM(_xlfn._xlws.FILTER(DATABANK[ENTRADA],(DATABANK[NOME]=$B27)*(DATABANK[DATA PGTO]=AA$2))),"")=0,"",IFERROR(SUM(_xlfn._xlws.FILTER(DATABANK[ENTRADA],(DATABANK[NOME]=$B27)*(DATABANK[DATA PGTO]=AA$2))),"")))</f>
        <v/>
      </c>
      <c r="AB27" s="4" t="str" cm="1">
        <f t="array" ref="AB27">IF(AB$2="","",IF(IFERROR(SUM(_xlfn._xlws.FILTER(DATABANK[ENTRADA],(DATABANK[NOME]=$B27)*(DATABANK[DATA PGTO]=AB$2))),"")=0,"",IFERROR(SUM(_xlfn._xlws.FILTER(DATABANK[ENTRADA],(DATABANK[NOME]=$B27)*(DATABANK[DATA PGTO]=AB$2))),"")))</f>
        <v/>
      </c>
      <c r="AC27" s="4" t="str" cm="1">
        <f t="array" ref="AC27">IF(AC$2="","",IF(IFERROR(SUM(_xlfn._xlws.FILTER(DATABANK[ENTRADA],(DATABANK[NOME]=$B27)*(DATABANK[DATA PGTO]=AC$2))),"")=0,"",IFERROR(SUM(_xlfn._xlws.FILTER(DATABANK[ENTRADA],(DATABANK[NOME]=$B27)*(DATABANK[DATA PGTO]=AC$2))),"")))</f>
        <v/>
      </c>
      <c r="AD27" s="4" t="str" cm="1">
        <f t="array" ref="AD27">IF(AD$2="","",IF(IFERROR(SUM(_xlfn._xlws.FILTER(DATABANK[ENTRADA],(DATABANK[NOME]=$B27)*(DATABANK[DATA PGTO]=AD$2))),"")=0,"",IFERROR(SUM(_xlfn._xlws.FILTER(DATABANK[ENTRADA],(DATABANK[NOME]=$B27)*(DATABANK[DATA PGTO]=AD$2))),"")))</f>
        <v/>
      </c>
      <c r="AE27" s="4" t="str" cm="1">
        <f t="array" ref="AE27">IF(AE$2="","",IF(IFERROR(SUM(_xlfn._xlws.FILTER(DATABANK[ENTRADA],(DATABANK[NOME]=$B27)*(DATABANK[DATA PGTO]=AE$2))),"")=0,"",IFERROR(SUM(_xlfn._xlws.FILTER(DATABANK[ENTRADA],(DATABANK[NOME]=$B27)*(DATABANK[DATA PGTO]=AE$2))),"")))</f>
        <v/>
      </c>
      <c r="AF27" s="4" t="str" cm="1">
        <f t="array" ref="AF27">IF(AF$2="","",IF(IFERROR(SUM(_xlfn._xlws.FILTER(DATABANK[ENTRADA],(DATABANK[NOME]=$B27)*(DATABANK[DATA PGTO]=AF$2))),"")=0,"",IFERROR(SUM(_xlfn._xlws.FILTER(DATABANK[ENTRADA],(DATABANK[NOME]=$B27)*(DATABANK[DATA PGTO]=AF$2))),"")))</f>
        <v/>
      </c>
      <c r="AG27" s="4" t="str" cm="1">
        <f t="array" ref="AG27">IF(AG$2="","",IF(IFERROR(SUM(_xlfn._xlws.FILTER(DATABANK[ENTRADA],(DATABANK[NOME]=$B27)*(DATABANK[DATA PGTO]=AG$2))),"")=0,"",IFERROR(SUM(_xlfn._xlws.FILTER(DATABANK[ENTRADA],(DATABANK[NOME]=$B27)*(DATABANK[DATA PGTO]=AG$2))),"")))</f>
        <v/>
      </c>
      <c r="AH27" s="3"/>
      <c r="AI27" s="3"/>
      <c r="AJ27" s="3"/>
      <c r="AK27" s="3"/>
      <c r="AL27" s="3"/>
      <c r="AM27" s="3"/>
    </row>
    <row r="28" spans="2:39" ht="12" customHeight="1" x14ac:dyDescent="0.25">
      <c r="B28" s="5"/>
      <c r="C28" s="4" t="str" cm="1">
        <f t="array" ref="C28">IF(C$2="","",IF(IFERROR(SUM(_xlfn._xlws.FILTER(DATABANK[ENTRADA],(DATABANK[NOME]=$B28)*(DATABANK[DATA PGTO]=C$2))),"")=0,"",IFERROR(SUM(_xlfn._xlws.FILTER(DATABANK[ENTRADA],(DATABANK[NOME]=$B28)*(DATABANK[DATA PGTO]=C$2))),"")))</f>
        <v/>
      </c>
      <c r="D28" s="4" t="str" cm="1">
        <f t="array" ref="D28">IF(D$2="","",IF(IFERROR(SUM(_xlfn._xlws.FILTER(DATABANK[ENTRADA],(DATABANK[NOME]=$B28)*(DATABANK[DATA PGTO]=D$2))),"")=0,"",IFERROR(SUM(_xlfn._xlws.FILTER(DATABANK[ENTRADA],(DATABANK[NOME]=$B28)*(DATABANK[DATA PGTO]=D$2))),"")))</f>
        <v/>
      </c>
      <c r="E28" s="4" t="str" cm="1">
        <f t="array" ref="E28">IF(E$2="","",IF(IFERROR(SUM(_xlfn._xlws.FILTER(DATABANK[ENTRADA],(DATABANK[NOME]=$B28)*(DATABANK[DATA PGTO]=E$2))),"")=0,"",IFERROR(SUM(_xlfn._xlws.FILTER(DATABANK[ENTRADA],(DATABANK[NOME]=$B28)*(DATABANK[DATA PGTO]=E$2))),"")))</f>
        <v/>
      </c>
      <c r="F28" s="4" t="str" cm="1">
        <f t="array" ref="F28">IF(F$2="","",IF(IFERROR(SUM(_xlfn._xlws.FILTER(DATABANK[ENTRADA],(DATABANK[NOME]=$B28)*(DATABANK[DATA PGTO]=F$2))),"")=0,"",IFERROR(SUM(_xlfn._xlws.FILTER(DATABANK[ENTRADA],(DATABANK[NOME]=$B28)*(DATABANK[DATA PGTO]=F$2))),"")))</f>
        <v/>
      </c>
      <c r="G28" s="4" t="str" cm="1">
        <f t="array" ref="G28">IF(G$2="","",IF(IFERROR(SUM(_xlfn._xlws.FILTER(DATABANK[ENTRADA],(DATABANK[NOME]=$B28)*(DATABANK[DATA PGTO]=G$2))),"")=0,"",IFERROR(SUM(_xlfn._xlws.FILTER(DATABANK[ENTRADA],(DATABANK[NOME]=$B28)*(DATABANK[DATA PGTO]=G$2))),"")))</f>
        <v/>
      </c>
      <c r="H28" s="4" t="str" cm="1">
        <f t="array" ref="H28">IF(H$2="","",IF(IFERROR(SUM(_xlfn._xlws.FILTER(DATABANK[ENTRADA],(DATABANK[NOME]=$B28)*(DATABANK[DATA PGTO]=H$2))),"")=0,"",IFERROR(SUM(_xlfn._xlws.FILTER(DATABANK[ENTRADA],(DATABANK[NOME]=$B28)*(DATABANK[DATA PGTO]=H$2))),"")))</f>
        <v/>
      </c>
      <c r="I28" s="4" t="str" cm="1">
        <f t="array" ref="I28">IF(I$2="","",IF(IFERROR(SUM(_xlfn._xlws.FILTER(DATABANK[ENTRADA],(DATABANK[NOME]=$B28)*(DATABANK[DATA PGTO]=I$2))),"")=0,"",IFERROR(SUM(_xlfn._xlws.FILTER(DATABANK[ENTRADA],(DATABANK[NOME]=$B28)*(DATABANK[DATA PGTO]=I$2))),"")))</f>
        <v/>
      </c>
      <c r="J28" s="4" t="str" cm="1">
        <f t="array" ref="J28">IF(J$2="","",IF(IFERROR(SUM(_xlfn._xlws.FILTER(DATABANK[ENTRADA],(DATABANK[NOME]=$B28)*(DATABANK[DATA PGTO]=J$2))),"")=0,"",IFERROR(SUM(_xlfn._xlws.FILTER(DATABANK[ENTRADA],(DATABANK[NOME]=$B28)*(DATABANK[DATA PGTO]=J$2))),"")))</f>
        <v/>
      </c>
      <c r="K28" s="4" t="str" cm="1">
        <f t="array" ref="K28">IF(K$2="","",IF(IFERROR(SUM(_xlfn._xlws.FILTER(DATABANK[ENTRADA],(DATABANK[NOME]=$B28)*(DATABANK[DATA PGTO]=K$2))),"")=0,"",IFERROR(SUM(_xlfn._xlws.FILTER(DATABANK[ENTRADA],(DATABANK[NOME]=$B28)*(DATABANK[DATA PGTO]=K$2))),"")))</f>
        <v/>
      </c>
      <c r="L28" s="4" t="str" cm="1">
        <f t="array" ref="L28">IF(L$2="","",IF(IFERROR(SUM(_xlfn._xlws.FILTER(DATABANK[ENTRADA],(DATABANK[NOME]=$B28)*(DATABANK[DATA PGTO]=L$2))),"")=0,"",IFERROR(SUM(_xlfn._xlws.FILTER(DATABANK[ENTRADA],(DATABANK[NOME]=$B28)*(DATABANK[DATA PGTO]=L$2))),"")))</f>
        <v/>
      </c>
      <c r="M28" s="4" t="str" cm="1">
        <f t="array" ref="M28">IF(M$2="","",IF(IFERROR(SUM(_xlfn._xlws.FILTER(DATABANK[ENTRADA],(DATABANK[NOME]=$B28)*(DATABANK[DATA PGTO]=M$2))),"")=0,"",IFERROR(SUM(_xlfn._xlws.FILTER(DATABANK[ENTRADA],(DATABANK[NOME]=$B28)*(DATABANK[DATA PGTO]=M$2))),"")))</f>
        <v/>
      </c>
      <c r="N28" s="4" t="str" cm="1">
        <f t="array" ref="N28">IF(N$2="","",IF(IFERROR(SUM(_xlfn._xlws.FILTER(DATABANK[ENTRADA],(DATABANK[NOME]=$B28)*(DATABANK[DATA PGTO]=N$2))),"")=0,"",IFERROR(SUM(_xlfn._xlws.FILTER(DATABANK[ENTRADA],(DATABANK[NOME]=$B28)*(DATABANK[DATA PGTO]=N$2))),"")))</f>
        <v/>
      </c>
      <c r="O28" s="4" t="str" cm="1">
        <f t="array" ref="O28">IF(O$2="","",IF(IFERROR(SUM(_xlfn._xlws.FILTER(DATABANK[ENTRADA],(DATABANK[NOME]=$B28)*(DATABANK[DATA PGTO]=O$2))),"")=0,"",IFERROR(SUM(_xlfn._xlws.FILTER(DATABANK[ENTRADA],(DATABANK[NOME]=$B28)*(DATABANK[DATA PGTO]=O$2))),"")))</f>
        <v/>
      </c>
      <c r="P28" s="4" t="str" cm="1">
        <f t="array" ref="P28">IF(P$2="","",IF(IFERROR(SUM(_xlfn._xlws.FILTER(DATABANK[ENTRADA],(DATABANK[NOME]=$B28)*(DATABANK[DATA PGTO]=P$2))),"")=0,"",IFERROR(SUM(_xlfn._xlws.FILTER(DATABANK[ENTRADA],(DATABANK[NOME]=$B28)*(DATABANK[DATA PGTO]=P$2))),"")))</f>
        <v/>
      </c>
      <c r="Q28" s="4" t="str" cm="1">
        <f t="array" ref="Q28">IF(Q$2="","",IF(IFERROR(SUM(_xlfn._xlws.FILTER(DATABANK[ENTRADA],(DATABANK[NOME]=$B28)*(DATABANK[DATA PGTO]=Q$2))),"")=0,"",IFERROR(SUM(_xlfn._xlws.FILTER(DATABANK[ENTRADA],(DATABANK[NOME]=$B28)*(DATABANK[DATA PGTO]=Q$2))),"")))</f>
        <v/>
      </c>
      <c r="R28" s="4" t="str" cm="1">
        <f t="array" ref="R28">IF(R$2="","",IF(IFERROR(SUM(_xlfn._xlws.FILTER(DATABANK[ENTRADA],(DATABANK[NOME]=$B28)*(DATABANK[DATA PGTO]=R$2))),"")=0,"",IFERROR(SUM(_xlfn._xlws.FILTER(DATABANK[ENTRADA],(DATABANK[NOME]=$B28)*(DATABANK[DATA PGTO]=R$2))),"")))</f>
        <v/>
      </c>
      <c r="S28" s="4" t="str" cm="1">
        <f t="array" ref="S28">IF(S$2="","",IF(IFERROR(SUM(_xlfn._xlws.FILTER(DATABANK[ENTRADA],(DATABANK[NOME]=$B28)*(DATABANK[DATA PGTO]=S$2))),"")=0,"",IFERROR(SUM(_xlfn._xlws.FILTER(DATABANK[ENTRADA],(DATABANK[NOME]=$B28)*(DATABANK[DATA PGTO]=S$2))),"")))</f>
        <v/>
      </c>
      <c r="T28" s="4" t="str" cm="1">
        <f t="array" ref="T28">IF(T$2="","",IF(IFERROR(SUM(_xlfn._xlws.FILTER(DATABANK[ENTRADA],(DATABANK[NOME]=$B28)*(DATABANK[DATA PGTO]=T$2))),"")=0,"",IFERROR(SUM(_xlfn._xlws.FILTER(DATABANK[ENTRADA],(DATABANK[NOME]=$B28)*(DATABANK[DATA PGTO]=T$2))),"")))</f>
        <v/>
      </c>
      <c r="U28" s="4" t="str" cm="1">
        <f t="array" ref="U28">IF(U$2="","",IF(IFERROR(SUM(_xlfn._xlws.FILTER(DATABANK[ENTRADA],(DATABANK[NOME]=$B28)*(DATABANK[DATA PGTO]=U$2))),"")=0,"",IFERROR(SUM(_xlfn._xlws.FILTER(DATABANK[ENTRADA],(DATABANK[NOME]=$B28)*(DATABANK[DATA PGTO]=U$2))),"")))</f>
        <v/>
      </c>
      <c r="V28" s="4" t="str" cm="1">
        <f t="array" ref="V28">IF(V$2="","",IF(IFERROR(SUM(_xlfn._xlws.FILTER(DATABANK[ENTRADA],(DATABANK[NOME]=$B28)*(DATABANK[DATA PGTO]=V$2))),"")=0,"",IFERROR(SUM(_xlfn._xlws.FILTER(DATABANK[ENTRADA],(DATABANK[NOME]=$B28)*(DATABANK[DATA PGTO]=V$2))),"")))</f>
        <v/>
      </c>
      <c r="W28" s="4" t="str" cm="1">
        <f t="array" ref="W28">IF(W$2="","",IF(IFERROR(SUM(_xlfn._xlws.FILTER(DATABANK[ENTRADA],(DATABANK[NOME]=$B28)*(DATABANK[DATA PGTO]=W$2))),"")=0,"",IFERROR(SUM(_xlfn._xlws.FILTER(DATABANK[ENTRADA],(DATABANK[NOME]=$B28)*(DATABANK[DATA PGTO]=W$2))),"")))</f>
        <v/>
      </c>
      <c r="X28" s="4" t="str" cm="1">
        <f t="array" ref="X28">IF(X$2="","",IF(IFERROR(SUM(_xlfn._xlws.FILTER(DATABANK[ENTRADA],(DATABANK[NOME]=$B28)*(DATABANK[DATA PGTO]=X$2))),"")=0,"",IFERROR(SUM(_xlfn._xlws.FILTER(DATABANK[ENTRADA],(DATABANK[NOME]=$B28)*(DATABANK[DATA PGTO]=X$2))),"")))</f>
        <v/>
      </c>
      <c r="Y28" s="4" t="str" cm="1">
        <f t="array" ref="Y28">IF(Y$2="","",IF(IFERROR(SUM(_xlfn._xlws.FILTER(DATABANK[ENTRADA],(DATABANK[NOME]=$B28)*(DATABANK[DATA PGTO]=Y$2))),"")=0,"",IFERROR(SUM(_xlfn._xlws.FILTER(DATABANK[ENTRADA],(DATABANK[NOME]=$B28)*(DATABANK[DATA PGTO]=Y$2))),"")))</f>
        <v/>
      </c>
      <c r="Z28" s="4" t="str" cm="1">
        <f t="array" ref="Z28">IF(Z$2="","",IF(IFERROR(SUM(_xlfn._xlws.FILTER(DATABANK[ENTRADA],(DATABANK[NOME]=$B28)*(DATABANK[DATA PGTO]=Z$2))),"")=0,"",IFERROR(SUM(_xlfn._xlws.FILTER(DATABANK[ENTRADA],(DATABANK[NOME]=$B28)*(DATABANK[DATA PGTO]=Z$2))),"")))</f>
        <v/>
      </c>
      <c r="AA28" s="4" t="str" cm="1">
        <f t="array" ref="AA28">IF(AA$2="","",IF(IFERROR(SUM(_xlfn._xlws.FILTER(DATABANK[ENTRADA],(DATABANK[NOME]=$B28)*(DATABANK[DATA PGTO]=AA$2))),"")=0,"",IFERROR(SUM(_xlfn._xlws.FILTER(DATABANK[ENTRADA],(DATABANK[NOME]=$B28)*(DATABANK[DATA PGTO]=AA$2))),"")))</f>
        <v/>
      </c>
      <c r="AB28" s="4" t="str" cm="1">
        <f t="array" ref="AB28">IF(AB$2="","",IF(IFERROR(SUM(_xlfn._xlws.FILTER(DATABANK[ENTRADA],(DATABANK[NOME]=$B28)*(DATABANK[DATA PGTO]=AB$2))),"")=0,"",IFERROR(SUM(_xlfn._xlws.FILTER(DATABANK[ENTRADA],(DATABANK[NOME]=$B28)*(DATABANK[DATA PGTO]=AB$2))),"")))</f>
        <v/>
      </c>
      <c r="AC28" s="4" t="str" cm="1">
        <f t="array" ref="AC28">IF(AC$2="","",IF(IFERROR(SUM(_xlfn._xlws.FILTER(DATABANK[ENTRADA],(DATABANK[NOME]=$B28)*(DATABANK[DATA PGTO]=AC$2))),"")=0,"",IFERROR(SUM(_xlfn._xlws.FILTER(DATABANK[ENTRADA],(DATABANK[NOME]=$B28)*(DATABANK[DATA PGTO]=AC$2))),"")))</f>
        <v/>
      </c>
      <c r="AD28" s="4" t="str" cm="1">
        <f t="array" ref="AD28">IF(AD$2="","",IF(IFERROR(SUM(_xlfn._xlws.FILTER(DATABANK[ENTRADA],(DATABANK[NOME]=$B28)*(DATABANK[DATA PGTO]=AD$2))),"")=0,"",IFERROR(SUM(_xlfn._xlws.FILTER(DATABANK[ENTRADA],(DATABANK[NOME]=$B28)*(DATABANK[DATA PGTO]=AD$2))),"")))</f>
        <v/>
      </c>
      <c r="AE28" s="4" t="str" cm="1">
        <f t="array" ref="AE28">IF(AE$2="","",IF(IFERROR(SUM(_xlfn._xlws.FILTER(DATABANK[ENTRADA],(DATABANK[NOME]=$B28)*(DATABANK[DATA PGTO]=AE$2))),"")=0,"",IFERROR(SUM(_xlfn._xlws.FILTER(DATABANK[ENTRADA],(DATABANK[NOME]=$B28)*(DATABANK[DATA PGTO]=AE$2))),"")))</f>
        <v/>
      </c>
      <c r="AF28" s="4" t="str" cm="1">
        <f t="array" ref="AF28">IF(AF$2="","",IF(IFERROR(SUM(_xlfn._xlws.FILTER(DATABANK[ENTRADA],(DATABANK[NOME]=$B28)*(DATABANK[DATA PGTO]=AF$2))),"")=0,"",IFERROR(SUM(_xlfn._xlws.FILTER(DATABANK[ENTRADA],(DATABANK[NOME]=$B28)*(DATABANK[DATA PGTO]=AF$2))),"")))</f>
        <v/>
      </c>
      <c r="AG28" s="4" t="str" cm="1">
        <f t="array" ref="AG28">IF(AG$2="","",IF(IFERROR(SUM(_xlfn._xlws.FILTER(DATABANK[ENTRADA],(DATABANK[NOME]=$B28)*(DATABANK[DATA PGTO]=AG$2))),"")=0,"",IFERROR(SUM(_xlfn._xlws.FILTER(DATABANK[ENTRADA],(DATABANK[NOME]=$B28)*(DATABANK[DATA PGTO]=AG$2))),"")))</f>
        <v/>
      </c>
      <c r="AH28" s="3"/>
      <c r="AI28" s="3"/>
      <c r="AJ28" s="3"/>
      <c r="AK28" s="3"/>
      <c r="AL28" s="3"/>
      <c r="AM28" s="3"/>
    </row>
    <row r="29" spans="2:39" ht="12" customHeight="1" x14ac:dyDescent="0.25">
      <c r="B29" s="5"/>
      <c r="C29" s="4" t="str" cm="1">
        <f t="array" ref="C29">IF(C$2="","",IF(IFERROR(SUM(_xlfn._xlws.FILTER(DATABANK[ENTRADA],(DATABANK[NOME]=$B29)*(DATABANK[DATA PGTO]=C$2))),"")=0,"",IFERROR(SUM(_xlfn._xlws.FILTER(DATABANK[ENTRADA],(DATABANK[NOME]=$B29)*(DATABANK[DATA PGTO]=C$2))),"")))</f>
        <v/>
      </c>
      <c r="D29" s="4" t="str" cm="1">
        <f t="array" ref="D29">IF(D$2="","",IF(IFERROR(SUM(_xlfn._xlws.FILTER(DATABANK[ENTRADA],(DATABANK[NOME]=$B29)*(DATABANK[DATA PGTO]=D$2))),"")=0,"",IFERROR(SUM(_xlfn._xlws.FILTER(DATABANK[ENTRADA],(DATABANK[NOME]=$B29)*(DATABANK[DATA PGTO]=D$2))),"")))</f>
        <v/>
      </c>
      <c r="E29" s="4" t="str" cm="1">
        <f t="array" ref="E29">IF(E$2="","",IF(IFERROR(SUM(_xlfn._xlws.FILTER(DATABANK[ENTRADA],(DATABANK[NOME]=$B29)*(DATABANK[DATA PGTO]=E$2))),"")=0,"",IFERROR(SUM(_xlfn._xlws.FILTER(DATABANK[ENTRADA],(DATABANK[NOME]=$B29)*(DATABANK[DATA PGTO]=E$2))),"")))</f>
        <v/>
      </c>
      <c r="F29" s="4" t="str" cm="1">
        <f t="array" ref="F29">IF(F$2="","",IF(IFERROR(SUM(_xlfn._xlws.FILTER(DATABANK[ENTRADA],(DATABANK[NOME]=$B29)*(DATABANK[DATA PGTO]=F$2))),"")=0,"",IFERROR(SUM(_xlfn._xlws.FILTER(DATABANK[ENTRADA],(DATABANK[NOME]=$B29)*(DATABANK[DATA PGTO]=F$2))),"")))</f>
        <v/>
      </c>
      <c r="G29" s="4" t="str" cm="1">
        <f t="array" ref="G29">IF(G$2="","",IF(IFERROR(SUM(_xlfn._xlws.FILTER(DATABANK[ENTRADA],(DATABANK[NOME]=$B29)*(DATABANK[DATA PGTO]=G$2))),"")=0,"",IFERROR(SUM(_xlfn._xlws.FILTER(DATABANK[ENTRADA],(DATABANK[NOME]=$B29)*(DATABANK[DATA PGTO]=G$2))),"")))</f>
        <v/>
      </c>
      <c r="H29" s="4" t="str" cm="1">
        <f t="array" ref="H29">IF(H$2="","",IF(IFERROR(SUM(_xlfn._xlws.FILTER(DATABANK[ENTRADA],(DATABANK[NOME]=$B29)*(DATABANK[DATA PGTO]=H$2))),"")=0,"",IFERROR(SUM(_xlfn._xlws.FILTER(DATABANK[ENTRADA],(DATABANK[NOME]=$B29)*(DATABANK[DATA PGTO]=H$2))),"")))</f>
        <v/>
      </c>
      <c r="I29" s="4" t="str" cm="1">
        <f t="array" ref="I29">IF(I$2="","",IF(IFERROR(SUM(_xlfn._xlws.FILTER(DATABANK[ENTRADA],(DATABANK[NOME]=$B29)*(DATABANK[DATA PGTO]=I$2))),"")=0,"",IFERROR(SUM(_xlfn._xlws.FILTER(DATABANK[ENTRADA],(DATABANK[NOME]=$B29)*(DATABANK[DATA PGTO]=I$2))),"")))</f>
        <v/>
      </c>
      <c r="J29" s="4" t="str" cm="1">
        <f t="array" ref="J29">IF(J$2="","",IF(IFERROR(SUM(_xlfn._xlws.FILTER(DATABANK[ENTRADA],(DATABANK[NOME]=$B29)*(DATABANK[DATA PGTO]=J$2))),"")=0,"",IFERROR(SUM(_xlfn._xlws.FILTER(DATABANK[ENTRADA],(DATABANK[NOME]=$B29)*(DATABANK[DATA PGTO]=J$2))),"")))</f>
        <v/>
      </c>
      <c r="K29" s="4" t="str" cm="1">
        <f t="array" ref="K29">IF(K$2="","",IF(IFERROR(SUM(_xlfn._xlws.FILTER(DATABANK[ENTRADA],(DATABANK[NOME]=$B29)*(DATABANK[DATA PGTO]=K$2))),"")=0,"",IFERROR(SUM(_xlfn._xlws.FILTER(DATABANK[ENTRADA],(DATABANK[NOME]=$B29)*(DATABANK[DATA PGTO]=K$2))),"")))</f>
        <v/>
      </c>
      <c r="L29" s="4" t="str" cm="1">
        <f t="array" ref="L29">IF(L$2="","",IF(IFERROR(SUM(_xlfn._xlws.FILTER(DATABANK[ENTRADA],(DATABANK[NOME]=$B29)*(DATABANK[DATA PGTO]=L$2))),"")=0,"",IFERROR(SUM(_xlfn._xlws.FILTER(DATABANK[ENTRADA],(DATABANK[NOME]=$B29)*(DATABANK[DATA PGTO]=L$2))),"")))</f>
        <v/>
      </c>
      <c r="M29" s="4" t="str" cm="1">
        <f t="array" ref="M29">IF(M$2="","",IF(IFERROR(SUM(_xlfn._xlws.FILTER(DATABANK[ENTRADA],(DATABANK[NOME]=$B29)*(DATABANK[DATA PGTO]=M$2))),"")=0,"",IFERROR(SUM(_xlfn._xlws.FILTER(DATABANK[ENTRADA],(DATABANK[NOME]=$B29)*(DATABANK[DATA PGTO]=M$2))),"")))</f>
        <v/>
      </c>
      <c r="N29" s="4" t="str" cm="1">
        <f t="array" ref="N29">IF(N$2="","",IF(IFERROR(SUM(_xlfn._xlws.FILTER(DATABANK[ENTRADA],(DATABANK[NOME]=$B29)*(DATABANK[DATA PGTO]=N$2))),"")=0,"",IFERROR(SUM(_xlfn._xlws.FILTER(DATABANK[ENTRADA],(DATABANK[NOME]=$B29)*(DATABANK[DATA PGTO]=N$2))),"")))</f>
        <v/>
      </c>
      <c r="O29" s="4" t="str" cm="1">
        <f t="array" ref="O29">IF(O$2="","",IF(IFERROR(SUM(_xlfn._xlws.FILTER(DATABANK[ENTRADA],(DATABANK[NOME]=$B29)*(DATABANK[DATA PGTO]=O$2))),"")=0,"",IFERROR(SUM(_xlfn._xlws.FILTER(DATABANK[ENTRADA],(DATABANK[NOME]=$B29)*(DATABANK[DATA PGTO]=O$2))),"")))</f>
        <v/>
      </c>
      <c r="P29" s="4" t="str" cm="1">
        <f t="array" ref="P29">IF(P$2="","",IF(IFERROR(SUM(_xlfn._xlws.FILTER(DATABANK[ENTRADA],(DATABANK[NOME]=$B29)*(DATABANK[DATA PGTO]=P$2))),"")=0,"",IFERROR(SUM(_xlfn._xlws.FILTER(DATABANK[ENTRADA],(DATABANK[NOME]=$B29)*(DATABANK[DATA PGTO]=P$2))),"")))</f>
        <v/>
      </c>
      <c r="Q29" s="4" t="str" cm="1">
        <f t="array" ref="Q29">IF(Q$2="","",IF(IFERROR(SUM(_xlfn._xlws.FILTER(DATABANK[ENTRADA],(DATABANK[NOME]=$B29)*(DATABANK[DATA PGTO]=Q$2))),"")=0,"",IFERROR(SUM(_xlfn._xlws.FILTER(DATABANK[ENTRADA],(DATABANK[NOME]=$B29)*(DATABANK[DATA PGTO]=Q$2))),"")))</f>
        <v/>
      </c>
      <c r="R29" s="4" t="str" cm="1">
        <f t="array" ref="R29">IF(R$2="","",IF(IFERROR(SUM(_xlfn._xlws.FILTER(DATABANK[ENTRADA],(DATABANK[NOME]=$B29)*(DATABANK[DATA PGTO]=R$2))),"")=0,"",IFERROR(SUM(_xlfn._xlws.FILTER(DATABANK[ENTRADA],(DATABANK[NOME]=$B29)*(DATABANK[DATA PGTO]=R$2))),"")))</f>
        <v/>
      </c>
      <c r="S29" s="4" t="str" cm="1">
        <f t="array" ref="S29">IF(S$2="","",IF(IFERROR(SUM(_xlfn._xlws.FILTER(DATABANK[ENTRADA],(DATABANK[NOME]=$B29)*(DATABANK[DATA PGTO]=S$2))),"")=0,"",IFERROR(SUM(_xlfn._xlws.FILTER(DATABANK[ENTRADA],(DATABANK[NOME]=$B29)*(DATABANK[DATA PGTO]=S$2))),"")))</f>
        <v/>
      </c>
      <c r="T29" s="4" t="str" cm="1">
        <f t="array" ref="T29">IF(T$2="","",IF(IFERROR(SUM(_xlfn._xlws.FILTER(DATABANK[ENTRADA],(DATABANK[NOME]=$B29)*(DATABANK[DATA PGTO]=T$2))),"")=0,"",IFERROR(SUM(_xlfn._xlws.FILTER(DATABANK[ENTRADA],(DATABANK[NOME]=$B29)*(DATABANK[DATA PGTO]=T$2))),"")))</f>
        <v/>
      </c>
      <c r="U29" s="4" t="str" cm="1">
        <f t="array" ref="U29">IF(U$2="","",IF(IFERROR(SUM(_xlfn._xlws.FILTER(DATABANK[ENTRADA],(DATABANK[NOME]=$B29)*(DATABANK[DATA PGTO]=U$2))),"")=0,"",IFERROR(SUM(_xlfn._xlws.FILTER(DATABANK[ENTRADA],(DATABANK[NOME]=$B29)*(DATABANK[DATA PGTO]=U$2))),"")))</f>
        <v/>
      </c>
      <c r="V29" s="4" t="str" cm="1">
        <f t="array" ref="V29">IF(V$2="","",IF(IFERROR(SUM(_xlfn._xlws.FILTER(DATABANK[ENTRADA],(DATABANK[NOME]=$B29)*(DATABANK[DATA PGTO]=V$2))),"")=0,"",IFERROR(SUM(_xlfn._xlws.FILTER(DATABANK[ENTRADA],(DATABANK[NOME]=$B29)*(DATABANK[DATA PGTO]=V$2))),"")))</f>
        <v/>
      </c>
      <c r="W29" s="4" t="str" cm="1">
        <f t="array" ref="W29">IF(W$2="","",IF(IFERROR(SUM(_xlfn._xlws.FILTER(DATABANK[ENTRADA],(DATABANK[NOME]=$B29)*(DATABANK[DATA PGTO]=W$2))),"")=0,"",IFERROR(SUM(_xlfn._xlws.FILTER(DATABANK[ENTRADA],(DATABANK[NOME]=$B29)*(DATABANK[DATA PGTO]=W$2))),"")))</f>
        <v/>
      </c>
      <c r="X29" s="4" t="str" cm="1">
        <f t="array" ref="X29">IF(X$2="","",IF(IFERROR(SUM(_xlfn._xlws.FILTER(DATABANK[ENTRADA],(DATABANK[NOME]=$B29)*(DATABANK[DATA PGTO]=X$2))),"")=0,"",IFERROR(SUM(_xlfn._xlws.FILTER(DATABANK[ENTRADA],(DATABANK[NOME]=$B29)*(DATABANK[DATA PGTO]=X$2))),"")))</f>
        <v/>
      </c>
      <c r="Y29" s="4" t="str" cm="1">
        <f t="array" ref="Y29">IF(Y$2="","",IF(IFERROR(SUM(_xlfn._xlws.FILTER(DATABANK[ENTRADA],(DATABANK[NOME]=$B29)*(DATABANK[DATA PGTO]=Y$2))),"")=0,"",IFERROR(SUM(_xlfn._xlws.FILTER(DATABANK[ENTRADA],(DATABANK[NOME]=$B29)*(DATABANK[DATA PGTO]=Y$2))),"")))</f>
        <v/>
      </c>
      <c r="Z29" s="4" t="str" cm="1">
        <f t="array" ref="Z29">IF(Z$2="","",IF(IFERROR(SUM(_xlfn._xlws.FILTER(DATABANK[ENTRADA],(DATABANK[NOME]=$B29)*(DATABANK[DATA PGTO]=Z$2))),"")=0,"",IFERROR(SUM(_xlfn._xlws.FILTER(DATABANK[ENTRADA],(DATABANK[NOME]=$B29)*(DATABANK[DATA PGTO]=Z$2))),"")))</f>
        <v/>
      </c>
      <c r="AA29" s="4" t="str" cm="1">
        <f t="array" ref="AA29">IF(AA$2="","",IF(IFERROR(SUM(_xlfn._xlws.FILTER(DATABANK[ENTRADA],(DATABANK[NOME]=$B29)*(DATABANK[DATA PGTO]=AA$2))),"")=0,"",IFERROR(SUM(_xlfn._xlws.FILTER(DATABANK[ENTRADA],(DATABANK[NOME]=$B29)*(DATABANK[DATA PGTO]=AA$2))),"")))</f>
        <v/>
      </c>
      <c r="AB29" s="4" t="str" cm="1">
        <f t="array" ref="AB29">IF(AB$2="","",IF(IFERROR(SUM(_xlfn._xlws.FILTER(DATABANK[ENTRADA],(DATABANK[NOME]=$B29)*(DATABANK[DATA PGTO]=AB$2))),"")=0,"",IFERROR(SUM(_xlfn._xlws.FILTER(DATABANK[ENTRADA],(DATABANK[NOME]=$B29)*(DATABANK[DATA PGTO]=AB$2))),"")))</f>
        <v/>
      </c>
      <c r="AC29" s="4" t="str" cm="1">
        <f t="array" ref="AC29">IF(AC$2="","",IF(IFERROR(SUM(_xlfn._xlws.FILTER(DATABANK[ENTRADA],(DATABANK[NOME]=$B29)*(DATABANK[DATA PGTO]=AC$2))),"")=0,"",IFERROR(SUM(_xlfn._xlws.FILTER(DATABANK[ENTRADA],(DATABANK[NOME]=$B29)*(DATABANK[DATA PGTO]=AC$2))),"")))</f>
        <v/>
      </c>
      <c r="AD29" s="4" t="str" cm="1">
        <f t="array" ref="AD29">IF(AD$2="","",IF(IFERROR(SUM(_xlfn._xlws.FILTER(DATABANK[ENTRADA],(DATABANK[NOME]=$B29)*(DATABANK[DATA PGTO]=AD$2))),"")=0,"",IFERROR(SUM(_xlfn._xlws.FILTER(DATABANK[ENTRADA],(DATABANK[NOME]=$B29)*(DATABANK[DATA PGTO]=AD$2))),"")))</f>
        <v/>
      </c>
      <c r="AE29" s="4" t="str" cm="1">
        <f t="array" ref="AE29">IF(AE$2="","",IF(IFERROR(SUM(_xlfn._xlws.FILTER(DATABANK[ENTRADA],(DATABANK[NOME]=$B29)*(DATABANK[DATA PGTO]=AE$2))),"")=0,"",IFERROR(SUM(_xlfn._xlws.FILTER(DATABANK[ENTRADA],(DATABANK[NOME]=$B29)*(DATABANK[DATA PGTO]=AE$2))),"")))</f>
        <v/>
      </c>
      <c r="AF29" s="4" t="str" cm="1">
        <f t="array" ref="AF29">IF(AF$2="","",IF(IFERROR(SUM(_xlfn._xlws.FILTER(DATABANK[ENTRADA],(DATABANK[NOME]=$B29)*(DATABANK[DATA PGTO]=AF$2))),"")=0,"",IFERROR(SUM(_xlfn._xlws.FILTER(DATABANK[ENTRADA],(DATABANK[NOME]=$B29)*(DATABANK[DATA PGTO]=AF$2))),"")))</f>
        <v/>
      </c>
      <c r="AG29" s="4" t="str" cm="1">
        <f t="array" ref="AG29">IF(AG$2="","",IF(IFERROR(SUM(_xlfn._xlws.FILTER(DATABANK[ENTRADA],(DATABANK[NOME]=$B29)*(DATABANK[DATA PGTO]=AG$2))),"")=0,"",IFERROR(SUM(_xlfn._xlws.FILTER(DATABANK[ENTRADA],(DATABANK[NOME]=$B29)*(DATABANK[DATA PGTO]=AG$2))),"")))</f>
        <v/>
      </c>
      <c r="AH29" s="3"/>
      <c r="AI29" s="3"/>
      <c r="AJ29" s="3"/>
      <c r="AK29" s="3"/>
      <c r="AL29" s="3"/>
      <c r="AM29" s="3"/>
    </row>
    <row r="30" spans="2:39" ht="12" customHeight="1" x14ac:dyDescent="0.25">
      <c r="B30" s="5"/>
      <c r="C30" s="4" t="str" cm="1">
        <f t="array" ref="C30">IF(C$2="","",IF(IFERROR(SUM(_xlfn._xlws.FILTER(DATABANK[ENTRADA],(DATABANK[NOME]=$B30)*(DATABANK[DATA PGTO]=C$2))),"")=0,"",IFERROR(SUM(_xlfn._xlws.FILTER(DATABANK[ENTRADA],(DATABANK[NOME]=$B30)*(DATABANK[DATA PGTO]=C$2))),"")))</f>
        <v/>
      </c>
      <c r="D30" s="4" t="str" cm="1">
        <f t="array" ref="D30">IF(D$2="","",IF(IFERROR(SUM(_xlfn._xlws.FILTER(DATABANK[ENTRADA],(DATABANK[NOME]=$B30)*(DATABANK[DATA PGTO]=D$2))),"")=0,"",IFERROR(SUM(_xlfn._xlws.FILTER(DATABANK[ENTRADA],(DATABANK[NOME]=$B30)*(DATABANK[DATA PGTO]=D$2))),"")))</f>
        <v/>
      </c>
      <c r="E30" s="4" t="str" cm="1">
        <f t="array" ref="E30">IF(E$2="","",IF(IFERROR(SUM(_xlfn._xlws.FILTER(DATABANK[ENTRADA],(DATABANK[NOME]=$B30)*(DATABANK[DATA PGTO]=E$2))),"")=0,"",IFERROR(SUM(_xlfn._xlws.FILTER(DATABANK[ENTRADA],(DATABANK[NOME]=$B30)*(DATABANK[DATA PGTO]=E$2))),"")))</f>
        <v/>
      </c>
      <c r="F30" s="4" t="str" cm="1">
        <f t="array" ref="F30">IF(F$2="","",IF(IFERROR(SUM(_xlfn._xlws.FILTER(DATABANK[ENTRADA],(DATABANK[NOME]=$B30)*(DATABANK[DATA PGTO]=F$2))),"")=0,"",IFERROR(SUM(_xlfn._xlws.FILTER(DATABANK[ENTRADA],(DATABANK[NOME]=$B30)*(DATABANK[DATA PGTO]=F$2))),"")))</f>
        <v/>
      </c>
      <c r="G30" s="4" t="str" cm="1">
        <f t="array" ref="G30">IF(G$2="","",IF(IFERROR(SUM(_xlfn._xlws.FILTER(DATABANK[ENTRADA],(DATABANK[NOME]=$B30)*(DATABANK[DATA PGTO]=G$2))),"")=0,"",IFERROR(SUM(_xlfn._xlws.FILTER(DATABANK[ENTRADA],(DATABANK[NOME]=$B30)*(DATABANK[DATA PGTO]=G$2))),"")))</f>
        <v/>
      </c>
      <c r="H30" s="4" t="str" cm="1">
        <f t="array" ref="H30">IF(H$2="","",IF(IFERROR(SUM(_xlfn._xlws.FILTER(DATABANK[ENTRADA],(DATABANK[NOME]=$B30)*(DATABANK[DATA PGTO]=H$2))),"")=0,"",IFERROR(SUM(_xlfn._xlws.FILTER(DATABANK[ENTRADA],(DATABANK[NOME]=$B30)*(DATABANK[DATA PGTO]=H$2))),"")))</f>
        <v/>
      </c>
      <c r="I30" s="4" t="str" cm="1">
        <f t="array" ref="I30">IF(I$2="","",IF(IFERROR(SUM(_xlfn._xlws.FILTER(DATABANK[ENTRADA],(DATABANK[NOME]=$B30)*(DATABANK[DATA PGTO]=I$2))),"")=0,"",IFERROR(SUM(_xlfn._xlws.FILTER(DATABANK[ENTRADA],(DATABANK[NOME]=$B30)*(DATABANK[DATA PGTO]=I$2))),"")))</f>
        <v/>
      </c>
      <c r="J30" s="4" t="str" cm="1">
        <f t="array" ref="J30">IF(J$2="","",IF(IFERROR(SUM(_xlfn._xlws.FILTER(DATABANK[ENTRADA],(DATABANK[NOME]=$B30)*(DATABANK[DATA PGTO]=J$2))),"")=0,"",IFERROR(SUM(_xlfn._xlws.FILTER(DATABANK[ENTRADA],(DATABANK[NOME]=$B30)*(DATABANK[DATA PGTO]=J$2))),"")))</f>
        <v/>
      </c>
      <c r="K30" s="4" t="str" cm="1">
        <f t="array" ref="K30">IF(K$2="","",IF(IFERROR(SUM(_xlfn._xlws.FILTER(DATABANK[ENTRADA],(DATABANK[NOME]=$B30)*(DATABANK[DATA PGTO]=K$2))),"")=0,"",IFERROR(SUM(_xlfn._xlws.FILTER(DATABANK[ENTRADA],(DATABANK[NOME]=$B30)*(DATABANK[DATA PGTO]=K$2))),"")))</f>
        <v/>
      </c>
      <c r="L30" s="4" t="str" cm="1">
        <f t="array" ref="L30">IF(L$2="","",IF(IFERROR(SUM(_xlfn._xlws.FILTER(DATABANK[ENTRADA],(DATABANK[NOME]=$B30)*(DATABANK[DATA PGTO]=L$2))),"")=0,"",IFERROR(SUM(_xlfn._xlws.FILTER(DATABANK[ENTRADA],(DATABANK[NOME]=$B30)*(DATABANK[DATA PGTO]=L$2))),"")))</f>
        <v/>
      </c>
      <c r="M30" s="4" t="str" cm="1">
        <f t="array" ref="M30">IF(M$2="","",IF(IFERROR(SUM(_xlfn._xlws.FILTER(DATABANK[ENTRADA],(DATABANK[NOME]=$B30)*(DATABANK[DATA PGTO]=M$2))),"")=0,"",IFERROR(SUM(_xlfn._xlws.FILTER(DATABANK[ENTRADA],(DATABANK[NOME]=$B30)*(DATABANK[DATA PGTO]=M$2))),"")))</f>
        <v/>
      </c>
      <c r="N30" s="4" t="str" cm="1">
        <f t="array" ref="N30">IF(N$2="","",IF(IFERROR(SUM(_xlfn._xlws.FILTER(DATABANK[ENTRADA],(DATABANK[NOME]=$B30)*(DATABANK[DATA PGTO]=N$2))),"")=0,"",IFERROR(SUM(_xlfn._xlws.FILTER(DATABANK[ENTRADA],(DATABANK[NOME]=$B30)*(DATABANK[DATA PGTO]=N$2))),"")))</f>
        <v/>
      </c>
      <c r="O30" s="4" t="str" cm="1">
        <f t="array" ref="O30">IF(O$2="","",IF(IFERROR(SUM(_xlfn._xlws.FILTER(DATABANK[ENTRADA],(DATABANK[NOME]=$B30)*(DATABANK[DATA PGTO]=O$2))),"")=0,"",IFERROR(SUM(_xlfn._xlws.FILTER(DATABANK[ENTRADA],(DATABANK[NOME]=$B30)*(DATABANK[DATA PGTO]=O$2))),"")))</f>
        <v/>
      </c>
      <c r="P30" s="4" t="str" cm="1">
        <f t="array" ref="P30">IF(P$2="","",IF(IFERROR(SUM(_xlfn._xlws.FILTER(DATABANK[ENTRADA],(DATABANK[NOME]=$B30)*(DATABANK[DATA PGTO]=P$2))),"")=0,"",IFERROR(SUM(_xlfn._xlws.FILTER(DATABANK[ENTRADA],(DATABANK[NOME]=$B30)*(DATABANK[DATA PGTO]=P$2))),"")))</f>
        <v/>
      </c>
      <c r="Q30" s="4" t="str" cm="1">
        <f t="array" ref="Q30">IF(Q$2="","",IF(IFERROR(SUM(_xlfn._xlws.FILTER(DATABANK[ENTRADA],(DATABANK[NOME]=$B30)*(DATABANK[DATA PGTO]=Q$2))),"")=0,"",IFERROR(SUM(_xlfn._xlws.FILTER(DATABANK[ENTRADA],(DATABANK[NOME]=$B30)*(DATABANK[DATA PGTO]=Q$2))),"")))</f>
        <v/>
      </c>
      <c r="R30" s="4" t="str" cm="1">
        <f t="array" ref="R30">IF(R$2="","",IF(IFERROR(SUM(_xlfn._xlws.FILTER(DATABANK[ENTRADA],(DATABANK[NOME]=$B30)*(DATABANK[DATA PGTO]=R$2))),"")=0,"",IFERROR(SUM(_xlfn._xlws.FILTER(DATABANK[ENTRADA],(DATABANK[NOME]=$B30)*(DATABANK[DATA PGTO]=R$2))),"")))</f>
        <v/>
      </c>
      <c r="S30" s="4" t="str" cm="1">
        <f t="array" ref="S30">IF(S$2="","",IF(IFERROR(SUM(_xlfn._xlws.FILTER(DATABANK[ENTRADA],(DATABANK[NOME]=$B30)*(DATABANK[DATA PGTO]=S$2))),"")=0,"",IFERROR(SUM(_xlfn._xlws.FILTER(DATABANK[ENTRADA],(DATABANK[NOME]=$B30)*(DATABANK[DATA PGTO]=S$2))),"")))</f>
        <v/>
      </c>
      <c r="T30" s="4" t="str" cm="1">
        <f t="array" ref="T30">IF(T$2="","",IF(IFERROR(SUM(_xlfn._xlws.FILTER(DATABANK[ENTRADA],(DATABANK[NOME]=$B30)*(DATABANK[DATA PGTO]=T$2))),"")=0,"",IFERROR(SUM(_xlfn._xlws.FILTER(DATABANK[ENTRADA],(DATABANK[NOME]=$B30)*(DATABANK[DATA PGTO]=T$2))),"")))</f>
        <v/>
      </c>
      <c r="U30" s="4" t="str" cm="1">
        <f t="array" ref="U30">IF(U$2="","",IF(IFERROR(SUM(_xlfn._xlws.FILTER(DATABANK[ENTRADA],(DATABANK[NOME]=$B30)*(DATABANK[DATA PGTO]=U$2))),"")=0,"",IFERROR(SUM(_xlfn._xlws.FILTER(DATABANK[ENTRADA],(DATABANK[NOME]=$B30)*(DATABANK[DATA PGTO]=U$2))),"")))</f>
        <v/>
      </c>
      <c r="V30" s="4" t="str" cm="1">
        <f t="array" ref="V30">IF(V$2="","",IF(IFERROR(SUM(_xlfn._xlws.FILTER(DATABANK[ENTRADA],(DATABANK[NOME]=$B30)*(DATABANK[DATA PGTO]=V$2))),"")=0,"",IFERROR(SUM(_xlfn._xlws.FILTER(DATABANK[ENTRADA],(DATABANK[NOME]=$B30)*(DATABANK[DATA PGTO]=V$2))),"")))</f>
        <v/>
      </c>
      <c r="W30" s="4" t="str" cm="1">
        <f t="array" ref="W30">IF(W$2="","",IF(IFERROR(SUM(_xlfn._xlws.FILTER(DATABANK[ENTRADA],(DATABANK[NOME]=$B30)*(DATABANK[DATA PGTO]=W$2))),"")=0,"",IFERROR(SUM(_xlfn._xlws.FILTER(DATABANK[ENTRADA],(DATABANK[NOME]=$B30)*(DATABANK[DATA PGTO]=W$2))),"")))</f>
        <v/>
      </c>
      <c r="X30" s="4" t="str" cm="1">
        <f t="array" ref="X30">IF(X$2="","",IF(IFERROR(SUM(_xlfn._xlws.FILTER(DATABANK[ENTRADA],(DATABANK[NOME]=$B30)*(DATABANK[DATA PGTO]=X$2))),"")=0,"",IFERROR(SUM(_xlfn._xlws.FILTER(DATABANK[ENTRADA],(DATABANK[NOME]=$B30)*(DATABANK[DATA PGTO]=X$2))),"")))</f>
        <v/>
      </c>
      <c r="Y30" s="4" t="str" cm="1">
        <f t="array" ref="Y30">IF(Y$2="","",IF(IFERROR(SUM(_xlfn._xlws.FILTER(DATABANK[ENTRADA],(DATABANK[NOME]=$B30)*(DATABANK[DATA PGTO]=Y$2))),"")=0,"",IFERROR(SUM(_xlfn._xlws.FILTER(DATABANK[ENTRADA],(DATABANK[NOME]=$B30)*(DATABANK[DATA PGTO]=Y$2))),"")))</f>
        <v/>
      </c>
      <c r="Z30" s="4" t="str" cm="1">
        <f t="array" ref="Z30">IF(Z$2="","",IF(IFERROR(SUM(_xlfn._xlws.FILTER(DATABANK[ENTRADA],(DATABANK[NOME]=$B30)*(DATABANK[DATA PGTO]=Z$2))),"")=0,"",IFERROR(SUM(_xlfn._xlws.FILTER(DATABANK[ENTRADA],(DATABANK[NOME]=$B30)*(DATABANK[DATA PGTO]=Z$2))),"")))</f>
        <v/>
      </c>
      <c r="AA30" s="4" t="str" cm="1">
        <f t="array" ref="AA30">IF(AA$2="","",IF(IFERROR(SUM(_xlfn._xlws.FILTER(DATABANK[ENTRADA],(DATABANK[NOME]=$B30)*(DATABANK[DATA PGTO]=AA$2))),"")=0,"",IFERROR(SUM(_xlfn._xlws.FILTER(DATABANK[ENTRADA],(DATABANK[NOME]=$B30)*(DATABANK[DATA PGTO]=AA$2))),"")))</f>
        <v/>
      </c>
      <c r="AB30" s="4" t="str" cm="1">
        <f t="array" ref="AB30">IF(AB$2="","",IF(IFERROR(SUM(_xlfn._xlws.FILTER(DATABANK[ENTRADA],(DATABANK[NOME]=$B30)*(DATABANK[DATA PGTO]=AB$2))),"")=0,"",IFERROR(SUM(_xlfn._xlws.FILTER(DATABANK[ENTRADA],(DATABANK[NOME]=$B30)*(DATABANK[DATA PGTO]=AB$2))),"")))</f>
        <v/>
      </c>
      <c r="AC30" s="4" t="str" cm="1">
        <f t="array" ref="AC30">IF(AC$2="","",IF(IFERROR(SUM(_xlfn._xlws.FILTER(DATABANK[ENTRADA],(DATABANK[NOME]=$B30)*(DATABANK[DATA PGTO]=AC$2))),"")=0,"",IFERROR(SUM(_xlfn._xlws.FILTER(DATABANK[ENTRADA],(DATABANK[NOME]=$B30)*(DATABANK[DATA PGTO]=AC$2))),"")))</f>
        <v/>
      </c>
      <c r="AD30" s="4" t="str" cm="1">
        <f t="array" ref="AD30">IF(AD$2="","",IF(IFERROR(SUM(_xlfn._xlws.FILTER(DATABANK[ENTRADA],(DATABANK[NOME]=$B30)*(DATABANK[DATA PGTO]=AD$2))),"")=0,"",IFERROR(SUM(_xlfn._xlws.FILTER(DATABANK[ENTRADA],(DATABANK[NOME]=$B30)*(DATABANK[DATA PGTO]=AD$2))),"")))</f>
        <v/>
      </c>
      <c r="AE30" s="4" t="str" cm="1">
        <f t="array" ref="AE30">IF(AE$2="","",IF(IFERROR(SUM(_xlfn._xlws.FILTER(DATABANK[ENTRADA],(DATABANK[NOME]=$B30)*(DATABANK[DATA PGTO]=AE$2))),"")=0,"",IFERROR(SUM(_xlfn._xlws.FILTER(DATABANK[ENTRADA],(DATABANK[NOME]=$B30)*(DATABANK[DATA PGTO]=AE$2))),"")))</f>
        <v/>
      </c>
      <c r="AF30" s="4" t="str" cm="1">
        <f t="array" ref="AF30">IF(AF$2="","",IF(IFERROR(SUM(_xlfn._xlws.FILTER(DATABANK[ENTRADA],(DATABANK[NOME]=$B30)*(DATABANK[DATA PGTO]=AF$2))),"")=0,"",IFERROR(SUM(_xlfn._xlws.FILTER(DATABANK[ENTRADA],(DATABANK[NOME]=$B30)*(DATABANK[DATA PGTO]=AF$2))),"")))</f>
        <v/>
      </c>
      <c r="AG30" s="4" t="str" cm="1">
        <f t="array" ref="AG30">IF(AG$2="","",IF(IFERROR(SUM(_xlfn._xlws.FILTER(DATABANK[ENTRADA],(DATABANK[NOME]=$B30)*(DATABANK[DATA PGTO]=AG$2))),"")=0,"",IFERROR(SUM(_xlfn._xlws.FILTER(DATABANK[ENTRADA],(DATABANK[NOME]=$B30)*(DATABANK[DATA PGTO]=AG$2))),"")))</f>
        <v/>
      </c>
      <c r="AH30" s="3"/>
      <c r="AI30" s="3"/>
      <c r="AJ30" s="3"/>
      <c r="AK30" s="3"/>
      <c r="AL30" s="3"/>
      <c r="AM30" s="3"/>
    </row>
    <row r="31" spans="2:39" ht="12" customHeight="1" x14ac:dyDescent="0.25">
      <c r="B31" s="5"/>
      <c r="C31" s="4" t="str" cm="1">
        <f t="array" ref="C31">IF(C$2="","",IF(IFERROR(SUM(_xlfn._xlws.FILTER(DATABANK[ENTRADA],(DATABANK[NOME]=$B31)*(DATABANK[DATA PGTO]=C$2))),"")=0,"",IFERROR(SUM(_xlfn._xlws.FILTER(DATABANK[ENTRADA],(DATABANK[NOME]=$B31)*(DATABANK[DATA PGTO]=C$2))),"")))</f>
        <v/>
      </c>
      <c r="D31" s="4" t="str" cm="1">
        <f t="array" ref="D31">IF(D$2="","",IF(IFERROR(SUM(_xlfn._xlws.FILTER(DATABANK[ENTRADA],(DATABANK[NOME]=$B31)*(DATABANK[DATA PGTO]=D$2))),"")=0,"",IFERROR(SUM(_xlfn._xlws.FILTER(DATABANK[ENTRADA],(DATABANK[NOME]=$B31)*(DATABANK[DATA PGTO]=D$2))),"")))</f>
        <v/>
      </c>
      <c r="E31" s="4" t="str" cm="1">
        <f t="array" ref="E31">IF(E$2="","",IF(IFERROR(SUM(_xlfn._xlws.FILTER(DATABANK[ENTRADA],(DATABANK[NOME]=$B31)*(DATABANK[DATA PGTO]=E$2))),"")=0,"",IFERROR(SUM(_xlfn._xlws.FILTER(DATABANK[ENTRADA],(DATABANK[NOME]=$B31)*(DATABANK[DATA PGTO]=E$2))),"")))</f>
        <v/>
      </c>
      <c r="F31" s="4" t="str" cm="1">
        <f t="array" ref="F31">IF(F$2="","",IF(IFERROR(SUM(_xlfn._xlws.FILTER(DATABANK[ENTRADA],(DATABANK[NOME]=$B31)*(DATABANK[DATA PGTO]=F$2))),"")=0,"",IFERROR(SUM(_xlfn._xlws.FILTER(DATABANK[ENTRADA],(DATABANK[NOME]=$B31)*(DATABANK[DATA PGTO]=F$2))),"")))</f>
        <v/>
      </c>
      <c r="G31" s="4" t="str" cm="1">
        <f t="array" ref="G31">IF(G$2="","",IF(IFERROR(SUM(_xlfn._xlws.FILTER(DATABANK[ENTRADA],(DATABANK[NOME]=$B31)*(DATABANK[DATA PGTO]=G$2))),"")=0,"",IFERROR(SUM(_xlfn._xlws.FILTER(DATABANK[ENTRADA],(DATABANK[NOME]=$B31)*(DATABANK[DATA PGTO]=G$2))),"")))</f>
        <v/>
      </c>
      <c r="H31" s="4" t="str" cm="1">
        <f t="array" ref="H31">IF(H$2="","",IF(IFERROR(SUM(_xlfn._xlws.FILTER(DATABANK[ENTRADA],(DATABANK[NOME]=$B31)*(DATABANK[DATA PGTO]=H$2))),"")=0,"",IFERROR(SUM(_xlfn._xlws.FILTER(DATABANK[ENTRADA],(DATABANK[NOME]=$B31)*(DATABANK[DATA PGTO]=H$2))),"")))</f>
        <v/>
      </c>
      <c r="I31" s="4" t="str" cm="1">
        <f t="array" ref="I31">IF(I$2="","",IF(IFERROR(SUM(_xlfn._xlws.FILTER(DATABANK[ENTRADA],(DATABANK[NOME]=$B31)*(DATABANK[DATA PGTO]=I$2))),"")=0,"",IFERROR(SUM(_xlfn._xlws.FILTER(DATABANK[ENTRADA],(DATABANK[NOME]=$B31)*(DATABANK[DATA PGTO]=I$2))),"")))</f>
        <v/>
      </c>
      <c r="J31" s="4" t="str" cm="1">
        <f t="array" ref="J31">IF(J$2="","",IF(IFERROR(SUM(_xlfn._xlws.FILTER(DATABANK[ENTRADA],(DATABANK[NOME]=$B31)*(DATABANK[DATA PGTO]=J$2))),"")=0,"",IFERROR(SUM(_xlfn._xlws.FILTER(DATABANK[ENTRADA],(DATABANK[NOME]=$B31)*(DATABANK[DATA PGTO]=J$2))),"")))</f>
        <v/>
      </c>
      <c r="K31" s="4" t="str" cm="1">
        <f t="array" ref="K31">IF(K$2="","",IF(IFERROR(SUM(_xlfn._xlws.FILTER(DATABANK[ENTRADA],(DATABANK[NOME]=$B31)*(DATABANK[DATA PGTO]=K$2))),"")=0,"",IFERROR(SUM(_xlfn._xlws.FILTER(DATABANK[ENTRADA],(DATABANK[NOME]=$B31)*(DATABANK[DATA PGTO]=K$2))),"")))</f>
        <v/>
      </c>
      <c r="L31" s="4" t="str" cm="1">
        <f t="array" ref="L31">IF(L$2="","",IF(IFERROR(SUM(_xlfn._xlws.FILTER(DATABANK[ENTRADA],(DATABANK[NOME]=$B31)*(DATABANK[DATA PGTO]=L$2))),"")=0,"",IFERROR(SUM(_xlfn._xlws.FILTER(DATABANK[ENTRADA],(DATABANK[NOME]=$B31)*(DATABANK[DATA PGTO]=L$2))),"")))</f>
        <v/>
      </c>
      <c r="M31" s="4" t="str" cm="1">
        <f t="array" ref="M31">IF(M$2="","",IF(IFERROR(SUM(_xlfn._xlws.FILTER(DATABANK[ENTRADA],(DATABANK[NOME]=$B31)*(DATABANK[DATA PGTO]=M$2))),"")=0,"",IFERROR(SUM(_xlfn._xlws.FILTER(DATABANK[ENTRADA],(DATABANK[NOME]=$B31)*(DATABANK[DATA PGTO]=M$2))),"")))</f>
        <v/>
      </c>
      <c r="N31" s="4" t="str" cm="1">
        <f t="array" ref="N31">IF(N$2="","",IF(IFERROR(SUM(_xlfn._xlws.FILTER(DATABANK[ENTRADA],(DATABANK[NOME]=$B31)*(DATABANK[DATA PGTO]=N$2))),"")=0,"",IFERROR(SUM(_xlfn._xlws.FILTER(DATABANK[ENTRADA],(DATABANK[NOME]=$B31)*(DATABANK[DATA PGTO]=N$2))),"")))</f>
        <v/>
      </c>
      <c r="O31" s="4" t="str" cm="1">
        <f t="array" ref="O31">IF(O$2="","",IF(IFERROR(SUM(_xlfn._xlws.FILTER(DATABANK[ENTRADA],(DATABANK[NOME]=$B31)*(DATABANK[DATA PGTO]=O$2))),"")=0,"",IFERROR(SUM(_xlfn._xlws.FILTER(DATABANK[ENTRADA],(DATABANK[NOME]=$B31)*(DATABANK[DATA PGTO]=O$2))),"")))</f>
        <v/>
      </c>
      <c r="P31" s="4" t="str" cm="1">
        <f t="array" ref="P31">IF(P$2="","",IF(IFERROR(SUM(_xlfn._xlws.FILTER(DATABANK[ENTRADA],(DATABANK[NOME]=$B31)*(DATABANK[DATA PGTO]=P$2))),"")=0,"",IFERROR(SUM(_xlfn._xlws.FILTER(DATABANK[ENTRADA],(DATABANK[NOME]=$B31)*(DATABANK[DATA PGTO]=P$2))),"")))</f>
        <v/>
      </c>
      <c r="Q31" s="4" t="str" cm="1">
        <f t="array" ref="Q31">IF(Q$2="","",IF(IFERROR(SUM(_xlfn._xlws.FILTER(DATABANK[ENTRADA],(DATABANK[NOME]=$B31)*(DATABANK[DATA PGTO]=Q$2))),"")=0,"",IFERROR(SUM(_xlfn._xlws.FILTER(DATABANK[ENTRADA],(DATABANK[NOME]=$B31)*(DATABANK[DATA PGTO]=Q$2))),"")))</f>
        <v/>
      </c>
      <c r="R31" s="4" t="str" cm="1">
        <f t="array" ref="R31">IF(R$2="","",IF(IFERROR(SUM(_xlfn._xlws.FILTER(DATABANK[ENTRADA],(DATABANK[NOME]=$B31)*(DATABANK[DATA PGTO]=R$2))),"")=0,"",IFERROR(SUM(_xlfn._xlws.FILTER(DATABANK[ENTRADA],(DATABANK[NOME]=$B31)*(DATABANK[DATA PGTO]=R$2))),"")))</f>
        <v/>
      </c>
      <c r="S31" s="4" t="str" cm="1">
        <f t="array" ref="S31">IF(S$2="","",IF(IFERROR(SUM(_xlfn._xlws.FILTER(DATABANK[ENTRADA],(DATABANK[NOME]=$B31)*(DATABANK[DATA PGTO]=S$2))),"")=0,"",IFERROR(SUM(_xlfn._xlws.FILTER(DATABANK[ENTRADA],(DATABANK[NOME]=$B31)*(DATABANK[DATA PGTO]=S$2))),"")))</f>
        <v/>
      </c>
      <c r="T31" s="4" t="str" cm="1">
        <f t="array" ref="T31">IF(T$2="","",IF(IFERROR(SUM(_xlfn._xlws.FILTER(DATABANK[ENTRADA],(DATABANK[NOME]=$B31)*(DATABANK[DATA PGTO]=T$2))),"")=0,"",IFERROR(SUM(_xlfn._xlws.FILTER(DATABANK[ENTRADA],(DATABANK[NOME]=$B31)*(DATABANK[DATA PGTO]=T$2))),"")))</f>
        <v/>
      </c>
      <c r="U31" s="4" t="str" cm="1">
        <f t="array" ref="U31">IF(U$2="","",IF(IFERROR(SUM(_xlfn._xlws.FILTER(DATABANK[ENTRADA],(DATABANK[NOME]=$B31)*(DATABANK[DATA PGTO]=U$2))),"")=0,"",IFERROR(SUM(_xlfn._xlws.FILTER(DATABANK[ENTRADA],(DATABANK[NOME]=$B31)*(DATABANK[DATA PGTO]=U$2))),"")))</f>
        <v/>
      </c>
      <c r="V31" s="4" t="str" cm="1">
        <f t="array" ref="V31">IF(V$2="","",IF(IFERROR(SUM(_xlfn._xlws.FILTER(DATABANK[ENTRADA],(DATABANK[NOME]=$B31)*(DATABANK[DATA PGTO]=V$2))),"")=0,"",IFERROR(SUM(_xlfn._xlws.FILTER(DATABANK[ENTRADA],(DATABANK[NOME]=$B31)*(DATABANK[DATA PGTO]=V$2))),"")))</f>
        <v/>
      </c>
      <c r="W31" s="4" t="str" cm="1">
        <f t="array" ref="W31">IF(W$2="","",IF(IFERROR(SUM(_xlfn._xlws.FILTER(DATABANK[ENTRADA],(DATABANK[NOME]=$B31)*(DATABANK[DATA PGTO]=W$2))),"")=0,"",IFERROR(SUM(_xlfn._xlws.FILTER(DATABANK[ENTRADA],(DATABANK[NOME]=$B31)*(DATABANK[DATA PGTO]=W$2))),"")))</f>
        <v/>
      </c>
      <c r="X31" s="4" t="str" cm="1">
        <f t="array" ref="X31">IF(X$2="","",IF(IFERROR(SUM(_xlfn._xlws.FILTER(DATABANK[ENTRADA],(DATABANK[NOME]=$B31)*(DATABANK[DATA PGTO]=X$2))),"")=0,"",IFERROR(SUM(_xlfn._xlws.FILTER(DATABANK[ENTRADA],(DATABANK[NOME]=$B31)*(DATABANK[DATA PGTO]=X$2))),"")))</f>
        <v/>
      </c>
      <c r="Y31" s="4" t="str" cm="1">
        <f t="array" ref="Y31">IF(Y$2="","",IF(IFERROR(SUM(_xlfn._xlws.FILTER(DATABANK[ENTRADA],(DATABANK[NOME]=$B31)*(DATABANK[DATA PGTO]=Y$2))),"")=0,"",IFERROR(SUM(_xlfn._xlws.FILTER(DATABANK[ENTRADA],(DATABANK[NOME]=$B31)*(DATABANK[DATA PGTO]=Y$2))),"")))</f>
        <v/>
      </c>
      <c r="Z31" s="4" t="str" cm="1">
        <f t="array" ref="Z31">IF(Z$2="","",IF(IFERROR(SUM(_xlfn._xlws.FILTER(DATABANK[ENTRADA],(DATABANK[NOME]=$B31)*(DATABANK[DATA PGTO]=Z$2))),"")=0,"",IFERROR(SUM(_xlfn._xlws.FILTER(DATABANK[ENTRADA],(DATABANK[NOME]=$B31)*(DATABANK[DATA PGTO]=Z$2))),"")))</f>
        <v/>
      </c>
      <c r="AA31" s="4" t="str" cm="1">
        <f t="array" ref="AA31">IF(AA$2="","",IF(IFERROR(SUM(_xlfn._xlws.FILTER(DATABANK[ENTRADA],(DATABANK[NOME]=$B31)*(DATABANK[DATA PGTO]=AA$2))),"")=0,"",IFERROR(SUM(_xlfn._xlws.FILTER(DATABANK[ENTRADA],(DATABANK[NOME]=$B31)*(DATABANK[DATA PGTO]=AA$2))),"")))</f>
        <v/>
      </c>
      <c r="AB31" s="4" t="str" cm="1">
        <f t="array" ref="AB31">IF(AB$2="","",IF(IFERROR(SUM(_xlfn._xlws.FILTER(DATABANK[ENTRADA],(DATABANK[NOME]=$B31)*(DATABANK[DATA PGTO]=AB$2))),"")=0,"",IFERROR(SUM(_xlfn._xlws.FILTER(DATABANK[ENTRADA],(DATABANK[NOME]=$B31)*(DATABANK[DATA PGTO]=AB$2))),"")))</f>
        <v/>
      </c>
      <c r="AC31" s="4" t="str" cm="1">
        <f t="array" ref="AC31">IF(AC$2="","",IF(IFERROR(SUM(_xlfn._xlws.FILTER(DATABANK[ENTRADA],(DATABANK[NOME]=$B31)*(DATABANK[DATA PGTO]=AC$2))),"")=0,"",IFERROR(SUM(_xlfn._xlws.FILTER(DATABANK[ENTRADA],(DATABANK[NOME]=$B31)*(DATABANK[DATA PGTO]=AC$2))),"")))</f>
        <v/>
      </c>
      <c r="AD31" s="4" t="str" cm="1">
        <f t="array" ref="AD31">IF(AD$2="","",IF(IFERROR(SUM(_xlfn._xlws.FILTER(DATABANK[ENTRADA],(DATABANK[NOME]=$B31)*(DATABANK[DATA PGTO]=AD$2))),"")=0,"",IFERROR(SUM(_xlfn._xlws.FILTER(DATABANK[ENTRADA],(DATABANK[NOME]=$B31)*(DATABANK[DATA PGTO]=AD$2))),"")))</f>
        <v/>
      </c>
      <c r="AE31" s="4" t="str" cm="1">
        <f t="array" ref="AE31">IF(AE$2="","",IF(IFERROR(SUM(_xlfn._xlws.FILTER(DATABANK[ENTRADA],(DATABANK[NOME]=$B31)*(DATABANK[DATA PGTO]=AE$2))),"")=0,"",IFERROR(SUM(_xlfn._xlws.FILTER(DATABANK[ENTRADA],(DATABANK[NOME]=$B31)*(DATABANK[DATA PGTO]=AE$2))),"")))</f>
        <v/>
      </c>
      <c r="AF31" s="4" t="str" cm="1">
        <f t="array" ref="AF31">IF(AF$2="","",IF(IFERROR(SUM(_xlfn._xlws.FILTER(DATABANK[ENTRADA],(DATABANK[NOME]=$B31)*(DATABANK[DATA PGTO]=AF$2))),"")=0,"",IFERROR(SUM(_xlfn._xlws.FILTER(DATABANK[ENTRADA],(DATABANK[NOME]=$B31)*(DATABANK[DATA PGTO]=AF$2))),"")))</f>
        <v/>
      </c>
      <c r="AG31" s="4" t="str" cm="1">
        <f t="array" ref="AG31">IF(AG$2="","",IF(IFERROR(SUM(_xlfn._xlws.FILTER(DATABANK[ENTRADA],(DATABANK[NOME]=$B31)*(DATABANK[DATA PGTO]=AG$2))),"")=0,"",IFERROR(SUM(_xlfn._xlws.FILTER(DATABANK[ENTRADA],(DATABANK[NOME]=$B31)*(DATABANK[DATA PGTO]=AG$2))),"")))</f>
        <v/>
      </c>
      <c r="AH31" s="3"/>
      <c r="AI31" s="3"/>
      <c r="AJ31" s="3"/>
      <c r="AK31" s="3"/>
      <c r="AL31" s="3"/>
      <c r="AM31" s="3"/>
    </row>
    <row r="32" spans="2:39" ht="12" customHeight="1" x14ac:dyDescent="0.25">
      <c r="B32" s="5"/>
      <c r="C32" s="4" t="str" cm="1">
        <f t="array" ref="C32">IF(C$2="","",IF(IFERROR(SUM(_xlfn._xlws.FILTER(DATABANK[ENTRADA],(DATABANK[NOME]=$B32)*(DATABANK[DATA PGTO]=C$2))),"")=0,"",IFERROR(SUM(_xlfn._xlws.FILTER(DATABANK[ENTRADA],(DATABANK[NOME]=$B32)*(DATABANK[DATA PGTO]=C$2))),"")))</f>
        <v/>
      </c>
      <c r="D32" s="4" t="str" cm="1">
        <f t="array" ref="D32">IF(D$2="","",IF(IFERROR(SUM(_xlfn._xlws.FILTER(DATABANK[ENTRADA],(DATABANK[NOME]=$B32)*(DATABANK[DATA PGTO]=D$2))),"")=0,"",IFERROR(SUM(_xlfn._xlws.FILTER(DATABANK[ENTRADA],(DATABANK[NOME]=$B32)*(DATABANK[DATA PGTO]=D$2))),"")))</f>
        <v/>
      </c>
      <c r="E32" s="4" t="str" cm="1">
        <f t="array" ref="E32">IF(E$2="","",IF(IFERROR(SUM(_xlfn._xlws.FILTER(DATABANK[ENTRADA],(DATABANK[NOME]=$B32)*(DATABANK[DATA PGTO]=E$2))),"")=0,"",IFERROR(SUM(_xlfn._xlws.FILTER(DATABANK[ENTRADA],(DATABANK[NOME]=$B32)*(DATABANK[DATA PGTO]=E$2))),"")))</f>
        <v/>
      </c>
      <c r="F32" s="4" t="str" cm="1">
        <f t="array" ref="F32">IF(F$2="","",IF(IFERROR(SUM(_xlfn._xlws.FILTER(DATABANK[ENTRADA],(DATABANK[NOME]=$B32)*(DATABANK[DATA PGTO]=F$2))),"")=0,"",IFERROR(SUM(_xlfn._xlws.FILTER(DATABANK[ENTRADA],(DATABANK[NOME]=$B32)*(DATABANK[DATA PGTO]=F$2))),"")))</f>
        <v/>
      </c>
      <c r="G32" s="4" t="str" cm="1">
        <f t="array" ref="G32">IF(G$2="","",IF(IFERROR(SUM(_xlfn._xlws.FILTER(DATABANK[ENTRADA],(DATABANK[NOME]=$B32)*(DATABANK[DATA PGTO]=G$2))),"")=0,"",IFERROR(SUM(_xlfn._xlws.FILTER(DATABANK[ENTRADA],(DATABANK[NOME]=$B32)*(DATABANK[DATA PGTO]=G$2))),"")))</f>
        <v/>
      </c>
      <c r="H32" s="4" t="str" cm="1">
        <f t="array" ref="H32">IF(H$2="","",IF(IFERROR(SUM(_xlfn._xlws.FILTER(DATABANK[ENTRADA],(DATABANK[NOME]=$B32)*(DATABANK[DATA PGTO]=H$2))),"")=0,"",IFERROR(SUM(_xlfn._xlws.FILTER(DATABANK[ENTRADA],(DATABANK[NOME]=$B32)*(DATABANK[DATA PGTO]=H$2))),"")))</f>
        <v/>
      </c>
      <c r="I32" s="4" t="str" cm="1">
        <f t="array" ref="I32">IF(I$2="","",IF(IFERROR(SUM(_xlfn._xlws.FILTER(DATABANK[ENTRADA],(DATABANK[NOME]=$B32)*(DATABANK[DATA PGTO]=I$2))),"")=0,"",IFERROR(SUM(_xlfn._xlws.FILTER(DATABANK[ENTRADA],(DATABANK[NOME]=$B32)*(DATABANK[DATA PGTO]=I$2))),"")))</f>
        <v/>
      </c>
      <c r="J32" s="4" t="str" cm="1">
        <f t="array" ref="J32">IF(J$2="","",IF(IFERROR(SUM(_xlfn._xlws.FILTER(DATABANK[ENTRADA],(DATABANK[NOME]=$B32)*(DATABANK[DATA PGTO]=J$2))),"")=0,"",IFERROR(SUM(_xlfn._xlws.FILTER(DATABANK[ENTRADA],(DATABANK[NOME]=$B32)*(DATABANK[DATA PGTO]=J$2))),"")))</f>
        <v/>
      </c>
      <c r="K32" s="4" t="str" cm="1">
        <f t="array" ref="K32">IF(K$2="","",IF(IFERROR(SUM(_xlfn._xlws.FILTER(DATABANK[ENTRADA],(DATABANK[NOME]=$B32)*(DATABANK[DATA PGTO]=K$2))),"")=0,"",IFERROR(SUM(_xlfn._xlws.FILTER(DATABANK[ENTRADA],(DATABANK[NOME]=$B32)*(DATABANK[DATA PGTO]=K$2))),"")))</f>
        <v/>
      </c>
      <c r="L32" s="4" t="str" cm="1">
        <f t="array" ref="L32">IF(L$2="","",IF(IFERROR(SUM(_xlfn._xlws.FILTER(DATABANK[ENTRADA],(DATABANK[NOME]=$B32)*(DATABANK[DATA PGTO]=L$2))),"")=0,"",IFERROR(SUM(_xlfn._xlws.FILTER(DATABANK[ENTRADA],(DATABANK[NOME]=$B32)*(DATABANK[DATA PGTO]=L$2))),"")))</f>
        <v/>
      </c>
      <c r="M32" s="4" t="str" cm="1">
        <f t="array" ref="M32">IF(M$2="","",IF(IFERROR(SUM(_xlfn._xlws.FILTER(DATABANK[ENTRADA],(DATABANK[NOME]=$B32)*(DATABANK[DATA PGTO]=M$2))),"")=0,"",IFERROR(SUM(_xlfn._xlws.FILTER(DATABANK[ENTRADA],(DATABANK[NOME]=$B32)*(DATABANK[DATA PGTO]=M$2))),"")))</f>
        <v/>
      </c>
      <c r="N32" s="4" t="str" cm="1">
        <f t="array" ref="N32">IF(N$2="","",IF(IFERROR(SUM(_xlfn._xlws.FILTER(DATABANK[ENTRADA],(DATABANK[NOME]=$B32)*(DATABANK[DATA PGTO]=N$2))),"")=0,"",IFERROR(SUM(_xlfn._xlws.FILTER(DATABANK[ENTRADA],(DATABANK[NOME]=$B32)*(DATABANK[DATA PGTO]=N$2))),"")))</f>
        <v/>
      </c>
      <c r="O32" s="4" t="str" cm="1">
        <f t="array" ref="O32">IF(O$2="","",IF(IFERROR(SUM(_xlfn._xlws.FILTER(DATABANK[ENTRADA],(DATABANK[NOME]=$B32)*(DATABANK[DATA PGTO]=O$2))),"")=0,"",IFERROR(SUM(_xlfn._xlws.FILTER(DATABANK[ENTRADA],(DATABANK[NOME]=$B32)*(DATABANK[DATA PGTO]=O$2))),"")))</f>
        <v/>
      </c>
      <c r="P32" s="4" t="str" cm="1">
        <f t="array" ref="P32">IF(P$2="","",IF(IFERROR(SUM(_xlfn._xlws.FILTER(DATABANK[ENTRADA],(DATABANK[NOME]=$B32)*(DATABANK[DATA PGTO]=P$2))),"")=0,"",IFERROR(SUM(_xlfn._xlws.FILTER(DATABANK[ENTRADA],(DATABANK[NOME]=$B32)*(DATABANK[DATA PGTO]=P$2))),"")))</f>
        <v/>
      </c>
      <c r="Q32" s="4" t="str" cm="1">
        <f t="array" ref="Q32">IF(Q$2="","",IF(IFERROR(SUM(_xlfn._xlws.FILTER(DATABANK[ENTRADA],(DATABANK[NOME]=$B32)*(DATABANK[DATA PGTO]=Q$2))),"")=0,"",IFERROR(SUM(_xlfn._xlws.FILTER(DATABANK[ENTRADA],(DATABANK[NOME]=$B32)*(DATABANK[DATA PGTO]=Q$2))),"")))</f>
        <v/>
      </c>
      <c r="R32" s="4" t="str" cm="1">
        <f t="array" ref="R32">IF(R$2="","",IF(IFERROR(SUM(_xlfn._xlws.FILTER(DATABANK[ENTRADA],(DATABANK[NOME]=$B32)*(DATABANK[DATA PGTO]=R$2))),"")=0,"",IFERROR(SUM(_xlfn._xlws.FILTER(DATABANK[ENTRADA],(DATABANK[NOME]=$B32)*(DATABANK[DATA PGTO]=R$2))),"")))</f>
        <v/>
      </c>
      <c r="S32" s="4" t="str" cm="1">
        <f t="array" ref="S32">IF(S$2="","",IF(IFERROR(SUM(_xlfn._xlws.FILTER(DATABANK[ENTRADA],(DATABANK[NOME]=$B32)*(DATABANK[DATA PGTO]=S$2))),"")=0,"",IFERROR(SUM(_xlfn._xlws.FILTER(DATABANK[ENTRADA],(DATABANK[NOME]=$B32)*(DATABANK[DATA PGTO]=S$2))),"")))</f>
        <v/>
      </c>
      <c r="T32" s="4" t="str" cm="1">
        <f t="array" ref="T32">IF(T$2="","",IF(IFERROR(SUM(_xlfn._xlws.FILTER(DATABANK[ENTRADA],(DATABANK[NOME]=$B32)*(DATABANK[DATA PGTO]=T$2))),"")=0,"",IFERROR(SUM(_xlfn._xlws.FILTER(DATABANK[ENTRADA],(DATABANK[NOME]=$B32)*(DATABANK[DATA PGTO]=T$2))),"")))</f>
        <v/>
      </c>
      <c r="U32" s="4" t="str" cm="1">
        <f t="array" ref="U32">IF(U$2="","",IF(IFERROR(SUM(_xlfn._xlws.FILTER(DATABANK[ENTRADA],(DATABANK[NOME]=$B32)*(DATABANK[DATA PGTO]=U$2))),"")=0,"",IFERROR(SUM(_xlfn._xlws.FILTER(DATABANK[ENTRADA],(DATABANK[NOME]=$B32)*(DATABANK[DATA PGTO]=U$2))),"")))</f>
        <v/>
      </c>
      <c r="V32" s="4" t="str" cm="1">
        <f t="array" ref="V32">IF(V$2="","",IF(IFERROR(SUM(_xlfn._xlws.FILTER(DATABANK[ENTRADA],(DATABANK[NOME]=$B32)*(DATABANK[DATA PGTO]=V$2))),"")=0,"",IFERROR(SUM(_xlfn._xlws.FILTER(DATABANK[ENTRADA],(DATABANK[NOME]=$B32)*(DATABANK[DATA PGTO]=V$2))),"")))</f>
        <v/>
      </c>
      <c r="W32" s="4" t="str" cm="1">
        <f t="array" ref="W32">IF(W$2="","",IF(IFERROR(SUM(_xlfn._xlws.FILTER(DATABANK[ENTRADA],(DATABANK[NOME]=$B32)*(DATABANK[DATA PGTO]=W$2))),"")=0,"",IFERROR(SUM(_xlfn._xlws.FILTER(DATABANK[ENTRADA],(DATABANK[NOME]=$B32)*(DATABANK[DATA PGTO]=W$2))),"")))</f>
        <v/>
      </c>
      <c r="X32" s="4" t="str" cm="1">
        <f t="array" ref="X32">IF(X$2="","",IF(IFERROR(SUM(_xlfn._xlws.FILTER(DATABANK[ENTRADA],(DATABANK[NOME]=$B32)*(DATABANK[DATA PGTO]=X$2))),"")=0,"",IFERROR(SUM(_xlfn._xlws.FILTER(DATABANK[ENTRADA],(DATABANK[NOME]=$B32)*(DATABANK[DATA PGTO]=X$2))),"")))</f>
        <v/>
      </c>
      <c r="Y32" s="4" t="str" cm="1">
        <f t="array" ref="Y32">IF(Y$2="","",IF(IFERROR(SUM(_xlfn._xlws.FILTER(DATABANK[ENTRADA],(DATABANK[NOME]=$B32)*(DATABANK[DATA PGTO]=Y$2))),"")=0,"",IFERROR(SUM(_xlfn._xlws.FILTER(DATABANK[ENTRADA],(DATABANK[NOME]=$B32)*(DATABANK[DATA PGTO]=Y$2))),"")))</f>
        <v/>
      </c>
      <c r="Z32" s="4" t="str" cm="1">
        <f t="array" ref="Z32">IF(Z$2="","",IF(IFERROR(SUM(_xlfn._xlws.FILTER(DATABANK[ENTRADA],(DATABANK[NOME]=$B32)*(DATABANK[DATA PGTO]=Z$2))),"")=0,"",IFERROR(SUM(_xlfn._xlws.FILTER(DATABANK[ENTRADA],(DATABANK[NOME]=$B32)*(DATABANK[DATA PGTO]=Z$2))),"")))</f>
        <v/>
      </c>
      <c r="AA32" s="4" t="str" cm="1">
        <f t="array" ref="AA32">IF(AA$2="","",IF(IFERROR(SUM(_xlfn._xlws.FILTER(DATABANK[ENTRADA],(DATABANK[NOME]=$B32)*(DATABANK[DATA PGTO]=AA$2))),"")=0,"",IFERROR(SUM(_xlfn._xlws.FILTER(DATABANK[ENTRADA],(DATABANK[NOME]=$B32)*(DATABANK[DATA PGTO]=AA$2))),"")))</f>
        <v/>
      </c>
      <c r="AB32" s="4" t="str" cm="1">
        <f t="array" ref="AB32">IF(AB$2="","",IF(IFERROR(SUM(_xlfn._xlws.FILTER(DATABANK[ENTRADA],(DATABANK[NOME]=$B32)*(DATABANK[DATA PGTO]=AB$2))),"")=0,"",IFERROR(SUM(_xlfn._xlws.FILTER(DATABANK[ENTRADA],(DATABANK[NOME]=$B32)*(DATABANK[DATA PGTO]=AB$2))),"")))</f>
        <v/>
      </c>
      <c r="AC32" s="4" t="str" cm="1">
        <f t="array" ref="AC32">IF(AC$2="","",IF(IFERROR(SUM(_xlfn._xlws.FILTER(DATABANK[ENTRADA],(DATABANK[NOME]=$B32)*(DATABANK[DATA PGTO]=AC$2))),"")=0,"",IFERROR(SUM(_xlfn._xlws.FILTER(DATABANK[ENTRADA],(DATABANK[NOME]=$B32)*(DATABANK[DATA PGTO]=AC$2))),"")))</f>
        <v/>
      </c>
      <c r="AD32" s="4" t="str" cm="1">
        <f t="array" ref="AD32">IF(AD$2="","",IF(IFERROR(SUM(_xlfn._xlws.FILTER(DATABANK[ENTRADA],(DATABANK[NOME]=$B32)*(DATABANK[DATA PGTO]=AD$2))),"")=0,"",IFERROR(SUM(_xlfn._xlws.FILTER(DATABANK[ENTRADA],(DATABANK[NOME]=$B32)*(DATABANK[DATA PGTO]=AD$2))),"")))</f>
        <v/>
      </c>
      <c r="AE32" s="4" t="str" cm="1">
        <f t="array" ref="AE32">IF(AE$2="","",IF(IFERROR(SUM(_xlfn._xlws.FILTER(DATABANK[ENTRADA],(DATABANK[NOME]=$B32)*(DATABANK[DATA PGTO]=AE$2))),"")=0,"",IFERROR(SUM(_xlfn._xlws.FILTER(DATABANK[ENTRADA],(DATABANK[NOME]=$B32)*(DATABANK[DATA PGTO]=AE$2))),"")))</f>
        <v/>
      </c>
      <c r="AF32" s="4" t="str" cm="1">
        <f t="array" ref="AF32">IF(AF$2="","",IF(IFERROR(SUM(_xlfn._xlws.FILTER(DATABANK[ENTRADA],(DATABANK[NOME]=$B32)*(DATABANK[DATA PGTO]=AF$2))),"")=0,"",IFERROR(SUM(_xlfn._xlws.FILTER(DATABANK[ENTRADA],(DATABANK[NOME]=$B32)*(DATABANK[DATA PGTO]=AF$2))),"")))</f>
        <v/>
      </c>
      <c r="AG32" s="4" t="str" cm="1">
        <f t="array" ref="AG32">IF(AG$2="","",IF(IFERROR(SUM(_xlfn._xlws.FILTER(DATABANK[ENTRADA],(DATABANK[NOME]=$B32)*(DATABANK[DATA PGTO]=AG$2))),"")=0,"",IFERROR(SUM(_xlfn._xlws.FILTER(DATABANK[ENTRADA],(DATABANK[NOME]=$B32)*(DATABANK[DATA PGTO]=AG$2))),"")))</f>
        <v/>
      </c>
      <c r="AH32" s="3"/>
      <c r="AI32" s="3"/>
      <c r="AJ32" s="3"/>
      <c r="AK32" s="3"/>
      <c r="AL32" s="3"/>
      <c r="AM32" s="3"/>
    </row>
    <row r="33" spans="2:39" ht="12" customHeight="1" x14ac:dyDescent="0.25">
      <c r="B33" s="5"/>
      <c r="C33" s="4" t="str" cm="1">
        <f t="array" ref="C33">IF(C$2="","",IF(IFERROR(SUM(_xlfn._xlws.FILTER(DATABANK[ENTRADA],(DATABANK[NOME]=$B33)*(DATABANK[DATA PGTO]=C$2))),"")=0,"",IFERROR(SUM(_xlfn._xlws.FILTER(DATABANK[ENTRADA],(DATABANK[NOME]=$B33)*(DATABANK[DATA PGTO]=C$2))),"")))</f>
        <v/>
      </c>
      <c r="D33" s="4" t="str" cm="1">
        <f t="array" ref="D33">IF(D$2="","",IF(IFERROR(SUM(_xlfn._xlws.FILTER(DATABANK[ENTRADA],(DATABANK[NOME]=$B33)*(DATABANK[DATA PGTO]=D$2))),"")=0,"",IFERROR(SUM(_xlfn._xlws.FILTER(DATABANK[ENTRADA],(DATABANK[NOME]=$B33)*(DATABANK[DATA PGTO]=D$2))),"")))</f>
        <v/>
      </c>
      <c r="E33" s="4" t="str" cm="1">
        <f t="array" ref="E33">IF(E$2="","",IF(IFERROR(SUM(_xlfn._xlws.FILTER(DATABANK[ENTRADA],(DATABANK[NOME]=$B33)*(DATABANK[DATA PGTO]=E$2))),"")=0,"",IFERROR(SUM(_xlfn._xlws.FILTER(DATABANK[ENTRADA],(DATABANK[NOME]=$B33)*(DATABANK[DATA PGTO]=E$2))),"")))</f>
        <v/>
      </c>
      <c r="F33" s="4" t="str" cm="1">
        <f t="array" ref="F33">IF(F$2="","",IF(IFERROR(SUM(_xlfn._xlws.FILTER(DATABANK[ENTRADA],(DATABANK[NOME]=$B33)*(DATABANK[DATA PGTO]=F$2))),"")=0,"",IFERROR(SUM(_xlfn._xlws.FILTER(DATABANK[ENTRADA],(DATABANK[NOME]=$B33)*(DATABANK[DATA PGTO]=F$2))),"")))</f>
        <v/>
      </c>
      <c r="G33" s="4" t="str" cm="1">
        <f t="array" ref="G33">IF(G$2="","",IF(IFERROR(SUM(_xlfn._xlws.FILTER(DATABANK[ENTRADA],(DATABANK[NOME]=$B33)*(DATABANK[DATA PGTO]=G$2))),"")=0,"",IFERROR(SUM(_xlfn._xlws.FILTER(DATABANK[ENTRADA],(DATABANK[NOME]=$B33)*(DATABANK[DATA PGTO]=G$2))),"")))</f>
        <v/>
      </c>
      <c r="H33" s="4" t="str" cm="1">
        <f t="array" ref="H33">IF(H$2="","",IF(IFERROR(SUM(_xlfn._xlws.FILTER(DATABANK[ENTRADA],(DATABANK[NOME]=$B33)*(DATABANK[DATA PGTO]=H$2))),"")=0,"",IFERROR(SUM(_xlfn._xlws.FILTER(DATABANK[ENTRADA],(DATABANK[NOME]=$B33)*(DATABANK[DATA PGTO]=H$2))),"")))</f>
        <v/>
      </c>
      <c r="I33" s="4" t="str" cm="1">
        <f t="array" ref="I33">IF(I$2="","",IF(IFERROR(SUM(_xlfn._xlws.FILTER(DATABANK[ENTRADA],(DATABANK[NOME]=$B33)*(DATABANK[DATA PGTO]=I$2))),"")=0,"",IFERROR(SUM(_xlfn._xlws.FILTER(DATABANK[ENTRADA],(DATABANK[NOME]=$B33)*(DATABANK[DATA PGTO]=I$2))),"")))</f>
        <v/>
      </c>
      <c r="J33" s="4" t="str" cm="1">
        <f t="array" ref="J33">IF(J$2="","",IF(IFERROR(SUM(_xlfn._xlws.FILTER(DATABANK[ENTRADA],(DATABANK[NOME]=$B33)*(DATABANK[DATA PGTO]=J$2))),"")=0,"",IFERROR(SUM(_xlfn._xlws.FILTER(DATABANK[ENTRADA],(DATABANK[NOME]=$B33)*(DATABANK[DATA PGTO]=J$2))),"")))</f>
        <v/>
      </c>
      <c r="K33" s="4" t="str" cm="1">
        <f t="array" ref="K33">IF(K$2="","",IF(IFERROR(SUM(_xlfn._xlws.FILTER(DATABANK[ENTRADA],(DATABANK[NOME]=$B33)*(DATABANK[DATA PGTO]=K$2))),"")=0,"",IFERROR(SUM(_xlfn._xlws.FILTER(DATABANK[ENTRADA],(DATABANK[NOME]=$B33)*(DATABANK[DATA PGTO]=K$2))),"")))</f>
        <v/>
      </c>
      <c r="L33" s="4" t="str" cm="1">
        <f t="array" ref="L33">IF(L$2="","",IF(IFERROR(SUM(_xlfn._xlws.FILTER(DATABANK[ENTRADA],(DATABANK[NOME]=$B33)*(DATABANK[DATA PGTO]=L$2))),"")=0,"",IFERROR(SUM(_xlfn._xlws.FILTER(DATABANK[ENTRADA],(DATABANK[NOME]=$B33)*(DATABANK[DATA PGTO]=L$2))),"")))</f>
        <v/>
      </c>
      <c r="M33" s="4" t="str" cm="1">
        <f t="array" ref="M33">IF(M$2="","",IF(IFERROR(SUM(_xlfn._xlws.FILTER(DATABANK[ENTRADA],(DATABANK[NOME]=$B33)*(DATABANK[DATA PGTO]=M$2))),"")=0,"",IFERROR(SUM(_xlfn._xlws.FILTER(DATABANK[ENTRADA],(DATABANK[NOME]=$B33)*(DATABANK[DATA PGTO]=M$2))),"")))</f>
        <v/>
      </c>
      <c r="N33" s="4" t="str" cm="1">
        <f t="array" ref="N33">IF(N$2="","",IF(IFERROR(SUM(_xlfn._xlws.FILTER(DATABANK[ENTRADA],(DATABANK[NOME]=$B33)*(DATABANK[DATA PGTO]=N$2))),"")=0,"",IFERROR(SUM(_xlfn._xlws.FILTER(DATABANK[ENTRADA],(DATABANK[NOME]=$B33)*(DATABANK[DATA PGTO]=N$2))),"")))</f>
        <v/>
      </c>
      <c r="O33" s="4" t="str" cm="1">
        <f t="array" ref="O33">IF(O$2="","",IF(IFERROR(SUM(_xlfn._xlws.FILTER(DATABANK[ENTRADA],(DATABANK[NOME]=$B33)*(DATABANK[DATA PGTO]=O$2))),"")=0,"",IFERROR(SUM(_xlfn._xlws.FILTER(DATABANK[ENTRADA],(DATABANK[NOME]=$B33)*(DATABANK[DATA PGTO]=O$2))),"")))</f>
        <v/>
      </c>
      <c r="P33" s="4" t="str" cm="1">
        <f t="array" ref="P33">IF(P$2="","",IF(IFERROR(SUM(_xlfn._xlws.FILTER(DATABANK[ENTRADA],(DATABANK[NOME]=$B33)*(DATABANK[DATA PGTO]=P$2))),"")=0,"",IFERROR(SUM(_xlfn._xlws.FILTER(DATABANK[ENTRADA],(DATABANK[NOME]=$B33)*(DATABANK[DATA PGTO]=P$2))),"")))</f>
        <v/>
      </c>
      <c r="Q33" s="4" t="str" cm="1">
        <f t="array" ref="Q33">IF(Q$2="","",IF(IFERROR(SUM(_xlfn._xlws.FILTER(DATABANK[ENTRADA],(DATABANK[NOME]=$B33)*(DATABANK[DATA PGTO]=Q$2))),"")=0,"",IFERROR(SUM(_xlfn._xlws.FILTER(DATABANK[ENTRADA],(DATABANK[NOME]=$B33)*(DATABANK[DATA PGTO]=Q$2))),"")))</f>
        <v/>
      </c>
      <c r="R33" s="4" t="str" cm="1">
        <f t="array" ref="R33">IF(R$2="","",IF(IFERROR(SUM(_xlfn._xlws.FILTER(DATABANK[ENTRADA],(DATABANK[NOME]=$B33)*(DATABANK[DATA PGTO]=R$2))),"")=0,"",IFERROR(SUM(_xlfn._xlws.FILTER(DATABANK[ENTRADA],(DATABANK[NOME]=$B33)*(DATABANK[DATA PGTO]=R$2))),"")))</f>
        <v/>
      </c>
      <c r="S33" s="4" t="str" cm="1">
        <f t="array" ref="S33">IF(S$2="","",IF(IFERROR(SUM(_xlfn._xlws.FILTER(DATABANK[ENTRADA],(DATABANK[NOME]=$B33)*(DATABANK[DATA PGTO]=S$2))),"")=0,"",IFERROR(SUM(_xlfn._xlws.FILTER(DATABANK[ENTRADA],(DATABANK[NOME]=$B33)*(DATABANK[DATA PGTO]=S$2))),"")))</f>
        <v/>
      </c>
      <c r="T33" s="4" t="str" cm="1">
        <f t="array" ref="T33">IF(T$2="","",IF(IFERROR(SUM(_xlfn._xlws.FILTER(DATABANK[ENTRADA],(DATABANK[NOME]=$B33)*(DATABANK[DATA PGTO]=T$2))),"")=0,"",IFERROR(SUM(_xlfn._xlws.FILTER(DATABANK[ENTRADA],(DATABANK[NOME]=$B33)*(DATABANK[DATA PGTO]=T$2))),"")))</f>
        <v/>
      </c>
      <c r="U33" s="4" t="str" cm="1">
        <f t="array" ref="U33">IF(U$2="","",IF(IFERROR(SUM(_xlfn._xlws.FILTER(DATABANK[ENTRADA],(DATABANK[NOME]=$B33)*(DATABANK[DATA PGTO]=U$2))),"")=0,"",IFERROR(SUM(_xlfn._xlws.FILTER(DATABANK[ENTRADA],(DATABANK[NOME]=$B33)*(DATABANK[DATA PGTO]=U$2))),"")))</f>
        <v/>
      </c>
      <c r="V33" s="4" t="str" cm="1">
        <f t="array" ref="V33">IF(V$2="","",IF(IFERROR(SUM(_xlfn._xlws.FILTER(DATABANK[ENTRADA],(DATABANK[NOME]=$B33)*(DATABANK[DATA PGTO]=V$2))),"")=0,"",IFERROR(SUM(_xlfn._xlws.FILTER(DATABANK[ENTRADA],(DATABANK[NOME]=$B33)*(DATABANK[DATA PGTO]=V$2))),"")))</f>
        <v/>
      </c>
      <c r="W33" s="4" t="str" cm="1">
        <f t="array" ref="W33">IF(W$2="","",IF(IFERROR(SUM(_xlfn._xlws.FILTER(DATABANK[ENTRADA],(DATABANK[NOME]=$B33)*(DATABANK[DATA PGTO]=W$2))),"")=0,"",IFERROR(SUM(_xlfn._xlws.FILTER(DATABANK[ENTRADA],(DATABANK[NOME]=$B33)*(DATABANK[DATA PGTO]=W$2))),"")))</f>
        <v/>
      </c>
      <c r="X33" s="4" t="str" cm="1">
        <f t="array" ref="X33">IF(X$2="","",IF(IFERROR(SUM(_xlfn._xlws.FILTER(DATABANK[ENTRADA],(DATABANK[NOME]=$B33)*(DATABANK[DATA PGTO]=X$2))),"")=0,"",IFERROR(SUM(_xlfn._xlws.FILTER(DATABANK[ENTRADA],(DATABANK[NOME]=$B33)*(DATABANK[DATA PGTO]=X$2))),"")))</f>
        <v/>
      </c>
      <c r="Y33" s="4" t="str" cm="1">
        <f t="array" ref="Y33">IF(Y$2="","",IF(IFERROR(SUM(_xlfn._xlws.FILTER(DATABANK[ENTRADA],(DATABANK[NOME]=$B33)*(DATABANK[DATA PGTO]=Y$2))),"")=0,"",IFERROR(SUM(_xlfn._xlws.FILTER(DATABANK[ENTRADA],(DATABANK[NOME]=$B33)*(DATABANK[DATA PGTO]=Y$2))),"")))</f>
        <v/>
      </c>
      <c r="Z33" s="4" t="str" cm="1">
        <f t="array" ref="Z33">IF(Z$2="","",IF(IFERROR(SUM(_xlfn._xlws.FILTER(DATABANK[ENTRADA],(DATABANK[NOME]=$B33)*(DATABANK[DATA PGTO]=Z$2))),"")=0,"",IFERROR(SUM(_xlfn._xlws.FILTER(DATABANK[ENTRADA],(DATABANK[NOME]=$B33)*(DATABANK[DATA PGTO]=Z$2))),"")))</f>
        <v/>
      </c>
      <c r="AA33" s="4" t="str" cm="1">
        <f t="array" ref="AA33">IF(AA$2="","",IF(IFERROR(SUM(_xlfn._xlws.FILTER(DATABANK[ENTRADA],(DATABANK[NOME]=$B33)*(DATABANK[DATA PGTO]=AA$2))),"")=0,"",IFERROR(SUM(_xlfn._xlws.FILTER(DATABANK[ENTRADA],(DATABANK[NOME]=$B33)*(DATABANK[DATA PGTO]=AA$2))),"")))</f>
        <v/>
      </c>
      <c r="AB33" s="4" t="str" cm="1">
        <f t="array" ref="AB33">IF(AB$2="","",IF(IFERROR(SUM(_xlfn._xlws.FILTER(DATABANK[ENTRADA],(DATABANK[NOME]=$B33)*(DATABANK[DATA PGTO]=AB$2))),"")=0,"",IFERROR(SUM(_xlfn._xlws.FILTER(DATABANK[ENTRADA],(DATABANK[NOME]=$B33)*(DATABANK[DATA PGTO]=AB$2))),"")))</f>
        <v/>
      </c>
      <c r="AC33" s="4" t="str" cm="1">
        <f t="array" ref="AC33">IF(AC$2="","",IF(IFERROR(SUM(_xlfn._xlws.FILTER(DATABANK[ENTRADA],(DATABANK[NOME]=$B33)*(DATABANK[DATA PGTO]=AC$2))),"")=0,"",IFERROR(SUM(_xlfn._xlws.FILTER(DATABANK[ENTRADA],(DATABANK[NOME]=$B33)*(DATABANK[DATA PGTO]=AC$2))),"")))</f>
        <v/>
      </c>
      <c r="AD33" s="4" t="str" cm="1">
        <f t="array" ref="AD33">IF(AD$2="","",IF(IFERROR(SUM(_xlfn._xlws.FILTER(DATABANK[ENTRADA],(DATABANK[NOME]=$B33)*(DATABANK[DATA PGTO]=AD$2))),"")=0,"",IFERROR(SUM(_xlfn._xlws.FILTER(DATABANK[ENTRADA],(DATABANK[NOME]=$B33)*(DATABANK[DATA PGTO]=AD$2))),"")))</f>
        <v/>
      </c>
      <c r="AE33" s="4" t="str" cm="1">
        <f t="array" ref="AE33">IF(AE$2="","",IF(IFERROR(SUM(_xlfn._xlws.FILTER(DATABANK[ENTRADA],(DATABANK[NOME]=$B33)*(DATABANK[DATA PGTO]=AE$2))),"")=0,"",IFERROR(SUM(_xlfn._xlws.FILTER(DATABANK[ENTRADA],(DATABANK[NOME]=$B33)*(DATABANK[DATA PGTO]=AE$2))),"")))</f>
        <v/>
      </c>
      <c r="AF33" s="4" t="str" cm="1">
        <f t="array" ref="AF33">IF(AF$2="","",IF(IFERROR(SUM(_xlfn._xlws.FILTER(DATABANK[ENTRADA],(DATABANK[NOME]=$B33)*(DATABANK[DATA PGTO]=AF$2))),"")=0,"",IFERROR(SUM(_xlfn._xlws.FILTER(DATABANK[ENTRADA],(DATABANK[NOME]=$B33)*(DATABANK[DATA PGTO]=AF$2))),"")))</f>
        <v/>
      </c>
      <c r="AG33" s="4" t="str" cm="1">
        <f t="array" ref="AG33">IF(AG$2="","",IF(IFERROR(SUM(_xlfn._xlws.FILTER(DATABANK[ENTRADA],(DATABANK[NOME]=$B33)*(DATABANK[DATA PGTO]=AG$2))),"")=0,"",IFERROR(SUM(_xlfn._xlws.FILTER(DATABANK[ENTRADA],(DATABANK[NOME]=$B33)*(DATABANK[DATA PGTO]=AG$2))),"")))</f>
        <v/>
      </c>
      <c r="AH33" s="3"/>
      <c r="AI33" s="3"/>
      <c r="AJ33" s="3"/>
      <c r="AK33" s="3"/>
      <c r="AL33" s="3"/>
      <c r="AM33" s="3"/>
    </row>
    <row r="34" spans="2:39" ht="12" customHeight="1" x14ac:dyDescent="0.25">
      <c r="B34" s="5"/>
      <c r="C34" s="4" t="str" cm="1">
        <f t="array" ref="C34">IF(C$2="","",IF(IFERROR(SUM(_xlfn._xlws.FILTER(DATABANK[ENTRADA],(DATABANK[NOME]=$B34)*(DATABANK[DATA PGTO]=C$2))),"")=0,"",IFERROR(SUM(_xlfn._xlws.FILTER(DATABANK[ENTRADA],(DATABANK[NOME]=$B34)*(DATABANK[DATA PGTO]=C$2))),"")))</f>
        <v/>
      </c>
      <c r="D34" s="4" t="str" cm="1">
        <f t="array" ref="D34">IF(D$2="","",IF(IFERROR(SUM(_xlfn._xlws.FILTER(DATABANK[ENTRADA],(DATABANK[NOME]=$B34)*(DATABANK[DATA PGTO]=D$2))),"")=0,"",IFERROR(SUM(_xlfn._xlws.FILTER(DATABANK[ENTRADA],(DATABANK[NOME]=$B34)*(DATABANK[DATA PGTO]=D$2))),"")))</f>
        <v/>
      </c>
      <c r="E34" s="4" t="str" cm="1">
        <f t="array" ref="E34">IF(E$2="","",IF(IFERROR(SUM(_xlfn._xlws.FILTER(DATABANK[ENTRADA],(DATABANK[NOME]=$B34)*(DATABANK[DATA PGTO]=E$2))),"")=0,"",IFERROR(SUM(_xlfn._xlws.FILTER(DATABANK[ENTRADA],(DATABANK[NOME]=$B34)*(DATABANK[DATA PGTO]=E$2))),"")))</f>
        <v/>
      </c>
      <c r="F34" s="4" t="str" cm="1">
        <f t="array" ref="F34">IF(F$2="","",IF(IFERROR(SUM(_xlfn._xlws.FILTER(DATABANK[ENTRADA],(DATABANK[NOME]=$B34)*(DATABANK[DATA PGTO]=F$2))),"")=0,"",IFERROR(SUM(_xlfn._xlws.FILTER(DATABANK[ENTRADA],(DATABANK[NOME]=$B34)*(DATABANK[DATA PGTO]=F$2))),"")))</f>
        <v/>
      </c>
      <c r="G34" s="4" t="str" cm="1">
        <f t="array" ref="G34">IF(G$2="","",IF(IFERROR(SUM(_xlfn._xlws.FILTER(DATABANK[ENTRADA],(DATABANK[NOME]=$B34)*(DATABANK[DATA PGTO]=G$2))),"")=0,"",IFERROR(SUM(_xlfn._xlws.FILTER(DATABANK[ENTRADA],(DATABANK[NOME]=$B34)*(DATABANK[DATA PGTO]=G$2))),"")))</f>
        <v/>
      </c>
      <c r="H34" s="4" t="str" cm="1">
        <f t="array" ref="H34">IF(H$2="","",IF(IFERROR(SUM(_xlfn._xlws.FILTER(DATABANK[ENTRADA],(DATABANK[NOME]=$B34)*(DATABANK[DATA PGTO]=H$2))),"")=0,"",IFERROR(SUM(_xlfn._xlws.FILTER(DATABANK[ENTRADA],(DATABANK[NOME]=$B34)*(DATABANK[DATA PGTO]=H$2))),"")))</f>
        <v/>
      </c>
      <c r="I34" s="4" t="str" cm="1">
        <f t="array" ref="I34">IF(I$2="","",IF(IFERROR(SUM(_xlfn._xlws.FILTER(DATABANK[ENTRADA],(DATABANK[NOME]=$B34)*(DATABANK[DATA PGTO]=I$2))),"")=0,"",IFERROR(SUM(_xlfn._xlws.FILTER(DATABANK[ENTRADA],(DATABANK[NOME]=$B34)*(DATABANK[DATA PGTO]=I$2))),"")))</f>
        <v/>
      </c>
      <c r="J34" s="4" t="str" cm="1">
        <f t="array" ref="J34">IF(J$2="","",IF(IFERROR(SUM(_xlfn._xlws.FILTER(DATABANK[ENTRADA],(DATABANK[NOME]=$B34)*(DATABANK[DATA PGTO]=J$2))),"")=0,"",IFERROR(SUM(_xlfn._xlws.FILTER(DATABANK[ENTRADA],(DATABANK[NOME]=$B34)*(DATABANK[DATA PGTO]=J$2))),"")))</f>
        <v/>
      </c>
      <c r="K34" s="4" t="str" cm="1">
        <f t="array" ref="K34">IF(K$2="","",IF(IFERROR(SUM(_xlfn._xlws.FILTER(DATABANK[ENTRADA],(DATABANK[NOME]=$B34)*(DATABANK[DATA PGTO]=K$2))),"")=0,"",IFERROR(SUM(_xlfn._xlws.FILTER(DATABANK[ENTRADA],(DATABANK[NOME]=$B34)*(DATABANK[DATA PGTO]=K$2))),"")))</f>
        <v/>
      </c>
      <c r="L34" s="4" t="str" cm="1">
        <f t="array" ref="L34">IF(L$2="","",IF(IFERROR(SUM(_xlfn._xlws.FILTER(DATABANK[ENTRADA],(DATABANK[NOME]=$B34)*(DATABANK[DATA PGTO]=L$2))),"")=0,"",IFERROR(SUM(_xlfn._xlws.FILTER(DATABANK[ENTRADA],(DATABANK[NOME]=$B34)*(DATABANK[DATA PGTO]=L$2))),"")))</f>
        <v/>
      </c>
      <c r="M34" s="4" t="str" cm="1">
        <f t="array" ref="M34">IF(M$2="","",IF(IFERROR(SUM(_xlfn._xlws.FILTER(DATABANK[ENTRADA],(DATABANK[NOME]=$B34)*(DATABANK[DATA PGTO]=M$2))),"")=0,"",IFERROR(SUM(_xlfn._xlws.FILTER(DATABANK[ENTRADA],(DATABANK[NOME]=$B34)*(DATABANK[DATA PGTO]=M$2))),"")))</f>
        <v/>
      </c>
      <c r="N34" s="4" t="str" cm="1">
        <f t="array" ref="N34">IF(N$2="","",IF(IFERROR(SUM(_xlfn._xlws.FILTER(DATABANK[ENTRADA],(DATABANK[NOME]=$B34)*(DATABANK[DATA PGTO]=N$2))),"")=0,"",IFERROR(SUM(_xlfn._xlws.FILTER(DATABANK[ENTRADA],(DATABANK[NOME]=$B34)*(DATABANK[DATA PGTO]=N$2))),"")))</f>
        <v/>
      </c>
      <c r="O34" s="4" t="str" cm="1">
        <f t="array" ref="O34">IF(O$2="","",IF(IFERROR(SUM(_xlfn._xlws.FILTER(DATABANK[ENTRADA],(DATABANK[NOME]=$B34)*(DATABANK[DATA PGTO]=O$2))),"")=0,"",IFERROR(SUM(_xlfn._xlws.FILTER(DATABANK[ENTRADA],(DATABANK[NOME]=$B34)*(DATABANK[DATA PGTO]=O$2))),"")))</f>
        <v/>
      </c>
      <c r="P34" s="4" t="str" cm="1">
        <f t="array" ref="P34">IF(P$2="","",IF(IFERROR(SUM(_xlfn._xlws.FILTER(DATABANK[ENTRADA],(DATABANK[NOME]=$B34)*(DATABANK[DATA PGTO]=P$2))),"")=0,"",IFERROR(SUM(_xlfn._xlws.FILTER(DATABANK[ENTRADA],(DATABANK[NOME]=$B34)*(DATABANK[DATA PGTO]=P$2))),"")))</f>
        <v/>
      </c>
      <c r="Q34" s="4" t="str" cm="1">
        <f t="array" ref="Q34">IF(Q$2="","",IF(IFERROR(SUM(_xlfn._xlws.FILTER(DATABANK[ENTRADA],(DATABANK[NOME]=$B34)*(DATABANK[DATA PGTO]=Q$2))),"")=0,"",IFERROR(SUM(_xlfn._xlws.FILTER(DATABANK[ENTRADA],(DATABANK[NOME]=$B34)*(DATABANK[DATA PGTO]=Q$2))),"")))</f>
        <v/>
      </c>
      <c r="R34" s="4" t="str" cm="1">
        <f t="array" ref="R34">IF(R$2="","",IF(IFERROR(SUM(_xlfn._xlws.FILTER(DATABANK[ENTRADA],(DATABANK[NOME]=$B34)*(DATABANK[DATA PGTO]=R$2))),"")=0,"",IFERROR(SUM(_xlfn._xlws.FILTER(DATABANK[ENTRADA],(DATABANK[NOME]=$B34)*(DATABANK[DATA PGTO]=R$2))),"")))</f>
        <v/>
      </c>
      <c r="S34" s="4" t="str" cm="1">
        <f t="array" ref="S34">IF(S$2="","",IF(IFERROR(SUM(_xlfn._xlws.FILTER(DATABANK[ENTRADA],(DATABANK[NOME]=$B34)*(DATABANK[DATA PGTO]=S$2))),"")=0,"",IFERROR(SUM(_xlfn._xlws.FILTER(DATABANK[ENTRADA],(DATABANK[NOME]=$B34)*(DATABANK[DATA PGTO]=S$2))),"")))</f>
        <v/>
      </c>
      <c r="T34" s="4" t="str" cm="1">
        <f t="array" ref="T34">IF(T$2="","",IF(IFERROR(SUM(_xlfn._xlws.FILTER(DATABANK[ENTRADA],(DATABANK[NOME]=$B34)*(DATABANK[DATA PGTO]=T$2))),"")=0,"",IFERROR(SUM(_xlfn._xlws.FILTER(DATABANK[ENTRADA],(DATABANK[NOME]=$B34)*(DATABANK[DATA PGTO]=T$2))),"")))</f>
        <v/>
      </c>
      <c r="U34" s="4" t="str" cm="1">
        <f t="array" ref="U34">IF(U$2="","",IF(IFERROR(SUM(_xlfn._xlws.FILTER(DATABANK[ENTRADA],(DATABANK[NOME]=$B34)*(DATABANK[DATA PGTO]=U$2))),"")=0,"",IFERROR(SUM(_xlfn._xlws.FILTER(DATABANK[ENTRADA],(DATABANK[NOME]=$B34)*(DATABANK[DATA PGTO]=U$2))),"")))</f>
        <v/>
      </c>
      <c r="V34" s="4" t="str" cm="1">
        <f t="array" ref="V34">IF(V$2="","",IF(IFERROR(SUM(_xlfn._xlws.FILTER(DATABANK[ENTRADA],(DATABANK[NOME]=$B34)*(DATABANK[DATA PGTO]=V$2))),"")=0,"",IFERROR(SUM(_xlfn._xlws.FILTER(DATABANK[ENTRADA],(DATABANK[NOME]=$B34)*(DATABANK[DATA PGTO]=V$2))),"")))</f>
        <v/>
      </c>
      <c r="W34" s="4" t="str" cm="1">
        <f t="array" ref="W34">IF(W$2="","",IF(IFERROR(SUM(_xlfn._xlws.FILTER(DATABANK[ENTRADA],(DATABANK[NOME]=$B34)*(DATABANK[DATA PGTO]=W$2))),"")=0,"",IFERROR(SUM(_xlfn._xlws.FILTER(DATABANK[ENTRADA],(DATABANK[NOME]=$B34)*(DATABANK[DATA PGTO]=W$2))),"")))</f>
        <v/>
      </c>
      <c r="X34" s="4" t="str" cm="1">
        <f t="array" ref="X34">IF(X$2="","",IF(IFERROR(SUM(_xlfn._xlws.FILTER(DATABANK[ENTRADA],(DATABANK[NOME]=$B34)*(DATABANK[DATA PGTO]=X$2))),"")=0,"",IFERROR(SUM(_xlfn._xlws.FILTER(DATABANK[ENTRADA],(DATABANK[NOME]=$B34)*(DATABANK[DATA PGTO]=X$2))),"")))</f>
        <v/>
      </c>
      <c r="Y34" s="4" t="str" cm="1">
        <f t="array" ref="Y34">IF(Y$2="","",IF(IFERROR(SUM(_xlfn._xlws.FILTER(DATABANK[ENTRADA],(DATABANK[NOME]=$B34)*(DATABANK[DATA PGTO]=Y$2))),"")=0,"",IFERROR(SUM(_xlfn._xlws.FILTER(DATABANK[ENTRADA],(DATABANK[NOME]=$B34)*(DATABANK[DATA PGTO]=Y$2))),"")))</f>
        <v/>
      </c>
      <c r="Z34" s="4" t="str" cm="1">
        <f t="array" ref="Z34">IF(Z$2="","",IF(IFERROR(SUM(_xlfn._xlws.FILTER(DATABANK[ENTRADA],(DATABANK[NOME]=$B34)*(DATABANK[DATA PGTO]=Z$2))),"")=0,"",IFERROR(SUM(_xlfn._xlws.FILTER(DATABANK[ENTRADA],(DATABANK[NOME]=$B34)*(DATABANK[DATA PGTO]=Z$2))),"")))</f>
        <v/>
      </c>
      <c r="AA34" s="4" t="str" cm="1">
        <f t="array" ref="AA34">IF(AA$2="","",IF(IFERROR(SUM(_xlfn._xlws.FILTER(DATABANK[ENTRADA],(DATABANK[NOME]=$B34)*(DATABANK[DATA PGTO]=AA$2))),"")=0,"",IFERROR(SUM(_xlfn._xlws.FILTER(DATABANK[ENTRADA],(DATABANK[NOME]=$B34)*(DATABANK[DATA PGTO]=AA$2))),"")))</f>
        <v/>
      </c>
      <c r="AB34" s="4" t="str" cm="1">
        <f t="array" ref="AB34">IF(AB$2="","",IF(IFERROR(SUM(_xlfn._xlws.FILTER(DATABANK[ENTRADA],(DATABANK[NOME]=$B34)*(DATABANK[DATA PGTO]=AB$2))),"")=0,"",IFERROR(SUM(_xlfn._xlws.FILTER(DATABANK[ENTRADA],(DATABANK[NOME]=$B34)*(DATABANK[DATA PGTO]=AB$2))),"")))</f>
        <v/>
      </c>
      <c r="AC34" s="4" t="str" cm="1">
        <f t="array" ref="AC34">IF(AC$2="","",IF(IFERROR(SUM(_xlfn._xlws.FILTER(DATABANK[ENTRADA],(DATABANK[NOME]=$B34)*(DATABANK[DATA PGTO]=AC$2))),"")=0,"",IFERROR(SUM(_xlfn._xlws.FILTER(DATABANK[ENTRADA],(DATABANK[NOME]=$B34)*(DATABANK[DATA PGTO]=AC$2))),"")))</f>
        <v/>
      </c>
      <c r="AD34" s="4" t="str" cm="1">
        <f t="array" ref="AD34">IF(AD$2="","",IF(IFERROR(SUM(_xlfn._xlws.FILTER(DATABANK[ENTRADA],(DATABANK[NOME]=$B34)*(DATABANK[DATA PGTO]=AD$2))),"")=0,"",IFERROR(SUM(_xlfn._xlws.FILTER(DATABANK[ENTRADA],(DATABANK[NOME]=$B34)*(DATABANK[DATA PGTO]=AD$2))),"")))</f>
        <v/>
      </c>
      <c r="AE34" s="4" t="str" cm="1">
        <f t="array" ref="AE34">IF(AE$2="","",IF(IFERROR(SUM(_xlfn._xlws.FILTER(DATABANK[ENTRADA],(DATABANK[NOME]=$B34)*(DATABANK[DATA PGTO]=AE$2))),"")=0,"",IFERROR(SUM(_xlfn._xlws.FILTER(DATABANK[ENTRADA],(DATABANK[NOME]=$B34)*(DATABANK[DATA PGTO]=AE$2))),"")))</f>
        <v/>
      </c>
      <c r="AF34" s="4" t="str" cm="1">
        <f t="array" ref="AF34">IF(AF$2="","",IF(IFERROR(SUM(_xlfn._xlws.FILTER(DATABANK[ENTRADA],(DATABANK[NOME]=$B34)*(DATABANK[DATA PGTO]=AF$2))),"")=0,"",IFERROR(SUM(_xlfn._xlws.FILTER(DATABANK[ENTRADA],(DATABANK[NOME]=$B34)*(DATABANK[DATA PGTO]=AF$2))),"")))</f>
        <v/>
      </c>
      <c r="AG34" s="4" t="str" cm="1">
        <f t="array" ref="AG34">IF(AG$2="","",IF(IFERROR(SUM(_xlfn._xlws.FILTER(DATABANK[ENTRADA],(DATABANK[NOME]=$B34)*(DATABANK[DATA PGTO]=AG$2))),"")=0,"",IFERROR(SUM(_xlfn._xlws.FILTER(DATABANK[ENTRADA],(DATABANK[NOME]=$B34)*(DATABANK[DATA PGTO]=AG$2))),"")))</f>
        <v/>
      </c>
      <c r="AH34" s="3"/>
      <c r="AI34" s="3"/>
      <c r="AJ34" s="3"/>
      <c r="AK34" s="3"/>
      <c r="AL34" s="3"/>
      <c r="AM34" s="3"/>
    </row>
    <row r="35" spans="2:39" ht="12" customHeight="1" x14ac:dyDescent="0.25">
      <c r="B35" s="5"/>
      <c r="C35" s="4" t="str" cm="1">
        <f t="array" ref="C35">IF(C$2="","",IF(IFERROR(SUM(_xlfn._xlws.FILTER(DATABANK[ENTRADA],(DATABANK[NOME]=$B35)*(DATABANK[DATA PGTO]=C$2))),"")=0,"",IFERROR(SUM(_xlfn._xlws.FILTER(DATABANK[ENTRADA],(DATABANK[NOME]=$B35)*(DATABANK[DATA PGTO]=C$2))),"")))</f>
        <v/>
      </c>
      <c r="D35" s="4" t="str" cm="1">
        <f t="array" ref="D35">IF(D$2="","",IF(IFERROR(SUM(_xlfn._xlws.FILTER(DATABANK[ENTRADA],(DATABANK[NOME]=$B35)*(DATABANK[DATA PGTO]=D$2))),"")=0,"",IFERROR(SUM(_xlfn._xlws.FILTER(DATABANK[ENTRADA],(DATABANK[NOME]=$B35)*(DATABANK[DATA PGTO]=D$2))),"")))</f>
        <v/>
      </c>
      <c r="E35" s="4" t="str" cm="1">
        <f t="array" ref="E35">IF(E$2="","",IF(IFERROR(SUM(_xlfn._xlws.FILTER(DATABANK[ENTRADA],(DATABANK[NOME]=$B35)*(DATABANK[DATA PGTO]=E$2))),"")=0,"",IFERROR(SUM(_xlfn._xlws.FILTER(DATABANK[ENTRADA],(DATABANK[NOME]=$B35)*(DATABANK[DATA PGTO]=E$2))),"")))</f>
        <v/>
      </c>
      <c r="F35" s="4" t="str" cm="1">
        <f t="array" ref="F35">IF(F$2="","",IF(IFERROR(SUM(_xlfn._xlws.FILTER(DATABANK[ENTRADA],(DATABANK[NOME]=$B35)*(DATABANK[DATA PGTO]=F$2))),"")=0,"",IFERROR(SUM(_xlfn._xlws.FILTER(DATABANK[ENTRADA],(DATABANK[NOME]=$B35)*(DATABANK[DATA PGTO]=F$2))),"")))</f>
        <v/>
      </c>
      <c r="G35" s="4" t="str" cm="1">
        <f t="array" ref="G35">IF(G$2="","",IF(IFERROR(SUM(_xlfn._xlws.FILTER(DATABANK[ENTRADA],(DATABANK[NOME]=$B35)*(DATABANK[DATA PGTO]=G$2))),"")=0,"",IFERROR(SUM(_xlfn._xlws.FILTER(DATABANK[ENTRADA],(DATABANK[NOME]=$B35)*(DATABANK[DATA PGTO]=G$2))),"")))</f>
        <v/>
      </c>
      <c r="H35" s="4" t="str" cm="1">
        <f t="array" ref="H35">IF(H$2="","",IF(IFERROR(SUM(_xlfn._xlws.FILTER(DATABANK[ENTRADA],(DATABANK[NOME]=$B35)*(DATABANK[DATA PGTO]=H$2))),"")=0,"",IFERROR(SUM(_xlfn._xlws.FILTER(DATABANK[ENTRADA],(DATABANK[NOME]=$B35)*(DATABANK[DATA PGTO]=H$2))),"")))</f>
        <v/>
      </c>
      <c r="I35" s="4" t="str" cm="1">
        <f t="array" ref="I35">IF(I$2="","",IF(IFERROR(SUM(_xlfn._xlws.FILTER(DATABANK[ENTRADA],(DATABANK[NOME]=$B35)*(DATABANK[DATA PGTO]=I$2))),"")=0,"",IFERROR(SUM(_xlfn._xlws.FILTER(DATABANK[ENTRADA],(DATABANK[NOME]=$B35)*(DATABANK[DATA PGTO]=I$2))),"")))</f>
        <v/>
      </c>
      <c r="J35" s="4" t="str" cm="1">
        <f t="array" ref="J35">IF(J$2="","",IF(IFERROR(SUM(_xlfn._xlws.FILTER(DATABANK[ENTRADA],(DATABANK[NOME]=$B35)*(DATABANK[DATA PGTO]=J$2))),"")=0,"",IFERROR(SUM(_xlfn._xlws.FILTER(DATABANK[ENTRADA],(DATABANK[NOME]=$B35)*(DATABANK[DATA PGTO]=J$2))),"")))</f>
        <v/>
      </c>
      <c r="K35" s="4" t="str" cm="1">
        <f t="array" ref="K35">IF(K$2="","",IF(IFERROR(SUM(_xlfn._xlws.FILTER(DATABANK[ENTRADA],(DATABANK[NOME]=$B35)*(DATABANK[DATA PGTO]=K$2))),"")=0,"",IFERROR(SUM(_xlfn._xlws.FILTER(DATABANK[ENTRADA],(DATABANK[NOME]=$B35)*(DATABANK[DATA PGTO]=K$2))),"")))</f>
        <v/>
      </c>
      <c r="L35" s="4" t="str" cm="1">
        <f t="array" ref="L35">IF(L$2="","",IF(IFERROR(SUM(_xlfn._xlws.FILTER(DATABANK[ENTRADA],(DATABANK[NOME]=$B35)*(DATABANK[DATA PGTO]=L$2))),"")=0,"",IFERROR(SUM(_xlfn._xlws.FILTER(DATABANK[ENTRADA],(DATABANK[NOME]=$B35)*(DATABANK[DATA PGTO]=L$2))),"")))</f>
        <v/>
      </c>
      <c r="M35" s="4" t="str" cm="1">
        <f t="array" ref="M35">IF(M$2="","",IF(IFERROR(SUM(_xlfn._xlws.FILTER(DATABANK[ENTRADA],(DATABANK[NOME]=$B35)*(DATABANK[DATA PGTO]=M$2))),"")=0,"",IFERROR(SUM(_xlfn._xlws.FILTER(DATABANK[ENTRADA],(DATABANK[NOME]=$B35)*(DATABANK[DATA PGTO]=M$2))),"")))</f>
        <v/>
      </c>
      <c r="N35" s="4" t="str" cm="1">
        <f t="array" ref="N35">IF(N$2="","",IF(IFERROR(SUM(_xlfn._xlws.FILTER(DATABANK[ENTRADA],(DATABANK[NOME]=$B35)*(DATABANK[DATA PGTO]=N$2))),"")=0,"",IFERROR(SUM(_xlfn._xlws.FILTER(DATABANK[ENTRADA],(DATABANK[NOME]=$B35)*(DATABANK[DATA PGTO]=N$2))),"")))</f>
        <v/>
      </c>
      <c r="O35" s="4" t="str" cm="1">
        <f t="array" ref="O35">IF(O$2="","",IF(IFERROR(SUM(_xlfn._xlws.FILTER(DATABANK[ENTRADA],(DATABANK[NOME]=$B35)*(DATABANK[DATA PGTO]=O$2))),"")=0,"",IFERROR(SUM(_xlfn._xlws.FILTER(DATABANK[ENTRADA],(DATABANK[NOME]=$B35)*(DATABANK[DATA PGTO]=O$2))),"")))</f>
        <v/>
      </c>
      <c r="P35" s="4" t="str" cm="1">
        <f t="array" ref="P35">IF(P$2="","",IF(IFERROR(SUM(_xlfn._xlws.FILTER(DATABANK[ENTRADA],(DATABANK[NOME]=$B35)*(DATABANK[DATA PGTO]=P$2))),"")=0,"",IFERROR(SUM(_xlfn._xlws.FILTER(DATABANK[ENTRADA],(DATABANK[NOME]=$B35)*(DATABANK[DATA PGTO]=P$2))),"")))</f>
        <v/>
      </c>
      <c r="Q35" s="4" t="str" cm="1">
        <f t="array" ref="Q35">IF(Q$2="","",IF(IFERROR(SUM(_xlfn._xlws.FILTER(DATABANK[ENTRADA],(DATABANK[NOME]=$B35)*(DATABANK[DATA PGTO]=Q$2))),"")=0,"",IFERROR(SUM(_xlfn._xlws.FILTER(DATABANK[ENTRADA],(DATABANK[NOME]=$B35)*(DATABANK[DATA PGTO]=Q$2))),"")))</f>
        <v/>
      </c>
      <c r="R35" s="4" t="str" cm="1">
        <f t="array" ref="R35">IF(R$2="","",IF(IFERROR(SUM(_xlfn._xlws.FILTER(DATABANK[ENTRADA],(DATABANK[NOME]=$B35)*(DATABANK[DATA PGTO]=R$2))),"")=0,"",IFERROR(SUM(_xlfn._xlws.FILTER(DATABANK[ENTRADA],(DATABANK[NOME]=$B35)*(DATABANK[DATA PGTO]=R$2))),"")))</f>
        <v/>
      </c>
      <c r="S35" s="4" t="str" cm="1">
        <f t="array" ref="S35">IF(S$2="","",IF(IFERROR(SUM(_xlfn._xlws.FILTER(DATABANK[ENTRADA],(DATABANK[NOME]=$B35)*(DATABANK[DATA PGTO]=S$2))),"")=0,"",IFERROR(SUM(_xlfn._xlws.FILTER(DATABANK[ENTRADA],(DATABANK[NOME]=$B35)*(DATABANK[DATA PGTO]=S$2))),"")))</f>
        <v/>
      </c>
      <c r="T35" s="4" t="str" cm="1">
        <f t="array" ref="T35">IF(T$2="","",IF(IFERROR(SUM(_xlfn._xlws.FILTER(DATABANK[ENTRADA],(DATABANK[NOME]=$B35)*(DATABANK[DATA PGTO]=T$2))),"")=0,"",IFERROR(SUM(_xlfn._xlws.FILTER(DATABANK[ENTRADA],(DATABANK[NOME]=$B35)*(DATABANK[DATA PGTO]=T$2))),"")))</f>
        <v/>
      </c>
      <c r="U35" s="4" t="str" cm="1">
        <f t="array" ref="U35">IF(U$2="","",IF(IFERROR(SUM(_xlfn._xlws.FILTER(DATABANK[ENTRADA],(DATABANK[NOME]=$B35)*(DATABANK[DATA PGTO]=U$2))),"")=0,"",IFERROR(SUM(_xlfn._xlws.FILTER(DATABANK[ENTRADA],(DATABANK[NOME]=$B35)*(DATABANK[DATA PGTO]=U$2))),"")))</f>
        <v/>
      </c>
      <c r="V35" s="4" t="str" cm="1">
        <f t="array" ref="V35">IF(V$2="","",IF(IFERROR(SUM(_xlfn._xlws.FILTER(DATABANK[ENTRADA],(DATABANK[NOME]=$B35)*(DATABANK[DATA PGTO]=V$2))),"")=0,"",IFERROR(SUM(_xlfn._xlws.FILTER(DATABANK[ENTRADA],(DATABANK[NOME]=$B35)*(DATABANK[DATA PGTO]=V$2))),"")))</f>
        <v/>
      </c>
      <c r="W35" s="4" t="str" cm="1">
        <f t="array" ref="W35">IF(W$2="","",IF(IFERROR(SUM(_xlfn._xlws.FILTER(DATABANK[ENTRADA],(DATABANK[NOME]=$B35)*(DATABANK[DATA PGTO]=W$2))),"")=0,"",IFERROR(SUM(_xlfn._xlws.FILTER(DATABANK[ENTRADA],(DATABANK[NOME]=$B35)*(DATABANK[DATA PGTO]=W$2))),"")))</f>
        <v/>
      </c>
      <c r="X35" s="4" t="str" cm="1">
        <f t="array" ref="X35">IF(X$2="","",IF(IFERROR(SUM(_xlfn._xlws.FILTER(DATABANK[ENTRADA],(DATABANK[NOME]=$B35)*(DATABANK[DATA PGTO]=X$2))),"")=0,"",IFERROR(SUM(_xlfn._xlws.FILTER(DATABANK[ENTRADA],(DATABANK[NOME]=$B35)*(DATABANK[DATA PGTO]=X$2))),"")))</f>
        <v/>
      </c>
      <c r="Y35" s="4" t="str" cm="1">
        <f t="array" ref="Y35">IF(Y$2="","",IF(IFERROR(SUM(_xlfn._xlws.FILTER(DATABANK[ENTRADA],(DATABANK[NOME]=$B35)*(DATABANK[DATA PGTO]=Y$2))),"")=0,"",IFERROR(SUM(_xlfn._xlws.FILTER(DATABANK[ENTRADA],(DATABANK[NOME]=$B35)*(DATABANK[DATA PGTO]=Y$2))),"")))</f>
        <v/>
      </c>
      <c r="Z35" s="4" t="str" cm="1">
        <f t="array" ref="Z35">IF(Z$2="","",IF(IFERROR(SUM(_xlfn._xlws.FILTER(DATABANK[ENTRADA],(DATABANK[NOME]=$B35)*(DATABANK[DATA PGTO]=Z$2))),"")=0,"",IFERROR(SUM(_xlfn._xlws.FILTER(DATABANK[ENTRADA],(DATABANK[NOME]=$B35)*(DATABANK[DATA PGTO]=Z$2))),"")))</f>
        <v/>
      </c>
      <c r="AA35" s="4" t="str" cm="1">
        <f t="array" ref="AA35">IF(AA$2="","",IF(IFERROR(SUM(_xlfn._xlws.FILTER(DATABANK[ENTRADA],(DATABANK[NOME]=$B35)*(DATABANK[DATA PGTO]=AA$2))),"")=0,"",IFERROR(SUM(_xlfn._xlws.FILTER(DATABANK[ENTRADA],(DATABANK[NOME]=$B35)*(DATABANK[DATA PGTO]=AA$2))),"")))</f>
        <v/>
      </c>
      <c r="AB35" s="4" t="str" cm="1">
        <f t="array" ref="AB35">IF(AB$2="","",IF(IFERROR(SUM(_xlfn._xlws.FILTER(DATABANK[ENTRADA],(DATABANK[NOME]=$B35)*(DATABANK[DATA PGTO]=AB$2))),"")=0,"",IFERROR(SUM(_xlfn._xlws.FILTER(DATABANK[ENTRADA],(DATABANK[NOME]=$B35)*(DATABANK[DATA PGTO]=AB$2))),"")))</f>
        <v/>
      </c>
      <c r="AC35" s="4" t="str" cm="1">
        <f t="array" ref="AC35">IF(AC$2="","",IF(IFERROR(SUM(_xlfn._xlws.FILTER(DATABANK[ENTRADA],(DATABANK[NOME]=$B35)*(DATABANK[DATA PGTO]=AC$2))),"")=0,"",IFERROR(SUM(_xlfn._xlws.FILTER(DATABANK[ENTRADA],(DATABANK[NOME]=$B35)*(DATABANK[DATA PGTO]=AC$2))),"")))</f>
        <v/>
      </c>
      <c r="AD35" s="4" t="str" cm="1">
        <f t="array" ref="AD35">IF(AD$2="","",IF(IFERROR(SUM(_xlfn._xlws.FILTER(DATABANK[ENTRADA],(DATABANK[NOME]=$B35)*(DATABANK[DATA PGTO]=AD$2))),"")=0,"",IFERROR(SUM(_xlfn._xlws.FILTER(DATABANK[ENTRADA],(DATABANK[NOME]=$B35)*(DATABANK[DATA PGTO]=AD$2))),"")))</f>
        <v/>
      </c>
      <c r="AE35" s="4" t="str" cm="1">
        <f t="array" ref="AE35">IF(AE$2="","",IF(IFERROR(SUM(_xlfn._xlws.FILTER(DATABANK[ENTRADA],(DATABANK[NOME]=$B35)*(DATABANK[DATA PGTO]=AE$2))),"")=0,"",IFERROR(SUM(_xlfn._xlws.FILTER(DATABANK[ENTRADA],(DATABANK[NOME]=$B35)*(DATABANK[DATA PGTO]=AE$2))),"")))</f>
        <v/>
      </c>
      <c r="AF35" s="4" t="str" cm="1">
        <f t="array" ref="AF35">IF(AF$2="","",IF(IFERROR(SUM(_xlfn._xlws.FILTER(DATABANK[ENTRADA],(DATABANK[NOME]=$B35)*(DATABANK[DATA PGTO]=AF$2))),"")=0,"",IFERROR(SUM(_xlfn._xlws.FILTER(DATABANK[ENTRADA],(DATABANK[NOME]=$B35)*(DATABANK[DATA PGTO]=AF$2))),"")))</f>
        <v/>
      </c>
      <c r="AG35" s="4" t="str" cm="1">
        <f t="array" ref="AG35">IF(AG$2="","",IF(IFERROR(SUM(_xlfn._xlws.FILTER(DATABANK[ENTRADA],(DATABANK[NOME]=$B35)*(DATABANK[DATA PGTO]=AG$2))),"")=0,"",IFERROR(SUM(_xlfn._xlws.FILTER(DATABANK[ENTRADA],(DATABANK[NOME]=$B35)*(DATABANK[DATA PGTO]=AG$2))),"")))</f>
        <v/>
      </c>
      <c r="AH35" s="3"/>
      <c r="AI35" s="3"/>
      <c r="AJ35" s="3"/>
      <c r="AK35" s="3"/>
      <c r="AL35" s="3"/>
      <c r="AM35" s="3"/>
    </row>
    <row r="36" spans="2:39" ht="12" customHeight="1" x14ac:dyDescent="0.25">
      <c r="B36" s="5"/>
      <c r="C36" s="4" t="str" cm="1">
        <f t="array" ref="C36">IF(C$2="","",IF(IFERROR(SUM(_xlfn._xlws.FILTER(DATABANK[ENTRADA],(DATABANK[NOME]=$B36)*(DATABANK[DATA PGTO]=C$2))),"")=0,"",IFERROR(SUM(_xlfn._xlws.FILTER(DATABANK[ENTRADA],(DATABANK[NOME]=$B36)*(DATABANK[DATA PGTO]=C$2))),"")))</f>
        <v/>
      </c>
      <c r="D36" s="4" t="str" cm="1">
        <f t="array" ref="D36">IF(D$2="","",IF(IFERROR(SUM(_xlfn._xlws.FILTER(DATABANK[ENTRADA],(DATABANK[NOME]=$B36)*(DATABANK[DATA PGTO]=D$2))),"")=0,"",IFERROR(SUM(_xlfn._xlws.FILTER(DATABANK[ENTRADA],(DATABANK[NOME]=$B36)*(DATABANK[DATA PGTO]=D$2))),"")))</f>
        <v/>
      </c>
      <c r="E36" s="4" t="str" cm="1">
        <f t="array" ref="E36">IF(E$2="","",IF(IFERROR(SUM(_xlfn._xlws.FILTER(DATABANK[ENTRADA],(DATABANK[NOME]=$B36)*(DATABANK[DATA PGTO]=E$2))),"")=0,"",IFERROR(SUM(_xlfn._xlws.FILTER(DATABANK[ENTRADA],(DATABANK[NOME]=$B36)*(DATABANK[DATA PGTO]=E$2))),"")))</f>
        <v/>
      </c>
      <c r="F36" s="4" t="str" cm="1">
        <f t="array" ref="F36">IF(F$2="","",IF(IFERROR(SUM(_xlfn._xlws.FILTER(DATABANK[ENTRADA],(DATABANK[NOME]=$B36)*(DATABANK[DATA PGTO]=F$2))),"")=0,"",IFERROR(SUM(_xlfn._xlws.FILTER(DATABANK[ENTRADA],(DATABANK[NOME]=$B36)*(DATABANK[DATA PGTO]=F$2))),"")))</f>
        <v/>
      </c>
      <c r="G36" s="4" t="str" cm="1">
        <f t="array" ref="G36">IF(G$2="","",IF(IFERROR(SUM(_xlfn._xlws.FILTER(DATABANK[ENTRADA],(DATABANK[NOME]=$B36)*(DATABANK[DATA PGTO]=G$2))),"")=0,"",IFERROR(SUM(_xlfn._xlws.FILTER(DATABANK[ENTRADA],(DATABANK[NOME]=$B36)*(DATABANK[DATA PGTO]=G$2))),"")))</f>
        <v/>
      </c>
      <c r="H36" s="4" t="str" cm="1">
        <f t="array" ref="H36">IF(H$2="","",IF(IFERROR(SUM(_xlfn._xlws.FILTER(DATABANK[ENTRADA],(DATABANK[NOME]=$B36)*(DATABANK[DATA PGTO]=H$2))),"")=0,"",IFERROR(SUM(_xlfn._xlws.FILTER(DATABANK[ENTRADA],(DATABANK[NOME]=$B36)*(DATABANK[DATA PGTO]=H$2))),"")))</f>
        <v/>
      </c>
      <c r="I36" s="4" t="str" cm="1">
        <f t="array" ref="I36">IF(I$2="","",IF(IFERROR(SUM(_xlfn._xlws.FILTER(DATABANK[ENTRADA],(DATABANK[NOME]=$B36)*(DATABANK[DATA PGTO]=I$2))),"")=0,"",IFERROR(SUM(_xlfn._xlws.FILTER(DATABANK[ENTRADA],(DATABANK[NOME]=$B36)*(DATABANK[DATA PGTO]=I$2))),"")))</f>
        <v/>
      </c>
      <c r="J36" s="4" t="str" cm="1">
        <f t="array" ref="J36">IF(J$2="","",IF(IFERROR(SUM(_xlfn._xlws.FILTER(DATABANK[ENTRADA],(DATABANK[NOME]=$B36)*(DATABANK[DATA PGTO]=J$2))),"")=0,"",IFERROR(SUM(_xlfn._xlws.FILTER(DATABANK[ENTRADA],(DATABANK[NOME]=$B36)*(DATABANK[DATA PGTO]=J$2))),"")))</f>
        <v/>
      </c>
      <c r="K36" s="4" t="str" cm="1">
        <f t="array" ref="K36">IF(K$2="","",IF(IFERROR(SUM(_xlfn._xlws.FILTER(DATABANK[ENTRADA],(DATABANK[NOME]=$B36)*(DATABANK[DATA PGTO]=K$2))),"")=0,"",IFERROR(SUM(_xlfn._xlws.FILTER(DATABANK[ENTRADA],(DATABANK[NOME]=$B36)*(DATABANK[DATA PGTO]=K$2))),"")))</f>
        <v/>
      </c>
      <c r="L36" s="4" t="str" cm="1">
        <f t="array" ref="L36">IF(L$2="","",IF(IFERROR(SUM(_xlfn._xlws.FILTER(DATABANK[ENTRADA],(DATABANK[NOME]=$B36)*(DATABANK[DATA PGTO]=L$2))),"")=0,"",IFERROR(SUM(_xlfn._xlws.FILTER(DATABANK[ENTRADA],(DATABANK[NOME]=$B36)*(DATABANK[DATA PGTO]=L$2))),"")))</f>
        <v/>
      </c>
      <c r="M36" s="4" t="str" cm="1">
        <f t="array" ref="M36">IF(M$2="","",IF(IFERROR(SUM(_xlfn._xlws.FILTER(DATABANK[ENTRADA],(DATABANK[NOME]=$B36)*(DATABANK[DATA PGTO]=M$2))),"")=0,"",IFERROR(SUM(_xlfn._xlws.FILTER(DATABANK[ENTRADA],(DATABANK[NOME]=$B36)*(DATABANK[DATA PGTO]=M$2))),"")))</f>
        <v/>
      </c>
      <c r="N36" s="4" t="str" cm="1">
        <f t="array" ref="N36">IF(N$2="","",IF(IFERROR(SUM(_xlfn._xlws.FILTER(DATABANK[ENTRADA],(DATABANK[NOME]=$B36)*(DATABANK[DATA PGTO]=N$2))),"")=0,"",IFERROR(SUM(_xlfn._xlws.FILTER(DATABANK[ENTRADA],(DATABANK[NOME]=$B36)*(DATABANK[DATA PGTO]=N$2))),"")))</f>
        <v/>
      </c>
      <c r="O36" s="4" t="str" cm="1">
        <f t="array" ref="O36">IF(O$2="","",IF(IFERROR(SUM(_xlfn._xlws.FILTER(DATABANK[ENTRADA],(DATABANK[NOME]=$B36)*(DATABANK[DATA PGTO]=O$2))),"")=0,"",IFERROR(SUM(_xlfn._xlws.FILTER(DATABANK[ENTRADA],(DATABANK[NOME]=$B36)*(DATABANK[DATA PGTO]=O$2))),"")))</f>
        <v/>
      </c>
      <c r="P36" s="4" t="str" cm="1">
        <f t="array" ref="P36">IF(P$2="","",IF(IFERROR(SUM(_xlfn._xlws.FILTER(DATABANK[ENTRADA],(DATABANK[NOME]=$B36)*(DATABANK[DATA PGTO]=P$2))),"")=0,"",IFERROR(SUM(_xlfn._xlws.FILTER(DATABANK[ENTRADA],(DATABANK[NOME]=$B36)*(DATABANK[DATA PGTO]=P$2))),"")))</f>
        <v/>
      </c>
      <c r="Q36" s="4" t="str" cm="1">
        <f t="array" ref="Q36">IF(Q$2="","",IF(IFERROR(SUM(_xlfn._xlws.FILTER(DATABANK[ENTRADA],(DATABANK[NOME]=$B36)*(DATABANK[DATA PGTO]=Q$2))),"")=0,"",IFERROR(SUM(_xlfn._xlws.FILTER(DATABANK[ENTRADA],(DATABANK[NOME]=$B36)*(DATABANK[DATA PGTO]=Q$2))),"")))</f>
        <v/>
      </c>
      <c r="R36" s="4" t="str" cm="1">
        <f t="array" ref="R36">IF(R$2="","",IF(IFERROR(SUM(_xlfn._xlws.FILTER(DATABANK[ENTRADA],(DATABANK[NOME]=$B36)*(DATABANK[DATA PGTO]=R$2))),"")=0,"",IFERROR(SUM(_xlfn._xlws.FILTER(DATABANK[ENTRADA],(DATABANK[NOME]=$B36)*(DATABANK[DATA PGTO]=R$2))),"")))</f>
        <v/>
      </c>
      <c r="S36" s="4" t="str" cm="1">
        <f t="array" ref="S36">IF(S$2="","",IF(IFERROR(SUM(_xlfn._xlws.FILTER(DATABANK[ENTRADA],(DATABANK[NOME]=$B36)*(DATABANK[DATA PGTO]=S$2))),"")=0,"",IFERROR(SUM(_xlfn._xlws.FILTER(DATABANK[ENTRADA],(DATABANK[NOME]=$B36)*(DATABANK[DATA PGTO]=S$2))),"")))</f>
        <v/>
      </c>
      <c r="T36" s="4" t="str" cm="1">
        <f t="array" ref="T36">IF(T$2="","",IF(IFERROR(SUM(_xlfn._xlws.FILTER(DATABANK[ENTRADA],(DATABANK[NOME]=$B36)*(DATABANK[DATA PGTO]=T$2))),"")=0,"",IFERROR(SUM(_xlfn._xlws.FILTER(DATABANK[ENTRADA],(DATABANK[NOME]=$B36)*(DATABANK[DATA PGTO]=T$2))),"")))</f>
        <v/>
      </c>
      <c r="U36" s="4" t="str" cm="1">
        <f t="array" ref="U36">IF(U$2="","",IF(IFERROR(SUM(_xlfn._xlws.FILTER(DATABANK[ENTRADA],(DATABANK[NOME]=$B36)*(DATABANK[DATA PGTO]=U$2))),"")=0,"",IFERROR(SUM(_xlfn._xlws.FILTER(DATABANK[ENTRADA],(DATABANK[NOME]=$B36)*(DATABANK[DATA PGTO]=U$2))),"")))</f>
        <v/>
      </c>
      <c r="V36" s="4" t="str" cm="1">
        <f t="array" ref="V36">IF(V$2="","",IF(IFERROR(SUM(_xlfn._xlws.FILTER(DATABANK[ENTRADA],(DATABANK[NOME]=$B36)*(DATABANK[DATA PGTO]=V$2))),"")=0,"",IFERROR(SUM(_xlfn._xlws.FILTER(DATABANK[ENTRADA],(DATABANK[NOME]=$B36)*(DATABANK[DATA PGTO]=V$2))),"")))</f>
        <v/>
      </c>
      <c r="W36" s="4" t="str" cm="1">
        <f t="array" ref="W36">IF(W$2="","",IF(IFERROR(SUM(_xlfn._xlws.FILTER(DATABANK[ENTRADA],(DATABANK[NOME]=$B36)*(DATABANK[DATA PGTO]=W$2))),"")=0,"",IFERROR(SUM(_xlfn._xlws.FILTER(DATABANK[ENTRADA],(DATABANK[NOME]=$B36)*(DATABANK[DATA PGTO]=W$2))),"")))</f>
        <v/>
      </c>
      <c r="X36" s="4" t="str" cm="1">
        <f t="array" ref="X36">IF(X$2="","",IF(IFERROR(SUM(_xlfn._xlws.FILTER(DATABANK[ENTRADA],(DATABANK[NOME]=$B36)*(DATABANK[DATA PGTO]=X$2))),"")=0,"",IFERROR(SUM(_xlfn._xlws.FILTER(DATABANK[ENTRADA],(DATABANK[NOME]=$B36)*(DATABANK[DATA PGTO]=X$2))),"")))</f>
        <v/>
      </c>
      <c r="Y36" s="4" t="str" cm="1">
        <f t="array" ref="Y36">IF(Y$2="","",IF(IFERROR(SUM(_xlfn._xlws.FILTER(DATABANK[ENTRADA],(DATABANK[NOME]=$B36)*(DATABANK[DATA PGTO]=Y$2))),"")=0,"",IFERROR(SUM(_xlfn._xlws.FILTER(DATABANK[ENTRADA],(DATABANK[NOME]=$B36)*(DATABANK[DATA PGTO]=Y$2))),"")))</f>
        <v/>
      </c>
      <c r="Z36" s="4" t="str" cm="1">
        <f t="array" ref="Z36">IF(Z$2="","",IF(IFERROR(SUM(_xlfn._xlws.FILTER(DATABANK[ENTRADA],(DATABANK[NOME]=$B36)*(DATABANK[DATA PGTO]=Z$2))),"")=0,"",IFERROR(SUM(_xlfn._xlws.FILTER(DATABANK[ENTRADA],(DATABANK[NOME]=$B36)*(DATABANK[DATA PGTO]=Z$2))),"")))</f>
        <v/>
      </c>
      <c r="AA36" s="4" t="str" cm="1">
        <f t="array" ref="AA36">IF(AA$2="","",IF(IFERROR(SUM(_xlfn._xlws.FILTER(DATABANK[ENTRADA],(DATABANK[NOME]=$B36)*(DATABANK[DATA PGTO]=AA$2))),"")=0,"",IFERROR(SUM(_xlfn._xlws.FILTER(DATABANK[ENTRADA],(DATABANK[NOME]=$B36)*(DATABANK[DATA PGTO]=AA$2))),"")))</f>
        <v/>
      </c>
      <c r="AB36" s="4" t="str" cm="1">
        <f t="array" ref="AB36">IF(AB$2="","",IF(IFERROR(SUM(_xlfn._xlws.FILTER(DATABANK[ENTRADA],(DATABANK[NOME]=$B36)*(DATABANK[DATA PGTO]=AB$2))),"")=0,"",IFERROR(SUM(_xlfn._xlws.FILTER(DATABANK[ENTRADA],(DATABANK[NOME]=$B36)*(DATABANK[DATA PGTO]=AB$2))),"")))</f>
        <v/>
      </c>
      <c r="AC36" s="4" t="str" cm="1">
        <f t="array" ref="AC36">IF(AC$2="","",IF(IFERROR(SUM(_xlfn._xlws.FILTER(DATABANK[ENTRADA],(DATABANK[NOME]=$B36)*(DATABANK[DATA PGTO]=AC$2))),"")=0,"",IFERROR(SUM(_xlfn._xlws.FILTER(DATABANK[ENTRADA],(DATABANK[NOME]=$B36)*(DATABANK[DATA PGTO]=AC$2))),"")))</f>
        <v/>
      </c>
      <c r="AD36" s="4" t="str" cm="1">
        <f t="array" ref="AD36">IF(AD$2="","",IF(IFERROR(SUM(_xlfn._xlws.FILTER(DATABANK[ENTRADA],(DATABANK[NOME]=$B36)*(DATABANK[DATA PGTO]=AD$2))),"")=0,"",IFERROR(SUM(_xlfn._xlws.FILTER(DATABANK[ENTRADA],(DATABANK[NOME]=$B36)*(DATABANK[DATA PGTO]=AD$2))),"")))</f>
        <v/>
      </c>
      <c r="AE36" s="4" t="str" cm="1">
        <f t="array" ref="AE36">IF(AE$2="","",IF(IFERROR(SUM(_xlfn._xlws.FILTER(DATABANK[ENTRADA],(DATABANK[NOME]=$B36)*(DATABANK[DATA PGTO]=AE$2))),"")=0,"",IFERROR(SUM(_xlfn._xlws.FILTER(DATABANK[ENTRADA],(DATABANK[NOME]=$B36)*(DATABANK[DATA PGTO]=AE$2))),"")))</f>
        <v/>
      </c>
      <c r="AF36" s="4" t="str" cm="1">
        <f t="array" ref="AF36">IF(AF$2="","",IF(IFERROR(SUM(_xlfn._xlws.FILTER(DATABANK[ENTRADA],(DATABANK[NOME]=$B36)*(DATABANK[DATA PGTO]=AF$2))),"")=0,"",IFERROR(SUM(_xlfn._xlws.FILTER(DATABANK[ENTRADA],(DATABANK[NOME]=$B36)*(DATABANK[DATA PGTO]=AF$2))),"")))</f>
        <v/>
      </c>
      <c r="AG36" s="4" t="str" cm="1">
        <f t="array" ref="AG36">IF(AG$2="","",IF(IFERROR(SUM(_xlfn._xlws.FILTER(DATABANK[ENTRADA],(DATABANK[NOME]=$B36)*(DATABANK[DATA PGTO]=AG$2))),"")=0,"",IFERROR(SUM(_xlfn._xlws.FILTER(DATABANK[ENTRADA],(DATABANK[NOME]=$B36)*(DATABANK[DATA PGTO]=AG$2))),"")))</f>
        <v/>
      </c>
      <c r="AH36" s="3"/>
      <c r="AI36" s="3"/>
      <c r="AJ36" s="3"/>
      <c r="AK36" s="3"/>
      <c r="AL36" s="3"/>
      <c r="AM36" s="3"/>
    </row>
    <row r="37" spans="2:39" ht="12" customHeight="1" x14ac:dyDescent="0.25">
      <c r="B37" s="5"/>
      <c r="C37" s="4" t="str" cm="1">
        <f t="array" ref="C37">IF(C$2="","",IF(IFERROR(SUM(_xlfn._xlws.FILTER(DATABANK[ENTRADA],(DATABANK[NOME]=$B37)*(DATABANK[DATA PGTO]=C$2))),"")=0,"",IFERROR(SUM(_xlfn._xlws.FILTER(DATABANK[ENTRADA],(DATABANK[NOME]=$B37)*(DATABANK[DATA PGTO]=C$2))),"")))</f>
        <v/>
      </c>
      <c r="D37" s="4" t="str" cm="1">
        <f t="array" ref="D37">IF(D$2="","",IF(IFERROR(SUM(_xlfn._xlws.FILTER(DATABANK[ENTRADA],(DATABANK[NOME]=$B37)*(DATABANK[DATA PGTO]=D$2))),"")=0,"",IFERROR(SUM(_xlfn._xlws.FILTER(DATABANK[ENTRADA],(DATABANK[NOME]=$B37)*(DATABANK[DATA PGTO]=D$2))),"")))</f>
        <v/>
      </c>
      <c r="E37" s="4" t="str" cm="1">
        <f t="array" ref="E37">IF(E$2="","",IF(IFERROR(SUM(_xlfn._xlws.FILTER(DATABANK[ENTRADA],(DATABANK[NOME]=$B37)*(DATABANK[DATA PGTO]=E$2))),"")=0,"",IFERROR(SUM(_xlfn._xlws.FILTER(DATABANK[ENTRADA],(DATABANK[NOME]=$B37)*(DATABANK[DATA PGTO]=E$2))),"")))</f>
        <v/>
      </c>
      <c r="F37" s="4" t="str" cm="1">
        <f t="array" ref="F37">IF(F$2="","",IF(IFERROR(SUM(_xlfn._xlws.FILTER(DATABANK[ENTRADA],(DATABANK[NOME]=$B37)*(DATABANK[DATA PGTO]=F$2))),"")=0,"",IFERROR(SUM(_xlfn._xlws.FILTER(DATABANK[ENTRADA],(DATABANK[NOME]=$B37)*(DATABANK[DATA PGTO]=F$2))),"")))</f>
        <v/>
      </c>
      <c r="G37" s="4" t="str" cm="1">
        <f t="array" ref="G37">IF(G$2="","",IF(IFERROR(SUM(_xlfn._xlws.FILTER(DATABANK[ENTRADA],(DATABANK[NOME]=$B37)*(DATABANK[DATA PGTO]=G$2))),"")=0,"",IFERROR(SUM(_xlfn._xlws.FILTER(DATABANK[ENTRADA],(DATABANK[NOME]=$B37)*(DATABANK[DATA PGTO]=G$2))),"")))</f>
        <v/>
      </c>
      <c r="H37" s="4" t="str" cm="1">
        <f t="array" ref="H37">IF(H$2="","",IF(IFERROR(SUM(_xlfn._xlws.FILTER(DATABANK[ENTRADA],(DATABANK[NOME]=$B37)*(DATABANK[DATA PGTO]=H$2))),"")=0,"",IFERROR(SUM(_xlfn._xlws.FILTER(DATABANK[ENTRADA],(DATABANK[NOME]=$B37)*(DATABANK[DATA PGTO]=H$2))),"")))</f>
        <v/>
      </c>
      <c r="I37" s="4" t="str" cm="1">
        <f t="array" ref="I37">IF(I$2="","",IF(IFERROR(SUM(_xlfn._xlws.FILTER(DATABANK[ENTRADA],(DATABANK[NOME]=$B37)*(DATABANK[DATA PGTO]=I$2))),"")=0,"",IFERROR(SUM(_xlfn._xlws.FILTER(DATABANK[ENTRADA],(DATABANK[NOME]=$B37)*(DATABANK[DATA PGTO]=I$2))),"")))</f>
        <v/>
      </c>
      <c r="J37" s="4" t="str" cm="1">
        <f t="array" ref="J37">IF(J$2="","",IF(IFERROR(SUM(_xlfn._xlws.FILTER(DATABANK[ENTRADA],(DATABANK[NOME]=$B37)*(DATABANK[DATA PGTO]=J$2))),"")=0,"",IFERROR(SUM(_xlfn._xlws.FILTER(DATABANK[ENTRADA],(DATABANK[NOME]=$B37)*(DATABANK[DATA PGTO]=J$2))),"")))</f>
        <v/>
      </c>
      <c r="K37" s="4" t="str" cm="1">
        <f t="array" ref="K37">IF(K$2="","",IF(IFERROR(SUM(_xlfn._xlws.FILTER(DATABANK[ENTRADA],(DATABANK[NOME]=$B37)*(DATABANK[DATA PGTO]=K$2))),"")=0,"",IFERROR(SUM(_xlfn._xlws.FILTER(DATABANK[ENTRADA],(DATABANK[NOME]=$B37)*(DATABANK[DATA PGTO]=K$2))),"")))</f>
        <v/>
      </c>
      <c r="L37" s="4" t="str" cm="1">
        <f t="array" ref="L37">IF(L$2="","",IF(IFERROR(SUM(_xlfn._xlws.FILTER(DATABANK[ENTRADA],(DATABANK[NOME]=$B37)*(DATABANK[DATA PGTO]=L$2))),"")=0,"",IFERROR(SUM(_xlfn._xlws.FILTER(DATABANK[ENTRADA],(DATABANK[NOME]=$B37)*(DATABANK[DATA PGTO]=L$2))),"")))</f>
        <v/>
      </c>
      <c r="M37" s="4" t="str" cm="1">
        <f t="array" ref="M37">IF(M$2="","",IF(IFERROR(SUM(_xlfn._xlws.FILTER(DATABANK[ENTRADA],(DATABANK[NOME]=$B37)*(DATABANK[DATA PGTO]=M$2))),"")=0,"",IFERROR(SUM(_xlfn._xlws.FILTER(DATABANK[ENTRADA],(DATABANK[NOME]=$B37)*(DATABANK[DATA PGTO]=M$2))),"")))</f>
        <v/>
      </c>
      <c r="N37" s="4" t="str" cm="1">
        <f t="array" ref="N37">IF(N$2="","",IF(IFERROR(SUM(_xlfn._xlws.FILTER(DATABANK[ENTRADA],(DATABANK[NOME]=$B37)*(DATABANK[DATA PGTO]=N$2))),"")=0,"",IFERROR(SUM(_xlfn._xlws.FILTER(DATABANK[ENTRADA],(DATABANK[NOME]=$B37)*(DATABANK[DATA PGTO]=N$2))),"")))</f>
        <v/>
      </c>
      <c r="O37" s="4" t="str" cm="1">
        <f t="array" ref="O37">IF(O$2="","",IF(IFERROR(SUM(_xlfn._xlws.FILTER(DATABANK[ENTRADA],(DATABANK[NOME]=$B37)*(DATABANK[DATA PGTO]=O$2))),"")=0,"",IFERROR(SUM(_xlfn._xlws.FILTER(DATABANK[ENTRADA],(DATABANK[NOME]=$B37)*(DATABANK[DATA PGTO]=O$2))),"")))</f>
        <v/>
      </c>
      <c r="P37" s="4" t="str" cm="1">
        <f t="array" ref="P37">IF(P$2="","",IF(IFERROR(SUM(_xlfn._xlws.FILTER(DATABANK[ENTRADA],(DATABANK[NOME]=$B37)*(DATABANK[DATA PGTO]=P$2))),"")=0,"",IFERROR(SUM(_xlfn._xlws.FILTER(DATABANK[ENTRADA],(DATABANK[NOME]=$B37)*(DATABANK[DATA PGTO]=P$2))),"")))</f>
        <v/>
      </c>
      <c r="Q37" s="4" t="str" cm="1">
        <f t="array" ref="Q37">IF(Q$2="","",IF(IFERROR(SUM(_xlfn._xlws.FILTER(DATABANK[ENTRADA],(DATABANK[NOME]=$B37)*(DATABANK[DATA PGTO]=Q$2))),"")=0,"",IFERROR(SUM(_xlfn._xlws.FILTER(DATABANK[ENTRADA],(DATABANK[NOME]=$B37)*(DATABANK[DATA PGTO]=Q$2))),"")))</f>
        <v/>
      </c>
      <c r="R37" s="4" t="str" cm="1">
        <f t="array" ref="R37">IF(R$2="","",IF(IFERROR(SUM(_xlfn._xlws.FILTER(DATABANK[ENTRADA],(DATABANK[NOME]=$B37)*(DATABANK[DATA PGTO]=R$2))),"")=0,"",IFERROR(SUM(_xlfn._xlws.FILTER(DATABANK[ENTRADA],(DATABANK[NOME]=$B37)*(DATABANK[DATA PGTO]=R$2))),"")))</f>
        <v/>
      </c>
      <c r="S37" s="4" t="str" cm="1">
        <f t="array" ref="S37">IF(S$2="","",IF(IFERROR(SUM(_xlfn._xlws.FILTER(DATABANK[ENTRADA],(DATABANK[NOME]=$B37)*(DATABANK[DATA PGTO]=S$2))),"")=0,"",IFERROR(SUM(_xlfn._xlws.FILTER(DATABANK[ENTRADA],(DATABANK[NOME]=$B37)*(DATABANK[DATA PGTO]=S$2))),"")))</f>
        <v/>
      </c>
      <c r="T37" s="4" t="str" cm="1">
        <f t="array" ref="T37">IF(T$2="","",IF(IFERROR(SUM(_xlfn._xlws.FILTER(DATABANK[ENTRADA],(DATABANK[NOME]=$B37)*(DATABANK[DATA PGTO]=T$2))),"")=0,"",IFERROR(SUM(_xlfn._xlws.FILTER(DATABANK[ENTRADA],(DATABANK[NOME]=$B37)*(DATABANK[DATA PGTO]=T$2))),"")))</f>
        <v/>
      </c>
      <c r="U37" s="4" t="str" cm="1">
        <f t="array" ref="U37">IF(U$2="","",IF(IFERROR(SUM(_xlfn._xlws.FILTER(DATABANK[ENTRADA],(DATABANK[NOME]=$B37)*(DATABANK[DATA PGTO]=U$2))),"")=0,"",IFERROR(SUM(_xlfn._xlws.FILTER(DATABANK[ENTRADA],(DATABANK[NOME]=$B37)*(DATABANK[DATA PGTO]=U$2))),"")))</f>
        <v/>
      </c>
      <c r="V37" s="4" t="str" cm="1">
        <f t="array" ref="V37">IF(V$2="","",IF(IFERROR(SUM(_xlfn._xlws.FILTER(DATABANK[ENTRADA],(DATABANK[NOME]=$B37)*(DATABANK[DATA PGTO]=V$2))),"")=0,"",IFERROR(SUM(_xlfn._xlws.FILTER(DATABANK[ENTRADA],(DATABANK[NOME]=$B37)*(DATABANK[DATA PGTO]=V$2))),"")))</f>
        <v/>
      </c>
      <c r="W37" s="4" t="str" cm="1">
        <f t="array" ref="W37">IF(W$2="","",IF(IFERROR(SUM(_xlfn._xlws.FILTER(DATABANK[ENTRADA],(DATABANK[NOME]=$B37)*(DATABANK[DATA PGTO]=W$2))),"")=0,"",IFERROR(SUM(_xlfn._xlws.FILTER(DATABANK[ENTRADA],(DATABANK[NOME]=$B37)*(DATABANK[DATA PGTO]=W$2))),"")))</f>
        <v/>
      </c>
      <c r="X37" s="4" t="str" cm="1">
        <f t="array" ref="X37">IF(X$2="","",IF(IFERROR(SUM(_xlfn._xlws.FILTER(DATABANK[ENTRADA],(DATABANK[NOME]=$B37)*(DATABANK[DATA PGTO]=X$2))),"")=0,"",IFERROR(SUM(_xlfn._xlws.FILTER(DATABANK[ENTRADA],(DATABANK[NOME]=$B37)*(DATABANK[DATA PGTO]=X$2))),"")))</f>
        <v/>
      </c>
      <c r="Y37" s="4" t="str" cm="1">
        <f t="array" ref="Y37">IF(Y$2="","",IF(IFERROR(SUM(_xlfn._xlws.FILTER(DATABANK[ENTRADA],(DATABANK[NOME]=$B37)*(DATABANK[DATA PGTO]=Y$2))),"")=0,"",IFERROR(SUM(_xlfn._xlws.FILTER(DATABANK[ENTRADA],(DATABANK[NOME]=$B37)*(DATABANK[DATA PGTO]=Y$2))),"")))</f>
        <v/>
      </c>
      <c r="Z37" s="4" t="str" cm="1">
        <f t="array" ref="Z37">IF(Z$2="","",IF(IFERROR(SUM(_xlfn._xlws.FILTER(DATABANK[ENTRADA],(DATABANK[NOME]=$B37)*(DATABANK[DATA PGTO]=Z$2))),"")=0,"",IFERROR(SUM(_xlfn._xlws.FILTER(DATABANK[ENTRADA],(DATABANK[NOME]=$B37)*(DATABANK[DATA PGTO]=Z$2))),"")))</f>
        <v/>
      </c>
      <c r="AA37" s="4" t="str" cm="1">
        <f t="array" ref="AA37">IF(AA$2="","",IF(IFERROR(SUM(_xlfn._xlws.FILTER(DATABANK[ENTRADA],(DATABANK[NOME]=$B37)*(DATABANK[DATA PGTO]=AA$2))),"")=0,"",IFERROR(SUM(_xlfn._xlws.FILTER(DATABANK[ENTRADA],(DATABANK[NOME]=$B37)*(DATABANK[DATA PGTO]=AA$2))),"")))</f>
        <v/>
      </c>
      <c r="AB37" s="4" t="str" cm="1">
        <f t="array" ref="AB37">IF(AB$2="","",IF(IFERROR(SUM(_xlfn._xlws.FILTER(DATABANK[ENTRADA],(DATABANK[NOME]=$B37)*(DATABANK[DATA PGTO]=AB$2))),"")=0,"",IFERROR(SUM(_xlfn._xlws.FILTER(DATABANK[ENTRADA],(DATABANK[NOME]=$B37)*(DATABANK[DATA PGTO]=AB$2))),"")))</f>
        <v/>
      </c>
      <c r="AC37" s="4" t="str" cm="1">
        <f t="array" ref="AC37">IF(AC$2="","",IF(IFERROR(SUM(_xlfn._xlws.FILTER(DATABANK[ENTRADA],(DATABANK[NOME]=$B37)*(DATABANK[DATA PGTO]=AC$2))),"")=0,"",IFERROR(SUM(_xlfn._xlws.FILTER(DATABANK[ENTRADA],(DATABANK[NOME]=$B37)*(DATABANK[DATA PGTO]=AC$2))),"")))</f>
        <v/>
      </c>
      <c r="AD37" s="4" t="str" cm="1">
        <f t="array" ref="AD37">IF(AD$2="","",IF(IFERROR(SUM(_xlfn._xlws.FILTER(DATABANK[ENTRADA],(DATABANK[NOME]=$B37)*(DATABANK[DATA PGTO]=AD$2))),"")=0,"",IFERROR(SUM(_xlfn._xlws.FILTER(DATABANK[ENTRADA],(DATABANK[NOME]=$B37)*(DATABANK[DATA PGTO]=AD$2))),"")))</f>
        <v/>
      </c>
      <c r="AE37" s="4" t="str" cm="1">
        <f t="array" ref="AE37">IF(AE$2="","",IF(IFERROR(SUM(_xlfn._xlws.FILTER(DATABANK[ENTRADA],(DATABANK[NOME]=$B37)*(DATABANK[DATA PGTO]=AE$2))),"")=0,"",IFERROR(SUM(_xlfn._xlws.FILTER(DATABANK[ENTRADA],(DATABANK[NOME]=$B37)*(DATABANK[DATA PGTO]=AE$2))),"")))</f>
        <v/>
      </c>
      <c r="AF37" s="4" t="str" cm="1">
        <f t="array" ref="AF37">IF(AF$2="","",IF(IFERROR(SUM(_xlfn._xlws.FILTER(DATABANK[ENTRADA],(DATABANK[NOME]=$B37)*(DATABANK[DATA PGTO]=AF$2))),"")=0,"",IFERROR(SUM(_xlfn._xlws.FILTER(DATABANK[ENTRADA],(DATABANK[NOME]=$B37)*(DATABANK[DATA PGTO]=AF$2))),"")))</f>
        <v/>
      </c>
      <c r="AG37" s="4" t="str" cm="1">
        <f t="array" ref="AG37">IF(AG$2="","",IF(IFERROR(SUM(_xlfn._xlws.FILTER(DATABANK[ENTRADA],(DATABANK[NOME]=$B37)*(DATABANK[DATA PGTO]=AG$2))),"")=0,"",IFERROR(SUM(_xlfn._xlws.FILTER(DATABANK[ENTRADA],(DATABANK[NOME]=$B37)*(DATABANK[DATA PGTO]=AG$2))),"")))</f>
        <v/>
      </c>
      <c r="AH37" s="3"/>
      <c r="AI37" s="3"/>
      <c r="AJ37" s="3"/>
      <c r="AK37" s="3"/>
      <c r="AL37" s="3"/>
      <c r="AM37" s="3"/>
    </row>
    <row r="38" spans="2:39" ht="12" customHeight="1" x14ac:dyDescent="0.25">
      <c r="B38" s="5"/>
      <c r="C38" s="4" t="str" cm="1">
        <f t="array" ref="C38">IF(C$2="","",IF(IFERROR(SUM(_xlfn._xlws.FILTER(DATABANK[ENTRADA],(DATABANK[NOME]=$B38)*(DATABANK[DATA PGTO]=C$2))),"")=0,"",IFERROR(SUM(_xlfn._xlws.FILTER(DATABANK[ENTRADA],(DATABANK[NOME]=$B38)*(DATABANK[DATA PGTO]=C$2))),"")))</f>
        <v/>
      </c>
      <c r="D38" s="4" t="str" cm="1">
        <f t="array" ref="D38">IF(D$2="","",IF(IFERROR(SUM(_xlfn._xlws.FILTER(DATABANK[ENTRADA],(DATABANK[NOME]=$B38)*(DATABANK[DATA PGTO]=D$2))),"")=0,"",IFERROR(SUM(_xlfn._xlws.FILTER(DATABANK[ENTRADA],(DATABANK[NOME]=$B38)*(DATABANK[DATA PGTO]=D$2))),"")))</f>
        <v/>
      </c>
      <c r="E38" s="4" t="str" cm="1">
        <f t="array" ref="E38">IF(E$2="","",IF(IFERROR(SUM(_xlfn._xlws.FILTER(DATABANK[ENTRADA],(DATABANK[NOME]=$B38)*(DATABANK[DATA PGTO]=E$2))),"")=0,"",IFERROR(SUM(_xlfn._xlws.FILTER(DATABANK[ENTRADA],(DATABANK[NOME]=$B38)*(DATABANK[DATA PGTO]=E$2))),"")))</f>
        <v/>
      </c>
      <c r="F38" s="4" t="str" cm="1">
        <f t="array" ref="F38">IF(F$2="","",IF(IFERROR(SUM(_xlfn._xlws.FILTER(DATABANK[ENTRADA],(DATABANK[NOME]=$B38)*(DATABANK[DATA PGTO]=F$2))),"")=0,"",IFERROR(SUM(_xlfn._xlws.FILTER(DATABANK[ENTRADA],(DATABANK[NOME]=$B38)*(DATABANK[DATA PGTO]=F$2))),"")))</f>
        <v/>
      </c>
      <c r="G38" s="4" t="str" cm="1">
        <f t="array" ref="G38">IF(G$2="","",IF(IFERROR(SUM(_xlfn._xlws.FILTER(DATABANK[ENTRADA],(DATABANK[NOME]=$B38)*(DATABANK[DATA PGTO]=G$2))),"")=0,"",IFERROR(SUM(_xlfn._xlws.FILTER(DATABANK[ENTRADA],(DATABANK[NOME]=$B38)*(DATABANK[DATA PGTO]=G$2))),"")))</f>
        <v/>
      </c>
      <c r="H38" s="4" t="str" cm="1">
        <f t="array" ref="H38">IF(H$2="","",IF(IFERROR(SUM(_xlfn._xlws.FILTER(DATABANK[ENTRADA],(DATABANK[NOME]=$B38)*(DATABANK[DATA PGTO]=H$2))),"")=0,"",IFERROR(SUM(_xlfn._xlws.FILTER(DATABANK[ENTRADA],(DATABANK[NOME]=$B38)*(DATABANK[DATA PGTO]=H$2))),"")))</f>
        <v/>
      </c>
      <c r="I38" s="4" t="str" cm="1">
        <f t="array" ref="I38">IF(I$2="","",IF(IFERROR(SUM(_xlfn._xlws.FILTER(DATABANK[ENTRADA],(DATABANK[NOME]=$B38)*(DATABANK[DATA PGTO]=I$2))),"")=0,"",IFERROR(SUM(_xlfn._xlws.FILTER(DATABANK[ENTRADA],(DATABANK[NOME]=$B38)*(DATABANK[DATA PGTO]=I$2))),"")))</f>
        <v/>
      </c>
      <c r="J38" s="4" t="str" cm="1">
        <f t="array" ref="J38">IF(J$2="","",IF(IFERROR(SUM(_xlfn._xlws.FILTER(DATABANK[ENTRADA],(DATABANK[NOME]=$B38)*(DATABANK[DATA PGTO]=J$2))),"")=0,"",IFERROR(SUM(_xlfn._xlws.FILTER(DATABANK[ENTRADA],(DATABANK[NOME]=$B38)*(DATABANK[DATA PGTO]=J$2))),"")))</f>
        <v/>
      </c>
      <c r="K38" s="4" t="str" cm="1">
        <f t="array" ref="K38">IF(K$2="","",IF(IFERROR(SUM(_xlfn._xlws.FILTER(DATABANK[ENTRADA],(DATABANK[NOME]=$B38)*(DATABANK[DATA PGTO]=K$2))),"")=0,"",IFERROR(SUM(_xlfn._xlws.FILTER(DATABANK[ENTRADA],(DATABANK[NOME]=$B38)*(DATABANK[DATA PGTO]=K$2))),"")))</f>
        <v/>
      </c>
      <c r="L38" s="4" t="str" cm="1">
        <f t="array" ref="L38">IF(L$2="","",IF(IFERROR(SUM(_xlfn._xlws.FILTER(DATABANK[ENTRADA],(DATABANK[NOME]=$B38)*(DATABANK[DATA PGTO]=L$2))),"")=0,"",IFERROR(SUM(_xlfn._xlws.FILTER(DATABANK[ENTRADA],(DATABANK[NOME]=$B38)*(DATABANK[DATA PGTO]=L$2))),"")))</f>
        <v/>
      </c>
      <c r="M38" s="4" t="str" cm="1">
        <f t="array" ref="M38">IF(M$2="","",IF(IFERROR(SUM(_xlfn._xlws.FILTER(DATABANK[ENTRADA],(DATABANK[NOME]=$B38)*(DATABANK[DATA PGTO]=M$2))),"")=0,"",IFERROR(SUM(_xlfn._xlws.FILTER(DATABANK[ENTRADA],(DATABANK[NOME]=$B38)*(DATABANK[DATA PGTO]=M$2))),"")))</f>
        <v/>
      </c>
      <c r="N38" s="4" t="str" cm="1">
        <f t="array" ref="N38">IF(N$2="","",IF(IFERROR(SUM(_xlfn._xlws.FILTER(DATABANK[ENTRADA],(DATABANK[NOME]=$B38)*(DATABANK[DATA PGTO]=N$2))),"")=0,"",IFERROR(SUM(_xlfn._xlws.FILTER(DATABANK[ENTRADA],(DATABANK[NOME]=$B38)*(DATABANK[DATA PGTO]=N$2))),"")))</f>
        <v/>
      </c>
      <c r="O38" s="4" t="str" cm="1">
        <f t="array" ref="O38">IF(O$2="","",IF(IFERROR(SUM(_xlfn._xlws.FILTER(DATABANK[ENTRADA],(DATABANK[NOME]=$B38)*(DATABANK[DATA PGTO]=O$2))),"")=0,"",IFERROR(SUM(_xlfn._xlws.FILTER(DATABANK[ENTRADA],(DATABANK[NOME]=$B38)*(DATABANK[DATA PGTO]=O$2))),"")))</f>
        <v/>
      </c>
      <c r="P38" s="4" t="str" cm="1">
        <f t="array" ref="P38">IF(P$2="","",IF(IFERROR(SUM(_xlfn._xlws.FILTER(DATABANK[ENTRADA],(DATABANK[NOME]=$B38)*(DATABANK[DATA PGTO]=P$2))),"")=0,"",IFERROR(SUM(_xlfn._xlws.FILTER(DATABANK[ENTRADA],(DATABANK[NOME]=$B38)*(DATABANK[DATA PGTO]=P$2))),"")))</f>
        <v/>
      </c>
      <c r="Q38" s="4" t="str" cm="1">
        <f t="array" ref="Q38">IF(Q$2="","",IF(IFERROR(SUM(_xlfn._xlws.FILTER(DATABANK[ENTRADA],(DATABANK[NOME]=$B38)*(DATABANK[DATA PGTO]=Q$2))),"")=0,"",IFERROR(SUM(_xlfn._xlws.FILTER(DATABANK[ENTRADA],(DATABANK[NOME]=$B38)*(DATABANK[DATA PGTO]=Q$2))),"")))</f>
        <v/>
      </c>
      <c r="R38" s="4" t="str" cm="1">
        <f t="array" ref="R38">IF(R$2="","",IF(IFERROR(SUM(_xlfn._xlws.FILTER(DATABANK[ENTRADA],(DATABANK[NOME]=$B38)*(DATABANK[DATA PGTO]=R$2))),"")=0,"",IFERROR(SUM(_xlfn._xlws.FILTER(DATABANK[ENTRADA],(DATABANK[NOME]=$B38)*(DATABANK[DATA PGTO]=R$2))),"")))</f>
        <v/>
      </c>
      <c r="S38" s="4" t="str" cm="1">
        <f t="array" ref="S38">IF(S$2="","",IF(IFERROR(SUM(_xlfn._xlws.FILTER(DATABANK[ENTRADA],(DATABANK[NOME]=$B38)*(DATABANK[DATA PGTO]=S$2))),"")=0,"",IFERROR(SUM(_xlfn._xlws.FILTER(DATABANK[ENTRADA],(DATABANK[NOME]=$B38)*(DATABANK[DATA PGTO]=S$2))),"")))</f>
        <v/>
      </c>
      <c r="T38" s="4" t="str" cm="1">
        <f t="array" ref="T38">IF(T$2="","",IF(IFERROR(SUM(_xlfn._xlws.FILTER(DATABANK[ENTRADA],(DATABANK[NOME]=$B38)*(DATABANK[DATA PGTO]=T$2))),"")=0,"",IFERROR(SUM(_xlfn._xlws.FILTER(DATABANK[ENTRADA],(DATABANK[NOME]=$B38)*(DATABANK[DATA PGTO]=T$2))),"")))</f>
        <v/>
      </c>
      <c r="U38" s="4" t="str" cm="1">
        <f t="array" ref="U38">IF(U$2="","",IF(IFERROR(SUM(_xlfn._xlws.FILTER(DATABANK[ENTRADA],(DATABANK[NOME]=$B38)*(DATABANK[DATA PGTO]=U$2))),"")=0,"",IFERROR(SUM(_xlfn._xlws.FILTER(DATABANK[ENTRADA],(DATABANK[NOME]=$B38)*(DATABANK[DATA PGTO]=U$2))),"")))</f>
        <v/>
      </c>
      <c r="V38" s="4" t="str" cm="1">
        <f t="array" ref="V38">IF(V$2="","",IF(IFERROR(SUM(_xlfn._xlws.FILTER(DATABANK[ENTRADA],(DATABANK[NOME]=$B38)*(DATABANK[DATA PGTO]=V$2))),"")=0,"",IFERROR(SUM(_xlfn._xlws.FILTER(DATABANK[ENTRADA],(DATABANK[NOME]=$B38)*(DATABANK[DATA PGTO]=V$2))),"")))</f>
        <v/>
      </c>
      <c r="W38" s="4" t="str" cm="1">
        <f t="array" ref="W38">IF(W$2="","",IF(IFERROR(SUM(_xlfn._xlws.FILTER(DATABANK[ENTRADA],(DATABANK[NOME]=$B38)*(DATABANK[DATA PGTO]=W$2))),"")=0,"",IFERROR(SUM(_xlfn._xlws.FILTER(DATABANK[ENTRADA],(DATABANK[NOME]=$B38)*(DATABANK[DATA PGTO]=W$2))),"")))</f>
        <v/>
      </c>
      <c r="X38" s="4" t="str" cm="1">
        <f t="array" ref="X38">IF(X$2="","",IF(IFERROR(SUM(_xlfn._xlws.FILTER(DATABANK[ENTRADA],(DATABANK[NOME]=$B38)*(DATABANK[DATA PGTO]=X$2))),"")=0,"",IFERROR(SUM(_xlfn._xlws.FILTER(DATABANK[ENTRADA],(DATABANK[NOME]=$B38)*(DATABANK[DATA PGTO]=X$2))),"")))</f>
        <v/>
      </c>
      <c r="Y38" s="4" t="str" cm="1">
        <f t="array" ref="Y38">IF(Y$2="","",IF(IFERROR(SUM(_xlfn._xlws.FILTER(DATABANK[ENTRADA],(DATABANK[NOME]=$B38)*(DATABANK[DATA PGTO]=Y$2))),"")=0,"",IFERROR(SUM(_xlfn._xlws.FILTER(DATABANK[ENTRADA],(DATABANK[NOME]=$B38)*(DATABANK[DATA PGTO]=Y$2))),"")))</f>
        <v/>
      </c>
      <c r="Z38" s="4" t="str" cm="1">
        <f t="array" ref="Z38">IF(Z$2="","",IF(IFERROR(SUM(_xlfn._xlws.FILTER(DATABANK[ENTRADA],(DATABANK[NOME]=$B38)*(DATABANK[DATA PGTO]=Z$2))),"")=0,"",IFERROR(SUM(_xlfn._xlws.FILTER(DATABANK[ENTRADA],(DATABANK[NOME]=$B38)*(DATABANK[DATA PGTO]=Z$2))),"")))</f>
        <v/>
      </c>
      <c r="AA38" s="4" t="str" cm="1">
        <f t="array" ref="AA38">IF(AA$2="","",IF(IFERROR(SUM(_xlfn._xlws.FILTER(DATABANK[ENTRADA],(DATABANK[NOME]=$B38)*(DATABANK[DATA PGTO]=AA$2))),"")=0,"",IFERROR(SUM(_xlfn._xlws.FILTER(DATABANK[ENTRADA],(DATABANK[NOME]=$B38)*(DATABANK[DATA PGTO]=AA$2))),"")))</f>
        <v/>
      </c>
      <c r="AB38" s="4" t="str" cm="1">
        <f t="array" ref="AB38">IF(AB$2="","",IF(IFERROR(SUM(_xlfn._xlws.FILTER(DATABANK[ENTRADA],(DATABANK[NOME]=$B38)*(DATABANK[DATA PGTO]=AB$2))),"")=0,"",IFERROR(SUM(_xlfn._xlws.FILTER(DATABANK[ENTRADA],(DATABANK[NOME]=$B38)*(DATABANK[DATA PGTO]=AB$2))),"")))</f>
        <v/>
      </c>
      <c r="AC38" s="4" t="str" cm="1">
        <f t="array" ref="AC38">IF(AC$2="","",IF(IFERROR(SUM(_xlfn._xlws.FILTER(DATABANK[ENTRADA],(DATABANK[NOME]=$B38)*(DATABANK[DATA PGTO]=AC$2))),"")=0,"",IFERROR(SUM(_xlfn._xlws.FILTER(DATABANK[ENTRADA],(DATABANK[NOME]=$B38)*(DATABANK[DATA PGTO]=AC$2))),"")))</f>
        <v/>
      </c>
      <c r="AD38" s="4" t="str" cm="1">
        <f t="array" ref="AD38">IF(AD$2="","",IF(IFERROR(SUM(_xlfn._xlws.FILTER(DATABANK[ENTRADA],(DATABANK[NOME]=$B38)*(DATABANK[DATA PGTO]=AD$2))),"")=0,"",IFERROR(SUM(_xlfn._xlws.FILTER(DATABANK[ENTRADA],(DATABANK[NOME]=$B38)*(DATABANK[DATA PGTO]=AD$2))),"")))</f>
        <v/>
      </c>
      <c r="AE38" s="4" t="str" cm="1">
        <f t="array" ref="AE38">IF(AE$2="","",IF(IFERROR(SUM(_xlfn._xlws.FILTER(DATABANK[ENTRADA],(DATABANK[NOME]=$B38)*(DATABANK[DATA PGTO]=AE$2))),"")=0,"",IFERROR(SUM(_xlfn._xlws.FILTER(DATABANK[ENTRADA],(DATABANK[NOME]=$B38)*(DATABANK[DATA PGTO]=AE$2))),"")))</f>
        <v/>
      </c>
      <c r="AF38" s="4" t="str" cm="1">
        <f t="array" ref="AF38">IF(AF$2="","",IF(IFERROR(SUM(_xlfn._xlws.FILTER(DATABANK[ENTRADA],(DATABANK[NOME]=$B38)*(DATABANK[DATA PGTO]=AF$2))),"")=0,"",IFERROR(SUM(_xlfn._xlws.FILTER(DATABANK[ENTRADA],(DATABANK[NOME]=$B38)*(DATABANK[DATA PGTO]=AF$2))),"")))</f>
        <v/>
      </c>
      <c r="AG38" s="4" t="str" cm="1">
        <f t="array" ref="AG38">IF(AG$2="","",IF(IFERROR(SUM(_xlfn._xlws.FILTER(DATABANK[ENTRADA],(DATABANK[NOME]=$B38)*(DATABANK[DATA PGTO]=AG$2))),"")=0,"",IFERROR(SUM(_xlfn._xlws.FILTER(DATABANK[ENTRADA],(DATABANK[NOME]=$B38)*(DATABANK[DATA PGTO]=AG$2))),"")))</f>
        <v/>
      </c>
      <c r="AH38" s="3"/>
      <c r="AI38" s="3"/>
      <c r="AJ38" s="3"/>
      <c r="AK38" s="3"/>
      <c r="AL38" s="3"/>
      <c r="AM38" s="3"/>
    </row>
    <row r="39" spans="2:39" ht="12" customHeight="1" x14ac:dyDescent="0.25">
      <c r="B39" s="5"/>
      <c r="C39" s="4" t="str" cm="1">
        <f t="array" ref="C39">IF(C$2="","",IF(IFERROR(SUM(_xlfn._xlws.FILTER(DATABANK[ENTRADA],(DATABANK[NOME]=$B39)*(DATABANK[DATA PGTO]=C$2))),"")=0,"",IFERROR(SUM(_xlfn._xlws.FILTER(DATABANK[ENTRADA],(DATABANK[NOME]=$B39)*(DATABANK[DATA PGTO]=C$2))),"")))</f>
        <v/>
      </c>
      <c r="D39" s="4" t="str" cm="1">
        <f t="array" ref="D39">IF(D$2="","",IF(IFERROR(SUM(_xlfn._xlws.FILTER(DATABANK[ENTRADA],(DATABANK[NOME]=$B39)*(DATABANK[DATA PGTO]=D$2))),"")=0,"",IFERROR(SUM(_xlfn._xlws.FILTER(DATABANK[ENTRADA],(DATABANK[NOME]=$B39)*(DATABANK[DATA PGTO]=D$2))),"")))</f>
        <v/>
      </c>
      <c r="E39" s="4" t="str" cm="1">
        <f t="array" ref="E39">IF(E$2="","",IF(IFERROR(SUM(_xlfn._xlws.FILTER(DATABANK[ENTRADA],(DATABANK[NOME]=$B39)*(DATABANK[DATA PGTO]=E$2))),"")=0,"",IFERROR(SUM(_xlfn._xlws.FILTER(DATABANK[ENTRADA],(DATABANK[NOME]=$B39)*(DATABANK[DATA PGTO]=E$2))),"")))</f>
        <v/>
      </c>
      <c r="F39" s="4" t="str" cm="1">
        <f t="array" ref="F39">IF(F$2="","",IF(IFERROR(SUM(_xlfn._xlws.FILTER(DATABANK[ENTRADA],(DATABANK[NOME]=$B39)*(DATABANK[DATA PGTO]=F$2))),"")=0,"",IFERROR(SUM(_xlfn._xlws.FILTER(DATABANK[ENTRADA],(DATABANK[NOME]=$B39)*(DATABANK[DATA PGTO]=F$2))),"")))</f>
        <v/>
      </c>
      <c r="G39" s="4" t="str" cm="1">
        <f t="array" ref="G39">IF(G$2="","",IF(IFERROR(SUM(_xlfn._xlws.FILTER(DATABANK[ENTRADA],(DATABANK[NOME]=$B39)*(DATABANK[DATA PGTO]=G$2))),"")=0,"",IFERROR(SUM(_xlfn._xlws.FILTER(DATABANK[ENTRADA],(DATABANK[NOME]=$B39)*(DATABANK[DATA PGTO]=G$2))),"")))</f>
        <v/>
      </c>
      <c r="H39" s="4" t="str" cm="1">
        <f t="array" ref="H39">IF(H$2="","",IF(IFERROR(SUM(_xlfn._xlws.FILTER(DATABANK[ENTRADA],(DATABANK[NOME]=$B39)*(DATABANK[DATA PGTO]=H$2))),"")=0,"",IFERROR(SUM(_xlfn._xlws.FILTER(DATABANK[ENTRADA],(DATABANK[NOME]=$B39)*(DATABANK[DATA PGTO]=H$2))),"")))</f>
        <v/>
      </c>
      <c r="I39" s="4" t="str" cm="1">
        <f t="array" ref="I39">IF(I$2="","",IF(IFERROR(SUM(_xlfn._xlws.FILTER(DATABANK[ENTRADA],(DATABANK[NOME]=$B39)*(DATABANK[DATA PGTO]=I$2))),"")=0,"",IFERROR(SUM(_xlfn._xlws.FILTER(DATABANK[ENTRADA],(DATABANK[NOME]=$B39)*(DATABANK[DATA PGTO]=I$2))),"")))</f>
        <v/>
      </c>
      <c r="J39" s="4" t="str" cm="1">
        <f t="array" ref="J39">IF(J$2="","",IF(IFERROR(SUM(_xlfn._xlws.FILTER(DATABANK[ENTRADA],(DATABANK[NOME]=$B39)*(DATABANK[DATA PGTO]=J$2))),"")=0,"",IFERROR(SUM(_xlfn._xlws.FILTER(DATABANK[ENTRADA],(DATABANK[NOME]=$B39)*(DATABANK[DATA PGTO]=J$2))),"")))</f>
        <v/>
      </c>
      <c r="K39" s="4" t="str" cm="1">
        <f t="array" ref="K39">IF(K$2="","",IF(IFERROR(SUM(_xlfn._xlws.FILTER(DATABANK[ENTRADA],(DATABANK[NOME]=$B39)*(DATABANK[DATA PGTO]=K$2))),"")=0,"",IFERROR(SUM(_xlfn._xlws.FILTER(DATABANK[ENTRADA],(DATABANK[NOME]=$B39)*(DATABANK[DATA PGTO]=K$2))),"")))</f>
        <v/>
      </c>
      <c r="L39" s="4" t="str" cm="1">
        <f t="array" ref="L39">IF(L$2="","",IF(IFERROR(SUM(_xlfn._xlws.FILTER(DATABANK[ENTRADA],(DATABANK[NOME]=$B39)*(DATABANK[DATA PGTO]=L$2))),"")=0,"",IFERROR(SUM(_xlfn._xlws.FILTER(DATABANK[ENTRADA],(DATABANK[NOME]=$B39)*(DATABANK[DATA PGTO]=L$2))),"")))</f>
        <v/>
      </c>
      <c r="M39" s="4" t="str" cm="1">
        <f t="array" ref="M39">IF(M$2="","",IF(IFERROR(SUM(_xlfn._xlws.FILTER(DATABANK[ENTRADA],(DATABANK[NOME]=$B39)*(DATABANK[DATA PGTO]=M$2))),"")=0,"",IFERROR(SUM(_xlfn._xlws.FILTER(DATABANK[ENTRADA],(DATABANK[NOME]=$B39)*(DATABANK[DATA PGTO]=M$2))),"")))</f>
        <v/>
      </c>
      <c r="N39" s="4" t="str" cm="1">
        <f t="array" ref="N39">IF(N$2="","",IF(IFERROR(SUM(_xlfn._xlws.FILTER(DATABANK[ENTRADA],(DATABANK[NOME]=$B39)*(DATABANK[DATA PGTO]=N$2))),"")=0,"",IFERROR(SUM(_xlfn._xlws.FILTER(DATABANK[ENTRADA],(DATABANK[NOME]=$B39)*(DATABANK[DATA PGTO]=N$2))),"")))</f>
        <v/>
      </c>
      <c r="O39" s="4" t="str" cm="1">
        <f t="array" ref="O39">IF(O$2="","",IF(IFERROR(SUM(_xlfn._xlws.FILTER(DATABANK[ENTRADA],(DATABANK[NOME]=$B39)*(DATABANK[DATA PGTO]=O$2))),"")=0,"",IFERROR(SUM(_xlfn._xlws.FILTER(DATABANK[ENTRADA],(DATABANK[NOME]=$B39)*(DATABANK[DATA PGTO]=O$2))),"")))</f>
        <v/>
      </c>
      <c r="P39" s="4" t="str" cm="1">
        <f t="array" ref="P39">IF(P$2="","",IF(IFERROR(SUM(_xlfn._xlws.FILTER(DATABANK[ENTRADA],(DATABANK[NOME]=$B39)*(DATABANK[DATA PGTO]=P$2))),"")=0,"",IFERROR(SUM(_xlfn._xlws.FILTER(DATABANK[ENTRADA],(DATABANK[NOME]=$B39)*(DATABANK[DATA PGTO]=P$2))),"")))</f>
        <v/>
      </c>
      <c r="Q39" s="4" t="str" cm="1">
        <f t="array" ref="Q39">IF(Q$2="","",IF(IFERROR(SUM(_xlfn._xlws.FILTER(DATABANK[ENTRADA],(DATABANK[NOME]=$B39)*(DATABANK[DATA PGTO]=Q$2))),"")=0,"",IFERROR(SUM(_xlfn._xlws.FILTER(DATABANK[ENTRADA],(DATABANK[NOME]=$B39)*(DATABANK[DATA PGTO]=Q$2))),"")))</f>
        <v/>
      </c>
      <c r="R39" s="4" t="str" cm="1">
        <f t="array" ref="R39">IF(R$2="","",IF(IFERROR(SUM(_xlfn._xlws.FILTER(DATABANK[ENTRADA],(DATABANK[NOME]=$B39)*(DATABANK[DATA PGTO]=R$2))),"")=0,"",IFERROR(SUM(_xlfn._xlws.FILTER(DATABANK[ENTRADA],(DATABANK[NOME]=$B39)*(DATABANK[DATA PGTO]=R$2))),"")))</f>
        <v/>
      </c>
      <c r="S39" s="4" t="str" cm="1">
        <f t="array" ref="S39">IF(S$2="","",IF(IFERROR(SUM(_xlfn._xlws.FILTER(DATABANK[ENTRADA],(DATABANK[NOME]=$B39)*(DATABANK[DATA PGTO]=S$2))),"")=0,"",IFERROR(SUM(_xlfn._xlws.FILTER(DATABANK[ENTRADA],(DATABANK[NOME]=$B39)*(DATABANK[DATA PGTO]=S$2))),"")))</f>
        <v/>
      </c>
      <c r="T39" s="4" t="str" cm="1">
        <f t="array" ref="T39">IF(T$2="","",IF(IFERROR(SUM(_xlfn._xlws.FILTER(DATABANK[ENTRADA],(DATABANK[NOME]=$B39)*(DATABANK[DATA PGTO]=T$2))),"")=0,"",IFERROR(SUM(_xlfn._xlws.FILTER(DATABANK[ENTRADA],(DATABANK[NOME]=$B39)*(DATABANK[DATA PGTO]=T$2))),"")))</f>
        <v/>
      </c>
      <c r="U39" s="4" t="str" cm="1">
        <f t="array" ref="U39">IF(U$2="","",IF(IFERROR(SUM(_xlfn._xlws.FILTER(DATABANK[ENTRADA],(DATABANK[NOME]=$B39)*(DATABANK[DATA PGTO]=U$2))),"")=0,"",IFERROR(SUM(_xlfn._xlws.FILTER(DATABANK[ENTRADA],(DATABANK[NOME]=$B39)*(DATABANK[DATA PGTO]=U$2))),"")))</f>
        <v/>
      </c>
      <c r="V39" s="4" t="str" cm="1">
        <f t="array" ref="V39">IF(V$2="","",IF(IFERROR(SUM(_xlfn._xlws.FILTER(DATABANK[ENTRADA],(DATABANK[NOME]=$B39)*(DATABANK[DATA PGTO]=V$2))),"")=0,"",IFERROR(SUM(_xlfn._xlws.FILTER(DATABANK[ENTRADA],(DATABANK[NOME]=$B39)*(DATABANK[DATA PGTO]=V$2))),"")))</f>
        <v/>
      </c>
      <c r="W39" s="4" t="str" cm="1">
        <f t="array" ref="W39">IF(W$2="","",IF(IFERROR(SUM(_xlfn._xlws.FILTER(DATABANK[ENTRADA],(DATABANK[NOME]=$B39)*(DATABANK[DATA PGTO]=W$2))),"")=0,"",IFERROR(SUM(_xlfn._xlws.FILTER(DATABANK[ENTRADA],(DATABANK[NOME]=$B39)*(DATABANK[DATA PGTO]=W$2))),"")))</f>
        <v/>
      </c>
      <c r="X39" s="4" t="str" cm="1">
        <f t="array" ref="X39">IF(X$2="","",IF(IFERROR(SUM(_xlfn._xlws.FILTER(DATABANK[ENTRADA],(DATABANK[NOME]=$B39)*(DATABANK[DATA PGTO]=X$2))),"")=0,"",IFERROR(SUM(_xlfn._xlws.FILTER(DATABANK[ENTRADA],(DATABANK[NOME]=$B39)*(DATABANK[DATA PGTO]=X$2))),"")))</f>
        <v/>
      </c>
      <c r="Y39" s="4" t="str" cm="1">
        <f t="array" ref="Y39">IF(Y$2="","",IF(IFERROR(SUM(_xlfn._xlws.FILTER(DATABANK[ENTRADA],(DATABANK[NOME]=$B39)*(DATABANK[DATA PGTO]=Y$2))),"")=0,"",IFERROR(SUM(_xlfn._xlws.FILTER(DATABANK[ENTRADA],(DATABANK[NOME]=$B39)*(DATABANK[DATA PGTO]=Y$2))),"")))</f>
        <v/>
      </c>
      <c r="Z39" s="4" t="str" cm="1">
        <f t="array" ref="Z39">IF(Z$2="","",IF(IFERROR(SUM(_xlfn._xlws.FILTER(DATABANK[ENTRADA],(DATABANK[NOME]=$B39)*(DATABANK[DATA PGTO]=Z$2))),"")=0,"",IFERROR(SUM(_xlfn._xlws.FILTER(DATABANK[ENTRADA],(DATABANK[NOME]=$B39)*(DATABANK[DATA PGTO]=Z$2))),"")))</f>
        <v/>
      </c>
      <c r="AA39" s="4" t="str" cm="1">
        <f t="array" ref="AA39">IF(AA$2="","",IF(IFERROR(SUM(_xlfn._xlws.FILTER(DATABANK[ENTRADA],(DATABANK[NOME]=$B39)*(DATABANK[DATA PGTO]=AA$2))),"")=0,"",IFERROR(SUM(_xlfn._xlws.FILTER(DATABANK[ENTRADA],(DATABANK[NOME]=$B39)*(DATABANK[DATA PGTO]=AA$2))),"")))</f>
        <v/>
      </c>
      <c r="AB39" s="4" t="str" cm="1">
        <f t="array" ref="AB39">IF(AB$2="","",IF(IFERROR(SUM(_xlfn._xlws.FILTER(DATABANK[ENTRADA],(DATABANK[NOME]=$B39)*(DATABANK[DATA PGTO]=AB$2))),"")=0,"",IFERROR(SUM(_xlfn._xlws.FILTER(DATABANK[ENTRADA],(DATABANK[NOME]=$B39)*(DATABANK[DATA PGTO]=AB$2))),"")))</f>
        <v/>
      </c>
      <c r="AC39" s="4" t="str" cm="1">
        <f t="array" ref="AC39">IF(AC$2="","",IF(IFERROR(SUM(_xlfn._xlws.FILTER(DATABANK[ENTRADA],(DATABANK[NOME]=$B39)*(DATABANK[DATA PGTO]=AC$2))),"")=0,"",IFERROR(SUM(_xlfn._xlws.FILTER(DATABANK[ENTRADA],(DATABANK[NOME]=$B39)*(DATABANK[DATA PGTO]=AC$2))),"")))</f>
        <v/>
      </c>
      <c r="AD39" s="4" t="str" cm="1">
        <f t="array" ref="AD39">IF(AD$2="","",IF(IFERROR(SUM(_xlfn._xlws.FILTER(DATABANK[ENTRADA],(DATABANK[NOME]=$B39)*(DATABANK[DATA PGTO]=AD$2))),"")=0,"",IFERROR(SUM(_xlfn._xlws.FILTER(DATABANK[ENTRADA],(DATABANK[NOME]=$B39)*(DATABANK[DATA PGTO]=AD$2))),"")))</f>
        <v/>
      </c>
      <c r="AE39" s="4" t="str" cm="1">
        <f t="array" ref="AE39">IF(AE$2="","",IF(IFERROR(SUM(_xlfn._xlws.FILTER(DATABANK[ENTRADA],(DATABANK[NOME]=$B39)*(DATABANK[DATA PGTO]=AE$2))),"")=0,"",IFERROR(SUM(_xlfn._xlws.FILTER(DATABANK[ENTRADA],(DATABANK[NOME]=$B39)*(DATABANK[DATA PGTO]=AE$2))),"")))</f>
        <v/>
      </c>
      <c r="AF39" s="4" t="str" cm="1">
        <f t="array" ref="AF39">IF(AF$2="","",IF(IFERROR(SUM(_xlfn._xlws.FILTER(DATABANK[ENTRADA],(DATABANK[NOME]=$B39)*(DATABANK[DATA PGTO]=AF$2))),"")=0,"",IFERROR(SUM(_xlfn._xlws.FILTER(DATABANK[ENTRADA],(DATABANK[NOME]=$B39)*(DATABANK[DATA PGTO]=AF$2))),"")))</f>
        <v/>
      </c>
      <c r="AG39" s="4" t="str" cm="1">
        <f t="array" ref="AG39">IF(AG$2="","",IF(IFERROR(SUM(_xlfn._xlws.FILTER(DATABANK[ENTRADA],(DATABANK[NOME]=$B39)*(DATABANK[DATA PGTO]=AG$2))),"")=0,"",IFERROR(SUM(_xlfn._xlws.FILTER(DATABANK[ENTRADA],(DATABANK[NOME]=$B39)*(DATABANK[DATA PGTO]=AG$2))),"")))</f>
        <v/>
      </c>
      <c r="AH39" s="3"/>
      <c r="AI39" s="3"/>
      <c r="AJ39" s="3"/>
      <c r="AK39" s="3"/>
      <c r="AL39" s="3"/>
      <c r="AM39" s="3"/>
    </row>
    <row r="40" spans="2:39" ht="12" customHeight="1" x14ac:dyDescent="0.25">
      <c r="B40" s="5"/>
      <c r="C40" s="4" t="str" cm="1">
        <f t="array" ref="C40">IF(C$2="","",IF(IFERROR(SUM(_xlfn._xlws.FILTER(DATABANK[ENTRADA],(DATABANK[NOME]=$B40)*(DATABANK[DATA PGTO]=C$2))),"")=0,"",IFERROR(SUM(_xlfn._xlws.FILTER(DATABANK[ENTRADA],(DATABANK[NOME]=$B40)*(DATABANK[DATA PGTO]=C$2))),"")))</f>
        <v/>
      </c>
      <c r="D40" s="4" t="str" cm="1">
        <f t="array" ref="D40">IF(D$2="","",IF(IFERROR(SUM(_xlfn._xlws.FILTER(DATABANK[ENTRADA],(DATABANK[NOME]=$B40)*(DATABANK[DATA PGTO]=D$2))),"")=0,"",IFERROR(SUM(_xlfn._xlws.FILTER(DATABANK[ENTRADA],(DATABANK[NOME]=$B40)*(DATABANK[DATA PGTO]=D$2))),"")))</f>
        <v/>
      </c>
      <c r="E40" s="4" t="str" cm="1">
        <f t="array" ref="E40">IF(E$2="","",IF(IFERROR(SUM(_xlfn._xlws.FILTER(DATABANK[ENTRADA],(DATABANK[NOME]=$B40)*(DATABANK[DATA PGTO]=E$2))),"")=0,"",IFERROR(SUM(_xlfn._xlws.FILTER(DATABANK[ENTRADA],(DATABANK[NOME]=$B40)*(DATABANK[DATA PGTO]=E$2))),"")))</f>
        <v/>
      </c>
      <c r="F40" s="4" t="str" cm="1">
        <f t="array" ref="F40">IF(F$2="","",IF(IFERROR(SUM(_xlfn._xlws.FILTER(DATABANK[ENTRADA],(DATABANK[NOME]=$B40)*(DATABANK[DATA PGTO]=F$2))),"")=0,"",IFERROR(SUM(_xlfn._xlws.FILTER(DATABANK[ENTRADA],(DATABANK[NOME]=$B40)*(DATABANK[DATA PGTO]=F$2))),"")))</f>
        <v/>
      </c>
      <c r="G40" s="4" t="str" cm="1">
        <f t="array" ref="G40">IF(G$2="","",IF(IFERROR(SUM(_xlfn._xlws.FILTER(DATABANK[ENTRADA],(DATABANK[NOME]=$B40)*(DATABANK[DATA PGTO]=G$2))),"")=0,"",IFERROR(SUM(_xlfn._xlws.FILTER(DATABANK[ENTRADA],(DATABANK[NOME]=$B40)*(DATABANK[DATA PGTO]=G$2))),"")))</f>
        <v/>
      </c>
      <c r="H40" s="4" t="str" cm="1">
        <f t="array" ref="H40">IF(H$2="","",IF(IFERROR(SUM(_xlfn._xlws.FILTER(DATABANK[ENTRADA],(DATABANK[NOME]=$B40)*(DATABANK[DATA PGTO]=H$2))),"")=0,"",IFERROR(SUM(_xlfn._xlws.FILTER(DATABANK[ENTRADA],(DATABANK[NOME]=$B40)*(DATABANK[DATA PGTO]=H$2))),"")))</f>
        <v/>
      </c>
      <c r="I40" s="4" t="str" cm="1">
        <f t="array" ref="I40">IF(I$2="","",IF(IFERROR(SUM(_xlfn._xlws.FILTER(DATABANK[ENTRADA],(DATABANK[NOME]=$B40)*(DATABANK[DATA PGTO]=I$2))),"")=0,"",IFERROR(SUM(_xlfn._xlws.FILTER(DATABANK[ENTRADA],(DATABANK[NOME]=$B40)*(DATABANK[DATA PGTO]=I$2))),"")))</f>
        <v/>
      </c>
      <c r="J40" s="4" t="str" cm="1">
        <f t="array" ref="J40">IF(J$2="","",IF(IFERROR(SUM(_xlfn._xlws.FILTER(DATABANK[ENTRADA],(DATABANK[NOME]=$B40)*(DATABANK[DATA PGTO]=J$2))),"")=0,"",IFERROR(SUM(_xlfn._xlws.FILTER(DATABANK[ENTRADA],(DATABANK[NOME]=$B40)*(DATABANK[DATA PGTO]=J$2))),"")))</f>
        <v/>
      </c>
      <c r="K40" s="4" t="str" cm="1">
        <f t="array" ref="K40">IF(K$2="","",IF(IFERROR(SUM(_xlfn._xlws.FILTER(DATABANK[ENTRADA],(DATABANK[NOME]=$B40)*(DATABANK[DATA PGTO]=K$2))),"")=0,"",IFERROR(SUM(_xlfn._xlws.FILTER(DATABANK[ENTRADA],(DATABANK[NOME]=$B40)*(DATABANK[DATA PGTO]=K$2))),"")))</f>
        <v/>
      </c>
      <c r="L40" s="4" t="str" cm="1">
        <f t="array" ref="L40">IF(L$2="","",IF(IFERROR(SUM(_xlfn._xlws.FILTER(DATABANK[ENTRADA],(DATABANK[NOME]=$B40)*(DATABANK[DATA PGTO]=L$2))),"")=0,"",IFERROR(SUM(_xlfn._xlws.FILTER(DATABANK[ENTRADA],(DATABANK[NOME]=$B40)*(DATABANK[DATA PGTO]=L$2))),"")))</f>
        <v/>
      </c>
      <c r="M40" s="4" t="str" cm="1">
        <f t="array" ref="M40">IF(M$2="","",IF(IFERROR(SUM(_xlfn._xlws.FILTER(DATABANK[ENTRADA],(DATABANK[NOME]=$B40)*(DATABANK[DATA PGTO]=M$2))),"")=0,"",IFERROR(SUM(_xlfn._xlws.FILTER(DATABANK[ENTRADA],(DATABANK[NOME]=$B40)*(DATABANK[DATA PGTO]=M$2))),"")))</f>
        <v/>
      </c>
      <c r="N40" s="4" t="str" cm="1">
        <f t="array" ref="N40">IF(N$2="","",IF(IFERROR(SUM(_xlfn._xlws.FILTER(DATABANK[ENTRADA],(DATABANK[NOME]=$B40)*(DATABANK[DATA PGTO]=N$2))),"")=0,"",IFERROR(SUM(_xlfn._xlws.FILTER(DATABANK[ENTRADA],(DATABANK[NOME]=$B40)*(DATABANK[DATA PGTO]=N$2))),"")))</f>
        <v/>
      </c>
      <c r="O40" s="4" t="str" cm="1">
        <f t="array" ref="O40">IF(O$2="","",IF(IFERROR(SUM(_xlfn._xlws.FILTER(DATABANK[ENTRADA],(DATABANK[NOME]=$B40)*(DATABANK[DATA PGTO]=O$2))),"")=0,"",IFERROR(SUM(_xlfn._xlws.FILTER(DATABANK[ENTRADA],(DATABANK[NOME]=$B40)*(DATABANK[DATA PGTO]=O$2))),"")))</f>
        <v/>
      </c>
      <c r="P40" s="4" t="str" cm="1">
        <f t="array" ref="P40">IF(P$2="","",IF(IFERROR(SUM(_xlfn._xlws.FILTER(DATABANK[ENTRADA],(DATABANK[NOME]=$B40)*(DATABANK[DATA PGTO]=P$2))),"")=0,"",IFERROR(SUM(_xlfn._xlws.FILTER(DATABANK[ENTRADA],(DATABANK[NOME]=$B40)*(DATABANK[DATA PGTO]=P$2))),"")))</f>
        <v/>
      </c>
      <c r="Q40" s="4" t="str" cm="1">
        <f t="array" ref="Q40">IF(Q$2="","",IF(IFERROR(SUM(_xlfn._xlws.FILTER(DATABANK[ENTRADA],(DATABANK[NOME]=$B40)*(DATABANK[DATA PGTO]=Q$2))),"")=0,"",IFERROR(SUM(_xlfn._xlws.FILTER(DATABANK[ENTRADA],(DATABANK[NOME]=$B40)*(DATABANK[DATA PGTO]=Q$2))),"")))</f>
        <v/>
      </c>
      <c r="R40" s="4" t="str" cm="1">
        <f t="array" ref="R40">IF(R$2="","",IF(IFERROR(SUM(_xlfn._xlws.FILTER(DATABANK[ENTRADA],(DATABANK[NOME]=$B40)*(DATABANK[DATA PGTO]=R$2))),"")=0,"",IFERROR(SUM(_xlfn._xlws.FILTER(DATABANK[ENTRADA],(DATABANK[NOME]=$B40)*(DATABANK[DATA PGTO]=R$2))),"")))</f>
        <v/>
      </c>
      <c r="S40" s="4" t="str" cm="1">
        <f t="array" ref="S40">IF(S$2="","",IF(IFERROR(SUM(_xlfn._xlws.FILTER(DATABANK[ENTRADA],(DATABANK[NOME]=$B40)*(DATABANK[DATA PGTO]=S$2))),"")=0,"",IFERROR(SUM(_xlfn._xlws.FILTER(DATABANK[ENTRADA],(DATABANK[NOME]=$B40)*(DATABANK[DATA PGTO]=S$2))),"")))</f>
        <v/>
      </c>
      <c r="T40" s="4" t="str" cm="1">
        <f t="array" ref="T40">IF(T$2="","",IF(IFERROR(SUM(_xlfn._xlws.FILTER(DATABANK[ENTRADA],(DATABANK[NOME]=$B40)*(DATABANK[DATA PGTO]=T$2))),"")=0,"",IFERROR(SUM(_xlfn._xlws.FILTER(DATABANK[ENTRADA],(DATABANK[NOME]=$B40)*(DATABANK[DATA PGTO]=T$2))),"")))</f>
        <v/>
      </c>
      <c r="U40" s="4" t="str" cm="1">
        <f t="array" ref="U40">IF(U$2="","",IF(IFERROR(SUM(_xlfn._xlws.FILTER(DATABANK[ENTRADA],(DATABANK[NOME]=$B40)*(DATABANK[DATA PGTO]=U$2))),"")=0,"",IFERROR(SUM(_xlfn._xlws.FILTER(DATABANK[ENTRADA],(DATABANK[NOME]=$B40)*(DATABANK[DATA PGTO]=U$2))),"")))</f>
        <v/>
      </c>
      <c r="V40" s="4" t="str" cm="1">
        <f t="array" ref="V40">IF(V$2="","",IF(IFERROR(SUM(_xlfn._xlws.FILTER(DATABANK[ENTRADA],(DATABANK[NOME]=$B40)*(DATABANK[DATA PGTO]=V$2))),"")=0,"",IFERROR(SUM(_xlfn._xlws.FILTER(DATABANK[ENTRADA],(DATABANK[NOME]=$B40)*(DATABANK[DATA PGTO]=V$2))),"")))</f>
        <v/>
      </c>
      <c r="W40" s="4" t="str" cm="1">
        <f t="array" ref="W40">IF(W$2="","",IF(IFERROR(SUM(_xlfn._xlws.FILTER(DATABANK[ENTRADA],(DATABANK[NOME]=$B40)*(DATABANK[DATA PGTO]=W$2))),"")=0,"",IFERROR(SUM(_xlfn._xlws.FILTER(DATABANK[ENTRADA],(DATABANK[NOME]=$B40)*(DATABANK[DATA PGTO]=W$2))),"")))</f>
        <v/>
      </c>
      <c r="X40" s="4" t="str" cm="1">
        <f t="array" ref="X40">IF(X$2="","",IF(IFERROR(SUM(_xlfn._xlws.FILTER(DATABANK[ENTRADA],(DATABANK[NOME]=$B40)*(DATABANK[DATA PGTO]=X$2))),"")=0,"",IFERROR(SUM(_xlfn._xlws.FILTER(DATABANK[ENTRADA],(DATABANK[NOME]=$B40)*(DATABANK[DATA PGTO]=X$2))),"")))</f>
        <v/>
      </c>
      <c r="Y40" s="4" t="str" cm="1">
        <f t="array" ref="Y40">IF(Y$2="","",IF(IFERROR(SUM(_xlfn._xlws.FILTER(DATABANK[ENTRADA],(DATABANK[NOME]=$B40)*(DATABANK[DATA PGTO]=Y$2))),"")=0,"",IFERROR(SUM(_xlfn._xlws.FILTER(DATABANK[ENTRADA],(DATABANK[NOME]=$B40)*(DATABANK[DATA PGTO]=Y$2))),"")))</f>
        <v/>
      </c>
      <c r="Z40" s="4" t="str" cm="1">
        <f t="array" ref="Z40">IF(Z$2="","",IF(IFERROR(SUM(_xlfn._xlws.FILTER(DATABANK[ENTRADA],(DATABANK[NOME]=$B40)*(DATABANK[DATA PGTO]=Z$2))),"")=0,"",IFERROR(SUM(_xlfn._xlws.FILTER(DATABANK[ENTRADA],(DATABANK[NOME]=$B40)*(DATABANK[DATA PGTO]=Z$2))),"")))</f>
        <v/>
      </c>
      <c r="AA40" s="4" t="str" cm="1">
        <f t="array" ref="AA40">IF(AA$2="","",IF(IFERROR(SUM(_xlfn._xlws.FILTER(DATABANK[ENTRADA],(DATABANK[NOME]=$B40)*(DATABANK[DATA PGTO]=AA$2))),"")=0,"",IFERROR(SUM(_xlfn._xlws.FILTER(DATABANK[ENTRADA],(DATABANK[NOME]=$B40)*(DATABANK[DATA PGTO]=AA$2))),"")))</f>
        <v/>
      </c>
      <c r="AB40" s="4" t="str" cm="1">
        <f t="array" ref="AB40">IF(AB$2="","",IF(IFERROR(SUM(_xlfn._xlws.FILTER(DATABANK[ENTRADA],(DATABANK[NOME]=$B40)*(DATABANK[DATA PGTO]=AB$2))),"")=0,"",IFERROR(SUM(_xlfn._xlws.FILTER(DATABANK[ENTRADA],(DATABANK[NOME]=$B40)*(DATABANK[DATA PGTO]=AB$2))),"")))</f>
        <v/>
      </c>
      <c r="AC40" s="4" t="str" cm="1">
        <f t="array" ref="AC40">IF(AC$2="","",IF(IFERROR(SUM(_xlfn._xlws.FILTER(DATABANK[ENTRADA],(DATABANK[NOME]=$B40)*(DATABANK[DATA PGTO]=AC$2))),"")=0,"",IFERROR(SUM(_xlfn._xlws.FILTER(DATABANK[ENTRADA],(DATABANK[NOME]=$B40)*(DATABANK[DATA PGTO]=AC$2))),"")))</f>
        <v/>
      </c>
      <c r="AD40" s="4" t="str" cm="1">
        <f t="array" ref="AD40">IF(AD$2="","",IF(IFERROR(SUM(_xlfn._xlws.FILTER(DATABANK[ENTRADA],(DATABANK[NOME]=$B40)*(DATABANK[DATA PGTO]=AD$2))),"")=0,"",IFERROR(SUM(_xlfn._xlws.FILTER(DATABANK[ENTRADA],(DATABANK[NOME]=$B40)*(DATABANK[DATA PGTO]=AD$2))),"")))</f>
        <v/>
      </c>
      <c r="AE40" s="4" t="str" cm="1">
        <f t="array" ref="AE40">IF(AE$2="","",IF(IFERROR(SUM(_xlfn._xlws.FILTER(DATABANK[ENTRADA],(DATABANK[NOME]=$B40)*(DATABANK[DATA PGTO]=AE$2))),"")=0,"",IFERROR(SUM(_xlfn._xlws.FILTER(DATABANK[ENTRADA],(DATABANK[NOME]=$B40)*(DATABANK[DATA PGTO]=AE$2))),"")))</f>
        <v/>
      </c>
      <c r="AF40" s="4" t="str" cm="1">
        <f t="array" ref="AF40">IF(AF$2="","",IF(IFERROR(SUM(_xlfn._xlws.FILTER(DATABANK[ENTRADA],(DATABANK[NOME]=$B40)*(DATABANK[DATA PGTO]=AF$2))),"")=0,"",IFERROR(SUM(_xlfn._xlws.FILTER(DATABANK[ENTRADA],(DATABANK[NOME]=$B40)*(DATABANK[DATA PGTO]=AF$2))),"")))</f>
        <v/>
      </c>
      <c r="AG40" s="4" t="str" cm="1">
        <f t="array" ref="AG40">IF(AG$2="","",IF(IFERROR(SUM(_xlfn._xlws.FILTER(DATABANK[ENTRADA],(DATABANK[NOME]=$B40)*(DATABANK[DATA PGTO]=AG$2))),"")=0,"",IFERROR(SUM(_xlfn._xlws.FILTER(DATABANK[ENTRADA],(DATABANK[NOME]=$B40)*(DATABANK[DATA PGTO]=AG$2))),"")))</f>
        <v/>
      </c>
      <c r="AH40" s="3"/>
      <c r="AI40" s="3"/>
      <c r="AJ40" s="3"/>
      <c r="AK40" s="3"/>
      <c r="AL40" s="3"/>
      <c r="AM40" s="3"/>
    </row>
    <row r="41" spans="2:39" ht="12" customHeight="1" x14ac:dyDescent="0.25">
      <c r="B41" s="5"/>
      <c r="C41" s="4" t="str" cm="1">
        <f t="array" ref="C41">IF(C$2="","",IF(IFERROR(SUM(_xlfn._xlws.FILTER(DATABANK[ENTRADA],(DATABANK[NOME]=$B41)*(DATABANK[DATA PGTO]=C$2))),"")=0,"",IFERROR(SUM(_xlfn._xlws.FILTER(DATABANK[ENTRADA],(DATABANK[NOME]=$B41)*(DATABANK[DATA PGTO]=C$2))),"")))</f>
        <v/>
      </c>
      <c r="D41" s="4" t="str" cm="1">
        <f t="array" ref="D41">IF(D$2="","",IF(IFERROR(SUM(_xlfn._xlws.FILTER(DATABANK[ENTRADA],(DATABANK[NOME]=$B41)*(DATABANK[DATA PGTO]=D$2))),"")=0,"",IFERROR(SUM(_xlfn._xlws.FILTER(DATABANK[ENTRADA],(DATABANK[NOME]=$B41)*(DATABANK[DATA PGTO]=D$2))),"")))</f>
        <v/>
      </c>
      <c r="E41" s="4" t="str" cm="1">
        <f t="array" ref="E41">IF(E$2="","",IF(IFERROR(SUM(_xlfn._xlws.FILTER(DATABANK[ENTRADA],(DATABANK[NOME]=$B41)*(DATABANK[DATA PGTO]=E$2))),"")=0,"",IFERROR(SUM(_xlfn._xlws.FILTER(DATABANK[ENTRADA],(DATABANK[NOME]=$B41)*(DATABANK[DATA PGTO]=E$2))),"")))</f>
        <v/>
      </c>
      <c r="F41" s="4" t="str" cm="1">
        <f t="array" ref="F41">IF(F$2="","",IF(IFERROR(SUM(_xlfn._xlws.FILTER(DATABANK[ENTRADA],(DATABANK[NOME]=$B41)*(DATABANK[DATA PGTO]=F$2))),"")=0,"",IFERROR(SUM(_xlfn._xlws.FILTER(DATABANK[ENTRADA],(DATABANK[NOME]=$B41)*(DATABANK[DATA PGTO]=F$2))),"")))</f>
        <v/>
      </c>
      <c r="G41" s="4" t="str" cm="1">
        <f t="array" ref="G41">IF(G$2="","",IF(IFERROR(SUM(_xlfn._xlws.FILTER(DATABANK[ENTRADA],(DATABANK[NOME]=$B41)*(DATABANK[DATA PGTO]=G$2))),"")=0,"",IFERROR(SUM(_xlfn._xlws.FILTER(DATABANK[ENTRADA],(DATABANK[NOME]=$B41)*(DATABANK[DATA PGTO]=G$2))),"")))</f>
        <v/>
      </c>
      <c r="H41" s="4" t="str" cm="1">
        <f t="array" ref="H41">IF(H$2="","",IF(IFERROR(SUM(_xlfn._xlws.FILTER(DATABANK[ENTRADA],(DATABANK[NOME]=$B41)*(DATABANK[DATA PGTO]=H$2))),"")=0,"",IFERROR(SUM(_xlfn._xlws.FILTER(DATABANK[ENTRADA],(DATABANK[NOME]=$B41)*(DATABANK[DATA PGTO]=H$2))),"")))</f>
        <v/>
      </c>
      <c r="I41" s="4" t="str" cm="1">
        <f t="array" ref="I41">IF(I$2="","",IF(IFERROR(SUM(_xlfn._xlws.FILTER(DATABANK[ENTRADA],(DATABANK[NOME]=$B41)*(DATABANK[DATA PGTO]=I$2))),"")=0,"",IFERROR(SUM(_xlfn._xlws.FILTER(DATABANK[ENTRADA],(DATABANK[NOME]=$B41)*(DATABANK[DATA PGTO]=I$2))),"")))</f>
        <v/>
      </c>
      <c r="J41" s="4" t="str" cm="1">
        <f t="array" ref="J41">IF(J$2="","",IF(IFERROR(SUM(_xlfn._xlws.FILTER(DATABANK[ENTRADA],(DATABANK[NOME]=$B41)*(DATABANK[DATA PGTO]=J$2))),"")=0,"",IFERROR(SUM(_xlfn._xlws.FILTER(DATABANK[ENTRADA],(DATABANK[NOME]=$B41)*(DATABANK[DATA PGTO]=J$2))),"")))</f>
        <v/>
      </c>
      <c r="K41" s="4" t="str" cm="1">
        <f t="array" ref="K41">IF(K$2="","",IF(IFERROR(SUM(_xlfn._xlws.FILTER(DATABANK[ENTRADA],(DATABANK[NOME]=$B41)*(DATABANK[DATA PGTO]=K$2))),"")=0,"",IFERROR(SUM(_xlfn._xlws.FILTER(DATABANK[ENTRADA],(DATABANK[NOME]=$B41)*(DATABANK[DATA PGTO]=K$2))),"")))</f>
        <v/>
      </c>
      <c r="L41" s="4" t="str" cm="1">
        <f t="array" ref="L41">IF(L$2="","",IF(IFERROR(SUM(_xlfn._xlws.FILTER(DATABANK[ENTRADA],(DATABANK[NOME]=$B41)*(DATABANK[DATA PGTO]=L$2))),"")=0,"",IFERROR(SUM(_xlfn._xlws.FILTER(DATABANK[ENTRADA],(DATABANK[NOME]=$B41)*(DATABANK[DATA PGTO]=L$2))),"")))</f>
        <v/>
      </c>
      <c r="M41" s="4" t="str" cm="1">
        <f t="array" ref="M41">IF(M$2="","",IF(IFERROR(SUM(_xlfn._xlws.FILTER(DATABANK[ENTRADA],(DATABANK[NOME]=$B41)*(DATABANK[DATA PGTO]=M$2))),"")=0,"",IFERROR(SUM(_xlfn._xlws.FILTER(DATABANK[ENTRADA],(DATABANK[NOME]=$B41)*(DATABANK[DATA PGTO]=M$2))),"")))</f>
        <v/>
      </c>
      <c r="N41" s="4" t="str" cm="1">
        <f t="array" ref="N41">IF(N$2="","",IF(IFERROR(SUM(_xlfn._xlws.FILTER(DATABANK[ENTRADA],(DATABANK[NOME]=$B41)*(DATABANK[DATA PGTO]=N$2))),"")=0,"",IFERROR(SUM(_xlfn._xlws.FILTER(DATABANK[ENTRADA],(DATABANK[NOME]=$B41)*(DATABANK[DATA PGTO]=N$2))),"")))</f>
        <v/>
      </c>
      <c r="O41" s="4" t="str" cm="1">
        <f t="array" ref="O41">IF(O$2="","",IF(IFERROR(SUM(_xlfn._xlws.FILTER(DATABANK[ENTRADA],(DATABANK[NOME]=$B41)*(DATABANK[DATA PGTO]=O$2))),"")=0,"",IFERROR(SUM(_xlfn._xlws.FILTER(DATABANK[ENTRADA],(DATABANK[NOME]=$B41)*(DATABANK[DATA PGTO]=O$2))),"")))</f>
        <v/>
      </c>
      <c r="P41" s="4" t="str" cm="1">
        <f t="array" ref="P41">IF(P$2="","",IF(IFERROR(SUM(_xlfn._xlws.FILTER(DATABANK[ENTRADA],(DATABANK[NOME]=$B41)*(DATABANK[DATA PGTO]=P$2))),"")=0,"",IFERROR(SUM(_xlfn._xlws.FILTER(DATABANK[ENTRADA],(DATABANK[NOME]=$B41)*(DATABANK[DATA PGTO]=P$2))),"")))</f>
        <v/>
      </c>
      <c r="Q41" s="4" t="str" cm="1">
        <f t="array" ref="Q41">IF(Q$2="","",IF(IFERROR(SUM(_xlfn._xlws.FILTER(DATABANK[ENTRADA],(DATABANK[NOME]=$B41)*(DATABANK[DATA PGTO]=Q$2))),"")=0,"",IFERROR(SUM(_xlfn._xlws.FILTER(DATABANK[ENTRADA],(DATABANK[NOME]=$B41)*(DATABANK[DATA PGTO]=Q$2))),"")))</f>
        <v/>
      </c>
      <c r="R41" s="4" t="str" cm="1">
        <f t="array" ref="R41">IF(R$2="","",IF(IFERROR(SUM(_xlfn._xlws.FILTER(DATABANK[ENTRADA],(DATABANK[NOME]=$B41)*(DATABANK[DATA PGTO]=R$2))),"")=0,"",IFERROR(SUM(_xlfn._xlws.FILTER(DATABANK[ENTRADA],(DATABANK[NOME]=$B41)*(DATABANK[DATA PGTO]=R$2))),"")))</f>
        <v/>
      </c>
      <c r="S41" s="4" t="str" cm="1">
        <f t="array" ref="S41">IF(S$2="","",IF(IFERROR(SUM(_xlfn._xlws.FILTER(DATABANK[ENTRADA],(DATABANK[NOME]=$B41)*(DATABANK[DATA PGTO]=S$2))),"")=0,"",IFERROR(SUM(_xlfn._xlws.FILTER(DATABANK[ENTRADA],(DATABANK[NOME]=$B41)*(DATABANK[DATA PGTO]=S$2))),"")))</f>
        <v/>
      </c>
      <c r="T41" s="4" t="str" cm="1">
        <f t="array" ref="T41">IF(T$2="","",IF(IFERROR(SUM(_xlfn._xlws.FILTER(DATABANK[ENTRADA],(DATABANK[NOME]=$B41)*(DATABANK[DATA PGTO]=T$2))),"")=0,"",IFERROR(SUM(_xlfn._xlws.FILTER(DATABANK[ENTRADA],(DATABANK[NOME]=$B41)*(DATABANK[DATA PGTO]=T$2))),"")))</f>
        <v/>
      </c>
      <c r="U41" s="4" t="str" cm="1">
        <f t="array" ref="U41">IF(U$2="","",IF(IFERROR(SUM(_xlfn._xlws.FILTER(DATABANK[ENTRADA],(DATABANK[NOME]=$B41)*(DATABANK[DATA PGTO]=U$2))),"")=0,"",IFERROR(SUM(_xlfn._xlws.FILTER(DATABANK[ENTRADA],(DATABANK[NOME]=$B41)*(DATABANK[DATA PGTO]=U$2))),"")))</f>
        <v/>
      </c>
      <c r="V41" s="4" t="str" cm="1">
        <f t="array" ref="V41">IF(V$2="","",IF(IFERROR(SUM(_xlfn._xlws.FILTER(DATABANK[ENTRADA],(DATABANK[NOME]=$B41)*(DATABANK[DATA PGTO]=V$2))),"")=0,"",IFERROR(SUM(_xlfn._xlws.FILTER(DATABANK[ENTRADA],(DATABANK[NOME]=$B41)*(DATABANK[DATA PGTO]=V$2))),"")))</f>
        <v/>
      </c>
      <c r="W41" s="4" t="str" cm="1">
        <f t="array" ref="W41">IF(W$2="","",IF(IFERROR(SUM(_xlfn._xlws.FILTER(DATABANK[ENTRADA],(DATABANK[NOME]=$B41)*(DATABANK[DATA PGTO]=W$2))),"")=0,"",IFERROR(SUM(_xlfn._xlws.FILTER(DATABANK[ENTRADA],(DATABANK[NOME]=$B41)*(DATABANK[DATA PGTO]=W$2))),"")))</f>
        <v/>
      </c>
      <c r="X41" s="4" t="str" cm="1">
        <f t="array" ref="X41">IF(X$2="","",IF(IFERROR(SUM(_xlfn._xlws.FILTER(DATABANK[ENTRADA],(DATABANK[NOME]=$B41)*(DATABANK[DATA PGTO]=X$2))),"")=0,"",IFERROR(SUM(_xlfn._xlws.FILTER(DATABANK[ENTRADA],(DATABANK[NOME]=$B41)*(DATABANK[DATA PGTO]=X$2))),"")))</f>
        <v/>
      </c>
      <c r="Y41" s="4" t="str" cm="1">
        <f t="array" ref="Y41">IF(Y$2="","",IF(IFERROR(SUM(_xlfn._xlws.FILTER(DATABANK[ENTRADA],(DATABANK[NOME]=$B41)*(DATABANK[DATA PGTO]=Y$2))),"")=0,"",IFERROR(SUM(_xlfn._xlws.FILTER(DATABANK[ENTRADA],(DATABANK[NOME]=$B41)*(DATABANK[DATA PGTO]=Y$2))),"")))</f>
        <v/>
      </c>
      <c r="Z41" s="4" t="str" cm="1">
        <f t="array" ref="Z41">IF(Z$2="","",IF(IFERROR(SUM(_xlfn._xlws.FILTER(DATABANK[ENTRADA],(DATABANK[NOME]=$B41)*(DATABANK[DATA PGTO]=Z$2))),"")=0,"",IFERROR(SUM(_xlfn._xlws.FILTER(DATABANK[ENTRADA],(DATABANK[NOME]=$B41)*(DATABANK[DATA PGTO]=Z$2))),"")))</f>
        <v/>
      </c>
      <c r="AA41" s="4" t="str" cm="1">
        <f t="array" ref="AA41">IF(AA$2="","",IF(IFERROR(SUM(_xlfn._xlws.FILTER(DATABANK[ENTRADA],(DATABANK[NOME]=$B41)*(DATABANK[DATA PGTO]=AA$2))),"")=0,"",IFERROR(SUM(_xlfn._xlws.FILTER(DATABANK[ENTRADA],(DATABANK[NOME]=$B41)*(DATABANK[DATA PGTO]=AA$2))),"")))</f>
        <v/>
      </c>
      <c r="AB41" s="4" t="str" cm="1">
        <f t="array" ref="AB41">IF(AB$2="","",IF(IFERROR(SUM(_xlfn._xlws.FILTER(DATABANK[ENTRADA],(DATABANK[NOME]=$B41)*(DATABANK[DATA PGTO]=AB$2))),"")=0,"",IFERROR(SUM(_xlfn._xlws.FILTER(DATABANK[ENTRADA],(DATABANK[NOME]=$B41)*(DATABANK[DATA PGTO]=AB$2))),"")))</f>
        <v/>
      </c>
      <c r="AC41" s="4" t="str" cm="1">
        <f t="array" ref="AC41">IF(AC$2="","",IF(IFERROR(SUM(_xlfn._xlws.FILTER(DATABANK[ENTRADA],(DATABANK[NOME]=$B41)*(DATABANK[DATA PGTO]=AC$2))),"")=0,"",IFERROR(SUM(_xlfn._xlws.FILTER(DATABANK[ENTRADA],(DATABANK[NOME]=$B41)*(DATABANK[DATA PGTO]=AC$2))),"")))</f>
        <v/>
      </c>
      <c r="AD41" s="4" t="str" cm="1">
        <f t="array" ref="AD41">IF(AD$2="","",IF(IFERROR(SUM(_xlfn._xlws.FILTER(DATABANK[ENTRADA],(DATABANK[NOME]=$B41)*(DATABANK[DATA PGTO]=AD$2))),"")=0,"",IFERROR(SUM(_xlfn._xlws.FILTER(DATABANK[ENTRADA],(DATABANK[NOME]=$B41)*(DATABANK[DATA PGTO]=AD$2))),"")))</f>
        <v/>
      </c>
      <c r="AE41" s="4" t="str" cm="1">
        <f t="array" ref="AE41">IF(AE$2="","",IF(IFERROR(SUM(_xlfn._xlws.FILTER(DATABANK[ENTRADA],(DATABANK[NOME]=$B41)*(DATABANK[DATA PGTO]=AE$2))),"")=0,"",IFERROR(SUM(_xlfn._xlws.FILTER(DATABANK[ENTRADA],(DATABANK[NOME]=$B41)*(DATABANK[DATA PGTO]=AE$2))),"")))</f>
        <v/>
      </c>
      <c r="AF41" s="4" t="str" cm="1">
        <f t="array" ref="AF41">IF(AF$2="","",IF(IFERROR(SUM(_xlfn._xlws.FILTER(DATABANK[ENTRADA],(DATABANK[NOME]=$B41)*(DATABANK[DATA PGTO]=AF$2))),"")=0,"",IFERROR(SUM(_xlfn._xlws.FILTER(DATABANK[ENTRADA],(DATABANK[NOME]=$B41)*(DATABANK[DATA PGTO]=AF$2))),"")))</f>
        <v/>
      </c>
      <c r="AG41" s="4" t="str" cm="1">
        <f t="array" ref="AG41">IF(AG$2="","",IF(IFERROR(SUM(_xlfn._xlws.FILTER(DATABANK[ENTRADA],(DATABANK[NOME]=$B41)*(DATABANK[DATA PGTO]=AG$2))),"")=0,"",IFERROR(SUM(_xlfn._xlws.FILTER(DATABANK[ENTRADA],(DATABANK[NOME]=$B41)*(DATABANK[DATA PGTO]=AG$2))),"")))</f>
        <v/>
      </c>
      <c r="AH41" s="3"/>
      <c r="AI41" s="3"/>
      <c r="AJ41" s="3"/>
      <c r="AK41" s="3"/>
      <c r="AL41" s="3"/>
      <c r="AM41" s="3"/>
    </row>
    <row r="42" spans="2:39" ht="12" customHeight="1" x14ac:dyDescent="0.25">
      <c r="B42" s="5"/>
      <c r="C42" s="4" t="str" cm="1">
        <f t="array" ref="C42">IF(C$2="","",IF(IFERROR(SUM(_xlfn._xlws.FILTER(DATABANK[ENTRADA],(DATABANK[NOME]=$B42)*(DATABANK[DATA PGTO]=C$2))),"")=0,"",IFERROR(SUM(_xlfn._xlws.FILTER(DATABANK[ENTRADA],(DATABANK[NOME]=$B42)*(DATABANK[DATA PGTO]=C$2))),"")))</f>
        <v/>
      </c>
      <c r="D42" s="4" t="str" cm="1">
        <f t="array" ref="D42">IF(D$2="","",IF(IFERROR(SUM(_xlfn._xlws.FILTER(DATABANK[ENTRADA],(DATABANK[NOME]=$B42)*(DATABANK[DATA PGTO]=D$2))),"")=0,"",IFERROR(SUM(_xlfn._xlws.FILTER(DATABANK[ENTRADA],(DATABANK[NOME]=$B42)*(DATABANK[DATA PGTO]=D$2))),"")))</f>
        <v/>
      </c>
      <c r="E42" s="4" t="str" cm="1">
        <f t="array" ref="E42">IF(E$2="","",IF(IFERROR(SUM(_xlfn._xlws.FILTER(DATABANK[ENTRADA],(DATABANK[NOME]=$B42)*(DATABANK[DATA PGTO]=E$2))),"")=0,"",IFERROR(SUM(_xlfn._xlws.FILTER(DATABANK[ENTRADA],(DATABANK[NOME]=$B42)*(DATABANK[DATA PGTO]=E$2))),"")))</f>
        <v/>
      </c>
      <c r="F42" s="4" t="str" cm="1">
        <f t="array" ref="F42">IF(F$2="","",IF(IFERROR(SUM(_xlfn._xlws.FILTER(DATABANK[ENTRADA],(DATABANK[NOME]=$B42)*(DATABANK[DATA PGTO]=F$2))),"")=0,"",IFERROR(SUM(_xlfn._xlws.FILTER(DATABANK[ENTRADA],(DATABANK[NOME]=$B42)*(DATABANK[DATA PGTO]=F$2))),"")))</f>
        <v/>
      </c>
      <c r="G42" s="4" t="str" cm="1">
        <f t="array" ref="G42">IF(G$2="","",IF(IFERROR(SUM(_xlfn._xlws.FILTER(DATABANK[ENTRADA],(DATABANK[NOME]=$B42)*(DATABANK[DATA PGTO]=G$2))),"")=0,"",IFERROR(SUM(_xlfn._xlws.FILTER(DATABANK[ENTRADA],(DATABANK[NOME]=$B42)*(DATABANK[DATA PGTO]=G$2))),"")))</f>
        <v/>
      </c>
      <c r="H42" s="4" t="str" cm="1">
        <f t="array" ref="H42">IF(H$2="","",IF(IFERROR(SUM(_xlfn._xlws.FILTER(DATABANK[ENTRADA],(DATABANK[NOME]=$B42)*(DATABANK[DATA PGTO]=H$2))),"")=0,"",IFERROR(SUM(_xlfn._xlws.FILTER(DATABANK[ENTRADA],(DATABANK[NOME]=$B42)*(DATABANK[DATA PGTO]=H$2))),"")))</f>
        <v/>
      </c>
      <c r="I42" s="4" t="str" cm="1">
        <f t="array" ref="I42">IF(I$2="","",IF(IFERROR(SUM(_xlfn._xlws.FILTER(DATABANK[ENTRADA],(DATABANK[NOME]=$B42)*(DATABANK[DATA PGTO]=I$2))),"")=0,"",IFERROR(SUM(_xlfn._xlws.FILTER(DATABANK[ENTRADA],(DATABANK[NOME]=$B42)*(DATABANK[DATA PGTO]=I$2))),"")))</f>
        <v/>
      </c>
      <c r="J42" s="4" t="str" cm="1">
        <f t="array" ref="J42">IF(J$2="","",IF(IFERROR(SUM(_xlfn._xlws.FILTER(DATABANK[ENTRADA],(DATABANK[NOME]=$B42)*(DATABANK[DATA PGTO]=J$2))),"")=0,"",IFERROR(SUM(_xlfn._xlws.FILTER(DATABANK[ENTRADA],(DATABANK[NOME]=$B42)*(DATABANK[DATA PGTO]=J$2))),"")))</f>
        <v/>
      </c>
      <c r="K42" s="4" t="str" cm="1">
        <f t="array" ref="K42">IF(K$2="","",IF(IFERROR(SUM(_xlfn._xlws.FILTER(DATABANK[ENTRADA],(DATABANK[NOME]=$B42)*(DATABANK[DATA PGTO]=K$2))),"")=0,"",IFERROR(SUM(_xlfn._xlws.FILTER(DATABANK[ENTRADA],(DATABANK[NOME]=$B42)*(DATABANK[DATA PGTO]=K$2))),"")))</f>
        <v/>
      </c>
      <c r="L42" s="4" t="str" cm="1">
        <f t="array" ref="L42">IF(L$2="","",IF(IFERROR(SUM(_xlfn._xlws.FILTER(DATABANK[ENTRADA],(DATABANK[NOME]=$B42)*(DATABANK[DATA PGTO]=L$2))),"")=0,"",IFERROR(SUM(_xlfn._xlws.FILTER(DATABANK[ENTRADA],(DATABANK[NOME]=$B42)*(DATABANK[DATA PGTO]=L$2))),"")))</f>
        <v/>
      </c>
      <c r="M42" s="4" t="str" cm="1">
        <f t="array" ref="M42">IF(M$2="","",IF(IFERROR(SUM(_xlfn._xlws.FILTER(DATABANK[ENTRADA],(DATABANK[NOME]=$B42)*(DATABANK[DATA PGTO]=M$2))),"")=0,"",IFERROR(SUM(_xlfn._xlws.FILTER(DATABANK[ENTRADA],(DATABANK[NOME]=$B42)*(DATABANK[DATA PGTO]=M$2))),"")))</f>
        <v/>
      </c>
      <c r="N42" s="4" t="str" cm="1">
        <f t="array" ref="N42">IF(N$2="","",IF(IFERROR(SUM(_xlfn._xlws.FILTER(DATABANK[ENTRADA],(DATABANK[NOME]=$B42)*(DATABANK[DATA PGTO]=N$2))),"")=0,"",IFERROR(SUM(_xlfn._xlws.FILTER(DATABANK[ENTRADA],(DATABANK[NOME]=$B42)*(DATABANK[DATA PGTO]=N$2))),"")))</f>
        <v/>
      </c>
      <c r="O42" s="4" t="str" cm="1">
        <f t="array" ref="O42">IF(O$2="","",IF(IFERROR(SUM(_xlfn._xlws.FILTER(DATABANK[ENTRADA],(DATABANK[NOME]=$B42)*(DATABANK[DATA PGTO]=O$2))),"")=0,"",IFERROR(SUM(_xlfn._xlws.FILTER(DATABANK[ENTRADA],(DATABANK[NOME]=$B42)*(DATABANK[DATA PGTO]=O$2))),"")))</f>
        <v/>
      </c>
      <c r="P42" s="4" t="str" cm="1">
        <f t="array" ref="P42">IF(P$2="","",IF(IFERROR(SUM(_xlfn._xlws.FILTER(DATABANK[ENTRADA],(DATABANK[NOME]=$B42)*(DATABANK[DATA PGTO]=P$2))),"")=0,"",IFERROR(SUM(_xlfn._xlws.FILTER(DATABANK[ENTRADA],(DATABANK[NOME]=$B42)*(DATABANK[DATA PGTO]=P$2))),"")))</f>
        <v/>
      </c>
      <c r="Q42" s="4" t="str" cm="1">
        <f t="array" ref="Q42">IF(Q$2="","",IF(IFERROR(SUM(_xlfn._xlws.FILTER(DATABANK[ENTRADA],(DATABANK[NOME]=$B42)*(DATABANK[DATA PGTO]=Q$2))),"")=0,"",IFERROR(SUM(_xlfn._xlws.FILTER(DATABANK[ENTRADA],(DATABANK[NOME]=$B42)*(DATABANK[DATA PGTO]=Q$2))),"")))</f>
        <v/>
      </c>
      <c r="R42" s="4" t="str" cm="1">
        <f t="array" ref="R42">IF(R$2="","",IF(IFERROR(SUM(_xlfn._xlws.FILTER(DATABANK[ENTRADA],(DATABANK[NOME]=$B42)*(DATABANK[DATA PGTO]=R$2))),"")=0,"",IFERROR(SUM(_xlfn._xlws.FILTER(DATABANK[ENTRADA],(DATABANK[NOME]=$B42)*(DATABANK[DATA PGTO]=R$2))),"")))</f>
        <v/>
      </c>
      <c r="S42" s="4" t="str" cm="1">
        <f t="array" ref="S42">IF(S$2="","",IF(IFERROR(SUM(_xlfn._xlws.FILTER(DATABANK[ENTRADA],(DATABANK[NOME]=$B42)*(DATABANK[DATA PGTO]=S$2))),"")=0,"",IFERROR(SUM(_xlfn._xlws.FILTER(DATABANK[ENTRADA],(DATABANK[NOME]=$B42)*(DATABANK[DATA PGTO]=S$2))),"")))</f>
        <v/>
      </c>
      <c r="T42" s="4" t="str" cm="1">
        <f t="array" ref="T42">IF(T$2="","",IF(IFERROR(SUM(_xlfn._xlws.FILTER(DATABANK[ENTRADA],(DATABANK[NOME]=$B42)*(DATABANK[DATA PGTO]=T$2))),"")=0,"",IFERROR(SUM(_xlfn._xlws.FILTER(DATABANK[ENTRADA],(DATABANK[NOME]=$B42)*(DATABANK[DATA PGTO]=T$2))),"")))</f>
        <v/>
      </c>
      <c r="U42" s="4" t="str" cm="1">
        <f t="array" ref="U42">IF(U$2="","",IF(IFERROR(SUM(_xlfn._xlws.FILTER(DATABANK[ENTRADA],(DATABANK[NOME]=$B42)*(DATABANK[DATA PGTO]=U$2))),"")=0,"",IFERROR(SUM(_xlfn._xlws.FILTER(DATABANK[ENTRADA],(DATABANK[NOME]=$B42)*(DATABANK[DATA PGTO]=U$2))),"")))</f>
        <v/>
      </c>
      <c r="V42" s="4" t="str" cm="1">
        <f t="array" ref="V42">IF(V$2="","",IF(IFERROR(SUM(_xlfn._xlws.FILTER(DATABANK[ENTRADA],(DATABANK[NOME]=$B42)*(DATABANK[DATA PGTO]=V$2))),"")=0,"",IFERROR(SUM(_xlfn._xlws.FILTER(DATABANK[ENTRADA],(DATABANK[NOME]=$B42)*(DATABANK[DATA PGTO]=V$2))),"")))</f>
        <v/>
      </c>
      <c r="W42" s="4" t="str" cm="1">
        <f t="array" ref="W42">IF(W$2="","",IF(IFERROR(SUM(_xlfn._xlws.FILTER(DATABANK[ENTRADA],(DATABANK[NOME]=$B42)*(DATABANK[DATA PGTO]=W$2))),"")=0,"",IFERROR(SUM(_xlfn._xlws.FILTER(DATABANK[ENTRADA],(DATABANK[NOME]=$B42)*(DATABANK[DATA PGTO]=W$2))),"")))</f>
        <v/>
      </c>
      <c r="X42" s="4" t="str" cm="1">
        <f t="array" ref="X42">IF(X$2="","",IF(IFERROR(SUM(_xlfn._xlws.FILTER(DATABANK[ENTRADA],(DATABANK[NOME]=$B42)*(DATABANK[DATA PGTO]=X$2))),"")=0,"",IFERROR(SUM(_xlfn._xlws.FILTER(DATABANK[ENTRADA],(DATABANK[NOME]=$B42)*(DATABANK[DATA PGTO]=X$2))),"")))</f>
        <v/>
      </c>
      <c r="Y42" s="4" t="str" cm="1">
        <f t="array" ref="Y42">IF(Y$2="","",IF(IFERROR(SUM(_xlfn._xlws.FILTER(DATABANK[ENTRADA],(DATABANK[NOME]=$B42)*(DATABANK[DATA PGTO]=Y$2))),"")=0,"",IFERROR(SUM(_xlfn._xlws.FILTER(DATABANK[ENTRADA],(DATABANK[NOME]=$B42)*(DATABANK[DATA PGTO]=Y$2))),"")))</f>
        <v/>
      </c>
      <c r="Z42" s="4" t="str" cm="1">
        <f t="array" ref="Z42">IF(Z$2="","",IF(IFERROR(SUM(_xlfn._xlws.FILTER(DATABANK[ENTRADA],(DATABANK[NOME]=$B42)*(DATABANK[DATA PGTO]=Z$2))),"")=0,"",IFERROR(SUM(_xlfn._xlws.FILTER(DATABANK[ENTRADA],(DATABANK[NOME]=$B42)*(DATABANK[DATA PGTO]=Z$2))),"")))</f>
        <v/>
      </c>
      <c r="AA42" s="4" t="str" cm="1">
        <f t="array" ref="AA42">IF(AA$2="","",IF(IFERROR(SUM(_xlfn._xlws.FILTER(DATABANK[ENTRADA],(DATABANK[NOME]=$B42)*(DATABANK[DATA PGTO]=AA$2))),"")=0,"",IFERROR(SUM(_xlfn._xlws.FILTER(DATABANK[ENTRADA],(DATABANK[NOME]=$B42)*(DATABANK[DATA PGTO]=AA$2))),"")))</f>
        <v/>
      </c>
      <c r="AB42" s="4" t="str" cm="1">
        <f t="array" ref="AB42">IF(AB$2="","",IF(IFERROR(SUM(_xlfn._xlws.FILTER(DATABANK[ENTRADA],(DATABANK[NOME]=$B42)*(DATABANK[DATA PGTO]=AB$2))),"")=0,"",IFERROR(SUM(_xlfn._xlws.FILTER(DATABANK[ENTRADA],(DATABANK[NOME]=$B42)*(DATABANK[DATA PGTO]=AB$2))),"")))</f>
        <v/>
      </c>
      <c r="AC42" s="4" t="str" cm="1">
        <f t="array" ref="AC42">IF(AC$2="","",IF(IFERROR(SUM(_xlfn._xlws.FILTER(DATABANK[ENTRADA],(DATABANK[NOME]=$B42)*(DATABANK[DATA PGTO]=AC$2))),"")=0,"",IFERROR(SUM(_xlfn._xlws.FILTER(DATABANK[ENTRADA],(DATABANK[NOME]=$B42)*(DATABANK[DATA PGTO]=AC$2))),"")))</f>
        <v/>
      </c>
      <c r="AD42" s="4" t="str" cm="1">
        <f t="array" ref="AD42">IF(AD$2="","",IF(IFERROR(SUM(_xlfn._xlws.FILTER(DATABANK[ENTRADA],(DATABANK[NOME]=$B42)*(DATABANK[DATA PGTO]=AD$2))),"")=0,"",IFERROR(SUM(_xlfn._xlws.FILTER(DATABANK[ENTRADA],(DATABANK[NOME]=$B42)*(DATABANK[DATA PGTO]=AD$2))),"")))</f>
        <v/>
      </c>
      <c r="AE42" s="4" t="str" cm="1">
        <f t="array" ref="AE42">IF(AE$2="","",IF(IFERROR(SUM(_xlfn._xlws.FILTER(DATABANK[ENTRADA],(DATABANK[NOME]=$B42)*(DATABANK[DATA PGTO]=AE$2))),"")=0,"",IFERROR(SUM(_xlfn._xlws.FILTER(DATABANK[ENTRADA],(DATABANK[NOME]=$B42)*(DATABANK[DATA PGTO]=AE$2))),"")))</f>
        <v/>
      </c>
      <c r="AF42" s="4" t="str" cm="1">
        <f t="array" ref="AF42">IF(AF$2="","",IF(IFERROR(SUM(_xlfn._xlws.FILTER(DATABANK[ENTRADA],(DATABANK[NOME]=$B42)*(DATABANK[DATA PGTO]=AF$2))),"")=0,"",IFERROR(SUM(_xlfn._xlws.FILTER(DATABANK[ENTRADA],(DATABANK[NOME]=$B42)*(DATABANK[DATA PGTO]=AF$2))),"")))</f>
        <v/>
      </c>
      <c r="AG42" s="4" t="str" cm="1">
        <f t="array" ref="AG42">IF(AG$2="","",IF(IFERROR(SUM(_xlfn._xlws.FILTER(DATABANK[ENTRADA],(DATABANK[NOME]=$B42)*(DATABANK[DATA PGTO]=AG$2))),"")=0,"",IFERROR(SUM(_xlfn._xlws.FILTER(DATABANK[ENTRADA],(DATABANK[NOME]=$B42)*(DATABANK[DATA PGTO]=AG$2))),"")))</f>
        <v/>
      </c>
      <c r="AH42" s="3"/>
      <c r="AI42" s="3"/>
      <c r="AJ42" s="3"/>
      <c r="AK42" s="3"/>
      <c r="AL42" s="3"/>
      <c r="AM42" s="3"/>
    </row>
    <row r="43" spans="2:39" s="70" customFormat="1" ht="17.25" customHeight="1" x14ac:dyDescent="0.25">
      <c r="B43" s="67"/>
      <c r="C43" s="68">
        <f t="shared" ref="C43:AG43" si="2">SUM(C44:C86)</f>
        <v>0</v>
      </c>
      <c r="D43" s="68">
        <f t="shared" si="2"/>
        <v>0</v>
      </c>
      <c r="E43" s="68">
        <f t="shared" si="2"/>
        <v>0</v>
      </c>
      <c r="F43" s="68">
        <f t="shared" si="2"/>
        <v>0</v>
      </c>
      <c r="G43" s="68">
        <f t="shared" si="2"/>
        <v>0</v>
      </c>
      <c r="H43" s="68">
        <f t="shared" si="2"/>
        <v>0</v>
      </c>
      <c r="I43" s="68">
        <f t="shared" si="2"/>
        <v>0</v>
      </c>
      <c r="J43" s="68">
        <f t="shared" si="2"/>
        <v>0</v>
      </c>
      <c r="K43" s="68">
        <f t="shared" si="2"/>
        <v>0</v>
      </c>
      <c r="L43" s="68">
        <f t="shared" si="2"/>
        <v>0</v>
      </c>
      <c r="M43" s="68">
        <f t="shared" si="2"/>
        <v>0</v>
      </c>
      <c r="N43" s="68">
        <f t="shared" si="2"/>
        <v>0</v>
      </c>
      <c r="O43" s="68">
        <f t="shared" si="2"/>
        <v>0</v>
      </c>
      <c r="P43" s="68">
        <f t="shared" si="2"/>
        <v>0</v>
      </c>
      <c r="Q43" s="68">
        <f t="shared" si="2"/>
        <v>0</v>
      </c>
      <c r="R43" s="68">
        <f t="shared" si="2"/>
        <v>0</v>
      </c>
      <c r="S43" s="68">
        <f t="shared" si="2"/>
        <v>0</v>
      </c>
      <c r="T43" s="68">
        <f t="shared" si="2"/>
        <v>0</v>
      </c>
      <c r="U43" s="68">
        <f t="shared" si="2"/>
        <v>0</v>
      </c>
      <c r="V43" s="68">
        <f t="shared" si="2"/>
        <v>0</v>
      </c>
      <c r="W43" s="68">
        <f t="shared" si="2"/>
        <v>0</v>
      </c>
      <c r="X43" s="68">
        <f t="shared" si="2"/>
        <v>0</v>
      </c>
      <c r="Y43" s="68">
        <f t="shared" si="2"/>
        <v>0</v>
      </c>
      <c r="Z43" s="68">
        <f t="shared" si="2"/>
        <v>0</v>
      </c>
      <c r="AA43" s="68">
        <f t="shared" si="2"/>
        <v>0</v>
      </c>
      <c r="AB43" s="68">
        <f t="shared" si="2"/>
        <v>0</v>
      </c>
      <c r="AC43" s="68">
        <f t="shared" si="2"/>
        <v>0</v>
      </c>
      <c r="AD43" s="68">
        <f t="shared" si="2"/>
        <v>0</v>
      </c>
      <c r="AE43" s="68">
        <f t="shared" si="2"/>
        <v>0</v>
      </c>
      <c r="AF43" s="68">
        <f t="shared" si="2"/>
        <v>0</v>
      </c>
      <c r="AG43" s="68">
        <f t="shared" si="2"/>
        <v>0</v>
      </c>
      <c r="AH43" s="69"/>
      <c r="AI43" s="69"/>
      <c r="AJ43" s="69"/>
      <c r="AK43" s="69"/>
      <c r="AL43" s="69"/>
      <c r="AM43" s="69"/>
    </row>
    <row r="44" spans="2:39" ht="12" customHeight="1" x14ac:dyDescent="0.25">
      <c r="B44" s="5" t="str" cm="1">
        <f t="array" ref="B44">IFERROR(_xlfn.UNIQUE(_xlfn._xlws.FILTER(DATABANK[NOME],(DATABANK[NOME]&lt;&gt;"")*(MONTH(DATABANK[DATA PGTO])=MONTH(1&amp;$B$2))*(DATABANK[SAÍDA]&lt;&gt;""))),"")</f>
        <v/>
      </c>
      <c r="C44" s="4" t="str" cm="1">
        <f t="array" ref="C44">IF($B44="","",IF(C$2="","",IF(IFERROR(SUM(_xlfn._xlws.FILTER(DATABANK[SAÍDA],(DATABANK[NOME]=$B44)*(DATABANK[DATA PGTO]=C$2))),"")=0,"",IFERROR(SUM(_xlfn._xlws.FILTER(DATABANK[SAÍDA],(DATABANK[NOME]=$B44)*(DATABANK[DATA PGTO]=C$2))),""))))</f>
        <v/>
      </c>
      <c r="D44" s="4" t="str" cm="1">
        <f t="array" ref="D44">IF($B44="","",IF(D$2="","",IF(IFERROR(SUM(_xlfn._xlws.FILTER(DATABANK[SAÍDA],(DATABANK[NOME]=$B44)*(DATABANK[DATA PGTO]=D$2))),"")=0,"",IFERROR(SUM(_xlfn._xlws.FILTER(DATABANK[SAÍDA],(DATABANK[NOME]=$B44)*(DATABANK[DATA PGTO]=D$2))),""))))</f>
        <v/>
      </c>
      <c r="E44" s="4" t="str" cm="1">
        <f t="array" ref="E44">IF($B44="","",IF(E$2="","",IF(IFERROR(SUM(_xlfn._xlws.FILTER(DATABANK[SAÍDA],(DATABANK[NOME]=$B44)*(DATABANK[DATA PGTO]=E$2))),"")=0,"",IFERROR(SUM(_xlfn._xlws.FILTER(DATABANK[SAÍDA],(DATABANK[NOME]=$B44)*(DATABANK[DATA PGTO]=E$2))),""))))</f>
        <v/>
      </c>
      <c r="F44" s="4" t="str" cm="1">
        <f t="array" ref="F44">IF($B44="","",IF(F$2="","",IF(IFERROR(SUM(_xlfn._xlws.FILTER(DATABANK[SAÍDA],(DATABANK[NOME]=$B44)*(DATABANK[DATA PGTO]=F$2))),"")=0,"",IFERROR(SUM(_xlfn._xlws.FILTER(DATABANK[SAÍDA],(DATABANK[NOME]=$B44)*(DATABANK[DATA PGTO]=F$2))),""))))</f>
        <v/>
      </c>
      <c r="G44" s="4" t="str" cm="1">
        <f t="array" ref="G44">IF($B44="","",IF(G$2="","",IF(IFERROR(SUM(_xlfn._xlws.FILTER(DATABANK[SAÍDA],(DATABANK[NOME]=$B44)*(DATABANK[DATA PGTO]=G$2))),"")=0,"",IFERROR(SUM(_xlfn._xlws.FILTER(DATABANK[SAÍDA],(DATABANK[NOME]=$B44)*(DATABANK[DATA PGTO]=G$2))),""))))</f>
        <v/>
      </c>
      <c r="H44" s="4" t="str" cm="1">
        <f t="array" ref="H44">IF($B44="","",IF(H$2="","",IF(IFERROR(SUM(_xlfn._xlws.FILTER(DATABANK[SAÍDA],(DATABANK[NOME]=$B44)*(DATABANK[DATA PGTO]=H$2))),"")=0,"",IFERROR(SUM(_xlfn._xlws.FILTER(DATABANK[SAÍDA],(DATABANK[NOME]=$B44)*(DATABANK[DATA PGTO]=H$2))),""))))</f>
        <v/>
      </c>
      <c r="I44" s="4" t="str" cm="1">
        <f t="array" ref="I44">IF($B44="","",IF(I$2="","",IF(IFERROR(SUM(_xlfn._xlws.FILTER(DATABANK[SAÍDA],(DATABANK[NOME]=$B44)*(DATABANK[DATA PGTO]=I$2))),"")=0,"",IFERROR(SUM(_xlfn._xlws.FILTER(DATABANK[SAÍDA],(DATABANK[NOME]=$B44)*(DATABANK[DATA PGTO]=I$2))),""))))</f>
        <v/>
      </c>
      <c r="J44" s="4" t="str" cm="1">
        <f t="array" ref="J44">IF($B44="","",IF(J$2="","",IF(IFERROR(SUM(_xlfn._xlws.FILTER(DATABANK[SAÍDA],(DATABANK[NOME]=$B44)*(DATABANK[DATA PGTO]=J$2))),"")=0,"",IFERROR(SUM(_xlfn._xlws.FILTER(DATABANK[SAÍDA],(DATABANK[NOME]=$B44)*(DATABANK[DATA PGTO]=J$2))),""))))</f>
        <v/>
      </c>
      <c r="K44" s="4" t="str" cm="1">
        <f t="array" ref="K44">IF($B44="","",IF(K$2="","",IF(IFERROR(SUM(_xlfn._xlws.FILTER(DATABANK[SAÍDA],(DATABANK[NOME]=$B44)*(DATABANK[DATA PGTO]=K$2))),"")=0,"",IFERROR(SUM(_xlfn._xlws.FILTER(DATABANK[SAÍDA],(DATABANK[NOME]=$B44)*(DATABANK[DATA PGTO]=K$2))),""))))</f>
        <v/>
      </c>
      <c r="L44" s="4" t="str" cm="1">
        <f t="array" ref="L44">IF($B44="","",IF(L$2="","",IF(IFERROR(SUM(_xlfn._xlws.FILTER(DATABANK[SAÍDA],(DATABANK[NOME]=$B44)*(DATABANK[DATA PGTO]=L$2))),"")=0,"",IFERROR(SUM(_xlfn._xlws.FILTER(DATABANK[SAÍDA],(DATABANK[NOME]=$B44)*(DATABANK[DATA PGTO]=L$2))),""))))</f>
        <v/>
      </c>
      <c r="M44" s="4" t="str" cm="1">
        <f t="array" ref="M44">IF($B44="","",IF(M$2="","",IF(IFERROR(SUM(_xlfn._xlws.FILTER(DATABANK[SAÍDA],(DATABANK[NOME]=$B44)*(DATABANK[DATA PGTO]=M$2))),"")=0,"",IFERROR(SUM(_xlfn._xlws.FILTER(DATABANK[SAÍDA],(DATABANK[NOME]=$B44)*(DATABANK[DATA PGTO]=M$2))),""))))</f>
        <v/>
      </c>
      <c r="N44" s="4" t="str" cm="1">
        <f t="array" ref="N44">IF($B44="","",IF(N$2="","",IF(IFERROR(SUM(_xlfn._xlws.FILTER(DATABANK[SAÍDA],(DATABANK[NOME]=$B44)*(DATABANK[DATA PGTO]=N$2))),"")=0,"",IFERROR(SUM(_xlfn._xlws.FILTER(DATABANK[SAÍDA],(DATABANK[NOME]=$B44)*(DATABANK[DATA PGTO]=N$2))),""))))</f>
        <v/>
      </c>
      <c r="O44" s="4" t="str" cm="1">
        <f t="array" ref="O44">IF($B44="","",IF(O$2="","",IF(IFERROR(SUM(_xlfn._xlws.FILTER(DATABANK[SAÍDA],(DATABANK[NOME]=$B44)*(DATABANK[DATA PGTO]=O$2))),"")=0,"",IFERROR(SUM(_xlfn._xlws.FILTER(DATABANK[SAÍDA],(DATABANK[NOME]=$B44)*(DATABANK[DATA PGTO]=O$2))),""))))</f>
        <v/>
      </c>
      <c r="P44" s="4" t="str" cm="1">
        <f t="array" ref="P44">IF($B44="","",IF(P$2="","",IF(IFERROR(SUM(_xlfn._xlws.FILTER(DATABANK[SAÍDA],(DATABANK[NOME]=$B44)*(DATABANK[DATA PGTO]=P$2))),"")=0,"",IFERROR(SUM(_xlfn._xlws.FILTER(DATABANK[SAÍDA],(DATABANK[NOME]=$B44)*(DATABANK[DATA PGTO]=P$2))),""))))</f>
        <v/>
      </c>
      <c r="Q44" s="4" t="str" cm="1">
        <f t="array" ref="Q44">IF($B44="","",IF(Q$2="","",IF(IFERROR(SUM(_xlfn._xlws.FILTER(DATABANK[SAÍDA],(DATABANK[NOME]=$B44)*(DATABANK[DATA PGTO]=Q$2))),"")=0,"",IFERROR(SUM(_xlfn._xlws.FILTER(DATABANK[SAÍDA],(DATABANK[NOME]=$B44)*(DATABANK[DATA PGTO]=Q$2))),""))))</f>
        <v/>
      </c>
      <c r="R44" s="4" t="str" cm="1">
        <f t="array" ref="R44">IF($B44="","",IF(R$2="","",IF(IFERROR(SUM(_xlfn._xlws.FILTER(DATABANK[SAÍDA],(DATABANK[NOME]=$B44)*(DATABANK[DATA PGTO]=R$2))),"")=0,"",IFERROR(SUM(_xlfn._xlws.FILTER(DATABANK[SAÍDA],(DATABANK[NOME]=$B44)*(DATABANK[DATA PGTO]=R$2))),""))))</f>
        <v/>
      </c>
      <c r="S44" s="4" t="str" cm="1">
        <f t="array" ref="S44">IF($B44="","",IF(S$2="","",IF(IFERROR(SUM(_xlfn._xlws.FILTER(DATABANK[SAÍDA],(DATABANK[NOME]=$B44)*(DATABANK[DATA PGTO]=S$2))),"")=0,"",IFERROR(SUM(_xlfn._xlws.FILTER(DATABANK[SAÍDA],(DATABANK[NOME]=$B44)*(DATABANK[DATA PGTO]=S$2))),""))))</f>
        <v/>
      </c>
      <c r="T44" s="4" t="str" cm="1">
        <f t="array" ref="T44">IF($B44="","",IF(T$2="","",IF(IFERROR(SUM(_xlfn._xlws.FILTER(DATABANK[SAÍDA],(DATABANK[NOME]=$B44)*(DATABANK[DATA PGTO]=T$2))),"")=0,"",IFERROR(SUM(_xlfn._xlws.FILTER(DATABANK[SAÍDA],(DATABANK[NOME]=$B44)*(DATABANK[DATA PGTO]=T$2))),""))))</f>
        <v/>
      </c>
      <c r="U44" s="4" t="str" cm="1">
        <f t="array" ref="U44">IF($B44="","",IF(U$2="","",IF(IFERROR(SUM(_xlfn._xlws.FILTER(DATABANK[SAÍDA],(DATABANK[NOME]=$B44)*(DATABANK[DATA PGTO]=U$2))),"")=0,"",IFERROR(SUM(_xlfn._xlws.FILTER(DATABANK[SAÍDA],(DATABANK[NOME]=$B44)*(DATABANK[DATA PGTO]=U$2))),""))))</f>
        <v/>
      </c>
      <c r="V44" s="4" t="str" cm="1">
        <f t="array" ref="V44">IF($B44="","",IF(V$2="","",IF(IFERROR(SUM(_xlfn._xlws.FILTER(DATABANK[SAÍDA],(DATABANK[NOME]=$B44)*(DATABANK[DATA PGTO]=V$2))),"")=0,"",IFERROR(SUM(_xlfn._xlws.FILTER(DATABANK[SAÍDA],(DATABANK[NOME]=$B44)*(DATABANK[DATA PGTO]=V$2))),""))))</f>
        <v/>
      </c>
      <c r="W44" s="4" t="str" cm="1">
        <f t="array" ref="W44">IF($B44="","",IF(W$2="","",IF(IFERROR(SUM(_xlfn._xlws.FILTER(DATABANK[SAÍDA],(DATABANK[NOME]=$B44)*(DATABANK[DATA PGTO]=W$2))),"")=0,"",IFERROR(SUM(_xlfn._xlws.FILTER(DATABANK[SAÍDA],(DATABANK[NOME]=$B44)*(DATABANK[DATA PGTO]=W$2))),""))))</f>
        <v/>
      </c>
      <c r="X44" s="4" t="str" cm="1">
        <f t="array" ref="X44">IF($B44="","",IF(X$2="","",IF(IFERROR(SUM(_xlfn._xlws.FILTER(DATABANK[SAÍDA],(DATABANK[NOME]=$B44)*(DATABANK[DATA PGTO]=X$2))),"")=0,"",IFERROR(SUM(_xlfn._xlws.FILTER(DATABANK[SAÍDA],(DATABANK[NOME]=$B44)*(DATABANK[DATA PGTO]=X$2))),""))))</f>
        <v/>
      </c>
      <c r="Y44" s="4" t="str" cm="1">
        <f t="array" ref="Y44">IF($B44="","",IF(Y$2="","",IF(IFERROR(SUM(_xlfn._xlws.FILTER(DATABANK[SAÍDA],(DATABANK[NOME]=$B44)*(DATABANK[DATA PGTO]=Y$2))),"")=0,"",IFERROR(SUM(_xlfn._xlws.FILTER(DATABANK[SAÍDA],(DATABANK[NOME]=$B44)*(DATABANK[DATA PGTO]=Y$2))),""))))</f>
        <v/>
      </c>
      <c r="Z44" s="4" t="str" cm="1">
        <f t="array" ref="Z44">IF($B44="","",IF(Z$2="","",IF(IFERROR(SUM(_xlfn._xlws.FILTER(DATABANK[SAÍDA],(DATABANK[NOME]=$B44)*(DATABANK[DATA PGTO]=Z$2))),"")=0,"",IFERROR(SUM(_xlfn._xlws.FILTER(DATABANK[SAÍDA],(DATABANK[NOME]=$B44)*(DATABANK[DATA PGTO]=Z$2))),""))))</f>
        <v/>
      </c>
      <c r="AA44" s="4" t="str" cm="1">
        <f t="array" ref="AA44">IF($B44="","",IF(AA$2="","",IF(IFERROR(SUM(_xlfn._xlws.FILTER(DATABANK[SAÍDA],(DATABANK[NOME]=$B44)*(DATABANK[DATA PGTO]=AA$2))),"")=0,"",IFERROR(SUM(_xlfn._xlws.FILTER(DATABANK[SAÍDA],(DATABANK[NOME]=$B44)*(DATABANK[DATA PGTO]=AA$2))),""))))</f>
        <v/>
      </c>
      <c r="AB44" s="4" t="str" cm="1">
        <f t="array" ref="AB44">IF($B44="","",IF(AB$2="","",IF(IFERROR(SUM(_xlfn._xlws.FILTER(DATABANK[SAÍDA],(DATABANK[NOME]=$B44)*(DATABANK[DATA PGTO]=AB$2))),"")=0,"",IFERROR(SUM(_xlfn._xlws.FILTER(DATABANK[SAÍDA],(DATABANK[NOME]=$B44)*(DATABANK[DATA PGTO]=AB$2))),""))))</f>
        <v/>
      </c>
      <c r="AC44" s="4" t="str" cm="1">
        <f t="array" ref="AC44">IF($B44="","",IF(AC$2="","",IF(IFERROR(SUM(_xlfn._xlws.FILTER(DATABANK[SAÍDA],(DATABANK[NOME]=$B44)*(DATABANK[DATA PGTO]=AC$2))),"")=0,"",IFERROR(SUM(_xlfn._xlws.FILTER(DATABANK[SAÍDA],(DATABANK[NOME]=$B44)*(DATABANK[DATA PGTO]=AC$2))),""))))</f>
        <v/>
      </c>
      <c r="AD44" s="4" t="str" cm="1">
        <f t="array" ref="AD44">IF($B44="","",IF(AD$2="","",IF(IFERROR(SUM(_xlfn._xlws.FILTER(DATABANK[SAÍDA],(DATABANK[NOME]=$B44)*(DATABANK[DATA PGTO]=AD$2))),"")=0,"",IFERROR(SUM(_xlfn._xlws.FILTER(DATABANK[SAÍDA],(DATABANK[NOME]=$B44)*(DATABANK[DATA PGTO]=AD$2))),""))))</f>
        <v/>
      </c>
      <c r="AE44" s="4" t="str" cm="1">
        <f t="array" ref="AE44">IF($B44="","",IF(AE$2="","",IF(IFERROR(SUM(_xlfn._xlws.FILTER(DATABANK[SAÍDA],(DATABANK[NOME]=$B44)*(DATABANK[DATA PGTO]=AE$2))),"")=0,"",IFERROR(SUM(_xlfn._xlws.FILTER(DATABANK[SAÍDA],(DATABANK[NOME]=$B44)*(DATABANK[DATA PGTO]=AE$2))),""))))</f>
        <v/>
      </c>
      <c r="AF44" s="4" t="str" cm="1">
        <f t="array" ref="AF44">IF($B44="","",IF(AF$2="","",IF(IFERROR(SUM(_xlfn._xlws.FILTER(DATABANK[SAÍDA],(DATABANK[NOME]=$B44)*(DATABANK[DATA PGTO]=AF$2))),"")=0,"",IFERROR(SUM(_xlfn._xlws.FILTER(DATABANK[SAÍDA],(DATABANK[NOME]=$B44)*(DATABANK[DATA PGTO]=AF$2))),""))))</f>
        <v/>
      </c>
      <c r="AG44" s="4" t="str" cm="1">
        <f t="array" ref="AG44">IF($B44="","",IF(AG$2="","",IF(IFERROR(SUM(_xlfn._xlws.FILTER(DATABANK[SAÍDA],(DATABANK[NOME]=$B44)*(DATABANK[DATA PGTO]=AG$2))),"")=0,"",IFERROR(SUM(_xlfn._xlws.FILTER(DATABANK[SAÍDA],(DATABANK[NOME]=$B44)*(DATABANK[DATA PGTO]=AG$2))),""))))</f>
        <v/>
      </c>
      <c r="AH44" s="3"/>
      <c r="AI44" s="3"/>
      <c r="AJ44" s="3"/>
      <c r="AK44" s="3"/>
      <c r="AL44" s="3"/>
      <c r="AM44" s="3"/>
    </row>
    <row r="45" spans="2:39" ht="12" customHeight="1" x14ac:dyDescent="0.25">
      <c r="B45" s="5"/>
      <c r="C45" s="4" t="str" cm="1">
        <f t="array" ref="C45">IF($B45="","",IF(C$2="","",IF(IFERROR(SUM(_xlfn._xlws.FILTER(DATABANK[SAÍDA],(DATABANK[NOME]=$B45)*(DATABANK[DATA PGTO]=C$2))),"")=0,"",IFERROR(SUM(_xlfn._xlws.FILTER(DATABANK[SAÍDA],(DATABANK[NOME]=$B45)*(DATABANK[DATA PGTO]=C$2))),""))))</f>
        <v/>
      </c>
      <c r="D45" s="4" t="str" cm="1">
        <f t="array" ref="D45">IF($B45="","",IF(D$2="","",IF(IFERROR(SUM(_xlfn._xlws.FILTER(DATABANK[SAÍDA],(DATABANK[NOME]=$B45)*(DATABANK[DATA PGTO]=D$2))),"")=0,"",IFERROR(SUM(_xlfn._xlws.FILTER(DATABANK[SAÍDA],(DATABANK[NOME]=$B45)*(DATABANK[DATA PGTO]=D$2))),""))))</f>
        <v/>
      </c>
      <c r="E45" s="4" t="str" cm="1">
        <f t="array" ref="E45">IF($B45="","",IF(E$2="","",IF(IFERROR(SUM(_xlfn._xlws.FILTER(DATABANK[SAÍDA],(DATABANK[NOME]=$B45)*(DATABANK[DATA PGTO]=E$2))),"")=0,"",IFERROR(SUM(_xlfn._xlws.FILTER(DATABANK[SAÍDA],(DATABANK[NOME]=$B45)*(DATABANK[DATA PGTO]=E$2))),""))))</f>
        <v/>
      </c>
      <c r="F45" s="4" t="str" cm="1">
        <f t="array" ref="F45">IF($B45="","",IF(F$2="","",IF(IFERROR(SUM(_xlfn._xlws.FILTER(DATABANK[SAÍDA],(DATABANK[NOME]=$B45)*(DATABANK[DATA PGTO]=F$2))),"")=0,"",IFERROR(SUM(_xlfn._xlws.FILTER(DATABANK[SAÍDA],(DATABANK[NOME]=$B45)*(DATABANK[DATA PGTO]=F$2))),""))))</f>
        <v/>
      </c>
      <c r="G45" s="4" t="str" cm="1">
        <f t="array" ref="G45">IF($B45="","",IF(G$2="","",IF(IFERROR(SUM(_xlfn._xlws.FILTER(DATABANK[SAÍDA],(DATABANK[NOME]=$B45)*(DATABANK[DATA PGTO]=G$2))),"")=0,"",IFERROR(SUM(_xlfn._xlws.FILTER(DATABANK[SAÍDA],(DATABANK[NOME]=$B45)*(DATABANK[DATA PGTO]=G$2))),""))))</f>
        <v/>
      </c>
      <c r="H45" s="4" t="str" cm="1">
        <f t="array" ref="H45">IF($B45="","",IF(H$2="","",IF(IFERROR(SUM(_xlfn._xlws.FILTER(DATABANK[SAÍDA],(DATABANK[NOME]=$B45)*(DATABANK[DATA PGTO]=H$2))),"")=0,"",IFERROR(SUM(_xlfn._xlws.FILTER(DATABANK[SAÍDA],(DATABANK[NOME]=$B45)*(DATABANK[DATA PGTO]=H$2))),""))))</f>
        <v/>
      </c>
      <c r="I45" s="4" t="str" cm="1">
        <f t="array" ref="I45">IF($B45="","",IF(I$2="","",IF(IFERROR(SUM(_xlfn._xlws.FILTER(DATABANK[SAÍDA],(DATABANK[NOME]=$B45)*(DATABANK[DATA PGTO]=I$2))),"")=0,"",IFERROR(SUM(_xlfn._xlws.FILTER(DATABANK[SAÍDA],(DATABANK[NOME]=$B45)*(DATABANK[DATA PGTO]=I$2))),""))))</f>
        <v/>
      </c>
      <c r="J45" s="4" t="str" cm="1">
        <f t="array" ref="J45">IF($B45="","",IF(J$2="","",IF(IFERROR(SUM(_xlfn._xlws.FILTER(DATABANK[SAÍDA],(DATABANK[NOME]=$B45)*(DATABANK[DATA PGTO]=J$2))),"")=0,"",IFERROR(SUM(_xlfn._xlws.FILTER(DATABANK[SAÍDA],(DATABANK[NOME]=$B45)*(DATABANK[DATA PGTO]=J$2))),""))))</f>
        <v/>
      </c>
      <c r="K45" s="4" t="str" cm="1">
        <f t="array" ref="K45">IF($B45="","",IF(K$2="","",IF(IFERROR(SUM(_xlfn._xlws.FILTER(DATABANK[SAÍDA],(DATABANK[NOME]=$B45)*(DATABANK[DATA PGTO]=K$2))),"")=0,"",IFERROR(SUM(_xlfn._xlws.FILTER(DATABANK[SAÍDA],(DATABANK[NOME]=$B45)*(DATABANK[DATA PGTO]=K$2))),""))))</f>
        <v/>
      </c>
      <c r="L45" s="4" t="str" cm="1">
        <f t="array" ref="L45">IF($B45="","",IF(L$2="","",IF(IFERROR(SUM(_xlfn._xlws.FILTER(DATABANK[SAÍDA],(DATABANK[NOME]=$B45)*(DATABANK[DATA PGTO]=L$2))),"")=0,"",IFERROR(SUM(_xlfn._xlws.FILTER(DATABANK[SAÍDA],(DATABANK[NOME]=$B45)*(DATABANK[DATA PGTO]=L$2))),""))))</f>
        <v/>
      </c>
      <c r="M45" s="4" t="str" cm="1">
        <f t="array" ref="M45">IF($B45="","",IF(M$2="","",IF(IFERROR(SUM(_xlfn._xlws.FILTER(DATABANK[SAÍDA],(DATABANK[NOME]=$B45)*(DATABANK[DATA PGTO]=M$2))),"")=0,"",IFERROR(SUM(_xlfn._xlws.FILTER(DATABANK[SAÍDA],(DATABANK[NOME]=$B45)*(DATABANK[DATA PGTO]=M$2))),""))))</f>
        <v/>
      </c>
      <c r="N45" s="4" t="str" cm="1">
        <f t="array" ref="N45">IF($B45="","",IF(N$2="","",IF(IFERROR(SUM(_xlfn._xlws.FILTER(DATABANK[SAÍDA],(DATABANK[NOME]=$B45)*(DATABANK[DATA PGTO]=N$2))),"")=0,"",IFERROR(SUM(_xlfn._xlws.FILTER(DATABANK[SAÍDA],(DATABANK[NOME]=$B45)*(DATABANK[DATA PGTO]=N$2))),""))))</f>
        <v/>
      </c>
      <c r="O45" s="4" t="str" cm="1">
        <f t="array" ref="O45">IF($B45="","",IF(O$2="","",IF(IFERROR(SUM(_xlfn._xlws.FILTER(DATABANK[SAÍDA],(DATABANK[NOME]=$B45)*(DATABANK[DATA PGTO]=O$2))),"")=0,"",IFERROR(SUM(_xlfn._xlws.FILTER(DATABANK[SAÍDA],(DATABANK[NOME]=$B45)*(DATABANK[DATA PGTO]=O$2))),""))))</f>
        <v/>
      </c>
      <c r="P45" s="4" t="str" cm="1">
        <f t="array" ref="P45">IF($B45="","",IF(P$2="","",IF(IFERROR(SUM(_xlfn._xlws.FILTER(DATABANK[SAÍDA],(DATABANK[NOME]=$B45)*(DATABANK[DATA PGTO]=P$2))),"")=0,"",IFERROR(SUM(_xlfn._xlws.FILTER(DATABANK[SAÍDA],(DATABANK[NOME]=$B45)*(DATABANK[DATA PGTO]=P$2))),""))))</f>
        <v/>
      </c>
      <c r="Q45" s="4" t="str" cm="1">
        <f t="array" ref="Q45">IF($B45="","",IF(Q$2="","",IF(IFERROR(SUM(_xlfn._xlws.FILTER(DATABANK[SAÍDA],(DATABANK[NOME]=$B45)*(DATABANK[DATA PGTO]=Q$2))),"")=0,"",IFERROR(SUM(_xlfn._xlws.FILTER(DATABANK[SAÍDA],(DATABANK[NOME]=$B45)*(DATABANK[DATA PGTO]=Q$2))),""))))</f>
        <v/>
      </c>
      <c r="R45" s="4" t="str" cm="1">
        <f t="array" ref="R45">IF($B45="","",IF(R$2="","",IF(IFERROR(SUM(_xlfn._xlws.FILTER(DATABANK[SAÍDA],(DATABANK[NOME]=$B45)*(DATABANK[DATA PGTO]=R$2))),"")=0,"",IFERROR(SUM(_xlfn._xlws.FILTER(DATABANK[SAÍDA],(DATABANK[NOME]=$B45)*(DATABANK[DATA PGTO]=R$2))),""))))</f>
        <v/>
      </c>
      <c r="S45" s="4" t="str" cm="1">
        <f t="array" ref="S45">IF($B45="","",IF(S$2="","",IF(IFERROR(SUM(_xlfn._xlws.FILTER(DATABANK[SAÍDA],(DATABANK[NOME]=$B45)*(DATABANK[DATA PGTO]=S$2))),"")=0,"",IFERROR(SUM(_xlfn._xlws.FILTER(DATABANK[SAÍDA],(DATABANK[NOME]=$B45)*(DATABANK[DATA PGTO]=S$2))),""))))</f>
        <v/>
      </c>
      <c r="T45" s="4" t="str" cm="1">
        <f t="array" ref="T45">IF($B45="","",IF(T$2="","",IF(IFERROR(SUM(_xlfn._xlws.FILTER(DATABANK[SAÍDA],(DATABANK[NOME]=$B45)*(DATABANK[DATA PGTO]=T$2))),"")=0,"",IFERROR(SUM(_xlfn._xlws.FILTER(DATABANK[SAÍDA],(DATABANK[NOME]=$B45)*(DATABANK[DATA PGTO]=T$2))),""))))</f>
        <v/>
      </c>
      <c r="U45" s="4" t="str" cm="1">
        <f t="array" ref="U45">IF($B45="","",IF(U$2="","",IF(IFERROR(SUM(_xlfn._xlws.FILTER(DATABANK[SAÍDA],(DATABANK[NOME]=$B45)*(DATABANK[DATA PGTO]=U$2))),"")=0,"",IFERROR(SUM(_xlfn._xlws.FILTER(DATABANK[SAÍDA],(DATABANK[NOME]=$B45)*(DATABANK[DATA PGTO]=U$2))),""))))</f>
        <v/>
      </c>
      <c r="V45" s="4" t="str" cm="1">
        <f t="array" ref="V45">IF($B45="","",IF(V$2="","",IF(IFERROR(SUM(_xlfn._xlws.FILTER(DATABANK[SAÍDA],(DATABANK[NOME]=$B45)*(DATABANK[DATA PGTO]=V$2))),"")=0,"",IFERROR(SUM(_xlfn._xlws.FILTER(DATABANK[SAÍDA],(DATABANK[NOME]=$B45)*(DATABANK[DATA PGTO]=V$2))),""))))</f>
        <v/>
      </c>
      <c r="W45" s="4" t="str" cm="1">
        <f t="array" ref="W45">IF($B45="","",IF(W$2="","",IF(IFERROR(SUM(_xlfn._xlws.FILTER(DATABANK[SAÍDA],(DATABANK[NOME]=$B45)*(DATABANK[DATA PGTO]=W$2))),"")=0,"",IFERROR(SUM(_xlfn._xlws.FILTER(DATABANK[SAÍDA],(DATABANK[NOME]=$B45)*(DATABANK[DATA PGTO]=W$2))),""))))</f>
        <v/>
      </c>
      <c r="X45" s="4" t="str" cm="1">
        <f t="array" ref="X45">IF($B45="","",IF(X$2="","",IF(IFERROR(SUM(_xlfn._xlws.FILTER(DATABANK[SAÍDA],(DATABANK[NOME]=$B45)*(DATABANK[DATA PGTO]=X$2))),"")=0,"",IFERROR(SUM(_xlfn._xlws.FILTER(DATABANK[SAÍDA],(DATABANK[NOME]=$B45)*(DATABANK[DATA PGTO]=X$2))),""))))</f>
        <v/>
      </c>
      <c r="Y45" s="4" t="str" cm="1">
        <f t="array" ref="Y45">IF($B45="","",IF(Y$2="","",IF(IFERROR(SUM(_xlfn._xlws.FILTER(DATABANK[SAÍDA],(DATABANK[NOME]=$B45)*(DATABANK[DATA PGTO]=Y$2))),"")=0,"",IFERROR(SUM(_xlfn._xlws.FILTER(DATABANK[SAÍDA],(DATABANK[NOME]=$B45)*(DATABANK[DATA PGTO]=Y$2))),""))))</f>
        <v/>
      </c>
      <c r="Z45" s="4" t="str" cm="1">
        <f t="array" ref="Z45">IF($B45="","",IF(Z$2="","",IF(IFERROR(SUM(_xlfn._xlws.FILTER(DATABANK[SAÍDA],(DATABANK[NOME]=$B45)*(DATABANK[DATA PGTO]=Z$2))),"")=0,"",IFERROR(SUM(_xlfn._xlws.FILTER(DATABANK[SAÍDA],(DATABANK[NOME]=$B45)*(DATABANK[DATA PGTO]=Z$2))),""))))</f>
        <v/>
      </c>
      <c r="AA45" s="4" t="str" cm="1">
        <f t="array" ref="AA45">IF($B45="","",IF(AA$2="","",IF(IFERROR(SUM(_xlfn._xlws.FILTER(DATABANK[SAÍDA],(DATABANK[NOME]=$B45)*(DATABANK[DATA PGTO]=AA$2))),"")=0,"",IFERROR(SUM(_xlfn._xlws.FILTER(DATABANK[SAÍDA],(DATABANK[NOME]=$B45)*(DATABANK[DATA PGTO]=AA$2))),""))))</f>
        <v/>
      </c>
      <c r="AB45" s="4" t="str" cm="1">
        <f t="array" ref="AB45">IF($B45="","",IF(AB$2="","",IF(IFERROR(SUM(_xlfn._xlws.FILTER(DATABANK[SAÍDA],(DATABANK[NOME]=$B45)*(DATABANK[DATA PGTO]=AB$2))),"")=0,"",IFERROR(SUM(_xlfn._xlws.FILTER(DATABANK[SAÍDA],(DATABANK[NOME]=$B45)*(DATABANK[DATA PGTO]=AB$2))),""))))</f>
        <v/>
      </c>
      <c r="AC45" s="4" t="str" cm="1">
        <f t="array" ref="AC45">IF($B45="","",IF(AC$2="","",IF(IFERROR(SUM(_xlfn._xlws.FILTER(DATABANK[SAÍDA],(DATABANK[NOME]=$B45)*(DATABANK[DATA PGTO]=AC$2))),"")=0,"",IFERROR(SUM(_xlfn._xlws.FILTER(DATABANK[SAÍDA],(DATABANK[NOME]=$B45)*(DATABANK[DATA PGTO]=AC$2))),""))))</f>
        <v/>
      </c>
      <c r="AD45" s="4" t="str" cm="1">
        <f t="array" ref="AD45">IF($B45="","",IF(AD$2="","",IF(IFERROR(SUM(_xlfn._xlws.FILTER(DATABANK[SAÍDA],(DATABANK[NOME]=$B45)*(DATABANK[DATA PGTO]=AD$2))),"")=0,"",IFERROR(SUM(_xlfn._xlws.FILTER(DATABANK[SAÍDA],(DATABANK[NOME]=$B45)*(DATABANK[DATA PGTO]=AD$2))),""))))</f>
        <v/>
      </c>
      <c r="AE45" s="4" t="str" cm="1">
        <f t="array" ref="AE45">IF($B45="","",IF(AE$2="","",IF(IFERROR(SUM(_xlfn._xlws.FILTER(DATABANK[SAÍDA],(DATABANK[NOME]=$B45)*(DATABANK[DATA PGTO]=AE$2))),"")=0,"",IFERROR(SUM(_xlfn._xlws.FILTER(DATABANK[SAÍDA],(DATABANK[NOME]=$B45)*(DATABANK[DATA PGTO]=AE$2))),""))))</f>
        <v/>
      </c>
      <c r="AF45" s="4" t="str" cm="1">
        <f t="array" ref="AF45">IF($B45="","",IF(AF$2="","",IF(IFERROR(SUM(_xlfn._xlws.FILTER(DATABANK[SAÍDA],(DATABANK[NOME]=$B45)*(DATABANK[DATA PGTO]=AF$2))),"")=0,"",IFERROR(SUM(_xlfn._xlws.FILTER(DATABANK[SAÍDA],(DATABANK[NOME]=$B45)*(DATABANK[DATA PGTO]=AF$2))),""))))</f>
        <v/>
      </c>
      <c r="AG45" s="4" t="str" cm="1">
        <f t="array" ref="AG45">IF($B45="","",IF(AG$2="","",IF(IFERROR(SUM(_xlfn._xlws.FILTER(DATABANK[SAÍDA],(DATABANK[NOME]=$B45)*(DATABANK[DATA PGTO]=AG$2))),"")=0,"",IFERROR(SUM(_xlfn._xlws.FILTER(DATABANK[SAÍDA],(DATABANK[NOME]=$B45)*(DATABANK[DATA PGTO]=AG$2))),""))))</f>
        <v/>
      </c>
      <c r="AH45" s="3"/>
      <c r="AI45" s="3"/>
      <c r="AJ45" s="3"/>
      <c r="AK45" s="3"/>
      <c r="AL45" s="3"/>
      <c r="AM45" s="3"/>
    </row>
    <row r="46" spans="2:39" ht="12" customHeight="1" x14ac:dyDescent="0.25">
      <c r="B46" s="5"/>
      <c r="C46" s="4" t="str" cm="1">
        <f t="array" ref="C46">IF($B46="","",IF(C$2="","",IF(IFERROR(SUM(_xlfn._xlws.FILTER(DATABANK[SAÍDA],(DATABANK[NOME]=$B46)*(DATABANK[DATA PGTO]=C$2))),"")=0,"",IFERROR(SUM(_xlfn._xlws.FILTER(DATABANK[SAÍDA],(DATABANK[NOME]=$B46)*(DATABANK[DATA PGTO]=C$2))),""))))</f>
        <v/>
      </c>
      <c r="D46" s="4" t="str" cm="1">
        <f t="array" ref="D46">IF($B46="","",IF(D$2="","",IF(IFERROR(SUM(_xlfn._xlws.FILTER(DATABANK[SAÍDA],(DATABANK[NOME]=$B46)*(DATABANK[DATA PGTO]=D$2))),"")=0,"",IFERROR(SUM(_xlfn._xlws.FILTER(DATABANK[SAÍDA],(DATABANK[NOME]=$B46)*(DATABANK[DATA PGTO]=D$2))),""))))</f>
        <v/>
      </c>
      <c r="E46" s="4" t="str" cm="1">
        <f t="array" ref="E46">IF($B46="","",IF(E$2="","",IF(IFERROR(SUM(_xlfn._xlws.FILTER(DATABANK[SAÍDA],(DATABANK[NOME]=$B46)*(DATABANK[DATA PGTO]=E$2))),"")=0,"",IFERROR(SUM(_xlfn._xlws.FILTER(DATABANK[SAÍDA],(DATABANK[NOME]=$B46)*(DATABANK[DATA PGTO]=E$2))),""))))</f>
        <v/>
      </c>
      <c r="F46" s="4" t="str" cm="1">
        <f t="array" ref="F46">IF($B46="","",IF(F$2="","",IF(IFERROR(SUM(_xlfn._xlws.FILTER(DATABANK[SAÍDA],(DATABANK[NOME]=$B46)*(DATABANK[DATA PGTO]=F$2))),"")=0,"",IFERROR(SUM(_xlfn._xlws.FILTER(DATABANK[SAÍDA],(DATABANK[NOME]=$B46)*(DATABANK[DATA PGTO]=F$2))),""))))</f>
        <v/>
      </c>
      <c r="G46" s="4" t="str" cm="1">
        <f t="array" ref="G46">IF($B46="","",IF(G$2="","",IF(IFERROR(SUM(_xlfn._xlws.FILTER(DATABANK[SAÍDA],(DATABANK[NOME]=$B46)*(DATABANK[DATA PGTO]=G$2))),"")=0,"",IFERROR(SUM(_xlfn._xlws.FILTER(DATABANK[SAÍDA],(DATABANK[NOME]=$B46)*(DATABANK[DATA PGTO]=G$2))),""))))</f>
        <v/>
      </c>
      <c r="H46" s="4" t="str" cm="1">
        <f t="array" ref="H46">IF($B46="","",IF(H$2="","",IF(IFERROR(SUM(_xlfn._xlws.FILTER(DATABANK[SAÍDA],(DATABANK[NOME]=$B46)*(DATABANK[DATA PGTO]=H$2))),"")=0,"",IFERROR(SUM(_xlfn._xlws.FILTER(DATABANK[SAÍDA],(DATABANK[NOME]=$B46)*(DATABANK[DATA PGTO]=H$2))),""))))</f>
        <v/>
      </c>
      <c r="I46" s="4" t="str" cm="1">
        <f t="array" ref="I46">IF($B46="","",IF(I$2="","",IF(IFERROR(SUM(_xlfn._xlws.FILTER(DATABANK[SAÍDA],(DATABANK[NOME]=$B46)*(DATABANK[DATA PGTO]=I$2))),"")=0,"",IFERROR(SUM(_xlfn._xlws.FILTER(DATABANK[SAÍDA],(DATABANK[NOME]=$B46)*(DATABANK[DATA PGTO]=I$2))),""))))</f>
        <v/>
      </c>
      <c r="J46" s="4" t="str" cm="1">
        <f t="array" ref="J46">IF($B46="","",IF(J$2="","",IF(IFERROR(SUM(_xlfn._xlws.FILTER(DATABANK[SAÍDA],(DATABANK[NOME]=$B46)*(DATABANK[DATA PGTO]=J$2))),"")=0,"",IFERROR(SUM(_xlfn._xlws.FILTER(DATABANK[SAÍDA],(DATABANK[NOME]=$B46)*(DATABANK[DATA PGTO]=J$2))),""))))</f>
        <v/>
      </c>
      <c r="K46" s="4" t="str" cm="1">
        <f t="array" ref="K46">IF($B46="","",IF(K$2="","",IF(IFERROR(SUM(_xlfn._xlws.FILTER(DATABANK[SAÍDA],(DATABANK[NOME]=$B46)*(DATABANK[DATA PGTO]=K$2))),"")=0,"",IFERROR(SUM(_xlfn._xlws.FILTER(DATABANK[SAÍDA],(DATABANK[NOME]=$B46)*(DATABANK[DATA PGTO]=K$2))),""))))</f>
        <v/>
      </c>
      <c r="L46" s="4" t="str" cm="1">
        <f t="array" ref="L46">IF($B46="","",IF(L$2="","",IF(IFERROR(SUM(_xlfn._xlws.FILTER(DATABANK[SAÍDA],(DATABANK[NOME]=$B46)*(DATABANK[DATA PGTO]=L$2))),"")=0,"",IFERROR(SUM(_xlfn._xlws.FILTER(DATABANK[SAÍDA],(DATABANK[NOME]=$B46)*(DATABANK[DATA PGTO]=L$2))),""))))</f>
        <v/>
      </c>
      <c r="M46" s="4" t="str" cm="1">
        <f t="array" ref="M46">IF($B46="","",IF(M$2="","",IF(IFERROR(SUM(_xlfn._xlws.FILTER(DATABANK[SAÍDA],(DATABANK[NOME]=$B46)*(DATABANK[DATA PGTO]=M$2))),"")=0,"",IFERROR(SUM(_xlfn._xlws.FILTER(DATABANK[SAÍDA],(DATABANK[NOME]=$B46)*(DATABANK[DATA PGTO]=M$2))),""))))</f>
        <v/>
      </c>
      <c r="N46" s="4" t="str" cm="1">
        <f t="array" ref="N46">IF($B46="","",IF(N$2="","",IF(IFERROR(SUM(_xlfn._xlws.FILTER(DATABANK[SAÍDA],(DATABANK[NOME]=$B46)*(DATABANK[DATA PGTO]=N$2))),"")=0,"",IFERROR(SUM(_xlfn._xlws.FILTER(DATABANK[SAÍDA],(DATABANK[NOME]=$B46)*(DATABANK[DATA PGTO]=N$2))),""))))</f>
        <v/>
      </c>
      <c r="O46" s="4" t="str" cm="1">
        <f t="array" ref="O46">IF($B46="","",IF(O$2="","",IF(IFERROR(SUM(_xlfn._xlws.FILTER(DATABANK[SAÍDA],(DATABANK[NOME]=$B46)*(DATABANK[DATA PGTO]=O$2))),"")=0,"",IFERROR(SUM(_xlfn._xlws.FILTER(DATABANK[SAÍDA],(DATABANK[NOME]=$B46)*(DATABANK[DATA PGTO]=O$2))),""))))</f>
        <v/>
      </c>
      <c r="P46" s="4" t="str" cm="1">
        <f t="array" ref="P46">IF($B46="","",IF(P$2="","",IF(IFERROR(SUM(_xlfn._xlws.FILTER(DATABANK[SAÍDA],(DATABANK[NOME]=$B46)*(DATABANK[DATA PGTO]=P$2))),"")=0,"",IFERROR(SUM(_xlfn._xlws.FILTER(DATABANK[SAÍDA],(DATABANK[NOME]=$B46)*(DATABANK[DATA PGTO]=P$2))),""))))</f>
        <v/>
      </c>
      <c r="Q46" s="4" t="str" cm="1">
        <f t="array" ref="Q46">IF($B46="","",IF(Q$2="","",IF(IFERROR(SUM(_xlfn._xlws.FILTER(DATABANK[SAÍDA],(DATABANK[NOME]=$B46)*(DATABANK[DATA PGTO]=Q$2))),"")=0,"",IFERROR(SUM(_xlfn._xlws.FILTER(DATABANK[SAÍDA],(DATABANK[NOME]=$B46)*(DATABANK[DATA PGTO]=Q$2))),""))))</f>
        <v/>
      </c>
      <c r="R46" s="4" t="str" cm="1">
        <f t="array" ref="R46">IF($B46="","",IF(R$2="","",IF(IFERROR(SUM(_xlfn._xlws.FILTER(DATABANK[SAÍDA],(DATABANK[NOME]=$B46)*(DATABANK[DATA PGTO]=R$2))),"")=0,"",IFERROR(SUM(_xlfn._xlws.FILTER(DATABANK[SAÍDA],(DATABANK[NOME]=$B46)*(DATABANK[DATA PGTO]=R$2))),""))))</f>
        <v/>
      </c>
      <c r="S46" s="4" t="str" cm="1">
        <f t="array" ref="S46">IF($B46="","",IF(S$2="","",IF(IFERROR(SUM(_xlfn._xlws.FILTER(DATABANK[SAÍDA],(DATABANK[NOME]=$B46)*(DATABANK[DATA PGTO]=S$2))),"")=0,"",IFERROR(SUM(_xlfn._xlws.FILTER(DATABANK[SAÍDA],(DATABANK[NOME]=$B46)*(DATABANK[DATA PGTO]=S$2))),""))))</f>
        <v/>
      </c>
      <c r="T46" s="4" t="str" cm="1">
        <f t="array" ref="T46">IF($B46="","",IF(T$2="","",IF(IFERROR(SUM(_xlfn._xlws.FILTER(DATABANK[SAÍDA],(DATABANK[NOME]=$B46)*(DATABANK[DATA PGTO]=T$2))),"")=0,"",IFERROR(SUM(_xlfn._xlws.FILTER(DATABANK[SAÍDA],(DATABANK[NOME]=$B46)*(DATABANK[DATA PGTO]=T$2))),""))))</f>
        <v/>
      </c>
      <c r="U46" s="4" t="str" cm="1">
        <f t="array" ref="U46">IF($B46="","",IF(U$2="","",IF(IFERROR(SUM(_xlfn._xlws.FILTER(DATABANK[SAÍDA],(DATABANK[NOME]=$B46)*(DATABANK[DATA PGTO]=U$2))),"")=0,"",IFERROR(SUM(_xlfn._xlws.FILTER(DATABANK[SAÍDA],(DATABANK[NOME]=$B46)*(DATABANK[DATA PGTO]=U$2))),""))))</f>
        <v/>
      </c>
      <c r="V46" s="4" t="str" cm="1">
        <f t="array" ref="V46">IF($B46="","",IF(V$2="","",IF(IFERROR(SUM(_xlfn._xlws.FILTER(DATABANK[SAÍDA],(DATABANK[NOME]=$B46)*(DATABANK[DATA PGTO]=V$2))),"")=0,"",IFERROR(SUM(_xlfn._xlws.FILTER(DATABANK[SAÍDA],(DATABANK[NOME]=$B46)*(DATABANK[DATA PGTO]=V$2))),""))))</f>
        <v/>
      </c>
      <c r="W46" s="4" t="str" cm="1">
        <f t="array" ref="W46">IF($B46="","",IF(W$2="","",IF(IFERROR(SUM(_xlfn._xlws.FILTER(DATABANK[SAÍDA],(DATABANK[NOME]=$B46)*(DATABANK[DATA PGTO]=W$2))),"")=0,"",IFERROR(SUM(_xlfn._xlws.FILTER(DATABANK[SAÍDA],(DATABANK[NOME]=$B46)*(DATABANK[DATA PGTO]=W$2))),""))))</f>
        <v/>
      </c>
      <c r="X46" s="4" t="str" cm="1">
        <f t="array" ref="X46">IF($B46="","",IF(X$2="","",IF(IFERROR(SUM(_xlfn._xlws.FILTER(DATABANK[SAÍDA],(DATABANK[NOME]=$B46)*(DATABANK[DATA PGTO]=X$2))),"")=0,"",IFERROR(SUM(_xlfn._xlws.FILTER(DATABANK[SAÍDA],(DATABANK[NOME]=$B46)*(DATABANK[DATA PGTO]=X$2))),""))))</f>
        <v/>
      </c>
      <c r="Y46" s="4" t="str" cm="1">
        <f t="array" ref="Y46">IF($B46="","",IF(Y$2="","",IF(IFERROR(SUM(_xlfn._xlws.FILTER(DATABANK[SAÍDA],(DATABANK[NOME]=$B46)*(DATABANK[DATA PGTO]=Y$2))),"")=0,"",IFERROR(SUM(_xlfn._xlws.FILTER(DATABANK[SAÍDA],(DATABANK[NOME]=$B46)*(DATABANK[DATA PGTO]=Y$2))),""))))</f>
        <v/>
      </c>
      <c r="Z46" s="4" t="str" cm="1">
        <f t="array" ref="Z46">IF($B46="","",IF(Z$2="","",IF(IFERROR(SUM(_xlfn._xlws.FILTER(DATABANK[SAÍDA],(DATABANK[NOME]=$B46)*(DATABANK[DATA PGTO]=Z$2))),"")=0,"",IFERROR(SUM(_xlfn._xlws.FILTER(DATABANK[SAÍDA],(DATABANK[NOME]=$B46)*(DATABANK[DATA PGTO]=Z$2))),""))))</f>
        <v/>
      </c>
      <c r="AA46" s="4" t="str" cm="1">
        <f t="array" ref="AA46">IF($B46="","",IF(AA$2="","",IF(IFERROR(SUM(_xlfn._xlws.FILTER(DATABANK[SAÍDA],(DATABANK[NOME]=$B46)*(DATABANK[DATA PGTO]=AA$2))),"")=0,"",IFERROR(SUM(_xlfn._xlws.FILTER(DATABANK[SAÍDA],(DATABANK[NOME]=$B46)*(DATABANK[DATA PGTO]=AA$2))),""))))</f>
        <v/>
      </c>
      <c r="AB46" s="4" t="str" cm="1">
        <f t="array" ref="AB46">IF($B46="","",IF(AB$2="","",IF(IFERROR(SUM(_xlfn._xlws.FILTER(DATABANK[SAÍDA],(DATABANK[NOME]=$B46)*(DATABANK[DATA PGTO]=AB$2))),"")=0,"",IFERROR(SUM(_xlfn._xlws.FILTER(DATABANK[SAÍDA],(DATABANK[NOME]=$B46)*(DATABANK[DATA PGTO]=AB$2))),""))))</f>
        <v/>
      </c>
      <c r="AC46" s="4" t="str" cm="1">
        <f t="array" ref="AC46">IF($B46="","",IF(AC$2="","",IF(IFERROR(SUM(_xlfn._xlws.FILTER(DATABANK[SAÍDA],(DATABANK[NOME]=$B46)*(DATABANK[DATA PGTO]=AC$2))),"")=0,"",IFERROR(SUM(_xlfn._xlws.FILTER(DATABANK[SAÍDA],(DATABANK[NOME]=$B46)*(DATABANK[DATA PGTO]=AC$2))),""))))</f>
        <v/>
      </c>
      <c r="AD46" s="4" t="str" cm="1">
        <f t="array" ref="AD46">IF($B46="","",IF(AD$2="","",IF(IFERROR(SUM(_xlfn._xlws.FILTER(DATABANK[SAÍDA],(DATABANK[NOME]=$B46)*(DATABANK[DATA PGTO]=AD$2))),"")=0,"",IFERROR(SUM(_xlfn._xlws.FILTER(DATABANK[SAÍDA],(DATABANK[NOME]=$B46)*(DATABANK[DATA PGTO]=AD$2))),""))))</f>
        <v/>
      </c>
      <c r="AE46" s="4" t="str" cm="1">
        <f t="array" ref="AE46">IF($B46="","",IF(AE$2="","",IF(IFERROR(SUM(_xlfn._xlws.FILTER(DATABANK[SAÍDA],(DATABANK[NOME]=$B46)*(DATABANK[DATA PGTO]=AE$2))),"")=0,"",IFERROR(SUM(_xlfn._xlws.FILTER(DATABANK[SAÍDA],(DATABANK[NOME]=$B46)*(DATABANK[DATA PGTO]=AE$2))),""))))</f>
        <v/>
      </c>
      <c r="AF46" s="4" t="str" cm="1">
        <f t="array" ref="AF46">IF($B46="","",IF(AF$2="","",IF(IFERROR(SUM(_xlfn._xlws.FILTER(DATABANK[SAÍDA],(DATABANK[NOME]=$B46)*(DATABANK[DATA PGTO]=AF$2))),"")=0,"",IFERROR(SUM(_xlfn._xlws.FILTER(DATABANK[SAÍDA],(DATABANK[NOME]=$B46)*(DATABANK[DATA PGTO]=AF$2))),""))))</f>
        <v/>
      </c>
      <c r="AG46" s="4" t="str" cm="1">
        <f t="array" ref="AG46">IF($B46="","",IF(AG$2="","",IF(IFERROR(SUM(_xlfn._xlws.FILTER(DATABANK[SAÍDA],(DATABANK[NOME]=$B46)*(DATABANK[DATA PGTO]=AG$2))),"")=0,"",IFERROR(SUM(_xlfn._xlws.FILTER(DATABANK[SAÍDA],(DATABANK[NOME]=$B46)*(DATABANK[DATA PGTO]=AG$2))),""))))</f>
        <v/>
      </c>
      <c r="AH46" s="3"/>
      <c r="AI46" s="3"/>
      <c r="AJ46" s="3"/>
      <c r="AK46" s="3"/>
      <c r="AL46" s="3"/>
      <c r="AM46" s="3"/>
    </row>
    <row r="47" spans="2:39" ht="12" customHeight="1" x14ac:dyDescent="0.25">
      <c r="B47" s="5"/>
      <c r="C47" s="4" t="str" cm="1">
        <f t="array" ref="C47">IF($B47="","",IF(C$2="","",IF(IFERROR(SUM(_xlfn._xlws.FILTER(DATABANK[SAÍDA],(DATABANK[NOME]=$B47)*(DATABANK[DATA PGTO]=C$2))),"")=0,"",IFERROR(SUM(_xlfn._xlws.FILTER(DATABANK[SAÍDA],(DATABANK[NOME]=$B47)*(DATABANK[DATA PGTO]=C$2))),""))))</f>
        <v/>
      </c>
      <c r="D47" s="4" t="str" cm="1">
        <f t="array" ref="D47">IF($B47="","",IF(D$2="","",IF(IFERROR(SUM(_xlfn._xlws.FILTER(DATABANK[SAÍDA],(DATABANK[NOME]=$B47)*(DATABANK[DATA PGTO]=D$2))),"")=0,"",IFERROR(SUM(_xlfn._xlws.FILTER(DATABANK[SAÍDA],(DATABANK[NOME]=$B47)*(DATABANK[DATA PGTO]=D$2))),""))))</f>
        <v/>
      </c>
      <c r="E47" s="4" t="str" cm="1">
        <f t="array" ref="E47">IF($B47="","",IF(E$2="","",IF(IFERROR(SUM(_xlfn._xlws.FILTER(DATABANK[SAÍDA],(DATABANK[NOME]=$B47)*(DATABANK[DATA PGTO]=E$2))),"")=0,"",IFERROR(SUM(_xlfn._xlws.FILTER(DATABANK[SAÍDA],(DATABANK[NOME]=$B47)*(DATABANK[DATA PGTO]=E$2))),""))))</f>
        <v/>
      </c>
      <c r="F47" s="4" t="str" cm="1">
        <f t="array" ref="F47">IF($B47="","",IF(F$2="","",IF(IFERROR(SUM(_xlfn._xlws.FILTER(DATABANK[SAÍDA],(DATABANK[NOME]=$B47)*(DATABANK[DATA PGTO]=F$2))),"")=0,"",IFERROR(SUM(_xlfn._xlws.FILTER(DATABANK[SAÍDA],(DATABANK[NOME]=$B47)*(DATABANK[DATA PGTO]=F$2))),""))))</f>
        <v/>
      </c>
      <c r="G47" s="4" t="str" cm="1">
        <f t="array" ref="G47">IF($B47="","",IF(G$2="","",IF(IFERROR(SUM(_xlfn._xlws.FILTER(DATABANK[SAÍDA],(DATABANK[NOME]=$B47)*(DATABANK[DATA PGTO]=G$2))),"")=0,"",IFERROR(SUM(_xlfn._xlws.FILTER(DATABANK[SAÍDA],(DATABANK[NOME]=$B47)*(DATABANK[DATA PGTO]=G$2))),""))))</f>
        <v/>
      </c>
      <c r="H47" s="4" t="str" cm="1">
        <f t="array" ref="H47">IF($B47="","",IF(H$2="","",IF(IFERROR(SUM(_xlfn._xlws.FILTER(DATABANK[SAÍDA],(DATABANK[NOME]=$B47)*(DATABANK[DATA PGTO]=H$2))),"")=0,"",IFERROR(SUM(_xlfn._xlws.FILTER(DATABANK[SAÍDA],(DATABANK[NOME]=$B47)*(DATABANK[DATA PGTO]=H$2))),""))))</f>
        <v/>
      </c>
      <c r="I47" s="4" t="str" cm="1">
        <f t="array" ref="I47">IF($B47="","",IF(I$2="","",IF(IFERROR(SUM(_xlfn._xlws.FILTER(DATABANK[SAÍDA],(DATABANK[NOME]=$B47)*(DATABANK[DATA PGTO]=I$2))),"")=0,"",IFERROR(SUM(_xlfn._xlws.FILTER(DATABANK[SAÍDA],(DATABANK[NOME]=$B47)*(DATABANK[DATA PGTO]=I$2))),""))))</f>
        <v/>
      </c>
      <c r="J47" s="4" t="str" cm="1">
        <f t="array" ref="J47">IF($B47="","",IF(J$2="","",IF(IFERROR(SUM(_xlfn._xlws.FILTER(DATABANK[SAÍDA],(DATABANK[NOME]=$B47)*(DATABANK[DATA PGTO]=J$2))),"")=0,"",IFERROR(SUM(_xlfn._xlws.FILTER(DATABANK[SAÍDA],(DATABANK[NOME]=$B47)*(DATABANK[DATA PGTO]=J$2))),""))))</f>
        <v/>
      </c>
      <c r="K47" s="4" t="str" cm="1">
        <f t="array" ref="K47">IF($B47="","",IF(K$2="","",IF(IFERROR(SUM(_xlfn._xlws.FILTER(DATABANK[SAÍDA],(DATABANK[NOME]=$B47)*(DATABANK[DATA PGTO]=K$2))),"")=0,"",IFERROR(SUM(_xlfn._xlws.FILTER(DATABANK[SAÍDA],(DATABANK[NOME]=$B47)*(DATABANK[DATA PGTO]=K$2))),""))))</f>
        <v/>
      </c>
      <c r="L47" s="4" t="str" cm="1">
        <f t="array" ref="L47">IF($B47="","",IF(L$2="","",IF(IFERROR(SUM(_xlfn._xlws.FILTER(DATABANK[SAÍDA],(DATABANK[NOME]=$B47)*(DATABANK[DATA PGTO]=L$2))),"")=0,"",IFERROR(SUM(_xlfn._xlws.FILTER(DATABANK[SAÍDA],(DATABANK[NOME]=$B47)*(DATABANK[DATA PGTO]=L$2))),""))))</f>
        <v/>
      </c>
      <c r="M47" s="4" t="str" cm="1">
        <f t="array" ref="M47">IF($B47="","",IF(M$2="","",IF(IFERROR(SUM(_xlfn._xlws.FILTER(DATABANK[SAÍDA],(DATABANK[NOME]=$B47)*(DATABANK[DATA PGTO]=M$2))),"")=0,"",IFERROR(SUM(_xlfn._xlws.FILTER(DATABANK[SAÍDA],(DATABANK[NOME]=$B47)*(DATABANK[DATA PGTO]=M$2))),""))))</f>
        <v/>
      </c>
      <c r="N47" s="4" t="str" cm="1">
        <f t="array" ref="N47">IF($B47="","",IF(N$2="","",IF(IFERROR(SUM(_xlfn._xlws.FILTER(DATABANK[SAÍDA],(DATABANK[NOME]=$B47)*(DATABANK[DATA PGTO]=N$2))),"")=0,"",IFERROR(SUM(_xlfn._xlws.FILTER(DATABANK[SAÍDA],(DATABANK[NOME]=$B47)*(DATABANK[DATA PGTO]=N$2))),""))))</f>
        <v/>
      </c>
      <c r="O47" s="4" t="str" cm="1">
        <f t="array" ref="O47">IF($B47="","",IF(O$2="","",IF(IFERROR(SUM(_xlfn._xlws.FILTER(DATABANK[SAÍDA],(DATABANK[NOME]=$B47)*(DATABANK[DATA PGTO]=O$2))),"")=0,"",IFERROR(SUM(_xlfn._xlws.FILTER(DATABANK[SAÍDA],(DATABANK[NOME]=$B47)*(DATABANK[DATA PGTO]=O$2))),""))))</f>
        <v/>
      </c>
      <c r="P47" s="4" t="str" cm="1">
        <f t="array" ref="P47">IF($B47="","",IF(P$2="","",IF(IFERROR(SUM(_xlfn._xlws.FILTER(DATABANK[SAÍDA],(DATABANK[NOME]=$B47)*(DATABANK[DATA PGTO]=P$2))),"")=0,"",IFERROR(SUM(_xlfn._xlws.FILTER(DATABANK[SAÍDA],(DATABANK[NOME]=$B47)*(DATABANK[DATA PGTO]=P$2))),""))))</f>
        <v/>
      </c>
      <c r="Q47" s="4" t="str" cm="1">
        <f t="array" ref="Q47">IF($B47="","",IF(Q$2="","",IF(IFERROR(SUM(_xlfn._xlws.FILTER(DATABANK[SAÍDA],(DATABANK[NOME]=$B47)*(DATABANK[DATA PGTO]=Q$2))),"")=0,"",IFERROR(SUM(_xlfn._xlws.FILTER(DATABANK[SAÍDA],(DATABANK[NOME]=$B47)*(DATABANK[DATA PGTO]=Q$2))),""))))</f>
        <v/>
      </c>
      <c r="R47" s="4" t="str" cm="1">
        <f t="array" ref="R47">IF($B47="","",IF(R$2="","",IF(IFERROR(SUM(_xlfn._xlws.FILTER(DATABANK[SAÍDA],(DATABANK[NOME]=$B47)*(DATABANK[DATA PGTO]=R$2))),"")=0,"",IFERROR(SUM(_xlfn._xlws.FILTER(DATABANK[SAÍDA],(DATABANK[NOME]=$B47)*(DATABANK[DATA PGTO]=R$2))),""))))</f>
        <v/>
      </c>
      <c r="S47" s="4" t="str" cm="1">
        <f t="array" ref="S47">IF($B47="","",IF(S$2="","",IF(IFERROR(SUM(_xlfn._xlws.FILTER(DATABANK[SAÍDA],(DATABANK[NOME]=$B47)*(DATABANK[DATA PGTO]=S$2))),"")=0,"",IFERROR(SUM(_xlfn._xlws.FILTER(DATABANK[SAÍDA],(DATABANK[NOME]=$B47)*(DATABANK[DATA PGTO]=S$2))),""))))</f>
        <v/>
      </c>
      <c r="T47" s="4" t="str" cm="1">
        <f t="array" ref="T47">IF($B47="","",IF(T$2="","",IF(IFERROR(SUM(_xlfn._xlws.FILTER(DATABANK[SAÍDA],(DATABANK[NOME]=$B47)*(DATABANK[DATA PGTO]=T$2))),"")=0,"",IFERROR(SUM(_xlfn._xlws.FILTER(DATABANK[SAÍDA],(DATABANK[NOME]=$B47)*(DATABANK[DATA PGTO]=T$2))),""))))</f>
        <v/>
      </c>
      <c r="U47" s="4" t="str" cm="1">
        <f t="array" ref="U47">IF($B47="","",IF(U$2="","",IF(IFERROR(SUM(_xlfn._xlws.FILTER(DATABANK[SAÍDA],(DATABANK[NOME]=$B47)*(DATABANK[DATA PGTO]=U$2))),"")=0,"",IFERROR(SUM(_xlfn._xlws.FILTER(DATABANK[SAÍDA],(DATABANK[NOME]=$B47)*(DATABANK[DATA PGTO]=U$2))),""))))</f>
        <v/>
      </c>
      <c r="V47" s="4" t="str" cm="1">
        <f t="array" ref="V47">IF($B47="","",IF(V$2="","",IF(IFERROR(SUM(_xlfn._xlws.FILTER(DATABANK[SAÍDA],(DATABANK[NOME]=$B47)*(DATABANK[DATA PGTO]=V$2))),"")=0,"",IFERROR(SUM(_xlfn._xlws.FILTER(DATABANK[SAÍDA],(DATABANK[NOME]=$B47)*(DATABANK[DATA PGTO]=V$2))),""))))</f>
        <v/>
      </c>
      <c r="W47" s="4" t="str" cm="1">
        <f t="array" ref="W47">IF($B47="","",IF(W$2="","",IF(IFERROR(SUM(_xlfn._xlws.FILTER(DATABANK[SAÍDA],(DATABANK[NOME]=$B47)*(DATABANK[DATA PGTO]=W$2))),"")=0,"",IFERROR(SUM(_xlfn._xlws.FILTER(DATABANK[SAÍDA],(DATABANK[NOME]=$B47)*(DATABANK[DATA PGTO]=W$2))),""))))</f>
        <v/>
      </c>
      <c r="X47" s="4" t="str" cm="1">
        <f t="array" ref="X47">IF($B47="","",IF(X$2="","",IF(IFERROR(SUM(_xlfn._xlws.FILTER(DATABANK[SAÍDA],(DATABANK[NOME]=$B47)*(DATABANK[DATA PGTO]=X$2))),"")=0,"",IFERROR(SUM(_xlfn._xlws.FILTER(DATABANK[SAÍDA],(DATABANK[NOME]=$B47)*(DATABANK[DATA PGTO]=X$2))),""))))</f>
        <v/>
      </c>
      <c r="Y47" s="4" t="str" cm="1">
        <f t="array" ref="Y47">IF($B47="","",IF(Y$2="","",IF(IFERROR(SUM(_xlfn._xlws.FILTER(DATABANK[SAÍDA],(DATABANK[NOME]=$B47)*(DATABANK[DATA PGTO]=Y$2))),"")=0,"",IFERROR(SUM(_xlfn._xlws.FILTER(DATABANK[SAÍDA],(DATABANK[NOME]=$B47)*(DATABANK[DATA PGTO]=Y$2))),""))))</f>
        <v/>
      </c>
      <c r="Z47" s="4" t="str" cm="1">
        <f t="array" ref="Z47">IF($B47="","",IF(Z$2="","",IF(IFERROR(SUM(_xlfn._xlws.FILTER(DATABANK[SAÍDA],(DATABANK[NOME]=$B47)*(DATABANK[DATA PGTO]=Z$2))),"")=0,"",IFERROR(SUM(_xlfn._xlws.FILTER(DATABANK[SAÍDA],(DATABANK[NOME]=$B47)*(DATABANK[DATA PGTO]=Z$2))),""))))</f>
        <v/>
      </c>
      <c r="AA47" s="4" t="str" cm="1">
        <f t="array" ref="AA47">IF($B47="","",IF(AA$2="","",IF(IFERROR(SUM(_xlfn._xlws.FILTER(DATABANK[SAÍDA],(DATABANK[NOME]=$B47)*(DATABANK[DATA PGTO]=AA$2))),"")=0,"",IFERROR(SUM(_xlfn._xlws.FILTER(DATABANK[SAÍDA],(DATABANK[NOME]=$B47)*(DATABANK[DATA PGTO]=AA$2))),""))))</f>
        <v/>
      </c>
      <c r="AB47" s="4" t="str" cm="1">
        <f t="array" ref="AB47">IF($B47="","",IF(AB$2="","",IF(IFERROR(SUM(_xlfn._xlws.FILTER(DATABANK[SAÍDA],(DATABANK[NOME]=$B47)*(DATABANK[DATA PGTO]=AB$2))),"")=0,"",IFERROR(SUM(_xlfn._xlws.FILTER(DATABANK[SAÍDA],(DATABANK[NOME]=$B47)*(DATABANK[DATA PGTO]=AB$2))),""))))</f>
        <v/>
      </c>
      <c r="AC47" s="4" t="str" cm="1">
        <f t="array" ref="AC47">IF($B47="","",IF(AC$2="","",IF(IFERROR(SUM(_xlfn._xlws.FILTER(DATABANK[SAÍDA],(DATABANK[NOME]=$B47)*(DATABANK[DATA PGTO]=AC$2))),"")=0,"",IFERROR(SUM(_xlfn._xlws.FILTER(DATABANK[SAÍDA],(DATABANK[NOME]=$B47)*(DATABANK[DATA PGTO]=AC$2))),""))))</f>
        <v/>
      </c>
      <c r="AD47" s="4" t="str" cm="1">
        <f t="array" ref="AD47">IF($B47="","",IF(AD$2="","",IF(IFERROR(SUM(_xlfn._xlws.FILTER(DATABANK[SAÍDA],(DATABANK[NOME]=$B47)*(DATABANK[DATA PGTO]=AD$2))),"")=0,"",IFERROR(SUM(_xlfn._xlws.FILTER(DATABANK[SAÍDA],(DATABANK[NOME]=$B47)*(DATABANK[DATA PGTO]=AD$2))),""))))</f>
        <v/>
      </c>
      <c r="AE47" s="4" t="str" cm="1">
        <f t="array" ref="AE47">IF($B47="","",IF(AE$2="","",IF(IFERROR(SUM(_xlfn._xlws.FILTER(DATABANK[SAÍDA],(DATABANK[NOME]=$B47)*(DATABANK[DATA PGTO]=AE$2))),"")=0,"",IFERROR(SUM(_xlfn._xlws.FILTER(DATABANK[SAÍDA],(DATABANK[NOME]=$B47)*(DATABANK[DATA PGTO]=AE$2))),""))))</f>
        <v/>
      </c>
      <c r="AF47" s="4" t="str" cm="1">
        <f t="array" ref="AF47">IF($B47="","",IF(AF$2="","",IF(IFERROR(SUM(_xlfn._xlws.FILTER(DATABANK[SAÍDA],(DATABANK[NOME]=$B47)*(DATABANK[DATA PGTO]=AF$2))),"")=0,"",IFERROR(SUM(_xlfn._xlws.FILTER(DATABANK[SAÍDA],(DATABANK[NOME]=$B47)*(DATABANK[DATA PGTO]=AF$2))),""))))</f>
        <v/>
      </c>
      <c r="AG47" s="4" t="str" cm="1">
        <f t="array" ref="AG47">IF($B47="","",IF(AG$2="","",IF(IFERROR(SUM(_xlfn._xlws.FILTER(DATABANK[SAÍDA],(DATABANK[NOME]=$B47)*(DATABANK[DATA PGTO]=AG$2))),"")=0,"",IFERROR(SUM(_xlfn._xlws.FILTER(DATABANK[SAÍDA],(DATABANK[NOME]=$B47)*(DATABANK[DATA PGTO]=AG$2))),""))))</f>
        <v/>
      </c>
      <c r="AH47" s="3"/>
      <c r="AI47" s="3"/>
      <c r="AJ47" s="3"/>
      <c r="AK47" s="3"/>
      <c r="AL47" s="3"/>
      <c r="AM47" s="3"/>
    </row>
    <row r="48" spans="2:39" ht="12" customHeight="1" x14ac:dyDescent="0.25">
      <c r="B48" s="5"/>
      <c r="C48" s="4" t="str" cm="1">
        <f t="array" ref="C48">IF($B48="","",IF(C$2="","",IF(IFERROR(SUM(_xlfn._xlws.FILTER(DATABANK[SAÍDA],(DATABANK[NOME]=$B48)*(DATABANK[DATA PGTO]=C$2))),"")=0,"",IFERROR(SUM(_xlfn._xlws.FILTER(DATABANK[SAÍDA],(DATABANK[NOME]=$B48)*(DATABANK[DATA PGTO]=C$2))),""))))</f>
        <v/>
      </c>
      <c r="D48" s="4" t="str" cm="1">
        <f t="array" ref="D48">IF($B48="","",IF(D$2="","",IF(IFERROR(SUM(_xlfn._xlws.FILTER(DATABANK[SAÍDA],(DATABANK[NOME]=$B48)*(DATABANK[DATA PGTO]=D$2))),"")=0,"",IFERROR(SUM(_xlfn._xlws.FILTER(DATABANK[SAÍDA],(DATABANK[NOME]=$B48)*(DATABANK[DATA PGTO]=D$2))),""))))</f>
        <v/>
      </c>
      <c r="E48" s="4" t="str" cm="1">
        <f t="array" ref="E48">IF($B48="","",IF(E$2="","",IF(IFERROR(SUM(_xlfn._xlws.FILTER(DATABANK[SAÍDA],(DATABANK[NOME]=$B48)*(DATABANK[DATA PGTO]=E$2))),"")=0,"",IFERROR(SUM(_xlfn._xlws.FILTER(DATABANK[SAÍDA],(DATABANK[NOME]=$B48)*(DATABANK[DATA PGTO]=E$2))),""))))</f>
        <v/>
      </c>
      <c r="F48" s="4" t="str" cm="1">
        <f t="array" ref="F48">IF($B48="","",IF(F$2="","",IF(IFERROR(SUM(_xlfn._xlws.FILTER(DATABANK[SAÍDA],(DATABANK[NOME]=$B48)*(DATABANK[DATA PGTO]=F$2))),"")=0,"",IFERROR(SUM(_xlfn._xlws.FILTER(DATABANK[SAÍDA],(DATABANK[NOME]=$B48)*(DATABANK[DATA PGTO]=F$2))),""))))</f>
        <v/>
      </c>
      <c r="G48" s="4" t="str" cm="1">
        <f t="array" ref="G48">IF($B48="","",IF(G$2="","",IF(IFERROR(SUM(_xlfn._xlws.FILTER(DATABANK[SAÍDA],(DATABANK[NOME]=$B48)*(DATABANK[DATA PGTO]=G$2))),"")=0,"",IFERROR(SUM(_xlfn._xlws.FILTER(DATABANK[SAÍDA],(DATABANK[NOME]=$B48)*(DATABANK[DATA PGTO]=G$2))),""))))</f>
        <v/>
      </c>
      <c r="H48" s="4" t="str" cm="1">
        <f t="array" ref="H48">IF($B48="","",IF(H$2="","",IF(IFERROR(SUM(_xlfn._xlws.FILTER(DATABANK[SAÍDA],(DATABANK[NOME]=$B48)*(DATABANK[DATA PGTO]=H$2))),"")=0,"",IFERROR(SUM(_xlfn._xlws.FILTER(DATABANK[SAÍDA],(DATABANK[NOME]=$B48)*(DATABANK[DATA PGTO]=H$2))),""))))</f>
        <v/>
      </c>
      <c r="I48" s="4" t="str" cm="1">
        <f t="array" ref="I48">IF($B48="","",IF(I$2="","",IF(IFERROR(SUM(_xlfn._xlws.FILTER(DATABANK[SAÍDA],(DATABANK[NOME]=$B48)*(DATABANK[DATA PGTO]=I$2))),"")=0,"",IFERROR(SUM(_xlfn._xlws.FILTER(DATABANK[SAÍDA],(DATABANK[NOME]=$B48)*(DATABANK[DATA PGTO]=I$2))),""))))</f>
        <v/>
      </c>
      <c r="J48" s="4" t="str" cm="1">
        <f t="array" ref="J48">IF($B48="","",IF(J$2="","",IF(IFERROR(SUM(_xlfn._xlws.FILTER(DATABANK[SAÍDA],(DATABANK[NOME]=$B48)*(DATABANK[DATA PGTO]=J$2))),"")=0,"",IFERROR(SUM(_xlfn._xlws.FILTER(DATABANK[SAÍDA],(DATABANK[NOME]=$B48)*(DATABANK[DATA PGTO]=J$2))),""))))</f>
        <v/>
      </c>
      <c r="K48" s="4" t="str" cm="1">
        <f t="array" ref="K48">IF($B48="","",IF(K$2="","",IF(IFERROR(SUM(_xlfn._xlws.FILTER(DATABANK[SAÍDA],(DATABANK[NOME]=$B48)*(DATABANK[DATA PGTO]=K$2))),"")=0,"",IFERROR(SUM(_xlfn._xlws.FILTER(DATABANK[SAÍDA],(DATABANK[NOME]=$B48)*(DATABANK[DATA PGTO]=K$2))),""))))</f>
        <v/>
      </c>
      <c r="L48" s="4" t="str" cm="1">
        <f t="array" ref="L48">IF($B48="","",IF(L$2="","",IF(IFERROR(SUM(_xlfn._xlws.FILTER(DATABANK[SAÍDA],(DATABANK[NOME]=$B48)*(DATABANK[DATA PGTO]=L$2))),"")=0,"",IFERROR(SUM(_xlfn._xlws.FILTER(DATABANK[SAÍDA],(DATABANK[NOME]=$B48)*(DATABANK[DATA PGTO]=L$2))),""))))</f>
        <v/>
      </c>
      <c r="M48" s="4" t="str" cm="1">
        <f t="array" ref="M48">IF($B48="","",IF(M$2="","",IF(IFERROR(SUM(_xlfn._xlws.FILTER(DATABANK[SAÍDA],(DATABANK[NOME]=$B48)*(DATABANK[DATA PGTO]=M$2))),"")=0,"",IFERROR(SUM(_xlfn._xlws.FILTER(DATABANK[SAÍDA],(DATABANK[NOME]=$B48)*(DATABANK[DATA PGTO]=M$2))),""))))</f>
        <v/>
      </c>
      <c r="N48" s="4" t="str" cm="1">
        <f t="array" ref="N48">IF($B48="","",IF(N$2="","",IF(IFERROR(SUM(_xlfn._xlws.FILTER(DATABANK[SAÍDA],(DATABANK[NOME]=$B48)*(DATABANK[DATA PGTO]=N$2))),"")=0,"",IFERROR(SUM(_xlfn._xlws.FILTER(DATABANK[SAÍDA],(DATABANK[NOME]=$B48)*(DATABANK[DATA PGTO]=N$2))),""))))</f>
        <v/>
      </c>
      <c r="O48" s="4" t="str" cm="1">
        <f t="array" ref="O48">IF($B48="","",IF(O$2="","",IF(IFERROR(SUM(_xlfn._xlws.FILTER(DATABANK[SAÍDA],(DATABANK[NOME]=$B48)*(DATABANK[DATA PGTO]=O$2))),"")=0,"",IFERROR(SUM(_xlfn._xlws.FILTER(DATABANK[SAÍDA],(DATABANK[NOME]=$B48)*(DATABANK[DATA PGTO]=O$2))),""))))</f>
        <v/>
      </c>
      <c r="P48" s="4" t="str" cm="1">
        <f t="array" ref="P48">IF($B48="","",IF(P$2="","",IF(IFERROR(SUM(_xlfn._xlws.FILTER(DATABANK[SAÍDA],(DATABANK[NOME]=$B48)*(DATABANK[DATA PGTO]=P$2))),"")=0,"",IFERROR(SUM(_xlfn._xlws.FILTER(DATABANK[SAÍDA],(DATABANK[NOME]=$B48)*(DATABANK[DATA PGTO]=P$2))),""))))</f>
        <v/>
      </c>
      <c r="Q48" s="4" t="str" cm="1">
        <f t="array" ref="Q48">IF($B48="","",IF(Q$2="","",IF(IFERROR(SUM(_xlfn._xlws.FILTER(DATABANK[SAÍDA],(DATABANK[NOME]=$B48)*(DATABANK[DATA PGTO]=Q$2))),"")=0,"",IFERROR(SUM(_xlfn._xlws.FILTER(DATABANK[SAÍDA],(DATABANK[NOME]=$B48)*(DATABANK[DATA PGTO]=Q$2))),""))))</f>
        <v/>
      </c>
      <c r="R48" s="4" t="str" cm="1">
        <f t="array" ref="R48">IF($B48="","",IF(R$2="","",IF(IFERROR(SUM(_xlfn._xlws.FILTER(DATABANK[SAÍDA],(DATABANK[NOME]=$B48)*(DATABANK[DATA PGTO]=R$2))),"")=0,"",IFERROR(SUM(_xlfn._xlws.FILTER(DATABANK[SAÍDA],(DATABANK[NOME]=$B48)*(DATABANK[DATA PGTO]=R$2))),""))))</f>
        <v/>
      </c>
      <c r="S48" s="4" t="str" cm="1">
        <f t="array" ref="S48">IF($B48="","",IF(S$2="","",IF(IFERROR(SUM(_xlfn._xlws.FILTER(DATABANK[SAÍDA],(DATABANK[NOME]=$B48)*(DATABANK[DATA PGTO]=S$2))),"")=0,"",IFERROR(SUM(_xlfn._xlws.FILTER(DATABANK[SAÍDA],(DATABANK[NOME]=$B48)*(DATABANK[DATA PGTO]=S$2))),""))))</f>
        <v/>
      </c>
      <c r="T48" s="4" t="str" cm="1">
        <f t="array" ref="T48">IF($B48="","",IF(T$2="","",IF(IFERROR(SUM(_xlfn._xlws.FILTER(DATABANK[SAÍDA],(DATABANK[NOME]=$B48)*(DATABANK[DATA PGTO]=T$2))),"")=0,"",IFERROR(SUM(_xlfn._xlws.FILTER(DATABANK[SAÍDA],(DATABANK[NOME]=$B48)*(DATABANK[DATA PGTO]=T$2))),""))))</f>
        <v/>
      </c>
      <c r="U48" s="4" t="str" cm="1">
        <f t="array" ref="U48">IF($B48="","",IF(U$2="","",IF(IFERROR(SUM(_xlfn._xlws.FILTER(DATABANK[SAÍDA],(DATABANK[NOME]=$B48)*(DATABANK[DATA PGTO]=U$2))),"")=0,"",IFERROR(SUM(_xlfn._xlws.FILTER(DATABANK[SAÍDA],(DATABANK[NOME]=$B48)*(DATABANK[DATA PGTO]=U$2))),""))))</f>
        <v/>
      </c>
      <c r="V48" s="4" t="str" cm="1">
        <f t="array" ref="V48">IF($B48="","",IF(V$2="","",IF(IFERROR(SUM(_xlfn._xlws.FILTER(DATABANK[SAÍDA],(DATABANK[NOME]=$B48)*(DATABANK[DATA PGTO]=V$2))),"")=0,"",IFERROR(SUM(_xlfn._xlws.FILTER(DATABANK[SAÍDA],(DATABANK[NOME]=$B48)*(DATABANK[DATA PGTO]=V$2))),""))))</f>
        <v/>
      </c>
      <c r="W48" s="4" t="str" cm="1">
        <f t="array" ref="W48">IF($B48="","",IF(W$2="","",IF(IFERROR(SUM(_xlfn._xlws.FILTER(DATABANK[SAÍDA],(DATABANK[NOME]=$B48)*(DATABANK[DATA PGTO]=W$2))),"")=0,"",IFERROR(SUM(_xlfn._xlws.FILTER(DATABANK[SAÍDA],(DATABANK[NOME]=$B48)*(DATABANK[DATA PGTO]=W$2))),""))))</f>
        <v/>
      </c>
      <c r="X48" s="4" t="str" cm="1">
        <f t="array" ref="X48">IF($B48="","",IF(X$2="","",IF(IFERROR(SUM(_xlfn._xlws.FILTER(DATABANK[SAÍDA],(DATABANK[NOME]=$B48)*(DATABANK[DATA PGTO]=X$2))),"")=0,"",IFERROR(SUM(_xlfn._xlws.FILTER(DATABANK[SAÍDA],(DATABANK[NOME]=$B48)*(DATABANK[DATA PGTO]=X$2))),""))))</f>
        <v/>
      </c>
      <c r="Y48" s="4" t="str" cm="1">
        <f t="array" ref="Y48">IF($B48="","",IF(Y$2="","",IF(IFERROR(SUM(_xlfn._xlws.FILTER(DATABANK[SAÍDA],(DATABANK[NOME]=$B48)*(DATABANK[DATA PGTO]=Y$2))),"")=0,"",IFERROR(SUM(_xlfn._xlws.FILTER(DATABANK[SAÍDA],(DATABANK[NOME]=$B48)*(DATABANK[DATA PGTO]=Y$2))),""))))</f>
        <v/>
      </c>
      <c r="Z48" s="4" t="str" cm="1">
        <f t="array" ref="Z48">IF($B48="","",IF(Z$2="","",IF(IFERROR(SUM(_xlfn._xlws.FILTER(DATABANK[SAÍDA],(DATABANK[NOME]=$B48)*(DATABANK[DATA PGTO]=Z$2))),"")=0,"",IFERROR(SUM(_xlfn._xlws.FILTER(DATABANK[SAÍDA],(DATABANK[NOME]=$B48)*(DATABANK[DATA PGTO]=Z$2))),""))))</f>
        <v/>
      </c>
      <c r="AA48" s="4" t="str" cm="1">
        <f t="array" ref="AA48">IF($B48="","",IF(AA$2="","",IF(IFERROR(SUM(_xlfn._xlws.FILTER(DATABANK[SAÍDA],(DATABANK[NOME]=$B48)*(DATABANK[DATA PGTO]=AA$2))),"")=0,"",IFERROR(SUM(_xlfn._xlws.FILTER(DATABANK[SAÍDA],(DATABANK[NOME]=$B48)*(DATABANK[DATA PGTO]=AA$2))),""))))</f>
        <v/>
      </c>
      <c r="AB48" s="4" t="str" cm="1">
        <f t="array" ref="AB48">IF($B48="","",IF(AB$2="","",IF(IFERROR(SUM(_xlfn._xlws.FILTER(DATABANK[SAÍDA],(DATABANK[NOME]=$B48)*(DATABANK[DATA PGTO]=AB$2))),"")=0,"",IFERROR(SUM(_xlfn._xlws.FILTER(DATABANK[SAÍDA],(DATABANK[NOME]=$B48)*(DATABANK[DATA PGTO]=AB$2))),""))))</f>
        <v/>
      </c>
      <c r="AC48" s="4" t="str" cm="1">
        <f t="array" ref="AC48">IF($B48="","",IF(AC$2="","",IF(IFERROR(SUM(_xlfn._xlws.FILTER(DATABANK[SAÍDA],(DATABANK[NOME]=$B48)*(DATABANK[DATA PGTO]=AC$2))),"")=0,"",IFERROR(SUM(_xlfn._xlws.FILTER(DATABANK[SAÍDA],(DATABANK[NOME]=$B48)*(DATABANK[DATA PGTO]=AC$2))),""))))</f>
        <v/>
      </c>
      <c r="AD48" s="4" t="str" cm="1">
        <f t="array" ref="AD48">IF($B48="","",IF(AD$2="","",IF(IFERROR(SUM(_xlfn._xlws.FILTER(DATABANK[SAÍDA],(DATABANK[NOME]=$B48)*(DATABANK[DATA PGTO]=AD$2))),"")=0,"",IFERROR(SUM(_xlfn._xlws.FILTER(DATABANK[SAÍDA],(DATABANK[NOME]=$B48)*(DATABANK[DATA PGTO]=AD$2))),""))))</f>
        <v/>
      </c>
      <c r="AE48" s="4" t="str" cm="1">
        <f t="array" ref="AE48">IF($B48="","",IF(AE$2="","",IF(IFERROR(SUM(_xlfn._xlws.FILTER(DATABANK[SAÍDA],(DATABANK[NOME]=$B48)*(DATABANK[DATA PGTO]=AE$2))),"")=0,"",IFERROR(SUM(_xlfn._xlws.FILTER(DATABANK[SAÍDA],(DATABANK[NOME]=$B48)*(DATABANK[DATA PGTO]=AE$2))),""))))</f>
        <v/>
      </c>
      <c r="AF48" s="4" t="str" cm="1">
        <f t="array" ref="AF48">IF($B48="","",IF(AF$2="","",IF(IFERROR(SUM(_xlfn._xlws.FILTER(DATABANK[SAÍDA],(DATABANK[NOME]=$B48)*(DATABANK[DATA PGTO]=AF$2))),"")=0,"",IFERROR(SUM(_xlfn._xlws.FILTER(DATABANK[SAÍDA],(DATABANK[NOME]=$B48)*(DATABANK[DATA PGTO]=AF$2))),""))))</f>
        <v/>
      </c>
      <c r="AG48" s="4" t="str" cm="1">
        <f t="array" ref="AG48">IF($B48="","",IF(AG$2="","",IF(IFERROR(SUM(_xlfn._xlws.FILTER(DATABANK[SAÍDA],(DATABANK[NOME]=$B48)*(DATABANK[DATA PGTO]=AG$2))),"")=0,"",IFERROR(SUM(_xlfn._xlws.FILTER(DATABANK[SAÍDA],(DATABANK[NOME]=$B48)*(DATABANK[DATA PGTO]=AG$2))),""))))</f>
        <v/>
      </c>
      <c r="AH48" s="3"/>
      <c r="AI48" s="3"/>
      <c r="AJ48" s="3"/>
      <c r="AK48" s="3"/>
      <c r="AL48" s="3"/>
      <c r="AM48" s="3"/>
    </row>
    <row r="49" spans="2:39" ht="12" customHeight="1" x14ac:dyDescent="0.25">
      <c r="B49" s="5"/>
      <c r="C49" s="4" t="str" cm="1">
        <f t="array" ref="C49">IF($B49="","",IF(C$2="","",IF(IFERROR(SUM(_xlfn._xlws.FILTER(DATABANK[SAÍDA],(DATABANK[NOME]=$B49)*(DATABANK[DATA PGTO]=C$2))),"")=0,"",IFERROR(SUM(_xlfn._xlws.FILTER(DATABANK[SAÍDA],(DATABANK[NOME]=$B49)*(DATABANK[DATA PGTO]=C$2))),""))))</f>
        <v/>
      </c>
      <c r="D49" s="4" t="str" cm="1">
        <f t="array" ref="D49">IF($B49="","",IF(D$2="","",IF(IFERROR(SUM(_xlfn._xlws.FILTER(DATABANK[SAÍDA],(DATABANK[NOME]=$B49)*(DATABANK[DATA PGTO]=D$2))),"")=0,"",IFERROR(SUM(_xlfn._xlws.FILTER(DATABANK[SAÍDA],(DATABANK[NOME]=$B49)*(DATABANK[DATA PGTO]=D$2))),""))))</f>
        <v/>
      </c>
      <c r="E49" s="4" t="str" cm="1">
        <f t="array" ref="E49">IF($B49="","",IF(E$2="","",IF(IFERROR(SUM(_xlfn._xlws.FILTER(DATABANK[SAÍDA],(DATABANK[NOME]=$B49)*(DATABANK[DATA PGTO]=E$2))),"")=0,"",IFERROR(SUM(_xlfn._xlws.FILTER(DATABANK[SAÍDA],(DATABANK[NOME]=$B49)*(DATABANK[DATA PGTO]=E$2))),""))))</f>
        <v/>
      </c>
      <c r="F49" s="4" t="str" cm="1">
        <f t="array" ref="F49">IF($B49="","",IF(F$2="","",IF(IFERROR(SUM(_xlfn._xlws.FILTER(DATABANK[SAÍDA],(DATABANK[NOME]=$B49)*(DATABANK[DATA PGTO]=F$2))),"")=0,"",IFERROR(SUM(_xlfn._xlws.FILTER(DATABANK[SAÍDA],(DATABANK[NOME]=$B49)*(DATABANK[DATA PGTO]=F$2))),""))))</f>
        <v/>
      </c>
      <c r="G49" s="4" t="str" cm="1">
        <f t="array" ref="G49">IF($B49="","",IF(G$2="","",IF(IFERROR(SUM(_xlfn._xlws.FILTER(DATABANK[SAÍDA],(DATABANK[NOME]=$B49)*(DATABANK[DATA PGTO]=G$2))),"")=0,"",IFERROR(SUM(_xlfn._xlws.FILTER(DATABANK[SAÍDA],(DATABANK[NOME]=$B49)*(DATABANK[DATA PGTO]=G$2))),""))))</f>
        <v/>
      </c>
      <c r="H49" s="4" t="str" cm="1">
        <f t="array" ref="H49">IF($B49="","",IF(H$2="","",IF(IFERROR(SUM(_xlfn._xlws.FILTER(DATABANK[SAÍDA],(DATABANK[NOME]=$B49)*(DATABANK[DATA PGTO]=H$2))),"")=0,"",IFERROR(SUM(_xlfn._xlws.FILTER(DATABANK[SAÍDA],(DATABANK[NOME]=$B49)*(DATABANK[DATA PGTO]=H$2))),""))))</f>
        <v/>
      </c>
      <c r="I49" s="4" t="str" cm="1">
        <f t="array" ref="I49">IF($B49="","",IF(I$2="","",IF(IFERROR(SUM(_xlfn._xlws.FILTER(DATABANK[SAÍDA],(DATABANK[NOME]=$B49)*(DATABANK[DATA PGTO]=I$2))),"")=0,"",IFERROR(SUM(_xlfn._xlws.FILTER(DATABANK[SAÍDA],(DATABANK[NOME]=$B49)*(DATABANK[DATA PGTO]=I$2))),""))))</f>
        <v/>
      </c>
      <c r="J49" s="4" t="str" cm="1">
        <f t="array" ref="J49">IF($B49="","",IF(J$2="","",IF(IFERROR(SUM(_xlfn._xlws.FILTER(DATABANK[SAÍDA],(DATABANK[NOME]=$B49)*(DATABANK[DATA PGTO]=J$2))),"")=0,"",IFERROR(SUM(_xlfn._xlws.FILTER(DATABANK[SAÍDA],(DATABANK[NOME]=$B49)*(DATABANK[DATA PGTO]=J$2))),""))))</f>
        <v/>
      </c>
      <c r="K49" s="4" t="str" cm="1">
        <f t="array" ref="K49">IF($B49="","",IF(K$2="","",IF(IFERROR(SUM(_xlfn._xlws.FILTER(DATABANK[SAÍDA],(DATABANK[NOME]=$B49)*(DATABANK[DATA PGTO]=K$2))),"")=0,"",IFERROR(SUM(_xlfn._xlws.FILTER(DATABANK[SAÍDA],(DATABANK[NOME]=$B49)*(DATABANK[DATA PGTO]=K$2))),""))))</f>
        <v/>
      </c>
      <c r="L49" s="4" t="str" cm="1">
        <f t="array" ref="L49">IF($B49="","",IF(L$2="","",IF(IFERROR(SUM(_xlfn._xlws.FILTER(DATABANK[SAÍDA],(DATABANK[NOME]=$B49)*(DATABANK[DATA PGTO]=L$2))),"")=0,"",IFERROR(SUM(_xlfn._xlws.FILTER(DATABANK[SAÍDA],(DATABANK[NOME]=$B49)*(DATABANK[DATA PGTO]=L$2))),""))))</f>
        <v/>
      </c>
      <c r="M49" s="4" t="str" cm="1">
        <f t="array" ref="M49">IF($B49="","",IF(M$2="","",IF(IFERROR(SUM(_xlfn._xlws.FILTER(DATABANK[SAÍDA],(DATABANK[NOME]=$B49)*(DATABANK[DATA PGTO]=M$2))),"")=0,"",IFERROR(SUM(_xlfn._xlws.FILTER(DATABANK[SAÍDA],(DATABANK[NOME]=$B49)*(DATABANK[DATA PGTO]=M$2))),""))))</f>
        <v/>
      </c>
      <c r="N49" s="4" t="str" cm="1">
        <f t="array" ref="N49">IF($B49="","",IF(N$2="","",IF(IFERROR(SUM(_xlfn._xlws.FILTER(DATABANK[SAÍDA],(DATABANK[NOME]=$B49)*(DATABANK[DATA PGTO]=N$2))),"")=0,"",IFERROR(SUM(_xlfn._xlws.FILTER(DATABANK[SAÍDA],(DATABANK[NOME]=$B49)*(DATABANK[DATA PGTO]=N$2))),""))))</f>
        <v/>
      </c>
      <c r="O49" s="4" t="str" cm="1">
        <f t="array" ref="O49">IF($B49="","",IF(O$2="","",IF(IFERROR(SUM(_xlfn._xlws.FILTER(DATABANK[SAÍDA],(DATABANK[NOME]=$B49)*(DATABANK[DATA PGTO]=O$2))),"")=0,"",IFERROR(SUM(_xlfn._xlws.FILTER(DATABANK[SAÍDA],(DATABANK[NOME]=$B49)*(DATABANK[DATA PGTO]=O$2))),""))))</f>
        <v/>
      </c>
      <c r="P49" s="4" t="str" cm="1">
        <f t="array" ref="P49">IF($B49="","",IF(P$2="","",IF(IFERROR(SUM(_xlfn._xlws.FILTER(DATABANK[SAÍDA],(DATABANK[NOME]=$B49)*(DATABANK[DATA PGTO]=P$2))),"")=0,"",IFERROR(SUM(_xlfn._xlws.FILTER(DATABANK[SAÍDA],(DATABANK[NOME]=$B49)*(DATABANK[DATA PGTO]=P$2))),""))))</f>
        <v/>
      </c>
      <c r="Q49" s="4" t="str" cm="1">
        <f t="array" ref="Q49">IF($B49="","",IF(Q$2="","",IF(IFERROR(SUM(_xlfn._xlws.FILTER(DATABANK[SAÍDA],(DATABANK[NOME]=$B49)*(DATABANK[DATA PGTO]=Q$2))),"")=0,"",IFERROR(SUM(_xlfn._xlws.FILTER(DATABANK[SAÍDA],(DATABANK[NOME]=$B49)*(DATABANK[DATA PGTO]=Q$2))),""))))</f>
        <v/>
      </c>
      <c r="R49" s="4" t="str" cm="1">
        <f t="array" ref="R49">IF($B49="","",IF(R$2="","",IF(IFERROR(SUM(_xlfn._xlws.FILTER(DATABANK[SAÍDA],(DATABANK[NOME]=$B49)*(DATABANK[DATA PGTO]=R$2))),"")=0,"",IFERROR(SUM(_xlfn._xlws.FILTER(DATABANK[SAÍDA],(DATABANK[NOME]=$B49)*(DATABANK[DATA PGTO]=R$2))),""))))</f>
        <v/>
      </c>
      <c r="S49" s="4" t="str" cm="1">
        <f t="array" ref="S49">IF($B49="","",IF(S$2="","",IF(IFERROR(SUM(_xlfn._xlws.FILTER(DATABANK[SAÍDA],(DATABANK[NOME]=$B49)*(DATABANK[DATA PGTO]=S$2))),"")=0,"",IFERROR(SUM(_xlfn._xlws.FILTER(DATABANK[SAÍDA],(DATABANK[NOME]=$B49)*(DATABANK[DATA PGTO]=S$2))),""))))</f>
        <v/>
      </c>
      <c r="T49" s="4" t="str" cm="1">
        <f t="array" ref="T49">IF($B49="","",IF(T$2="","",IF(IFERROR(SUM(_xlfn._xlws.FILTER(DATABANK[SAÍDA],(DATABANK[NOME]=$B49)*(DATABANK[DATA PGTO]=T$2))),"")=0,"",IFERROR(SUM(_xlfn._xlws.FILTER(DATABANK[SAÍDA],(DATABANK[NOME]=$B49)*(DATABANK[DATA PGTO]=T$2))),""))))</f>
        <v/>
      </c>
      <c r="U49" s="4" t="str" cm="1">
        <f t="array" ref="U49">IF($B49="","",IF(U$2="","",IF(IFERROR(SUM(_xlfn._xlws.FILTER(DATABANK[SAÍDA],(DATABANK[NOME]=$B49)*(DATABANK[DATA PGTO]=U$2))),"")=0,"",IFERROR(SUM(_xlfn._xlws.FILTER(DATABANK[SAÍDA],(DATABANK[NOME]=$B49)*(DATABANK[DATA PGTO]=U$2))),""))))</f>
        <v/>
      </c>
      <c r="V49" s="4" t="str" cm="1">
        <f t="array" ref="V49">IF($B49="","",IF(V$2="","",IF(IFERROR(SUM(_xlfn._xlws.FILTER(DATABANK[SAÍDA],(DATABANK[NOME]=$B49)*(DATABANK[DATA PGTO]=V$2))),"")=0,"",IFERROR(SUM(_xlfn._xlws.FILTER(DATABANK[SAÍDA],(DATABANK[NOME]=$B49)*(DATABANK[DATA PGTO]=V$2))),""))))</f>
        <v/>
      </c>
      <c r="W49" s="4" t="str" cm="1">
        <f t="array" ref="W49">IF($B49="","",IF(W$2="","",IF(IFERROR(SUM(_xlfn._xlws.FILTER(DATABANK[SAÍDA],(DATABANK[NOME]=$B49)*(DATABANK[DATA PGTO]=W$2))),"")=0,"",IFERROR(SUM(_xlfn._xlws.FILTER(DATABANK[SAÍDA],(DATABANK[NOME]=$B49)*(DATABANK[DATA PGTO]=W$2))),""))))</f>
        <v/>
      </c>
      <c r="X49" s="4" t="str" cm="1">
        <f t="array" ref="X49">IF($B49="","",IF(X$2="","",IF(IFERROR(SUM(_xlfn._xlws.FILTER(DATABANK[SAÍDA],(DATABANK[NOME]=$B49)*(DATABANK[DATA PGTO]=X$2))),"")=0,"",IFERROR(SUM(_xlfn._xlws.FILTER(DATABANK[SAÍDA],(DATABANK[NOME]=$B49)*(DATABANK[DATA PGTO]=X$2))),""))))</f>
        <v/>
      </c>
      <c r="Y49" s="4" t="str" cm="1">
        <f t="array" ref="Y49">IF($B49="","",IF(Y$2="","",IF(IFERROR(SUM(_xlfn._xlws.FILTER(DATABANK[SAÍDA],(DATABANK[NOME]=$B49)*(DATABANK[DATA PGTO]=Y$2))),"")=0,"",IFERROR(SUM(_xlfn._xlws.FILTER(DATABANK[SAÍDA],(DATABANK[NOME]=$B49)*(DATABANK[DATA PGTO]=Y$2))),""))))</f>
        <v/>
      </c>
      <c r="Z49" s="4" t="str" cm="1">
        <f t="array" ref="Z49">IF($B49="","",IF(Z$2="","",IF(IFERROR(SUM(_xlfn._xlws.FILTER(DATABANK[SAÍDA],(DATABANK[NOME]=$B49)*(DATABANK[DATA PGTO]=Z$2))),"")=0,"",IFERROR(SUM(_xlfn._xlws.FILTER(DATABANK[SAÍDA],(DATABANK[NOME]=$B49)*(DATABANK[DATA PGTO]=Z$2))),""))))</f>
        <v/>
      </c>
      <c r="AA49" s="4" t="str" cm="1">
        <f t="array" ref="AA49">IF($B49="","",IF(AA$2="","",IF(IFERROR(SUM(_xlfn._xlws.FILTER(DATABANK[SAÍDA],(DATABANK[NOME]=$B49)*(DATABANK[DATA PGTO]=AA$2))),"")=0,"",IFERROR(SUM(_xlfn._xlws.FILTER(DATABANK[SAÍDA],(DATABANK[NOME]=$B49)*(DATABANK[DATA PGTO]=AA$2))),""))))</f>
        <v/>
      </c>
      <c r="AB49" s="4" t="str" cm="1">
        <f t="array" ref="AB49">IF($B49="","",IF(AB$2="","",IF(IFERROR(SUM(_xlfn._xlws.FILTER(DATABANK[SAÍDA],(DATABANK[NOME]=$B49)*(DATABANK[DATA PGTO]=AB$2))),"")=0,"",IFERROR(SUM(_xlfn._xlws.FILTER(DATABANK[SAÍDA],(DATABANK[NOME]=$B49)*(DATABANK[DATA PGTO]=AB$2))),""))))</f>
        <v/>
      </c>
      <c r="AC49" s="4" t="str" cm="1">
        <f t="array" ref="AC49">IF($B49="","",IF(AC$2="","",IF(IFERROR(SUM(_xlfn._xlws.FILTER(DATABANK[SAÍDA],(DATABANK[NOME]=$B49)*(DATABANK[DATA PGTO]=AC$2))),"")=0,"",IFERROR(SUM(_xlfn._xlws.FILTER(DATABANK[SAÍDA],(DATABANK[NOME]=$B49)*(DATABANK[DATA PGTO]=AC$2))),""))))</f>
        <v/>
      </c>
      <c r="AD49" s="4" t="str" cm="1">
        <f t="array" ref="AD49">IF($B49="","",IF(AD$2="","",IF(IFERROR(SUM(_xlfn._xlws.FILTER(DATABANK[SAÍDA],(DATABANK[NOME]=$B49)*(DATABANK[DATA PGTO]=AD$2))),"")=0,"",IFERROR(SUM(_xlfn._xlws.FILTER(DATABANK[SAÍDA],(DATABANK[NOME]=$B49)*(DATABANK[DATA PGTO]=AD$2))),""))))</f>
        <v/>
      </c>
      <c r="AE49" s="4" t="str" cm="1">
        <f t="array" ref="AE49">IF($B49="","",IF(AE$2="","",IF(IFERROR(SUM(_xlfn._xlws.FILTER(DATABANK[SAÍDA],(DATABANK[NOME]=$B49)*(DATABANK[DATA PGTO]=AE$2))),"")=0,"",IFERROR(SUM(_xlfn._xlws.FILTER(DATABANK[SAÍDA],(DATABANK[NOME]=$B49)*(DATABANK[DATA PGTO]=AE$2))),""))))</f>
        <v/>
      </c>
      <c r="AF49" s="4" t="str" cm="1">
        <f t="array" ref="AF49">IF($B49="","",IF(AF$2="","",IF(IFERROR(SUM(_xlfn._xlws.FILTER(DATABANK[SAÍDA],(DATABANK[NOME]=$B49)*(DATABANK[DATA PGTO]=AF$2))),"")=0,"",IFERROR(SUM(_xlfn._xlws.FILTER(DATABANK[SAÍDA],(DATABANK[NOME]=$B49)*(DATABANK[DATA PGTO]=AF$2))),""))))</f>
        <v/>
      </c>
      <c r="AG49" s="4" t="str" cm="1">
        <f t="array" ref="AG49">IF($B49="","",IF(AG$2="","",IF(IFERROR(SUM(_xlfn._xlws.FILTER(DATABANK[SAÍDA],(DATABANK[NOME]=$B49)*(DATABANK[DATA PGTO]=AG$2))),"")=0,"",IFERROR(SUM(_xlfn._xlws.FILTER(DATABANK[SAÍDA],(DATABANK[NOME]=$B49)*(DATABANK[DATA PGTO]=AG$2))),""))))</f>
        <v/>
      </c>
      <c r="AH49" s="3"/>
      <c r="AI49" s="3"/>
      <c r="AJ49" s="3"/>
      <c r="AK49" s="3"/>
      <c r="AL49" s="3"/>
      <c r="AM49" s="3"/>
    </row>
    <row r="50" spans="2:39" ht="12" customHeight="1" x14ac:dyDescent="0.25">
      <c r="B50" s="5"/>
      <c r="C50" s="4" t="str" cm="1">
        <f t="array" ref="C50">IF($B50="","",IF(C$2="","",IF(IFERROR(SUM(_xlfn._xlws.FILTER(DATABANK[SAÍDA],(DATABANK[NOME]=$B50)*(DATABANK[DATA PGTO]=C$2))),"")=0,"",IFERROR(SUM(_xlfn._xlws.FILTER(DATABANK[SAÍDA],(DATABANK[NOME]=$B50)*(DATABANK[DATA PGTO]=C$2))),""))))</f>
        <v/>
      </c>
      <c r="D50" s="4" t="str" cm="1">
        <f t="array" ref="D50">IF($B50="","",IF(D$2="","",IF(IFERROR(SUM(_xlfn._xlws.FILTER(DATABANK[SAÍDA],(DATABANK[NOME]=$B50)*(DATABANK[DATA PGTO]=D$2))),"")=0,"",IFERROR(SUM(_xlfn._xlws.FILTER(DATABANK[SAÍDA],(DATABANK[NOME]=$B50)*(DATABANK[DATA PGTO]=D$2))),""))))</f>
        <v/>
      </c>
      <c r="E50" s="4" t="str" cm="1">
        <f t="array" ref="E50">IF($B50="","",IF(E$2="","",IF(IFERROR(SUM(_xlfn._xlws.FILTER(DATABANK[SAÍDA],(DATABANK[NOME]=$B50)*(DATABANK[DATA PGTO]=E$2))),"")=0,"",IFERROR(SUM(_xlfn._xlws.FILTER(DATABANK[SAÍDA],(DATABANK[NOME]=$B50)*(DATABANK[DATA PGTO]=E$2))),""))))</f>
        <v/>
      </c>
      <c r="F50" s="4" t="str" cm="1">
        <f t="array" ref="F50">IF($B50="","",IF(F$2="","",IF(IFERROR(SUM(_xlfn._xlws.FILTER(DATABANK[SAÍDA],(DATABANK[NOME]=$B50)*(DATABANK[DATA PGTO]=F$2))),"")=0,"",IFERROR(SUM(_xlfn._xlws.FILTER(DATABANK[SAÍDA],(DATABANK[NOME]=$B50)*(DATABANK[DATA PGTO]=F$2))),""))))</f>
        <v/>
      </c>
      <c r="G50" s="4" t="str" cm="1">
        <f t="array" ref="G50">IF($B50="","",IF(G$2="","",IF(IFERROR(SUM(_xlfn._xlws.FILTER(DATABANK[SAÍDA],(DATABANK[NOME]=$B50)*(DATABANK[DATA PGTO]=G$2))),"")=0,"",IFERROR(SUM(_xlfn._xlws.FILTER(DATABANK[SAÍDA],(DATABANK[NOME]=$B50)*(DATABANK[DATA PGTO]=G$2))),""))))</f>
        <v/>
      </c>
      <c r="H50" s="4" t="str" cm="1">
        <f t="array" ref="H50">IF($B50="","",IF(H$2="","",IF(IFERROR(SUM(_xlfn._xlws.FILTER(DATABANK[SAÍDA],(DATABANK[NOME]=$B50)*(DATABANK[DATA PGTO]=H$2))),"")=0,"",IFERROR(SUM(_xlfn._xlws.FILTER(DATABANK[SAÍDA],(DATABANK[NOME]=$B50)*(DATABANK[DATA PGTO]=H$2))),""))))</f>
        <v/>
      </c>
      <c r="I50" s="4" t="str" cm="1">
        <f t="array" ref="I50">IF($B50="","",IF(I$2="","",IF(IFERROR(SUM(_xlfn._xlws.FILTER(DATABANK[SAÍDA],(DATABANK[NOME]=$B50)*(DATABANK[DATA PGTO]=I$2))),"")=0,"",IFERROR(SUM(_xlfn._xlws.FILTER(DATABANK[SAÍDA],(DATABANK[NOME]=$B50)*(DATABANK[DATA PGTO]=I$2))),""))))</f>
        <v/>
      </c>
      <c r="J50" s="4" t="str" cm="1">
        <f t="array" ref="J50">IF($B50="","",IF(J$2="","",IF(IFERROR(SUM(_xlfn._xlws.FILTER(DATABANK[SAÍDA],(DATABANK[NOME]=$B50)*(DATABANK[DATA PGTO]=J$2))),"")=0,"",IFERROR(SUM(_xlfn._xlws.FILTER(DATABANK[SAÍDA],(DATABANK[NOME]=$B50)*(DATABANK[DATA PGTO]=J$2))),""))))</f>
        <v/>
      </c>
      <c r="K50" s="4" t="str" cm="1">
        <f t="array" ref="K50">IF($B50="","",IF(K$2="","",IF(IFERROR(SUM(_xlfn._xlws.FILTER(DATABANK[SAÍDA],(DATABANK[NOME]=$B50)*(DATABANK[DATA PGTO]=K$2))),"")=0,"",IFERROR(SUM(_xlfn._xlws.FILTER(DATABANK[SAÍDA],(DATABANK[NOME]=$B50)*(DATABANK[DATA PGTO]=K$2))),""))))</f>
        <v/>
      </c>
      <c r="L50" s="4" t="str" cm="1">
        <f t="array" ref="L50">IF($B50="","",IF(L$2="","",IF(IFERROR(SUM(_xlfn._xlws.FILTER(DATABANK[SAÍDA],(DATABANK[NOME]=$B50)*(DATABANK[DATA PGTO]=L$2))),"")=0,"",IFERROR(SUM(_xlfn._xlws.FILTER(DATABANK[SAÍDA],(DATABANK[NOME]=$B50)*(DATABANK[DATA PGTO]=L$2))),""))))</f>
        <v/>
      </c>
      <c r="M50" s="4" t="str" cm="1">
        <f t="array" ref="M50">IF($B50="","",IF(M$2="","",IF(IFERROR(SUM(_xlfn._xlws.FILTER(DATABANK[SAÍDA],(DATABANK[NOME]=$B50)*(DATABANK[DATA PGTO]=M$2))),"")=0,"",IFERROR(SUM(_xlfn._xlws.FILTER(DATABANK[SAÍDA],(DATABANK[NOME]=$B50)*(DATABANK[DATA PGTO]=M$2))),""))))</f>
        <v/>
      </c>
      <c r="N50" s="4" t="str" cm="1">
        <f t="array" ref="N50">IF($B50="","",IF(N$2="","",IF(IFERROR(SUM(_xlfn._xlws.FILTER(DATABANK[SAÍDA],(DATABANK[NOME]=$B50)*(DATABANK[DATA PGTO]=N$2))),"")=0,"",IFERROR(SUM(_xlfn._xlws.FILTER(DATABANK[SAÍDA],(DATABANK[NOME]=$B50)*(DATABANK[DATA PGTO]=N$2))),""))))</f>
        <v/>
      </c>
      <c r="O50" s="4" t="str" cm="1">
        <f t="array" ref="O50">IF($B50="","",IF(O$2="","",IF(IFERROR(SUM(_xlfn._xlws.FILTER(DATABANK[SAÍDA],(DATABANK[NOME]=$B50)*(DATABANK[DATA PGTO]=O$2))),"")=0,"",IFERROR(SUM(_xlfn._xlws.FILTER(DATABANK[SAÍDA],(DATABANK[NOME]=$B50)*(DATABANK[DATA PGTO]=O$2))),""))))</f>
        <v/>
      </c>
      <c r="P50" s="4" t="str" cm="1">
        <f t="array" ref="P50">IF($B50="","",IF(P$2="","",IF(IFERROR(SUM(_xlfn._xlws.FILTER(DATABANK[SAÍDA],(DATABANK[NOME]=$B50)*(DATABANK[DATA PGTO]=P$2))),"")=0,"",IFERROR(SUM(_xlfn._xlws.FILTER(DATABANK[SAÍDA],(DATABANK[NOME]=$B50)*(DATABANK[DATA PGTO]=P$2))),""))))</f>
        <v/>
      </c>
      <c r="Q50" s="4" t="str" cm="1">
        <f t="array" ref="Q50">IF($B50="","",IF(Q$2="","",IF(IFERROR(SUM(_xlfn._xlws.FILTER(DATABANK[SAÍDA],(DATABANK[NOME]=$B50)*(DATABANK[DATA PGTO]=Q$2))),"")=0,"",IFERROR(SUM(_xlfn._xlws.FILTER(DATABANK[SAÍDA],(DATABANK[NOME]=$B50)*(DATABANK[DATA PGTO]=Q$2))),""))))</f>
        <v/>
      </c>
      <c r="R50" s="4" t="str" cm="1">
        <f t="array" ref="R50">IF($B50="","",IF(R$2="","",IF(IFERROR(SUM(_xlfn._xlws.FILTER(DATABANK[SAÍDA],(DATABANK[NOME]=$B50)*(DATABANK[DATA PGTO]=R$2))),"")=0,"",IFERROR(SUM(_xlfn._xlws.FILTER(DATABANK[SAÍDA],(DATABANK[NOME]=$B50)*(DATABANK[DATA PGTO]=R$2))),""))))</f>
        <v/>
      </c>
      <c r="S50" s="4" t="str" cm="1">
        <f t="array" ref="S50">IF($B50="","",IF(S$2="","",IF(IFERROR(SUM(_xlfn._xlws.FILTER(DATABANK[SAÍDA],(DATABANK[NOME]=$B50)*(DATABANK[DATA PGTO]=S$2))),"")=0,"",IFERROR(SUM(_xlfn._xlws.FILTER(DATABANK[SAÍDA],(DATABANK[NOME]=$B50)*(DATABANK[DATA PGTO]=S$2))),""))))</f>
        <v/>
      </c>
      <c r="T50" s="4" t="str" cm="1">
        <f t="array" ref="T50">IF($B50="","",IF(T$2="","",IF(IFERROR(SUM(_xlfn._xlws.FILTER(DATABANK[SAÍDA],(DATABANK[NOME]=$B50)*(DATABANK[DATA PGTO]=T$2))),"")=0,"",IFERROR(SUM(_xlfn._xlws.FILTER(DATABANK[SAÍDA],(DATABANK[NOME]=$B50)*(DATABANK[DATA PGTO]=T$2))),""))))</f>
        <v/>
      </c>
      <c r="U50" s="4" t="str" cm="1">
        <f t="array" ref="U50">IF($B50="","",IF(U$2="","",IF(IFERROR(SUM(_xlfn._xlws.FILTER(DATABANK[SAÍDA],(DATABANK[NOME]=$B50)*(DATABANK[DATA PGTO]=U$2))),"")=0,"",IFERROR(SUM(_xlfn._xlws.FILTER(DATABANK[SAÍDA],(DATABANK[NOME]=$B50)*(DATABANK[DATA PGTO]=U$2))),""))))</f>
        <v/>
      </c>
      <c r="V50" s="4" t="str" cm="1">
        <f t="array" ref="V50">IF($B50="","",IF(V$2="","",IF(IFERROR(SUM(_xlfn._xlws.FILTER(DATABANK[SAÍDA],(DATABANK[NOME]=$B50)*(DATABANK[DATA PGTO]=V$2))),"")=0,"",IFERROR(SUM(_xlfn._xlws.FILTER(DATABANK[SAÍDA],(DATABANK[NOME]=$B50)*(DATABANK[DATA PGTO]=V$2))),""))))</f>
        <v/>
      </c>
      <c r="W50" s="4" t="str" cm="1">
        <f t="array" ref="W50">IF($B50="","",IF(W$2="","",IF(IFERROR(SUM(_xlfn._xlws.FILTER(DATABANK[SAÍDA],(DATABANK[NOME]=$B50)*(DATABANK[DATA PGTO]=W$2))),"")=0,"",IFERROR(SUM(_xlfn._xlws.FILTER(DATABANK[SAÍDA],(DATABANK[NOME]=$B50)*(DATABANK[DATA PGTO]=W$2))),""))))</f>
        <v/>
      </c>
      <c r="X50" s="4" t="str" cm="1">
        <f t="array" ref="X50">IF($B50="","",IF(X$2="","",IF(IFERROR(SUM(_xlfn._xlws.FILTER(DATABANK[SAÍDA],(DATABANK[NOME]=$B50)*(DATABANK[DATA PGTO]=X$2))),"")=0,"",IFERROR(SUM(_xlfn._xlws.FILTER(DATABANK[SAÍDA],(DATABANK[NOME]=$B50)*(DATABANK[DATA PGTO]=X$2))),""))))</f>
        <v/>
      </c>
      <c r="Y50" s="4" t="str" cm="1">
        <f t="array" ref="Y50">IF($B50="","",IF(Y$2="","",IF(IFERROR(SUM(_xlfn._xlws.FILTER(DATABANK[SAÍDA],(DATABANK[NOME]=$B50)*(DATABANK[DATA PGTO]=Y$2))),"")=0,"",IFERROR(SUM(_xlfn._xlws.FILTER(DATABANK[SAÍDA],(DATABANK[NOME]=$B50)*(DATABANK[DATA PGTO]=Y$2))),""))))</f>
        <v/>
      </c>
      <c r="Z50" s="4" t="str" cm="1">
        <f t="array" ref="Z50">IF($B50="","",IF(Z$2="","",IF(IFERROR(SUM(_xlfn._xlws.FILTER(DATABANK[SAÍDA],(DATABANK[NOME]=$B50)*(DATABANK[DATA PGTO]=Z$2))),"")=0,"",IFERROR(SUM(_xlfn._xlws.FILTER(DATABANK[SAÍDA],(DATABANK[NOME]=$B50)*(DATABANK[DATA PGTO]=Z$2))),""))))</f>
        <v/>
      </c>
      <c r="AA50" s="4" t="str" cm="1">
        <f t="array" ref="AA50">IF($B50="","",IF(AA$2="","",IF(IFERROR(SUM(_xlfn._xlws.FILTER(DATABANK[SAÍDA],(DATABANK[NOME]=$B50)*(DATABANK[DATA PGTO]=AA$2))),"")=0,"",IFERROR(SUM(_xlfn._xlws.FILTER(DATABANK[SAÍDA],(DATABANK[NOME]=$B50)*(DATABANK[DATA PGTO]=AA$2))),""))))</f>
        <v/>
      </c>
      <c r="AB50" s="4" t="str" cm="1">
        <f t="array" ref="AB50">IF($B50="","",IF(AB$2="","",IF(IFERROR(SUM(_xlfn._xlws.FILTER(DATABANK[SAÍDA],(DATABANK[NOME]=$B50)*(DATABANK[DATA PGTO]=AB$2))),"")=0,"",IFERROR(SUM(_xlfn._xlws.FILTER(DATABANK[SAÍDA],(DATABANK[NOME]=$B50)*(DATABANK[DATA PGTO]=AB$2))),""))))</f>
        <v/>
      </c>
      <c r="AC50" s="4" t="str" cm="1">
        <f t="array" ref="AC50">IF($B50="","",IF(AC$2="","",IF(IFERROR(SUM(_xlfn._xlws.FILTER(DATABANK[SAÍDA],(DATABANK[NOME]=$B50)*(DATABANK[DATA PGTO]=AC$2))),"")=0,"",IFERROR(SUM(_xlfn._xlws.FILTER(DATABANK[SAÍDA],(DATABANK[NOME]=$B50)*(DATABANK[DATA PGTO]=AC$2))),""))))</f>
        <v/>
      </c>
      <c r="AD50" s="4" t="str" cm="1">
        <f t="array" ref="AD50">IF($B50="","",IF(AD$2="","",IF(IFERROR(SUM(_xlfn._xlws.FILTER(DATABANK[SAÍDA],(DATABANK[NOME]=$B50)*(DATABANK[DATA PGTO]=AD$2))),"")=0,"",IFERROR(SUM(_xlfn._xlws.FILTER(DATABANK[SAÍDA],(DATABANK[NOME]=$B50)*(DATABANK[DATA PGTO]=AD$2))),""))))</f>
        <v/>
      </c>
      <c r="AE50" s="4" t="str" cm="1">
        <f t="array" ref="AE50">IF($B50="","",IF(AE$2="","",IF(IFERROR(SUM(_xlfn._xlws.FILTER(DATABANK[SAÍDA],(DATABANK[NOME]=$B50)*(DATABANK[DATA PGTO]=AE$2))),"")=0,"",IFERROR(SUM(_xlfn._xlws.FILTER(DATABANK[SAÍDA],(DATABANK[NOME]=$B50)*(DATABANK[DATA PGTO]=AE$2))),""))))</f>
        <v/>
      </c>
      <c r="AF50" s="4" t="str" cm="1">
        <f t="array" ref="AF50">IF($B50="","",IF(AF$2="","",IF(IFERROR(SUM(_xlfn._xlws.FILTER(DATABANK[SAÍDA],(DATABANK[NOME]=$B50)*(DATABANK[DATA PGTO]=AF$2))),"")=0,"",IFERROR(SUM(_xlfn._xlws.FILTER(DATABANK[SAÍDA],(DATABANK[NOME]=$B50)*(DATABANK[DATA PGTO]=AF$2))),""))))</f>
        <v/>
      </c>
      <c r="AG50" s="4" t="str" cm="1">
        <f t="array" ref="AG50">IF($B50="","",IF(AG$2="","",IF(IFERROR(SUM(_xlfn._xlws.FILTER(DATABANK[SAÍDA],(DATABANK[NOME]=$B50)*(DATABANK[DATA PGTO]=AG$2))),"")=0,"",IFERROR(SUM(_xlfn._xlws.FILTER(DATABANK[SAÍDA],(DATABANK[NOME]=$B50)*(DATABANK[DATA PGTO]=AG$2))),""))))</f>
        <v/>
      </c>
      <c r="AH50" s="3"/>
      <c r="AI50" s="3"/>
      <c r="AJ50" s="3"/>
      <c r="AK50" s="3"/>
      <c r="AL50" s="3"/>
      <c r="AM50" s="3"/>
    </row>
    <row r="51" spans="2:39" ht="12" customHeight="1" x14ac:dyDescent="0.25">
      <c r="B51" s="5"/>
      <c r="C51" s="4" t="str" cm="1">
        <f t="array" ref="C51">IF($B51="","",IF(C$2="","",IF(IFERROR(SUM(_xlfn._xlws.FILTER(DATABANK[SAÍDA],(DATABANK[NOME]=$B51)*(DATABANK[DATA PGTO]=C$2))),"")=0,"",IFERROR(SUM(_xlfn._xlws.FILTER(DATABANK[SAÍDA],(DATABANK[NOME]=$B51)*(DATABANK[DATA PGTO]=C$2))),""))))</f>
        <v/>
      </c>
      <c r="D51" s="4" t="str" cm="1">
        <f t="array" ref="D51">IF($B51="","",IF(D$2="","",IF(IFERROR(SUM(_xlfn._xlws.FILTER(DATABANK[SAÍDA],(DATABANK[NOME]=$B51)*(DATABANK[DATA PGTO]=D$2))),"")=0,"",IFERROR(SUM(_xlfn._xlws.FILTER(DATABANK[SAÍDA],(DATABANK[NOME]=$B51)*(DATABANK[DATA PGTO]=D$2))),""))))</f>
        <v/>
      </c>
      <c r="E51" s="4" t="str" cm="1">
        <f t="array" ref="E51">IF($B51="","",IF(E$2="","",IF(IFERROR(SUM(_xlfn._xlws.FILTER(DATABANK[SAÍDA],(DATABANK[NOME]=$B51)*(DATABANK[DATA PGTO]=E$2))),"")=0,"",IFERROR(SUM(_xlfn._xlws.FILTER(DATABANK[SAÍDA],(DATABANK[NOME]=$B51)*(DATABANK[DATA PGTO]=E$2))),""))))</f>
        <v/>
      </c>
      <c r="F51" s="4" t="str" cm="1">
        <f t="array" ref="F51">IF($B51="","",IF(F$2="","",IF(IFERROR(SUM(_xlfn._xlws.FILTER(DATABANK[SAÍDA],(DATABANK[NOME]=$B51)*(DATABANK[DATA PGTO]=F$2))),"")=0,"",IFERROR(SUM(_xlfn._xlws.FILTER(DATABANK[SAÍDA],(DATABANK[NOME]=$B51)*(DATABANK[DATA PGTO]=F$2))),""))))</f>
        <v/>
      </c>
      <c r="G51" s="4" t="str" cm="1">
        <f t="array" ref="G51">IF($B51="","",IF(G$2="","",IF(IFERROR(SUM(_xlfn._xlws.FILTER(DATABANK[SAÍDA],(DATABANK[NOME]=$B51)*(DATABANK[DATA PGTO]=G$2))),"")=0,"",IFERROR(SUM(_xlfn._xlws.FILTER(DATABANK[SAÍDA],(DATABANK[NOME]=$B51)*(DATABANK[DATA PGTO]=G$2))),""))))</f>
        <v/>
      </c>
      <c r="H51" s="4" t="str" cm="1">
        <f t="array" ref="H51">IF($B51="","",IF(H$2="","",IF(IFERROR(SUM(_xlfn._xlws.FILTER(DATABANK[SAÍDA],(DATABANK[NOME]=$B51)*(DATABANK[DATA PGTO]=H$2))),"")=0,"",IFERROR(SUM(_xlfn._xlws.FILTER(DATABANK[SAÍDA],(DATABANK[NOME]=$B51)*(DATABANK[DATA PGTO]=H$2))),""))))</f>
        <v/>
      </c>
      <c r="I51" s="4" t="str" cm="1">
        <f t="array" ref="I51">IF($B51="","",IF(I$2="","",IF(IFERROR(SUM(_xlfn._xlws.FILTER(DATABANK[SAÍDA],(DATABANK[NOME]=$B51)*(DATABANK[DATA PGTO]=I$2))),"")=0,"",IFERROR(SUM(_xlfn._xlws.FILTER(DATABANK[SAÍDA],(DATABANK[NOME]=$B51)*(DATABANK[DATA PGTO]=I$2))),""))))</f>
        <v/>
      </c>
      <c r="J51" s="4" t="str" cm="1">
        <f t="array" ref="J51">IF($B51="","",IF(J$2="","",IF(IFERROR(SUM(_xlfn._xlws.FILTER(DATABANK[SAÍDA],(DATABANK[NOME]=$B51)*(DATABANK[DATA PGTO]=J$2))),"")=0,"",IFERROR(SUM(_xlfn._xlws.FILTER(DATABANK[SAÍDA],(DATABANK[NOME]=$B51)*(DATABANK[DATA PGTO]=J$2))),""))))</f>
        <v/>
      </c>
      <c r="K51" s="4" t="str" cm="1">
        <f t="array" ref="K51">IF($B51="","",IF(K$2="","",IF(IFERROR(SUM(_xlfn._xlws.FILTER(DATABANK[SAÍDA],(DATABANK[NOME]=$B51)*(DATABANK[DATA PGTO]=K$2))),"")=0,"",IFERROR(SUM(_xlfn._xlws.FILTER(DATABANK[SAÍDA],(DATABANK[NOME]=$B51)*(DATABANK[DATA PGTO]=K$2))),""))))</f>
        <v/>
      </c>
      <c r="L51" s="4" t="str" cm="1">
        <f t="array" ref="L51">IF($B51="","",IF(L$2="","",IF(IFERROR(SUM(_xlfn._xlws.FILTER(DATABANK[SAÍDA],(DATABANK[NOME]=$B51)*(DATABANK[DATA PGTO]=L$2))),"")=0,"",IFERROR(SUM(_xlfn._xlws.FILTER(DATABANK[SAÍDA],(DATABANK[NOME]=$B51)*(DATABANK[DATA PGTO]=L$2))),""))))</f>
        <v/>
      </c>
      <c r="M51" s="4" t="str" cm="1">
        <f t="array" ref="M51">IF($B51="","",IF(M$2="","",IF(IFERROR(SUM(_xlfn._xlws.FILTER(DATABANK[SAÍDA],(DATABANK[NOME]=$B51)*(DATABANK[DATA PGTO]=M$2))),"")=0,"",IFERROR(SUM(_xlfn._xlws.FILTER(DATABANK[SAÍDA],(DATABANK[NOME]=$B51)*(DATABANK[DATA PGTO]=M$2))),""))))</f>
        <v/>
      </c>
      <c r="N51" s="4" t="str" cm="1">
        <f t="array" ref="N51">IF($B51="","",IF(N$2="","",IF(IFERROR(SUM(_xlfn._xlws.FILTER(DATABANK[SAÍDA],(DATABANK[NOME]=$B51)*(DATABANK[DATA PGTO]=N$2))),"")=0,"",IFERROR(SUM(_xlfn._xlws.FILTER(DATABANK[SAÍDA],(DATABANK[NOME]=$B51)*(DATABANK[DATA PGTO]=N$2))),""))))</f>
        <v/>
      </c>
      <c r="O51" s="4" t="str" cm="1">
        <f t="array" ref="O51">IF($B51="","",IF(O$2="","",IF(IFERROR(SUM(_xlfn._xlws.FILTER(DATABANK[SAÍDA],(DATABANK[NOME]=$B51)*(DATABANK[DATA PGTO]=O$2))),"")=0,"",IFERROR(SUM(_xlfn._xlws.FILTER(DATABANK[SAÍDA],(DATABANK[NOME]=$B51)*(DATABANK[DATA PGTO]=O$2))),""))))</f>
        <v/>
      </c>
      <c r="P51" s="4" t="str" cm="1">
        <f t="array" ref="P51">IF($B51="","",IF(P$2="","",IF(IFERROR(SUM(_xlfn._xlws.FILTER(DATABANK[SAÍDA],(DATABANK[NOME]=$B51)*(DATABANK[DATA PGTO]=P$2))),"")=0,"",IFERROR(SUM(_xlfn._xlws.FILTER(DATABANK[SAÍDA],(DATABANK[NOME]=$B51)*(DATABANK[DATA PGTO]=P$2))),""))))</f>
        <v/>
      </c>
      <c r="Q51" s="4" t="str" cm="1">
        <f t="array" ref="Q51">IF($B51="","",IF(Q$2="","",IF(IFERROR(SUM(_xlfn._xlws.FILTER(DATABANK[SAÍDA],(DATABANK[NOME]=$B51)*(DATABANK[DATA PGTO]=Q$2))),"")=0,"",IFERROR(SUM(_xlfn._xlws.FILTER(DATABANK[SAÍDA],(DATABANK[NOME]=$B51)*(DATABANK[DATA PGTO]=Q$2))),""))))</f>
        <v/>
      </c>
      <c r="R51" s="4" t="str" cm="1">
        <f t="array" ref="R51">IF($B51="","",IF(R$2="","",IF(IFERROR(SUM(_xlfn._xlws.FILTER(DATABANK[SAÍDA],(DATABANK[NOME]=$B51)*(DATABANK[DATA PGTO]=R$2))),"")=0,"",IFERROR(SUM(_xlfn._xlws.FILTER(DATABANK[SAÍDA],(DATABANK[NOME]=$B51)*(DATABANK[DATA PGTO]=R$2))),""))))</f>
        <v/>
      </c>
      <c r="S51" s="4" t="str" cm="1">
        <f t="array" ref="S51">IF($B51="","",IF(S$2="","",IF(IFERROR(SUM(_xlfn._xlws.FILTER(DATABANK[SAÍDA],(DATABANK[NOME]=$B51)*(DATABANK[DATA PGTO]=S$2))),"")=0,"",IFERROR(SUM(_xlfn._xlws.FILTER(DATABANK[SAÍDA],(DATABANK[NOME]=$B51)*(DATABANK[DATA PGTO]=S$2))),""))))</f>
        <v/>
      </c>
      <c r="T51" s="4" t="str" cm="1">
        <f t="array" ref="T51">IF($B51="","",IF(T$2="","",IF(IFERROR(SUM(_xlfn._xlws.FILTER(DATABANK[SAÍDA],(DATABANK[NOME]=$B51)*(DATABANK[DATA PGTO]=T$2))),"")=0,"",IFERROR(SUM(_xlfn._xlws.FILTER(DATABANK[SAÍDA],(DATABANK[NOME]=$B51)*(DATABANK[DATA PGTO]=T$2))),""))))</f>
        <v/>
      </c>
      <c r="U51" s="4" t="str" cm="1">
        <f t="array" ref="U51">IF($B51="","",IF(U$2="","",IF(IFERROR(SUM(_xlfn._xlws.FILTER(DATABANK[SAÍDA],(DATABANK[NOME]=$B51)*(DATABANK[DATA PGTO]=U$2))),"")=0,"",IFERROR(SUM(_xlfn._xlws.FILTER(DATABANK[SAÍDA],(DATABANK[NOME]=$B51)*(DATABANK[DATA PGTO]=U$2))),""))))</f>
        <v/>
      </c>
      <c r="V51" s="4" t="str" cm="1">
        <f t="array" ref="V51">IF($B51="","",IF(V$2="","",IF(IFERROR(SUM(_xlfn._xlws.FILTER(DATABANK[SAÍDA],(DATABANK[NOME]=$B51)*(DATABANK[DATA PGTO]=V$2))),"")=0,"",IFERROR(SUM(_xlfn._xlws.FILTER(DATABANK[SAÍDA],(DATABANK[NOME]=$B51)*(DATABANK[DATA PGTO]=V$2))),""))))</f>
        <v/>
      </c>
      <c r="W51" s="4" t="str" cm="1">
        <f t="array" ref="W51">IF($B51="","",IF(W$2="","",IF(IFERROR(SUM(_xlfn._xlws.FILTER(DATABANK[SAÍDA],(DATABANK[NOME]=$B51)*(DATABANK[DATA PGTO]=W$2))),"")=0,"",IFERROR(SUM(_xlfn._xlws.FILTER(DATABANK[SAÍDA],(DATABANK[NOME]=$B51)*(DATABANK[DATA PGTO]=W$2))),""))))</f>
        <v/>
      </c>
      <c r="X51" s="4" t="str" cm="1">
        <f t="array" ref="X51">IF($B51="","",IF(X$2="","",IF(IFERROR(SUM(_xlfn._xlws.FILTER(DATABANK[SAÍDA],(DATABANK[NOME]=$B51)*(DATABANK[DATA PGTO]=X$2))),"")=0,"",IFERROR(SUM(_xlfn._xlws.FILTER(DATABANK[SAÍDA],(DATABANK[NOME]=$B51)*(DATABANK[DATA PGTO]=X$2))),""))))</f>
        <v/>
      </c>
      <c r="Y51" s="4" t="str" cm="1">
        <f t="array" ref="Y51">IF($B51="","",IF(Y$2="","",IF(IFERROR(SUM(_xlfn._xlws.FILTER(DATABANK[SAÍDA],(DATABANK[NOME]=$B51)*(DATABANK[DATA PGTO]=Y$2))),"")=0,"",IFERROR(SUM(_xlfn._xlws.FILTER(DATABANK[SAÍDA],(DATABANK[NOME]=$B51)*(DATABANK[DATA PGTO]=Y$2))),""))))</f>
        <v/>
      </c>
      <c r="Z51" s="4" t="str" cm="1">
        <f t="array" ref="Z51">IF($B51="","",IF(Z$2="","",IF(IFERROR(SUM(_xlfn._xlws.FILTER(DATABANK[SAÍDA],(DATABANK[NOME]=$B51)*(DATABANK[DATA PGTO]=Z$2))),"")=0,"",IFERROR(SUM(_xlfn._xlws.FILTER(DATABANK[SAÍDA],(DATABANK[NOME]=$B51)*(DATABANK[DATA PGTO]=Z$2))),""))))</f>
        <v/>
      </c>
      <c r="AA51" s="4" t="str" cm="1">
        <f t="array" ref="AA51">IF($B51="","",IF(AA$2="","",IF(IFERROR(SUM(_xlfn._xlws.FILTER(DATABANK[SAÍDA],(DATABANK[NOME]=$B51)*(DATABANK[DATA PGTO]=AA$2))),"")=0,"",IFERROR(SUM(_xlfn._xlws.FILTER(DATABANK[SAÍDA],(DATABANK[NOME]=$B51)*(DATABANK[DATA PGTO]=AA$2))),""))))</f>
        <v/>
      </c>
      <c r="AB51" s="4" t="str" cm="1">
        <f t="array" ref="AB51">IF($B51="","",IF(AB$2="","",IF(IFERROR(SUM(_xlfn._xlws.FILTER(DATABANK[SAÍDA],(DATABANK[NOME]=$B51)*(DATABANK[DATA PGTO]=AB$2))),"")=0,"",IFERROR(SUM(_xlfn._xlws.FILTER(DATABANK[SAÍDA],(DATABANK[NOME]=$B51)*(DATABANK[DATA PGTO]=AB$2))),""))))</f>
        <v/>
      </c>
      <c r="AC51" s="4" t="str" cm="1">
        <f t="array" ref="AC51">IF($B51="","",IF(AC$2="","",IF(IFERROR(SUM(_xlfn._xlws.FILTER(DATABANK[SAÍDA],(DATABANK[NOME]=$B51)*(DATABANK[DATA PGTO]=AC$2))),"")=0,"",IFERROR(SUM(_xlfn._xlws.FILTER(DATABANK[SAÍDA],(DATABANK[NOME]=$B51)*(DATABANK[DATA PGTO]=AC$2))),""))))</f>
        <v/>
      </c>
      <c r="AD51" s="4" t="str" cm="1">
        <f t="array" ref="AD51">IF($B51="","",IF(AD$2="","",IF(IFERROR(SUM(_xlfn._xlws.FILTER(DATABANK[SAÍDA],(DATABANK[NOME]=$B51)*(DATABANK[DATA PGTO]=AD$2))),"")=0,"",IFERROR(SUM(_xlfn._xlws.FILTER(DATABANK[SAÍDA],(DATABANK[NOME]=$B51)*(DATABANK[DATA PGTO]=AD$2))),""))))</f>
        <v/>
      </c>
      <c r="AE51" s="4" t="str" cm="1">
        <f t="array" ref="AE51">IF($B51="","",IF(AE$2="","",IF(IFERROR(SUM(_xlfn._xlws.FILTER(DATABANK[SAÍDA],(DATABANK[NOME]=$B51)*(DATABANK[DATA PGTO]=AE$2))),"")=0,"",IFERROR(SUM(_xlfn._xlws.FILTER(DATABANK[SAÍDA],(DATABANK[NOME]=$B51)*(DATABANK[DATA PGTO]=AE$2))),""))))</f>
        <v/>
      </c>
      <c r="AF51" s="4" t="str" cm="1">
        <f t="array" ref="AF51">IF($B51="","",IF(AF$2="","",IF(IFERROR(SUM(_xlfn._xlws.FILTER(DATABANK[SAÍDA],(DATABANK[NOME]=$B51)*(DATABANK[DATA PGTO]=AF$2))),"")=0,"",IFERROR(SUM(_xlfn._xlws.FILTER(DATABANK[SAÍDA],(DATABANK[NOME]=$B51)*(DATABANK[DATA PGTO]=AF$2))),""))))</f>
        <v/>
      </c>
      <c r="AG51" s="4" t="str" cm="1">
        <f t="array" ref="AG51">IF($B51="","",IF(AG$2="","",IF(IFERROR(SUM(_xlfn._xlws.FILTER(DATABANK[SAÍDA],(DATABANK[NOME]=$B51)*(DATABANK[DATA PGTO]=AG$2))),"")=0,"",IFERROR(SUM(_xlfn._xlws.FILTER(DATABANK[SAÍDA],(DATABANK[NOME]=$B51)*(DATABANK[DATA PGTO]=AG$2))),""))))</f>
        <v/>
      </c>
      <c r="AH51" s="3"/>
      <c r="AI51" s="3"/>
      <c r="AJ51" s="3"/>
      <c r="AK51" s="3"/>
      <c r="AL51" s="3"/>
      <c r="AM51" s="3"/>
    </row>
    <row r="52" spans="2:39" ht="12" customHeight="1" x14ac:dyDescent="0.25">
      <c r="B52" s="5"/>
      <c r="C52" s="4" t="str" cm="1">
        <f t="array" ref="C52">IF($B52="","",IF(C$2="","",IF(IFERROR(SUM(_xlfn._xlws.FILTER(DATABANK[SAÍDA],(DATABANK[NOME]=$B52)*(DATABANK[DATA PGTO]=C$2))),"")=0,"",IFERROR(SUM(_xlfn._xlws.FILTER(DATABANK[SAÍDA],(DATABANK[NOME]=$B52)*(DATABANK[DATA PGTO]=C$2))),""))))</f>
        <v/>
      </c>
      <c r="D52" s="4" t="str" cm="1">
        <f t="array" ref="D52">IF($B52="","",IF(D$2="","",IF(IFERROR(SUM(_xlfn._xlws.FILTER(DATABANK[SAÍDA],(DATABANK[NOME]=$B52)*(DATABANK[DATA PGTO]=D$2))),"")=0,"",IFERROR(SUM(_xlfn._xlws.FILTER(DATABANK[SAÍDA],(DATABANK[NOME]=$B52)*(DATABANK[DATA PGTO]=D$2))),""))))</f>
        <v/>
      </c>
      <c r="E52" s="4" t="str" cm="1">
        <f t="array" ref="E52">IF($B52="","",IF(E$2="","",IF(IFERROR(SUM(_xlfn._xlws.FILTER(DATABANK[SAÍDA],(DATABANK[NOME]=$B52)*(DATABANK[DATA PGTO]=E$2))),"")=0,"",IFERROR(SUM(_xlfn._xlws.FILTER(DATABANK[SAÍDA],(DATABANK[NOME]=$B52)*(DATABANK[DATA PGTO]=E$2))),""))))</f>
        <v/>
      </c>
      <c r="F52" s="4" t="str" cm="1">
        <f t="array" ref="F52">IF($B52="","",IF(F$2="","",IF(IFERROR(SUM(_xlfn._xlws.FILTER(DATABANK[SAÍDA],(DATABANK[NOME]=$B52)*(DATABANK[DATA PGTO]=F$2))),"")=0,"",IFERROR(SUM(_xlfn._xlws.FILTER(DATABANK[SAÍDA],(DATABANK[NOME]=$B52)*(DATABANK[DATA PGTO]=F$2))),""))))</f>
        <v/>
      </c>
      <c r="G52" s="4" t="str" cm="1">
        <f t="array" ref="G52">IF($B52="","",IF(G$2="","",IF(IFERROR(SUM(_xlfn._xlws.FILTER(DATABANK[SAÍDA],(DATABANK[NOME]=$B52)*(DATABANK[DATA PGTO]=G$2))),"")=0,"",IFERROR(SUM(_xlfn._xlws.FILTER(DATABANK[SAÍDA],(DATABANK[NOME]=$B52)*(DATABANK[DATA PGTO]=G$2))),""))))</f>
        <v/>
      </c>
      <c r="H52" s="4" t="str" cm="1">
        <f t="array" ref="H52">IF($B52="","",IF(H$2="","",IF(IFERROR(SUM(_xlfn._xlws.FILTER(DATABANK[SAÍDA],(DATABANK[NOME]=$B52)*(DATABANK[DATA PGTO]=H$2))),"")=0,"",IFERROR(SUM(_xlfn._xlws.FILTER(DATABANK[SAÍDA],(DATABANK[NOME]=$B52)*(DATABANK[DATA PGTO]=H$2))),""))))</f>
        <v/>
      </c>
      <c r="I52" s="4" t="str" cm="1">
        <f t="array" ref="I52">IF($B52="","",IF(I$2="","",IF(IFERROR(SUM(_xlfn._xlws.FILTER(DATABANK[SAÍDA],(DATABANK[NOME]=$B52)*(DATABANK[DATA PGTO]=I$2))),"")=0,"",IFERROR(SUM(_xlfn._xlws.FILTER(DATABANK[SAÍDA],(DATABANK[NOME]=$B52)*(DATABANK[DATA PGTO]=I$2))),""))))</f>
        <v/>
      </c>
      <c r="J52" s="4" t="str" cm="1">
        <f t="array" ref="J52">IF($B52="","",IF(J$2="","",IF(IFERROR(SUM(_xlfn._xlws.FILTER(DATABANK[SAÍDA],(DATABANK[NOME]=$B52)*(DATABANK[DATA PGTO]=J$2))),"")=0,"",IFERROR(SUM(_xlfn._xlws.FILTER(DATABANK[SAÍDA],(DATABANK[NOME]=$B52)*(DATABANK[DATA PGTO]=J$2))),""))))</f>
        <v/>
      </c>
      <c r="K52" s="4" t="str" cm="1">
        <f t="array" ref="K52">IF($B52="","",IF(K$2="","",IF(IFERROR(SUM(_xlfn._xlws.FILTER(DATABANK[SAÍDA],(DATABANK[NOME]=$B52)*(DATABANK[DATA PGTO]=K$2))),"")=0,"",IFERROR(SUM(_xlfn._xlws.FILTER(DATABANK[SAÍDA],(DATABANK[NOME]=$B52)*(DATABANK[DATA PGTO]=K$2))),""))))</f>
        <v/>
      </c>
      <c r="L52" s="4" t="str" cm="1">
        <f t="array" ref="L52">IF($B52="","",IF(L$2="","",IF(IFERROR(SUM(_xlfn._xlws.FILTER(DATABANK[SAÍDA],(DATABANK[NOME]=$B52)*(DATABANK[DATA PGTO]=L$2))),"")=0,"",IFERROR(SUM(_xlfn._xlws.FILTER(DATABANK[SAÍDA],(DATABANK[NOME]=$B52)*(DATABANK[DATA PGTO]=L$2))),""))))</f>
        <v/>
      </c>
      <c r="M52" s="4" t="str" cm="1">
        <f t="array" ref="M52">IF($B52="","",IF(M$2="","",IF(IFERROR(SUM(_xlfn._xlws.FILTER(DATABANK[SAÍDA],(DATABANK[NOME]=$B52)*(DATABANK[DATA PGTO]=M$2))),"")=0,"",IFERROR(SUM(_xlfn._xlws.FILTER(DATABANK[SAÍDA],(DATABANK[NOME]=$B52)*(DATABANK[DATA PGTO]=M$2))),""))))</f>
        <v/>
      </c>
      <c r="N52" s="4" t="str" cm="1">
        <f t="array" ref="N52">IF($B52="","",IF(N$2="","",IF(IFERROR(SUM(_xlfn._xlws.FILTER(DATABANK[SAÍDA],(DATABANK[NOME]=$B52)*(DATABANK[DATA PGTO]=N$2))),"")=0,"",IFERROR(SUM(_xlfn._xlws.FILTER(DATABANK[SAÍDA],(DATABANK[NOME]=$B52)*(DATABANK[DATA PGTO]=N$2))),""))))</f>
        <v/>
      </c>
      <c r="O52" s="4" t="str" cm="1">
        <f t="array" ref="O52">IF($B52="","",IF(O$2="","",IF(IFERROR(SUM(_xlfn._xlws.FILTER(DATABANK[SAÍDA],(DATABANK[NOME]=$B52)*(DATABANK[DATA PGTO]=O$2))),"")=0,"",IFERROR(SUM(_xlfn._xlws.FILTER(DATABANK[SAÍDA],(DATABANK[NOME]=$B52)*(DATABANK[DATA PGTO]=O$2))),""))))</f>
        <v/>
      </c>
      <c r="P52" s="4" t="str" cm="1">
        <f t="array" ref="P52">IF($B52="","",IF(P$2="","",IF(IFERROR(SUM(_xlfn._xlws.FILTER(DATABANK[SAÍDA],(DATABANK[NOME]=$B52)*(DATABANK[DATA PGTO]=P$2))),"")=0,"",IFERROR(SUM(_xlfn._xlws.FILTER(DATABANK[SAÍDA],(DATABANK[NOME]=$B52)*(DATABANK[DATA PGTO]=P$2))),""))))</f>
        <v/>
      </c>
      <c r="Q52" s="4" t="str" cm="1">
        <f t="array" ref="Q52">IF($B52="","",IF(Q$2="","",IF(IFERROR(SUM(_xlfn._xlws.FILTER(DATABANK[SAÍDA],(DATABANK[NOME]=$B52)*(DATABANK[DATA PGTO]=Q$2))),"")=0,"",IFERROR(SUM(_xlfn._xlws.FILTER(DATABANK[SAÍDA],(DATABANK[NOME]=$B52)*(DATABANK[DATA PGTO]=Q$2))),""))))</f>
        <v/>
      </c>
      <c r="R52" s="4" t="str" cm="1">
        <f t="array" ref="R52">IF($B52="","",IF(R$2="","",IF(IFERROR(SUM(_xlfn._xlws.FILTER(DATABANK[SAÍDA],(DATABANK[NOME]=$B52)*(DATABANK[DATA PGTO]=R$2))),"")=0,"",IFERROR(SUM(_xlfn._xlws.FILTER(DATABANK[SAÍDA],(DATABANK[NOME]=$B52)*(DATABANK[DATA PGTO]=R$2))),""))))</f>
        <v/>
      </c>
      <c r="S52" s="4" t="str" cm="1">
        <f t="array" ref="S52">IF($B52="","",IF(S$2="","",IF(IFERROR(SUM(_xlfn._xlws.FILTER(DATABANK[SAÍDA],(DATABANK[NOME]=$B52)*(DATABANK[DATA PGTO]=S$2))),"")=0,"",IFERROR(SUM(_xlfn._xlws.FILTER(DATABANK[SAÍDA],(DATABANK[NOME]=$B52)*(DATABANK[DATA PGTO]=S$2))),""))))</f>
        <v/>
      </c>
      <c r="T52" s="4" t="str" cm="1">
        <f t="array" ref="T52">IF($B52="","",IF(T$2="","",IF(IFERROR(SUM(_xlfn._xlws.FILTER(DATABANK[SAÍDA],(DATABANK[NOME]=$B52)*(DATABANK[DATA PGTO]=T$2))),"")=0,"",IFERROR(SUM(_xlfn._xlws.FILTER(DATABANK[SAÍDA],(DATABANK[NOME]=$B52)*(DATABANK[DATA PGTO]=T$2))),""))))</f>
        <v/>
      </c>
      <c r="U52" s="4" t="str" cm="1">
        <f t="array" ref="U52">IF($B52="","",IF(U$2="","",IF(IFERROR(SUM(_xlfn._xlws.FILTER(DATABANK[SAÍDA],(DATABANK[NOME]=$B52)*(DATABANK[DATA PGTO]=U$2))),"")=0,"",IFERROR(SUM(_xlfn._xlws.FILTER(DATABANK[SAÍDA],(DATABANK[NOME]=$B52)*(DATABANK[DATA PGTO]=U$2))),""))))</f>
        <v/>
      </c>
      <c r="V52" s="4" t="str" cm="1">
        <f t="array" ref="V52">IF($B52="","",IF(V$2="","",IF(IFERROR(SUM(_xlfn._xlws.FILTER(DATABANK[SAÍDA],(DATABANK[NOME]=$B52)*(DATABANK[DATA PGTO]=V$2))),"")=0,"",IFERROR(SUM(_xlfn._xlws.FILTER(DATABANK[SAÍDA],(DATABANK[NOME]=$B52)*(DATABANK[DATA PGTO]=V$2))),""))))</f>
        <v/>
      </c>
      <c r="W52" s="4" t="str" cm="1">
        <f t="array" ref="W52">IF($B52="","",IF(W$2="","",IF(IFERROR(SUM(_xlfn._xlws.FILTER(DATABANK[SAÍDA],(DATABANK[NOME]=$B52)*(DATABANK[DATA PGTO]=W$2))),"")=0,"",IFERROR(SUM(_xlfn._xlws.FILTER(DATABANK[SAÍDA],(DATABANK[NOME]=$B52)*(DATABANK[DATA PGTO]=W$2))),""))))</f>
        <v/>
      </c>
      <c r="X52" s="4" t="str" cm="1">
        <f t="array" ref="X52">IF($B52="","",IF(X$2="","",IF(IFERROR(SUM(_xlfn._xlws.FILTER(DATABANK[SAÍDA],(DATABANK[NOME]=$B52)*(DATABANK[DATA PGTO]=X$2))),"")=0,"",IFERROR(SUM(_xlfn._xlws.FILTER(DATABANK[SAÍDA],(DATABANK[NOME]=$B52)*(DATABANK[DATA PGTO]=X$2))),""))))</f>
        <v/>
      </c>
      <c r="Y52" s="4" t="str" cm="1">
        <f t="array" ref="Y52">IF($B52="","",IF(Y$2="","",IF(IFERROR(SUM(_xlfn._xlws.FILTER(DATABANK[SAÍDA],(DATABANK[NOME]=$B52)*(DATABANK[DATA PGTO]=Y$2))),"")=0,"",IFERROR(SUM(_xlfn._xlws.FILTER(DATABANK[SAÍDA],(DATABANK[NOME]=$B52)*(DATABANK[DATA PGTO]=Y$2))),""))))</f>
        <v/>
      </c>
      <c r="Z52" s="4" t="str" cm="1">
        <f t="array" ref="Z52">IF($B52="","",IF(Z$2="","",IF(IFERROR(SUM(_xlfn._xlws.FILTER(DATABANK[SAÍDA],(DATABANK[NOME]=$B52)*(DATABANK[DATA PGTO]=Z$2))),"")=0,"",IFERROR(SUM(_xlfn._xlws.FILTER(DATABANK[SAÍDA],(DATABANK[NOME]=$B52)*(DATABANK[DATA PGTO]=Z$2))),""))))</f>
        <v/>
      </c>
      <c r="AA52" s="4" t="str" cm="1">
        <f t="array" ref="AA52">IF($B52="","",IF(AA$2="","",IF(IFERROR(SUM(_xlfn._xlws.FILTER(DATABANK[SAÍDA],(DATABANK[NOME]=$B52)*(DATABANK[DATA PGTO]=AA$2))),"")=0,"",IFERROR(SUM(_xlfn._xlws.FILTER(DATABANK[SAÍDA],(DATABANK[NOME]=$B52)*(DATABANK[DATA PGTO]=AA$2))),""))))</f>
        <v/>
      </c>
      <c r="AB52" s="4" t="str" cm="1">
        <f t="array" ref="AB52">IF($B52="","",IF(AB$2="","",IF(IFERROR(SUM(_xlfn._xlws.FILTER(DATABANK[SAÍDA],(DATABANK[NOME]=$B52)*(DATABANK[DATA PGTO]=AB$2))),"")=0,"",IFERROR(SUM(_xlfn._xlws.FILTER(DATABANK[SAÍDA],(DATABANK[NOME]=$B52)*(DATABANK[DATA PGTO]=AB$2))),""))))</f>
        <v/>
      </c>
      <c r="AC52" s="4" t="str" cm="1">
        <f t="array" ref="AC52">IF($B52="","",IF(AC$2="","",IF(IFERROR(SUM(_xlfn._xlws.FILTER(DATABANK[SAÍDA],(DATABANK[NOME]=$B52)*(DATABANK[DATA PGTO]=AC$2))),"")=0,"",IFERROR(SUM(_xlfn._xlws.FILTER(DATABANK[SAÍDA],(DATABANK[NOME]=$B52)*(DATABANK[DATA PGTO]=AC$2))),""))))</f>
        <v/>
      </c>
      <c r="AD52" s="4" t="str" cm="1">
        <f t="array" ref="AD52">IF($B52="","",IF(AD$2="","",IF(IFERROR(SUM(_xlfn._xlws.FILTER(DATABANK[SAÍDA],(DATABANK[NOME]=$B52)*(DATABANK[DATA PGTO]=AD$2))),"")=0,"",IFERROR(SUM(_xlfn._xlws.FILTER(DATABANK[SAÍDA],(DATABANK[NOME]=$B52)*(DATABANK[DATA PGTO]=AD$2))),""))))</f>
        <v/>
      </c>
      <c r="AE52" s="4" t="str" cm="1">
        <f t="array" ref="AE52">IF($B52="","",IF(AE$2="","",IF(IFERROR(SUM(_xlfn._xlws.FILTER(DATABANK[SAÍDA],(DATABANK[NOME]=$B52)*(DATABANK[DATA PGTO]=AE$2))),"")=0,"",IFERROR(SUM(_xlfn._xlws.FILTER(DATABANK[SAÍDA],(DATABANK[NOME]=$B52)*(DATABANK[DATA PGTO]=AE$2))),""))))</f>
        <v/>
      </c>
      <c r="AF52" s="4" t="str" cm="1">
        <f t="array" ref="AF52">IF($B52="","",IF(AF$2="","",IF(IFERROR(SUM(_xlfn._xlws.FILTER(DATABANK[SAÍDA],(DATABANK[NOME]=$B52)*(DATABANK[DATA PGTO]=AF$2))),"")=0,"",IFERROR(SUM(_xlfn._xlws.FILTER(DATABANK[SAÍDA],(DATABANK[NOME]=$B52)*(DATABANK[DATA PGTO]=AF$2))),""))))</f>
        <v/>
      </c>
      <c r="AG52" s="4" t="str" cm="1">
        <f t="array" ref="AG52">IF($B52="","",IF(AG$2="","",IF(IFERROR(SUM(_xlfn._xlws.FILTER(DATABANK[SAÍDA],(DATABANK[NOME]=$B52)*(DATABANK[DATA PGTO]=AG$2))),"")=0,"",IFERROR(SUM(_xlfn._xlws.FILTER(DATABANK[SAÍDA],(DATABANK[NOME]=$B52)*(DATABANK[DATA PGTO]=AG$2))),""))))</f>
        <v/>
      </c>
      <c r="AH52" s="3"/>
      <c r="AI52" s="3"/>
      <c r="AJ52" s="3"/>
      <c r="AK52" s="3"/>
      <c r="AL52" s="3"/>
      <c r="AM52" s="3"/>
    </row>
    <row r="53" spans="2:39" ht="12" customHeight="1" x14ac:dyDescent="0.25">
      <c r="B53" s="5"/>
      <c r="C53" s="4" t="str" cm="1">
        <f t="array" ref="C53">IF($B53="","",IF(C$2="","",IF(IFERROR(SUM(_xlfn._xlws.FILTER(DATABANK[SAÍDA],(DATABANK[NOME]=$B53)*(DATABANK[DATA PGTO]=C$2))),"")=0,"",IFERROR(SUM(_xlfn._xlws.FILTER(DATABANK[SAÍDA],(DATABANK[NOME]=$B53)*(DATABANK[DATA PGTO]=C$2))),""))))</f>
        <v/>
      </c>
      <c r="D53" s="4" t="str" cm="1">
        <f t="array" ref="D53">IF($B53="","",IF(D$2="","",IF(IFERROR(SUM(_xlfn._xlws.FILTER(DATABANK[SAÍDA],(DATABANK[NOME]=$B53)*(DATABANK[DATA PGTO]=D$2))),"")=0,"",IFERROR(SUM(_xlfn._xlws.FILTER(DATABANK[SAÍDA],(DATABANK[NOME]=$B53)*(DATABANK[DATA PGTO]=D$2))),""))))</f>
        <v/>
      </c>
      <c r="E53" s="4" t="str" cm="1">
        <f t="array" ref="E53">IF($B53="","",IF(E$2="","",IF(IFERROR(SUM(_xlfn._xlws.FILTER(DATABANK[SAÍDA],(DATABANK[NOME]=$B53)*(DATABANK[DATA PGTO]=E$2))),"")=0,"",IFERROR(SUM(_xlfn._xlws.FILTER(DATABANK[SAÍDA],(DATABANK[NOME]=$B53)*(DATABANK[DATA PGTO]=E$2))),""))))</f>
        <v/>
      </c>
      <c r="F53" s="4" t="str" cm="1">
        <f t="array" ref="F53">IF($B53="","",IF(F$2="","",IF(IFERROR(SUM(_xlfn._xlws.FILTER(DATABANK[SAÍDA],(DATABANK[NOME]=$B53)*(DATABANK[DATA PGTO]=F$2))),"")=0,"",IFERROR(SUM(_xlfn._xlws.FILTER(DATABANK[SAÍDA],(DATABANK[NOME]=$B53)*(DATABANK[DATA PGTO]=F$2))),""))))</f>
        <v/>
      </c>
      <c r="G53" s="4" t="str" cm="1">
        <f t="array" ref="G53">IF($B53="","",IF(G$2="","",IF(IFERROR(SUM(_xlfn._xlws.FILTER(DATABANK[SAÍDA],(DATABANK[NOME]=$B53)*(DATABANK[DATA PGTO]=G$2))),"")=0,"",IFERROR(SUM(_xlfn._xlws.FILTER(DATABANK[SAÍDA],(DATABANK[NOME]=$B53)*(DATABANK[DATA PGTO]=G$2))),""))))</f>
        <v/>
      </c>
      <c r="H53" s="4" t="str" cm="1">
        <f t="array" ref="H53">IF($B53="","",IF(H$2="","",IF(IFERROR(SUM(_xlfn._xlws.FILTER(DATABANK[SAÍDA],(DATABANK[NOME]=$B53)*(DATABANK[DATA PGTO]=H$2))),"")=0,"",IFERROR(SUM(_xlfn._xlws.FILTER(DATABANK[SAÍDA],(DATABANK[NOME]=$B53)*(DATABANK[DATA PGTO]=H$2))),""))))</f>
        <v/>
      </c>
      <c r="I53" s="4" t="str" cm="1">
        <f t="array" ref="I53">IF($B53="","",IF(I$2="","",IF(IFERROR(SUM(_xlfn._xlws.FILTER(DATABANK[SAÍDA],(DATABANK[NOME]=$B53)*(DATABANK[DATA PGTO]=I$2))),"")=0,"",IFERROR(SUM(_xlfn._xlws.FILTER(DATABANK[SAÍDA],(DATABANK[NOME]=$B53)*(DATABANK[DATA PGTO]=I$2))),""))))</f>
        <v/>
      </c>
      <c r="J53" s="4" t="str" cm="1">
        <f t="array" ref="J53">IF($B53="","",IF(J$2="","",IF(IFERROR(SUM(_xlfn._xlws.FILTER(DATABANK[SAÍDA],(DATABANK[NOME]=$B53)*(DATABANK[DATA PGTO]=J$2))),"")=0,"",IFERROR(SUM(_xlfn._xlws.FILTER(DATABANK[SAÍDA],(DATABANK[NOME]=$B53)*(DATABANK[DATA PGTO]=J$2))),""))))</f>
        <v/>
      </c>
      <c r="K53" s="4" t="str" cm="1">
        <f t="array" ref="K53">IF($B53="","",IF(K$2="","",IF(IFERROR(SUM(_xlfn._xlws.FILTER(DATABANK[SAÍDA],(DATABANK[NOME]=$B53)*(DATABANK[DATA PGTO]=K$2))),"")=0,"",IFERROR(SUM(_xlfn._xlws.FILTER(DATABANK[SAÍDA],(DATABANK[NOME]=$B53)*(DATABANK[DATA PGTO]=K$2))),""))))</f>
        <v/>
      </c>
      <c r="L53" s="4" t="str" cm="1">
        <f t="array" ref="L53">IF($B53="","",IF(L$2="","",IF(IFERROR(SUM(_xlfn._xlws.FILTER(DATABANK[SAÍDA],(DATABANK[NOME]=$B53)*(DATABANK[DATA PGTO]=L$2))),"")=0,"",IFERROR(SUM(_xlfn._xlws.FILTER(DATABANK[SAÍDA],(DATABANK[NOME]=$B53)*(DATABANK[DATA PGTO]=L$2))),""))))</f>
        <v/>
      </c>
      <c r="M53" s="4" t="str" cm="1">
        <f t="array" ref="M53">IF($B53="","",IF(M$2="","",IF(IFERROR(SUM(_xlfn._xlws.FILTER(DATABANK[SAÍDA],(DATABANK[NOME]=$B53)*(DATABANK[DATA PGTO]=M$2))),"")=0,"",IFERROR(SUM(_xlfn._xlws.FILTER(DATABANK[SAÍDA],(DATABANK[NOME]=$B53)*(DATABANK[DATA PGTO]=M$2))),""))))</f>
        <v/>
      </c>
      <c r="N53" s="4" t="str" cm="1">
        <f t="array" ref="N53">IF($B53="","",IF(N$2="","",IF(IFERROR(SUM(_xlfn._xlws.FILTER(DATABANK[SAÍDA],(DATABANK[NOME]=$B53)*(DATABANK[DATA PGTO]=N$2))),"")=0,"",IFERROR(SUM(_xlfn._xlws.FILTER(DATABANK[SAÍDA],(DATABANK[NOME]=$B53)*(DATABANK[DATA PGTO]=N$2))),""))))</f>
        <v/>
      </c>
      <c r="O53" s="4" t="str" cm="1">
        <f t="array" ref="O53">IF($B53="","",IF(O$2="","",IF(IFERROR(SUM(_xlfn._xlws.FILTER(DATABANK[SAÍDA],(DATABANK[NOME]=$B53)*(DATABANK[DATA PGTO]=O$2))),"")=0,"",IFERROR(SUM(_xlfn._xlws.FILTER(DATABANK[SAÍDA],(DATABANK[NOME]=$B53)*(DATABANK[DATA PGTO]=O$2))),""))))</f>
        <v/>
      </c>
      <c r="P53" s="4" t="str" cm="1">
        <f t="array" ref="P53">IF($B53="","",IF(P$2="","",IF(IFERROR(SUM(_xlfn._xlws.FILTER(DATABANK[SAÍDA],(DATABANK[NOME]=$B53)*(DATABANK[DATA PGTO]=P$2))),"")=0,"",IFERROR(SUM(_xlfn._xlws.FILTER(DATABANK[SAÍDA],(DATABANK[NOME]=$B53)*(DATABANK[DATA PGTO]=P$2))),""))))</f>
        <v/>
      </c>
      <c r="Q53" s="4" t="str" cm="1">
        <f t="array" ref="Q53">IF($B53="","",IF(Q$2="","",IF(IFERROR(SUM(_xlfn._xlws.FILTER(DATABANK[SAÍDA],(DATABANK[NOME]=$B53)*(DATABANK[DATA PGTO]=Q$2))),"")=0,"",IFERROR(SUM(_xlfn._xlws.FILTER(DATABANK[SAÍDA],(DATABANK[NOME]=$B53)*(DATABANK[DATA PGTO]=Q$2))),""))))</f>
        <v/>
      </c>
      <c r="R53" s="4" t="str" cm="1">
        <f t="array" ref="R53">IF($B53="","",IF(R$2="","",IF(IFERROR(SUM(_xlfn._xlws.FILTER(DATABANK[SAÍDA],(DATABANK[NOME]=$B53)*(DATABANK[DATA PGTO]=R$2))),"")=0,"",IFERROR(SUM(_xlfn._xlws.FILTER(DATABANK[SAÍDA],(DATABANK[NOME]=$B53)*(DATABANK[DATA PGTO]=R$2))),""))))</f>
        <v/>
      </c>
      <c r="S53" s="4" t="str" cm="1">
        <f t="array" ref="S53">IF($B53="","",IF(S$2="","",IF(IFERROR(SUM(_xlfn._xlws.FILTER(DATABANK[SAÍDA],(DATABANK[NOME]=$B53)*(DATABANK[DATA PGTO]=S$2))),"")=0,"",IFERROR(SUM(_xlfn._xlws.FILTER(DATABANK[SAÍDA],(DATABANK[NOME]=$B53)*(DATABANK[DATA PGTO]=S$2))),""))))</f>
        <v/>
      </c>
      <c r="T53" s="4" t="str" cm="1">
        <f t="array" ref="T53">IF($B53="","",IF(T$2="","",IF(IFERROR(SUM(_xlfn._xlws.FILTER(DATABANK[SAÍDA],(DATABANK[NOME]=$B53)*(DATABANK[DATA PGTO]=T$2))),"")=0,"",IFERROR(SUM(_xlfn._xlws.FILTER(DATABANK[SAÍDA],(DATABANK[NOME]=$B53)*(DATABANK[DATA PGTO]=T$2))),""))))</f>
        <v/>
      </c>
      <c r="U53" s="4" t="str" cm="1">
        <f t="array" ref="U53">IF($B53="","",IF(U$2="","",IF(IFERROR(SUM(_xlfn._xlws.FILTER(DATABANK[SAÍDA],(DATABANK[NOME]=$B53)*(DATABANK[DATA PGTO]=U$2))),"")=0,"",IFERROR(SUM(_xlfn._xlws.FILTER(DATABANK[SAÍDA],(DATABANK[NOME]=$B53)*(DATABANK[DATA PGTO]=U$2))),""))))</f>
        <v/>
      </c>
      <c r="V53" s="4" t="str" cm="1">
        <f t="array" ref="V53">IF($B53="","",IF(V$2="","",IF(IFERROR(SUM(_xlfn._xlws.FILTER(DATABANK[SAÍDA],(DATABANK[NOME]=$B53)*(DATABANK[DATA PGTO]=V$2))),"")=0,"",IFERROR(SUM(_xlfn._xlws.FILTER(DATABANK[SAÍDA],(DATABANK[NOME]=$B53)*(DATABANK[DATA PGTO]=V$2))),""))))</f>
        <v/>
      </c>
      <c r="W53" s="4" t="str" cm="1">
        <f t="array" ref="W53">IF($B53="","",IF(W$2="","",IF(IFERROR(SUM(_xlfn._xlws.FILTER(DATABANK[SAÍDA],(DATABANK[NOME]=$B53)*(DATABANK[DATA PGTO]=W$2))),"")=0,"",IFERROR(SUM(_xlfn._xlws.FILTER(DATABANK[SAÍDA],(DATABANK[NOME]=$B53)*(DATABANK[DATA PGTO]=W$2))),""))))</f>
        <v/>
      </c>
      <c r="X53" s="4" t="str" cm="1">
        <f t="array" ref="X53">IF($B53="","",IF(X$2="","",IF(IFERROR(SUM(_xlfn._xlws.FILTER(DATABANK[SAÍDA],(DATABANK[NOME]=$B53)*(DATABANK[DATA PGTO]=X$2))),"")=0,"",IFERROR(SUM(_xlfn._xlws.FILTER(DATABANK[SAÍDA],(DATABANK[NOME]=$B53)*(DATABANK[DATA PGTO]=X$2))),""))))</f>
        <v/>
      </c>
      <c r="Y53" s="4" t="str" cm="1">
        <f t="array" ref="Y53">IF($B53="","",IF(Y$2="","",IF(IFERROR(SUM(_xlfn._xlws.FILTER(DATABANK[SAÍDA],(DATABANK[NOME]=$B53)*(DATABANK[DATA PGTO]=Y$2))),"")=0,"",IFERROR(SUM(_xlfn._xlws.FILTER(DATABANK[SAÍDA],(DATABANK[NOME]=$B53)*(DATABANK[DATA PGTO]=Y$2))),""))))</f>
        <v/>
      </c>
      <c r="Z53" s="4" t="str" cm="1">
        <f t="array" ref="Z53">IF($B53="","",IF(Z$2="","",IF(IFERROR(SUM(_xlfn._xlws.FILTER(DATABANK[SAÍDA],(DATABANK[NOME]=$B53)*(DATABANK[DATA PGTO]=Z$2))),"")=0,"",IFERROR(SUM(_xlfn._xlws.FILTER(DATABANK[SAÍDA],(DATABANK[NOME]=$B53)*(DATABANK[DATA PGTO]=Z$2))),""))))</f>
        <v/>
      </c>
      <c r="AA53" s="4" t="str" cm="1">
        <f t="array" ref="AA53">IF($B53="","",IF(AA$2="","",IF(IFERROR(SUM(_xlfn._xlws.FILTER(DATABANK[SAÍDA],(DATABANK[NOME]=$B53)*(DATABANK[DATA PGTO]=AA$2))),"")=0,"",IFERROR(SUM(_xlfn._xlws.FILTER(DATABANK[SAÍDA],(DATABANK[NOME]=$B53)*(DATABANK[DATA PGTO]=AA$2))),""))))</f>
        <v/>
      </c>
      <c r="AB53" s="4" t="str" cm="1">
        <f t="array" ref="AB53">IF($B53="","",IF(AB$2="","",IF(IFERROR(SUM(_xlfn._xlws.FILTER(DATABANK[SAÍDA],(DATABANK[NOME]=$B53)*(DATABANK[DATA PGTO]=AB$2))),"")=0,"",IFERROR(SUM(_xlfn._xlws.FILTER(DATABANK[SAÍDA],(DATABANK[NOME]=$B53)*(DATABANK[DATA PGTO]=AB$2))),""))))</f>
        <v/>
      </c>
      <c r="AC53" s="4" t="str" cm="1">
        <f t="array" ref="AC53">IF($B53="","",IF(AC$2="","",IF(IFERROR(SUM(_xlfn._xlws.FILTER(DATABANK[SAÍDA],(DATABANK[NOME]=$B53)*(DATABANK[DATA PGTO]=AC$2))),"")=0,"",IFERROR(SUM(_xlfn._xlws.FILTER(DATABANK[SAÍDA],(DATABANK[NOME]=$B53)*(DATABANK[DATA PGTO]=AC$2))),""))))</f>
        <v/>
      </c>
      <c r="AD53" s="4" t="str" cm="1">
        <f t="array" ref="AD53">IF($B53="","",IF(AD$2="","",IF(IFERROR(SUM(_xlfn._xlws.FILTER(DATABANK[SAÍDA],(DATABANK[NOME]=$B53)*(DATABANK[DATA PGTO]=AD$2))),"")=0,"",IFERROR(SUM(_xlfn._xlws.FILTER(DATABANK[SAÍDA],(DATABANK[NOME]=$B53)*(DATABANK[DATA PGTO]=AD$2))),""))))</f>
        <v/>
      </c>
      <c r="AE53" s="4" t="str" cm="1">
        <f t="array" ref="AE53">IF($B53="","",IF(AE$2="","",IF(IFERROR(SUM(_xlfn._xlws.FILTER(DATABANK[SAÍDA],(DATABANK[NOME]=$B53)*(DATABANK[DATA PGTO]=AE$2))),"")=0,"",IFERROR(SUM(_xlfn._xlws.FILTER(DATABANK[SAÍDA],(DATABANK[NOME]=$B53)*(DATABANK[DATA PGTO]=AE$2))),""))))</f>
        <v/>
      </c>
      <c r="AF53" s="4" t="str" cm="1">
        <f t="array" ref="AF53">IF($B53="","",IF(AF$2="","",IF(IFERROR(SUM(_xlfn._xlws.FILTER(DATABANK[SAÍDA],(DATABANK[NOME]=$B53)*(DATABANK[DATA PGTO]=AF$2))),"")=0,"",IFERROR(SUM(_xlfn._xlws.FILTER(DATABANK[SAÍDA],(DATABANK[NOME]=$B53)*(DATABANK[DATA PGTO]=AF$2))),""))))</f>
        <v/>
      </c>
      <c r="AG53" s="4" t="str" cm="1">
        <f t="array" ref="AG53">IF($B53="","",IF(AG$2="","",IF(IFERROR(SUM(_xlfn._xlws.FILTER(DATABANK[SAÍDA],(DATABANK[NOME]=$B53)*(DATABANK[DATA PGTO]=AG$2))),"")=0,"",IFERROR(SUM(_xlfn._xlws.FILTER(DATABANK[SAÍDA],(DATABANK[NOME]=$B53)*(DATABANK[DATA PGTO]=AG$2))),""))))</f>
        <v/>
      </c>
      <c r="AH53" s="3"/>
      <c r="AI53" s="3"/>
      <c r="AJ53" s="3"/>
      <c r="AK53" s="3"/>
      <c r="AL53" s="3"/>
      <c r="AM53" s="3"/>
    </row>
    <row r="54" spans="2:39" ht="12" customHeight="1" x14ac:dyDescent="0.25">
      <c r="B54" s="5"/>
      <c r="C54" s="4" t="str" cm="1">
        <f t="array" ref="C54">IF($B54="","",IF(C$2="","",IF(IFERROR(SUM(_xlfn._xlws.FILTER(DATABANK[SAÍDA],(DATABANK[NOME]=$B54)*(DATABANK[DATA PGTO]=C$2))),"")=0,"",IFERROR(SUM(_xlfn._xlws.FILTER(DATABANK[SAÍDA],(DATABANK[NOME]=$B54)*(DATABANK[DATA PGTO]=C$2))),""))))</f>
        <v/>
      </c>
      <c r="D54" s="4" t="str" cm="1">
        <f t="array" ref="D54">IF($B54="","",IF(D$2="","",IF(IFERROR(SUM(_xlfn._xlws.FILTER(DATABANK[SAÍDA],(DATABANK[NOME]=$B54)*(DATABANK[DATA PGTO]=D$2))),"")=0,"",IFERROR(SUM(_xlfn._xlws.FILTER(DATABANK[SAÍDA],(DATABANK[NOME]=$B54)*(DATABANK[DATA PGTO]=D$2))),""))))</f>
        <v/>
      </c>
      <c r="E54" s="4" t="str" cm="1">
        <f t="array" ref="E54">IF($B54="","",IF(E$2="","",IF(IFERROR(SUM(_xlfn._xlws.FILTER(DATABANK[SAÍDA],(DATABANK[NOME]=$B54)*(DATABANK[DATA PGTO]=E$2))),"")=0,"",IFERROR(SUM(_xlfn._xlws.FILTER(DATABANK[SAÍDA],(DATABANK[NOME]=$B54)*(DATABANK[DATA PGTO]=E$2))),""))))</f>
        <v/>
      </c>
      <c r="F54" s="4" t="str" cm="1">
        <f t="array" ref="F54">IF($B54="","",IF(F$2="","",IF(IFERROR(SUM(_xlfn._xlws.FILTER(DATABANK[SAÍDA],(DATABANK[NOME]=$B54)*(DATABANK[DATA PGTO]=F$2))),"")=0,"",IFERROR(SUM(_xlfn._xlws.FILTER(DATABANK[SAÍDA],(DATABANK[NOME]=$B54)*(DATABANK[DATA PGTO]=F$2))),""))))</f>
        <v/>
      </c>
      <c r="G54" s="4" t="str" cm="1">
        <f t="array" ref="G54">IF($B54="","",IF(G$2="","",IF(IFERROR(SUM(_xlfn._xlws.FILTER(DATABANK[SAÍDA],(DATABANK[NOME]=$B54)*(DATABANK[DATA PGTO]=G$2))),"")=0,"",IFERROR(SUM(_xlfn._xlws.FILTER(DATABANK[SAÍDA],(DATABANK[NOME]=$B54)*(DATABANK[DATA PGTO]=G$2))),""))))</f>
        <v/>
      </c>
      <c r="H54" s="4" t="str" cm="1">
        <f t="array" ref="H54">IF($B54="","",IF(H$2="","",IF(IFERROR(SUM(_xlfn._xlws.FILTER(DATABANK[SAÍDA],(DATABANK[NOME]=$B54)*(DATABANK[DATA PGTO]=H$2))),"")=0,"",IFERROR(SUM(_xlfn._xlws.FILTER(DATABANK[SAÍDA],(DATABANK[NOME]=$B54)*(DATABANK[DATA PGTO]=H$2))),""))))</f>
        <v/>
      </c>
      <c r="I54" s="4" t="str" cm="1">
        <f t="array" ref="I54">IF($B54="","",IF(I$2="","",IF(IFERROR(SUM(_xlfn._xlws.FILTER(DATABANK[SAÍDA],(DATABANK[NOME]=$B54)*(DATABANK[DATA PGTO]=I$2))),"")=0,"",IFERROR(SUM(_xlfn._xlws.FILTER(DATABANK[SAÍDA],(DATABANK[NOME]=$B54)*(DATABANK[DATA PGTO]=I$2))),""))))</f>
        <v/>
      </c>
      <c r="J54" s="4" t="str" cm="1">
        <f t="array" ref="J54">IF($B54="","",IF(J$2="","",IF(IFERROR(SUM(_xlfn._xlws.FILTER(DATABANK[SAÍDA],(DATABANK[NOME]=$B54)*(DATABANK[DATA PGTO]=J$2))),"")=0,"",IFERROR(SUM(_xlfn._xlws.FILTER(DATABANK[SAÍDA],(DATABANK[NOME]=$B54)*(DATABANK[DATA PGTO]=J$2))),""))))</f>
        <v/>
      </c>
      <c r="K54" s="4" t="str" cm="1">
        <f t="array" ref="K54">IF($B54="","",IF(K$2="","",IF(IFERROR(SUM(_xlfn._xlws.FILTER(DATABANK[SAÍDA],(DATABANK[NOME]=$B54)*(DATABANK[DATA PGTO]=K$2))),"")=0,"",IFERROR(SUM(_xlfn._xlws.FILTER(DATABANK[SAÍDA],(DATABANK[NOME]=$B54)*(DATABANK[DATA PGTO]=K$2))),""))))</f>
        <v/>
      </c>
      <c r="L54" s="4" t="str" cm="1">
        <f t="array" ref="L54">IF($B54="","",IF(L$2="","",IF(IFERROR(SUM(_xlfn._xlws.FILTER(DATABANK[SAÍDA],(DATABANK[NOME]=$B54)*(DATABANK[DATA PGTO]=L$2))),"")=0,"",IFERROR(SUM(_xlfn._xlws.FILTER(DATABANK[SAÍDA],(DATABANK[NOME]=$B54)*(DATABANK[DATA PGTO]=L$2))),""))))</f>
        <v/>
      </c>
      <c r="M54" s="4" t="str" cm="1">
        <f t="array" ref="M54">IF($B54="","",IF(M$2="","",IF(IFERROR(SUM(_xlfn._xlws.FILTER(DATABANK[SAÍDA],(DATABANK[NOME]=$B54)*(DATABANK[DATA PGTO]=M$2))),"")=0,"",IFERROR(SUM(_xlfn._xlws.FILTER(DATABANK[SAÍDA],(DATABANK[NOME]=$B54)*(DATABANK[DATA PGTO]=M$2))),""))))</f>
        <v/>
      </c>
      <c r="N54" s="4" t="str" cm="1">
        <f t="array" ref="N54">IF($B54="","",IF(N$2="","",IF(IFERROR(SUM(_xlfn._xlws.FILTER(DATABANK[SAÍDA],(DATABANK[NOME]=$B54)*(DATABANK[DATA PGTO]=N$2))),"")=0,"",IFERROR(SUM(_xlfn._xlws.FILTER(DATABANK[SAÍDA],(DATABANK[NOME]=$B54)*(DATABANK[DATA PGTO]=N$2))),""))))</f>
        <v/>
      </c>
      <c r="O54" s="4" t="str" cm="1">
        <f t="array" ref="O54">IF($B54="","",IF(O$2="","",IF(IFERROR(SUM(_xlfn._xlws.FILTER(DATABANK[SAÍDA],(DATABANK[NOME]=$B54)*(DATABANK[DATA PGTO]=O$2))),"")=0,"",IFERROR(SUM(_xlfn._xlws.FILTER(DATABANK[SAÍDA],(DATABANK[NOME]=$B54)*(DATABANK[DATA PGTO]=O$2))),""))))</f>
        <v/>
      </c>
      <c r="P54" s="4" t="str" cm="1">
        <f t="array" ref="P54">IF($B54="","",IF(P$2="","",IF(IFERROR(SUM(_xlfn._xlws.FILTER(DATABANK[SAÍDA],(DATABANK[NOME]=$B54)*(DATABANK[DATA PGTO]=P$2))),"")=0,"",IFERROR(SUM(_xlfn._xlws.FILTER(DATABANK[SAÍDA],(DATABANK[NOME]=$B54)*(DATABANK[DATA PGTO]=P$2))),""))))</f>
        <v/>
      </c>
      <c r="Q54" s="4" t="str" cm="1">
        <f t="array" ref="Q54">IF($B54="","",IF(Q$2="","",IF(IFERROR(SUM(_xlfn._xlws.FILTER(DATABANK[SAÍDA],(DATABANK[NOME]=$B54)*(DATABANK[DATA PGTO]=Q$2))),"")=0,"",IFERROR(SUM(_xlfn._xlws.FILTER(DATABANK[SAÍDA],(DATABANK[NOME]=$B54)*(DATABANK[DATA PGTO]=Q$2))),""))))</f>
        <v/>
      </c>
      <c r="R54" s="4" t="str" cm="1">
        <f t="array" ref="R54">IF($B54="","",IF(R$2="","",IF(IFERROR(SUM(_xlfn._xlws.FILTER(DATABANK[SAÍDA],(DATABANK[NOME]=$B54)*(DATABANK[DATA PGTO]=R$2))),"")=0,"",IFERROR(SUM(_xlfn._xlws.FILTER(DATABANK[SAÍDA],(DATABANK[NOME]=$B54)*(DATABANK[DATA PGTO]=R$2))),""))))</f>
        <v/>
      </c>
      <c r="S54" s="4" t="str" cm="1">
        <f t="array" ref="S54">IF($B54="","",IF(S$2="","",IF(IFERROR(SUM(_xlfn._xlws.FILTER(DATABANK[SAÍDA],(DATABANK[NOME]=$B54)*(DATABANK[DATA PGTO]=S$2))),"")=0,"",IFERROR(SUM(_xlfn._xlws.FILTER(DATABANK[SAÍDA],(DATABANK[NOME]=$B54)*(DATABANK[DATA PGTO]=S$2))),""))))</f>
        <v/>
      </c>
      <c r="T54" s="4" t="str" cm="1">
        <f t="array" ref="T54">IF($B54="","",IF(T$2="","",IF(IFERROR(SUM(_xlfn._xlws.FILTER(DATABANK[SAÍDA],(DATABANK[NOME]=$B54)*(DATABANK[DATA PGTO]=T$2))),"")=0,"",IFERROR(SUM(_xlfn._xlws.FILTER(DATABANK[SAÍDA],(DATABANK[NOME]=$B54)*(DATABANK[DATA PGTO]=T$2))),""))))</f>
        <v/>
      </c>
      <c r="U54" s="4" t="str" cm="1">
        <f t="array" ref="U54">IF($B54="","",IF(U$2="","",IF(IFERROR(SUM(_xlfn._xlws.FILTER(DATABANK[SAÍDA],(DATABANK[NOME]=$B54)*(DATABANK[DATA PGTO]=U$2))),"")=0,"",IFERROR(SUM(_xlfn._xlws.FILTER(DATABANK[SAÍDA],(DATABANK[NOME]=$B54)*(DATABANK[DATA PGTO]=U$2))),""))))</f>
        <v/>
      </c>
      <c r="V54" s="4" t="str" cm="1">
        <f t="array" ref="V54">IF($B54="","",IF(V$2="","",IF(IFERROR(SUM(_xlfn._xlws.FILTER(DATABANK[SAÍDA],(DATABANK[NOME]=$B54)*(DATABANK[DATA PGTO]=V$2))),"")=0,"",IFERROR(SUM(_xlfn._xlws.FILTER(DATABANK[SAÍDA],(DATABANK[NOME]=$B54)*(DATABANK[DATA PGTO]=V$2))),""))))</f>
        <v/>
      </c>
      <c r="W54" s="4" t="str" cm="1">
        <f t="array" ref="W54">IF($B54="","",IF(W$2="","",IF(IFERROR(SUM(_xlfn._xlws.FILTER(DATABANK[SAÍDA],(DATABANK[NOME]=$B54)*(DATABANK[DATA PGTO]=W$2))),"")=0,"",IFERROR(SUM(_xlfn._xlws.FILTER(DATABANK[SAÍDA],(DATABANK[NOME]=$B54)*(DATABANK[DATA PGTO]=W$2))),""))))</f>
        <v/>
      </c>
      <c r="X54" s="4" t="str" cm="1">
        <f t="array" ref="X54">IF($B54="","",IF(X$2="","",IF(IFERROR(SUM(_xlfn._xlws.FILTER(DATABANK[SAÍDA],(DATABANK[NOME]=$B54)*(DATABANK[DATA PGTO]=X$2))),"")=0,"",IFERROR(SUM(_xlfn._xlws.FILTER(DATABANK[SAÍDA],(DATABANK[NOME]=$B54)*(DATABANK[DATA PGTO]=X$2))),""))))</f>
        <v/>
      </c>
      <c r="Y54" s="4" t="str" cm="1">
        <f t="array" ref="Y54">IF($B54="","",IF(Y$2="","",IF(IFERROR(SUM(_xlfn._xlws.FILTER(DATABANK[SAÍDA],(DATABANK[NOME]=$B54)*(DATABANK[DATA PGTO]=Y$2))),"")=0,"",IFERROR(SUM(_xlfn._xlws.FILTER(DATABANK[SAÍDA],(DATABANK[NOME]=$B54)*(DATABANK[DATA PGTO]=Y$2))),""))))</f>
        <v/>
      </c>
      <c r="Z54" s="4" t="str" cm="1">
        <f t="array" ref="Z54">IF($B54="","",IF(Z$2="","",IF(IFERROR(SUM(_xlfn._xlws.FILTER(DATABANK[SAÍDA],(DATABANK[NOME]=$B54)*(DATABANK[DATA PGTO]=Z$2))),"")=0,"",IFERROR(SUM(_xlfn._xlws.FILTER(DATABANK[SAÍDA],(DATABANK[NOME]=$B54)*(DATABANK[DATA PGTO]=Z$2))),""))))</f>
        <v/>
      </c>
      <c r="AA54" s="4" t="str" cm="1">
        <f t="array" ref="AA54">IF($B54="","",IF(AA$2="","",IF(IFERROR(SUM(_xlfn._xlws.FILTER(DATABANK[SAÍDA],(DATABANK[NOME]=$B54)*(DATABANK[DATA PGTO]=AA$2))),"")=0,"",IFERROR(SUM(_xlfn._xlws.FILTER(DATABANK[SAÍDA],(DATABANK[NOME]=$B54)*(DATABANK[DATA PGTO]=AA$2))),""))))</f>
        <v/>
      </c>
      <c r="AB54" s="4" t="str" cm="1">
        <f t="array" ref="AB54">IF($B54="","",IF(AB$2="","",IF(IFERROR(SUM(_xlfn._xlws.FILTER(DATABANK[SAÍDA],(DATABANK[NOME]=$B54)*(DATABANK[DATA PGTO]=AB$2))),"")=0,"",IFERROR(SUM(_xlfn._xlws.FILTER(DATABANK[SAÍDA],(DATABANK[NOME]=$B54)*(DATABANK[DATA PGTO]=AB$2))),""))))</f>
        <v/>
      </c>
      <c r="AC54" s="4" t="str" cm="1">
        <f t="array" ref="AC54">IF($B54="","",IF(AC$2="","",IF(IFERROR(SUM(_xlfn._xlws.FILTER(DATABANK[SAÍDA],(DATABANK[NOME]=$B54)*(DATABANK[DATA PGTO]=AC$2))),"")=0,"",IFERROR(SUM(_xlfn._xlws.FILTER(DATABANK[SAÍDA],(DATABANK[NOME]=$B54)*(DATABANK[DATA PGTO]=AC$2))),""))))</f>
        <v/>
      </c>
      <c r="AD54" s="4" t="str" cm="1">
        <f t="array" ref="AD54">IF($B54="","",IF(AD$2="","",IF(IFERROR(SUM(_xlfn._xlws.FILTER(DATABANK[SAÍDA],(DATABANK[NOME]=$B54)*(DATABANK[DATA PGTO]=AD$2))),"")=0,"",IFERROR(SUM(_xlfn._xlws.FILTER(DATABANK[SAÍDA],(DATABANK[NOME]=$B54)*(DATABANK[DATA PGTO]=AD$2))),""))))</f>
        <v/>
      </c>
      <c r="AE54" s="4" t="str" cm="1">
        <f t="array" ref="AE54">IF($B54="","",IF(AE$2="","",IF(IFERROR(SUM(_xlfn._xlws.FILTER(DATABANK[SAÍDA],(DATABANK[NOME]=$B54)*(DATABANK[DATA PGTO]=AE$2))),"")=0,"",IFERROR(SUM(_xlfn._xlws.FILTER(DATABANK[SAÍDA],(DATABANK[NOME]=$B54)*(DATABANK[DATA PGTO]=AE$2))),""))))</f>
        <v/>
      </c>
      <c r="AF54" s="4" t="str" cm="1">
        <f t="array" ref="AF54">IF($B54="","",IF(AF$2="","",IF(IFERROR(SUM(_xlfn._xlws.FILTER(DATABANK[SAÍDA],(DATABANK[NOME]=$B54)*(DATABANK[DATA PGTO]=AF$2))),"")=0,"",IFERROR(SUM(_xlfn._xlws.FILTER(DATABANK[SAÍDA],(DATABANK[NOME]=$B54)*(DATABANK[DATA PGTO]=AF$2))),""))))</f>
        <v/>
      </c>
      <c r="AG54" s="4" t="str" cm="1">
        <f t="array" ref="AG54">IF($B54="","",IF(AG$2="","",IF(IFERROR(SUM(_xlfn._xlws.FILTER(DATABANK[SAÍDA],(DATABANK[NOME]=$B54)*(DATABANK[DATA PGTO]=AG$2))),"")=0,"",IFERROR(SUM(_xlfn._xlws.FILTER(DATABANK[SAÍDA],(DATABANK[NOME]=$B54)*(DATABANK[DATA PGTO]=AG$2))),""))))</f>
        <v/>
      </c>
      <c r="AH54" s="3"/>
      <c r="AI54" s="3"/>
      <c r="AJ54" s="3"/>
      <c r="AK54" s="3"/>
      <c r="AL54" s="3"/>
      <c r="AM54" s="3"/>
    </row>
    <row r="55" spans="2:39" ht="12" customHeight="1" x14ac:dyDescent="0.25">
      <c r="B55" s="5"/>
      <c r="C55" s="4" t="str" cm="1">
        <f t="array" ref="C55">IF($B55="","",IF(C$2="","",IF(IFERROR(SUM(_xlfn._xlws.FILTER(DATABANK[SAÍDA],(DATABANK[NOME]=$B55)*(DATABANK[DATA PGTO]=C$2))),"")=0,"",IFERROR(SUM(_xlfn._xlws.FILTER(DATABANK[SAÍDA],(DATABANK[NOME]=$B55)*(DATABANK[DATA PGTO]=C$2))),""))))</f>
        <v/>
      </c>
      <c r="D55" s="4" t="str" cm="1">
        <f t="array" ref="D55">IF($B55="","",IF(D$2="","",IF(IFERROR(SUM(_xlfn._xlws.FILTER(DATABANK[SAÍDA],(DATABANK[NOME]=$B55)*(DATABANK[DATA PGTO]=D$2))),"")=0,"",IFERROR(SUM(_xlfn._xlws.FILTER(DATABANK[SAÍDA],(DATABANK[NOME]=$B55)*(DATABANK[DATA PGTO]=D$2))),""))))</f>
        <v/>
      </c>
      <c r="E55" s="4" t="str" cm="1">
        <f t="array" ref="E55">IF($B55="","",IF(E$2="","",IF(IFERROR(SUM(_xlfn._xlws.FILTER(DATABANK[SAÍDA],(DATABANK[NOME]=$B55)*(DATABANK[DATA PGTO]=E$2))),"")=0,"",IFERROR(SUM(_xlfn._xlws.FILTER(DATABANK[SAÍDA],(DATABANK[NOME]=$B55)*(DATABANK[DATA PGTO]=E$2))),""))))</f>
        <v/>
      </c>
      <c r="F55" s="4" t="str" cm="1">
        <f t="array" ref="F55">IF($B55="","",IF(F$2="","",IF(IFERROR(SUM(_xlfn._xlws.FILTER(DATABANK[SAÍDA],(DATABANK[NOME]=$B55)*(DATABANK[DATA PGTO]=F$2))),"")=0,"",IFERROR(SUM(_xlfn._xlws.FILTER(DATABANK[SAÍDA],(DATABANK[NOME]=$B55)*(DATABANK[DATA PGTO]=F$2))),""))))</f>
        <v/>
      </c>
      <c r="G55" s="4" t="str" cm="1">
        <f t="array" ref="G55">IF($B55="","",IF(G$2="","",IF(IFERROR(SUM(_xlfn._xlws.FILTER(DATABANK[SAÍDA],(DATABANK[NOME]=$B55)*(DATABANK[DATA PGTO]=G$2))),"")=0,"",IFERROR(SUM(_xlfn._xlws.FILTER(DATABANK[SAÍDA],(DATABANK[NOME]=$B55)*(DATABANK[DATA PGTO]=G$2))),""))))</f>
        <v/>
      </c>
      <c r="H55" s="4" t="str" cm="1">
        <f t="array" ref="H55">IF($B55="","",IF(H$2="","",IF(IFERROR(SUM(_xlfn._xlws.FILTER(DATABANK[SAÍDA],(DATABANK[NOME]=$B55)*(DATABANK[DATA PGTO]=H$2))),"")=0,"",IFERROR(SUM(_xlfn._xlws.FILTER(DATABANK[SAÍDA],(DATABANK[NOME]=$B55)*(DATABANK[DATA PGTO]=H$2))),""))))</f>
        <v/>
      </c>
      <c r="I55" s="4" t="str" cm="1">
        <f t="array" ref="I55">IF($B55="","",IF(I$2="","",IF(IFERROR(SUM(_xlfn._xlws.FILTER(DATABANK[SAÍDA],(DATABANK[NOME]=$B55)*(DATABANK[DATA PGTO]=I$2))),"")=0,"",IFERROR(SUM(_xlfn._xlws.FILTER(DATABANK[SAÍDA],(DATABANK[NOME]=$B55)*(DATABANK[DATA PGTO]=I$2))),""))))</f>
        <v/>
      </c>
      <c r="J55" s="4" t="str" cm="1">
        <f t="array" ref="J55">IF($B55="","",IF(J$2="","",IF(IFERROR(SUM(_xlfn._xlws.FILTER(DATABANK[SAÍDA],(DATABANK[NOME]=$B55)*(DATABANK[DATA PGTO]=J$2))),"")=0,"",IFERROR(SUM(_xlfn._xlws.FILTER(DATABANK[SAÍDA],(DATABANK[NOME]=$B55)*(DATABANK[DATA PGTO]=J$2))),""))))</f>
        <v/>
      </c>
      <c r="K55" s="4" t="str" cm="1">
        <f t="array" ref="K55">IF($B55="","",IF(K$2="","",IF(IFERROR(SUM(_xlfn._xlws.FILTER(DATABANK[SAÍDA],(DATABANK[NOME]=$B55)*(DATABANK[DATA PGTO]=K$2))),"")=0,"",IFERROR(SUM(_xlfn._xlws.FILTER(DATABANK[SAÍDA],(DATABANK[NOME]=$B55)*(DATABANK[DATA PGTO]=K$2))),""))))</f>
        <v/>
      </c>
      <c r="L55" s="4" t="str" cm="1">
        <f t="array" ref="L55">IF($B55="","",IF(L$2="","",IF(IFERROR(SUM(_xlfn._xlws.FILTER(DATABANK[SAÍDA],(DATABANK[NOME]=$B55)*(DATABANK[DATA PGTO]=L$2))),"")=0,"",IFERROR(SUM(_xlfn._xlws.FILTER(DATABANK[SAÍDA],(DATABANK[NOME]=$B55)*(DATABANK[DATA PGTO]=L$2))),""))))</f>
        <v/>
      </c>
      <c r="M55" s="4" t="str" cm="1">
        <f t="array" ref="M55">IF($B55="","",IF(M$2="","",IF(IFERROR(SUM(_xlfn._xlws.FILTER(DATABANK[SAÍDA],(DATABANK[NOME]=$B55)*(DATABANK[DATA PGTO]=M$2))),"")=0,"",IFERROR(SUM(_xlfn._xlws.FILTER(DATABANK[SAÍDA],(DATABANK[NOME]=$B55)*(DATABANK[DATA PGTO]=M$2))),""))))</f>
        <v/>
      </c>
      <c r="N55" s="4" t="str" cm="1">
        <f t="array" ref="N55">IF($B55="","",IF(N$2="","",IF(IFERROR(SUM(_xlfn._xlws.FILTER(DATABANK[SAÍDA],(DATABANK[NOME]=$B55)*(DATABANK[DATA PGTO]=N$2))),"")=0,"",IFERROR(SUM(_xlfn._xlws.FILTER(DATABANK[SAÍDA],(DATABANK[NOME]=$B55)*(DATABANK[DATA PGTO]=N$2))),""))))</f>
        <v/>
      </c>
      <c r="O55" s="4" t="str" cm="1">
        <f t="array" ref="O55">IF($B55="","",IF(O$2="","",IF(IFERROR(SUM(_xlfn._xlws.FILTER(DATABANK[SAÍDA],(DATABANK[NOME]=$B55)*(DATABANK[DATA PGTO]=O$2))),"")=0,"",IFERROR(SUM(_xlfn._xlws.FILTER(DATABANK[SAÍDA],(DATABANK[NOME]=$B55)*(DATABANK[DATA PGTO]=O$2))),""))))</f>
        <v/>
      </c>
      <c r="P55" s="4" t="str" cm="1">
        <f t="array" ref="P55">IF($B55="","",IF(P$2="","",IF(IFERROR(SUM(_xlfn._xlws.FILTER(DATABANK[SAÍDA],(DATABANK[NOME]=$B55)*(DATABANK[DATA PGTO]=P$2))),"")=0,"",IFERROR(SUM(_xlfn._xlws.FILTER(DATABANK[SAÍDA],(DATABANK[NOME]=$B55)*(DATABANK[DATA PGTO]=P$2))),""))))</f>
        <v/>
      </c>
      <c r="Q55" s="4" t="str" cm="1">
        <f t="array" ref="Q55">IF($B55="","",IF(Q$2="","",IF(IFERROR(SUM(_xlfn._xlws.FILTER(DATABANK[SAÍDA],(DATABANK[NOME]=$B55)*(DATABANK[DATA PGTO]=Q$2))),"")=0,"",IFERROR(SUM(_xlfn._xlws.FILTER(DATABANK[SAÍDA],(DATABANK[NOME]=$B55)*(DATABANK[DATA PGTO]=Q$2))),""))))</f>
        <v/>
      </c>
      <c r="R55" s="4" t="str" cm="1">
        <f t="array" ref="R55">IF($B55="","",IF(R$2="","",IF(IFERROR(SUM(_xlfn._xlws.FILTER(DATABANK[SAÍDA],(DATABANK[NOME]=$B55)*(DATABANK[DATA PGTO]=R$2))),"")=0,"",IFERROR(SUM(_xlfn._xlws.FILTER(DATABANK[SAÍDA],(DATABANK[NOME]=$B55)*(DATABANK[DATA PGTO]=R$2))),""))))</f>
        <v/>
      </c>
      <c r="S55" s="4" t="str" cm="1">
        <f t="array" ref="S55">IF($B55="","",IF(S$2="","",IF(IFERROR(SUM(_xlfn._xlws.FILTER(DATABANK[SAÍDA],(DATABANK[NOME]=$B55)*(DATABANK[DATA PGTO]=S$2))),"")=0,"",IFERROR(SUM(_xlfn._xlws.FILTER(DATABANK[SAÍDA],(DATABANK[NOME]=$B55)*(DATABANK[DATA PGTO]=S$2))),""))))</f>
        <v/>
      </c>
      <c r="T55" s="4" t="str" cm="1">
        <f t="array" ref="T55">IF($B55="","",IF(T$2="","",IF(IFERROR(SUM(_xlfn._xlws.FILTER(DATABANK[SAÍDA],(DATABANK[NOME]=$B55)*(DATABANK[DATA PGTO]=T$2))),"")=0,"",IFERROR(SUM(_xlfn._xlws.FILTER(DATABANK[SAÍDA],(DATABANK[NOME]=$B55)*(DATABANK[DATA PGTO]=T$2))),""))))</f>
        <v/>
      </c>
      <c r="U55" s="4" t="str" cm="1">
        <f t="array" ref="U55">IF($B55="","",IF(U$2="","",IF(IFERROR(SUM(_xlfn._xlws.FILTER(DATABANK[SAÍDA],(DATABANK[NOME]=$B55)*(DATABANK[DATA PGTO]=U$2))),"")=0,"",IFERROR(SUM(_xlfn._xlws.FILTER(DATABANK[SAÍDA],(DATABANK[NOME]=$B55)*(DATABANK[DATA PGTO]=U$2))),""))))</f>
        <v/>
      </c>
      <c r="V55" s="4" t="str" cm="1">
        <f t="array" ref="V55">IF($B55="","",IF(V$2="","",IF(IFERROR(SUM(_xlfn._xlws.FILTER(DATABANK[SAÍDA],(DATABANK[NOME]=$B55)*(DATABANK[DATA PGTO]=V$2))),"")=0,"",IFERROR(SUM(_xlfn._xlws.FILTER(DATABANK[SAÍDA],(DATABANK[NOME]=$B55)*(DATABANK[DATA PGTO]=V$2))),""))))</f>
        <v/>
      </c>
      <c r="W55" s="4" t="str" cm="1">
        <f t="array" ref="W55">IF($B55="","",IF(W$2="","",IF(IFERROR(SUM(_xlfn._xlws.FILTER(DATABANK[SAÍDA],(DATABANK[NOME]=$B55)*(DATABANK[DATA PGTO]=W$2))),"")=0,"",IFERROR(SUM(_xlfn._xlws.FILTER(DATABANK[SAÍDA],(DATABANK[NOME]=$B55)*(DATABANK[DATA PGTO]=W$2))),""))))</f>
        <v/>
      </c>
      <c r="X55" s="4" t="str" cm="1">
        <f t="array" ref="X55">IF($B55="","",IF(X$2="","",IF(IFERROR(SUM(_xlfn._xlws.FILTER(DATABANK[SAÍDA],(DATABANK[NOME]=$B55)*(DATABANK[DATA PGTO]=X$2))),"")=0,"",IFERROR(SUM(_xlfn._xlws.FILTER(DATABANK[SAÍDA],(DATABANK[NOME]=$B55)*(DATABANK[DATA PGTO]=X$2))),""))))</f>
        <v/>
      </c>
      <c r="Y55" s="4" t="str" cm="1">
        <f t="array" ref="Y55">IF($B55="","",IF(Y$2="","",IF(IFERROR(SUM(_xlfn._xlws.FILTER(DATABANK[SAÍDA],(DATABANK[NOME]=$B55)*(DATABANK[DATA PGTO]=Y$2))),"")=0,"",IFERROR(SUM(_xlfn._xlws.FILTER(DATABANK[SAÍDA],(DATABANK[NOME]=$B55)*(DATABANK[DATA PGTO]=Y$2))),""))))</f>
        <v/>
      </c>
      <c r="Z55" s="4" t="str" cm="1">
        <f t="array" ref="Z55">IF($B55="","",IF(Z$2="","",IF(IFERROR(SUM(_xlfn._xlws.FILTER(DATABANK[SAÍDA],(DATABANK[NOME]=$B55)*(DATABANK[DATA PGTO]=Z$2))),"")=0,"",IFERROR(SUM(_xlfn._xlws.FILTER(DATABANK[SAÍDA],(DATABANK[NOME]=$B55)*(DATABANK[DATA PGTO]=Z$2))),""))))</f>
        <v/>
      </c>
      <c r="AA55" s="4" t="str" cm="1">
        <f t="array" ref="AA55">IF($B55="","",IF(AA$2="","",IF(IFERROR(SUM(_xlfn._xlws.FILTER(DATABANK[SAÍDA],(DATABANK[NOME]=$B55)*(DATABANK[DATA PGTO]=AA$2))),"")=0,"",IFERROR(SUM(_xlfn._xlws.FILTER(DATABANK[SAÍDA],(DATABANK[NOME]=$B55)*(DATABANK[DATA PGTO]=AA$2))),""))))</f>
        <v/>
      </c>
      <c r="AB55" s="4" t="str" cm="1">
        <f t="array" ref="AB55">IF($B55="","",IF(AB$2="","",IF(IFERROR(SUM(_xlfn._xlws.FILTER(DATABANK[SAÍDA],(DATABANK[NOME]=$B55)*(DATABANK[DATA PGTO]=AB$2))),"")=0,"",IFERROR(SUM(_xlfn._xlws.FILTER(DATABANK[SAÍDA],(DATABANK[NOME]=$B55)*(DATABANK[DATA PGTO]=AB$2))),""))))</f>
        <v/>
      </c>
      <c r="AC55" s="4" t="str" cm="1">
        <f t="array" ref="AC55">IF($B55="","",IF(AC$2="","",IF(IFERROR(SUM(_xlfn._xlws.FILTER(DATABANK[SAÍDA],(DATABANK[NOME]=$B55)*(DATABANK[DATA PGTO]=AC$2))),"")=0,"",IFERROR(SUM(_xlfn._xlws.FILTER(DATABANK[SAÍDA],(DATABANK[NOME]=$B55)*(DATABANK[DATA PGTO]=AC$2))),""))))</f>
        <v/>
      </c>
      <c r="AD55" s="4" t="str" cm="1">
        <f t="array" ref="AD55">IF($B55="","",IF(AD$2="","",IF(IFERROR(SUM(_xlfn._xlws.FILTER(DATABANK[SAÍDA],(DATABANK[NOME]=$B55)*(DATABANK[DATA PGTO]=AD$2))),"")=0,"",IFERROR(SUM(_xlfn._xlws.FILTER(DATABANK[SAÍDA],(DATABANK[NOME]=$B55)*(DATABANK[DATA PGTO]=AD$2))),""))))</f>
        <v/>
      </c>
      <c r="AE55" s="4" t="str" cm="1">
        <f t="array" ref="AE55">IF($B55="","",IF(AE$2="","",IF(IFERROR(SUM(_xlfn._xlws.FILTER(DATABANK[SAÍDA],(DATABANK[NOME]=$B55)*(DATABANK[DATA PGTO]=AE$2))),"")=0,"",IFERROR(SUM(_xlfn._xlws.FILTER(DATABANK[SAÍDA],(DATABANK[NOME]=$B55)*(DATABANK[DATA PGTO]=AE$2))),""))))</f>
        <v/>
      </c>
      <c r="AF55" s="4" t="str" cm="1">
        <f t="array" ref="AF55">IF($B55="","",IF(AF$2="","",IF(IFERROR(SUM(_xlfn._xlws.FILTER(DATABANK[SAÍDA],(DATABANK[NOME]=$B55)*(DATABANK[DATA PGTO]=AF$2))),"")=0,"",IFERROR(SUM(_xlfn._xlws.FILTER(DATABANK[SAÍDA],(DATABANK[NOME]=$B55)*(DATABANK[DATA PGTO]=AF$2))),""))))</f>
        <v/>
      </c>
      <c r="AG55" s="4" t="str" cm="1">
        <f t="array" ref="AG55">IF($B55="","",IF(AG$2="","",IF(IFERROR(SUM(_xlfn._xlws.FILTER(DATABANK[SAÍDA],(DATABANK[NOME]=$B55)*(DATABANK[DATA PGTO]=AG$2))),"")=0,"",IFERROR(SUM(_xlfn._xlws.FILTER(DATABANK[SAÍDA],(DATABANK[NOME]=$B55)*(DATABANK[DATA PGTO]=AG$2))),""))))</f>
        <v/>
      </c>
      <c r="AH55" s="3"/>
      <c r="AI55" s="3"/>
      <c r="AJ55" s="3"/>
      <c r="AK55" s="3"/>
      <c r="AL55" s="3"/>
      <c r="AM55" s="3"/>
    </row>
    <row r="56" spans="2:39" ht="12" customHeight="1" x14ac:dyDescent="0.25">
      <c r="B56" s="5"/>
      <c r="C56" s="4" t="str" cm="1">
        <f t="array" ref="C56">IF($B56="","",IF(C$2="","",IF(IFERROR(SUM(_xlfn._xlws.FILTER(DATABANK[SAÍDA],(DATABANK[NOME]=$B56)*(DATABANK[DATA PGTO]=C$2))),"")=0,"",IFERROR(SUM(_xlfn._xlws.FILTER(DATABANK[SAÍDA],(DATABANK[NOME]=$B56)*(DATABANK[DATA PGTO]=C$2))),""))))</f>
        <v/>
      </c>
      <c r="D56" s="4" t="str" cm="1">
        <f t="array" ref="D56">IF($B56="","",IF(D$2="","",IF(IFERROR(SUM(_xlfn._xlws.FILTER(DATABANK[SAÍDA],(DATABANK[NOME]=$B56)*(DATABANK[DATA PGTO]=D$2))),"")=0,"",IFERROR(SUM(_xlfn._xlws.FILTER(DATABANK[SAÍDA],(DATABANK[NOME]=$B56)*(DATABANK[DATA PGTO]=D$2))),""))))</f>
        <v/>
      </c>
      <c r="E56" s="4" t="str" cm="1">
        <f t="array" ref="E56">IF($B56="","",IF(E$2="","",IF(IFERROR(SUM(_xlfn._xlws.FILTER(DATABANK[SAÍDA],(DATABANK[NOME]=$B56)*(DATABANK[DATA PGTO]=E$2))),"")=0,"",IFERROR(SUM(_xlfn._xlws.FILTER(DATABANK[SAÍDA],(DATABANK[NOME]=$B56)*(DATABANK[DATA PGTO]=E$2))),""))))</f>
        <v/>
      </c>
      <c r="F56" s="4" t="str" cm="1">
        <f t="array" ref="F56">IF($B56="","",IF(F$2="","",IF(IFERROR(SUM(_xlfn._xlws.FILTER(DATABANK[SAÍDA],(DATABANK[NOME]=$B56)*(DATABANK[DATA PGTO]=F$2))),"")=0,"",IFERROR(SUM(_xlfn._xlws.FILTER(DATABANK[SAÍDA],(DATABANK[NOME]=$B56)*(DATABANK[DATA PGTO]=F$2))),""))))</f>
        <v/>
      </c>
      <c r="G56" s="4" t="str" cm="1">
        <f t="array" ref="G56">IF($B56="","",IF(G$2="","",IF(IFERROR(SUM(_xlfn._xlws.FILTER(DATABANK[SAÍDA],(DATABANK[NOME]=$B56)*(DATABANK[DATA PGTO]=G$2))),"")=0,"",IFERROR(SUM(_xlfn._xlws.FILTER(DATABANK[SAÍDA],(DATABANK[NOME]=$B56)*(DATABANK[DATA PGTO]=G$2))),""))))</f>
        <v/>
      </c>
      <c r="H56" s="4" t="str" cm="1">
        <f t="array" ref="H56">IF($B56="","",IF(H$2="","",IF(IFERROR(SUM(_xlfn._xlws.FILTER(DATABANK[SAÍDA],(DATABANK[NOME]=$B56)*(DATABANK[DATA PGTO]=H$2))),"")=0,"",IFERROR(SUM(_xlfn._xlws.FILTER(DATABANK[SAÍDA],(DATABANK[NOME]=$B56)*(DATABANK[DATA PGTO]=H$2))),""))))</f>
        <v/>
      </c>
      <c r="I56" s="4" t="str" cm="1">
        <f t="array" ref="I56">IF($B56="","",IF(I$2="","",IF(IFERROR(SUM(_xlfn._xlws.FILTER(DATABANK[SAÍDA],(DATABANK[NOME]=$B56)*(DATABANK[DATA PGTO]=I$2))),"")=0,"",IFERROR(SUM(_xlfn._xlws.FILTER(DATABANK[SAÍDA],(DATABANK[NOME]=$B56)*(DATABANK[DATA PGTO]=I$2))),""))))</f>
        <v/>
      </c>
      <c r="J56" s="4" t="str" cm="1">
        <f t="array" ref="J56">IF($B56="","",IF(J$2="","",IF(IFERROR(SUM(_xlfn._xlws.FILTER(DATABANK[SAÍDA],(DATABANK[NOME]=$B56)*(DATABANK[DATA PGTO]=J$2))),"")=0,"",IFERROR(SUM(_xlfn._xlws.FILTER(DATABANK[SAÍDA],(DATABANK[NOME]=$B56)*(DATABANK[DATA PGTO]=J$2))),""))))</f>
        <v/>
      </c>
      <c r="K56" s="4" t="str" cm="1">
        <f t="array" ref="K56">IF($B56="","",IF(K$2="","",IF(IFERROR(SUM(_xlfn._xlws.FILTER(DATABANK[SAÍDA],(DATABANK[NOME]=$B56)*(DATABANK[DATA PGTO]=K$2))),"")=0,"",IFERROR(SUM(_xlfn._xlws.FILTER(DATABANK[SAÍDA],(DATABANK[NOME]=$B56)*(DATABANK[DATA PGTO]=K$2))),""))))</f>
        <v/>
      </c>
      <c r="L56" s="4" t="str" cm="1">
        <f t="array" ref="L56">IF($B56="","",IF(L$2="","",IF(IFERROR(SUM(_xlfn._xlws.FILTER(DATABANK[SAÍDA],(DATABANK[NOME]=$B56)*(DATABANK[DATA PGTO]=L$2))),"")=0,"",IFERROR(SUM(_xlfn._xlws.FILTER(DATABANK[SAÍDA],(DATABANK[NOME]=$B56)*(DATABANK[DATA PGTO]=L$2))),""))))</f>
        <v/>
      </c>
      <c r="M56" s="4" t="str" cm="1">
        <f t="array" ref="M56">IF($B56="","",IF(M$2="","",IF(IFERROR(SUM(_xlfn._xlws.FILTER(DATABANK[SAÍDA],(DATABANK[NOME]=$B56)*(DATABANK[DATA PGTO]=M$2))),"")=0,"",IFERROR(SUM(_xlfn._xlws.FILTER(DATABANK[SAÍDA],(DATABANK[NOME]=$B56)*(DATABANK[DATA PGTO]=M$2))),""))))</f>
        <v/>
      </c>
      <c r="N56" s="4" t="str" cm="1">
        <f t="array" ref="N56">IF($B56="","",IF(N$2="","",IF(IFERROR(SUM(_xlfn._xlws.FILTER(DATABANK[SAÍDA],(DATABANK[NOME]=$B56)*(DATABANK[DATA PGTO]=N$2))),"")=0,"",IFERROR(SUM(_xlfn._xlws.FILTER(DATABANK[SAÍDA],(DATABANK[NOME]=$B56)*(DATABANK[DATA PGTO]=N$2))),""))))</f>
        <v/>
      </c>
      <c r="O56" s="4" t="str" cm="1">
        <f t="array" ref="O56">IF($B56="","",IF(O$2="","",IF(IFERROR(SUM(_xlfn._xlws.FILTER(DATABANK[SAÍDA],(DATABANK[NOME]=$B56)*(DATABANK[DATA PGTO]=O$2))),"")=0,"",IFERROR(SUM(_xlfn._xlws.FILTER(DATABANK[SAÍDA],(DATABANK[NOME]=$B56)*(DATABANK[DATA PGTO]=O$2))),""))))</f>
        <v/>
      </c>
      <c r="P56" s="4" t="str" cm="1">
        <f t="array" ref="P56">IF($B56="","",IF(P$2="","",IF(IFERROR(SUM(_xlfn._xlws.FILTER(DATABANK[SAÍDA],(DATABANK[NOME]=$B56)*(DATABANK[DATA PGTO]=P$2))),"")=0,"",IFERROR(SUM(_xlfn._xlws.FILTER(DATABANK[SAÍDA],(DATABANK[NOME]=$B56)*(DATABANK[DATA PGTO]=P$2))),""))))</f>
        <v/>
      </c>
      <c r="Q56" s="4" t="str" cm="1">
        <f t="array" ref="Q56">IF($B56="","",IF(Q$2="","",IF(IFERROR(SUM(_xlfn._xlws.FILTER(DATABANK[SAÍDA],(DATABANK[NOME]=$B56)*(DATABANK[DATA PGTO]=Q$2))),"")=0,"",IFERROR(SUM(_xlfn._xlws.FILTER(DATABANK[SAÍDA],(DATABANK[NOME]=$B56)*(DATABANK[DATA PGTO]=Q$2))),""))))</f>
        <v/>
      </c>
      <c r="R56" s="4" t="str" cm="1">
        <f t="array" ref="R56">IF($B56="","",IF(R$2="","",IF(IFERROR(SUM(_xlfn._xlws.FILTER(DATABANK[SAÍDA],(DATABANK[NOME]=$B56)*(DATABANK[DATA PGTO]=R$2))),"")=0,"",IFERROR(SUM(_xlfn._xlws.FILTER(DATABANK[SAÍDA],(DATABANK[NOME]=$B56)*(DATABANK[DATA PGTO]=R$2))),""))))</f>
        <v/>
      </c>
      <c r="S56" s="4" t="str" cm="1">
        <f t="array" ref="S56">IF($B56="","",IF(S$2="","",IF(IFERROR(SUM(_xlfn._xlws.FILTER(DATABANK[SAÍDA],(DATABANK[NOME]=$B56)*(DATABANK[DATA PGTO]=S$2))),"")=0,"",IFERROR(SUM(_xlfn._xlws.FILTER(DATABANK[SAÍDA],(DATABANK[NOME]=$B56)*(DATABANK[DATA PGTO]=S$2))),""))))</f>
        <v/>
      </c>
      <c r="T56" s="4" t="str" cm="1">
        <f t="array" ref="T56">IF($B56="","",IF(T$2="","",IF(IFERROR(SUM(_xlfn._xlws.FILTER(DATABANK[SAÍDA],(DATABANK[NOME]=$B56)*(DATABANK[DATA PGTO]=T$2))),"")=0,"",IFERROR(SUM(_xlfn._xlws.FILTER(DATABANK[SAÍDA],(DATABANK[NOME]=$B56)*(DATABANK[DATA PGTO]=T$2))),""))))</f>
        <v/>
      </c>
      <c r="U56" s="4" t="str" cm="1">
        <f t="array" ref="U56">IF($B56="","",IF(U$2="","",IF(IFERROR(SUM(_xlfn._xlws.FILTER(DATABANK[SAÍDA],(DATABANK[NOME]=$B56)*(DATABANK[DATA PGTO]=U$2))),"")=0,"",IFERROR(SUM(_xlfn._xlws.FILTER(DATABANK[SAÍDA],(DATABANK[NOME]=$B56)*(DATABANK[DATA PGTO]=U$2))),""))))</f>
        <v/>
      </c>
      <c r="V56" s="4" t="str" cm="1">
        <f t="array" ref="V56">IF($B56="","",IF(V$2="","",IF(IFERROR(SUM(_xlfn._xlws.FILTER(DATABANK[SAÍDA],(DATABANK[NOME]=$B56)*(DATABANK[DATA PGTO]=V$2))),"")=0,"",IFERROR(SUM(_xlfn._xlws.FILTER(DATABANK[SAÍDA],(DATABANK[NOME]=$B56)*(DATABANK[DATA PGTO]=V$2))),""))))</f>
        <v/>
      </c>
      <c r="W56" s="4" t="str" cm="1">
        <f t="array" ref="W56">IF($B56="","",IF(W$2="","",IF(IFERROR(SUM(_xlfn._xlws.FILTER(DATABANK[SAÍDA],(DATABANK[NOME]=$B56)*(DATABANK[DATA PGTO]=W$2))),"")=0,"",IFERROR(SUM(_xlfn._xlws.FILTER(DATABANK[SAÍDA],(DATABANK[NOME]=$B56)*(DATABANK[DATA PGTO]=W$2))),""))))</f>
        <v/>
      </c>
      <c r="X56" s="4" t="str" cm="1">
        <f t="array" ref="X56">IF($B56="","",IF(X$2="","",IF(IFERROR(SUM(_xlfn._xlws.FILTER(DATABANK[SAÍDA],(DATABANK[NOME]=$B56)*(DATABANK[DATA PGTO]=X$2))),"")=0,"",IFERROR(SUM(_xlfn._xlws.FILTER(DATABANK[SAÍDA],(DATABANK[NOME]=$B56)*(DATABANK[DATA PGTO]=X$2))),""))))</f>
        <v/>
      </c>
      <c r="Y56" s="4" t="str" cm="1">
        <f t="array" ref="Y56">IF($B56="","",IF(Y$2="","",IF(IFERROR(SUM(_xlfn._xlws.FILTER(DATABANK[SAÍDA],(DATABANK[NOME]=$B56)*(DATABANK[DATA PGTO]=Y$2))),"")=0,"",IFERROR(SUM(_xlfn._xlws.FILTER(DATABANK[SAÍDA],(DATABANK[NOME]=$B56)*(DATABANK[DATA PGTO]=Y$2))),""))))</f>
        <v/>
      </c>
      <c r="Z56" s="4" t="str" cm="1">
        <f t="array" ref="Z56">IF($B56="","",IF(Z$2="","",IF(IFERROR(SUM(_xlfn._xlws.FILTER(DATABANK[SAÍDA],(DATABANK[NOME]=$B56)*(DATABANK[DATA PGTO]=Z$2))),"")=0,"",IFERROR(SUM(_xlfn._xlws.FILTER(DATABANK[SAÍDA],(DATABANK[NOME]=$B56)*(DATABANK[DATA PGTO]=Z$2))),""))))</f>
        <v/>
      </c>
      <c r="AA56" s="4" t="str" cm="1">
        <f t="array" ref="AA56">IF($B56="","",IF(AA$2="","",IF(IFERROR(SUM(_xlfn._xlws.FILTER(DATABANK[SAÍDA],(DATABANK[NOME]=$B56)*(DATABANK[DATA PGTO]=AA$2))),"")=0,"",IFERROR(SUM(_xlfn._xlws.FILTER(DATABANK[SAÍDA],(DATABANK[NOME]=$B56)*(DATABANK[DATA PGTO]=AA$2))),""))))</f>
        <v/>
      </c>
      <c r="AB56" s="4" t="str" cm="1">
        <f t="array" ref="AB56">IF($B56="","",IF(AB$2="","",IF(IFERROR(SUM(_xlfn._xlws.FILTER(DATABANK[SAÍDA],(DATABANK[NOME]=$B56)*(DATABANK[DATA PGTO]=AB$2))),"")=0,"",IFERROR(SUM(_xlfn._xlws.FILTER(DATABANK[SAÍDA],(DATABANK[NOME]=$B56)*(DATABANK[DATA PGTO]=AB$2))),""))))</f>
        <v/>
      </c>
      <c r="AC56" s="4" t="str" cm="1">
        <f t="array" ref="AC56">IF($B56="","",IF(AC$2="","",IF(IFERROR(SUM(_xlfn._xlws.FILTER(DATABANK[SAÍDA],(DATABANK[NOME]=$B56)*(DATABANK[DATA PGTO]=AC$2))),"")=0,"",IFERROR(SUM(_xlfn._xlws.FILTER(DATABANK[SAÍDA],(DATABANK[NOME]=$B56)*(DATABANK[DATA PGTO]=AC$2))),""))))</f>
        <v/>
      </c>
      <c r="AD56" s="4" t="str" cm="1">
        <f t="array" ref="AD56">IF($B56="","",IF(AD$2="","",IF(IFERROR(SUM(_xlfn._xlws.FILTER(DATABANK[SAÍDA],(DATABANK[NOME]=$B56)*(DATABANK[DATA PGTO]=AD$2))),"")=0,"",IFERROR(SUM(_xlfn._xlws.FILTER(DATABANK[SAÍDA],(DATABANK[NOME]=$B56)*(DATABANK[DATA PGTO]=AD$2))),""))))</f>
        <v/>
      </c>
      <c r="AE56" s="4" t="str" cm="1">
        <f t="array" ref="AE56">IF($B56="","",IF(AE$2="","",IF(IFERROR(SUM(_xlfn._xlws.FILTER(DATABANK[SAÍDA],(DATABANK[NOME]=$B56)*(DATABANK[DATA PGTO]=AE$2))),"")=0,"",IFERROR(SUM(_xlfn._xlws.FILTER(DATABANK[SAÍDA],(DATABANK[NOME]=$B56)*(DATABANK[DATA PGTO]=AE$2))),""))))</f>
        <v/>
      </c>
      <c r="AF56" s="4" t="str" cm="1">
        <f t="array" ref="AF56">IF($B56="","",IF(AF$2="","",IF(IFERROR(SUM(_xlfn._xlws.FILTER(DATABANK[SAÍDA],(DATABANK[NOME]=$B56)*(DATABANK[DATA PGTO]=AF$2))),"")=0,"",IFERROR(SUM(_xlfn._xlws.FILTER(DATABANK[SAÍDA],(DATABANK[NOME]=$B56)*(DATABANK[DATA PGTO]=AF$2))),""))))</f>
        <v/>
      </c>
      <c r="AG56" s="4" t="str" cm="1">
        <f t="array" ref="AG56">IF($B56="","",IF(AG$2="","",IF(IFERROR(SUM(_xlfn._xlws.FILTER(DATABANK[SAÍDA],(DATABANK[NOME]=$B56)*(DATABANK[DATA PGTO]=AG$2))),"")=0,"",IFERROR(SUM(_xlfn._xlws.FILTER(DATABANK[SAÍDA],(DATABANK[NOME]=$B56)*(DATABANK[DATA PGTO]=AG$2))),""))))</f>
        <v/>
      </c>
      <c r="AH56" s="3"/>
      <c r="AI56" s="3"/>
      <c r="AJ56" s="3"/>
      <c r="AK56" s="3"/>
      <c r="AL56" s="3"/>
      <c r="AM56" s="3"/>
    </row>
    <row r="57" spans="2:39" ht="12" customHeight="1" x14ac:dyDescent="0.25">
      <c r="B57" s="5"/>
      <c r="C57" s="4" t="str" cm="1">
        <f t="array" ref="C57">IF($B57="","",IF(C$2="","",IF(IFERROR(SUM(_xlfn._xlws.FILTER(DATABANK[SAÍDA],(DATABANK[NOME]=$B57)*(DATABANK[DATA PGTO]=C$2))),"")=0,"",IFERROR(SUM(_xlfn._xlws.FILTER(DATABANK[SAÍDA],(DATABANK[NOME]=$B57)*(DATABANK[DATA PGTO]=C$2))),""))))</f>
        <v/>
      </c>
      <c r="D57" s="4" t="str" cm="1">
        <f t="array" ref="D57">IF($B57="","",IF(D$2="","",IF(IFERROR(SUM(_xlfn._xlws.FILTER(DATABANK[SAÍDA],(DATABANK[NOME]=$B57)*(DATABANK[DATA PGTO]=D$2))),"")=0,"",IFERROR(SUM(_xlfn._xlws.FILTER(DATABANK[SAÍDA],(DATABANK[NOME]=$B57)*(DATABANK[DATA PGTO]=D$2))),""))))</f>
        <v/>
      </c>
      <c r="E57" s="4" t="str" cm="1">
        <f t="array" ref="E57">IF($B57="","",IF(E$2="","",IF(IFERROR(SUM(_xlfn._xlws.FILTER(DATABANK[SAÍDA],(DATABANK[NOME]=$B57)*(DATABANK[DATA PGTO]=E$2))),"")=0,"",IFERROR(SUM(_xlfn._xlws.FILTER(DATABANK[SAÍDA],(DATABANK[NOME]=$B57)*(DATABANK[DATA PGTO]=E$2))),""))))</f>
        <v/>
      </c>
      <c r="F57" s="4" t="str" cm="1">
        <f t="array" ref="F57">IF($B57="","",IF(F$2="","",IF(IFERROR(SUM(_xlfn._xlws.FILTER(DATABANK[SAÍDA],(DATABANK[NOME]=$B57)*(DATABANK[DATA PGTO]=F$2))),"")=0,"",IFERROR(SUM(_xlfn._xlws.FILTER(DATABANK[SAÍDA],(DATABANK[NOME]=$B57)*(DATABANK[DATA PGTO]=F$2))),""))))</f>
        <v/>
      </c>
      <c r="G57" s="4" t="str" cm="1">
        <f t="array" ref="G57">IF($B57="","",IF(G$2="","",IF(IFERROR(SUM(_xlfn._xlws.FILTER(DATABANK[SAÍDA],(DATABANK[NOME]=$B57)*(DATABANK[DATA PGTO]=G$2))),"")=0,"",IFERROR(SUM(_xlfn._xlws.FILTER(DATABANK[SAÍDA],(DATABANK[NOME]=$B57)*(DATABANK[DATA PGTO]=G$2))),""))))</f>
        <v/>
      </c>
      <c r="H57" s="4" t="str" cm="1">
        <f t="array" ref="H57">IF($B57="","",IF(H$2="","",IF(IFERROR(SUM(_xlfn._xlws.FILTER(DATABANK[SAÍDA],(DATABANK[NOME]=$B57)*(DATABANK[DATA PGTO]=H$2))),"")=0,"",IFERROR(SUM(_xlfn._xlws.FILTER(DATABANK[SAÍDA],(DATABANK[NOME]=$B57)*(DATABANK[DATA PGTO]=H$2))),""))))</f>
        <v/>
      </c>
      <c r="I57" s="4" t="str" cm="1">
        <f t="array" ref="I57">IF($B57="","",IF(I$2="","",IF(IFERROR(SUM(_xlfn._xlws.FILTER(DATABANK[SAÍDA],(DATABANK[NOME]=$B57)*(DATABANK[DATA PGTO]=I$2))),"")=0,"",IFERROR(SUM(_xlfn._xlws.FILTER(DATABANK[SAÍDA],(DATABANK[NOME]=$B57)*(DATABANK[DATA PGTO]=I$2))),""))))</f>
        <v/>
      </c>
      <c r="J57" s="4" t="str" cm="1">
        <f t="array" ref="J57">IF($B57="","",IF(J$2="","",IF(IFERROR(SUM(_xlfn._xlws.FILTER(DATABANK[SAÍDA],(DATABANK[NOME]=$B57)*(DATABANK[DATA PGTO]=J$2))),"")=0,"",IFERROR(SUM(_xlfn._xlws.FILTER(DATABANK[SAÍDA],(DATABANK[NOME]=$B57)*(DATABANK[DATA PGTO]=J$2))),""))))</f>
        <v/>
      </c>
      <c r="K57" s="4" t="str" cm="1">
        <f t="array" ref="K57">IF($B57="","",IF(K$2="","",IF(IFERROR(SUM(_xlfn._xlws.FILTER(DATABANK[SAÍDA],(DATABANK[NOME]=$B57)*(DATABANK[DATA PGTO]=K$2))),"")=0,"",IFERROR(SUM(_xlfn._xlws.FILTER(DATABANK[SAÍDA],(DATABANK[NOME]=$B57)*(DATABANK[DATA PGTO]=K$2))),""))))</f>
        <v/>
      </c>
      <c r="L57" s="4" t="str" cm="1">
        <f t="array" ref="L57">IF($B57="","",IF(L$2="","",IF(IFERROR(SUM(_xlfn._xlws.FILTER(DATABANK[SAÍDA],(DATABANK[NOME]=$B57)*(DATABANK[DATA PGTO]=L$2))),"")=0,"",IFERROR(SUM(_xlfn._xlws.FILTER(DATABANK[SAÍDA],(DATABANK[NOME]=$B57)*(DATABANK[DATA PGTO]=L$2))),""))))</f>
        <v/>
      </c>
      <c r="M57" s="4" t="str" cm="1">
        <f t="array" ref="M57">IF($B57="","",IF(M$2="","",IF(IFERROR(SUM(_xlfn._xlws.FILTER(DATABANK[SAÍDA],(DATABANK[NOME]=$B57)*(DATABANK[DATA PGTO]=M$2))),"")=0,"",IFERROR(SUM(_xlfn._xlws.FILTER(DATABANK[SAÍDA],(DATABANK[NOME]=$B57)*(DATABANK[DATA PGTO]=M$2))),""))))</f>
        <v/>
      </c>
      <c r="N57" s="4" t="str" cm="1">
        <f t="array" ref="N57">IF($B57="","",IF(N$2="","",IF(IFERROR(SUM(_xlfn._xlws.FILTER(DATABANK[SAÍDA],(DATABANK[NOME]=$B57)*(DATABANK[DATA PGTO]=N$2))),"")=0,"",IFERROR(SUM(_xlfn._xlws.FILTER(DATABANK[SAÍDA],(DATABANK[NOME]=$B57)*(DATABANK[DATA PGTO]=N$2))),""))))</f>
        <v/>
      </c>
      <c r="O57" s="4" t="str" cm="1">
        <f t="array" ref="O57">IF($B57="","",IF(O$2="","",IF(IFERROR(SUM(_xlfn._xlws.FILTER(DATABANK[SAÍDA],(DATABANK[NOME]=$B57)*(DATABANK[DATA PGTO]=O$2))),"")=0,"",IFERROR(SUM(_xlfn._xlws.FILTER(DATABANK[SAÍDA],(DATABANK[NOME]=$B57)*(DATABANK[DATA PGTO]=O$2))),""))))</f>
        <v/>
      </c>
      <c r="P57" s="4" t="str" cm="1">
        <f t="array" ref="P57">IF($B57="","",IF(P$2="","",IF(IFERROR(SUM(_xlfn._xlws.FILTER(DATABANK[SAÍDA],(DATABANK[NOME]=$B57)*(DATABANK[DATA PGTO]=P$2))),"")=0,"",IFERROR(SUM(_xlfn._xlws.FILTER(DATABANK[SAÍDA],(DATABANK[NOME]=$B57)*(DATABANK[DATA PGTO]=P$2))),""))))</f>
        <v/>
      </c>
      <c r="Q57" s="4" t="str" cm="1">
        <f t="array" ref="Q57">IF($B57="","",IF(Q$2="","",IF(IFERROR(SUM(_xlfn._xlws.FILTER(DATABANK[SAÍDA],(DATABANK[NOME]=$B57)*(DATABANK[DATA PGTO]=Q$2))),"")=0,"",IFERROR(SUM(_xlfn._xlws.FILTER(DATABANK[SAÍDA],(DATABANK[NOME]=$B57)*(DATABANK[DATA PGTO]=Q$2))),""))))</f>
        <v/>
      </c>
      <c r="R57" s="4" t="str" cm="1">
        <f t="array" ref="R57">IF($B57="","",IF(R$2="","",IF(IFERROR(SUM(_xlfn._xlws.FILTER(DATABANK[SAÍDA],(DATABANK[NOME]=$B57)*(DATABANK[DATA PGTO]=R$2))),"")=0,"",IFERROR(SUM(_xlfn._xlws.FILTER(DATABANK[SAÍDA],(DATABANK[NOME]=$B57)*(DATABANK[DATA PGTO]=R$2))),""))))</f>
        <v/>
      </c>
      <c r="S57" s="4" t="str" cm="1">
        <f t="array" ref="S57">IF($B57="","",IF(S$2="","",IF(IFERROR(SUM(_xlfn._xlws.FILTER(DATABANK[SAÍDA],(DATABANK[NOME]=$B57)*(DATABANK[DATA PGTO]=S$2))),"")=0,"",IFERROR(SUM(_xlfn._xlws.FILTER(DATABANK[SAÍDA],(DATABANK[NOME]=$B57)*(DATABANK[DATA PGTO]=S$2))),""))))</f>
        <v/>
      </c>
      <c r="T57" s="4" t="str" cm="1">
        <f t="array" ref="T57">IF($B57="","",IF(T$2="","",IF(IFERROR(SUM(_xlfn._xlws.FILTER(DATABANK[SAÍDA],(DATABANK[NOME]=$B57)*(DATABANK[DATA PGTO]=T$2))),"")=0,"",IFERROR(SUM(_xlfn._xlws.FILTER(DATABANK[SAÍDA],(DATABANK[NOME]=$B57)*(DATABANK[DATA PGTO]=T$2))),""))))</f>
        <v/>
      </c>
      <c r="U57" s="4" t="str" cm="1">
        <f t="array" ref="U57">IF($B57="","",IF(U$2="","",IF(IFERROR(SUM(_xlfn._xlws.FILTER(DATABANK[SAÍDA],(DATABANK[NOME]=$B57)*(DATABANK[DATA PGTO]=U$2))),"")=0,"",IFERROR(SUM(_xlfn._xlws.FILTER(DATABANK[SAÍDA],(DATABANK[NOME]=$B57)*(DATABANK[DATA PGTO]=U$2))),""))))</f>
        <v/>
      </c>
      <c r="V57" s="4" t="str" cm="1">
        <f t="array" ref="V57">IF($B57="","",IF(V$2="","",IF(IFERROR(SUM(_xlfn._xlws.FILTER(DATABANK[SAÍDA],(DATABANK[NOME]=$B57)*(DATABANK[DATA PGTO]=V$2))),"")=0,"",IFERROR(SUM(_xlfn._xlws.FILTER(DATABANK[SAÍDA],(DATABANK[NOME]=$B57)*(DATABANK[DATA PGTO]=V$2))),""))))</f>
        <v/>
      </c>
      <c r="W57" s="4" t="str" cm="1">
        <f t="array" ref="W57">IF($B57="","",IF(W$2="","",IF(IFERROR(SUM(_xlfn._xlws.FILTER(DATABANK[SAÍDA],(DATABANK[NOME]=$B57)*(DATABANK[DATA PGTO]=W$2))),"")=0,"",IFERROR(SUM(_xlfn._xlws.FILTER(DATABANK[SAÍDA],(DATABANK[NOME]=$B57)*(DATABANK[DATA PGTO]=W$2))),""))))</f>
        <v/>
      </c>
      <c r="X57" s="4" t="str" cm="1">
        <f t="array" ref="X57">IF($B57="","",IF(X$2="","",IF(IFERROR(SUM(_xlfn._xlws.FILTER(DATABANK[SAÍDA],(DATABANK[NOME]=$B57)*(DATABANK[DATA PGTO]=X$2))),"")=0,"",IFERROR(SUM(_xlfn._xlws.FILTER(DATABANK[SAÍDA],(DATABANK[NOME]=$B57)*(DATABANK[DATA PGTO]=X$2))),""))))</f>
        <v/>
      </c>
      <c r="Y57" s="4" t="str" cm="1">
        <f t="array" ref="Y57">IF($B57="","",IF(Y$2="","",IF(IFERROR(SUM(_xlfn._xlws.FILTER(DATABANK[SAÍDA],(DATABANK[NOME]=$B57)*(DATABANK[DATA PGTO]=Y$2))),"")=0,"",IFERROR(SUM(_xlfn._xlws.FILTER(DATABANK[SAÍDA],(DATABANK[NOME]=$B57)*(DATABANK[DATA PGTO]=Y$2))),""))))</f>
        <v/>
      </c>
      <c r="Z57" s="4" t="str" cm="1">
        <f t="array" ref="Z57">IF($B57="","",IF(Z$2="","",IF(IFERROR(SUM(_xlfn._xlws.FILTER(DATABANK[SAÍDA],(DATABANK[NOME]=$B57)*(DATABANK[DATA PGTO]=Z$2))),"")=0,"",IFERROR(SUM(_xlfn._xlws.FILTER(DATABANK[SAÍDA],(DATABANK[NOME]=$B57)*(DATABANK[DATA PGTO]=Z$2))),""))))</f>
        <v/>
      </c>
      <c r="AA57" s="4" t="str" cm="1">
        <f t="array" ref="AA57">IF($B57="","",IF(AA$2="","",IF(IFERROR(SUM(_xlfn._xlws.FILTER(DATABANK[SAÍDA],(DATABANK[NOME]=$B57)*(DATABANK[DATA PGTO]=AA$2))),"")=0,"",IFERROR(SUM(_xlfn._xlws.FILTER(DATABANK[SAÍDA],(DATABANK[NOME]=$B57)*(DATABANK[DATA PGTO]=AA$2))),""))))</f>
        <v/>
      </c>
      <c r="AB57" s="4" t="str" cm="1">
        <f t="array" ref="AB57">IF($B57="","",IF(AB$2="","",IF(IFERROR(SUM(_xlfn._xlws.FILTER(DATABANK[SAÍDA],(DATABANK[NOME]=$B57)*(DATABANK[DATA PGTO]=AB$2))),"")=0,"",IFERROR(SUM(_xlfn._xlws.FILTER(DATABANK[SAÍDA],(DATABANK[NOME]=$B57)*(DATABANK[DATA PGTO]=AB$2))),""))))</f>
        <v/>
      </c>
      <c r="AC57" s="4" t="str" cm="1">
        <f t="array" ref="AC57">IF($B57="","",IF(AC$2="","",IF(IFERROR(SUM(_xlfn._xlws.FILTER(DATABANK[SAÍDA],(DATABANK[NOME]=$B57)*(DATABANK[DATA PGTO]=AC$2))),"")=0,"",IFERROR(SUM(_xlfn._xlws.FILTER(DATABANK[SAÍDA],(DATABANK[NOME]=$B57)*(DATABANK[DATA PGTO]=AC$2))),""))))</f>
        <v/>
      </c>
      <c r="AD57" s="4" t="str" cm="1">
        <f t="array" ref="AD57">IF($B57="","",IF(AD$2="","",IF(IFERROR(SUM(_xlfn._xlws.FILTER(DATABANK[SAÍDA],(DATABANK[NOME]=$B57)*(DATABANK[DATA PGTO]=AD$2))),"")=0,"",IFERROR(SUM(_xlfn._xlws.FILTER(DATABANK[SAÍDA],(DATABANK[NOME]=$B57)*(DATABANK[DATA PGTO]=AD$2))),""))))</f>
        <v/>
      </c>
      <c r="AE57" s="4" t="str" cm="1">
        <f t="array" ref="AE57">IF($B57="","",IF(AE$2="","",IF(IFERROR(SUM(_xlfn._xlws.FILTER(DATABANK[SAÍDA],(DATABANK[NOME]=$B57)*(DATABANK[DATA PGTO]=AE$2))),"")=0,"",IFERROR(SUM(_xlfn._xlws.FILTER(DATABANK[SAÍDA],(DATABANK[NOME]=$B57)*(DATABANK[DATA PGTO]=AE$2))),""))))</f>
        <v/>
      </c>
      <c r="AF57" s="4" t="str" cm="1">
        <f t="array" ref="AF57">IF($B57="","",IF(AF$2="","",IF(IFERROR(SUM(_xlfn._xlws.FILTER(DATABANK[SAÍDA],(DATABANK[NOME]=$B57)*(DATABANK[DATA PGTO]=AF$2))),"")=0,"",IFERROR(SUM(_xlfn._xlws.FILTER(DATABANK[SAÍDA],(DATABANK[NOME]=$B57)*(DATABANK[DATA PGTO]=AF$2))),""))))</f>
        <v/>
      </c>
      <c r="AG57" s="4" t="str" cm="1">
        <f t="array" ref="AG57">IF($B57="","",IF(AG$2="","",IF(IFERROR(SUM(_xlfn._xlws.FILTER(DATABANK[SAÍDA],(DATABANK[NOME]=$B57)*(DATABANK[DATA PGTO]=AG$2))),"")=0,"",IFERROR(SUM(_xlfn._xlws.FILTER(DATABANK[SAÍDA],(DATABANK[NOME]=$B57)*(DATABANK[DATA PGTO]=AG$2))),""))))</f>
        <v/>
      </c>
      <c r="AH57" s="3"/>
      <c r="AI57" s="3"/>
      <c r="AJ57" s="3"/>
      <c r="AK57" s="3"/>
      <c r="AL57" s="3"/>
      <c r="AM57" s="3"/>
    </row>
    <row r="58" spans="2:39" ht="12" customHeight="1" x14ac:dyDescent="0.25">
      <c r="B58" s="5"/>
      <c r="C58" s="4" t="str" cm="1">
        <f t="array" ref="C58">IF($B58="","",IF(C$2="","",IF(IFERROR(SUM(_xlfn._xlws.FILTER(DATABANK[SAÍDA],(DATABANK[NOME]=$B58)*(DATABANK[DATA PGTO]=C$2))),"")=0,"",IFERROR(SUM(_xlfn._xlws.FILTER(DATABANK[SAÍDA],(DATABANK[NOME]=$B58)*(DATABANK[DATA PGTO]=C$2))),""))))</f>
        <v/>
      </c>
      <c r="D58" s="4" t="str" cm="1">
        <f t="array" ref="D58">IF($B58="","",IF(D$2="","",IF(IFERROR(SUM(_xlfn._xlws.FILTER(DATABANK[SAÍDA],(DATABANK[NOME]=$B58)*(DATABANK[DATA PGTO]=D$2))),"")=0,"",IFERROR(SUM(_xlfn._xlws.FILTER(DATABANK[SAÍDA],(DATABANK[NOME]=$B58)*(DATABANK[DATA PGTO]=D$2))),""))))</f>
        <v/>
      </c>
      <c r="E58" s="4" t="str" cm="1">
        <f t="array" ref="E58">IF($B58="","",IF(E$2="","",IF(IFERROR(SUM(_xlfn._xlws.FILTER(DATABANK[SAÍDA],(DATABANK[NOME]=$B58)*(DATABANK[DATA PGTO]=E$2))),"")=0,"",IFERROR(SUM(_xlfn._xlws.FILTER(DATABANK[SAÍDA],(DATABANK[NOME]=$B58)*(DATABANK[DATA PGTO]=E$2))),""))))</f>
        <v/>
      </c>
      <c r="F58" s="4" t="str" cm="1">
        <f t="array" ref="F58">IF($B58="","",IF(F$2="","",IF(IFERROR(SUM(_xlfn._xlws.FILTER(DATABANK[SAÍDA],(DATABANK[NOME]=$B58)*(DATABANK[DATA PGTO]=F$2))),"")=0,"",IFERROR(SUM(_xlfn._xlws.FILTER(DATABANK[SAÍDA],(DATABANK[NOME]=$B58)*(DATABANK[DATA PGTO]=F$2))),""))))</f>
        <v/>
      </c>
      <c r="G58" s="4" t="str" cm="1">
        <f t="array" ref="G58">IF($B58="","",IF(G$2="","",IF(IFERROR(SUM(_xlfn._xlws.FILTER(DATABANK[SAÍDA],(DATABANK[NOME]=$B58)*(DATABANK[DATA PGTO]=G$2))),"")=0,"",IFERROR(SUM(_xlfn._xlws.FILTER(DATABANK[SAÍDA],(DATABANK[NOME]=$B58)*(DATABANK[DATA PGTO]=G$2))),""))))</f>
        <v/>
      </c>
      <c r="H58" s="4" t="str" cm="1">
        <f t="array" ref="H58">IF($B58="","",IF(H$2="","",IF(IFERROR(SUM(_xlfn._xlws.FILTER(DATABANK[SAÍDA],(DATABANK[NOME]=$B58)*(DATABANK[DATA PGTO]=H$2))),"")=0,"",IFERROR(SUM(_xlfn._xlws.FILTER(DATABANK[SAÍDA],(DATABANK[NOME]=$B58)*(DATABANK[DATA PGTO]=H$2))),""))))</f>
        <v/>
      </c>
      <c r="I58" s="4" t="str" cm="1">
        <f t="array" ref="I58">IF($B58="","",IF(I$2="","",IF(IFERROR(SUM(_xlfn._xlws.FILTER(DATABANK[SAÍDA],(DATABANK[NOME]=$B58)*(DATABANK[DATA PGTO]=I$2))),"")=0,"",IFERROR(SUM(_xlfn._xlws.FILTER(DATABANK[SAÍDA],(DATABANK[NOME]=$B58)*(DATABANK[DATA PGTO]=I$2))),""))))</f>
        <v/>
      </c>
      <c r="J58" s="4" t="str" cm="1">
        <f t="array" ref="J58">IF($B58="","",IF(J$2="","",IF(IFERROR(SUM(_xlfn._xlws.FILTER(DATABANK[SAÍDA],(DATABANK[NOME]=$B58)*(DATABANK[DATA PGTO]=J$2))),"")=0,"",IFERROR(SUM(_xlfn._xlws.FILTER(DATABANK[SAÍDA],(DATABANK[NOME]=$B58)*(DATABANK[DATA PGTO]=J$2))),""))))</f>
        <v/>
      </c>
      <c r="K58" s="4" t="str" cm="1">
        <f t="array" ref="K58">IF($B58="","",IF(K$2="","",IF(IFERROR(SUM(_xlfn._xlws.FILTER(DATABANK[SAÍDA],(DATABANK[NOME]=$B58)*(DATABANK[DATA PGTO]=K$2))),"")=0,"",IFERROR(SUM(_xlfn._xlws.FILTER(DATABANK[SAÍDA],(DATABANK[NOME]=$B58)*(DATABANK[DATA PGTO]=K$2))),""))))</f>
        <v/>
      </c>
      <c r="L58" s="4" t="str" cm="1">
        <f t="array" ref="L58">IF($B58="","",IF(L$2="","",IF(IFERROR(SUM(_xlfn._xlws.FILTER(DATABANK[SAÍDA],(DATABANK[NOME]=$B58)*(DATABANK[DATA PGTO]=L$2))),"")=0,"",IFERROR(SUM(_xlfn._xlws.FILTER(DATABANK[SAÍDA],(DATABANK[NOME]=$B58)*(DATABANK[DATA PGTO]=L$2))),""))))</f>
        <v/>
      </c>
      <c r="M58" s="4" t="str" cm="1">
        <f t="array" ref="M58">IF($B58="","",IF(M$2="","",IF(IFERROR(SUM(_xlfn._xlws.FILTER(DATABANK[SAÍDA],(DATABANK[NOME]=$B58)*(DATABANK[DATA PGTO]=M$2))),"")=0,"",IFERROR(SUM(_xlfn._xlws.FILTER(DATABANK[SAÍDA],(DATABANK[NOME]=$B58)*(DATABANK[DATA PGTO]=M$2))),""))))</f>
        <v/>
      </c>
      <c r="N58" s="4" t="str" cm="1">
        <f t="array" ref="N58">IF($B58="","",IF(N$2="","",IF(IFERROR(SUM(_xlfn._xlws.FILTER(DATABANK[SAÍDA],(DATABANK[NOME]=$B58)*(DATABANK[DATA PGTO]=N$2))),"")=0,"",IFERROR(SUM(_xlfn._xlws.FILTER(DATABANK[SAÍDA],(DATABANK[NOME]=$B58)*(DATABANK[DATA PGTO]=N$2))),""))))</f>
        <v/>
      </c>
      <c r="O58" s="4" t="str" cm="1">
        <f t="array" ref="O58">IF($B58="","",IF(O$2="","",IF(IFERROR(SUM(_xlfn._xlws.FILTER(DATABANK[SAÍDA],(DATABANK[NOME]=$B58)*(DATABANK[DATA PGTO]=O$2))),"")=0,"",IFERROR(SUM(_xlfn._xlws.FILTER(DATABANK[SAÍDA],(DATABANK[NOME]=$B58)*(DATABANK[DATA PGTO]=O$2))),""))))</f>
        <v/>
      </c>
      <c r="P58" s="4" t="str" cm="1">
        <f t="array" ref="P58">IF($B58="","",IF(P$2="","",IF(IFERROR(SUM(_xlfn._xlws.FILTER(DATABANK[SAÍDA],(DATABANK[NOME]=$B58)*(DATABANK[DATA PGTO]=P$2))),"")=0,"",IFERROR(SUM(_xlfn._xlws.FILTER(DATABANK[SAÍDA],(DATABANK[NOME]=$B58)*(DATABANK[DATA PGTO]=P$2))),""))))</f>
        <v/>
      </c>
      <c r="Q58" s="4" t="str" cm="1">
        <f t="array" ref="Q58">IF($B58="","",IF(Q$2="","",IF(IFERROR(SUM(_xlfn._xlws.FILTER(DATABANK[SAÍDA],(DATABANK[NOME]=$B58)*(DATABANK[DATA PGTO]=Q$2))),"")=0,"",IFERROR(SUM(_xlfn._xlws.FILTER(DATABANK[SAÍDA],(DATABANK[NOME]=$B58)*(DATABANK[DATA PGTO]=Q$2))),""))))</f>
        <v/>
      </c>
      <c r="R58" s="4" t="str" cm="1">
        <f t="array" ref="R58">IF($B58="","",IF(R$2="","",IF(IFERROR(SUM(_xlfn._xlws.FILTER(DATABANK[SAÍDA],(DATABANK[NOME]=$B58)*(DATABANK[DATA PGTO]=R$2))),"")=0,"",IFERROR(SUM(_xlfn._xlws.FILTER(DATABANK[SAÍDA],(DATABANK[NOME]=$B58)*(DATABANK[DATA PGTO]=R$2))),""))))</f>
        <v/>
      </c>
      <c r="S58" s="4" t="str" cm="1">
        <f t="array" ref="S58">IF($B58="","",IF(S$2="","",IF(IFERROR(SUM(_xlfn._xlws.FILTER(DATABANK[SAÍDA],(DATABANK[NOME]=$B58)*(DATABANK[DATA PGTO]=S$2))),"")=0,"",IFERROR(SUM(_xlfn._xlws.FILTER(DATABANK[SAÍDA],(DATABANK[NOME]=$B58)*(DATABANK[DATA PGTO]=S$2))),""))))</f>
        <v/>
      </c>
      <c r="T58" s="4" t="str" cm="1">
        <f t="array" ref="T58">IF($B58="","",IF(T$2="","",IF(IFERROR(SUM(_xlfn._xlws.FILTER(DATABANK[SAÍDA],(DATABANK[NOME]=$B58)*(DATABANK[DATA PGTO]=T$2))),"")=0,"",IFERROR(SUM(_xlfn._xlws.FILTER(DATABANK[SAÍDA],(DATABANK[NOME]=$B58)*(DATABANK[DATA PGTO]=T$2))),""))))</f>
        <v/>
      </c>
      <c r="U58" s="4" t="str" cm="1">
        <f t="array" ref="U58">IF($B58="","",IF(U$2="","",IF(IFERROR(SUM(_xlfn._xlws.FILTER(DATABANK[SAÍDA],(DATABANK[NOME]=$B58)*(DATABANK[DATA PGTO]=U$2))),"")=0,"",IFERROR(SUM(_xlfn._xlws.FILTER(DATABANK[SAÍDA],(DATABANK[NOME]=$B58)*(DATABANK[DATA PGTO]=U$2))),""))))</f>
        <v/>
      </c>
      <c r="V58" s="4" t="str" cm="1">
        <f t="array" ref="V58">IF($B58="","",IF(V$2="","",IF(IFERROR(SUM(_xlfn._xlws.FILTER(DATABANK[SAÍDA],(DATABANK[NOME]=$B58)*(DATABANK[DATA PGTO]=V$2))),"")=0,"",IFERROR(SUM(_xlfn._xlws.FILTER(DATABANK[SAÍDA],(DATABANK[NOME]=$B58)*(DATABANK[DATA PGTO]=V$2))),""))))</f>
        <v/>
      </c>
      <c r="W58" s="4" t="str" cm="1">
        <f t="array" ref="W58">IF($B58="","",IF(W$2="","",IF(IFERROR(SUM(_xlfn._xlws.FILTER(DATABANK[SAÍDA],(DATABANK[NOME]=$B58)*(DATABANK[DATA PGTO]=W$2))),"")=0,"",IFERROR(SUM(_xlfn._xlws.FILTER(DATABANK[SAÍDA],(DATABANK[NOME]=$B58)*(DATABANK[DATA PGTO]=W$2))),""))))</f>
        <v/>
      </c>
      <c r="X58" s="4" t="str" cm="1">
        <f t="array" ref="X58">IF($B58="","",IF(X$2="","",IF(IFERROR(SUM(_xlfn._xlws.FILTER(DATABANK[SAÍDA],(DATABANK[NOME]=$B58)*(DATABANK[DATA PGTO]=X$2))),"")=0,"",IFERROR(SUM(_xlfn._xlws.FILTER(DATABANK[SAÍDA],(DATABANK[NOME]=$B58)*(DATABANK[DATA PGTO]=X$2))),""))))</f>
        <v/>
      </c>
      <c r="Y58" s="4" t="str" cm="1">
        <f t="array" ref="Y58">IF($B58="","",IF(Y$2="","",IF(IFERROR(SUM(_xlfn._xlws.FILTER(DATABANK[SAÍDA],(DATABANK[NOME]=$B58)*(DATABANK[DATA PGTO]=Y$2))),"")=0,"",IFERROR(SUM(_xlfn._xlws.FILTER(DATABANK[SAÍDA],(DATABANK[NOME]=$B58)*(DATABANK[DATA PGTO]=Y$2))),""))))</f>
        <v/>
      </c>
      <c r="Z58" s="4" t="str" cm="1">
        <f t="array" ref="Z58">IF($B58="","",IF(Z$2="","",IF(IFERROR(SUM(_xlfn._xlws.FILTER(DATABANK[SAÍDA],(DATABANK[NOME]=$B58)*(DATABANK[DATA PGTO]=Z$2))),"")=0,"",IFERROR(SUM(_xlfn._xlws.FILTER(DATABANK[SAÍDA],(DATABANK[NOME]=$B58)*(DATABANK[DATA PGTO]=Z$2))),""))))</f>
        <v/>
      </c>
      <c r="AA58" s="4" t="str" cm="1">
        <f t="array" ref="AA58">IF($B58="","",IF(AA$2="","",IF(IFERROR(SUM(_xlfn._xlws.FILTER(DATABANK[SAÍDA],(DATABANK[NOME]=$B58)*(DATABANK[DATA PGTO]=AA$2))),"")=0,"",IFERROR(SUM(_xlfn._xlws.FILTER(DATABANK[SAÍDA],(DATABANK[NOME]=$B58)*(DATABANK[DATA PGTO]=AA$2))),""))))</f>
        <v/>
      </c>
      <c r="AB58" s="4" t="str" cm="1">
        <f t="array" ref="AB58">IF($B58="","",IF(AB$2="","",IF(IFERROR(SUM(_xlfn._xlws.FILTER(DATABANK[SAÍDA],(DATABANK[NOME]=$B58)*(DATABANK[DATA PGTO]=AB$2))),"")=0,"",IFERROR(SUM(_xlfn._xlws.FILTER(DATABANK[SAÍDA],(DATABANK[NOME]=$B58)*(DATABANK[DATA PGTO]=AB$2))),""))))</f>
        <v/>
      </c>
      <c r="AC58" s="4" t="str" cm="1">
        <f t="array" ref="AC58">IF($B58="","",IF(AC$2="","",IF(IFERROR(SUM(_xlfn._xlws.FILTER(DATABANK[SAÍDA],(DATABANK[NOME]=$B58)*(DATABANK[DATA PGTO]=AC$2))),"")=0,"",IFERROR(SUM(_xlfn._xlws.FILTER(DATABANK[SAÍDA],(DATABANK[NOME]=$B58)*(DATABANK[DATA PGTO]=AC$2))),""))))</f>
        <v/>
      </c>
      <c r="AD58" s="4" t="str" cm="1">
        <f t="array" ref="AD58">IF($B58="","",IF(AD$2="","",IF(IFERROR(SUM(_xlfn._xlws.FILTER(DATABANK[SAÍDA],(DATABANK[NOME]=$B58)*(DATABANK[DATA PGTO]=AD$2))),"")=0,"",IFERROR(SUM(_xlfn._xlws.FILTER(DATABANK[SAÍDA],(DATABANK[NOME]=$B58)*(DATABANK[DATA PGTO]=AD$2))),""))))</f>
        <v/>
      </c>
      <c r="AE58" s="4" t="str" cm="1">
        <f t="array" ref="AE58">IF($B58="","",IF(AE$2="","",IF(IFERROR(SUM(_xlfn._xlws.FILTER(DATABANK[SAÍDA],(DATABANK[NOME]=$B58)*(DATABANK[DATA PGTO]=AE$2))),"")=0,"",IFERROR(SUM(_xlfn._xlws.FILTER(DATABANK[SAÍDA],(DATABANK[NOME]=$B58)*(DATABANK[DATA PGTO]=AE$2))),""))))</f>
        <v/>
      </c>
      <c r="AF58" s="4" t="str" cm="1">
        <f t="array" ref="AF58">IF($B58="","",IF(AF$2="","",IF(IFERROR(SUM(_xlfn._xlws.FILTER(DATABANK[SAÍDA],(DATABANK[NOME]=$B58)*(DATABANK[DATA PGTO]=AF$2))),"")=0,"",IFERROR(SUM(_xlfn._xlws.FILTER(DATABANK[SAÍDA],(DATABANK[NOME]=$B58)*(DATABANK[DATA PGTO]=AF$2))),""))))</f>
        <v/>
      </c>
      <c r="AG58" s="4" t="str" cm="1">
        <f t="array" ref="AG58">IF($B58="","",IF(AG$2="","",IF(IFERROR(SUM(_xlfn._xlws.FILTER(DATABANK[SAÍDA],(DATABANK[NOME]=$B58)*(DATABANK[DATA PGTO]=AG$2))),"")=0,"",IFERROR(SUM(_xlfn._xlws.FILTER(DATABANK[SAÍDA],(DATABANK[NOME]=$B58)*(DATABANK[DATA PGTO]=AG$2))),""))))</f>
        <v/>
      </c>
      <c r="AH58" s="3"/>
      <c r="AI58" s="3"/>
      <c r="AJ58" s="3"/>
      <c r="AK58" s="3"/>
      <c r="AL58" s="3"/>
      <c r="AM58" s="3"/>
    </row>
    <row r="59" spans="2:39" ht="12" customHeight="1" x14ac:dyDescent="0.25">
      <c r="B59" s="5"/>
      <c r="C59" s="4" t="str" cm="1">
        <f t="array" ref="C59">IF($B59="","",IF(C$2="","",IF(IFERROR(SUM(_xlfn._xlws.FILTER(DATABANK[SAÍDA],(DATABANK[NOME]=$B59)*(DATABANK[DATA PGTO]=C$2))),"")=0,"",IFERROR(SUM(_xlfn._xlws.FILTER(DATABANK[SAÍDA],(DATABANK[NOME]=$B59)*(DATABANK[DATA PGTO]=C$2))),""))))</f>
        <v/>
      </c>
      <c r="D59" s="4" t="str" cm="1">
        <f t="array" ref="D59">IF($B59="","",IF(D$2="","",IF(IFERROR(SUM(_xlfn._xlws.FILTER(DATABANK[SAÍDA],(DATABANK[NOME]=$B59)*(DATABANK[DATA PGTO]=D$2))),"")=0,"",IFERROR(SUM(_xlfn._xlws.FILTER(DATABANK[SAÍDA],(DATABANK[NOME]=$B59)*(DATABANK[DATA PGTO]=D$2))),""))))</f>
        <v/>
      </c>
      <c r="E59" s="4" t="str" cm="1">
        <f t="array" ref="E59">IF($B59="","",IF(E$2="","",IF(IFERROR(SUM(_xlfn._xlws.FILTER(DATABANK[SAÍDA],(DATABANK[NOME]=$B59)*(DATABANK[DATA PGTO]=E$2))),"")=0,"",IFERROR(SUM(_xlfn._xlws.FILTER(DATABANK[SAÍDA],(DATABANK[NOME]=$B59)*(DATABANK[DATA PGTO]=E$2))),""))))</f>
        <v/>
      </c>
      <c r="F59" s="4" t="str" cm="1">
        <f t="array" ref="F59">IF($B59="","",IF(F$2="","",IF(IFERROR(SUM(_xlfn._xlws.FILTER(DATABANK[SAÍDA],(DATABANK[NOME]=$B59)*(DATABANK[DATA PGTO]=F$2))),"")=0,"",IFERROR(SUM(_xlfn._xlws.FILTER(DATABANK[SAÍDA],(DATABANK[NOME]=$B59)*(DATABANK[DATA PGTO]=F$2))),""))))</f>
        <v/>
      </c>
      <c r="G59" s="4" t="str" cm="1">
        <f t="array" ref="G59">IF($B59="","",IF(G$2="","",IF(IFERROR(SUM(_xlfn._xlws.FILTER(DATABANK[SAÍDA],(DATABANK[NOME]=$B59)*(DATABANK[DATA PGTO]=G$2))),"")=0,"",IFERROR(SUM(_xlfn._xlws.FILTER(DATABANK[SAÍDA],(DATABANK[NOME]=$B59)*(DATABANK[DATA PGTO]=G$2))),""))))</f>
        <v/>
      </c>
      <c r="H59" s="4" t="str" cm="1">
        <f t="array" ref="H59">IF($B59="","",IF(H$2="","",IF(IFERROR(SUM(_xlfn._xlws.FILTER(DATABANK[SAÍDA],(DATABANK[NOME]=$B59)*(DATABANK[DATA PGTO]=H$2))),"")=0,"",IFERROR(SUM(_xlfn._xlws.FILTER(DATABANK[SAÍDA],(DATABANK[NOME]=$B59)*(DATABANK[DATA PGTO]=H$2))),""))))</f>
        <v/>
      </c>
      <c r="I59" s="4" t="str" cm="1">
        <f t="array" ref="I59">IF($B59="","",IF(I$2="","",IF(IFERROR(SUM(_xlfn._xlws.FILTER(DATABANK[SAÍDA],(DATABANK[NOME]=$B59)*(DATABANK[DATA PGTO]=I$2))),"")=0,"",IFERROR(SUM(_xlfn._xlws.FILTER(DATABANK[SAÍDA],(DATABANK[NOME]=$B59)*(DATABANK[DATA PGTO]=I$2))),""))))</f>
        <v/>
      </c>
      <c r="J59" s="4" t="str" cm="1">
        <f t="array" ref="J59">IF($B59="","",IF(J$2="","",IF(IFERROR(SUM(_xlfn._xlws.FILTER(DATABANK[SAÍDA],(DATABANK[NOME]=$B59)*(DATABANK[DATA PGTO]=J$2))),"")=0,"",IFERROR(SUM(_xlfn._xlws.FILTER(DATABANK[SAÍDA],(DATABANK[NOME]=$B59)*(DATABANK[DATA PGTO]=J$2))),""))))</f>
        <v/>
      </c>
      <c r="K59" s="4" t="str" cm="1">
        <f t="array" ref="K59">IF($B59="","",IF(K$2="","",IF(IFERROR(SUM(_xlfn._xlws.FILTER(DATABANK[SAÍDA],(DATABANK[NOME]=$B59)*(DATABANK[DATA PGTO]=K$2))),"")=0,"",IFERROR(SUM(_xlfn._xlws.FILTER(DATABANK[SAÍDA],(DATABANK[NOME]=$B59)*(DATABANK[DATA PGTO]=K$2))),""))))</f>
        <v/>
      </c>
      <c r="L59" s="4" t="str" cm="1">
        <f t="array" ref="L59">IF($B59="","",IF(L$2="","",IF(IFERROR(SUM(_xlfn._xlws.FILTER(DATABANK[SAÍDA],(DATABANK[NOME]=$B59)*(DATABANK[DATA PGTO]=L$2))),"")=0,"",IFERROR(SUM(_xlfn._xlws.FILTER(DATABANK[SAÍDA],(DATABANK[NOME]=$B59)*(DATABANK[DATA PGTO]=L$2))),""))))</f>
        <v/>
      </c>
      <c r="M59" s="4" t="str" cm="1">
        <f t="array" ref="M59">IF($B59="","",IF(M$2="","",IF(IFERROR(SUM(_xlfn._xlws.FILTER(DATABANK[SAÍDA],(DATABANK[NOME]=$B59)*(DATABANK[DATA PGTO]=M$2))),"")=0,"",IFERROR(SUM(_xlfn._xlws.FILTER(DATABANK[SAÍDA],(DATABANK[NOME]=$B59)*(DATABANK[DATA PGTO]=M$2))),""))))</f>
        <v/>
      </c>
      <c r="N59" s="4" t="str" cm="1">
        <f t="array" ref="N59">IF($B59="","",IF(N$2="","",IF(IFERROR(SUM(_xlfn._xlws.FILTER(DATABANK[SAÍDA],(DATABANK[NOME]=$B59)*(DATABANK[DATA PGTO]=N$2))),"")=0,"",IFERROR(SUM(_xlfn._xlws.FILTER(DATABANK[SAÍDA],(DATABANK[NOME]=$B59)*(DATABANK[DATA PGTO]=N$2))),""))))</f>
        <v/>
      </c>
      <c r="O59" s="4" t="str" cm="1">
        <f t="array" ref="O59">IF($B59="","",IF(O$2="","",IF(IFERROR(SUM(_xlfn._xlws.FILTER(DATABANK[SAÍDA],(DATABANK[NOME]=$B59)*(DATABANK[DATA PGTO]=O$2))),"")=0,"",IFERROR(SUM(_xlfn._xlws.FILTER(DATABANK[SAÍDA],(DATABANK[NOME]=$B59)*(DATABANK[DATA PGTO]=O$2))),""))))</f>
        <v/>
      </c>
      <c r="P59" s="4" t="str" cm="1">
        <f t="array" ref="P59">IF($B59="","",IF(P$2="","",IF(IFERROR(SUM(_xlfn._xlws.FILTER(DATABANK[SAÍDA],(DATABANK[NOME]=$B59)*(DATABANK[DATA PGTO]=P$2))),"")=0,"",IFERROR(SUM(_xlfn._xlws.FILTER(DATABANK[SAÍDA],(DATABANK[NOME]=$B59)*(DATABANK[DATA PGTO]=P$2))),""))))</f>
        <v/>
      </c>
      <c r="Q59" s="4" t="str" cm="1">
        <f t="array" ref="Q59">IF($B59="","",IF(Q$2="","",IF(IFERROR(SUM(_xlfn._xlws.FILTER(DATABANK[SAÍDA],(DATABANK[NOME]=$B59)*(DATABANK[DATA PGTO]=Q$2))),"")=0,"",IFERROR(SUM(_xlfn._xlws.FILTER(DATABANK[SAÍDA],(DATABANK[NOME]=$B59)*(DATABANK[DATA PGTO]=Q$2))),""))))</f>
        <v/>
      </c>
      <c r="R59" s="4" t="str" cm="1">
        <f t="array" ref="R59">IF($B59="","",IF(R$2="","",IF(IFERROR(SUM(_xlfn._xlws.FILTER(DATABANK[SAÍDA],(DATABANK[NOME]=$B59)*(DATABANK[DATA PGTO]=R$2))),"")=0,"",IFERROR(SUM(_xlfn._xlws.FILTER(DATABANK[SAÍDA],(DATABANK[NOME]=$B59)*(DATABANK[DATA PGTO]=R$2))),""))))</f>
        <v/>
      </c>
      <c r="S59" s="4" t="str" cm="1">
        <f t="array" ref="S59">IF($B59="","",IF(S$2="","",IF(IFERROR(SUM(_xlfn._xlws.FILTER(DATABANK[SAÍDA],(DATABANK[NOME]=$B59)*(DATABANK[DATA PGTO]=S$2))),"")=0,"",IFERROR(SUM(_xlfn._xlws.FILTER(DATABANK[SAÍDA],(DATABANK[NOME]=$B59)*(DATABANK[DATA PGTO]=S$2))),""))))</f>
        <v/>
      </c>
      <c r="T59" s="4" t="str" cm="1">
        <f t="array" ref="T59">IF($B59="","",IF(T$2="","",IF(IFERROR(SUM(_xlfn._xlws.FILTER(DATABANK[SAÍDA],(DATABANK[NOME]=$B59)*(DATABANK[DATA PGTO]=T$2))),"")=0,"",IFERROR(SUM(_xlfn._xlws.FILTER(DATABANK[SAÍDA],(DATABANK[NOME]=$B59)*(DATABANK[DATA PGTO]=T$2))),""))))</f>
        <v/>
      </c>
      <c r="U59" s="4" t="str" cm="1">
        <f t="array" ref="U59">IF($B59="","",IF(U$2="","",IF(IFERROR(SUM(_xlfn._xlws.FILTER(DATABANK[SAÍDA],(DATABANK[NOME]=$B59)*(DATABANK[DATA PGTO]=U$2))),"")=0,"",IFERROR(SUM(_xlfn._xlws.FILTER(DATABANK[SAÍDA],(DATABANK[NOME]=$B59)*(DATABANK[DATA PGTO]=U$2))),""))))</f>
        <v/>
      </c>
      <c r="V59" s="4" t="str" cm="1">
        <f t="array" ref="V59">IF($B59="","",IF(V$2="","",IF(IFERROR(SUM(_xlfn._xlws.FILTER(DATABANK[SAÍDA],(DATABANK[NOME]=$B59)*(DATABANK[DATA PGTO]=V$2))),"")=0,"",IFERROR(SUM(_xlfn._xlws.FILTER(DATABANK[SAÍDA],(DATABANK[NOME]=$B59)*(DATABANK[DATA PGTO]=V$2))),""))))</f>
        <v/>
      </c>
      <c r="W59" s="4" t="str" cm="1">
        <f t="array" ref="W59">IF($B59="","",IF(W$2="","",IF(IFERROR(SUM(_xlfn._xlws.FILTER(DATABANK[SAÍDA],(DATABANK[NOME]=$B59)*(DATABANK[DATA PGTO]=W$2))),"")=0,"",IFERROR(SUM(_xlfn._xlws.FILTER(DATABANK[SAÍDA],(DATABANK[NOME]=$B59)*(DATABANK[DATA PGTO]=W$2))),""))))</f>
        <v/>
      </c>
      <c r="X59" s="4" t="str" cm="1">
        <f t="array" ref="X59">IF($B59="","",IF(X$2="","",IF(IFERROR(SUM(_xlfn._xlws.FILTER(DATABANK[SAÍDA],(DATABANK[NOME]=$B59)*(DATABANK[DATA PGTO]=X$2))),"")=0,"",IFERROR(SUM(_xlfn._xlws.FILTER(DATABANK[SAÍDA],(DATABANK[NOME]=$B59)*(DATABANK[DATA PGTO]=X$2))),""))))</f>
        <v/>
      </c>
      <c r="Y59" s="4" t="str" cm="1">
        <f t="array" ref="Y59">IF($B59="","",IF(Y$2="","",IF(IFERROR(SUM(_xlfn._xlws.FILTER(DATABANK[SAÍDA],(DATABANK[NOME]=$B59)*(DATABANK[DATA PGTO]=Y$2))),"")=0,"",IFERROR(SUM(_xlfn._xlws.FILTER(DATABANK[SAÍDA],(DATABANK[NOME]=$B59)*(DATABANK[DATA PGTO]=Y$2))),""))))</f>
        <v/>
      </c>
      <c r="Z59" s="4" t="str" cm="1">
        <f t="array" ref="Z59">IF($B59="","",IF(Z$2="","",IF(IFERROR(SUM(_xlfn._xlws.FILTER(DATABANK[SAÍDA],(DATABANK[NOME]=$B59)*(DATABANK[DATA PGTO]=Z$2))),"")=0,"",IFERROR(SUM(_xlfn._xlws.FILTER(DATABANK[SAÍDA],(DATABANK[NOME]=$B59)*(DATABANK[DATA PGTO]=Z$2))),""))))</f>
        <v/>
      </c>
      <c r="AA59" s="4" t="str" cm="1">
        <f t="array" ref="AA59">IF($B59="","",IF(AA$2="","",IF(IFERROR(SUM(_xlfn._xlws.FILTER(DATABANK[SAÍDA],(DATABANK[NOME]=$B59)*(DATABANK[DATA PGTO]=AA$2))),"")=0,"",IFERROR(SUM(_xlfn._xlws.FILTER(DATABANK[SAÍDA],(DATABANK[NOME]=$B59)*(DATABANK[DATA PGTO]=AA$2))),""))))</f>
        <v/>
      </c>
      <c r="AB59" s="4" t="str" cm="1">
        <f t="array" ref="AB59">IF($B59="","",IF(AB$2="","",IF(IFERROR(SUM(_xlfn._xlws.FILTER(DATABANK[SAÍDA],(DATABANK[NOME]=$B59)*(DATABANK[DATA PGTO]=AB$2))),"")=0,"",IFERROR(SUM(_xlfn._xlws.FILTER(DATABANK[SAÍDA],(DATABANK[NOME]=$B59)*(DATABANK[DATA PGTO]=AB$2))),""))))</f>
        <v/>
      </c>
      <c r="AC59" s="4" t="str" cm="1">
        <f t="array" ref="AC59">IF($B59="","",IF(AC$2="","",IF(IFERROR(SUM(_xlfn._xlws.FILTER(DATABANK[SAÍDA],(DATABANK[NOME]=$B59)*(DATABANK[DATA PGTO]=AC$2))),"")=0,"",IFERROR(SUM(_xlfn._xlws.FILTER(DATABANK[SAÍDA],(DATABANK[NOME]=$B59)*(DATABANK[DATA PGTO]=AC$2))),""))))</f>
        <v/>
      </c>
      <c r="AD59" s="4" t="str" cm="1">
        <f t="array" ref="AD59">IF($B59="","",IF(AD$2="","",IF(IFERROR(SUM(_xlfn._xlws.FILTER(DATABANK[SAÍDA],(DATABANK[NOME]=$B59)*(DATABANK[DATA PGTO]=AD$2))),"")=0,"",IFERROR(SUM(_xlfn._xlws.FILTER(DATABANK[SAÍDA],(DATABANK[NOME]=$B59)*(DATABANK[DATA PGTO]=AD$2))),""))))</f>
        <v/>
      </c>
      <c r="AE59" s="4" t="str" cm="1">
        <f t="array" ref="AE59">IF($B59="","",IF(AE$2="","",IF(IFERROR(SUM(_xlfn._xlws.FILTER(DATABANK[SAÍDA],(DATABANK[NOME]=$B59)*(DATABANK[DATA PGTO]=AE$2))),"")=0,"",IFERROR(SUM(_xlfn._xlws.FILTER(DATABANK[SAÍDA],(DATABANK[NOME]=$B59)*(DATABANK[DATA PGTO]=AE$2))),""))))</f>
        <v/>
      </c>
      <c r="AF59" s="4" t="str" cm="1">
        <f t="array" ref="AF59">IF($B59="","",IF(AF$2="","",IF(IFERROR(SUM(_xlfn._xlws.FILTER(DATABANK[SAÍDA],(DATABANK[NOME]=$B59)*(DATABANK[DATA PGTO]=AF$2))),"")=0,"",IFERROR(SUM(_xlfn._xlws.FILTER(DATABANK[SAÍDA],(DATABANK[NOME]=$B59)*(DATABANK[DATA PGTO]=AF$2))),""))))</f>
        <v/>
      </c>
      <c r="AG59" s="4" t="str" cm="1">
        <f t="array" ref="AG59">IF($B59="","",IF(AG$2="","",IF(IFERROR(SUM(_xlfn._xlws.FILTER(DATABANK[SAÍDA],(DATABANK[NOME]=$B59)*(DATABANK[DATA PGTO]=AG$2))),"")=0,"",IFERROR(SUM(_xlfn._xlws.FILTER(DATABANK[SAÍDA],(DATABANK[NOME]=$B59)*(DATABANK[DATA PGTO]=AG$2))),""))))</f>
        <v/>
      </c>
      <c r="AH59" s="3"/>
      <c r="AI59" s="3"/>
      <c r="AJ59" s="3"/>
      <c r="AK59" s="3"/>
      <c r="AL59" s="3"/>
      <c r="AM59" s="3"/>
    </row>
    <row r="60" spans="2:39" ht="12" customHeight="1" x14ac:dyDescent="0.25">
      <c r="B60" s="5"/>
      <c r="C60" s="4" t="str" cm="1">
        <f t="array" ref="C60">IF($B60="","",IF(C$2="","",IF(IFERROR(SUM(_xlfn._xlws.FILTER(DATABANK[SAÍDA],(DATABANK[NOME]=$B60)*(DATABANK[DATA PGTO]=C$2))),"")=0,"",IFERROR(SUM(_xlfn._xlws.FILTER(DATABANK[SAÍDA],(DATABANK[NOME]=$B60)*(DATABANK[DATA PGTO]=C$2))),""))))</f>
        <v/>
      </c>
      <c r="D60" s="4" t="str" cm="1">
        <f t="array" ref="D60">IF($B60="","",IF(D$2="","",IF(IFERROR(SUM(_xlfn._xlws.FILTER(DATABANK[SAÍDA],(DATABANK[NOME]=$B60)*(DATABANK[DATA PGTO]=D$2))),"")=0,"",IFERROR(SUM(_xlfn._xlws.FILTER(DATABANK[SAÍDA],(DATABANK[NOME]=$B60)*(DATABANK[DATA PGTO]=D$2))),""))))</f>
        <v/>
      </c>
      <c r="E60" s="4" t="str" cm="1">
        <f t="array" ref="E60">IF($B60="","",IF(E$2="","",IF(IFERROR(SUM(_xlfn._xlws.FILTER(DATABANK[SAÍDA],(DATABANK[NOME]=$B60)*(DATABANK[DATA PGTO]=E$2))),"")=0,"",IFERROR(SUM(_xlfn._xlws.FILTER(DATABANK[SAÍDA],(DATABANK[NOME]=$B60)*(DATABANK[DATA PGTO]=E$2))),""))))</f>
        <v/>
      </c>
      <c r="F60" s="4" t="str" cm="1">
        <f t="array" ref="F60">IF($B60="","",IF(F$2="","",IF(IFERROR(SUM(_xlfn._xlws.FILTER(DATABANK[SAÍDA],(DATABANK[NOME]=$B60)*(DATABANK[DATA PGTO]=F$2))),"")=0,"",IFERROR(SUM(_xlfn._xlws.FILTER(DATABANK[SAÍDA],(DATABANK[NOME]=$B60)*(DATABANK[DATA PGTO]=F$2))),""))))</f>
        <v/>
      </c>
      <c r="G60" s="4" t="str" cm="1">
        <f t="array" ref="G60">IF($B60="","",IF(G$2="","",IF(IFERROR(SUM(_xlfn._xlws.FILTER(DATABANK[SAÍDA],(DATABANK[NOME]=$B60)*(DATABANK[DATA PGTO]=G$2))),"")=0,"",IFERROR(SUM(_xlfn._xlws.FILTER(DATABANK[SAÍDA],(DATABANK[NOME]=$B60)*(DATABANK[DATA PGTO]=G$2))),""))))</f>
        <v/>
      </c>
      <c r="H60" s="4" t="str" cm="1">
        <f t="array" ref="H60">IF($B60="","",IF(H$2="","",IF(IFERROR(SUM(_xlfn._xlws.FILTER(DATABANK[SAÍDA],(DATABANK[NOME]=$B60)*(DATABANK[DATA PGTO]=H$2))),"")=0,"",IFERROR(SUM(_xlfn._xlws.FILTER(DATABANK[SAÍDA],(DATABANK[NOME]=$B60)*(DATABANK[DATA PGTO]=H$2))),""))))</f>
        <v/>
      </c>
      <c r="I60" s="4" t="str" cm="1">
        <f t="array" ref="I60">IF($B60="","",IF(I$2="","",IF(IFERROR(SUM(_xlfn._xlws.FILTER(DATABANK[SAÍDA],(DATABANK[NOME]=$B60)*(DATABANK[DATA PGTO]=I$2))),"")=0,"",IFERROR(SUM(_xlfn._xlws.FILTER(DATABANK[SAÍDA],(DATABANK[NOME]=$B60)*(DATABANK[DATA PGTO]=I$2))),""))))</f>
        <v/>
      </c>
      <c r="J60" s="4" t="str" cm="1">
        <f t="array" ref="J60">IF($B60="","",IF(J$2="","",IF(IFERROR(SUM(_xlfn._xlws.FILTER(DATABANK[SAÍDA],(DATABANK[NOME]=$B60)*(DATABANK[DATA PGTO]=J$2))),"")=0,"",IFERROR(SUM(_xlfn._xlws.FILTER(DATABANK[SAÍDA],(DATABANK[NOME]=$B60)*(DATABANK[DATA PGTO]=J$2))),""))))</f>
        <v/>
      </c>
      <c r="K60" s="4" t="str" cm="1">
        <f t="array" ref="K60">IF($B60="","",IF(K$2="","",IF(IFERROR(SUM(_xlfn._xlws.FILTER(DATABANK[SAÍDA],(DATABANK[NOME]=$B60)*(DATABANK[DATA PGTO]=K$2))),"")=0,"",IFERROR(SUM(_xlfn._xlws.FILTER(DATABANK[SAÍDA],(DATABANK[NOME]=$B60)*(DATABANK[DATA PGTO]=K$2))),""))))</f>
        <v/>
      </c>
      <c r="L60" s="4" t="str" cm="1">
        <f t="array" ref="L60">IF($B60="","",IF(L$2="","",IF(IFERROR(SUM(_xlfn._xlws.FILTER(DATABANK[SAÍDA],(DATABANK[NOME]=$B60)*(DATABANK[DATA PGTO]=L$2))),"")=0,"",IFERROR(SUM(_xlfn._xlws.FILTER(DATABANK[SAÍDA],(DATABANK[NOME]=$B60)*(DATABANK[DATA PGTO]=L$2))),""))))</f>
        <v/>
      </c>
      <c r="M60" s="4" t="str" cm="1">
        <f t="array" ref="M60">IF($B60="","",IF(M$2="","",IF(IFERROR(SUM(_xlfn._xlws.FILTER(DATABANK[SAÍDA],(DATABANK[NOME]=$B60)*(DATABANK[DATA PGTO]=M$2))),"")=0,"",IFERROR(SUM(_xlfn._xlws.FILTER(DATABANK[SAÍDA],(DATABANK[NOME]=$B60)*(DATABANK[DATA PGTO]=M$2))),""))))</f>
        <v/>
      </c>
      <c r="N60" s="4" t="str" cm="1">
        <f t="array" ref="N60">IF($B60="","",IF(N$2="","",IF(IFERROR(SUM(_xlfn._xlws.FILTER(DATABANK[SAÍDA],(DATABANK[NOME]=$B60)*(DATABANK[DATA PGTO]=N$2))),"")=0,"",IFERROR(SUM(_xlfn._xlws.FILTER(DATABANK[SAÍDA],(DATABANK[NOME]=$B60)*(DATABANK[DATA PGTO]=N$2))),""))))</f>
        <v/>
      </c>
      <c r="O60" s="4" t="str" cm="1">
        <f t="array" ref="O60">IF($B60="","",IF(O$2="","",IF(IFERROR(SUM(_xlfn._xlws.FILTER(DATABANK[SAÍDA],(DATABANK[NOME]=$B60)*(DATABANK[DATA PGTO]=O$2))),"")=0,"",IFERROR(SUM(_xlfn._xlws.FILTER(DATABANK[SAÍDA],(DATABANK[NOME]=$B60)*(DATABANK[DATA PGTO]=O$2))),""))))</f>
        <v/>
      </c>
      <c r="P60" s="4" t="str" cm="1">
        <f t="array" ref="P60">IF($B60="","",IF(P$2="","",IF(IFERROR(SUM(_xlfn._xlws.FILTER(DATABANK[SAÍDA],(DATABANK[NOME]=$B60)*(DATABANK[DATA PGTO]=P$2))),"")=0,"",IFERROR(SUM(_xlfn._xlws.FILTER(DATABANK[SAÍDA],(DATABANK[NOME]=$B60)*(DATABANK[DATA PGTO]=P$2))),""))))</f>
        <v/>
      </c>
      <c r="Q60" s="4" t="str" cm="1">
        <f t="array" ref="Q60">IF($B60="","",IF(Q$2="","",IF(IFERROR(SUM(_xlfn._xlws.FILTER(DATABANK[SAÍDA],(DATABANK[NOME]=$B60)*(DATABANK[DATA PGTO]=Q$2))),"")=0,"",IFERROR(SUM(_xlfn._xlws.FILTER(DATABANK[SAÍDA],(DATABANK[NOME]=$B60)*(DATABANK[DATA PGTO]=Q$2))),""))))</f>
        <v/>
      </c>
      <c r="R60" s="4" t="str" cm="1">
        <f t="array" ref="R60">IF($B60="","",IF(R$2="","",IF(IFERROR(SUM(_xlfn._xlws.FILTER(DATABANK[SAÍDA],(DATABANK[NOME]=$B60)*(DATABANK[DATA PGTO]=R$2))),"")=0,"",IFERROR(SUM(_xlfn._xlws.FILTER(DATABANK[SAÍDA],(DATABANK[NOME]=$B60)*(DATABANK[DATA PGTO]=R$2))),""))))</f>
        <v/>
      </c>
      <c r="S60" s="4" t="str" cm="1">
        <f t="array" ref="S60">IF($B60="","",IF(S$2="","",IF(IFERROR(SUM(_xlfn._xlws.FILTER(DATABANK[SAÍDA],(DATABANK[NOME]=$B60)*(DATABANK[DATA PGTO]=S$2))),"")=0,"",IFERROR(SUM(_xlfn._xlws.FILTER(DATABANK[SAÍDA],(DATABANK[NOME]=$B60)*(DATABANK[DATA PGTO]=S$2))),""))))</f>
        <v/>
      </c>
      <c r="T60" s="4" t="str" cm="1">
        <f t="array" ref="T60">IF($B60="","",IF(T$2="","",IF(IFERROR(SUM(_xlfn._xlws.FILTER(DATABANK[SAÍDA],(DATABANK[NOME]=$B60)*(DATABANK[DATA PGTO]=T$2))),"")=0,"",IFERROR(SUM(_xlfn._xlws.FILTER(DATABANK[SAÍDA],(DATABANK[NOME]=$B60)*(DATABANK[DATA PGTO]=T$2))),""))))</f>
        <v/>
      </c>
      <c r="U60" s="4" t="str" cm="1">
        <f t="array" ref="U60">IF($B60="","",IF(U$2="","",IF(IFERROR(SUM(_xlfn._xlws.FILTER(DATABANK[SAÍDA],(DATABANK[NOME]=$B60)*(DATABANK[DATA PGTO]=U$2))),"")=0,"",IFERROR(SUM(_xlfn._xlws.FILTER(DATABANK[SAÍDA],(DATABANK[NOME]=$B60)*(DATABANK[DATA PGTO]=U$2))),""))))</f>
        <v/>
      </c>
      <c r="V60" s="4" t="str" cm="1">
        <f t="array" ref="V60">IF($B60="","",IF(V$2="","",IF(IFERROR(SUM(_xlfn._xlws.FILTER(DATABANK[SAÍDA],(DATABANK[NOME]=$B60)*(DATABANK[DATA PGTO]=V$2))),"")=0,"",IFERROR(SUM(_xlfn._xlws.FILTER(DATABANK[SAÍDA],(DATABANK[NOME]=$B60)*(DATABANK[DATA PGTO]=V$2))),""))))</f>
        <v/>
      </c>
      <c r="W60" s="4" t="str" cm="1">
        <f t="array" ref="W60">IF($B60="","",IF(W$2="","",IF(IFERROR(SUM(_xlfn._xlws.FILTER(DATABANK[SAÍDA],(DATABANK[NOME]=$B60)*(DATABANK[DATA PGTO]=W$2))),"")=0,"",IFERROR(SUM(_xlfn._xlws.FILTER(DATABANK[SAÍDA],(DATABANK[NOME]=$B60)*(DATABANK[DATA PGTO]=W$2))),""))))</f>
        <v/>
      </c>
      <c r="X60" s="4" t="str" cm="1">
        <f t="array" ref="X60">IF($B60="","",IF(X$2="","",IF(IFERROR(SUM(_xlfn._xlws.FILTER(DATABANK[SAÍDA],(DATABANK[NOME]=$B60)*(DATABANK[DATA PGTO]=X$2))),"")=0,"",IFERROR(SUM(_xlfn._xlws.FILTER(DATABANK[SAÍDA],(DATABANK[NOME]=$B60)*(DATABANK[DATA PGTO]=X$2))),""))))</f>
        <v/>
      </c>
      <c r="Y60" s="4" t="str" cm="1">
        <f t="array" ref="Y60">IF($B60="","",IF(Y$2="","",IF(IFERROR(SUM(_xlfn._xlws.FILTER(DATABANK[SAÍDA],(DATABANK[NOME]=$B60)*(DATABANK[DATA PGTO]=Y$2))),"")=0,"",IFERROR(SUM(_xlfn._xlws.FILTER(DATABANK[SAÍDA],(DATABANK[NOME]=$B60)*(DATABANK[DATA PGTO]=Y$2))),""))))</f>
        <v/>
      </c>
      <c r="Z60" s="4" t="str" cm="1">
        <f t="array" ref="Z60">IF($B60="","",IF(Z$2="","",IF(IFERROR(SUM(_xlfn._xlws.FILTER(DATABANK[SAÍDA],(DATABANK[NOME]=$B60)*(DATABANK[DATA PGTO]=Z$2))),"")=0,"",IFERROR(SUM(_xlfn._xlws.FILTER(DATABANK[SAÍDA],(DATABANK[NOME]=$B60)*(DATABANK[DATA PGTO]=Z$2))),""))))</f>
        <v/>
      </c>
      <c r="AA60" s="4" t="str" cm="1">
        <f t="array" ref="AA60">IF($B60="","",IF(AA$2="","",IF(IFERROR(SUM(_xlfn._xlws.FILTER(DATABANK[SAÍDA],(DATABANK[NOME]=$B60)*(DATABANK[DATA PGTO]=AA$2))),"")=0,"",IFERROR(SUM(_xlfn._xlws.FILTER(DATABANK[SAÍDA],(DATABANK[NOME]=$B60)*(DATABANK[DATA PGTO]=AA$2))),""))))</f>
        <v/>
      </c>
      <c r="AB60" s="4" t="str" cm="1">
        <f t="array" ref="AB60">IF($B60="","",IF(AB$2="","",IF(IFERROR(SUM(_xlfn._xlws.FILTER(DATABANK[SAÍDA],(DATABANK[NOME]=$B60)*(DATABANK[DATA PGTO]=AB$2))),"")=0,"",IFERROR(SUM(_xlfn._xlws.FILTER(DATABANK[SAÍDA],(DATABANK[NOME]=$B60)*(DATABANK[DATA PGTO]=AB$2))),""))))</f>
        <v/>
      </c>
      <c r="AC60" s="4" t="str" cm="1">
        <f t="array" ref="AC60">IF($B60="","",IF(AC$2="","",IF(IFERROR(SUM(_xlfn._xlws.FILTER(DATABANK[SAÍDA],(DATABANK[NOME]=$B60)*(DATABANK[DATA PGTO]=AC$2))),"")=0,"",IFERROR(SUM(_xlfn._xlws.FILTER(DATABANK[SAÍDA],(DATABANK[NOME]=$B60)*(DATABANK[DATA PGTO]=AC$2))),""))))</f>
        <v/>
      </c>
      <c r="AD60" s="4" t="str" cm="1">
        <f t="array" ref="AD60">IF($B60="","",IF(AD$2="","",IF(IFERROR(SUM(_xlfn._xlws.FILTER(DATABANK[SAÍDA],(DATABANK[NOME]=$B60)*(DATABANK[DATA PGTO]=AD$2))),"")=0,"",IFERROR(SUM(_xlfn._xlws.FILTER(DATABANK[SAÍDA],(DATABANK[NOME]=$B60)*(DATABANK[DATA PGTO]=AD$2))),""))))</f>
        <v/>
      </c>
      <c r="AE60" s="4" t="str" cm="1">
        <f t="array" ref="AE60">IF($B60="","",IF(AE$2="","",IF(IFERROR(SUM(_xlfn._xlws.FILTER(DATABANK[SAÍDA],(DATABANK[NOME]=$B60)*(DATABANK[DATA PGTO]=AE$2))),"")=0,"",IFERROR(SUM(_xlfn._xlws.FILTER(DATABANK[SAÍDA],(DATABANK[NOME]=$B60)*(DATABANK[DATA PGTO]=AE$2))),""))))</f>
        <v/>
      </c>
      <c r="AF60" s="4" t="str" cm="1">
        <f t="array" ref="AF60">IF($B60="","",IF(AF$2="","",IF(IFERROR(SUM(_xlfn._xlws.FILTER(DATABANK[SAÍDA],(DATABANK[NOME]=$B60)*(DATABANK[DATA PGTO]=AF$2))),"")=0,"",IFERROR(SUM(_xlfn._xlws.FILTER(DATABANK[SAÍDA],(DATABANK[NOME]=$B60)*(DATABANK[DATA PGTO]=AF$2))),""))))</f>
        <v/>
      </c>
      <c r="AG60" s="4" t="str" cm="1">
        <f t="array" ref="AG60">IF($B60="","",IF(AG$2="","",IF(IFERROR(SUM(_xlfn._xlws.FILTER(DATABANK[SAÍDA],(DATABANK[NOME]=$B60)*(DATABANK[DATA PGTO]=AG$2))),"")=0,"",IFERROR(SUM(_xlfn._xlws.FILTER(DATABANK[SAÍDA],(DATABANK[NOME]=$B60)*(DATABANK[DATA PGTO]=AG$2))),""))))</f>
        <v/>
      </c>
      <c r="AH60" s="3"/>
      <c r="AI60" s="3"/>
      <c r="AJ60" s="3"/>
      <c r="AK60" s="3"/>
      <c r="AL60" s="3"/>
      <c r="AM60" s="3"/>
    </row>
    <row r="61" spans="2:39" ht="12" customHeight="1" x14ac:dyDescent="0.25">
      <c r="B61" s="5"/>
      <c r="C61" s="4" t="str" cm="1">
        <f t="array" ref="C61">IF($B61="","",IF(C$2="","",IF(IFERROR(SUM(_xlfn._xlws.FILTER(DATABANK[SAÍDA],(DATABANK[NOME]=$B61)*(DATABANK[DATA PGTO]=C$2))),"")=0,"",IFERROR(SUM(_xlfn._xlws.FILTER(DATABANK[SAÍDA],(DATABANK[NOME]=$B61)*(DATABANK[DATA PGTO]=C$2))),""))))</f>
        <v/>
      </c>
      <c r="D61" s="4" t="str" cm="1">
        <f t="array" ref="D61">IF($B61="","",IF(D$2="","",IF(IFERROR(SUM(_xlfn._xlws.FILTER(DATABANK[SAÍDA],(DATABANK[NOME]=$B61)*(DATABANK[DATA PGTO]=D$2))),"")=0,"",IFERROR(SUM(_xlfn._xlws.FILTER(DATABANK[SAÍDA],(DATABANK[NOME]=$B61)*(DATABANK[DATA PGTO]=D$2))),""))))</f>
        <v/>
      </c>
      <c r="E61" s="4" t="str" cm="1">
        <f t="array" ref="E61">IF($B61="","",IF(E$2="","",IF(IFERROR(SUM(_xlfn._xlws.FILTER(DATABANK[SAÍDA],(DATABANK[NOME]=$B61)*(DATABANK[DATA PGTO]=E$2))),"")=0,"",IFERROR(SUM(_xlfn._xlws.FILTER(DATABANK[SAÍDA],(DATABANK[NOME]=$B61)*(DATABANK[DATA PGTO]=E$2))),""))))</f>
        <v/>
      </c>
      <c r="F61" s="4" t="str" cm="1">
        <f t="array" ref="F61">IF($B61="","",IF(F$2="","",IF(IFERROR(SUM(_xlfn._xlws.FILTER(DATABANK[SAÍDA],(DATABANK[NOME]=$B61)*(DATABANK[DATA PGTO]=F$2))),"")=0,"",IFERROR(SUM(_xlfn._xlws.FILTER(DATABANK[SAÍDA],(DATABANK[NOME]=$B61)*(DATABANK[DATA PGTO]=F$2))),""))))</f>
        <v/>
      </c>
      <c r="G61" s="4" t="str" cm="1">
        <f t="array" ref="G61">IF($B61="","",IF(G$2="","",IF(IFERROR(SUM(_xlfn._xlws.FILTER(DATABANK[SAÍDA],(DATABANK[NOME]=$B61)*(DATABANK[DATA PGTO]=G$2))),"")=0,"",IFERROR(SUM(_xlfn._xlws.FILTER(DATABANK[SAÍDA],(DATABANK[NOME]=$B61)*(DATABANK[DATA PGTO]=G$2))),""))))</f>
        <v/>
      </c>
      <c r="H61" s="4" t="str" cm="1">
        <f t="array" ref="H61">IF($B61="","",IF(H$2="","",IF(IFERROR(SUM(_xlfn._xlws.FILTER(DATABANK[SAÍDA],(DATABANK[NOME]=$B61)*(DATABANK[DATA PGTO]=H$2))),"")=0,"",IFERROR(SUM(_xlfn._xlws.FILTER(DATABANK[SAÍDA],(DATABANK[NOME]=$B61)*(DATABANK[DATA PGTO]=H$2))),""))))</f>
        <v/>
      </c>
      <c r="I61" s="4" t="str" cm="1">
        <f t="array" ref="I61">IF($B61="","",IF(I$2="","",IF(IFERROR(SUM(_xlfn._xlws.FILTER(DATABANK[SAÍDA],(DATABANK[NOME]=$B61)*(DATABANK[DATA PGTO]=I$2))),"")=0,"",IFERROR(SUM(_xlfn._xlws.FILTER(DATABANK[SAÍDA],(DATABANK[NOME]=$B61)*(DATABANK[DATA PGTO]=I$2))),""))))</f>
        <v/>
      </c>
      <c r="J61" s="4" t="str" cm="1">
        <f t="array" ref="J61">IF($B61="","",IF(J$2="","",IF(IFERROR(SUM(_xlfn._xlws.FILTER(DATABANK[SAÍDA],(DATABANK[NOME]=$B61)*(DATABANK[DATA PGTO]=J$2))),"")=0,"",IFERROR(SUM(_xlfn._xlws.FILTER(DATABANK[SAÍDA],(DATABANK[NOME]=$B61)*(DATABANK[DATA PGTO]=J$2))),""))))</f>
        <v/>
      </c>
      <c r="K61" s="4" t="str" cm="1">
        <f t="array" ref="K61">IF($B61="","",IF(K$2="","",IF(IFERROR(SUM(_xlfn._xlws.FILTER(DATABANK[SAÍDA],(DATABANK[NOME]=$B61)*(DATABANK[DATA PGTO]=K$2))),"")=0,"",IFERROR(SUM(_xlfn._xlws.FILTER(DATABANK[SAÍDA],(DATABANK[NOME]=$B61)*(DATABANK[DATA PGTO]=K$2))),""))))</f>
        <v/>
      </c>
      <c r="L61" s="4" t="str" cm="1">
        <f t="array" ref="L61">IF($B61="","",IF(L$2="","",IF(IFERROR(SUM(_xlfn._xlws.FILTER(DATABANK[SAÍDA],(DATABANK[NOME]=$B61)*(DATABANK[DATA PGTO]=L$2))),"")=0,"",IFERROR(SUM(_xlfn._xlws.FILTER(DATABANK[SAÍDA],(DATABANK[NOME]=$B61)*(DATABANK[DATA PGTO]=L$2))),""))))</f>
        <v/>
      </c>
      <c r="M61" s="4" t="str" cm="1">
        <f t="array" ref="M61">IF($B61="","",IF(M$2="","",IF(IFERROR(SUM(_xlfn._xlws.FILTER(DATABANK[SAÍDA],(DATABANK[NOME]=$B61)*(DATABANK[DATA PGTO]=M$2))),"")=0,"",IFERROR(SUM(_xlfn._xlws.FILTER(DATABANK[SAÍDA],(DATABANK[NOME]=$B61)*(DATABANK[DATA PGTO]=M$2))),""))))</f>
        <v/>
      </c>
      <c r="N61" s="4" t="str" cm="1">
        <f t="array" ref="N61">IF($B61="","",IF(N$2="","",IF(IFERROR(SUM(_xlfn._xlws.FILTER(DATABANK[SAÍDA],(DATABANK[NOME]=$B61)*(DATABANK[DATA PGTO]=N$2))),"")=0,"",IFERROR(SUM(_xlfn._xlws.FILTER(DATABANK[SAÍDA],(DATABANK[NOME]=$B61)*(DATABANK[DATA PGTO]=N$2))),""))))</f>
        <v/>
      </c>
      <c r="O61" s="4" t="str" cm="1">
        <f t="array" ref="O61">IF($B61="","",IF(O$2="","",IF(IFERROR(SUM(_xlfn._xlws.FILTER(DATABANK[SAÍDA],(DATABANK[NOME]=$B61)*(DATABANK[DATA PGTO]=O$2))),"")=0,"",IFERROR(SUM(_xlfn._xlws.FILTER(DATABANK[SAÍDA],(DATABANK[NOME]=$B61)*(DATABANK[DATA PGTO]=O$2))),""))))</f>
        <v/>
      </c>
      <c r="P61" s="4" t="str" cm="1">
        <f t="array" ref="P61">IF($B61="","",IF(P$2="","",IF(IFERROR(SUM(_xlfn._xlws.FILTER(DATABANK[SAÍDA],(DATABANK[NOME]=$B61)*(DATABANK[DATA PGTO]=P$2))),"")=0,"",IFERROR(SUM(_xlfn._xlws.FILTER(DATABANK[SAÍDA],(DATABANK[NOME]=$B61)*(DATABANK[DATA PGTO]=P$2))),""))))</f>
        <v/>
      </c>
      <c r="Q61" s="4" t="str" cm="1">
        <f t="array" ref="Q61">IF($B61="","",IF(Q$2="","",IF(IFERROR(SUM(_xlfn._xlws.FILTER(DATABANK[SAÍDA],(DATABANK[NOME]=$B61)*(DATABANK[DATA PGTO]=Q$2))),"")=0,"",IFERROR(SUM(_xlfn._xlws.FILTER(DATABANK[SAÍDA],(DATABANK[NOME]=$B61)*(DATABANK[DATA PGTO]=Q$2))),""))))</f>
        <v/>
      </c>
      <c r="R61" s="4" t="str" cm="1">
        <f t="array" ref="R61">IF($B61="","",IF(R$2="","",IF(IFERROR(SUM(_xlfn._xlws.FILTER(DATABANK[SAÍDA],(DATABANK[NOME]=$B61)*(DATABANK[DATA PGTO]=R$2))),"")=0,"",IFERROR(SUM(_xlfn._xlws.FILTER(DATABANK[SAÍDA],(DATABANK[NOME]=$B61)*(DATABANK[DATA PGTO]=R$2))),""))))</f>
        <v/>
      </c>
      <c r="S61" s="4" t="str" cm="1">
        <f t="array" ref="S61">IF($B61="","",IF(S$2="","",IF(IFERROR(SUM(_xlfn._xlws.FILTER(DATABANK[SAÍDA],(DATABANK[NOME]=$B61)*(DATABANK[DATA PGTO]=S$2))),"")=0,"",IFERROR(SUM(_xlfn._xlws.FILTER(DATABANK[SAÍDA],(DATABANK[NOME]=$B61)*(DATABANK[DATA PGTO]=S$2))),""))))</f>
        <v/>
      </c>
      <c r="T61" s="4" t="str" cm="1">
        <f t="array" ref="T61">IF($B61="","",IF(T$2="","",IF(IFERROR(SUM(_xlfn._xlws.FILTER(DATABANK[SAÍDA],(DATABANK[NOME]=$B61)*(DATABANK[DATA PGTO]=T$2))),"")=0,"",IFERROR(SUM(_xlfn._xlws.FILTER(DATABANK[SAÍDA],(DATABANK[NOME]=$B61)*(DATABANK[DATA PGTO]=T$2))),""))))</f>
        <v/>
      </c>
      <c r="U61" s="4" t="str" cm="1">
        <f t="array" ref="U61">IF($B61="","",IF(U$2="","",IF(IFERROR(SUM(_xlfn._xlws.FILTER(DATABANK[SAÍDA],(DATABANK[NOME]=$B61)*(DATABANK[DATA PGTO]=U$2))),"")=0,"",IFERROR(SUM(_xlfn._xlws.FILTER(DATABANK[SAÍDA],(DATABANK[NOME]=$B61)*(DATABANK[DATA PGTO]=U$2))),""))))</f>
        <v/>
      </c>
      <c r="V61" s="4" t="str" cm="1">
        <f t="array" ref="V61">IF($B61="","",IF(V$2="","",IF(IFERROR(SUM(_xlfn._xlws.FILTER(DATABANK[SAÍDA],(DATABANK[NOME]=$B61)*(DATABANK[DATA PGTO]=V$2))),"")=0,"",IFERROR(SUM(_xlfn._xlws.FILTER(DATABANK[SAÍDA],(DATABANK[NOME]=$B61)*(DATABANK[DATA PGTO]=V$2))),""))))</f>
        <v/>
      </c>
      <c r="W61" s="4" t="str" cm="1">
        <f t="array" ref="W61">IF($B61="","",IF(W$2="","",IF(IFERROR(SUM(_xlfn._xlws.FILTER(DATABANK[SAÍDA],(DATABANK[NOME]=$B61)*(DATABANK[DATA PGTO]=W$2))),"")=0,"",IFERROR(SUM(_xlfn._xlws.FILTER(DATABANK[SAÍDA],(DATABANK[NOME]=$B61)*(DATABANK[DATA PGTO]=W$2))),""))))</f>
        <v/>
      </c>
      <c r="X61" s="4" t="str" cm="1">
        <f t="array" ref="X61">IF($B61="","",IF(X$2="","",IF(IFERROR(SUM(_xlfn._xlws.FILTER(DATABANK[SAÍDA],(DATABANK[NOME]=$B61)*(DATABANK[DATA PGTO]=X$2))),"")=0,"",IFERROR(SUM(_xlfn._xlws.FILTER(DATABANK[SAÍDA],(DATABANK[NOME]=$B61)*(DATABANK[DATA PGTO]=X$2))),""))))</f>
        <v/>
      </c>
      <c r="Y61" s="4" t="str" cm="1">
        <f t="array" ref="Y61">IF($B61="","",IF(Y$2="","",IF(IFERROR(SUM(_xlfn._xlws.FILTER(DATABANK[SAÍDA],(DATABANK[NOME]=$B61)*(DATABANK[DATA PGTO]=Y$2))),"")=0,"",IFERROR(SUM(_xlfn._xlws.FILTER(DATABANK[SAÍDA],(DATABANK[NOME]=$B61)*(DATABANK[DATA PGTO]=Y$2))),""))))</f>
        <v/>
      </c>
      <c r="Z61" s="4" t="str" cm="1">
        <f t="array" ref="Z61">IF($B61="","",IF(Z$2="","",IF(IFERROR(SUM(_xlfn._xlws.FILTER(DATABANK[SAÍDA],(DATABANK[NOME]=$B61)*(DATABANK[DATA PGTO]=Z$2))),"")=0,"",IFERROR(SUM(_xlfn._xlws.FILTER(DATABANK[SAÍDA],(DATABANK[NOME]=$B61)*(DATABANK[DATA PGTO]=Z$2))),""))))</f>
        <v/>
      </c>
      <c r="AA61" s="4" t="str" cm="1">
        <f t="array" ref="AA61">IF($B61="","",IF(AA$2="","",IF(IFERROR(SUM(_xlfn._xlws.FILTER(DATABANK[SAÍDA],(DATABANK[NOME]=$B61)*(DATABANK[DATA PGTO]=AA$2))),"")=0,"",IFERROR(SUM(_xlfn._xlws.FILTER(DATABANK[SAÍDA],(DATABANK[NOME]=$B61)*(DATABANK[DATA PGTO]=AA$2))),""))))</f>
        <v/>
      </c>
      <c r="AB61" s="4" t="str" cm="1">
        <f t="array" ref="AB61">IF($B61="","",IF(AB$2="","",IF(IFERROR(SUM(_xlfn._xlws.FILTER(DATABANK[SAÍDA],(DATABANK[NOME]=$B61)*(DATABANK[DATA PGTO]=AB$2))),"")=0,"",IFERROR(SUM(_xlfn._xlws.FILTER(DATABANK[SAÍDA],(DATABANK[NOME]=$B61)*(DATABANK[DATA PGTO]=AB$2))),""))))</f>
        <v/>
      </c>
      <c r="AC61" s="4" t="str" cm="1">
        <f t="array" ref="AC61">IF($B61="","",IF(AC$2="","",IF(IFERROR(SUM(_xlfn._xlws.FILTER(DATABANK[SAÍDA],(DATABANK[NOME]=$B61)*(DATABANK[DATA PGTO]=AC$2))),"")=0,"",IFERROR(SUM(_xlfn._xlws.FILTER(DATABANK[SAÍDA],(DATABANK[NOME]=$B61)*(DATABANK[DATA PGTO]=AC$2))),""))))</f>
        <v/>
      </c>
      <c r="AD61" s="4" t="str" cm="1">
        <f t="array" ref="AD61">IF($B61="","",IF(AD$2="","",IF(IFERROR(SUM(_xlfn._xlws.FILTER(DATABANK[SAÍDA],(DATABANK[NOME]=$B61)*(DATABANK[DATA PGTO]=AD$2))),"")=0,"",IFERROR(SUM(_xlfn._xlws.FILTER(DATABANK[SAÍDA],(DATABANK[NOME]=$B61)*(DATABANK[DATA PGTO]=AD$2))),""))))</f>
        <v/>
      </c>
      <c r="AE61" s="4" t="str" cm="1">
        <f t="array" ref="AE61">IF($B61="","",IF(AE$2="","",IF(IFERROR(SUM(_xlfn._xlws.FILTER(DATABANK[SAÍDA],(DATABANK[NOME]=$B61)*(DATABANK[DATA PGTO]=AE$2))),"")=0,"",IFERROR(SUM(_xlfn._xlws.FILTER(DATABANK[SAÍDA],(DATABANK[NOME]=$B61)*(DATABANK[DATA PGTO]=AE$2))),""))))</f>
        <v/>
      </c>
      <c r="AF61" s="4" t="str" cm="1">
        <f t="array" ref="AF61">IF($B61="","",IF(AF$2="","",IF(IFERROR(SUM(_xlfn._xlws.FILTER(DATABANK[SAÍDA],(DATABANK[NOME]=$B61)*(DATABANK[DATA PGTO]=AF$2))),"")=0,"",IFERROR(SUM(_xlfn._xlws.FILTER(DATABANK[SAÍDA],(DATABANK[NOME]=$B61)*(DATABANK[DATA PGTO]=AF$2))),""))))</f>
        <v/>
      </c>
      <c r="AG61" s="4" t="str" cm="1">
        <f t="array" ref="AG61">IF($B61="","",IF(AG$2="","",IF(IFERROR(SUM(_xlfn._xlws.FILTER(DATABANK[SAÍDA],(DATABANK[NOME]=$B61)*(DATABANK[DATA PGTO]=AG$2))),"")=0,"",IFERROR(SUM(_xlfn._xlws.FILTER(DATABANK[SAÍDA],(DATABANK[NOME]=$B61)*(DATABANK[DATA PGTO]=AG$2))),""))))</f>
        <v/>
      </c>
      <c r="AH61" s="3"/>
      <c r="AI61" s="3"/>
      <c r="AJ61" s="3"/>
      <c r="AK61" s="3"/>
      <c r="AL61" s="3"/>
      <c r="AM61" s="3"/>
    </row>
    <row r="62" spans="2:39" ht="12" customHeight="1" x14ac:dyDescent="0.25">
      <c r="B62" s="5"/>
      <c r="C62" s="4" t="str" cm="1">
        <f t="array" ref="C62">IF($B62="","",IF(C$2="","",IF(IFERROR(SUM(_xlfn._xlws.FILTER(DATABANK[SAÍDA],(DATABANK[NOME]=$B62)*(DATABANK[DATA PGTO]=C$2))),"")=0,"",IFERROR(SUM(_xlfn._xlws.FILTER(DATABANK[SAÍDA],(DATABANK[NOME]=$B62)*(DATABANK[DATA PGTO]=C$2))),""))))</f>
        <v/>
      </c>
      <c r="D62" s="4" t="str" cm="1">
        <f t="array" ref="D62">IF($B62="","",IF(D$2="","",IF(IFERROR(SUM(_xlfn._xlws.FILTER(DATABANK[SAÍDA],(DATABANK[NOME]=$B62)*(DATABANK[DATA PGTO]=D$2))),"")=0,"",IFERROR(SUM(_xlfn._xlws.FILTER(DATABANK[SAÍDA],(DATABANK[NOME]=$B62)*(DATABANK[DATA PGTO]=D$2))),""))))</f>
        <v/>
      </c>
      <c r="E62" s="4" t="str" cm="1">
        <f t="array" ref="E62">IF($B62="","",IF(E$2="","",IF(IFERROR(SUM(_xlfn._xlws.FILTER(DATABANK[SAÍDA],(DATABANK[NOME]=$B62)*(DATABANK[DATA PGTO]=E$2))),"")=0,"",IFERROR(SUM(_xlfn._xlws.FILTER(DATABANK[SAÍDA],(DATABANK[NOME]=$B62)*(DATABANK[DATA PGTO]=E$2))),""))))</f>
        <v/>
      </c>
      <c r="F62" s="4" t="str" cm="1">
        <f t="array" ref="F62">IF($B62="","",IF(F$2="","",IF(IFERROR(SUM(_xlfn._xlws.FILTER(DATABANK[SAÍDA],(DATABANK[NOME]=$B62)*(DATABANK[DATA PGTO]=F$2))),"")=0,"",IFERROR(SUM(_xlfn._xlws.FILTER(DATABANK[SAÍDA],(DATABANK[NOME]=$B62)*(DATABANK[DATA PGTO]=F$2))),""))))</f>
        <v/>
      </c>
      <c r="G62" s="4" t="str" cm="1">
        <f t="array" ref="G62">IF($B62="","",IF(G$2="","",IF(IFERROR(SUM(_xlfn._xlws.FILTER(DATABANK[SAÍDA],(DATABANK[NOME]=$B62)*(DATABANK[DATA PGTO]=G$2))),"")=0,"",IFERROR(SUM(_xlfn._xlws.FILTER(DATABANK[SAÍDA],(DATABANK[NOME]=$B62)*(DATABANK[DATA PGTO]=G$2))),""))))</f>
        <v/>
      </c>
      <c r="H62" s="4" t="str" cm="1">
        <f t="array" ref="H62">IF($B62="","",IF(H$2="","",IF(IFERROR(SUM(_xlfn._xlws.FILTER(DATABANK[SAÍDA],(DATABANK[NOME]=$B62)*(DATABANK[DATA PGTO]=H$2))),"")=0,"",IFERROR(SUM(_xlfn._xlws.FILTER(DATABANK[SAÍDA],(DATABANK[NOME]=$B62)*(DATABANK[DATA PGTO]=H$2))),""))))</f>
        <v/>
      </c>
      <c r="I62" s="4" t="str" cm="1">
        <f t="array" ref="I62">IF($B62="","",IF(I$2="","",IF(IFERROR(SUM(_xlfn._xlws.FILTER(DATABANK[SAÍDA],(DATABANK[NOME]=$B62)*(DATABANK[DATA PGTO]=I$2))),"")=0,"",IFERROR(SUM(_xlfn._xlws.FILTER(DATABANK[SAÍDA],(DATABANK[NOME]=$B62)*(DATABANK[DATA PGTO]=I$2))),""))))</f>
        <v/>
      </c>
      <c r="J62" s="4" t="str" cm="1">
        <f t="array" ref="J62">IF($B62="","",IF(J$2="","",IF(IFERROR(SUM(_xlfn._xlws.FILTER(DATABANK[SAÍDA],(DATABANK[NOME]=$B62)*(DATABANK[DATA PGTO]=J$2))),"")=0,"",IFERROR(SUM(_xlfn._xlws.FILTER(DATABANK[SAÍDA],(DATABANK[NOME]=$B62)*(DATABANK[DATA PGTO]=J$2))),""))))</f>
        <v/>
      </c>
      <c r="K62" s="4" t="str" cm="1">
        <f t="array" ref="K62">IF($B62="","",IF(K$2="","",IF(IFERROR(SUM(_xlfn._xlws.FILTER(DATABANK[SAÍDA],(DATABANK[NOME]=$B62)*(DATABANK[DATA PGTO]=K$2))),"")=0,"",IFERROR(SUM(_xlfn._xlws.FILTER(DATABANK[SAÍDA],(DATABANK[NOME]=$B62)*(DATABANK[DATA PGTO]=K$2))),""))))</f>
        <v/>
      </c>
      <c r="L62" s="4" t="str" cm="1">
        <f t="array" ref="L62">IF($B62="","",IF(L$2="","",IF(IFERROR(SUM(_xlfn._xlws.FILTER(DATABANK[SAÍDA],(DATABANK[NOME]=$B62)*(DATABANK[DATA PGTO]=L$2))),"")=0,"",IFERROR(SUM(_xlfn._xlws.FILTER(DATABANK[SAÍDA],(DATABANK[NOME]=$B62)*(DATABANK[DATA PGTO]=L$2))),""))))</f>
        <v/>
      </c>
      <c r="M62" s="4" t="str" cm="1">
        <f t="array" ref="M62">IF($B62="","",IF(M$2="","",IF(IFERROR(SUM(_xlfn._xlws.FILTER(DATABANK[SAÍDA],(DATABANK[NOME]=$B62)*(DATABANK[DATA PGTO]=M$2))),"")=0,"",IFERROR(SUM(_xlfn._xlws.FILTER(DATABANK[SAÍDA],(DATABANK[NOME]=$B62)*(DATABANK[DATA PGTO]=M$2))),""))))</f>
        <v/>
      </c>
      <c r="N62" s="4" t="str" cm="1">
        <f t="array" ref="N62">IF($B62="","",IF(N$2="","",IF(IFERROR(SUM(_xlfn._xlws.FILTER(DATABANK[SAÍDA],(DATABANK[NOME]=$B62)*(DATABANK[DATA PGTO]=N$2))),"")=0,"",IFERROR(SUM(_xlfn._xlws.FILTER(DATABANK[SAÍDA],(DATABANK[NOME]=$B62)*(DATABANK[DATA PGTO]=N$2))),""))))</f>
        <v/>
      </c>
      <c r="O62" s="4" t="str" cm="1">
        <f t="array" ref="O62">IF($B62="","",IF(O$2="","",IF(IFERROR(SUM(_xlfn._xlws.FILTER(DATABANK[SAÍDA],(DATABANK[NOME]=$B62)*(DATABANK[DATA PGTO]=O$2))),"")=0,"",IFERROR(SUM(_xlfn._xlws.FILTER(DATABANK[SAÍDA],(DATABANK[NOME]=$B62)*(DATABANK[DATA PGTO]=O$2))),""))))</f>
        <v/>
      </c>
      <c r="P62" s="4" t="str" cm="1">
        <f t="array" ref="P62">IF($B62="","",IF(P$2="","",IF(IFERROR(SUM(_xlfn._xlws.FILTER(DATABANK[SAÍDA],(DATABANK[NOME]=$B62)*(DATABANK[DATA PGTO]=P$2))),"")=0,"",IFERROR(SUM(_xlfn._xlws.FILTER(DATABANK[SAÍDA],(DATABANK[NOME]=$B62)*(DATABANK[DATA PGTO]=P$2))),""))))</f>
        <v/>
      </c>
      <c r="Q62" s="4" t="str" cm="1">
        <f t="array" ref="Q62">IF($B62="","",IF(Q$2="","",IF(IFERROR(SUM(_xlfn._xlws.FILTER(DATABANK[SAÍDA],(DATABANK[NOME]=$B62)*(DATABANK[DATA PGTO]=Q$2))),"")=0,"",IFERROR(SUM(_xlfn._xlws.FILTER(DATABANK[SAÍDA],(DATABANK[NOME]=$B62)*(DATABANK[DATA PGTO]=Q$2))),""))))</f>
        <v/>
      </c>
      <c r="R62" s="4" t="str" cm="1">
        <f t="array" ref="R62">IF($B62="","",IF(R$2="","",IF(IFERROR(SUM(_xlfn._xlws.FILTER(DATABANK[SAÍDA],(DATABANK[NOME]=$B62)*(DATABANK[DATA PGTO]=R$2))),"")=0,"",IFERROR(SUM(_xlfn._xlws.FILTER(DATABANK[SAÍDA],(DATABANK[NOME]=$B62)*(DATABANK[DATA PGTO]=R$2))),""))))</f>
        <v/>
      </c>
      <c r="S62" s="4" t="str" cm="1">
        <f t="array" ref="S62">IF($B62="","",IF(S$2="","",IF(IFERROR(SUM(_xlfn._xlws.FILTER(DATABANK[SAÍDA],(DATABANK[NOME]=$B62)*(DATABANK[DATA PGTO]=S$2))),"")=0,"",IFERROR(SUM(_xlfn._xlws.FILTER(DATABANK[SAÍDA],(DATABANK[NOME]=$B62)*(DATABANK[DATA PGTO]=S$2))),""))))</f>
        <v/>
      </c>
      <c r="T62" s="4" t="str" cm="1">
        <f t="array" ref="T62">IF($B62="","",IF(T$2="","",IF(IFERROR(SUM(_xlfn._xlws.FILTER(DATABANK[SAÍDA],(DATABANK[NOME]=$B62)*(DATABANK[DATA PGTO]=T$2))),"")=0,"",IFERROR(SUM(_xlfn._xlws.FILTER(DATABANK[SAÍDA],(DATABANK[NOME]=$B62)*(DATABANK[DATA PGTO]=T$2))),""))))</f>
        <v/>
      </c>
      <c r="U62" s="4" t="str" cm="1">
        <f t="array" ref="U62">IF($B62="","",IF(U$2="","",IF(IFERROR(SUM(_xlfn._xlws.FILTER(DATABANK[SAÍDA],(DATABANK[NOME]=$B62)*(DATABANK[DATA PGTO]=U$2))),"")=0,"",IFERROR(SUM(_xlfn._xlws.FILTER(DATABANK[SAÍDA],(DATABANK[NOME]=$B62)*(DATABANK[DATA PGTO]=U$2))),""))))</f>
        <v/>
      </c>
      <c r="V62" s="4" t="str" cm="1">
        <f t="array" ref="V62">IF($B62="","",IF(V$2="","",IF(IFERROR(SUM(_xlfn._xlws.FILTER(DATABANK[SAÍDA],(DATABANK[NOME]=$B62)*(DATABANK[DATA PGTO]=V$2))),"")=0,"",IFERROR(SUM(_xlfn._xlws.FILTER(DATABANK[SAÍDA],(DATABANK[NOME]=$B62)*(DATABANK[DATA PGTO]=V$2))),""))))</f>
        <v/>
      </c>
      <c r="W62" s="4" t="str" cm="1">
        <f t="array" ref="W62">IF($B62="","",IF(W$2="","",IF(IFERROR(SUM(_xlfn._xlws.FILTER(DATABANK[SAÍDA],(DATABANK[NOME]=$B62)*(DATABANK[DATA PGTO]=W$2))),"")=0,"",IFERROR(SUM(_xlfn._xlws.FILTER(DATABANK[SAÍDA],(DATABANK[NOME]=$B62)*(DATABANK[DATA PGTO]=W$2))),""))))</f>
        <v/>
      </c>
      <c r="X62" s="4" t="str" cm="1">
        <f t="array" ref="X62">IF($B62="","",IF(X$2="","",IF(IFERROR(SUM(_xlfn._xlws.FILTER(DATABANK[SAÍDA],(DATABANK[NOME]=$B62)*(DATABANK[DATA PGTO]=X$2))),"")=0,"",IFERROR(SUM(_xlfn._xlws.FILTER(DATABANK[SAÍDA],(DATABANK[NOME]=$B62)*(DATABANK[DATA PGTO]=X$2))),""))))</f>
        <v/>
      </c>
      <c r="Y62" s="4" t="str" cm="1">
        <f t="array" ref="Y62">IF($B62="","",IF(Y$2="","",IF(IFERROR(SUM(_xlfn._xlws.FILTER(DATABANK[SAÍDA],(DATABANK[NOME]=$B62)*(DATABANK[DATA PGTO]=Y$2))),"")=0,"",IFERROR(SUM(_xlfn._xlws.FILTER(DATABANK[SAÍDA],(DATABANK[NOME]=$B62)*(DATABANK[DATA PGTO]=Y$2))),""))))</f>
        <v/>
      </c>
      <c r="Z62" s="4" t="str" cm="1">
        <f t="array" ref="Z62">IF($B62="","",IF(Z$2="","",IF(IFERROR(SUM(_xlfn._xlws.FILTER(DATABANK[SAÍDA],(DATABANK[NOME]=$B62)*(DATABANK[DATA PGTO]=Z$2))),"")=0,"",IFERROR(SUM(_xlfn._xlws.FILTER(DATABANK[SAÍDA],(DATABANK[NOME]=$B62)*(DATABANK[DATA PGTO]=Z$2))),""))))</f>
        <v/>
      </c>
      <c r="AA62" s="4" t="str" cm="1">
        <f t="array" ref="AA62">IF($B62="","",IF(AA$2="","",IF(IFERROR(SUM(_xlfn._xlws.FILTER(DATABANK[SAÍDA],(DATABANK[NOME]=$B62)*(DATABANK[DATA PGTO]=AA$2))),"")=0,"",IFERROR(SUM(_xlfn._xlws.FILTER(DATABANK[SAÍDA],(DATABANK[NOME]=$B62)*(DATABANK[DATA PGTO]=AA$2))),""))))</f>
        <v/>
      </c>
      <c r="AB62" s="4" t="str" cm="1">
        <f t="array" ref="AB62">IF($B62="","",IF(AB$2="","",IF(IFERROR(SUM(_xlfn._xlws.FILTER(DATABANK[SAÍDA],(DATABANK[NOME]=$B62)*(DATABANK[DATA PGTO]=AB$2))),"")=0,"",IFERROR(SUM(_xlfn._xlws.FILTER(DATABANK[SAÍDA],(DATABANK[NOME]=$B62)*(DATABANK[DATA PGTO]=AB$2))),""))))</f>
        <v/>
      </c>
      <c r="AC62" s="4" t="str" cm="1">
        <f t="array" ref="AC62">IF($B62="","",IF(AC$2="","",IF(IFERROR(SUM(_xlfn._xlws.FILTER(DATABANK[SAÍDA],(DATABANK[NOME]=$B62)*(DATABANK[DATA PGTO]=AC$2))),"")=0,"",IFERROR(SUM(_xlfn._xlws.FILTER(DATABANK[SAÍDA],(DATABANK[NOME]=$B62)*(DATABANK[DATA PGTO]=AC$2))),""))))</f>
        <v/>
      </c>
      <c r="AD62" s="4" t="str" cm="1">
        <f t="array" ref="AD62">IF($B62="","",IF(AD$2="","",IF(IFERROR(SUM(_xlfn._xlws.FILTER(DATABANK[SAÍDA],(DATABANK[NOME]=$B62)*(DATABANK[DATA PGTO]=AD$2))),"")=0,"",IFERROR(SUM(_xlfn._xlws.FILTER(DATABANK[SAÍDA],(DATABANK[NOME]=$B62)*(DATABANK[DATA PGTO]=AD$2))),""))))</f>
        <v/>
      </c>
      <c r="AE62" s="4" t="str" cm="1">
        <f t="array" ref="AE62">IF($B62="","",IF(AE$2="","",IF(IFERROR(SUM(_xlfn._xlws.FILTER(DATABANK[SAÍDA],(DATABANK[NOME]=$B62)*(DATABANK[DATA PGTO]=AE$2))),"")=0,"",IFERROR(SUM(_xlfn._xlws.FILTER(DATABANK[SAÍDA],(DATABANK[NOME]=$B62)*(DATABANK[DATA PGTO]=AE$2))),""))))</f>
        <v/>
      </c>
      <c r="AF62" s="4" t="str" cm="1">
        <f t="array" ref="AF62">IF($B62="","",IF(AF$2="","",IF(IFERROR(SUM(_xlfn._xlws.FILTER(DATABANK[SAÍDA],(DATABANK[NOME]=$B62)*(DATABANK[DATA PGTO]=AF$2))),"")=0,"",IFERROR(SUM(_xlfn._xlws.FILTER(DATABANK[SAÍDA],(DATABANK[NOME]=$B62)*(DATABANK[DATA PGTO]=AF$2))),""))))</f>
        <v/>
      </c>
      <c r="AG62" s="4" t="str" cm="1">
        <f t="array" ref="AG62">IF($B62="","",IF(AG$2="","",IF(IFERROR(SUM(_xlfn._xlws.FILTER(DATABANK[SAÍDA],(DATABANK[NOME]=$B62)*(DATABANK[DATA PGTO]=AG$2))),"")=0,"",IFERROR(SUM(_xlfn._xlws.FILTER(DATABANK[SAÍDA],(DATABANK[NOME]=$B62)*(DATABANK[DATA PGTO]=AG$2))),""))))</f>
        <v/>
      </c>
      <c r="AH62" s="3"/>
      <c r="AI62" s="3"/>
      <c r="AJ62" s="3"/>
      <c r="AK62" s="3"/>
      <c r="AL62" s="3"/>
      <c r="AM62" s="3"/>
    </row>
    <row r="63" spans="2:39" ht="12" customHeight="1" x14ac:dyDescent="0.25">
      <c r="B63" s="5"/>
      <c r="C63" s="4" t="str" cm="1">
        <f t="array" ref="C63">IF($B63="","",IF(C$2="","",IF(IFERROR(SUM(_xlfn._xlws.FILTER(DATABANK[SAÍDA],(DATABANK[NOME]=$B63)*(DATABANK[DATA PGTO]=C$2))),"")=0,"",IFERROR(SUM(_xlfn._xlws.FILTER(DATABANK[SAÍDA],(DATABANK[NOME]=$B63)*(DATABANK[DATA PGTO]=C$2))),""))))</f>
        <v/>
      </c>
      <c r="D63" s="4" t="str" cm="1">
        <f t="array" ref="D63">IF($B63="","",IF(D$2="","",IF(IFERROR(SUM(_xlfn._xlws.FILTER(DATABANK[SAÍDA],(DATABANK[NOME]=$B63)*(DATABANK[DATA PGTO]=D$2))),"")=0,"",IFERROR(SUM(_xlfn._xlws.FILTER(DATABANK[SAÍDA],(DATABANK[NOME]=$B63)*(DATABANK[DATA PGTO]=D$2))),""))))</f>
        <v/>
      </c>
      <c r="E63" s="4" t="str" cm="1">
        <f t="array" ref="E63">IF($B63="","",IF(E$2="","",IF(IFERROR(SUM(_xlfn._xlws.FILTER(DATABANK[SAÍDA],(DATABANK[NOME]=$B63)*(DATABANK[DATA PGTO]=E$2))),"")=0,"",IFERROR(SUM(_xlfn._xlws.FILTER(DATABANK[SAÍDA],(DATABANK[NOME]=$B63)*(DATABANK[DATA PGTO]=E$2))),""))))</f>
        <v/>
      </c>
      <c r="F63" s="4" t="str" cm="1">
        <f t="array" ref="F63">IF($B63="","",IF(F$2="","",IF(IFERROR(SUM(_xlfn._xlws.FILTER(DATABANK[SAÍDA],(DATABANK[NOME]=$B63)*(DATABANK[DATA PGTO]=F$2))),"")=0,"",IFERROR(SUM(_xlfn._xlws.FILTER(DATABANK[SAÍDA],(DATABANK[NOME]=$B63)*(DATABANK[DATA PGTO]=F$2))),""))))</f>
        <v/>
      </c>
      <c r="G63" s="4" t="str" cm="1">
        <f t="array" ref="G63">IF($B63="","",IF(G$2="","",IF(IFERROR(SUM(_xlfn._xlws.FILTER(DATABANK[SAÍDA],(DATABANK[NOME]=$B63)*(DATABANK[DATA PGTO]=G$2))),"")=0,"",IFERROR(SUM(_xlfn._xlws.FILTER(DATABANK[SAÍDA],(DATABANK[NOME]=$B63)*(DATABANK[DATA PGTO]=G$2))),""))))</f>
        <v/>
      </c>
      <c r="H63" s="4" t="str" cm="1">
        <f t="array" ref="H63">IF($B63="","",IF(H$2="","",IF(IFERROR(SUM(_xlfn._xlws.FILTER(DATABANK[SAÍDA],(DATABANK[NOME]=$B63)*(DATABANK[DATA PGTO]=H$2))),"")=0,"",IFERROR(SUM(_xlfn._xlws.FILTER(DATABANK[SAÍDA],(DATABANK[NOME]=$B63)*(DATABANK[DATA PGTO]=H$2))),""))))</f>
        <v/>
      </c>
      <c r="I63" s="4" t="str" cm="1">
        <f t="array" ref="I63">IF($B63="","",IF(I$2="","",IF(IFERROR(SUM(_xlfn._xlws.FILTER(DATABANK[SAÍDA],(DATABANK[NOME]=$B63)*(DATABANK[DATA PGTO]=I$2))),"")=0,"",IFERROR(SUM(_xlfn._xlws.FILTER(DATABANK[SAÍDA],(DATABANK[NOME]=$B63)*(DATABANK[DATA PGTO]=I$2))),""))))</f>
        <v/>
      </c>
      <c r="J63" s="4" t="str" cm="1">
        <f t="array" ref="J63">IF($B63="","",IF(J$2="","",IF(IFERROR(SUM(_xlfn._xlws.FILTER(DATABANK[SAÍDA],(DATABANK[NOME]=$B63)*(DATABANK[DATA PGTO]=J$2))),"")=0,"",IFERROR(SUM(_xlfn._xlws.FILTER(DATABANK[SAÍDA],(DATABANK[NOME]=$B63)*(DATABANK[DATA PGTO]=J$2))),""))))</f>
        <v/>
      </c>
      <c r="K63" s="4" t="str" cm="1">
        <f t="array" ref="K63">IF($B63="","",IF(K$2="","",IF(IFERROR(SUM(_xlfn._xlws.FILTER(DATABANK[SAÍDA],(DATABANK[NOME]=$B63)*(DATABANK[DATA PGTO]=K$2))),"")=0,"",IFERROR(SUM(_xlfn._xlws.FILTER(DATABANK[SAÍDA],(DATABANK[NOME]=$B63)*(DATABANK[DATA PGTO]=K$2))),""))))</f>
        <v/>
      </c>
      <c r="L63" s="4" t="str" cm="1">
        <f t="array" ref="L63">IF($B63="","",IF(L$2="","",IF(IFERROR(SUM(_xlfn._xlws.FILTER(DATABANK[SAÍDA],(DATABANK[NOME]=$B63)*(DATABANK[DATA PGTO]=L$2))),"")=0,"",IFERROR(SUM(_xlfn._xlws.FILTER(DATABANK[SAÍDA],(DATABANK[NOME]=$B63)*(DATABANK[DATA PGTO]=L$2))),""))))</f>
        <v/>
      </c>
      <c r="M63" s="4" t="str" cm="1">
        <f t="array" ref="M63">IF($B63="","",IF(M$2="","",IF(IFERROR(SUM(_xlfn._xlws.FILTER(DATABANK[SAÍDA],(DATABANK[NOME]=$B63)*(DATABANK[DATA PGTO]=M$2))),"")=0,"",IFERROR(SUM(_xlfn._xlws.FILTER(DATABANK[SAÍDA],(DATABANK[NOME]=$B63)*(DATABANK[DATA PGTO]=M$2))),""))))</f>
        <v/>
      </c>
      <c r="N63" s="4" t="str" cm="1">
        <f t="array" ref="N63">IF($B63="","",IF(N$2="","",IF(IFERROR(SUM(_xlfn._xlws.FILTER(DATABANK[SAÍDA],(DATABANK[NOME]=$B63)*(DATABANK[DATA PGTO]=N$2))),"")=0,"",IFERROR(SUM(_xlfn._xlws.FILTER(DATABANK[SAÍDA],(DATABANK[NOME]=$B63)*(DATABANK[DATA PGTO]=N$2))),""))))</f>
        <v/>
      </c>
      <c r="O63" s="4" t="str" cm="1">
        <f t="array" ref="O63">IF($B63="","",IF(O$2="","",IF(IFERROR(SUM(_xlfn._xlws.FILTER(DATABANK[SAÍDA],(DATABANK[NOME]=$B63)*(DATABANK[DATA PGTO]=O$2))),"")=0,"",IFERROR(SUM(_xlfn._xlws.FILTER(DATABANK[SAÍDA],(DATABANK[NOME]=$B63)*(DATABANK[DATA PGTO]=O$2))),""))))</f>
        <v/>
      </c>
      <c r="P63" s="4" t="str" cm="1">
        <f t="array" ref="P63">IF($B63="","",IF(P$2="","",IF(IFERROR(SUM(_xlfn._xlws.FILTER(DATABANK[SAÍDA],(DATABANK[NOME]=$B63)*(DATABANK[DATA PGTO]=P$2))),"")=0,"",IFERROR(SUM(_xlfn._xlws.FILTER(DATABANK[SAÍDA],(DATABANK[NOME]=$B63)*(DATABANK[DATA PGTO]=P$2))),""))))</f>
        <v/>
      </c>
      <c r="Q63" s="4" t="str" cm="1">
        <f t="array" ref="Q63">IF($B63="","",IF(Q$2="","",IF(IFERROR(SUM(_xlfn._xlws.FILTER(DATABANK[SAÍDA],(DATABANK[NOME]=$B63)*(DATABANK[DATA PGTO]=Q$2))),"")=0,"",IFERROR(SUM(_xlfn._xlws.FILTER(DATABANK[SAÍDA],(DATABANK[NOME]=$B63)*(DATABANK[DATA PGTO]=Q$2))),""))))</f>
        <v/>
      </c>
      <c r="R63" s="4" t="str" cm="1">
        <f t="array" ref="R63">IF($B63="","",IF(R$2="","",IF(IFERROR(SUM(_xlfn._xlws.FILTER(DATABANK[SAÍDA],(DATABANK[NOME]=$B63)*(DATABANK[DATA PGTO]=R$2))),"")=0,"",IFERROR(SUM(_xlfn._xlws.FILTER(DATABANK[SAÍDA],(DATABANK[NOME]=$B63)*(DATABANK[DATA PGTO]=R$2))),""))))</f>
        <v/>
      </c>
      <c r="S63" s="4" t="str" cm="1">
        <f t="array" ref="S63">IF($B63="","",IF(S$2="","",IF(IFERROR(SUM(_xlfn._xlws.FILTER(DATABANK[SAÍDA],(DATABANK[NOME]=$B63)*(DATABANK[DATA PGTO]=S$2))),"")=0,"",IFERROR(SUM(_xlfn._xlws.FILTER(DATABANK[SAÍDA],(DATABANK[NOME]=$B63)*(DATABANK[DATA PGTO]=S$2))),""))))</f>
        <v/>
      </c>
      <c r="T63" s="4" t="str" cm="1">
        <f t="array" ref="T63">IF($B63="","",IF(T$2="","",IF(IFERROR(SUM(_xlfn._xlws.FILTER(DATABANK[SAÍDA],(DATABANK[NOME]=$B63)*(DATABANK[DATA PGTO]=T$2))),"")=0,"",IFERROR(SUM(_xlfn._xlws.FILTER(DATABANK[SAÍDA],(DATABANK[NOME]=$B63)*(DATABANK[DATA PGTO]=T$2))),""))))</f>
        <v/>
      </c>
      <c r="U63" s="4" t="str" cm="1">
        <f t="array" ref="U63">IF($B63="","",IF(U$2="","",IF(IFERROR(SUM(_xlfn._xlws.FILTER(DATABANK[SAÍDA],(DATABANK[NOME]=$B63)*(DATABANK[DATA PGTO]=U$2))),"")=0,"",IFERROR(SUM(_xlfn._xlws.FILTER(DATABANK[SAÍDA],(DATABANK[NOME]=$B63)*(DATABANK[DATA PGTO]=U$2))),""))))</f>
        <v/>
      </c>
      <c r="V63" s="4" t="str" cm="1">
        <f t="array" ref="V63">IF($B63="","",IF(V$2="","",IF(IFERROR(SUM(_xlfn._xlws.FILTER(DATABANK[SAÍDA],(DATABANK[NOME]=$B63)*(DATABANK[DATA PGTO]=V$2))),"")=0,"",IFERROR(SUM(_xlfn._xlws.FILTER(DATABANK[SAÍDA],(DATABANK[NOME]=$B63)*(DATABANK[DATA PGTO]=V$2))),""))))</f>
        <v/>
      </c>
      <c r="W63" s="4" t="str" cm="1">
        <f t="array" ref="W63">IF($B63="","",IF(W$2="","",IF(IFERROR(SUM(_xlfn._xlws.FILTER(DATABANK[SAÍDA],(DATABANK[NOME]=$B63)*(DATABANK[DATA PGTO]=W$2))),"")=0,"",IFERROR(SUM(_xlfn._xlws.FILTER(DATABANK[SAÍDA],(DATABANK[NOME]=$B63)*(DATABANK[DATA PGTO]=W$2))),""))))</f>
        <v/>
      </c>
      <c r="X63" s="4" t="str" cm="1">
        <f t="array" ref="X63">IF($B63="","",IF(X$2="","",IF(IFERROR(SUM(_xlfn._xlws.FILTER(DATABANK[SAÍDA],(DATABANK[NOME]=$B63)*(DATABANK[DATA PGTO]=X$2))),"")=0,"",IFERROR(SUM(_xlfn._xlws.FILTER(DATABANK[SAÍDA],(DATABANK[NOME]=$B63)*(DATABANK[DATA PGTO]=X$2))),""))))</f>
        <v/>
      </c>
      <c r="Y63" s="4" t="str" cm="1">
        <f t="array" ref="Y63">IF($B63="","",IF(Y$2="","",IF(IFERROR(SUM(_xlfn._xlws.FILTER(DATABANK[SAÍDA],(DATABANK[NOME]=$B63)*(DATABANK[DATA PGTO]=Y$2))),"")=0,"",IFERROR(SUM(_xlfn._xlws.FILTER(DATABANK[SAÍDA],(DATABANK[NOME]=$B63)*(DATABANK[DATA PGTO]=Y$2))),""))))</f>
        <v/>
      </c>
      <c r="Z63" s="4" t="str" cm="1">
        <f t="array" ref="Z63">IF($B63="","",IF(Z$2="","",IF(IFERROR(SUM(_xlfn._xlws.FILTER(DATABANK[SAÍDA],(DATABANK[NOME]=$B63)*(DATABANK[DATA PGTO]=Z$2))),"")=0,"",IFERROR(SUM(_xlfn._xlws.FILTER(DATABANK[SAÍDA],(DATABANK[NOME]=$B63)*(DATABANK[DATA PGTO]=Z$2))),""))))</f>
        <v/>
      </c>
      <c r="AA63" s="4" t="str" cm="1">
        <f t="array" ref="AA63">IF($B63="","",IF(AA$2="","",IF(IFERROR(SUM(_xlfn._xlws.FILTER(DATABANK[SAÍDA],(DATABANK[NOME]=$B63)*(DATABANK[DATA PGTO]=AA$2))),"")=0,"",IFERROR(SUM(_xlfn._xlws.FILTER(DATABANK[SAÍDA],(DATABANK[NOME]=$B63)*(DATABANK[DATA PGTO]=AA$2))),""))))</f>
        <v/>
      </c>
      <c r="AB63" s="4" t="str" cm="1">
        <f t="array" ref="AB63">IF($B63="","",IF(AB$2="","",IF(IFERROR(SUM(_xlfn._xlws.FILTER(DATABANK[SAÍDA],(DATABANK[NOME]=$B63)*(DATABANK[DATA PGTO]=AB$2))),"")=0,"",IFERROR(SUM(_xlfn._xlws.FILTER(DATABANK[SAÍDA],(DATABANK[NOME]=$B63)*(DATABANK[DATA PGTO]=AB$2))),""))))</f>
        <v/>
      </c>
      <c r="AC63" s="4" t="str" cm="1">
        <f t="array" ref="AC63">IF($B63="","",IF(AC$2="","",IF(IFERROR(SUM(_xlfn._xlws.FILTER(DATABANK[SAÍDA],(DATABANK[NOME]=$B63)*(DATABANK[DATA PGTO]=AC$2))),"")=0,"",IFERROR(SUM(_xlfn._xlws.FILTER(DATABANK[SAÍDA],(DATABANK[NOME]=$B63)*(DATABANK[DATA PGTO]=AC$2))),""))))</f>
        <v/>
      </c>
      <c r="AD63" s="4" t="str" cm="1">
        <f t="array" ref="AD63">IF($B63="","",IF(AD$2="","",IF(IFERROR(SUM(_xlfn._xlws.FILTER(DATABANK[SAÍDA],(DATABANK[NOME]=$B63)*(DATABANK[DATA PGTO]=AD$2))),"")=0,"",IFERROR(SUM(_xlfn._xlws.FILTER(DATABANK[SAÍDA],(DATABANK[NOME]=$B63)*(DATABANK[DATA PGTO]=AD$2))),""))))</f>
        <v/>
      </c>
      <c r="AE63" s="4" t="str" cm="1">
        <f t="array" ref="AE63">IF($B63="","",IF(AE$2="","",IF(IFERROR(SUM(_xlfn._xlws.FILTER(DATABANK[SAÍDA],(DATABANK[NOME]=$B63)*(DATABANK[DATA PGTO]=AE$2))),"")=0,"",IFERROR(SUM(_xlfn._xlws.FILTER(DATABANK[SAÍDA],(DATABANK[NOME]=$B63)*(DATABANK[DATA PGTO]=AE$2))),""))))</f>
        <v/>
      </c>
      <c r="AF63" s="4" t="str" cm="1">
        <f t="array" ref="AF63">IF($B63="","",IF(AF$2="","",IF(IFERROR(SUM(_xlfn._xlws.FILTER(DATABANK[SAÍDA],(DATABANK[NOME]=$B63)*(DATABANK[DATA PGTO]=AF$2))),"")=0,"",IFERROR(SUM(_xlfn._xlws.FILTER(DATABANK[SAÍDA],(DATABANK[NOME]=$B63)*(DATABANK[DATA PGTO]=AF$2))),""))))</f>
        <v/>
      </c>
      <c r="AG63" s="4" t="str" cm="1">
        <f t="array" ref="AG63">IF($B63="","",IF(AG$2="","",IF(IFERROR(SUM(_xlfn._xlws.FILTER(DATABANK[SAÍDA],(DATABANK[NOME]=$B63)*(DATABANK[DATA PGTO]=AG$2))),"")=0,"",IFERROR(SUM(_xlfn._xlws.FILTER(DATABANK[SAÍDA],(DATABANK[NOME]=$B63)*(DATABANK[DATA PGTO]=AG$2))),""))))</f>
        <v/>
      </c>
      <c r="AH63" s="3"/>
      <c r="AI63" s="3"/>
      <c r="AJ63" s="3"/>
      <c r="AK63" s="3"/>
      <c r="AL63" s="3"/>
      <c r="AM63" s="3"/>
    </row>
    <row r="64" spans="2:39" ht="12" customHeight="1" x14ac:dyDescent="0.25">
      <c r="B64" s="5"/>
      <c r="C64" s="4" t="str" cm="1">
        <f t="array" ref="C64">IF($B64="","",IF(C$2="","",IF(IFERROR(SUM(_xlfn._xlws.FILTER(DATABANK[SAÍDA],(DATABANK[NOME]=$B64)*(DATABANK[DATA PGTO]=C$2))),"")=0,"",IFERROR(SUM(_xlfn._xlws.FILTER(DATABANK[SAÍDA],(DATABANK[NOME]=$B64)*(DATABANK[DATA PGTO]=C$2))),""))))</f>
        <v/>
      </c>
      <c r="D64" s="4" t="str" cm="1">
        <f t="array" ref="D64">IF($B64="","",IF(D$2="","",IF(IFERROR(SUM(_xlfn._xlws.FILTER(DATABANK[SAÍDA],(DATABANK[NOME]=$B64)*(DATABANK[DATA PGTO]=D$2))),"")=0,"",IFERROR(SUM(_xlfn._xlws.FILTER(DATABANK[SAÍDA],(DATABANK[NOME]=$B64)*(DATABANK[DATA PGTO]=D$2))),""))))</f>
        <v/>
      </c>
      <c r="E64" s="4" t="str" cm="1">
        <f t="array" ref="E64">IF($B64="","",IF(E$2="","",IF(IFERROR(SUM(_xlfn._xlws.FILTER(DATABANK[SAÍDA],(DATABANK[NOME]=$B64)*(DATABANK[DATA PGTO]=E$2))),"")=0,"",IFERROR(SUM(_xlfn._xlws.FILTER(DATABANK[SAÍDA],(DATABANK[NOME]=$B64)*(DATABANK[DATA PGTO]=E$2))),""))))</f>
        <v/>
      </c>
      <c r="F64" s="4" t="str" cm="1">
        <f t="array" ref="F64">IF($B64="","",IF(F$2="","",IF(IFERROR(SUM(_xlfn._xlws.FILTER(DATABANK[SAÍDA],(DATABANK[NOME]=$B64)*(DATABANK[DATA PGTO]=F$2))),"")=0,"",IFERROR(SUM(_xlfn._xlws.FILTER(DATABANK[SAÍDA],(DATABANK[NOME]=$B64)*(DATABANK[DATA PGTO]=F$2))),""))))</f>
        <v/>
      </c>
      <c r="G64" s="4" t="str" cm="1">
        <f t="array" ref="G64">IF($B64="","",IF(G$2="","",IF(IFERROR(SUM(_xlfn._xlws.FILTER(DATABANK[SAÍDA],(DATABANK[NOME]=$B64)*(DATABANK[DATA PGTO]=G$2))),"")=0,"",IFERROR(SUM(_xlfn._xlws.FILTER(DATABANK[SAÍDA],(DATABANK[NOME]=$B64)*(DATABANK[DATA PGTO]=G$2))),""))))</f>
        <v/>
      </c>
      <c r="H64" s="4" t="str" cm="1">
        <f t="array" ref="H64">IF($B64="","",IF(H$2="","",IF(IFERROR(SUM(_xlfn._xlws.FILTER(DATABANK[SAÍDA],(DATABANK[NOME]=$B64)*(DATABANK[DATA PGTO]=H$2))),"")=0,"",IFERROR(SUM(_xlfn._xlws.FILTER(DATABANK[SAÍDA],(DATABANK[NOME]=$B64)*(DATABANK[DATA PGTO]=H$2))),""))))</f>
        <v/>
      </c>
      <c r="I64" s="4" t="str" cm="1">
        <f t="array" ref="I64">IF($B64="","",IF(I$2="","",IF(IFERROR(SUM(_xlfn._xlws.FILTER(DATABANK[SAÍDA],(DATABANK[NOME]=$B64)*(DATABANK[DATA PGTO]=I$2))),"")=0,"",IFERROR(SUM(_xlfn._xlws.FILTER(DATABANK[SAÍDA],(DATABANK[NOME]=$B64)*(DATABANK[DATA PGTO]=I$2))),""))))</f>
        <v/>
      </c>
      <c r="J64" s="4" t="str" cm="1">
        <f t="array" ref="J64">IF($B64="","",IF(J$2="","",IF(IFERROR(SUM(_xlfn._xlws.FILTER(DATABANK[SAÍDA],(DATABANK[NOME]=$B64)*(DATABANK[DATA PGTO]=J$2))),"")=0,"",IFERROR(SUM(_xlfn._xlws.FILTER(DATABANK[SAÍDA],(DATABANK[NOME]=$B64)*(DATABANK[DATA PGTO]=J$2))),""))))</f>
        <v/>
      </c>
      <c r="K64" s="4" t="str" cm="1">
        <f t="array" ref="K64">IF($B64="","",IF(K$2="","",IF(IFERROR(SUM(_xlfn._xlws.FILTER(DATABANK[SAÍDA],(DATABANK[NOME]=$B64)*(DATABANK[DATA PGTO]=K$2))),"")=0,"",IFERROR(SUM(_xlfn._xlws.FILTER(DATABANK[SAÍDA],(DATABANK[NOME]=$B64)*(DATABANK[DATA PGTO]=K$2))),""))))</f>
        <v/>
      </c>
      <c r="L64" s="4" t="str" cm="1">
        <f t="array" ref="L64">IF($B64="","",IF(L$2="","",IF(IFERROR(SUM(_xlfn._xlws.FILTER(DATABANK[SAÍDA],(DATABANK[NOME]=$B64)*(DATABANK[DATA PGTO]=L$2))),"")=0,"",IFERROR(SUM(_xlfn._xlws.FILTER(DATABANK[SAÍDA],(DATABANK[NOME]=$B64)*(DATABANK[DATA PGTO]=L$2))),""))))</f>
        <v/>
      </c>
      <c r="M64" s="4" t="str" cm="1">
        <f t="array" ref="M64">IF($B64="","",IF(M$2="","",IF(IFERROR(SUM(_xlfn._xlws.FILTER(DATABANK[SAÍDA],(DATABANK[NOME]=$B64)*(DATABANK[DATA PGTO]=M$2))),"")=0,"",IFERROR(SUM(_xlfn._xlws.FILTER(DATABANK[SAÍDA],(DATABANK[NOME]=$B64)*(DATABANK[DATA PGTO]=M$2))),""))))</f>
        <v/>
      </c>
      <c r="N64" s="4" t="str" cm="1">
        <f t="array" ref="N64">IF($B64="","",IF(N$2="","",IF(IFERROR(SUM(_xlfn._xlws.FILTER(DATABANK[SAÍDA],(DATABANK[NOME]=$B64)*(DATABANK[DATA PGTO]=N$2))),"")=0,"",IFERROR(SUM(_xlfn._xlws.FILTER(DATABANK[SAÍDA],(DATABANK[NOME]=$B64)*(DATABANK[DATA PGTO]=N$2))),""))))</f>
        <v/>
      </c>
      <c r="O64" s="4" t="str" cm="1">
        <f t="array" ref="O64">IF($B64="","",IF(O$2="","",IF(IFERROR(SUM(_xlfn._xlws.FILTER(DATABANK[SAÍDA],(DATABANK[NOME]=$B64)*(DATABANK[DATA PGTO]=O$2))),"")=0,"",IFERROR(SUM(_xlfn._xlws.FILTER(DATABANK[SAÍDA],(DATABANK[NOME]=$B64)*(DATABANK[DATA PGTO]=O$2))),""))))</f>
        <v/>
      </c>
      <c r="P64" s="4" t="str" cm="1">
        <f t="array" ref="P64">IF($B64="","",IF(P$2="","",IF(IFERROR(SUM(_xlfn._xlws.FILTER(DATABANK[SAÍDA],(DATABANK[NOME]=$B64)*(DATABANK[DATA PGTO]=P$2))),"")=0,"",IFERROR(SUM(_xlfn._xlws.FILTER(DATABANK[SAÍDA],(DATABANK[NOME]=$B64)*(DATABANK[DATA PGTO]=P$2))),""))))</f>
        <v/>
      </c>
      <c r="Q64" s="4" t="str" cm="1">
        <f t="array" ref="Q64">IF($B64="","",IF(Q$2="","",IF(IFERROR(SUM(_xlfn._xlws.FILTER(DATABANK[SAÍDA],(DATABANK[NOME]=$B64)*(DATABANK[DATA PGTO]=Q$2))),"")=0,"",IFERROR(SUM(_xlfn._xlws.FILTER(DATABANK[SAÍDA],(DATABANK[NOME]=$B64)*(DATABANK[DATA PGTO]=Q$2))),""))))</f>
        <v/>
      </c>
      <c r="R64" s="4" t="str" cm="1">
        <f t="array" ref="R64">IF($B64="","",IF(R$2="","",IF(IFERROR(SUM(_xlfn._xlws.FILTER(DATABANK[SAÍDA],(DATABANK[NOME]=$B64)*(DATABANK[DATA PGTO]=R$2))),"")=0,"",IFERROR(SUM(_xlfn._xlws.FILTER(DATABANK[SAÍDA],(DATABANK[NOME]=$B64)*(DATABANK[DATA PGTO]=R$2))),""))))</f>
        <v/>
      </c>
      <c r="S64" s="4" t="str" cm="1">
        <f t="array" ref="S64">IF($B64="","",IF(S$2="","",IF(IFERROR(SUM(_xlfn._xlws.FILTER(DATABANK[SAÍDA],(DATABANK[NOME]=$B64)*(DATABANK[DATA PGTO]=S$2))),"")=0,"",IFERROR(SUM(_xlfn._xlws.FILTER(DATABANK[SAÍDA],(DATABANK[NOME]=$B64)*(DATABANK[DATA PGTO]=S$2))),""))))</f>
        <v/>
      </c>
      <c r="T64" s="4" t="str" cm="1">
        <f t="array" ref="T64">IF($B64="","",IF(T$2="","",IF(IFERROR(SUM(_xlfn._xlws.FILTER(DATABANK[SAÍDA],(DATABANK[NOME]=$B64)*(DATABANK[DATA PGTO]=T$2))),"")=0,"",IFERROR(SUM(_xlfn._xlws.FILTER(DATABANK[SAÍDA],(DATABANK[NOME]=$B64)*(DATABANK[DATA PGTO]=T$2))),""))))</f>
        <v/>
      </c>
      <c r="U64" s="4" t="str" cm="1">
        <f t="array" ref="U64">IF($B64="","",IF(U$2="","",IF(IFERROR(SUM(_xlfn._xlws.FILTER(DATABANK[SAÍDA],(DATABANK[NOME]=$B64)*(DATABANK[DATA PGTO]=U$2))),"")=0,"",IFERROR(SUM(_xlfn._xlws.FILTER(DATABANK[SAÍDA],(DATABANK[NOME]=$B64)*(DATABANK[DATA PGTO]=U$2))),""))))</f>
        <v/>
      </c>
      <c r="V64" s="4" t="str" cm="1">
        <f t="array" ref="V64">IF($B64="","",IF(V$2="","",IF(IFERROR(SUM(_xlfn._xlws.FILTER(DATABANK[SAÍDA],(DATABANK[NOME]=$B64)*(DATABANK[DATA PGTO]=V$2))),"")=0,"",IFERROR(SUM(_xlfn._xlws.FILTER(DATABANK[SAÍDA],(DATABANK[NOME]=$B64)*(DATABANK[DATA PGTO]=V$2))),""))))</f>
        <v/>
      </c>
      <c r="W64" s="4" t="str" cm="1">
        <f t="array" ref="W64">IF($B64="","",IF(W$2="","",IF(IFERROR(SUM(_xlfn._xlws.FILTER(DATABANK[SAÍDA],(DATABANK[NOME]=$B64)*(DATABANK[DATA PGTO]=W$2))),"")=0,"",IFERROR(SUM(_xlfn._xlws.FILTER(DATABANK[SAÍDA],(DATABANK[NOME]=$B64)*(DATABANK[DATA PGTO]=W$2))),""))))</f>
        <v/>
      </c>
      <c r="X64" s="4" t="str" cm="1">
        <f t="array" ref="X64">IF($B64="","",IF(X$2="","",IF(IFERROR(SUM(_xlfn._xlws.FILTER(DATABANK[SAÍDA],(DATABANK[NOME]=$B64)*(DATABANK[DATA PGTO]=X$2))),"")=0,"",IFERROR(SUM(_xlfn._xlws.FILTER(DATABANK[SAÍDA],(DATABANK[NOME]=$B64)*(DATABANK[DATA PGTO]=X$2))),""))))</f>
        <v/>
      </c>
      <c r="Y64" s="4" t="str" cm="1">
        <f t="array" ref="Y64">IF($B64="","",IF(Y$2="","",IF(IFERROR(SUM(_xlfn._xlws.FILTER(DATABANK[SAÍDA],(DATABANK[NOME]=$B64)*(DATABANK[DATA PGTO]=Y$2))),"")=0,"",IFERROR(SUM(_xlfn._xlws.FILTER(DATABANK[SAÍDA],(DATABANK[NOME]=$B64)*(DATABANK[DATA PGTO]=Y$2))),""))))</f>
        <v/>
      </c>
      <c r="Z64" s="4" t="str" cm="1">
        <f t="array" ref="Z64">IF($B64="","",IF(Z$2="","",IF(IFERROR(SUM(_xlfn._xlws.FILTER(DATABANK[SAÍDA],(DATABANK[NOME]=$B64)*(DATABANK[DATA PGTO]=Z$2))),"")=0,"",IFERROR(SUM(_xlfn._xlws.FILTER(DATABANK[SAÍDA],(DATABANK[NOME]=$B64)*(DATABANK[DATA PGTO]=Z$2))),""))))</f>
        <v/>
      </c>
      <c r="AA64" s="4" t="str" cm="1">
        <f t="array" ref="AA64">IF($B64="","",IF(AA$2="","",IF(IFERROR(SUM(_xlfn._xlws.FILTER(DATABANK[SAÍDA],(DATABANK[NOME]=$B64)*(DATABANK[DATA PGTO]=AA$2))),"")=0,"",IFERROR(SUM(_xlfn._xlws.FILTER(DATABANK[SAÍDA],(DATABANK[NOME]=$B64)*(DATABANK[DATA PGTO]=AA$2))),""))))</f>
        <v/>
      </c>
      <c r="AB64" s="4" t="str" cm="1">
        <f t="array" ref="AB64">IF($B64="","",IF(AB$2="","",IF(IFERROR(SUM(_xlfn._xlws.FILTER(DATABANK[SAÍDA],(DATABANK[NOME]=$B64)*(DATABANK[DATA PGTO]=AB$2))),"")=0,"",IFERROR(SUM(_xlfn._xlws.FILTER(DATABANK[SAÍDA],(DATABANK[NOME]=$B64)*(DATABANK[DATA PGTO]=AB$2))),""))))</f>
        <v/>
      </c>
      <c r="AC64" s="4" t="str" cm="1">
        <f t="array" ref="AC64">IF($B64="","",IF(AC$2="","",IF(IFERROR(SUM(_xlfn._xlws.FILTER(DATABANK[SAÍDA],(DATABANK[NOME]=$B64)*(DATABANK[DATA PGTO]=AC$2))),"")=0,"",IFERROR(SUM(_xlfn._xlws.FILTER(DATABANK[SAÍDA],(DATABANK[NOME]=$B64)*(DATABANK[DATA PGTO]=AC$2))),""))))</f>
        <v/>
      </c>
      <c r="AD64" s="4" t="str" cm="1">
        <f t="array" ref="AD64">IF($B64="","",IF(AD$2="","",IF(IFERROR(SUM(_xlfn._xlws.FILTER(DATABANK[SAÍDA],(DATABANK[NOME]=$B64)*(DATABANK[DATA PGTO]=AD$2))),"")=0,"",IFERROR(SUM(_xlfn._xlws.FILTER(DATABANK[SAÍDA],(DATABANK[NOME]=$B64)*(DATABANK[DATA PGTO]=AD$2))),""))))</f>
        <v/>
      </c>
      <c r="AE64" s="4" t="str" cm="1">
        <f t="array" ref="AE64">IF($B64="","",IF(AE$2="","",IF(IFERROR(SUM(_xlfn._xlws.FILTER(DATABANK[SAÍDA],(DATABANK[NOME]=$B64)*(DATABANK[DATA PGTO]=AE$2))),"")=0,"",IFERROR(SUM(_xlfn._xlws.FILTER(DATABANK[SAÍDA],(DATABANK[NOME]=$B64)*(DATABANK[DATA PGTO]=AE$2))),""))))</f>
        <v/>
      </c>
      <c r="AF64" s="4" t="str" cm="1">
        <f t="array" ref="AF64">IF($B64="","",IF(AF$2="","",IF(IFERROR(SUM(_xlfn._xlws.FILTER(DATABANK[SAÍDA],(DATABANK[NOME]=$B64)*(DATABANK[DATA PGTO]=AF$2))),"")=0,"",IFERROR(SUM(_xlfn._xlws.FILTER(DATABANK[SAÍDA],(DATABANK[NOME]=$B64)*(DATABANK[DATA PGTO]=AF$2))),""))))</f>
        <v/>
      </c>
      <c r="AG64" s="4" t="str" cm="1">
        <f t="array" ref="AG64">IF($B64="","",IF(AG$2="","",IF(IFERROR(SUM(_xlfn._xlws.FILTER(DATABANK[SAÍDA],(DATABANK[NOME]=$B64)*(DATABANK[DATA PGTO]=AG$2))),"")=0,"",IFERROR(SUM(_xlfn._xlws.FILTER(DATABANK[SAÍDA],(DATABANK[NOME]=$B64)*(DATABANK[DATA PGTO]=AG$2))),""))))</f>
        <v/>
      </c>
      <c r="AH64" s="3"/>
      <c r="AI64" s="3"/>
      <c r="AJ64" s="3"/>
      <c r="AK64" s="3"/>
      <c r="AL64" s="3"/>
      <c r="AM64" s="3"/>
    </row>
    <row r="65" spans="2:39" ht="12" customHeight="1" x14ac:dyDescent="0.25">
      <c r="B65" s="5"/>
      <c r="C65" s="4" t="str" cm="1">
        <f t="array" ref="C65">IF($B65="","",IF(C$2="","",IF(IFERROR(SUM(_xlfn._xlws.FILTER(DATABANK[SAÍDA],(DATABANK[NOME]=$B65)*(DATABANK[DATA PGTO]=C$2))),"")=0,"",IFERROR(SUM(_xlfn._xlws.FILTER(DATABANK[SAÍDA],(DATABANK[NOME]=$B65)*(DATABANK[DATA PGTO]=C$2))),""))))</f>
        <v/>
      </c>
      <c r="D65" s="4" t="str" cm="1">
        <f t="array" ref="D65">IF($B65="","",IF(D$2="","",IF(IFERROR(SUM(_xlfn._xlws.FILTER(DATABANK[SAÍDA],(DATABANK[NOME]=$B65)*(DATABANK[DATA PGTO]=D$2))),"")=0,"",IFERROR(SUM(_xlfn._xlws.FILTER(DATABANK[SAÍDA],(DATABANK[NOME]=$B65)*(DATABANK[DATA PGTO]=D$2))),""))))</f>
        <v/>
      </c>
      <c r="E65" s="4" t="str" cm="1">
        <f t="array" ref="E65">IF($B65="","",IF(E$2="","",IF(IFERROR(SUM(_xlfn._xlws.FILTER(DATABANK[SAÍDA],(DATABANK[NOME]=$B65)*(DATABANK[DATA PGTO]=E$2))),"")=0,"",IFERROR(SUM(_xlfn._xlws.FILTER(DATABANK[SAÍDA],(DATABANK[NOME]=$B65)*(DATABANK[DATA PGTO]=E$2))),""))))</f>
        <v/>
      </c>
      <c r="F65" s="4" t="str" cm="1">
        <f t="array" ref="F65">IF($B65="","",IF(F$2="","",IF(IFERROR(SUM(_xlfn._xlws.FILTER(DATABANK[SAÍDA],(DATABANK[NOME]=$B65)*(DATABANK[DATA PGTO]=F$2))),"")=0,"",IFERROR(SUM(_xlfn._xlws.FILTER(DATABANK[SAÍDA],(DATABANK[NOME]=$B65)*(DATABANK[DATA PGTO]=F$2))),""))))</f>
        <v/>
      </c>
      <c r="G65" s="4" t="str" cm="1">
        <f t="array" ref="G65">IF($B65="","",IF(G$2="","",IF(IFERROR(SUM(_xlfn._xlws.FILTER(DATABANK[SAÍDA],(DATABANK[NOME]=$B65)*(DATABANK[DATA PGTO]=G$2))),"")=0,"",IFERROR(SUM(_xlfn._xlws.FILTER(DATABANK[SAÍDA],(DATABANK[NOME]=$B65)*(DATABANK[DATA PGTO]=G$2))),""))))</f>
        <v/>
      </c>
      <c r="H65" s="4" t="str" cm="1">
        <f t="array" ref="H65">IF($B65="","",IF(H$2="","",IF(IFERROR(SUM(_xlfn._xlws.FILTER(DATABANK[SAÍDA],(DATABANK[NOME]=$B65)*(DATABANK[DATA PGTO]=H$2))),"")=0,"",IFERROR(SUM(_xlfn._xlws.FILTER(DATABANK[SAÍDA],(DATABANK[NOME]=$B65)*(DATABANK[DATA PGTO]=H$2))),""))))</f>
        <v/>
      </c>
      <c r="I65" s="4" t="str" cm="1">
        <f t="array" ref="I65">IF($B65="","",IF(I$2="","",IF(IFERROR(SUM(_xlfn._xlws.FILTER(DATABANK[SAÍDA],(DATABANK[NOME]=$B65)*(DATABANK[DATA PGTO]=I$2))),"")=0,"",IFERROR(SUM(_xlfn._xlws.FILTER(DATABANK[SAÍDA],(DATABANK[NOME]=$B65)*(DATABANK[DATA PGTO]=I$2))),""))))</f>
        <v/>
      </c>
      <c r="J65" s="4" t="str" cm="1">
        <f t="array" ref="J65">IF($B65="","",IF(J$2="","",IF(IFERROR(SUM(_xlfn._xlws.FILTER(DATABANK[SAÍDA],(DATABANK[NOME]=$B65)*(DATABANK[DATA PGTO]=J$2))),"")=0,"",IFERROR(SUM(_xlfn._xlws.FILTER(DATABANK[SAÍDA],(DATABANK[NOME]=$B65)*(DATABANK[DATA PGTO]=J$2))),""))))</f>
        <v/>
      </c>
      <c r="K65" s="4" t="str" cm="1">
        <f t="array" ref="K65">IF($B65="","",IF(K$2="","",IF(IFERROR(SUM(_xlfn._xlws.FILTER(DATABANK[SAÍDA],(DATABANK[NOME]=$B65)*(DATABANK[DATA PGTO]=K$2))),"")=0,"",IFERROR(SUM(_xlfn._xlws.FILTER(DATABANK[SAÍDA],(DATABANK[NOME]=$B65)*(DATABANK[DATA PGTO]=K$2))),""))))</f>
        <v/>
      </c>
      <c r="L65" s="4" t="str" cm="1">
        <f t="array" ref="L65">IF($B65="","",IF(L$2="","",IF(IFERROR(SUM(_xlfn._xlws.FILTER(DATABANK[SAÍDA],(DATABANK[NOME]=$B65)*(DATABANK[DATA PGTO]=L$2))),"")=0,"",IFERROR(SUM(_xlfn._xlws.FILTER(DATABANK[SAÍDA],(DATABANK[NOME]=$B65)*(DATABANK[DATA PGTO]=L$2))),""))))</f>
        <v/>
      </c>
      <c r="M65" s="4" t="str" cm="1">
        <f t="array" ref="M65">IF($B65="","",IF(M$2="","",IF(IFERROR(SUM(_xlfn._xlws.FILTER(DATABANK[SAÍDA],(DATABANK[NOME]=$B65)*(DATABANK[DATA PGTO]=M$2))),"")=0,"",IFERROR(SUM(_xlfn._xlws.FILTER(DATABANK[SAÍDA],(DATABANK[NOME]=$B65)*(DATABANK[DATA PGTO]=M$2))),""))))</f>
        <v/>
      </c>
      <c r="N65" s="4" t="str" cm="1">
        <f t="array" ref="N65">IF($B65="","",IF(N$2="","",IF(IFERROR(SUM(_xlfn._xlws.FILTER(DATABANK[SAÍDA],(DATABANK[NOME]=$B65)*(DATABANK[DATA PGTO]=N$2))),"")=0,"",IFERROR(SUM(_xlfn._xlws.FILTER(DATABANK[SAÍDA],(DATABANK[NOME]=$B65)*(DATABANK[DATA PGTO]=N$2))),""))))</f>
        <v/>
      </c>
      <c r="O65" s="4" t="str" cm="1">
        <f t="array" ref="O65">IF($B65="","",IF(O$2="","",IF(IFERROR(SUM(_xlfn._xlws.FILTER(DATABANK[SAÍDA],(DATABANK[NOME]=$B65)*(DATABANK[DATA PGTO]=O$2))),"")=0,"",IFERROR(SUM(_xlfn._xlws.FILTER(DATABANK[SAÍDA],(DATABANK[NOME]=$B65)*(DATABANK[DATA PGTO]=O$2))),""))))</f>
        <v/>
      </c>
      <c r="P65" s="4" t="str" cm="1">
        <f t="array" ref="P65">IF($B65="","",IF(P$2="","",IF(IFERROR(SUM(_xlfn._xlws.FILTER(DATABANK[SAÍDA],(DATABANK[NOME]=$B65)*(DATABANK[DATA PGTO]=P$2))),"")=0,"",IFERROR(SUM(_xlfn._xlws.FILTER(DATABANK[SAÍDA],(DATABANK[NOME]=$B65)*(DATABANK[DATA PGTO]=P$2))),""))))</f>
        <v/>
      </c>
      <c r="Q65" s="4" t="str" cm="1">
        <f t="array" ref="Q65">IF($B65="","",IF(Q$2="","",IF(IFERROR(SUM(_xlfn._xlws.FILTER(DATABANK[SAÍDA],(DATABANK[NOME]=$B65)*(DATABANK[DATA PGTO]=Q$2))),"")=0,"",IFERROR(SUM(_xlfn._xlws.FILTER(DATABANK[SAÍDA],(DATABANK[NOME]=$B65)*(DATABANK[DATA PGTO]=Q$2))),""))))</f>
        <v/>
      </c>
      <c r="R65" s="4" t="str" cm="1">
        <f t="array" ref="R65">IF($B65="","",IF(R$2="","",IF(IFERROR(SUM(_xlfn._xlws.FILTER(DATABANK[SAÍDA],(DATABANK[NOME]=$B65)*(DATABANK[DATA PGTO]=R$2))),"")=0,"",IFERROR(SUM(_xlfn._xlws.FILTER(DATABANK[SAÍDA],(DATABANK[NOME]=$B65)*(DATABANK[DATA PGTO]=R$2))),""))))</f>
        <v/>
      </c>
      <c r="S65" s="4" t="str" cm="1">
        <f t="array" ref="S65">IF($B65="","",IF(S$2="","",IF(IFERROR(SUM(_xlfn._xlws.FILTER(DATABANK[SAÍDA],(DATABANK[NOME]=$B65)*(DATABANK[DATA PGTO]=S$2))),"")=0,"",IFERROR(SUM(_xlfn._xlws.FILTER(DATABANK[SAÍDA],(DATABANK[NOME]=$B65)*(DATABANK[DATA PGTO]=S$2))),""))))</f>
        <v/>
      </c>
      <c r="T65" s="4" t="str" cm="1">
        <f t="array" ref="T65">IF($B65="","",IF(T$2="","",IF(IFERROR(SUM(_xlfn._xlws.FILTER(DATABANK[SAÍDA],(DATABANK[NOME]=$B65)*(DATABANK[DATA PGTO]=T$2))),"")=0,"",IFERROR(SUM(_xlfn._xlws.FILTER(DATABANK[SAÍDA],(DATABANK[NOME]=$B65)*(DATABANK[DATA PGTO]=T$2))),""))))</f>
        <v/>
      </c>
      <c r="U65" s="4" t="str" cm="1">
        <f t="array" ref="U65">IF($B65="","",IF(U$2="","",IF(IFERROR(SUM(_xlfn._xlws.FILTER(DATABANK[SAÍDA],(DATABANK[NOME]=$B65)*(DATABANK[DATA PGTO]=U$2))),"")=0,"",IFERROR(SUM(_xlfn._xlws.FILTER(DATABANK[SAÍDA],(DATABANK[NOME]=$B65)*(DATABANK[DATA PGTO]=U$2))),""))))</f>
        <v/>
      </c>
      <c r="V65" s="4" t="str" cm="1">
        <f t="array" ref="V65">IF($B65="","",IF(V$2="","",IF(IFERROR(SUM(_xlfn._xlws.FILTER(DATABANK[SAÍDA],(DATABANK[NOME]=$B65)*(DATABANK[DATA PGTO]=V$2))),"")=0,"",IFERROR(SUM(_xlfn._xlws.FILTER(DATABANK[SAÍDA],(DATABANK[NOME]=$B65)*(DATABANK[DATA PGTO]=V$2))),""))))</f>
        <v/>
      </c>
      <c r="W65" s="4" t="str" cm="1">
        <f t="array" ref="W65">IF($B65="","",IF(W$2="","",IF(IFERROR(SUM(_xlfn._xlws.FILTER(DATABANK[SAÍDA],(DATABANK[NOME]=$B65)*(DATABANK[DATA PGTO]=W$2))),"")=0,"",IFERROR(SUM(_xlfn._xlws.FILTER(DATABANK[SAÍDA],(DATABANK[NOME]=$B65)*(DATABANK[DATA PGTO]=W$2))),""))))</f>
        <v/>
      </c>
      <c r="X65" s="4" t="str" cm="1">
        <f t="array" ref="X65">IF($B65="","",IF(X$2="","",IF(IFERROR(SUM(_xlfn._xlws.FILTER(DATABANK[SAÍDA],(DATABANK[NOME]=$B65)*(DATABANK[DATA PGTO]=X$2))),"")=0,"",IFERROR(SUM(_xlfn._xlws.FILTER(DATABANK[SAÍDA],(DATABANK[NOME]=$B65)*(DATABANK[DATA PGTO]=X$2))),""))))</f>
        <v/>
      </c>
      <c r="Y65" s="4" t="str" cm="1">
        <f t="array" ref="Y65">IF($B65="","",IF(Y$2="","",IF(IFERROR(SUM(_xlfn._xlws.FILTER(DATABANK[SAÍDA],(DATABANK[NOME]=$B65)*(DATABANK[DATA PGTO]=Y$2))),"")=0,"",IFERROR(SUM(_xlfn._xlws.FILTER(DATABANK[SAÍDA],(DATABANK[NOME]=$B65)*(DATABANK[DATA PGTO]=Y$2))),""))))</f>
        <v/>
      </c>
      <c r="Z65" s="4" t="str" cm="1">
        <f t="array" ref="Z65">IF($B65="","",IF(Z$2="","",IF(IFERROR(SUM(_xlfn._xlws.FILTER(DATABANK[SAÍDA],(DATABANK[NOME]=$B65)*(DATABANK[DATA PGTO]=Z$2))),"")=0,"",IFERROR(SUM(_xlfn._xlws.FILTER(DATABANK[SAÍDA],(DATABANK[NOME]=$B65)*(DATABANK[DATA PGTO]=Z$2))),""))))</f>
        <v/>
      </c>
      <c r="AA65" s="4" t="str" cm="1">
        <f t="array" ref="AA65">IF($B65="","",IF(AA$2="","",IF(IFERROR(SUM(_xlfn._xlws.FILTER(DATABANK[SAÍDA],(DATABANK[NOME]=$B65)*(DATABANK[DATA PGTO]=AA$2))),"")=0,"",IFERROR(SUM(_xlfn._xlws.FILTER(DATABANK[SAÍDA],(DATABANK[NOME]=$B65)*(DATABANK[DATA PGTO]=AA$2))),""))))</f>
        <v/>
      </c>
      <c r="AB65" s="4" t="str" cm="1">
        <f t="array" ref="AB65">IF($B65="","",IF(AB$2="","",IF(IFERROR(SUM(_xlfn._xlws.FILTER(DATABANK[SAÍDA],(DATABANK[NOME]=$B65)*(DATABANK[DATA PGTO]=AB$2))),"")=0,"",IFERROR(SUM(_xlfn._xlws.FILTER(DATABANK[SAÍDA],(DATABANK[NOME]=$B65)*(DATABANK[DATA PGTO]=AB$2))),""))))</f>
        <v/>
      </c>
      <c r="AC65" s="4" t="str" cm="1">
        <f t="array" ref="AC65">IF($B65="","",IF(AC$2="","",IF(IFERROR(SUM(_xlfn._xlws.FILTER(DATABANK[SAÍDA],(DATABANK[NOME]=$B65)*(DATABANK[DATA PGTO]=AC$2))),"")=0,"",IFERROR(SUM(_xlfn._xlws.FILTER(DATABANK[SAÍDA],(DATABANK[NOME]=$B65)*(DATABANK[DATA PGTO]=AC$2))),""))))</f>
        <v/>
      </c>
      <c r="AD65" s="4" t="str" cm="1">
        <f t="array" ref="AD65">IF($B65="","",IF(AD$2="","",IF(IFERROR(SUM(_xlfn._xlws.FILTER(DATABANK[SAÍDA],(DATABANK[NOME]=$B65)*(DATABANK[DATA PGTO]=AD$2))),"")=0,"",IFERROR(SUM(_xlfn._xlws.FILTER(DATABANK[SAÍDA],(DATABANK[NOME]=$B65)*(DATABANK[DATA PGTO]=AD$2))),""))))</f>
        <v/>
      </c>
      <c r="AE65" s="4" t="str" cm="1">
        <f t="array" ref="AE65">IF($B65="","",IF(AE$2="","",IF(IFERROR(SUM(_xlfn._xlws.FILTER(DATABANK[SAÍDA],(DATABANK[NOME]=$B65)*(DATABANK[DATA PGTO]=AE$2))),"")=0,"",IFERROR(SUM(_xlfn._xlws.FILTER(DATABANK[SAÍDA],(DATABANK[NOME]=$B65)*(DATABANK[DATA PGTO]=AE$2))),""))))</f>
        <v/>
      </c>
      <c r="AF65" s="4" t="str" cm="1">
        <f t="array" ref="AF65">IF($B65="","",IF(AF$2="","",IF(IFERROR(SUM(_xlfn._xlws.FILTER(DATABANK[SAÍDA],(DATABANK[NOME]=$B65)*(DATABANK[DATA PGTO]=AF$2))),"")=0,"",IFERROR(SUM(_xlfn._xlws.FILTER(DATABANK[SAÍDA],(DATABANK[NOME]=$B65)*(DATABANK[DATA PGTO]=AF$2))),""))))</f>
        <v/>
      </c>
      <c r="AG65" s="4" t="str" cm="1">
        <f t="array" ref="AG65">IF($B65="","",IF(AG$2="","",IF(IFERROR(SUM(_xlfn._xlws.FILTER(DATABANK[SAÍDA],(DATABANK[NOME]=$B65)*(DATABANK[DATA PGTO]=AG$2))),"")=0,"",IFERROR(SUM(_xlfn._xlws.FILTER(DATABANK[SAÍDA],(DATABANK[NOME]=$B65)*(DATABANK[DATA PGTO]=AG$2))),""))))</f>
        <v/>
      </c>
      <c r="AH65" s="3"/>
      <c r="AI65" s="3"/>
      <c r="AJ65" s="3"/>
      <c r="AK65" s="3"/>
      <c r="AL65" s="3"/>
      <c r="AM65" s="3"/>
    </row>
    <row r="66" spans="2:39" ht="12" customHeight="1" x14ac:dyDescent="0.25">
      <c r="B66" s="5"/>
      <c r="C66" s="4" t="str" cm="1">
        <f t="array" ref="C66">IF($B66="","",IF(C$2="","",IF(IFERROR(SUM(_xlfn._xlws.FILTER(DATABANK[SAÍDA],(DATABANK[NOME]=$B66)*(DATABANK[DATA PGTO]=C$2))),"")=0,"",IFERROR(SUM(_xlfn._xlws.FILTER(DATABANK[SAÍDA],(DATABANK[NOME]=$B66)*(DATABANK[DATA PGTO]=C$2))),""))))</f>
        <v/>
      </c>
      <c r="D66" s="4" t="str" cm="1">
        <f t="array" ref="D66">IF($B66="","",IF(D$2="","",IF(IFERROR(SUM(_xlfn._xlws.FILTER(DATABANK[SAÍDA],(DATABANK[NOME]=$B66)*(DATABANK[DATA PGTO]=D$2))),"")=0,"",IFERROR(SUM(_xlfn._xlws.FILTER(DATABANK[SAÍDA],(DATABANK[NOME]=$B66)*(DATABANK[DATA PGTO]=D$2))),""))))</f>
        <v/>
      </c>
      <c r="E66" s="4" t="str" cm="1">
        <f t="array" ref="E66">IF($B66="","",IF(E$2="","",IF(IFERROR(SUM(_xlfn._xlws.FILTER(DATABANK[SAÍDA],(DATABANK[NOME]=$B66)*(DATABANK[DATA PGTO]=E$2))),"")=0,"",IFERROR(SUM(_xlfn._xlws.FILTER(DATABANK[SAÍDA],(DATABANK[NOME]=$B66)*(DATABANK[DATA PGTO]=E$2))),""))))</f>
        <v/>
      </c>
      <c r="F66" s="4" t="str" cm="1">
        <f t="array" ref="F66">IF($B66="","",IF(F$2="","",IF(IFERROR(SUM(_xlfn._xlws.FILTER(DATABANK[SAÍDA],(DATABANK[NOME]=$B66)*(DATABANK[DATA PGTO]=F$2))),"")=0,"",IFERROR(SUM(_xlfn._xlws.FILTER(DATABANK[SAÍDA],(DATABANK[NOME]=$B66)*(DATABANK[DATA PGTO]=F$2))),""))))</f>
        <v/>
      </c>
      <c r="G66" s="4" t="str" cm="1">
        <f t="array" ref="G66">IF($B66="","",IF(G$2="","",IF(IFERROR(SUM(_xlfn._xlws.FILTER(DATABANK[SAÍDA],(DATABANK[NOME]=$B66)*(DATABANK[DATA PGTO]=G$2))),"")=0,"",IFERROR(SUM(_xlfn._xlws.FILTER(DATABANK[SAÍDA],(DATABANK[NOME]=$B66)*(DATABANK[DATA PGTO]=G$2))),""))))</f>
        <v/>
      </c>
      <c r="H66" s="4" t="str" cm="1">
        <f t="array" ref="H66">IF($B66="","",IF(H$2="","",IF(IFERROR(SUM(_xlfn._xlws.FILTER(DATABANK[SAÍDA],(DATABANK[NOME]=$B66)*(DATABANK[DATA PGTO]=H$2))),"")=0,"",IFERROR(SUM(_xlfn._xlws.FILTER(DATABANK[SAÍDA],(DATABANK[NOME]=$B66)*(DATABANK[DATA PGTO]=H$2))),""))))</f>
        <v/>
      </c>
      <c r="I66" s="4" t="str" cm="1">
        <f t="array" ref="I66">IF($B66="","",IF(I$2="","",IF(IFERROR(SUM(_xlfn._xlws.FILTER(DATABANK[SAÍDA],(DATABANK[NOME]=$B66)*(DATABANK[DATA PGTO]=I$2))),"")=0,"",IFERROR(SUM(_xlfn._xlws.FILTER(DATABANK[SAÍDA],(DATABANK[NOME]=$B66)*(DATABANK[DATA PGTO]=I$2))),""))))</f>
        <v/>
      </c>
      <c r="J66" s="4" t="str" cm="1">
        <f t="array" ref="J66">IF($B66="","",IF(J$2="","",IF(IFERROR(SUM(_xlfn._xlws.FILTER(DATABANK[SAÍDA],(DATABANK[NOME]=$B66)*(DATABANK[DATA PGTO]=J$2))),"")=0,"",IFERROR(SUM(_xlfn._xlws.FILTER(DATABANK[SAÍDA],(DATABANK[NOME]=$B66)*(DATABANK[DATA PGTO]=J$2))),""))))</f>
        <v/>
      </c>
      <c r="K66" s="4" t="str" cm="1">
        <f t="array" ref="K66">IF($B66="","",IF(K$2="","",IF(IFERROR(SUM(_xlfn._xlws.FILTER(DATABANK[SAÍDA],(DATABANK[NOME]=$B66)*(DATABANK[DATA PGTO]=K$2))),"")=0,"",IFERROR(SUM(_xlfn._xlws.FILTER(DATABANK[SAÍDA],(DATABANK[NOME]=$B66)*(DATABANK[DATA PGTO]=K$2))),""))))</f>
        <v/>
      </c>
      <c r="L66" s="4" t="str" cm="1">
        <f t="array" ref="L66">IF($B66="","",IF(L$2="","",IF(IFERROR(SUM(_xlfn._xlws.FILTER(DATABANK[SAÍDA],(DATABANK[NOME]=$B66)*(DATABANK[DATA PGTO]=L$2))),"")=0,"",IFERROR(SUM(_xlfn._xlws.FILTER(DATABANK[SAÍDA],(DATABANK[NOME]=$B66)*(DATABANK[DATA PGTO]=L$2))),""))))</f>
        <v/>
      </c>
      <c r="M66" s="4" t="str" cm="1">
        <f t="array" ref="M66">IF($B66="","",IF(M$2="","",IF(IFERROR(SUM(_xlfn._xlws.FILTER(DATABANK[SAÍDA],(DATABANK[NOME]=$B66)*(DATABANK[DATA PGTO]=M$2))),"")=0,"",IFERROR(SUM(_xlfn._xlws.FILTER(DATABANK[SAÍDA],(DATABANK[NOME]=$B66)*(DATABANK[DATA PGTO]=M$2))),""))))</f>
        <v/>
      </c>
      <c r="N66" s="4" t="str" cm="1">
        <f t="array" ref="N66">IF($B66="","",IF(N$2="","",IF(IFERROR(SUM(_xlfn._xlws.FILTER(DATABANK[SAÍDA],(DATABANK[NOME]=$B66)*(DATABANK[DATA PGTO]=N$2))),"")=0,"",IFERROR(SUM(_xlfn._xlws.FILTER(DATABANK[SAÍDA],(DATABANK[NOME]=$B66)*(DATABANK[DATA PGTO]=N$2))),""))))</f>
        <v/>
      </c>
      <c r="O66" s="4" t="str" cm="1">
        <f t="array" ref="O66">IF($B66="","",IF(O$2="","",IF(IFERROR(SUM(_xlfn._xlws.FILTER(DATABANK[SAÍDA],(DATABANK[NOME]=$B66)*(DATABANK[DATA PGTO]=O$2))),"")=0,"",IFERROR(SUM(_xlfn._xlws.FILTER(DATABANK[SAÍDA],(DATABANK[NOME]=$B66)*(DATABANK[DATA PGTO]=O$2))),""))))</f>
        <v/>
      </c>
      <c r="P66" s="4" t="str" cm="1">
        <f t="array" ref="P66">IF($B66="","",IF(P$2="","",IF(IFERROR(SUM(_xlfn._xlws.FILTER(DATABANK[SAÍDA],(DATABANK[NOME]=$B66)*(DATABANK[DATA PGTO]=P$2))),"")=0,"",IFERROR(SUM(_xlfn._xlws.FILTER(DATABANK[SAÍDA],(DATABANK[NOME]=$B66)*(DATABANK[DATA PGTO]=P$2))),""))))</f>
        <v/>
      </c>
      <c r="Q66" s="4" t="str" cm="1">
        <f t="array" ref="Q66">IF($B66="","",IF(Q$2="","",IF(IFERROR(SUM(_xlfn._xlws.FILTER(DATABANK[SAÍDA],(DATABANK[NOME]=$B66)*(DATABANK[DATA PGTO]=Q$2))),"")=0,"",IFERROR(SUM(_xlfn._xlws.FILTER(DATABANK[SAÍDA],(DATABANK[NOME]=$B66)*(DATABANK[DATA PGTO]=Q$2))),""))))</f>
        <v/>
      </c>
      <c r="R66" s="4" t="str" cm="1">
        <f t="array" ref="R66">IF($B66="","",IF(R$2="","",IF(IFERROR(SUM(_xlfn._xlws.FILTER(DATABANK[SAÍDA],(DATABANK[NOME]=$B66)*(DATABANK[DATA PGTO]=R$2))),"")=0,"",IFERROR(SUM(_xlfn._xlws.FILTER(DATABANK[SAÍDA],(DATABANK[NOME]=$B66)*(DATABANK[DATA PGTO]=R$2))),""))))</f>
        <v/>
      </c>
      <c r="S66" s="4" t="str" cm="1">
        <f t="array" ref="S66">IF($B66="","",IF(S$2="","",IF(IFERROR(SUM(_xlfn._xlws.FILTER(DATABANK[SAÍDA],(DATABANK[NOME]=$B66)*(DATABANK[DATA PGTO]=S$2))),"")=0,"",IFERROR(SUM(_xlfn._xlws.FILTER(DATABANK[SAÍDA],(DATABANK[NOME]=$B66)*(DATABANK[DATA PGTO]=S$2))),""))))</f>
        <v/>
      </c>
      <c r="T66" s="4" t="str" cm="1">
        <f t="array" ref="T66">IF($B66="","",IF(T$2="","",IF(IFERROR(SUM(_xlfn._xlws.FILTER(DATABANK[SAÍDA],(DATABANK[NOME]=$B66)*(DATABANK[DATA PGTO]=T$2))),"")=0,"",IFERROR(SUM(_xlfn._xlws.FILTER(DATABANK[SAÍDA],(DATABANK[NOME]=$B66)*(DATABANK[DATA PGTO]=T$2))),""))))</f>
        <v/>
      </c>
      <c r="U66" s="4" t="str" cm="1">
        <f t="array" ref="U66">IF($B66="","",IF(U$2="","",IF(IFERROR(SUM(_xlfn._xlws.FILTER(DATABANK[SAÍDA],(DATABANK[NOME]=$B66)*(DATABANK[DATA PGTO]=U$2))),"")=0,"",IFERROR(SUM(_xlfn._xlws.FILTER(DATABANK[SAÍDA],(DATABANK[NOME]=$B66)*(DATABANK[DATA PGTO]=U$2))),""))))</f>
        <v/>
      </c>
      <c r="V66" s="4" t="str" cm="1">
        <f t="array" ref="V66">IF($B66="","",IF(V$2="","",IF(IFERROR(SUM(_xlfn._xlws.FILTER(DATABANK[SAÍDA],(DATABANK[NOME]=$B66)*(DATABANK[DATA PGTO]=V$2))),"")=0,"",IFERROR(SUM(_xlfn._xlws.FILTER(DATABANK[SAÍDA],(DATABANK[NOME]=$B66)*(DATABANK[DATA PGTO]=V$2))),""))))</f>
        <v/>
      </c>
      <c r="W66" s="4" t="str" cm="1">
        <f t="array" ref="W66">IF($B66="","",IF(W$2="","",IF(IFERROR(SUM(_xlfn._xlws.FILTER(DATABANK[SAÍDA],(DATABANK[NOME]=$B66)*(DATABANK[DATA PGTO]=W$2))),"")=0,"",IFERROR(SUM(_xlfn._xlws.FILTER(DATABANK[SAÍDA],(DATABANK[NOME]=$B66)*(DATABANK[DATA PGTO]=W$2))),""))))</f>
        <v/>
      </c>
      <c r="X66" s="4" t="str" cm="1">
        <f t="array" ref="X66">IF($B66="","",IF(X$2="","",IF(IFERROR(SUM(_xlfn._xlws.FILTER(DATABANK[SAÍDA],(DATABANK[NOME]=$B66)*(DATABANK[DATA PGTO]=X$2))),"")=0,"",IFERROR(SUM(_xlfn._xlws.FILTER(DATABANK[SAÍDA],(DATABANK[NOME]=$B66)*(DATABANK[DATA PGTO]=X$2))),""))))</f>
        <v/>
      </c>
      <c r="Y66" s="4" t="str" cm="1">
        <f t="array" ref="Y66">IF($B66="","",IF(Y$2="","",IF(IFERROR(SUM(_xlfn._xlws.FILTER(DATABANK[SAÍDA],(DATABANK[NOME]=$B66)*(DATABANK[DATA PGTO]=Y$2))),"")=0,"",IFERROR(SUM(_xlfn._xlws.FILTER(DATABANK[SAÍDA],(DATABANK[NOME]=$B66)*(DATABANK[DATA PGTO]=Y$2))),""))))</f>
        <v/>
      </c>
      <c r="Z66" s="4" t="str" cm="1">
        <f t="array" ref="Z66">IF($B66="","",IF(Z$2="","",IF(IFERROR(SUM(_xlfn._xlws.FILTER(DATABANK[SAÍDA],(DATABANK[NOME]=$B66)*(DATABANK[DATA PGTO]=Z$2))),"")=0,"",IFERROR(SUM(_xlfn._xlws.FILTER(DATABANK[SAÍDA],(DATABANK[NOME]=$B66)*(DATABANK[DATA PGTO]=Z$2))),""))))</f>
        <v/>
      </c>
      <c r="AA66" s="4" t="str" cm="1">
        <f t="array" ref="AA66">IF($B66="","",IF(AA$2="","",IF(IFERROR(SUM(_xlfn._xlws.FILTER(DATABANK[SAÍDA],(DATABANK[NOME]=$B66)*(DATABANK[DATA PGTO]=AA$2))),"")=0,"",IFERROR(SUM(_xlfn._xlws.FILTER(DATABANK[SAÍDA],(DATABANK[NOME]=$B66)*(DATABANK[DATA PGTO]=AA$2))),""))))</f>
        <v/>
      </c>
      <c r="AB66" s="4" t="str" cm="1">
        <f t="array" ref="AB66">IF($B66="","",IF(AB$2="","",IF(IFERROR(SUM(_xlfn._xlws.FILTER(DATABANK[SAÍDA],(DATABANK[NOME]=$B66)*(DATABANK[DATA PGTO]=AB$2))),"")=0,"",IFERROR(SUM(_xlfn._xlws.FILTER(DATABANK[SAÍDA],(DATABANK[NOME]=$B66)*(DATABANK[DATA PGTO]=AB$2))),""))))</f>
        <v/>
      </c>
      <c r="AC66" s="4" t="str" cm="1">
        <f t="array" ref="AC66">IF($B66="","",IF(AC$2="","",IF(IFERROR(SUM(_xlfn._xlws.FILTER(DATABANK[SAÍDA],(DATABANK[NOME]=$B66)*(DATABANK[DATA PGTO]=AC$2))),"")=0,"",IFERROR(SUM(_xlfn._xlws.FILTER(DATABANK[SAÍDA],(DATABANK[NOME]=$B66)*(DATABANK[DATA PGTO]=AC$2))),""))))</f>
        <v/>
      </c>
      <c r="AD66" s="4" t="str" cm="1">
        <f t="array" ref="AD66">IF($B66="","",IF(AD$2="","",IF(IFERROR(SUM(_xlfn._xlws.FILTER(DATABANK[SAÍDA],(DATABANK[NOME]=$B66)*(DATABANK[DATA PGTO]=AD$2))),"")=0,"",IFERROR(SUM(_xlfn._xlws.FILTER(DATABANK[SAÍDA],(DATABANK[NOME]=$B66)*(DATABANK[DATA PGTO]=AD$2))),""))))</f>
        <v/>
      </c>
      <c r="AE66" s="4" t="str" cm="1">
        <f t="array" ref="AE66">IF($B66="","",IF(AE$2="","",IF(IFERROR(SUM(_xlfn._xlws.FILTER(DATABANK[SAÍDA],(DATABANK[NOME]=$B66)*(DATABANK[DATA PGTO]=AE$2))),"")=0,"",IFERROR(SUM(_xlfn._xlws.FILTER(DATABANK[SAÍDA],(DATABANK[NOME]=$B66)*(DATABANK[DATA PGTO]=AE$2))),""))))</f>
        <v/>
      </c>
      <c r="AF66" s="4" t="str" cm="1">
        <f t="array" ref="AF66">IF($B66="","",IF(AF$2="","",IF(IFERROR(SUM(_xlfn._xlws.FILTER(DATABANK[SAÍDA],(DATABANK[NOME]=$B66)*(DATABANK[DATA PGTO]=AF$2))),"")=0,"",IFERROR(SUM(_xlfn._xlws.FILTER(DATABANK[SAÍDA],(DATABANK[NOME]=$B66)*(DATABANK[DATA PGTO]=AF$2))),""))))</f>
        <v/>
      </c>
      <c r="AG66" s="4" t="str" cm="1">
        <f t="array" ref="AG66">IF($B66="","",IF(AG$2="","",IF(IFERROR(SUM(_xlfn._xlws.FILTER(DATABANK[SAÍDA],(DATABANK[NOME]=$B66)*(DATABANK[DATA PGTO]=AG$2))),"")=0,"",IFERROR(SUM(_xlfn._xlws.FILTER(DATABANK[SAÍDA],(DATABANK[NOME]=$B66)*(DATABANK[DATA PGTO]=AG$2))),""))))</f>
        <v/>
      </c>
      <c r="AH66" s="3"/>
      <c r="AI66" s="3"/>
      <c r="AJ66" s="3"/>
      <c r="AK66" s="3"/>
      <c r="AL66" s="3"/>
      <c r="AM66" s="3"/>
    </row>
    <row r="67" spans="2:39" ht="12" customHeight="1" x14ac:dyDescent="0.25">
      <c r="B67" s="5"/>
      <c r="C67" s="4" t="str" cm="1">
        <f t="array" ref="C67">IF($B67="","",IF(C$2="","",IF(IFERROR(SUM(_xlfn._xlws.FILTER(DATABANK[SAÍDA],(DATABANK[NOME]=$B67)*(DATABANK[DATA PGTO]=C$2))),"")=0,"",IFERROR(SUM(_xlfn._xlws.FILTER(DATABANK[SAÍDA],(DATABANK[NOME]=$B67)*(DATABANK[DATA PGTO]=C$2))),""))))</f>
        <v/>
      </c>
      <c r="D67" s="4" t="str" cm="1">
        <f t="array" ref="D67">IF($B67="","",IF(D$2="","",IF(IFERROR(SUM(_xlfn._xlws.FILTER(DATABANK[SAÍDA],(DATABANK[NOME]=$B67)*(DATABANK[DATA PGTO]=D$2))),"")=0,"",IFERROR(SUM(_xlfn._xlws.FILTER(DATABANK[SAÍDA],(DATABANK[NOME]=$B67)*(DATABANK[DATA PGTO]=D$2))),""))))</f>
        <v/>
      </c>
      <c r="E67" s="4" t="str" cm="1">
        <f t="array" ref="E67">IF($B67="","",IF(E$2="","",IF(IFERROR(SUM(_xlfn._xlws.FILTER(DATABANK[SAÍDA],(DATABANK[NOME]=$B67)*(DATABANK[DATA PGTO]=E$2))),"")=0,"",IFERROR(SUM(_xlfn._xlws.FILTER(DATABANK[SAÍDA],(DATABANK[NOME]=$B67)*(DATABANK[DATA PGTO]=E$2))),""))))</f>
        <v/>
      </c>
      <c r="F67" s="4" t="str" cm="1">
        <f t="array" ref="F67">IF($B67="","",IF(F$2="","",IF(IFERROR(SUM(_xlfn._xlws.FILTER(DATABANK[SAÍDA],(DATABANK[NOME]=$B67)*(DATABANK[DATA PGTO]=F$2))),"")=0,"",IFERROR(SUM(_xlfn._xlws.FILTER(DATABANK[SAÍDA],(DATABANK[NOME]=$B67)*(DATABANK[DATA PGTO]=F$2))),""))))</f>
        <v/>
      </c>
      <c r="G67" s="4" t="str" cm="1">
        <f t="array" ref="G67">IF($B67="","",IF(G$2="","",IF(IFERROR(SUM(_xlfn._xlws.FILTER(DATABANK[SAÍDA],(DATABANK[NOME]=$B67)*(DATABANK[DATA PGTO]=G$2))),"")=0,"",IFERROR(SUM(_xlfn._xlws.FILTER(DATABANK[SAÍDA],(DATABANK[NOME]=$B67)*(DATABANK[DATA PGTO]=G$2))),""))))</f>
        <v/>
      </c>
      <c r="H67" s="4" t="str" cm="1">
        <f t="array" ref="H67">IF($B67="","",IF(H$2="","",IF(IFERROR(SUM(_xlfn._xlws.FILTER(DATABANK[SAÍDA],(DATABANK[NOME]=$B67)*(DATABANK[DATA PGTO]=H$2))),"")=0,"",IFERROR(SUM(_xlfn._xlws.FILTER(DATABANK[SAÍDA],(DATABANK[NOME]=$B67)*(DATABANK[DATA PGTO]=H$2))),""))))</f>
        <v/>
      </c>
      <c r="I67" s="4" t="str" cm="1">
        <f t="array" ref="I67">IF($B67="","",IF(I$2="","",IF(IFERROR(SUM(_xlfn._xlws.FILTER(DATABANK[SAÍDA],(DATABANK[NOME]=$B67)*(DATABANK[DATA PGTO]=I$2))),"")=0,"",IFERROR(SUM(_xlfn._xlws.FILTER(DATABANK[SAÍDA],(DATABANK[NOME]=$B67)*(DATABANK[DATA PGTO]=I$2))),""))))</f>
        <v/>
      </c>
      <c r="J67" s="4" t="str" cm="1">
        <f t="array" ref="J67">IF($B67="","",IF(J$2="","",IF(IFERROR(SUM(_xlfn._xlws.FILTER(DATABANK[SAÍDA],(DATABANK[NOME]=$B67)*(DATABANK[DATA PGTO]=J$2))),"")=0,"",IFERROR(SUM(_xlfn._xlws.FILTER(DATABANK[SAÍDA],(DATABANK[NOME]=$B67)*(DATABANK[DATA PGTO]=J$2))),""))))</f>
        <v/>
      </c>
      <c r="K67" s="4" t="str" cm="1">
        <f t="array" ref="K67">IF($B67="","",IF(K$2="","",IF(IFERROR(SUM(_xlfn._xlws.FILTER(DATABANK[SAÍDA],(DATABANK[NOME]=$B67)*(DATABANK[DATA PGTO]=K$2))),"")=0,"",IFERROR(SUM(_xlfn._xlws.FILTER(DATABANK[SAÍDA],(DATABANK[NOME]=$B67)*(DATABANK[DATA PGTO]=K$2))),""))))</f>
        <v/>
      </c>
      <c r="L67" s="4" t="str" cm="1">
        <f t="array" ref="L67">IF($B67="","",IF(L$2="","",IF(IFERROR(SUM(_xlfn._xlws.FILTER(DATABANK[SAÍDA],(DATABANK[NOME]=$B67)*(DATABANK[DATA PGTO]=L$2))),"")=0,"",IFERROR(SUM(_xlfn._xlws.FILTER(DATABANK[SAÍDA],(DATABANK[NOME]=$B67)*(DATABANK[DATA PGTO]=L$2))),""))))</f>
        <v/>
      </c>
      <c r="M67" s="4" t="str" cm="1">
        <f t="array" ref="M67">IF($B67="","",IF(M$2="","",IF(IFERROR(SUM(_xlfn._xlws.FILTER(DATABANK[SAÍDA],(DATABANK[NOME]=$B67)*(DATABANK[DATA PGTO]=M$2))),"")=0,"",IFERROR(SUM(_xlfn._xlws.FILTER(DATABANK[SAÍDA],(DATABANK[NOME]=$B67)*(DATABANK[DATA PGTO]=M$2))),""))))</f>
        <v/>
      </c>
      <c r="N67" s="4" t="str" cm="1">
        <f t="array" ref="N67">IF($B67="","",IF(N$2="","",IF(IFERROR(SUM(_xlfn._xlws.FILTER(DATABANK[SAÍDA],(DATABANK[NOME]=$B67)*(DATABANK[DATA PGTO]=N$2))),"")=0,"",IFERROR(SUM(_xlfn._xlws.FILTER(DATABANK[SAÍDA],(DATABANK[NOME]=$B67)*(DATABANK[DATA PGTO]=N$2))),""))))</f>
        <v/>
      </c>
      <c r="O67" s="4" t="str" cm="1">
        <f t="array" ref="O67">IF($B67="","",IF(O$2="","",IF(IFERROR(SUM(_xlfn._xlws.FILTER(DATABANK[SAÍDA],(DATABANK[NOME]=$B67)*(DATABANK[DATA PGTO]=O$2))),"")=0,"",IFERROR(SUM(_xlfn._xlws.FILTER(DATABANK[SAÍDA],(DATABANK[NOME]=$B67)*(DATABANK[DATA PGTO]=O$2))),""))))</f>
        <v/>
      </c>
      <c r="P67" s="4" t="str" cm="1">
        <f t="array" ref="P67">IF($B67="","",IF(P$2="","",IF(IFERROR(SUM(_xlfn._xlws.FILTER(DATABANK[SAÍDA],(DATABANK[NOME]=$B67)*(DATABANK[DATA PGTO]=P$2))),"")=0,"",IFERROR(SUM(_xlfn._xlws.FILTER(DATABANK[SAÍDA],(DATABANK[NOME]=$B67)*(DATABANK[DATA PGTO]=P$2))),""))))</f>
        <v/>
      </c>
      <c r="Q67" s="4" t="str" cm="1">
        <f t="array" ref="Q67">IF($B67="","",IF(Q$2="","",IF(IFERROR(SUM(_xlfn._xlws.FILTER(DATABANK[SAÍDA],(DATABANK[NOME]=$B67)*(DATABANK[DATA PGTO]=Q$2))),"")=0,"",IFERROR(SUM(_xlfn._xlws.FILTER(DATABANK[SAÍDA],(DATABANK[NOME]=$B67)*(DATABANK[DATA PGTO]=Q$2))),""))))</f>
        <v/>
      </c>
      <c r="R67" s="4" t="str" cm="1">
        <f t="array" ref="R67">IF($B67="","",IF(R$2="","",IF(IFERROR(SUM(_xlfn._xlws.FILTER(DATABANK[SAÍDA],(DATABANK[NOME]=$B67)*(DATABANK[DATA PGTO]=R$2))),"")=0,"",IFERROR(SUM(_xlfn._xlws.FILTER(DATABANK[SAÍDA],(DATABANK[NOME]=$B67)*(DATABANK[DATA PGTO]=R$2))),""))))</f>
        <v/>
      </c>
      <c r="S67" s="4" t="str" cm="1">
        <f t="array" ref="S67">IF($B67="","",IF(S$2="","",IF(IFERROR(SUM(_xlfn._xlws.FILTER(DATABANK[SAÍDA],(DATABANK[NOME]=$B67)*(DATABANK[DATA PGTO]=S$2))),"")=0,"",IFERROR(SUM(_xlfn._xlws.FILTER(DATABANK[SAÍDA],(DATABANK[NOME]=$B67)*(DATABANK[DATA PGTO]=S$2))),""))))</f>
        <v/>
      </c>
      <c r="T67" s="4" t="str" cm="1">
        <f t="array" ref="T67">IF($B67="","",IF(T$2="","",IF(IFERROR(SUM(_xlfn._xlws.FILTER(DATABANK[SAÍDA],(DATABANK[NOME]=$B67)*(DATABANK[DATA PGTO]=T$2))),"")=0,"",IFERROR(SUM(_xlfn._xlws.FILTER(DATABANK[SAÍDA],(DATABANK[NOME]=$B67)*(DATABANK[DATA PGTO]=T$2))),""))))</f>
        <v/>
      </c>
      <c r="U67" s="4" t="str" cm="1">
        <f t="array" ref="U67">IF($B67="","",IF(U$2="","",IF(IFERROR(SUM(_xlfn._xlws.FILTER(DATABANK[SAÍDA],(DATABANK[NOME]=$B67)*(DATABANK[DATA PGTO]=U$2))),"")=0,"",IFERROR(SUM(_xlfn._xlws.FILTER(DATABANK[SAÍDA],(DATABANK[NOME]=$B67)*(DATABANK[DATA PGTO]=U$2))),""))))</f>
        <v/>
      </c>
      <c r="V67" s="4" t="str" cm="1">
        <f t="array" ref="V67">IF($B67="","",IF(V$2="","",IF(IFERROR(SUM(_xlfn._xlws.FILTER(DATABANK[SAÍDA],(DATABANK[NOME]=$B67)*(DATABANK[DATA PGTO]=V$2))),"")=0,"",IFERROR(SUM(_xlfn._xlws.FILTER(DATABANK[SAÍDA],(DATABANK[NOME]=$B67)*(DATABANK[DATA PGTO]=V$2))),""))))</f>
        <v/>
      </c>
      <c r="W67" s="4" t="str" cm="1">
        <f t="array" ref="W67">IF($B67="","",IF(W$2="","",IF(IFERROR(SUM(_xlfn._xlws.FILTER(DATABANK[SAÍDA],(DATABANK[NOME]=$B67)*(DATABANK[DATA PGTO]=W$2))),"")=0,"",IFERROR(SUM(_xlfn._xlws.FILTER(DATABANK[SAÍDA],(DATABANK[NOME]=$B67)*(DATABANK[DATA PGTO]=W$2))),""))))</f>
        <v/>
      </c>
      <c r="X67" s="4" t="str" cm="1">
        <f t="array" ref="X67">IF($B67="","",IF(X$2="","",IF(IFERROR(SUM(_xlfn._xlws.FILTER(DATABANK[SAÍDA],(DATABANK[NOME]=$B67)*(DATABANK[DATA PGTO]=X$2))),"")=0,"",IFERROR(SUM(_xlfn._xlws.FILTER(DATABANK[SAÍDA],(DATABANK[NOME]=$B67)*(DATABANK[DATA PGTO]=X$2))),""))))</f>
        <v/>
      </c>
      <c r="Y67" s="4" t="str" cm="1">
        <f t="array" ref="Y67">IF($B67="","",IF(Y$2="","",IF(IFERROR(SUM(_xlfn._xlws.FILTER(DATABANK[SAÍDA],(DATABANK[NOME]=$B67)*(DATABANK[DATA PGTO]=Y$2))),"")=0,"",IFERROR(SUM(_xlfn._xlws.FILTER(DATABANK[SAÍDA],(DATABANK[NOME]=$B67)*(DATABANK[DATA PGTO]=Y$2))),""))))</f>
        <v/>
      </c>
      <c r="Z67" s="4" t="str" cm="1">
        <f t="array" ref="Z67">IF($B67="","",IF(Z$2="","",IF(IFERROR(SUM(_xlfn._xlws.FILTER(DATABANK[SAÍDA],(DATABANK[NOME]=$B67)*(DATABANK[DATA PGTO]=Z$2))),"")=0,"",IFERROR(SUM(_xlfn._xlws.FILTER(DATABANK[SAÍDA],(DATABANK[NOME]=$B67)*(DATABANK[DATA PGTO]=Z$2))),""))))</f>
        <v/>
      </c>
      <c r="AA67" s="4" t="str" cm="1">
        <f t="array" ref="AA67">IF($B67="","",IF(AA$2="","",IF(IFERROR(SUM(_xlfn._xlws.FILTER(DATABANK[SAÍDA],(DATABANK[NOME]=$B67)*(DATABANK[DATA PGTO]=AA$2))),"")=0,"",IFERROR(SUM(_xlfn._xlws.FILTER(DATABANK[SAÍDA],(DATABANK[NOME]=$B67)*(DATABANK[DATA PGTO]=AA$2))),""))))</f>
        <v/>
      </c>
      <c r="AB67" s="4" t="str" cm="1">
        <f t="array" ref="AB67">IF($B67="","",IF(AB$2="","",IF(IFERROR(SUM(_xlfn._xlws.FILTER(DATABANK[SAÍDA],(DATABANK[NOME]=$B67)*(DATABANK[DATA PGTO]=AB$2))),"")=0,"",IFERROR(SUM(_xlfn._xlws.FILTER(DATABANK[SAÍDA],(DATABANK[NOME]=$B67)*(DATABANK[DATA PGTO]=AB$2))),""))))</f>
        <v/>
      </c>
      <c r="AC67" s="4" t="str" cm="1">
        <f t="array" ref="AC67">IF($B67="","",IF(AC$2="","",IF(IFERROR(SUM(_xlfn._xlws.FILTER(DATABANK[SAÍDA],(DATABANK[NOME]=$B67)*(DATABANK[DATA PGTO]=AC$2))),"")=0,"",IFERROR(SUM(_xlfn._xlws.FILTER(DATABANK[SAÍDA],(DATABANK[NOME]=$B67)*(DATABANK[DATA PGTO]=AC$2))),""))))</f>
        <v/>
      </c>
      <c r="AD67" s="4" t="str" cm="1">
        <f t="array" ref="AD67">IF($B67="","",IF(AD$2="","",IF(IFERROR(SUM(_xlfn._xlws.FILTER(DATABANK[SAÍDA],(DATABANK[NOME]=$B67)*(DATABANK[DATA PGTO]=AD$2))),"")=0,"",IFERROR(SUM(_xlfn._xlws.FILTER(DATABANK[SAÍDA],(DATABANK[NOME]=$B67)*(DATABANK[DATA PGTO]=AD$2))),""))))</f>
        <v/>
      </c>
      <c r="AE67" s="4" t="str" cm="1">
        <f t="array" ref="AE67">IF($B67="","",IF(AE$2="","",IF(IFERROR(SUM(_xlfn._xlws.FILTER(DATABANK[SAÍDA],(DATABANK[NOME]=$B67)*(DATABANK[DATA PGTO]=AE$2))),"")=0,"",IFERROR(SUM(_xlfn._xlws.FILTER(DATABANK[SAÍDA],(DATABANK[NOME]=$B67)*(DATABANK[DATA PGTO]=AE$2))),""))))</f>
        <v/>
      </c>
      <c r="AF67" s="4" t="str" cm="1">
        <f t="array" ref="AF67">IF($B67="","",IF(AF$2="","",IF(IFERROR(SUM(_xlfn._xlws.FILTER(DATABANK[SAÍDA],(DATABANK[NOME]=$B67)*(DATABANK[DATA PGTO]=AF$2))),"")=0,"",IFERROR(SUM(_xlfn._xlws.FILTER(DATABANK[SAÍDA],(DATABANK[NOME]=$B67)*(DATABANK[DATA PGTO]=AF$2))),""))))</f>
        <v/>
      </c>
      <c r="AG67" s="4" t="str" cm="1">
        <f t="array" ref="AG67">IF($B67="","",IF(AG$2="","",IF(IFERROR(SUM(_xlfn._xlws.FILTER(DATABANK[SAÍDA],(DATABANK[NOME]=$B67)*(DATABANK[DATA PGTO]=AG$2))),"")=0,"",IFERROR(SUM(_xlfn._xlws.FILTER(DATABANK[SAÍDA],(DATABANK[NOME]=$B67)*(DATABANK[DATA PGTO]=AG$2))),""))))</f>
        <v/>
      </c>
      <c r="AH67" s="3"/>
      <c r="AI67" s="3"/>
      <c r="AJ67" s="3"/>
      <c r="AK67" s="3"/>
      <c r="AL67" s="3"/>
      <c r="AM67" s="3"/>
    </row>
    <row r="68" spans="2:39" ht="12" customHeight="1" x14ac:dyDescent="0.25">
      <c r="B68" s="5"/>
      <c r="C68" s="4" t="str" cm="1">
        <f t="array" ref="C68">IF($B68="","",IF(C$2="","",IF(IFERROR(SUM(_xlfn._xlws.FILTER(DATABANK[SAÍDA],(DATABANK[NOME]=$B68)*(DATABANK[DATA PGTO]=C$2))),"")=0,"",IFERROR(SUM(_xlfn._xlws.FILTER(DATABANK[SAÍDA],(DATABANK[NOME]=$B68)*(DATABANK[DATA PGTO]=C$2))),""))))</f>
        <v/>
      </c>
      <c r="D68" s="4" t="str" cm="1">
        <f t="array" ref="D68">IF($B68="","",IF(D$2="","",IF(IFERROR(SUM(_xlfn._xlws.FILTER(DATABANK[SAÍDA],(DATABANK[NOME]=$B68)*(DATABANK[DATA PGTO]=D$2))),"")=0,"",IFERROR(SUM(_xlfn._xlws.FILTER(DATABANK[SAÍDA],(DATABANK[NOME]=$B68)*(DATABANK[DATA PGTO]=D$2))),""))))</f>
        <v/>
      </c>
      <c r="E68" s="4" t="str" cm="1">
        <f t="array" ref="E68">IF($B68="","",IF(E$2="","",IF(IFERROR(SUM(_xlfn._xlws.FILTER(DATABANK[SAÍDA],(DATABANK[NOME]=$B68)*(DATABANK[DATA PGTO]=E$2))),"")=0,"",IFERROR(SUM(_xlfn._xlws.FILTER(DATABANK[SAÍDA],(DATABANK[NOME]=$B68)*(DATABANK[DATA PGTO]=E$2))),""))))</f>
        <v/>
      </c>
      <c r="F68" s="4" t="str" cm="1">
        <f t="array" ref="F68">IF($B68="","",IF(F$2="","",IF(IFERROR(SUM(_xlfn._xlws.FILTER(DATABANK[SAÍDA],(DATABANK[NOME]=$B68)*(DATABANK[DATA PGTO]=F$2))),"")=0,"",IFERROR(SUM(_xlfn._xlws.FILTER(DATABANK[SAÍDA],(DATABANK[NOME]=$B68)*(DATABANK[DATA PGTO]=F$2))),""))))</f>
        <v/>
      </c>
      <c r="G68" s="4" t="str" cm="1">
        <f t="array" ref="G68">IF($B68="","",IF(G$2="","",IF(IFERROR(SUM(_xlfn._xlws.FILTER(DATABANK[SAÍDA],(DATABANK[NOME]=$B68)*(DATABANK[DATA PGTO]=G$2))),"")=0,"",IFERROR(SUM(_xlfn._xlws.FILTER(DATABANK[SAÍDA],(DATABANK[NOME]=$B68)*(DATABANK[DATA PGTO]=G$2))),""))))</f>
        <v/>
      </c>
      <c r="H68" s="4" t="str" cm="1">
        <f t="array" ref="H68">IF($B68="","",IF(H$2="","",IF(IFERROR(SUM(_xlfn._xlws.FILTER(DATABANK[SAÍDA],(DATABANK[NOME]=$B68)*(DATABANK[DATA PGTO]=H$2))),"")=0,"",IFERROR(SUM(_xlfn._xlws.FILTER(DATABANK[SAÍDA],(DATABANK[NOME]=$B68)*(DATABANK[DATA PGTO]=H$2))),""))))</f>
        <v/>
      </c>
      <c r="I68" s="4" t="str" cm="1">
        <f t="array" ref="I68">IF($B68="","",IF(I$2="","",IF(IFERROR(SUM(_xlfn._xlws.FILTER(DATABANK[SAÍDA],(DATABANK[NOME]=$B68)*(DATABANK[DATA PGTO]=I$2))),"")=0,"",IFERROR(SUM(_xlfn._xlws.FILTER(DATABANK[SAÍDA],(DATABANK[NOME]=$B68)*(DATABANK[DATA PGTO]=I$2))),""))))</f>
        <v/>
      </c>
      <c r="J68" s="4" t="str" cm="1">
        <f t="array" ref="J68">IF($B68="","",IF(J$2="","",IF(IFERROR(SUM(_xlfn._xlws.FILTER(DATABANK[SAÍDA],(DATABANK[NOME]=$B68)*(DATABANK[DATA PGTO]=J$2))),"")=0,"",IFERROR(SUM(_xlfn._xlws.FILTER(DATABANK[SAÍDA],(DATABANK[NOME]=$B68)*(DATABANK[DATA PGTO]=J$2))),""))))</f>
        <v/>
      </c>
      <c r="K68" s="4" t="str" cm="1">
        <f t="array" ref="K68">IF($B68="","",IF(K$2="","",IF(IFERROR(SUM(_xlfn._xlws.FILTER(DATABANK[SAÍDA],(DATABANK[NOME]=$B68)*(DATABANK[DATA PGTO]=K$2))),"")=0,"",IFERROR(SUM(_xlfn._xlws.FILTER(DATABANK[SAÍDA],(DATABANK[NOME]=$B68)*(DATABANK[DATA PGTO]=K$2))),""))))</f>
        <v/>
      </c>
      <c r="L68" s="4" t="str" cm="1">
        <f t="array" ref="L68">IF($B68="","",IF(L$2="","",IF(IFERROR(SUM(_xlfn._xlws.FILTER(DATABANK[SAÍDA],(DATABANK[NOME]=$B68)*(DATABANK[DATA PGTO]=L$2))),"")=0,"",IFERROR(SUM(_xlfn._xlws.FILTER(DATABANK[SAÍDA],(DATABANK[NOME]=$B68)*(DATABANK[DATA PGTO]=L$2))),""))))</f>
        <v/>
      </c>
      <c r="M68" s="4" t="str" cm="1">
        <f t="array" ref="M68">IF($B68="","",IF(M$2="","",IF(IFERROR(SUM(_xlfn._xlws.FILTER(DATABANK[SAÍDA],(DATABANK[NOME]=$B68)*(DATABANK[DATA PGTO]=M$2))),"")=0,"",IFERROR(SUM(_xlfn._xlws.FILTER(DATABANK[SAÍDA],(DATABANK[NOME]=$B68)*(DATABANK[DATA PGTO]=M$2))),""))))</f>
        <v/>
      </c>
      <c r="N68" s="4" t="str" cm="1">
        <f t="array" ref="N68">IF($B68="","",IF(N$2="","",IF(IFERROR(SUM(_xlfn._xlws.FILTER(DATABANK[SAÍDA],(DATABANK[NOME]=$B68)*(DATABANK[DATA PGTO]=N$2))),"")=0,"",IFERROR(SUM(_xlfn._xlws.FILTER(DATABANK[SAÍDA],(DATABANK[NOME]=$B68)*(DATABANK[DATA PGTO]=N$2))),""))))</f>
        <v/>
      </c>
      <c r="O68" s="4" t="str" cm="1">
        <f t="array" ref="O68">IF($B68="","",IF(O$2="","",IF(IFERROR(SUM(_xlfn._xlws.FILTER(DATABANK[SAÍDA],(DATABANK[NOME]=$B68)*(DATABANK[DATA PGTO]=O$2))),"")=0,"",IFERROR(SUM(_xlfn._xlws.FILTER(DATABANK[SAÍDA],(DATABANK[NOME]=$B68)*(DATABANK[DATA PGTO]=O$2))),""))))</f>
        <v/>
      </c>
      <c r="P68" s="4" t="str" cm="1">
        <f t="array" ref="P68">IF($B68="","",IF(P$2="","",IF(IFERROR(SUM(_xlfn._xlws.FILTER(DATABANK[SAÍDA],(DATABANK[NOME]=$B68)*(DATABANK[DATA PGTO]=P$2))),"")=0,"",IFERROR(SUM(_xlfn._xlws.FILTER(DATABANK[SAÍDA],(DATABANK[NOME]=$B68)*(DATABANK[DATA PGTO]=P$2))),""))))</f>
        <v/>
      </c>
      <c r="Q68" s="4" t="str" cm="1">
        <f t="array" ref="Q68">IF($B68="","",IF(Q$2="","",IF(IFERROR(SUM(_xlfn._xlws.FILTER(DATABANK[SAÍDA],(DATABANK[NOME]=$B68)*(DATABANK[DATA PGTO]=Q$2))),"")=0,"",IFERROR(SUM(_xlfn._xlws.FILTER(DATABANK[SAÍDA],(DATABANK[NOME]=$B68)*(DATABANK[DATA PGTO]=Q$2))),""))))</f>
        <v/>
      </c>
      <c r="R68" s="4" t="str" cm="1">
        <f t="array" ref="R68">IF($B68="","",IF(R$2="","",IF(IFERROR(SUM(_xlfn._xlws.FILTER(DATABANK[SAÍDA],(DATABANK[NOME]=$B68)*(DATABANK[DATA PGTO]=R$2))),"")=0,"",IFERROR(SUM(_xlfn._xlws.FILTER(DATABANK[SAÍDA],(DATABANK[NOME]=$B68)*(DATABANK[DATA PGTO]=R$2))),""))))</f>
        <v/>
      </c>
      <c r="S68" s="4" t="str" cm="1">
        <f t="array" ref="S68">IF($B68="","",IF(S$2="","",IF(IFERROR(SUM(_xlfn._xlws.FILTER(DATABANK[SAÍDA],(DATABANK[NOME]=$B68)*(DATABANK[DATA PGTO]=S$2))),"")=0,"",IFERROR(SUM(_xlfn._xlws.FILTER(DATABANK[SAÍDA],(DATABANK[NOME]=$B68)*(DATABANK[DATA PGTO]=S$2))),""))))</f>
        <v/>
      </c>
      <c r="T68" s="4" t="str" cm="1">
        <f t="array" ref="T68">IF($B68="","",IF(T$2="","",IF(IFERROR(SUM(_xlfn._xlws.FILTER(DATABANK[SAÍDA],(DATABANK[NOME]=$B68)*(DATABANK[DATA PGTO]=T$2))),"")=0,"",IFERROR(SUM(_xlfn._xlws.FILTER(DATABANK[SAÍDA],(DATABANK[NOME]=$B68)*(DATABANK[DATA PGTO]=T$2))),""))))</f>
        <v/>
      </c>
      <c r="U68" s="4" t="str" cm="1">
        <f t="array" ref="U68">IF($B68="","",IF(U$2="","",IF(IFERROR(SUM(_xlfn._xlws.FILTER(DATABANK[SAÍDA],(DATABANK[NOME]=$B68)*(DATABANK[DATA PGTO]=U$2))),"")=0,"",IFERROR(SUM(_xlfn._xlws.FILTER(DATABANK[SAÍDA],(DATABANK[NOME]=$B68)*(DATABANK[DATA PGTO]=U$2))),""))))</f>
        <v/>
      </c>
      <c r="V68" s="4" t="str" cm="1">
        <f t="array" ref="V68">IF($B68="","",IF(V$2="","",IF(IFERROR(SUM(_xlfn._xlws.FILTER(DATABANK[SAÍDA],(DATABANK[NOME]=$B68)*(DATABANK[DATA PGTO]=V$2))),"")=0,"",IFERROR(SUM(_xlfn._xlws.FILTER(DATABANK[SAÍDA],(DATABANK[NOME]=$B68)*(DATABANK[DATA PGTO]=V$2))),""))))</f>
        <v/>
      </c>
      <c r="W68" s="4" t="str" cm="1">
        <f t="array" ref="W68">IF($B68="","",IF(W$2="","",IF(IFERROR(SUM(_xlfn._xlws.FILTER(DATABANK[SAÍDA],(DATABANK[NOME]=$B68)*(DATABANK[DATA PGTO]=W$2))),"")=0,"",IFERROR(SUM(_xlfn._xlws.FILTER(DATABANK[SAÍDA],(DATABANK[NOME]=$B68)*(DATABANK[DATA PGTO]=W$2))),""))))</f>
        <v/>
      </c>
      <c r="X68" s="4" t="str" cm="1">
        <f t="array" ref="X68">IF($B68="","",IF(X$2="","",IF(IFERROR(SUM(_xlfn._xlws.FILTER(DATABANK[SAÍDA],(DATABANK[NOME]=$B68)*(DATABANK[DATA PGTO]=X$2))),"")=0,"",IFERROR(SUM(_xlfn._xlws.FILTER(DATABANK[SAÍDA],(DATABANK[NOME]=$B68)*(DATABANK[DATA PGTO]=X$2))),""))))</f>
        <v/>
      </c>
      <c r="Y68" s="4" t="str" cm="1">
        <f t="array" ref="Y68">IF($B68="","",IF(Y$2="","",IF(IFERROR(SUM(_xlfn._xlws.FILTER(DATABANK[SAÍDA],(DATABANK[NOME]=$B68)*(DATABANK[DATA PGTO]=Y$2))),"")=0,"",IFERROR(SUM(_xlfn._xlws.FILTER(DATABANK[SAÍDA],(DATABANK[NOME]=$B68)*(DATABANK[DATA PGTO]=Y$2))),""))))</f>
        <v/>
      </c>
      <c r="Z68" s="4" t="str" cm="1">
        <f t="array" ref="Z68">IF($B68="","",IF(Z$2="","",IF(IFERROR(SUM(_xlfn._xlws.FILTER(DATABANK[SAÍDA],(DATABANK[NOME]=$B68)*(DATABANK[DATA PGTO]=Z$2))),"")=0,"",IFERROR(SUM(_xlfn._xlws.FILTER(DATABANK[SAÍDA],(DATABANK[NOME]=$B68)*(DATABANK[DATA PGTO]=Z$2))),""))))</f>
        <v/>
      </c>
      <c r="AA68" s="4" t="str" cm="1">
        <f t="array" ref="AA68">IF($B68="","",IF(AA$2="","",IF(IFERROR(SUM(_xlfn._xlws.FILTER(DATABANK[SAÍDA],(DATABANK[NOME]=$B68)*(DATABANK[DATA PGTO]=AA$2))),"")=0,"",IFERROR(SUM(_xlfn._xlws.FILTER(DATABANK[SAÍDA],(DATABANK[NOME]=$B68)*(DATABANK[DATA PGTO]=AA$2))),""))))</f>
        <v/>
      </c>
      <c r="AB68" s="4" t="str" cm="1">
        <f t="array" ref="AB68">IF($B68="","",IF(AB$2="","",IF(IFERROR(SUM(_xlfn._xlws.FILTER(DATABANK[SAÍDA],(DATABANK[NOME]=$B68)*(DATABANK[DATA PGTO]=AB$2))),"")=0,"",IFERROR(SUM(_xlfn._xlws.FILTER(DATABANK[SAÍDA],(DATABANK[NOME]=$B68)*(DATABANK[DATA PGTO]=AB$2))),""))))</f>
        <v/>
      </c>
      <c r="AC68" s="4" t="str" cm="1">
        <f t="array" ref="AC68">IF($B68="","",IF(AC$2="","",IF(IFERROR(SUM(_xlfn._xlws.FILTER(DATABANK[SAÍDA],(DATABANK[NOME]=$B68)*(DATABANK[DATA PGTO]=AC$2))),"")=0,"",IFERROR(SUM(_xlfn._xlws.FILTER(DATABANK[SAÍDA],(DATABANK[NOME]=$B68)*(DATABANK[DATA PGTO]=AC$2))),""))))</f>
        <v/>
      </c>
      <c r="AD68" s="4" t="str" cm="1">
        <f t="array" ref="AD68">IF($B68="","",IF(AD$2="","",IF(IFERROR(SUM(_xlfn._xlws.FILTER(DATABANK[SAÍDA],(DATABANK[NOME]=$B68)*(DATABANK[DATA PGTO]=AD$2))),"")=0,"",IFERROR(SUM(_xlfn._xlws.FILTER(DATABANK[SAÍDA],(DATABANK[NOME]=$B68)*(DATABANK[DATA PGTO]=AD$2))),""))))</f>
        <v/>
      </c>
      <c r="AE68" s="4" t="str" cm="1">
        <f t="array" ref="AE68">IF($B68="","",IF(AE$2="","",IF(IFERROR(SUM(_xlfn._xlws.FILTER(DATABANK[SAÍDA],(DATABANK[NOME]=$B68)*(DATABANK[DATA PGTO]=AE$2))),"")=0,"",IFERROR(SUM(_xlfn._xlws.FILTER(DATABANK[SAÍDA],(DATABANK[NOME]=$B68)*(DATABANK[DATA PGTO]=AE$2))),""))))</f>
        <v/>
      </c>
      <c r="AF68" s="4" t="str" cm="1">
        <f t="array" ref="AF68">IF($B68="","",IF(AF$2="","",IF(IFERROR(SUM(_xlfn._xlws.FILTER(DATABANK[SAÍDA],(DATABANK[NOME]=$B68)*(DATABANK[DATA PGTO]=AF$2))),"")=0,"",IFERROR(SUM(_xlfn._xlws.FILTER(DATABANK[SAÍDA],(DATABANK[NOME]=$B68)*(DATABANK[DATA PGTO]=AF$2))),""))))</f>
        <v/>
      </c>
      <c r="AG68" s="4" t="str" cm="1">
        <f t="array" ref="AG68">IF($B68="","",IF(AG$2="","",IF(IFERROR(SUM(_xlfn._xlws.FILTER(DATABANK[SAÍDA],(DATABANK[NOME]=$B68)*(DATABANK[DATA PGTO]=AG$2))),"")=0,"",IFERROR(SUM(_xlfn._xlws.FILTER(DATABANK[SAÍDA],(DATABANK[NOME]=$B68)*(DATABANK[DATA PGTO]=AG$2))),""))))</f>
        <v/>
      </c>
      <c r="AH68" s="3"/>
      <c r="AI68" s="3"/>
      <c r="AJ68" s="3"/>
      <c r="AK68" s="3"/>
      <c r="AL68" s="3"/>
      <c r="AM68" s="3"/>
    </row>
    <row r="69" spans="2:39" ht="12" customHeight="1" x14ac:dyDescent="0.25">
      <c r="B69" s="5"/>
      <c r="C69" s="4" t="str" cm="1">
        <f t="array" ref="C69">IF($B69="","",IF(C$2="","",IF(IFERROR(SUM(_xlfn._xlws.FILTER(DATABANK[SAÍDA],(DATABANK[NOME]=$B69)*(DATABANK[DATA PGTO]=C$2))),"")=0,"",IFERROR(SUM(_xlfn._xlws.FILTER(DATABANK[SAÍDA],(DATABANK[NOME]=$B69)*(DATABANK[DATA PGTO]=C$2))),""))))</f>
        <v/>
      </c>
      <c r="D69" s="4" t="str" cm="1">
        <f t="array" ref="D69">IF($B69="","",IF(D$2="","",IF(IFERROR(SUM(_xlfn._xlws.FILTER(DATABANK[SAÍDA],(DATABANK[NOME]=$B69)*(DATABANK[DATA PGTO]=D$2))),"")=0,"",IFERROR(SUM(_xlfn._xlws.FILTER(DATABANK[SAÍDA],(DATABANK[NOME]=$B69)*(DATABANK[DATA PGTO]=D$2))),""))))</f>
        <v/>
      </c>
      <c r="E69" s="4" t="str" cm="1">
        <f t="array" ref="E69">IF($B69="","",IF(E$2="","",IF(IFERROR(SUM(_xlfn._xlws.FILTER(DATABANK[SAÍDA],(DATABANK[NOME]=$B69)*(DATABANK[DATA PGTO]=E$2))),"")=0,"",IFERROR(SUM(_xlfn._xlws.FILTER(DATABANK[SAÍDA],(DATABANK[NOME]=$B69)*(DATABANK[DATA PGTO]=E$2))),""))))</f>
        <v/>
      </c>
      <c r="F69" s="4" t="str" cm="1">
        <f t="array" ref="F69">IF($B69="","",IF(F$2="","",IF(IFERROR(SUM(_xlfn._xlws.FILTER(DATABANK[SAÍDA],(DATABANK[NOME]=$B69)*(DATABANK[DATA PGTO]=F$2))),"")=0,"",IFERROR(SUM(_xlfn._xlws.FILTER(DATABANK[SAÍDA],(DATABANK[NOME]=$B69)*(DATABANK[DATA PGTO]=F$2))),""))))</f>
        <v/>
      </c>
      <c r="G69" s="4" t="str" cm="1">
        <f t="array" ref="G69">IF($B69="","",IF(G$2="","",IF(IFERROR(SUM(_xlfn._xlws.FILTER(DATABANK[SAÍDA],(DATABANK[NOME]=$B69)*(DATABANK[DATA PGTO]=G$2))),"")=0,"",IFERROR(SUM(_xlfn._xlws.FILTER(DATABANK[SAÍDA],(DATABANK[NOME]=$B69)*(DATABANK[DATA PGTO]=G$2))),""))))</f>
        <v/>
      </c>
      <c r="H69" s="4" t="str" cm="1">
        <f t="array" ref="H69">IF($B69="","",IF(H$2="","",IF(IFERROR(SUM(_xlfn._xlws.FILTER(DATABANK[SAÍDA],(DATABANK[NOME]=$B69)*(DATABANK[DATA PGTO]=H$2))),"")=0,"",IFERROR(SUM(_xlfn._xlws.FILTER(DATABANK[SAÍDA],(DATABANK[NOME]=$B69)*(DATABANK[DATA PGTO]=H$2))),""))))</f>
        <v/>
      </c>
      <c r="I69" s="4" t="str" cm="1">
        <f t="array" ref="I69">IF($B69="","",IF(I$2="","",IF(IFERROR(SUM(_xlfn._xlws.FILTER(DATABANK[SAÍDA],(DATABANK[NOME]=$B69)*(DATABANK[DATA PGTO]=I$2))),"")=0,"",IFERROR(SUM(_xlfn._xlws.FILTER(DATABANK[SAÍDA],(DATABANK[NOME]=$B69)*(DATABANK[DATA PGTO]=I$2))),""))))</f>
        <v/>
      </c>
      <c r="J69" s="4" t="str" cm="1">
        <f t="array" ref="J69">IF($B69="","",IF(J$2="","",IF(IFERROR(SUM(_xlfn._xlws.FILTER(DATABANK[SAÍDA],(DATABANK[NOME]=$B69)*(DATABANK[DATA PGTO]=J$2))),"")=0,"",IFERROR(SUM(_xlfn._xlws.FILTER(DATABANK[SAÍDA],(DATABANK[NOME]=$B69)*(DATABANK[DATA PGTO]=J$2))),""))))</f>
        <v/>
      </c>
      <c r="K69" s="4" t="str" cm="1">
        <f t="array" ref="K69">IF($B69="","",IF(K$2="","",IF(IFERROR(SUM(_xlfn._xlws.FILTER(DATABANK[SAÍDA],(DATABANK[NOME]=$B69)*(DATABANK[DATA PGTO]=K$2))),"")=0,"",IFERROR(SUM(_xlfn._xlws.FILTER(DATABANK[SAÍDA],(DATABANK[NOME]=$B69)*(DATABANK[DATA PGTO]=K$2))),""))))</f>
        <v/>
      </c>
      <c r="L69" s="4" t="str" cm="1">
        <f t="array" ref="L69">IF($B69="","",IF(L$2="","",IF(IFERROR(SUM(_xlfn._xlws.FILTER(DATABANK[SAÍDA],(DATABANK[NOME]=$B69)*(DATABANK[DATA PGTO]=L$2))),"")=0,"",IFERROR(SUM(_xlfn._xlws.FILTER(DATABANK[SAÍDA],(DATABANK[NOME]=$B69)*(DATABANK[DATA PGTO]=L$2))),""))))</f>
        <v/>
      </c>
      <c r="M69" s="4" t="str" cm="1">
        <f t="array" ref="M69">IF($B69="","",IF(M$2="","",IF(IFERROR(SUM(_xlfn._xlws.FILTER(DATABANK[SAÍDA],(DATABANK[NOME]=$B69)*(DATABANK[DATA PGTO]=M$2))),"")=0,"",IFERROR(SUM(_xlfn._xlws.FILTER(DATABANK[SAÍDA],(DATABANK[NOME]=$B69)*(DATABANK[DATA PGTO]=M$2))),""))))</f>
        <v/>
      </c>
      <c r="N69" s="4" t="str" cm="1">
        <f t="array" ref="N69">IF($B69="","",IF(N$2="","",IF(IFERROR(SUM(_xlfn._xlws.FILTER(DATABANK[SAÍDA],(DATABANK[NOME]=$B69)*(DATABANK[DATA PGTO]=N$2))),"")=0,"",IFERROR(SUM(_xlfn._xlws.FILTER(DATABANK[SAÍDA],(DATABANK[NOME]=$B69)*(DATABANK[DATA PGTO]=N$2))),""))))</f>
        <v/>
      </c>
      <c r="O69" s="4" t="str" cm="1">
        <f t="array" ref="O69">IF($B69="","",IF(O$2="","",IF(IFERROR(SUM(_xlfn._xlws.FILTER(DATABANK[SAÍDA],(DATABANK[NOME]=$B69)*(DATABANK[DATA PGTO]=O$2))),"")=0,"",IFERROR(SUM(_xlfn._xlws.FILTER(DATABANK[SAÍDA],(DATABANK[NOME]=$B69)*(DATABANK[DATA PGTO]=O$2))),""))))</f>
        <v/>
      </c>
      <c r="P69" s="4" t="str" cm="1">
        <f t="array" ref="P69">IF($B69="","",IF(P$2="","",IF(IFERROR(SUM(_xlfn._xlws.FILTER(DATABANK[SAÍDA],(DATABANK[NOME]=$B69)*(DATABANK[DATA PGTO]=P$2))),"")=0,"",IFERROR(SUM(_xlfn._xlws.FILTER(DATABANK[SAÍDA],(DATABANK[NOME]=$B69)*(DATABANK[DATA PGTO]=P$2))),""))))</f>
        <v/>
      </c>
      <c r="Q69" s="4" t="str" cm="1">
        <f t="array" ref="Q69">IF($B69="","",IF(Q$2="","",IF(IFERROR(SUM(_xlfn._xlws.FILTER(DATABANK[SAÍDA],(DATABANK[NOME]=$B69)*(DATABANK[DATA PGTO]=Q$2))),"")=0,"",IFERROR(SUM(_xlfn._xlws.FILTER(DATABANK[SAÍDA],(DATABANK[NOME]=$B69)*(DATABANK[DATA PGTO]=Q$2))),""))))</f>
        <v/>
      </c>
      <c r="R69" s="4" t="str" cm="1">
        <f t="array" ref="R69">IF($B69="","",IF(R$2="","",IF(IFERROR(SUM(_xlfn._xlws.FILTER(DATABANK[SAÍDA],(DATABANK[NOME]=$B69)*(DATABANK[DATA PGTO]=R$2))),"")=0,"",IFERROR(SUM(_xlfn._xlws.FILTER(DATABANK[SAÍDA],(DATABANK[NOME]=$B69)*(DATABANK[DATA PGTO]=R$2))),""))))</f>
        <v/>
      </c>
      <c r="S69" s="4" t="str" cm="1">
        <f t="array" ref="S69">IF($B69="","",IF(S$2="","",IF(IFERROR(SUM(_xlfn._xlws.FILTER(DATABANK[SAÍDA],(DATABANK[NOME]=$B69)*(DATABANK[DATA PGTO]=S$2))),"")=0,"",IFERROR(SUM(_xlfn._xlws.FILTER(DATABANK[SAÍDA],(DATABANK[NOME]=$B69)*(DATABANK[DATA PGTO]=S$2))),""))))</f>
        <v/>
      </c>
      <c r="T69" s="4" t="str" cm="1">
        <f t="array" ref="T69">IF($B69="","",IF(T$2="","",IF(IFERROR(SUM(_xlfn._xlws.FILTER(DATABANK[SAÍDA],(DATABANK[NOME]=$B69)*(DATABANK[DATA PGTO]=T$2))),"")=0,"",IFERROR(SUM(_xlfn._xlws.FILTER(DATABANK[SAÍDA],(DATABANK[NOME]=$B69)*(DATABANK[DATA PGTO]=T$2))),""))))</f>
        <v/>
      </c>
      <c r="U69" s="4" t="str" cm="1">
        <f t="array" ref="U69">IF($B69="","",IF(U$2="","",IF(IFERROR(SUM(_xlfn._xlws.FILTER(DATABANK[SAÍDA],(DATABANK[NOME]=$B69)*(DATABANK[DATA PGTO]=U$2))),"")=0,"",IFERROR(SUM(_xlfn._xlws.FILTER(DATABANK[SAÍDA],(DATABANK[NOME]=$B69)*(DATABANK[DATA PGTO]=U$2))),""))))</f>
        <v/>
      </c>
      <c r="V69" s="4" t="str" cm="1">
        <f t="array" ref="V69">IF($B69="","",IF(V$2="","",IF(IFERROR(SUM(_xlfn._xlws.FILTER(DATABANK[SAÍDA],(DATABANK[NOME]=$B69)*(DATABANK[DATA PGTO]=V$2))),"")=0,"",IFERROR(SUM(_xlfn._xlws.FILTER(DATABANK[SAÍDA],(DATABANK[NOME]=$B69)*(DATABANK[DATA PGTO]=V$2))),""))))</f>
        <v/>
      </c>
      <c r="W69" s="4" t="str" cm="1">
        <f t="array" ref="W69">IF($B69="","",IF(W$2="","",IF(IFERROR(SUM(_xlfn._xlws.FILTER(DATABANK[SAÍDA],(DATABANK[NOME]=$B69)*(DATABANK[DATA PGTO]=W$2))),"")=0,"",IFERROR(SUM(_xlfn._xlws.FILTER(DATABANK[SAÍDA],(DATABANK[NOME]=$B69)*(DATABANK[DATA PGTO]=W$2))),""))))</f>
        <v/>
      </c>
      <c r="X69" s="4" t="str" cm="1">
        <f t="array" ref="X69">IF($B69="","",IF(X$2="","",IF(IFERROR(SUM(_xlfn._xlws.FILTER(DATABANK[SAÍDA],(DATABANK[NOME]=$B69)*(DATABANK[DATA PGTO]=X$2))),"")=0,"",IFERROR(SUM(_xlfn._xlws.FILTER(DATABANK[SAÍDA],(DATABANK[NOME]=$B69)*(DATABANK[DATA PGTO]=X$2))),""))))</f>
        <v/>
      </c>
      <c r="Y69" s="4" t="str" cm="1">
        <f t="array" ref="Y69">IF($B69="","",IF(Y$2="","",IF(IFERROR(SUM(_xlfn._xlws.FILTER(DATABANK[SAÍDA],(DATABANK[NOME]=$B69)*(DATABANK[DATA PGTO]=Y$2))),"")=0,"",IFERROR(SUM(_xlfn._xlws.FILTER(DATABANK[SAÍDA],(DATABANK[NOME]=$B69)*(DATABANK[DATA PGTO]=Y$2))),""))))</f>
        <v/>
      </c>
      <c r="Z69" s="4" t="str" cm="1">
        <f t="array" ref="Z69">IF($B69="","",IF(Z$2="","",IF(IFERROR(SUM(_xlfn._xlws.FILTER(DATABANK[SAÍDA],(DATABANK[NOME]=$B69)*(DATABANK[DATA PGTO]=Z$2))),"")=0,"",IFERROR(SUM(_xlfn._xlws.FILTER(DATABANK[SAÍDA],(DATABANK[NOME]=$B69)*(DATABANK[DATA PGTO]=Z$2))),""))))</f>
        <v/>
      </c>
      <c r="AA69" s="4" t="str" cm="1">
        <f t="array" ref="AA69">IF($B69="","",IF(AA$2="","",IF(IFERROR(SUM(_xlfn._xlws.FILTER(DATABANK[SAÍDA],(DATABANK[NOME]=$B69)*(DATABANK[DATA PGTO]=AA$2))),"")=0,"",IFERROR(SUM(_xlfn._xlws.FILTER(DATABANK[SAÍDA],(DATABANK[NOME]=$B69)*(DATABANK[DATA PGTO]=AA$2))),""))))</f>
        <v/>
      </c>
      <c r="AB69" s="4" t="str" cm="1">
        <f t="array" ref="AB69">IF($B69="","",IF(AB$2="","",IF(IFERROR(SUM(_xlfn._xlws.FILTER(DATABANK[SAÍDA],(DATABANK[NOME]=$B69)*(DATABANK[DATA PGTO]=AB$2))),"")=0,"",IFERROR(SUM(_xlfn._xlws.FILTER(DATABANK[SAÍDA],(DATABANK[NOME]=$B69)*(DATABANK[DATA PGTO]=AB$2))),""))))</f>
        <v/>
      </c>
      <c r="AC69" s="4" t="str" cm="1">
        <f t="array" ref="AC69">IF($B69="","",IF(AC$2="","",IF(IFERROR(SUM(_xlfn._xlws.FILTER(DATABANK[SAÍDA],(DATABANK[NOME]=$B69)*(DATABANK[DATA PGTO]=AC$2))),"")=0,"",IFERROR(SUM(_xlfn._xlws.FILTER(DATABANK[SAÍDA],(DATABANK[NOME]=$B69)*(DATABANK[DATA PGTO]=AC$2))),""))))</f>
        <v/>
      </c>
      <c r="AD69" s="4" t="str" cm="1">
        <f t="array" ref="AD69">IF($B69="","",IF(AD$2="","",IF(IFERROR(SUM(_xlfn._xlws.FILTER(DATABANK[SAÍDA],(DATABANK[NOME]=$B69)*(DATABANK[DATA PGTO]=AD$2))),"")=0,"",IFERROR(SUM(_xlfn._xlws.FILTER(DATABANK[SAÍDA],(DATABANK[NOME]=$B69)*(DATABANK[DATA PGTO]=AD$2))),""))))</f>
        <v/>
      </c>
      <c r="AE69" s="4" t="str" cm="1">
        <f t="array" ref="AE69">IF($B69="","",IF(AE$2="","",IF(IFERROR(SUM(_xlfn._xlws.FILTER(DATABANK[SAÍDA],(DATABANK[NOME]=$B69)*(DATABANK[DATA PGTO]=AE$2))),"")=0,"",IFERROR(SUM(_xlfn._xlws.FILTER(DATABANK[SAÍDA],(DATABANK[NOME]=$B69)*(DATABANK[DATA PGTO]=AE$2))),""))))</f>
        <v/>
      </c>
      <c r="AF69" s="4" t="str" cm="1">
        <f t="array" ref="AF69">IF($B69="","",IF(AF$2="","",IF(IFERROR(SUM(_xlfn._xlws.FILTER(DATABANK[SAÍDA],(DATABANK[NOME]=$B69)*(DATABANK[DATA PGTO]=AF$2))),"")=0,"",IFERROR(SUM(_xlfn._xlws.FILTER(DATABANK[SAÍDA],(DATABANK[NOME]=$B69)*(DATABANK[DATA PGTO]=AF$2))),""))))</f>
        <v/>
      </c>
      <c r="AG69" s="4" t="str" cm="1">
        <f t="array" ref="AG69">IF($B69="","",IF(AG$2="","",IF(IFERROR(SUM(_xlfn._xlws.FILTER(DATABANK[SAÍDA],(DATABANK[NOME]=$B69)*(DATABANK[DATA PGTO]=AG$2))),"")=0,"",IFERROR(SUM(_xlfn._xlws.FILTER(DATABANK[SAÍDA],(DATABANK[NOME]=$B69)*(DATABANK[DATA PGTO]=AG$2))),""))))</f>
        <v/>
      </c>
      <c r="AH69" s="3"/>
      <c r="AI69" s="3"/>
      <c r="AJ69" s="3"/>
      <c r="AK69" s="3"/>
      <c r="AL69" s="3"/>
      <c r="AM69" s="3"/>
    </row>
    <row r="70" spans="2:39" ht="12" customHeight="1" x14ac:dyDescent="0.25">
      <c r="B70" s="5"/>
      <c r="C70" s="4" t="str" cm="1">
        <f t="array" ref="C70">IF($B70="","",IF(C$2="","",IF(IFERROR(SUM(_xlfn._xlws.FILTER(DATABANK[SAÍDA],(DATABANK[NOME]=$B70)*(DATABANK[DATA PGTO]=C$2))),"")=0,"",IFERROR(SUM(_xlfn._xlws.FILTER(DATABANK[SAÍDA],(DATABANK[NOME]=$B70)*(DATABANK[DATA PGTO]=C$2))),""))))</f>
        <v/>
      </c>
      <c r="D70" s="4" t="str" cm="1">
        <f t="array" ref="D70">IF($B70="","",IF(D$2="","",IF(IFERROR(SUM(_xlfn._xlws.FILTER(DATABANK[SAÍDA],(DATABANK[NOME]=$B70)*(DATABANK[DATA PGTO]=D$2))),"")=0,"",IFERROR(SUM(_xlfn._xlws.FILTER(DATABANK[SAÍDA],(DATABANK[NOME]=$B70)*(DATABANK[DATA PGTO]=D$2))),""))))</f>
        <v/>
      </c>
      <c r="E70" s="4" t="str" cm="1">
        <f t="array" ref="E70">IF($B70="","",IF(E$2="","",IF(IFERROR(SUM(_xlfn._xlws.FILTER(DATABANK[SAÍDA],(DATABANK[NOME]=$B70)*(DATABANK[DATA PGTO]=E$2))),"")=0,"",IFERROR(SUM(_xlfn._xlws.FILTER(DATABANK[SAÍDA],(DATABANK[NOME]=$B70)*(DATABANK[DATA PGTO]=E$2))),""))))</f>
        <v/>
      </c>
      <c r="F70" s="4" t="str" cm="1">
        <f t="array" ref="F70">IF($B70="","",IF(F$2="","",IF(IFERROR(SUM(_xlfn._xlws.FILTER(DATABANK[SAÍDA],(DATABANK[NOME]=$B70)*(DATABANK[DATA PGTO]=F$2))),"")=0,"",IFERROR(SUM(_xlfn._xlws.FILTER(DATABANK[SAÍDA],(DATABANK[NOME]=$B70)*(DATABANK[DATA PGTO]=F$2))),""))))</f>
        <v/>
      </c>
      <c r="G70" s="4" t="str" cm="1">
        <f t="array" ref="G70">IF($B70="","",IF(G$2="","",IF(IFERROR(SUM(_xlfn._xlws.FILTER(DATABANK[SAÍDA],(DATABANK[NOME]=$B70)*(DATABANK[DATA PGTO]=G$2))),"")=0,"",IFERROR(SUM(_xlfn._xlws.FILTER(DATABANK[SAÍDA],(DATABANK[NOME]=$B70)*(DATABANK[DATA PGTO]=G$2))),""))))</f>
        <v/>
      </c>
      <c r="H70" s="4" t="str" cm="1">
        <f t="array" ref="H70">IF($B70="","",IF(H$2="","",IF(IFERROR(SUM(_xlfn._xlws.FILTER(DATABANK[SAÍDA],(DATABANK[NOME]=$B70)*(DATABANK[DATA PGTO]=H$2))),"")=0,"",IFERROR(SUM(_xlfn._xlws.FILTER(DATABANK[SAÍDA],(DATABANK[NOME]=$B70)*(DATABANK[DATA PGTO]=H$2))),""))))</f>
        <v/>
      </c>
      <c r="I70" s="4" t="str" cm="1">
        <f t="array" ref="I70">IF($B70="","",IF(I$2="","",IF(IFERROR(SUM(_xlfn._xlws.FILTER(DATABANK[SAÍDA],(DATABANK[NOME]=$B70)*(DATABANK[DATA PGTO]=I$2))),"")=0,"",IFERROR(SUM(_xlfn._xlws.FILTER(DATABANK[SAÍDA],(DATABANK[NOME]=$B70)*(DATABANK[DATA PGTO]=I$2))),""))))</f>
        <v/>
      </c>
      <c r="J70" s="4" t="str" cm="1">
        <f t="array" ref="J70">IF($B70="","",IF(J$2="","",IF(IFERROR(SUM(_xlfn._xlws.FILTER(DATABANK[SAÍDA],(DATABANK[NOME]=$B70)*(DATABANK[DATA PGTO]=J$2))),"")=0,"",IFERROR(SUM(_xlfn._xlws.FILTER(DATABANK[SAÍDA],(DATABANK[NOME]=$B70)*(DATABANK[DATA PGTO]=J$2))),""))))</f>
        <v/>
      </c>
      <c r="K70" s="4" t="str" cm="1">
        <f t="array" ref="K70">IF($B70="","",IF(K$2="","",IF(IFERROR(SUM(_xlfn._xlws.FILTER(DATABANK[SAÍDA],(DATABANK[NOME]=$B70)*(DATABANK[DATA PGTO]=K$2))),"")=0,"",IFERROR(SUM(_xlfn._xlws.FILTER(DATABANK[SAÍDA],(DATABANK[NOME]=$B70)*(DATABANK[DATA PGTO]=K$2))),""))))</f>
        <v/>
      </c>
      <c r="L70" s="4" t="str" cm="1">
        <f t="array" ref="L70">IF($B70="","",IF(L$2="","",IF(IFERROR(SUM(_xlfn._xlws.FILTER(DATABANK[SAÍDA],(DATABANK[NOME]=$B70)*(DATABANK[DATA PGTO]=L$2))),"")=0,"",IFERROR(SUM(_xlfn._xlws.FILTER(DATABANK[SAÍDA],(DATABANK[NOME]=$B70)*(DATABANK[DATA PGTO]=L$2))),""))))</f>
        <v/>
      </c>
      <c r="M70" s="4" t="str" cm="1">
        <f t="array" ref="M70">IF($B70="","",IF(M$2="","",IF(IFERROR(SUM(_xlfn._xlws.FILTER(DATABANK[SAÍDA],(DATABANK[NOME]=$B70)*(DATABANK[DATA PGTO]=M$2))),"")=0,"",IFERROR(SUM(_xlfn._xlws.FILTER(DATABANK[SAÍDA],(DATABANK[NOME]=$B70)*(DATABANK[DATA PGTO]=M$2))),""))))</f>
        <v/>
      </c>
      <c r="N70" s="4" t="str" cm="1">
        <f t="array" ref="N70">IF($B70="","",IF(N$2="","",IF(IFERROR(SUM(_xlfn._xlws.FILTER(DATABANK[SAÍDA],(DATABANK[NOME]=$B70)*(DATABANK[DATA PGTO]=N$2))),"")=0,"",IFERROR(SUM(_xlfn._xlws.FILTER(DATABANK[SAÍDA],(DATABANK[NOME]=$B70)*(DATABANK[DATA PGTO]=N$2))),""))))</f>
        <v/>
      </c>
      <c r="O70" s="4" t="str" cm="1">
        <f t="array" ref="O70">IF($B70="","",IF(O$2="","",IF(IFERROR(SUM(_xlfn._xlws.FILTER(DATABANK[SAÍDA],(DATABANK[NOME]=$B70)*(DATABANK[DATA PGTO]=O$2))),"")=0,"",IFERROR(SUM(_xlfn._xlws.FILTER(DATABANK[SAÍDA],(DATABANK[NOME]=$B70)*(DATABANK[DATA PGTO]=O$2))),""))))</f>
        <v/>
      </c>
      <c r="P70" s="4" t="str" cm="1">
        <f t="array" ref="P70">IF($B70="","",IF(P$2="","",IF(IFERROR(SUM(_xlfn._xlws.FILTER(DATABANK[SAÍDA],(DATABANK[NOME]=$B70)*(DATABANK[DATA PGTO]=P$2))),"")=0,"",IFERROR(SUM(_xlfn._xlws.FILTER(DATABANK[SAÍDA],(DATABANK[NOME]=$B70)*(DATABANK[DATA PGTO]=P$2))),""))))</f>
        <v/>
      </c>
      <c r="Q70" s="4" t="str" cm="1">
        <f t="array" ref="Q70">IF($B70="","",IF(Q$2="","",IF(IFERROR(SUM(_xlfn._xlws.FILTER(DATABANK[SAÍDA],(DATABANK[NOME]=$B70)*(DATABANK[DATA PGTO]=Q$2))),"")=0,"",IFERROR(SUM(_xlfn._xlws.FILTER(DATABANK[SAÍDA],(DATABANK[NOME]=$B70)*(DATABANK[DATA PGTO]=Q$2))),""))))</f>
        <v/>
      </c>
      <c r="R70" s="4" t="str" cm="1">
        <f t="array" ref="R70">IF($B70="","",IF(R$2="","",IF(IFERROR(SUM(_xlfn._xlws.FILTER(DATABANK[SAÍDA],(DATABANK[NOME]=$B70)*(DATABANK[DATA PGTO]=R$2))),"")=0,"",IFERROR(SUM(_xlfn._xlws.FILTER(DATABANK[SAÍDA],(DATABANK[NOME]=$B70)*(DATABANK[DATA PGTO]=R$2))),""))))</f>
        <v/>
      </c>
      <c r="S70" s="4" t="str" cm="1">
        <f t="array" ref="S70">IF($B70="","",IF(S$2="","",IF(IFERROR(SUM(_xlfn._xlws.FILTER(DATABANK[SAÍDA],(DATABANK[NOME]=$B70)*(DATABANK[DATA PGTO]=S$2))),"")=0,"",IFERROR(SUM(_xlfn._xlws.FILTER(DATABANK[SAÍDA],(DATABANK[NOME]=$B70)*(DATABANK[DATA PGTO]=S$2))),""))))</f>
        <v/>
      </c>
      <c r="T70" s="4" t="str" cm="1">
        <f t="array" ref="T70">IF($B70="","",IF(T$2="","",IF(IFERROR(SUM(_xlfn._xlws.FILTER(DATABANK[SAÍDA],(DATABANK[NOME]=$B70)*(DATABANK[DATA PGTO]=T$2))),"")=0,"",IFERROR(SUM(_xlfn._xlws.FILTER(DATABANK[SAÍDA],(DATABANK[NOME]=$B70)*(DATABANK[DATA PGTO]=T$2))),""))))</f>
        <v/>
      </c>
      <c r="U70" s="4" t="str" cm="1">
        <f t="array" ref="U70">IF($B70="","",IF(U$2="","",IF(IFERROR(SUM(_xlfn._xlws.FILTER(DATABANK[SAÍDA],(DATABANK[NOME]=$B70)*(DATABANK[DATA PGTO]=U$2))),"")=0,"",IFERROR(SUM(_xlfn._xlws.FILTER(DATABANK[SAÍDA],(DATABANK[NOME]=$B70)*(DATABANK[DATA PGTO]=U$2))),""))))</f>
        <v/>
      </c>
      <c r="V70" s="4" t="str" cm="1">
        <f t="array" ref="V70">IF($B70="","",IF(V$2="","",IF(IFERROR(SUM(_xlfn._xlws.FILTER(DATABANK[SAÍDA],(DATABANK[NOME]=$B70)*(DATABANK[DATA PGTO]=V$2))),"")=0,"",IFERROR(SUM(_xlfn._xlws.FILTER(DATABANK[SAÍDA],(DATABANK[NOME]=$B70)*(DATABANK[DATA PGTO]=V$2))),""))))</f>
        <v/>
      </c>
      <c r="W70" s="4" t="str" cm="1">
        <f t="array" ref="W70">IF($B70="","",IF(W$2="","",IF(IFERROR(SUM(_xlfn._xlws.FILTER(DATABANK[SAÍDA],(DATABANK[NOME]=$B70)*(DATABANK[DATA PGTO]=W$2))),"")=0,"",IFERROR(SUM(_xlfn._xlws.FILTER(DATABANK[SAÍDA],(DATABANK[NOME]=$B70)*(DATABANK[DATA PGTO]=W$2))),""))))</f>
        <v/>
      </c>
      <c r="X70" s="4" t="str" cm="1">
        <f t="array" ref="X70">IF($B70="","",IF(X$2="","",IF(IFERROR(SUM(_xlfn._xlws.FILTER(DATABANK[SAÍDA],(DATABANK[NOME]=$B70)*(DATABANK[DATA PGTO]=X$2))),"")=0,"",IFERROR(SUM(_xlfn._xlws.FILTER(DATABANK[SAÍDA],(DATABANK[NOME]=$B70)*(DATABANK[DATA PGTO]=X$2))),""))))</f>
        <v/>
      </c>
      <c r="Y70" s="4" t="str" cm="1">
        <f t="array" ref="Y70">IF($B70="","",IF(Y$2="","",IF(IFERROR(SUM(_xlfn._xlws.FILTER(DATABANK[SAÍDA],(DATABANK[NOME]=$B70)*(DATABANK[DATA PGTO]=Y$2))),"")=0,"",IFERROR(SUM(_xlfn._xlws.FILTER(DATABANK[SAÍDA],(DATABANK[NOME]=$B70)*(DATABANK[DATA PGTO]=Y$2))),""))))</f>
        <v/>
      </c>
      <c r="Z70" s="4" t="str" cm="1">
        <f t="array" ref="Z70">IF($B70="","",IF(Z$2="","",IF(IFERROR(SUM(_xlfn._xlws.FILTER(DATABANK[SAÍDA],(DATABANK[NOME]=$B70)*(DATABANK[DATA PGTO]=Z$2))),"")=0,"",IFERROR(SUM(_xlfn._xlws.FILTER(DATABANK[SAÍDA],(DATABANK[NOME]=$B70)*(DATABANK[DATA PGTO]=Z$2))),""))))</f>
        <v/>
      </c>
      <c r="AA70" s="4" t="str" cm="1">
        <f t="array" ref="AA70">IF($B70="","",IF(AA$2="","",IF(IFERROR(SUM(_xlfn._xlws.FILTER(DATABANK[SAÍDA],(DATABANK[NOME]=$B70)*(DATABANK[DATA PGTO]=AA$2))),"")=0,"",IFERROR(SUM(_xlfn._xlws.FILTER(DATABANK[SAÍDA],(DATABANK[NOME]=$B70)*(DATABANK[DATA PGTO]=AA$2))),""))))</f>
        <v/>
      </c>
      <c r="AB70" s="4" t="str" cm="1">
        <f t="array" ref="AB70">IF($B70="","",IF(AB$2="","",IF(IFERROR(SUM(_xlfn._xlws.FILTER(DATABANK[SAÍDA],(DATABANK[NOME]=$B70)*(DATABANK[DATA PGTO]=AB$2))),"")=0,"",IFERROR(SUM(_xlfn._xlws.FILTER(DATABANK[SAÍDA],(DATABANK[NOME]=$B70)*(DATABANK[DATA PGTO]=AB$2))),""))))</f>
        <v/>
      </c>
      <c r="AC70" s="4" t="str" cm="1">
        <f t="array" ref="AC70">IF($B70="","",IF(AC$2="","",IF(IFERROR(SUM(_xlfn._xlws.FILTER(DATABANK[SAÍDA],(DATABANK[NOME]=$B70)*(DATABANK[DATA PGTO]=AC$2))),"")=0,"",IFERROR(SUM(_xlfn._xlws.FILTER(DATABANK[SAÍDA],(DATABANK[NOME]=$B70)*(DATABANK[DATA PGTO]=AC$2))),""))))</f>
        <v/>
      </c>
      <c r="AD70" s="4" t="str" cm="1">
        <f t="array" ref="AD70">IF($B70="","",IF(AD$2="","",IF(IFERROR(SUM(_xlfn._xlws.FILTER(DATABANK[SAÍDA],(DATABANK[NOME]=$B70)*(DATABANK[DATA PGTO]=AD$2))),"")=0,"",IFERROR(SUM(_xlfn._xlws.FILTER(DATABANK[SAÍDA],(DATABANK[NOME]=$B70)*(DATABANK[DATA PGTO]=AD$2))),""))))</f>
        <v/>
      </c>
      <c r="AE70" s="4" t="str" cm="1">
        <f t="array" ref="AE70">IF($B70="","",IF(AE$2="","",IF(IFERROR(SUM(_xlfn._xlws.FILTER(DATABANK[SAÍDA],(DATABANK[NOME]=$B70)*(DATABANK[DATA PGTO]=AE$2))),"")=0,"",IFERROR(SUM(_xlfn._xlws.FILTER(DATABANK[SAÍDA],(DATABANK[NOME]=$B70)*(DATABANK[DATA PGTO]=AE$2))),""))))</f>
        <v/>
      </c>
      <c r="AF70" s="4" t="str" cm="1">
        <f t="array" ref="AF70">IF($B70="","",IF(AF$2="","",IF(IFERROR(SUM(_xlfn._xlws.FILTER(DATABANK[SAÍDA],(DATABANK[NOME]=$B70)*(DATABANK[DATA PGTO]=AF$2))),"")=0,"",IFERROR(SUM(_xlfn._xlws.FILTER(DATABANK[SAÍDA],(DATABANK[NOME]=$B70)*(DATABANK[DATA PGTO]=AF$2))),""))))</f>
        <v/>
      </c>
      <c r="AG70" s="4" t="str" cm="1">
        <f t="array" ref="AG70">IF($B70="","",IF(AG$2="","",IF(IFERROR(SUM(_xlfn._xlws.FILTER(DATABANK[SAÍDA],(DATABANK[NOME]=$B70)*(DATABANK[DATA PGTO]=AG$2))),"")=0,"",IFERROR(SUM(_xlfn._xlws.FILTER(DATABANK[SAÍDA],(DATABANK[NOME]=$B70)*(DATABANK[DATA PGTO]=AG$2))),""))))</f>
        <v/>
      </c>
      <c r="AH70" s="3"/>
      <c r="AI70" s="3"/>
      <c r="AJ70" s="3"/>
      <c r="AK70" s="3"/>
      <c r="AL70" s="3"/>
      <c r="AM70" s="3"/>
    </row>
    <row r="71" spans="2:39" ht="12" customHeight="1" x14ac:dyDescent="0.25">
      <c r="B71" s="5"/>
      <c r="C71" s="4" t="str" cm="1">
        <f t="array" ref="C71">IF($B71="","",IF(C$2="","",IF(IFERROR(SUM(_xlfn._xlws.FILTER(DATABANK[SAÍDA],(DATABANK[NOME]=$B71)*(DATABANK[DATA PGTO]=C$2))),"")=0,"",IFERROR(SUM(_xlfn._xlws.FILTER(DATABANK[SAÍDA],(DATABANK[NOME]=$B71)*(DATABANK[DATA PGTO]=C$2))),""))))</f>
        <v/>
      </c>
      <c r="D71" s="4" t="str" cm="1">
        <f t="array" ref="D71">IF($B71="","",IF(D$2="","",IF(IFERROR(SUM(_xlfn._xlws.FILTER(DATABANK[SAÍDA],(DATABANK[NOME]=$B71)*(DATABANK[DATA PGTO]=D$2))),"")=0,"",IFERROR(SUM(_xlfn._xlws.FILTER(DATABANK[SAÍDA],(DATABANK[NOME]=$B71)*(DATABANK[DATA PGTO]=D$2))),""))))</f>
        <v/>
      </c>
      <c r="E71" s="4" t="str" cm="1">
        <f t="array" ref="E71">IF($B71="","",IF(E$2="","",IF(IFERROR(SUM(_xlfn._xlws.FILTER(DATABANK[SAÍDA],(DATABANK[NOME]=$B71)*(DATABANK[DATA PGTO]=E$2))),"")=0,"",IFERROR(SUM(_xlfn._xlws.FILTER(DATABANK[SAÍDA],(DATABANK[NOME]=$B71)*(DATABANK[DATA PGTO]=E$2))),""))))</f>
        <v/>
      </c>
      <c r="F71" s="4" t="str" cm="1">
        <f t="array" ref="F71">IF($B71="","",IF(F$2="","",IF(IFERROR(SUM(_xlfn._xlws.FILTER(DATABANK[SAÍDA],(DATABANK[NOME]=$B71)*(DATABANK[DATA PGTO]=F$2))),"")=0,"",IFERROR(SUM(_xlfn._xlws.FILTER(DATABANK[SAÍDA],(DATABANK[NOME]=$B71)*(DATABANK[DATA PGTO]=F$2))),""))))</f>
        <v/>
      </c>
      <c r="G71" s="4" t="str" cm="1">
        <f t="array" ref="G71">IF($B71="","",IF(G$2="","",IF(IFERROR(SUM(_xlfn._xlws.FILTER(DATABANK[SAÍDA],(DATABANK[NOME]=$B71)*(DATABANK[DATA PGTO]=G$2))),"")=0,"",IFERROR(SUM(_xlfn._xlws.FILTER(DATABANK[SAÍDA],(DATABANK[NOME]=$B71)*(DATABANK[DATA PGTO]=G$2))),""))))</f>
        <v/>
      </c>
      <c r="H71" s="4" t="str" cm="1">
        <f t="array" ref="H71">IF($B71="","",IF(H$2="","",IF(IFERROR(SUM(_xlfn._xlws.FILTER(DATABANK[SAÍDA],(DATABANK[NOME]=$B71)*(DATABANK[DATA PGTO]=H$2))),"")=0,"",IFERROR(SUM(_xlfn._xlws.FILTER(DATABANK[SAÍDA],(DATABANK[NOME]=$B71)*(DATABANK[DATA PGTO]=H$2))),""))))</f>
        <v/>
      </c>
      <c r="I71" s="4" t="str" cm="1">
        <f t="array" ref="I71">IF($B71="","",IF(I$2="","",IF(IFERROR(SUM(_xlfn._xlws.FILTER(DATABANK[SAÍDA],(DATABANK[NOME]=$B71)*(DATABANK[DATA PGTO]=I$2))),"")=0,"",IFERROR(SUM(_xlfn._xlws.FILTER(DATABANK[SAÍDA],(DATABANK[NOME]=$B71)*(DATABANK[DATA PGTO]=I$2))),""))))</f>
        <v/>
      </c>
      <c r="J71" s="4" t="str" cm="1">
        <f t="array" ref="J71">IF($B71="","",IF(J$2="","",IF(IFERROR(SUM(_xlfn._xlws.FILTER(DATABANK[SAÍDA],(DATABANK[NOME]=$B71)*(DATABANK[DATA PGTO]=J$2))),"")=0,"",IFERROR(SUM(_xlfn._xlws.FILTER(DATABANK[SAÍDA],(DATABANK[NOME]=$B71)*(DATABANK[DATA PGTO]=J$2))),""))))</f>
        <v/>
      </c>
      <c r="K71" s="4" t="str" cm="1">
        <f t="array" ref="K71">IF($B71="","",IF(K$2="","",IF(IFERROR(SUM(_xlfn._xlws.FILTER(DATABANK[SAÍDA],(DATABANK[NOME]=$B71)*(DATABANK[DATA PGTO]=K$2))),"")=0,"",IFERROR(SUM(_xlfn._xlws.FILTER(DATABANK[SAÍDA],(DATABANK[NOME]=$B71)*(DATABANK[DATA PGTO]=K$2))),""))))</f>
        <v/>
      </c>
      <c r="L71" s="4" t="str" cm="1">
        <f t="array" ref="L71">IF($B71="","",IF(L$2="","",IF(IFERROR(SUM(_xlfn._xlws.FILTER(DATABANK[SAÍDA],(DATABANK[NOME]=$B71)*(DATABANK[DATA PGTO]=L$2))),"")=0,"",IFERROR(SUM(_xlfn._xlws.FILTER(DATABANK[SAÍDA],(DATABANK[NOME]=$B71)*(DATABANK[DATA PGTO]=L$2))),""))))</f>
        <v/>
      </c>
      <c r="M71" s="4" t="str" cm="1">
        <f t="array" ref="M71">IF($B71="","",IF(M$2="","",IF(IFERROR(SUM(_xlfn._xlws.FILTER(DATABANK[SAÍDA],(DATABANK[NOME]=$B71)*(DATABANK[DATA PGTO]=M$2))),"")=0,"",IFERROR(SUM(_xlfn._xlws.FILTER(DATABANK[SAÍDA],(DATABANK[NOME]=$B71)*(DATABANK[DATA PGTO]=M$2))),""))))</f>
        <v/>
      </c>
      <c r="N71" s="4" t="str" cm="1">
        <f t="array" ref="N71">IF($B71="","",IF(N$2="","",IF(IFERROR(SUM(_xlfn._xlws.FILTER(DATABANK[SAÍDA],(DATABANK[NOME]=$B71)*(DATABANK[DATA PGTO]=N$2))),"")=0,"",IFERROR(SUM(_xlfn._xlws.FILTER(DATABANK[SAÍDA],(DATABANK[NOME]=$B71)*(DATABANK[DATA PGTO]=N$2))),""))))</f>
        <v/>
      </c>
      <c r="O71" s="4" t="str" cm="1">
        <f t="array" ref="O71">IF($B71="","",IF(O$2="","",IF(IFERROR(SUM(_xlfn._xlws.FILTER(DATABANK[SAÍDA],(DATABANK[NOME]=$B71)*(DATABANK[DATA PGTO]=O$2))),"")=0,"",IFERROR(SUM(_xlfn._xlws.FILTER(DATABANK[SAÍDA],(DATABANK[NOME]=$B71)*(DATABANK[DATA PGTO]=O$2))),""))))</f>
        <v/>
      </c>
      <c r="P71" s="4" t="str" cm="1">
        <f t="array" ref="P71">IF($B71="","",IF(P$2="","",IF(IFERROR(SUM(_xlfn._xlws.FILTER(DATABANK[SAÍDA],(DATABANK[NOME]=$B71)*(DATABANK[DATA PGTO]=P$2))),"")=0,"",IFERROR(SUM(_xlfn._xlws.FILTER(DATABANK[SAÍDA],(DATABANK[NOME]=$B71)*(DATABANK[DATA PGTO]=P$2))),""))))</f>
        <v/>
      </c>
      <c r="Q71" s="4" t="str" cm="1">
        <f t="array" ref="Q71">IF($B71="","",IF(Q$2="","",IF(IFERROR(SUM(_xlfn._xlws.FILTER(DATABANK[SAÍDA],(DATABANK[NOME]=$B71)*(DATABANK[DATA PGTO]=Q$2))),"")=0,"",IFERROR(SUM(_xlfn._xlws.FILTER(DATABANK[SAÍDA],(DATABANK[NOME]=$B71)*(DATABANK[DATA PGTO]=Q$2))),""))))</f>
        <v/>
      </c>
      <c r="R71" s="4" t="str" cm="1">
        <f t="array" ref="R71">IF($B71="","",IF(R$2="","",IF(IFERROR(SUM(_xlfn._xlws.FILTER(DATABANK[SAÍDA],(DATABANK[NOME]=$B71)*(DATABANK[DATA PGTO]=R$2))),"")=0,"",IFERROR(SUM(_xlfn._xlws.FILTER(DATABANK[SAÍDA],(DATABANK[NOME]=$B71)*(DATABANK[DATA PGTO]=R$2))),""))))</f>
        <v/>
      </c>
      <c r="S71" s="4" t="str" cm="1">
        <f t="array" ref="S71">IF($B71="","",IF(S$2="","",IF(IFERROR(SUM(_xlfn._xlws.FILTER(DATABANK[SAÍDA],(DATABANK[NOME]=$B71)*(DATABANK[DATA PGTO]=S$2))),"")=0,"",IFERROR(SUM(_xlfn._xlws.FILTER(DATABANK[SAÍDA],(DATABANK[NOME]=$B71)*(DATABANK[DATA PGTO]=S$2))),""))))</f>
        <v/>
      </c>
      <c r="T71" s="4" t="str" cm="1">
        <f t="array" ref="T71">IF($B71="","",IF(T$2="","",IF(IFERROR(SUM(_xlfn._xlws.FILTER(DATABANK[SAÍDA],(DATABANK[NOME]=$B71)*(DATABANK[DATA PGTO]=T$2))),"")=0,"",IFERROR(SUM(_xlfn._xlws.FILTER(DATABANK[SAÍDA],(DATABANK[NOME]=$B71)*(DATABANK[DATA PGTO]=T$2))),""))))</f>
        <v/>
      </c>
      <c r="U71" s="4" t="str" cm="1">
        <f t="array" ref="U71">IF($B71="","",IF(U$2="","",IF(IFERROR(SUM(_xlfn._xlws.FILTER(DATABANK[SAÍDA],(DATABANK[NOME]=$B71)*(DATABANK[DATA PGTO]=U$2))),"")=0,"",IFERROR(SUM(_xlfn._xlws.FILTER(DATABANK[SAÍDA],(DATABANK[NOME]=$B71)*(DATABANK[DATA PGTO]=U$2))),""))))</f>
        <v/>
      </c>
      <c r="V71" s="4" t="str" cm="1">
        <f t="array" ref="V71">IF($B71="","",IF(V$2="","",IF(IFERROR(SUM(_xlfn._xlws.FILTER(DATABANK[SAÍDA],(DATABANK[NOME]=$B71)*(DATABANK[DATA PGTO]=V$2))),"")=0,"",IFERROR(SUM(_xlfn._xlws.FILTER(DATABANK[SAÍDA],(DATABANK[NOME]=$B71)*(DATABANK[DATA PGTO]=V$2))),""))))</f>
        <v/>
      </c>
      <c r="W71" s="4" t="str" cm="1">
        <f t="array" ref="W71">IF($B71="","",IF(W$2="","",IF(IFERROR(SUM(_xlfn._xlws.FILTER(DATABANK[SAÍDA],(DATABANK[NOME]=$B71)*(DATABANK[DATA PGTO]=W$2))),"")=0,"",IFERROR(SUM(_xlfn._xlws.FILTER(DATABANK[SAÍDA],(DATABANK[NOME]=$B71)*(DATABANK[DATA PGTO]=W$2))),""))))</f>
        <v/>
      </c>
      <c r="X71" s="4" t="str" cm="1">
        <f t="array" ref="X71">IF($B71="","",IF(X$2="","",IF(IFERROR(SUM(_xlfn._xlws.FILTER(DATABANK[SAÍDA],(DATABANK[NOME]=$B71)*(DATABANK[DATA PGTO]=X$2))),"")=0,"",IFERROR(SUM(_xlfn._xlws.FILTER(DATABANK[SAÍDA],(DATABANK[NOME]=$B71)*(DATABANK[DATA PGTO]=X$2))),""))))</f>
        <v/>
      </c>
      <c r="Y71" s="4" t="str" cm="1">
        <f t="array" ref="Y71">IF($B71="","",IF(Y$2="","",IF(IFERROR(SUM(_xlfn._xlws.FILTER(DATABANK[SAÍDA],(DATABANK[NOME]=$B71)*(DATABANK[DATA PGTO]=Y$2))),"")=0,"",IFERROR(SUM(_xlfn._xlws.FILTER(DATABANK[SAÍDA],(DATABANK[NOME]=$B71)*(DATABANK[DATA PGTO]=Y$2))),""))))</f>
        <v/>
      </c>
      <c r="Z71" s="4" t="str" cm="1">
        <f t="array" ref="Z71">IF($B71="","",IF(Z$2="","",IF(IFERROR(SUM(_xlfn._xlws.FILTER(DATABANK[SAÍDA],(DATABANK[NOME]=$B71)*(DATABANK[DATA PGTO]=Z$2))),"")=0,"",IFERROR(SUM(_xlfn._xlws.FILTER(DATABANK[SAÍDA],(DATABANK[NOME]=$B71)*(DATABANK[DATA PGTO]=Z$2))),""))))</f>
        <v/>
      </c>
      <c r="AA71" s="4" t="str" cm="1">
        <f t="array" ref="AA71">IF($B71="","",IF(AA$2="","",IF(IFERROR(SUM(_xlfn._xlws.FILTER(DATABANK[SAÍDA],(DATABANK[NOME]=$B71)*(DATABANK[DATA PGTO]=AA$2))),"")=0,"",IFERROR(SUM(_xlfn._xlws.FILTER(DATABANK[SAÍDA],(DATABANK[NOME]=$B71)*(DATABANK[DATA PGTO]=AA$2))),""))))</f>
        <v/>
      </c>
      <c r="AB71" s="4" t="str" cm="1">
        <f t="array" ref="AB71">IF($B71="","",IF(AB$2="","",IF(IFERROR(SUM(_xlfn._xlws.FILTER(DATABANK[SAÍDA],(DATABANK[NOME]=$B71)*(DATABANK[DATA PGTO]=AB$2))),"")=0,"",IFERROR(SUM(_xlfn._xlws.FILTER(DATABANK[SAÍDA],(DATABANK[NOME]=$B71)*(DATABANK[DATA PGTO]=AB$2))),""))))</f>
        <v/>
      </c>
      <c r="AC71" s="4" t="str" cm="1">
        <f t="array" ref="AC71">IF($B71="","",IF(AC$2="","",IF(IFERROR(SUM(_xlfn._xlws.FILTER(DATABANK[SAÍDA],(DATABANK[NOME]=$B71)*(DATABANK[DATA PGTO]=AC$2))),"")=0,"",IFERROR(SUM(_xlfn._xlws.FILTER(DATABANK[SAÍDA],(DATABANK[NOME]=$B71)*(DATABANK[DATA PGTO]=AC$2))),""))))</f>
        <v/>
      </c>
      <c r="AD71" s="4" t="str" cm="1">
        <f t="array" ref="AD71">IF($B71="","",IF(AD$2="","",IF(IFERROR(SUM(_xlfn._xlws.FILTER(DATABANK[SAÍDA],(DATABANK[NOME]=$B71)*(DATABANK[DATA PGTO]=AD$2))),"")=0,"",IFERROR(SUM(_xlfn._xlws.FILTER(DATABANK[SAÍDA],(DATABANK[NOME]=$B71)*(DATABANK[DATA PGTO]=AD$2))),""))))</f>
        <v/>
      </c>
      <c r="AE71" s="4" t="str" cm="1">
        <f t="array" ref="AE71">IF($B71="","",IF(AE$2="","",IF(IFERROR(SUM(_xlfn._xlws.FILTER(DATABANK[SAÍDA],(DATABANK[NOME]=$B71)*(DATABANK[DATA PGTO]=AE$2))),"")=0,"",IFERROR(SUM(_xlfn._xlws.FILTER(DATABANK[SAÍDA],(DATABANK[NOME]=$B71)*(DATABANK[DATA PGTO]=AE$2))),""))))</f>
        <v/>
      </c>
      <c r="AF71" s="4" t="str" cm="1">
        <f t="array" ref="AF71">IF($B71="","",IF(AF$2="","",IF(IFERROR(SUM(_xlfn._xlws.FILTER(DATABANK[SAÍDA],(DATABANK[NOME]=$B71)*(DATABANK[DATA PGTO]=AF$2))),"")=0,"",IFERROR(SUM(_xlfn._xlws.FILTER(DATABANK[SAÍDA],(DATABANK[NOME]=$B71)*(DATABANK[DATA PGTO]=AF$2))),""))))</f>
        <v/>
      </c>
      <c r="AG71" s="4" t="str" cm="1">
        <f t="array" ref="AG71">IF($B71="","",IF(AG$2="","",IF(IFERROR(SUM(_xlfn._xlws.FILTER(DATABANK[SAÍDA],(DATABANK[NOME]=$B71)*(DATABANK[DATA PGTO]=AG$2))),"")=0,"",IFERROR(SUM(_xlfn._xlws.FILTER(DATABANK[SAÍDA],(DATABANK[NOME]=$B71)*(DATABANK[DATA PGTO]=AG$2))),""))))</f>
        <v/>
      </c>
      <c r="AH71" s="3"/>
      <c r="AI71" s="3"/>
      <c r="AJ71" s="3"/>
      <c r="AK71" s="3"/>
      <c r="AL71" s="3"/>
      <c r="AM71" s="3"/>
    </row>
    <row r="72" spans="2:39" ht="12" customHeight="1" x14ac:dyDescent="0.25">
      <c r="B72" s="5"/>
      <c r="C72" s="4" t="str" cm="1">
        <f t="array" ref="C72">IF($B72="","",IF(C$2="","",IF(IFERROR(SUM(_xlfn._xlws.FILTER(DATABANK[SAÍDA],(DATABANK[NOME]=$B72)*(DATABANK[DATA PGTO]=C$2))),"")=0,"",IFERROR(SUM(_xlfn._xlws.FILTER(DATABANK[SAÍDA],(DATABANK[NOME]=$B72)*(DATABANK[DATA PGTO]=C$2))),""))))</f>
        <v/>
      </c>
      <c r="D72" s="4" t="str" cm="1">
        <f t="array" ref="D72">IF($B72="","",IF(D$2="","",IF(IFERROR(SUM(_xlfn._xlws.FILTER(DATABANK[SAÍDA],(DATABANK[NOME]=$B72)*(DATABANK[DATA PGTO]=D$2))),"")=0,"",IFERROR(SUM(_xlfn._xlws.FILTER(DATABANK[SAÍDA],(DATABANK[NOME]=$B72)*(DATABANK[DATA PGTO]=D$2))),""))))</f>
        <v/>
      </c>
      <c r="E72" s="4" t="str" cm="1">
        <f t="array" ref="E72">IF($B72="","",IF(E$2="","",IF(IFERROR(SUM(_xlfn._xlws.FILTER(DATABANK[SAÍDA],(DATABANK[NOME]=$B72)*(DATABANK[DATA PGTO]=E$2))),"")=0,"",IFERROR(SUM(_xlfn._xlws.FILTER(DATABANK[SAÍDA],(DATABANK[NOME]=$B72)*(DATABANK[DATA PGTO]=E$2))),""))))</f>
        <v/>
      </c>
      <c r="F72" s="4" t="str" cm="1">
        <f t="array" ref="F72">IF($B72="","",IF(F$2="","",IF(IFERROR(SUM(_xlfn._xlws.FILTER(DATABANK[SAÍDA],(DATABANK[NOME]=$B72)*(DATABANK[DATA PGTO]=F$2))),"")=0,"",IFERROR(SUM(_xlfn._xlws.FILTER(DATABANK[SAÍDA],(DATABANK[NOME]=$B72)*(DATABANK[DATA PGTO]=F$2))),""))))</f>
        <v/>
      </c>
      <c r="G72" s="4" t="str" cm="1">
        <f t="array" ref="G72">IF($B72="","",IF(G$2="","",IF(IFERROR(SUM(_xlfn._xlws.FILTER(DATABANK[SAÍDA],(DATABANK[NOME]=$B72)*(DATABANK[DATA PGTO]=G$2))),"")=0,"",IFERROR(SUM(_xlfn._xlws.FILTER(DATABANK[SAÍDA],(DATABANK[NOME]=$B72)*(DATABANK[DATA PGTO]=G$2))),""))))</f>
        <v/>
      </c>
      <c r="H72" s="4" t="str" cm="1">
        <f t="array" ref="H72">IF($B72="","",IF(H$2="","",IF(IFERROR(SUM(_xlfn._xlws.FILTER(DATABANK[SAÍDA],(DATABANK[NOME]=$B72)*(DATABANK[DATA PGTO]=H$2))),"")=0,"",IFERROR(SUM(_xlfn._xlws.FILTER(DATABANK[SAÍDA],(DATABANK[NOME]=$B72)*(DATABANK[DATA PGTO]=H$2))),""))))</f>
        <v/>
      </c>
      <c r="I72" s="4" t="str" cm="1">
        <f t="array" ref="I72">IF($B72="","",IF(I$2="","",IF(IFERROR(SUM(_xlfn._xlws.FILTER(DATABANK[SAÍDA],(DATABANK[NOME]=$B72)*(DATABANK[DATA PGTO]=I$2))),"")=0,"",IFERROR(SUM(_xlfn._xlws.FILTER(DATABANK[SAÍDA],(DATABANK[NOME]=$B72)*(DATABANK[DATA PGTO]=I$2))),""))))</f>
        <v/>
      </c>
      <c r="J72" s="4" t="str" cm="1">
        <f t="array" ref="J72">IF($B72="","",IF(J$2="","",IF(IFERROR(SUM(_xlfn._xlws.FILTER(DATABANK[SAÍDA],(DATABANK[NOME]=$B72)*(DATABANK[DATA PGTO]=J$2))),"")=0,"",IFERROR(SUM(_xlfn._xlws.FILTER(DATABANK[SAÍDA],(DATABANK[NOME]=$B72)*(DATABANK[DATA PGTO]=J$2))),""))))</f>
        <v/>
      </c>
      <c r="K72" s="4" t="str" cm="1">
        <f t="array" ref="K72">IF($B72="","",IF(K$2="","",IF(IFERROR(SUM(_xlfn._xlws.FILTER(DATABANK[SAÍDA],(DATABANK[NOME]=$B72)*(DATABANK[DATA PGTO]=K$2))),"")=0,"",IFERROR(SUM(_xlfn._xlws.FILTER(DATABANK[SAÍDA],(DATABANK[NOME]=$B72)*(DATABANK[DATA PGTO]=K$2))),""))))</f>
        <v/>
      </c>
      <c r="L72" s="4" t="str" cm="1">
        <f t="array" ref="L72">IF($B72="","",IF(L$2="","",IF(IFERROR(SUM(_xlfn._xlws.FILTER(DATABANK[SAÍDA],(DATABANK[NOME]=$B72)*(DATABANK[DATA PGTO]=L$2))),"")=0,"",IFERROR(SUM(_xlfn._xlws.FILTER(DATABANK[SAÍDA],(DATABANK[NOME]=$B72)*(DATABANK[DATA PGTO]=L$2))),""))))</f>
        <v/>
      </c>
      <c r="M72" s="4" t="str" cm="1">
        <f t="array" ref="M72">IF($B72="","",IF(M$2="","",IF(IFERROR(SUM(_xlfn._xlws.FILTER(DATABANK[SAÍDA],(DATABANK[NOME]=$B72)*(DATABANK[DATA PGTO]=M$2))),"")=0,"",IFERROR(SUM(_xlfn._xlws.FILTER(DATABANK[SAÍDA],(DATABANK[NOME]=$B72)*(DATABANK[DATA PGTO]=M$2))),""))))</f>
        <v/>
      </c>
      <c r="N72" s="4" t="str" cm="1">
        <f t="array" ref="N72">IF($B72="","",IF(N$2="","",IF(IFERROR(SUM(_xlfn._xlws.FILTER(DATABANK[SAÍDA],(DATABANK[NOME]=$B72)*(DATABANK[DATA PGTO]=N$2))),"")=0,"",IFERROR(SUM(_xlfn._xlws.FILTER(DATABANK[SAÍDA],(DATABANK[NOME]=$B72)*(DATABANK[DATA PGTO]=N$2))),""))))</f>
        <v/>
      </c>
      <c r="O72" s="4" t="str" cm="1">
        <f t="array" ref="O72">IF($B72="","",IF(O$2="","",IF(IFERROR(SUM(_xlfn._xlws.FILTER(DATABANK[SAÍDA],(DATABANK[NOME]=$B72)*(DATABANK[DATA PGTO]=O$2))),"")=0,"",IFERROR(SUM(_xlfn._xlws.FILTER(DATABANK[SAÍDA],(DATABANK[NOME]=$B72)*(DATABANK[DATA PGTO]=O$2))),""))))</f>
        <v/>
      </c>
      <c r="P72" s="4" t="str" cm="1">
        <f t="array" ref="P72">IF($B72="","",IF(P$2="","",IF(IFERROR(SUM(_xlfn._xlws.FILTER(DATABANK[SAÍDA],(DATABANK[NOME]=$B72)*(DATABANK[DATA PGTO]=P$2))),"")=0,"",IFERROR(SUM(_xlfn._xlws.FILTER(DATABANK[SAÍDA],(DATABANK[NOME]=$B72)*(DATABANK[DATA PGTO]=P$2))),""))))</f>
        <v/>
      </c>
      <c r="Q72" s="4" t="str" cm="1">
        <f t="array" ref="Q72">IF($B72="","",IF(Q$2="","",IF(IFERROR(SUM(_xlfn._xlws.FILTER(DATABANK[SAÍDA],(DATABANK[NOME]=$B72)*(DATABANK[DATA PGTO]=Q$2))),"")=0,"",IFERROR(SUM(_xlfn._xlws.FILTER(DATABANK[SAÍDA],(DATABANK[NOME]=$B72)*(DATABANK[DATA PGTO]=Q$2))),""))))</f>
        <v/>
      </c>
      <c r="R72" s="4" t="str" cm="1">
        <f t="array" ref="R72">IF($B72="","",IF(R$2="","",IF(IFERROR(SUM(_xlfn._xlws.FILTER(DATABANK[SAÍDA],(DATABANK[NOME]=$B72)*(DATABANK[DATA PGTO]=R$2))),"")=0,"",IFERROR(SUM(_xlfn._xlws.FILTER(DATABANK[SAÍDA],(DATABANK[NOME]=$B72)*(DATABANK[DATA PGTO]=R$2))),""))))</f>
        <v/>
      </c>
      <c r="S72" s="4" t="str" cm="1">
        <f t="array" ref="S72">IF($B72="","",IF(S$2="","",IF(IFERROR(SUM(_xlfn._xlws.FILTER(DATABANK[SAÍDA],(DATABANK[NOME]=$B72)*(DATABANK[DATA PGTO]=S$2))),"")=0,"",IFERROR(SUM(_xlfn._xlws.FILTER(DATABANK[SAÍDA],(DATABANK[NOME]=$B72)*(DATABANK[DATA PGTO]=S$2))),""))))</f>
        <v/>
      </c>
      <c r="T72" s="4" t="str" cm="1">
        <f t="array" ref="T72">IF($B72="","",IF(T$2="","",IF(IFERROR(SUM(_xlfn._xlws.FILTER(DATABANK[SAÍDA],(DATABANK[NOME]=$B72)*(DATABANK[DATA PGTO]=T$2))),"")=0,"",IFERROR(SUM(_xlfn._xlws.FILTER(DATABANK[SAÍDA],(DATABANK[NOME]=$B72)*(DATABANK[DATA PGTO]=T$2))),""))))</f>
        <v/>
      </c>
      <c r="U72" s="4" t="str" cm="1">
        <f t="array" ref="U72">IF($B72="","",IF(U$2="","",IF(IFERROR(SUM(_xlfn._xlws.FILTER(DATABANK[SAÍDA],(DATABANK[NOME]=$B72)*(DATABANK[DATA PGTO]=U$2))),"")=0,"",IFERROR(SUM(_xlfn._xlws.FILTER(DATABANK[SAÍDA],(DATABANK[NOME]=$B72)*(DATABANK[DATA PGTO]=U$2))),""))))</f>
        <v/>
      </c>
      <c r="V72" s="4" t="str" cm="1">
        <f t="array" ref="V72">IF($B72="","",IF(V$2="","",IF(IFERROR(SUM(_xlfn._xlws.FILTER(DATABANK[SAÍDA],(DATABANK[NOME]=$B72)*(DATABANK[DATA PGTO]=V$2))),"")=0,"",IFERROR(SUM(_xlfn._xlws.FILTER(DATABANK[SAÍDA],(DATABANK[NOME]=$B72)*(DATABANK[DATA PGTO]=V$2))),""))))</f>
        <v/>
      </c>
      <c r="W72" s="4" t="str" cm="1">
        <f t="array" ref="W72">IF($B72="","",IF(W$2="","",IF(IFERROR(SUM(_xlfn._xlws.FILTER(DATABANK[SAÍDA],(DATABANK[NOME]=$B72)*(DATABANK[DATA PGTO]=W$2))),"")=0,"",IFERROR(SUM(_xlfn._xlws.FILTER(DATABANK[SAÍDA],(DATABANK[NOME]=$B72)*(DATABANK[DATA PGTO]=W$2))),""))))</f>
        <v/>
      </c>
      <c r="X72" s="4" t="str" cm="1">
        <f t="array" ref="X72">IF($B72="","",IF(X$2="","",IF(IFERROR(SUM(_xlfn._xlws.FILTER(DATABANK[SAÍDA],(DATABANK[NOME]=$B72)*(DATABANK[DATA PGTO]=X$2))),"")=0,"",IFERROR(SUM(_xlfn._xlws.FILTER(DATABANK[SAÍDA],(DATABANK[NOME]=$B72)*(DATABANK[DATA PGTO]=X$2))),""))))</f>
        <v/>
      </c>
      <c r="Y72" s="4" t="str" cm="1">
        <f t="array" ref="Y72">IF($B72="","",IF(Y$2="","",IF(IFERROR(SUM(_xlfn._xlws.FILTER(DATABANK[SAÍDA],(DATABANK[NOME]=$B72)*(DATABANK[DATA PGTO]=Y$2))),"")=0,"",IFERROR(SUM(_xlfn._xlws.FILTER(DATABANK[SAÍDA],(DATABANK[NOME]=$B72)*(DATABANK[DATA PGTO]=Y$2))),""))))</f>
        <v/>
      </c>
      <c r="Z72" s="4" t="str" cm="1">
        <f t="array" ref="Z72">IF($B72="","",IF(Z$2="","",IF(IFERROR(SUM(_xlfn._xlws.FILTER(DATABANK[SAÍDA],(DATABANK[NOME]=$B72)*(DATABANK[DATA PGTO]=Z$2))),"")=0,"",IFERROR(SUM(_xlfn._xlws.FILTER(DATABANK[SAÍDA],(DATABANK[NOME]=$B72)*(DATABANK[DATA PGTO]=Z$2))),""))))</f>
        <v/>
      </c>
      <c r="AA72" s="4" t="str" cm="1">
        <f t="array" ref="AA72">IF($B72="","",IF(AA$2="","",IF(IFERROR(SUM(_xlfn._xlws.FILTER(DATABANK[SAÍDA],(DATABANK[NOME]=$B72)*(DATABANK[DATA PGTO]=AA$2))),"")=0,"",IFERROR(SUM(_xlfn._xlws.FILTER(DATABANK[SAÍDA],(DATABANK[NOME]=$B72)*(DATABANK[DATA PGTO]=AA$2))),""))))</f>
        <v/>
      </c>
      <c r="AB72" s="4" t="str" cm="1">
        <f t="array" ref="AB72">IF($B72="","",IF(AB$2="","",IF(IFERROR(SUM(_xlfn._xlws.FILTER(DATABANK[SAÍDA],(DATABANK[NOME]=$B72)*(DATABANK[DATA PGTO]=AB$2))),"")=0,"",IFERROR(SUM(_xlfn._xlws.FILTER(DATABANK[SAÍDA],(DATABANK[NOME]=$B72)*(DATABANK[DATA PGTO]=AB$2))),""))))</f>
        <v/>
      </c>
      <c r="AC72" s="4" t="str" cm="1">
        <f t="array" ref="AC72">IF($B72="","",IF(AC$2="","",IF(IFERROR(SUM(_xlfn._xlws.FILTER(DATABANK[SAÍDA],(DATABANK[NOME]=$B72)*(DATABANK[DATA PGTO]=AC$2))),"")=0,"",IFERROR(SUM(_xlfn._xlws.FILTER(DATABANK[SAÍDA],(DATABANK[NOME]=$B72)*(DATABANK[DATA PGTO]=AC$2))),""))))</f>
        <v/>
      </c>
      <c r="AD72" s="4" t="str" cm="1">
        <f t="array" ref="AD72">IF($B72="","",IF(AD$2="","",IF(IFERROR(SUM(_xlfn._xlws.FILTER(DATABANK[SAÍDA],(DATABANK[NOME]=$B72)*(DATABANK[DATA PGTO]=AD$2))),"")=0,"",IFERROR(SUM(_xlfn._xlws.FILTER(DATABANK[SAÍDA],(DATABANK[NOME]=$B72)*(DATABANK[DATA PGTO]=AD$2))),""))))</f>
        <v/>
      </c>
      <c r="AE72" s="4" t="str" cm="1">
        <f t="array" ref="AE72">IF($B72="","",IF(AE$2="","",IF(IFERROR(SUM(_xlfn._xlws.FILTER(DATABANK[SAÍDA],(DATABANK[NOME]=$B72)*(DATABANK[DATA PGTO]=AE$2))),"")=0,"",IFERROR(SUM(_xlfn._xlws.FILTER(DATABANK[SAÍDA],(DATABANK[NOME]=$B72)*(DATABANK[DATA PGTO]=AE$2))),""))))</f>
        <v/>
      </c>
      <c r="AF72" s="4" t="str" cm="1">
        <f t="array" ref="AF72">IF($B72="","",IF(AF$2="","",IF(IFERROR(SUM(_xlfn._xlws.FILTER(DATABANK[SAÍDA],(DATABANK[NOME]=$B72)*(DATABANK[DATA PGTO]=AF$2))),"")=0,"",IFERROR(SUM(_xlfn._xlws.FILTER(DATABANK[SAÍDA],(DATABANK[NOME]=$B72)*(DATABANK[DATA PGTO]=AF$2))),""))))</f>
        <v/>
      </c>
      <c r="AG72" s="4" t="str" cm="1">
        <f t="array" ref="AG72">IF($B72="","",IF(AG$2="","",IF(IFERROR(SUM(_xlfn._xlws.FILTER(DATABANK[SAÍDA],(DATABANK[NOME]=$B72)*(DATABANK[DATA PGTO]=AG$2))),"")=0,"",IFERROR(SUM(_xlfn._xlws.FILTER(DATABANK[SAÍDA],(DATABANK[NOME]=$B72)*(DATABANK[DATA PGTO]=AG$2))),""))))</f>
        <v/>
      </c>
      <c r="AH72" s="3"/>
      <c r="AI72" s="3"/>
      <c r="AJ72" s="3"/>
      <c r="AK72" s="3"/>
      <c r="AL72" s="3"/>
      <c r="AM72" s="3"/>
    </row>
    <row r="73" spans="2:39" ht="12" customHeight="1" x14ac:dyDescent="0.25">
      <c r="B73" s="5"/>
      <c r="C73" s="4" t="str" cm="1">
        <f t="array" ref="C73">IF($B73="","",IF(C$2="","",IF(IFERROR(SUM(_xlfn._xlws.FILTER(DATABANK[SAÍDA],(DATABANK[NOME]=$B73)*(DATABANK[DATA PGTO]=C$2))),"")=0,"",IFERROR(SUM(_xlfn._xlws.FILTER(DATABANK[SAÍDA],(DATABANK[NOME]=$B73)*(DATABANK[DATA PGTO]=C$2))),""))))</f>
        <v/>
      </c>
      <c r="D73" s="4" t="str" cm="1">
        <f t="array" ref="D73">IF($B73="","",IF(D$2="","",IF(IFERROR(SUM(_xlfn._xlws.FILTER(DATABANK[SAÍDA],(DATABANK[NOME]=$B73)*(DATABANK[DATA PGTO]=D$2))),"")=0,"",IFERROR(SUM(_xlfn._xlws.FILTER(DATABANK[SAÍDA],(DATABANK[NOME]=$B73)*(DATABANK[DATA PGTO]=D$2))),""))))</f>
        <v/>
      </c>
      <c r="E73" s="4" t="str" cm="1">
        <f t="array" ref="E73">IF($B73="","",IF(E$2="","",IF(IFERROR(SUM(_xlfn._xlws.FILTER(DATABANK[SAÍDA],(DATABANK[NOME]=$B73)*(DATABANK[DATA PGTO]=E$2))),"")=0,"",IFERROR(SUM(_xlfn._xlws.FILTER(DATABANK[SAÍDA],(DATABANK[NOME]=$B73)*(DATABANK[DATA PGTO]=E$2))),""))))</f>
        <v/>
      </c>
      <c r="F73" s="4" t="str" cm="1">
        <f t="array" ref="F73">IF($B73="","",IF(F$2="","",IF(IFERROR(SUM(_xlfn._xlws.FILTER(DATABANK[SAÍDA],(DATABANK[NOME]=$B73)*(DATABANK[DATA PGTO]=F$2))),"")=0,"",IFERROR(SUM(_xlfn._xlws.FILTER(DATABANK[SAÍDA],(DATABANK[NOME]=$B73)*(DATABANK[DATA PGTO]=F$2))),""))))</f>
        <v/>
      </c>
      <c r="G73" s="4" t="str" cm="1">
        <f t="array" ref="G73">IF($B73="","",IF(G$2="","",IF(IFERROR(SUM(_xlfn._xlws.FILTER(DATABANK[SAÍDA],(DATABANK[NOME]=$B73)*(DATABANK[DATA PGTO]=G$2))),"")=0,"",IFERROR(SUM(_xlfn._xlws.FILTER(DATABANK[SAÍDA],(DATABANK[NOME]=$B73)*(DATABANK[DATA PGTO]=G$2))),""))))</f>
        <v/>
      </c>
      <c r="H73" s="4" t="str" cm="1">
        <f t="array" ref="H73">IF($B73="","",IF(H$2="","",IF(IFERROR(SUM(_xlfn._xlws.FILTER(DATABANK[SAÍDA],(DATABANK[NOME]=$B73)*(DATABANK[DATA PGTO]=H$2))),"")=0,"",IFERROR(SUM(_xlfn._xlws.FILTER(DATABANK[SAÍDA],(DATABANK[NOME]=$B73)*(DATABANK[DATA PGTO]=H$2))),""))))</f>
        <v/>
      </c>
      <c r="I73" s="4" t="str" cm="1">
        <f t="array" ref="I73">IF($B73="","",IF(I$2="","",IF(IFERROR(SUM(_xlfn._xlws.FILTER(DATABANK[SAÍDA],(DATABANK[NOME]=$B73)*(DATABANK[DATA PGTO]=I$2))),"")=0,"",IFERROR(SUM(_xlfn._xlws.FILTER(DATABANK[SAÍDA],(DATABANK[NOME]=$B73)*(DATABANK[DATA PGTO]=I$2))),""))))</f>
        <v/>
      </c>
      <c r="J73" s="4" t="str" cm="1">
        <f t="array" ref="J73">IF($B73="","",IF(J$2="","",IF(IFERROR(SUM(_xlfn._xlws.FILTER(DATABANK[SAÍDA],(DATABANK[NOME]=$B73)*(DATABANK[DATA PGTO]=J$2))),"")=0,"",IFERROR(SUM(_xlfn._xlws.FILTER(DATABANK[SAÍDA],(DATABANK[NOME]=$B73)*(DATABANK[DATA PGTO]=J$2))),""))))</f>
        <v/>
      </c>
      <c r="K73" s="4" t="str" cm="1">
        <f t="array" ref="K73">IF($B73="","",IF(K$2="","",IF(IFERROR(SUM(_xlfn._xlws.FILTER(DATABANK[SAÍDA],(DATABANK[NOME]=$B73)*(DATABANK[DATA PGTO]=K$2))),"")=0,"",IFERROR(SUM(_xlfn._xlws.FILTER(DATABANK[SAÍDA],(DATABANK[NOME]=$B73)*(DATABANK[DATA PGTO]=K$2))),""))))</f>
        <v/>
      </c>
      <c r="L73" s="4" t="str" cm="1">
        <f t="array" ref="L73">IF($B73="","",IF(L$2="","",IF(IFERROR(SUM(_xlfn._xlws.FILTER(DATABANK[SAÍDA],(DATABANK[NOME]=$B73)*(DATABANK[DATA PGTO]=L$2))),"")=0,"",IFERROR(SUM(_xlfn._xlws.FILTER(DATABANK[SAÍDA],(DATABANK[NOME]=$B73)*(DATABANK[DATA PGTO]=L$2))),""))))</f>
        <v/>
      </c>
      <c r="M73" s="4" t="str" cm="1">
        <f t="array" ref="M73">IF($B73="","",IF(M$2="","",IF(IFERROR(SUM(_xlfn._xlws.FILTER(DATABANK[SAÍDA],(DATABANK[NOME]=$B73)*(DATABANK[DATA PGTO]=M$2))),"")=0,"",IFERROR(SUM(_xlfn._xlws.FILTER(DATABANK[SAÍDA],(DATABANK[NOME]=$B73)*(DATABANK[DATA PGTO]=M$2))),""))))</f>
        <v/>
      </c>
      <c r="N73" s="4" t="str" cm="1">
        <f t="array" ref="N73">IF($B73="","",IF(N$2="","",IF(IFERROR(SUM(_xlfn._xlws.FILTER(DATABANK[SAÍDA],(DATABANK[NOME]=$B73)*(DATABANK[DATA PGTO]=N$2))),"")=0,"",IFERROR(SUM(_xlfn._xlws.FILTER(DATABANK[SAÍDA],(DATABANK[NOME]=$B73)*(DATABANK[DATA PGTO]=N$2))),""))))</f>
        <v/>
      </c>
      <c r="O73" s="4" t="str" cm="1">
        <f t="array" ref="O73">IF($B73="","",IF(O$2="","",IF(IFERROR(SUM(_xlfn._xlws.FILTER(DATABANK[SAÍDA],(DATABANK[NOME]=$B73)*(DATABANK[DATA PGTO]=O$2))),"")=0,"",IFERROR(SUM(_xlfn._xlws.FILTER(DATABANK[SAÍDA],(DATABANK[NOME]=$B73)*(DATABANK[DATA PGTO]=O$2))),""))))</f>
        <v/>
      </c>
      <c r="P73" s="4" t="str" cm="1">
        <f t="array" ref="P73">IF($B73="","",IF(P$2="","",IF(IFERROR(SUM(_xlfn._xlws.FILTER(DATABANK[SAÍDA],(DATABANK[NOME]=$B73)*(DATABANK[DATA PGTO]=P$2))),"")=0,"",IFERROR(SUM(_xlfn._xlws.FILTER(DATABANK[SAÍDA],(DATABANK[NOME]=$B73)*(DATABANK[DATA PGTO]=P$2))),""))))</f>
        <v/>
      </c>
      <c r="Q73" s="4" t="str" cm="1">
        <f t="array" ref="Q73">IF($B73="","",IF(Q$2="","",IF(IFERROR(SUM(_xlfn._xlws.FILTER(DATABANK[SAÍDA],(DATABANK[NOME]=$B73)*(DATABANK[DATA PGTO]=Q$2))),"")=0,"",IFERROR(SUM(_xlfn._xlws.FILTER(DATABANK[SAÍDA],(DATABANK[NOME]=$B73)*(DATABANK[DATA PGTO]=Q$2))),""))))</f>
        <v/>
      </c>
      <c r="R73" s="4" t="str" cm="1">
        <f t="array" ref="R73">IF($B73="","",IF(R$2="","",IF(IFERROR(SUM(_xlfn._xlws.FILTER(DATABANK[SAÍDA],(DATABANK[NOME]=$B73)*(DATABANK[DATA PGTO]=R$2))),"")=0,"",IFERROR(SUM(_xlfn._xlws.FILTER(DATABANK[SAÍDA],(DATABANK[NOME]=$B73)*(DATABANK[DATA PGTO]=R$2))),""))))</f>
        <v/>
      </c>
      <c r="S73" s="4" t="str" cm="1">
        <f t="array" ref="S73">IF($B73="","",IF(S$2="","",IF(IFERROR(SUM(_xlfn._xlws.FILTER(DATABANK[SAÍDA],(DATABANK[NOME]=$B73)*(DATABANK[DATA PGTO]=S$2))),"")=0,"",IFERROR(SUM(_xlfn._xlws.FILTER(DATABANK[SAÍDA],(DATABANK[NOME]=$B73)*(DATABANK[DATA PGTO]=S$2))),""))))</f>
        <v/>
      </c>
      <c r="T73" s="4" t="str" cm="1">
        <f t="array" ref="T73">IF($B73="","",IF(T$2="","",IF(IFERROR(SUM(_xlfn._xlws.FILTER(DATABANK[SAÍDA],(DATABANK[NOME]=$B73)*(DATABANK[DATA PGTO]=T$2))),"")=0,"",IFERROR(SUM(_xlfn._xlws.FILTER(DATABANK[SAÍDA],(DATABANK[NOME]=$B73)*(DATABANK[DATA PGTO]=T$2))),""))))</f>
        <v/>
      </c>
      <c r="U73" s="4" t="str" cm="1">
        <f t="array" ref="U73">IF($B73="","",IF(U$2="","",IF(IFERROR(SUM(_xlfn._xlws.FILTER(DATABANK[SAÍDA],(DATABANK[NOME]=$B73)*(DATABANK[DATA PGTO]=U$2))),"")=0,"",IFERROR(SUM(_xlfn._xlws.FILTER(DATABANK[SAÍDA],(DATABANK[NOME]=$B73)*(DATABANK[DATA PGTO]=U$2))),""))))</f>
        <v/>
      </c>
      <c r="V73" s="4" t="str" cm="1">
        <f t="array" ref="V73">IF($B73="","",IF(V$2="","",IF(IFERROR(SUM(_xlfn._xlws.FILTER(DATABANK[SAÍDA],(DATABANK[NOME]=$B73)*(DATABANK[DATA PGTO]=V$2))),"")=0,"",IFERROR(SUM(_xlfn._xlws.FILTER(DATABANK[SAÍDA],(DATABANK[NOME]=$B73)*(DATABANK[DATA PGTO]=V$2))),""))))</f>
        <v/>
      </c>
      <c r="W73" s="4" t="str" cm="1">
        <f t="array" ref="W73">IF($B73="","",IF(W$2="","",IF(IFERROR(SUM(_xlfn._xlws.FILTER(DATABANK[SAÍDA],(DATABANK[NOME]=$B73)*(DATABANK[DATA PGTO]=W$2))),"")=0,"",IFERROR(SUM(_xlfn._xlws.FILTER(DATABANK[SAÍDA],(DATABANK[NOME]=$B73)*(DATABANK[DATA PGTO]=W$2))),""))))</f>
        <v/>
      </c>
      <c r="X73" s="4" t="str" cm="1">
        <f t="array" ref="X73">IF($B73="","",IF(X$2="","",IF(IFERROR(SUM(_xlfn._xlws.FILTER(DATABANK[SAÍDA],(DATABANK[NOME]=$B73)*(DATABANK[DATA PGTO]=X$2))),"")=0,"",IFERROR(SUM(_xlfn._xlws.FILTER(DATABANK[SAÍDA],(DATABANK[NOME]=$B73)*(DATABANK[DATA PGTO]=X$2))),""))))</f>
        <v/>
      </c>
      <c r="Y73" s="4" t="str" cm="1">
        <f t="array" ref="Y73">IF($B73="","",IF(Y$2="","",IF(IFERROR(SUM(_xlfn._xlws.FILTER(DATABANK[SAÍDA],(DATABANK[NOME]=$B73)*(DATABANK[DATA PGTO]=Y$2))),"")=0,"",IFERROR(SUM(_xlfn._xlws.FILTER(DATABANK[SAÍDA],(DATABANK[NOME]=$B73)*(DATABANK[DATA PGTO]=Y$2))),""))))</f>
        <v/>
      </c>
      <c r="Z73" s="4" t="str" cm="1">
        <f t="array" ref="Z73">IF($B73="","",IF(Z$2="","",IF(IFERROR(SUM(_xlfn._xlws.FILTER(DATABANK[SAÍDA],(DATABANK[NOME]=$B73)*(DATABANK[DATA PGTO]=Z$2))),"")=0,"",IFERROR(SUM(_xlfn._xlws.FILTER(DATABANK[SAÍDA],(DATABANK[NOME]=$B73)*(DATABANK[DATA PGTO]=Z$2))),""))))</f>
        <v/>
      </c>
      <c r="AA73" s="4" t="str" cm="1">
        <f t="array" ref="AA73">IF($B73="","",IF(AA$2="","",IF(IFERROR(SUM(_xlfn._xlws.FILTER(DATABANK[SAÍDA],(DATABANK[NOME]=$B73)*(DATABANK[DATA PGTO]=AA$2))),"")=0,"",IFERROR(SUM(_xlfn._xlws.FILTER(DATABANK[SAÍDA],(DATABANK[NOME]=$B73)*(DATABANK[DATA PGTO]=AA$2))),""))))</f>
        <v/>
      </c>
      <c r="AB73" s="4" t="str" cm="1">
        <f t="array" ref="AB73">IF($B73="","",IF(AB$2="","",IF(IFERROR(SUM(_xlfn._xlws.FILTER(DATABANK[SAÍDA],(DATABANK[NOME]=$B73)*(DATABANK[DATA PGTO]=AB$2))),"")=0,"",IFERROR(SUM(_xlfn._xlws.FILTER(DATABANK[SAÍDA],(DATABANK[NOME]=$B73)*(DATABANK[DATA PGTO]=AB$2))),""))))</f>
        <v/>
      </c>
      <c r="AC73" s="4" t="str" cm="1">
        <f t="array" ref="AC73">IF($B73="","",IF(AC$2="","",IF(IFERROR(SUM(_xlfn._xlws.FILTER(DATABANK[SAÍDA],(DATABANK[NOME]=$B73)*(DATABANK[DATA PGTO]=AC$2))),"")=0,"",IFERROR(SUM(_xlfn._xlws.FILTER(DATABANK[SAÍDA],(DATABANK[NOME]=$B73)*(DATABANK[DATA PGTO]=AC$2))),""))))</f>
        <v/>
      </c>
      <c r="AD73" s="4" t="str" cm="1">
        <f t="array" ref="AD73">IF($B73="","",IF(AD$2="","",IF(IFERROR(SUM(_xlfn._xlws.FILTER(DATABANK[SAÍDA],(DATABANK[NOME]=$B73)*(DATABANK[DATA PGTO]=AD$2))),"")=0,"",IFERROR(SUM(_xlfn._xlws.FILTER(DATABANK[SAÍDA],(DATABANK[NOME]=$B73)*(DATABANK[DATA PGTO]=AD$2))),""))))</f>
        <v/>
      </c>
      <c r="AE73" s="4" t="str" cm="1">
        <f t="array" ref="AE73">IF($B73="","",IF(AE$2="","",IF(IFERROR(SUM(_xlfn._xlws.FILTER(DATABANK[SAÍDA],(DATABANK[NOME]=$B73)*(DATABANK[DATA PGTO]=AE$2))),"")=0,"",IFERROR(SUM(_xlfn._xlws.FILTER(DATABANK[SAÍDA],(DATABANK[NOME]=$B73)*(DATABANK[DATA PGTO]=AE$2))),""))))</f>
        <v/>
      </c>
      <c r="AF73" s="4" t="str" cm="1">
        <f t="array" ref="AF73">IF($B73="","",IF(AF$2="","",IF(IFERROR(SUM(_xlfn._xlws.FILTER(DATABANK[SAÍDA],(DATABANK[NOME]=$B73)*(DATABANK[DATA PGTO]=AF$2))),"")=0,"",IFERROR(SUM(_xlfn._xlws.FILTER(DATABANK[SAÍDA],(DATABANK[NOME]=$B73)*(DATABANK[DATA PGTO]=AF$2))),""))))</f>
        <v/>
      </c>
      <c r="AG73" s="4" t="str" cm="1">
        <f t="array" ref="AG73">IF($B73="","",IF(AG$2="","",IF(IFERROR(SUM(_xlfn._xlws.FILTER(DATABANK[SAÍDA],(DATABANK[NOME]=$B73)*(DATABANK[DATA PGTO]=AG$2))),"")=0,"",IFERROR(SUM(_xlfn._xlws.FILTER(DATABANK[SAÍDA],(DATABANK[NOME]=$B73)*(DATABANK[DATA PGTO]=AG$2))),""))))</f>
        <v/>
      </c>
      <c r="AH73" s="3"/>
      <c r="AI73" s="3"/>
      <c r="AJ73" s="3"/>
      <c r="AK73" s="3"/>
      <c r="AL73" s="3"/>
      <c r="AM73" s="3"/>
    </row>
    <row r="74" spans="2:39" ht="12" customHeight="1" x14ac:dyDescent="0.25">
      <c r="B74" s="5"/>
      <c r="C74" s="4" t="str" cm="1">
        <f t="array" ref="C74">IF($B74="","",IF(C$2="","",IF(IFERROR(SUM(_xlfn._xlws.FILTER(DATABANK[SAÍDA],(DATABANK[NOME]=$B74)*(DATABANK[DATA PGTO]=C$2))),"")=0,"",IFERROR(SUM(_xlfn._xlws.FILTER(DATABANK[SAÍDA],(DATABANK[NOME]=$B74)*(DATABANK[DATA PGTO]=C$2))),""))))</f>
        <v/>
      </c>
      <c r="D74" s="4" t="str" cm="1">
        <f t="array" ref="D74">IF($B74="","",IF(D$2="","",IF(IFERROR(SUM(_xlfn._xlws.FILTER(DATABANK[SAÍDA],(DATABANK[NOME]=$B74)*(DATABANK[DATA PGTO]=D$2))),"")=0,"",IFERROR(SUM(_xlfn._xlws.FILTER(DATABANK[SAÍDA],(DATABANK[NOME]=$B74)*(DATABANK[DATA PGTO]=D$2))),""))))</f>
        <v/>
      </c>
      <c r="E74" s="4" t="str" cm="1">
        <f t="array" ref="E74">IF($B74="","",IF(E$2="","",IF(IFERROR(SUM(_xlfn._xlws.FILTER(DATABANK[SAÍDA],(DATABANK[NOME]=$B74)*(DATABANK[DATA PGTO]=E$2))),"")=0,"",IFERROR(SUM(_xlfn._xlws.FILTER(DATABANK[SAÍDA],(DATABANK[NOME]=$B74)*(DATABANK[DATA PGTO]=E$2))),""))))</f>
        <v/>
      </c>
      <c r="F74" s="4" t="str" cm="1">
        <f t="array" ref="F74">IF($B74="","",IF(F$2="","",IF(IFERROR(SUM(_xlfn._xlws.FILTER(DATABANK[SAÍDA],(DATABANK[NOME]=$B74)*(DATABANK[DATA PGTO]=F$2))),"")=0,"",IFERROR(SUM(_xlfn._xlws.FILTER(DATABANK[SAÍDA],(DATABANK[NOME]=$B74)*(DATABANK[DATA PGTO]=F$2))),""))))</f>
        <v/>
      </c>
      <c r="G74" s="4" t="str" cm="1">
        <f t="array" ref="G74">IF($B74="","",IF(G$2="","",IF(IFERROR(SUM(_xlfn._xlws.FILTER(DATABANK[SAÍDA],(DATABANK[NOME]=$B74)*(DATABANK[DATA PGTO]=G$2))),"")=0,"",IFERROR(SUM(_xlfn._xlws.FILTER(DATABANK[SAÍDA],(DATABANK[NOME]=$B74)*(DATABANK[DATA PGTO]=G$2))),""))))</f>
        <v/>
      </c>
      <c r="H74" s="4" t="str" cm="1">
        <f t="array" ref="H74">IF($B74="","",IF(H$2="","",IF(IFERROR(SUM(_xlfn._xlws.FILTER(DATABANK[SAÍDA],(DATABANK[NOME]=$B74)*(DATABANK[DATA PGTO]=H$2))),"")=0,"",IFERROR(SUM(_xlfn._xlws.FILTER(DATABANK[SAÍDA],(DATABANK[NOME]=$B74)*(DATABANK[DATA PGTO]=H$2))),""))))</f>
        <v/>
      </c>
      <c r="I74" s="4" t="str" cm="1">
        <f t="array" ref="I74">IF($B74="","",IF(I$2="","",IF(IFERROR(SUM(_xlfn._xlws.FILTER(DATABANK[SAÍDA],(DATABANK[NOME]=$B74)*(DATABANK[DATA PGTO]=I$2))),"")=0,"",IFERROR(SUM(_xlfn._xlws.FILTER(DATABANK[SAÍDA],(DATABANK[NOME]=$B74)*(DATABANK[DATA PGTO]=I$2))),""))))</f>
        <v/>
      </c>
      <c r="J74" s="4" t="str" cm="1">
        <f t="array" ref="J74">IF($B74="","",IF(J$2="","",IF(IFERROR(SUM(_xlfn._xlws.FILTER(DATABANK[SAÍDA],(DATABANK[NOME]=$B74)*(DATABANK[DATA PGTO]=J$2))),"")=0,"",IFERROR(SUM(_xlfn._xlws.FILTER(DATABANK[SAÍDA],(DATABANK[NOME]=$B74)*(DATABANK[DATA PGTO]=J$2))),""))))</f>
        <v/>
      </c>
      <c r="K74" s="4" t="str" cm="1">
        <f t="array" ref="K74">IF($B74="","",IF(K$2="","",IF(IFERROR(SUM(_xlfn._xlws.FILTER(DATABANK[SAÍDA],(DATABANK[NOME]=$B74)*(DATABANK[DATA PGTO]=K$2))),"")=0,"",IFERROR(SUM(_xlfn._xlws.FILTER(DATABANK[SAÍDA],(DATABANK[NOME]=$B74)*(DATABANK[DATA PGTO]=K$2))),""))))</f>
        <v/>
      </c>
      <c r="L74" s="4" t="str" cm="1">
        <f t="array" ref="L74">IF($B74="","",IF(L$2="","",IF(IFERROR(SUM(_xlfn._xlws.FILTER(DATABANK[SAÍDA],(DATABANK[NOME]=$B74)*(DATABANK[DATA PGTO]=L$2))),"")=0,"",IFERROR(SUM(_xlfn._xlws.FILTER(DATABANK[SAÍDA],(DATABANK[NOME]=$B74)*(DATABANK[DATA PGTO]=L$2))),""))))</f>
        <v/>
      </c>
      <c r="M74" s="4" t="str" cm="1">
        <f t="array" ref="M74">IF($B74="","",IF(M$2="","",IF(IFERROR(SUM(_xlfn._xlws.FILTER(DATABANK[SAÍDA],(DATABANK[NOME]=$B74)*(DATABANK[DATA PGTO]=M$2))),"")=0,"",IFERROR(SUM(_xlfn._xlws.FILTER(DATABANK[SAÍDA],(DATABANK[NOME]=$B74)*(DATABANK[DATA PGTO]=M$2))),""))))</f>
        <v/>
      </c>
      <c r="N74" s="4" t="str" cm="1">
        <f t="array" ref="N74">IF($B74="","",IF(N$2="","",IF(IFERROR(SUM(_xlfn._xlws.FILTER(DATABANK[SAÍDA],(DATABANK[NOME]=$B74)*(DATABANK[DATA PGTO]=N$2))),"")=0,"",IFERROR(SUM(_xlfn._xlws.FILTER(DATABANK[SAÍDA],(DATABANK[NOME]=$B74)*(DATABANK[DATA PGTO]=N$2))),""))))</f>
        <v/>
      </c>
      <c r="O74" s="4" t="str" cm="1">
        <f t="array" ref="O74">IF($B74="","",IF(O$2="","",IF(IFERROR(SUM(_xlfn._xlws.FILTER(DATABANK[SAÍDA],(DATABANK[NOME]=$B74)*(DATABANK[DATA PGTO]=O$2))),"")=0,"",IFERROR(SUM(_xlfn._xlws.FILTER(DATABANK[SAÍDA],(DATABANK[NOME]=$B74)*(DATABANK[DATA PGTO]=O$2))),""))))</f>
        <v/>
      </c>
      <c r="P74" s="4" t="str" cm="1">
        <f t="array" ref="P74">IF($B74="","",IF(P$2="","",IF(IFERROR(SUM(_xlfn._xlws.FILTER(DATABANK[SAÍDA],(DATABANK[NOME]=$B74)*(DATABANK[DATA PGTO]=P$2))),"")=0,"",IFERROR(SUM(_xlfn._xlws.FILTER(DATABANK[SAÍDA],(DATABANK[NOME]=$B74)*(DATABANK[DATA PGTO]=P$2))),""))))</f>
        <v/>
      </c>
      <c r="Q74" s="4" t="str" cm="1">
        <f t="array" ref="Q74">IF($B74="","",IF(Q$2="","",IF(IFERROR(SUM(_xlfn._xlws.FILTER(DATABANK[SAÍDA],(DATABANK[NOME]=$B74)*(DATABANK[DATA PGTO]=Q$2))),"")=0,"",IFERROR(SUM(_xlfn._xlws.FILTER(DATABANK[SAÍDA],(DATABANK[NOME]=$B74)*(DATABANK[DATA PGTO]=Q$2))),""))))</f>
        <v/>
      </c>
      <c r="R74" s="4" t="str" cm="1">
        <f t="array" ref="R74">IF($B74="","",IF(R$2="","",IF(IFERROR(SUM(_xlfn._xlws.FILTER(DATABANK[SAÍDA],(DATABANK[NOME]=$B74)*(DATABANK[DATA PGTO]=R$2))),"")=0,"",IFERROR(SUM(_xlfn._xlws.FILTER(DATABANK[SAÍDA],(DATABANK[NOME]=$B74)*(DATABANK[DATA PGTO]=R$2))),""))))</f>
        <v/>
      </c>
      <c r="S74" s="4" t="str" cm="1">
        <f t="array" ref="S74">IF($B74="","",IF(S$2="","",IF(IFERROR(SUM(_xlfn._xlws.FILTER(DATABANK[SAÍDA],(DATABANK[NOME]=$B74)*(DATABANK[DATA PGTO]=S$2))),"")=0,"",IFERROR(SUM(_xlfn._xlws.FILTER(DATABANK[SAÍDA],(DATABANK[NOME]=$B74)*(DATABANK[DATA PGTO]=S$2))),""))))</f>
        <v/>
      </c>
      <c r="T74" s="4" t="str" cm="1">
        <f t="array" ref="T74">IF($B74="","",IF(T$2="","",IF(IFERROR(SUM(_xlfn._xlws.FILTER(DATABANK[SAÍDA],(DATABANK[NOME]=$B74)*(DATABANK[DATA PGTO]=T$2))),"")=0,"",IFERROR(SUM(_xlfn._xlws.FILTER(DATABANK[SAÍDA],(DATABANK[NOME]=$B74)*(DATABANK[DATA PGTO]=T$2))),""))))</f>
        <v/>
      </c>
      <c r="U74" s="4" t="str" cm="1">
        <f t="array" ref="U74">IF($B74="","",IF(U$2="","",IF(IFERROR(SUM(_xlfn._xlws.FILTER(DATABANK[SAÍDA],(DATABANK[NOME]=$B74)*(DATABANK[DATA PGTO]=U$2))),"")=0,"",IFERROR(SUM(_xlfn._xlws.FILTER(DATABANK[SAÍDA],(DATABANK[NOME]=$B74)*(DATABANK[DATA PGTO]=U$2))),""))))</f>
        <v/>
      </c>
      <c r="V74" s="4" t="str" cm="1">
        <f t="array" ref="V74">IF($B74="","",IF(V$2="","",IF(IFERROR(SUM(_xlfn._xlws.FILTER(DATABANK[SAÍDA],(DATABANK[NOME]=$B74)*(DATABANK[DATA PGTO]=V$2))),"")=0,"",IFERROR(SUM(_xlfn._xlws.FILTER(DATABANK[SAÍDA],(DATABANK[NOME]=$B74)*(DATABANK[DATA PGTO]=V$2))),""))))</f>
        <v/>
      </c>
      <c r="W74" s="4" t="str" cm="1">
        <f t="array" ref="W74">IF($B74="","",IF(W$2="","",IF(IFERROR(SUM(_xlfn._xlws.FILTER(DATABANK[SAÍDA],(DATABANK[NOME]=$B74)*(DATABANK[DATA PGTO]=W$2))),"")=0,"",IFERROR(SUM(_xlfn._xlws.FILTER(DATABANK[SAÍDA],(DATABANK[NOME]=$B74)*(DATABANK[DATA PGTO]=W$2))),""))))</f>
        <v/>
      </c>
      <c r="X74" s="4" t="str" cm="1">
        <f t="array" ref="X74">IF($B74="","",IF(X$2="","",IF(IFERROR(SUM(_xlfn._xlws.FILTER(DATABANK[SAÍDA],(DATABANK[NOME]=$B74)*(DATABANK[DATA PGTO]=X$2))),"")=0,"",IFERROR(SUM(_xlfn._xlws.FILTER(DATABANK[SAÍDA],(DATABANK[NOME]=$B74)*(DATABANK[DATA PGTO]=X$2))),""))))</f>
        <v/>
      </c>
      <c r="Y74" s="4" t="str" cm="1">
        <f t="array" ref="Y74">IF($B74="","",IF(Y$2="","",IF(IFERROR(SUM(_xlfn._xlws.FILTER(DATABANK[SAÍDA],(DATABANK[NOME]=$B74)*(DATABANK[DATA PGTO]=Y$2))),"")=0,"",IFERROR(SUM(_xlfn._xlws.FILTER(DATABANK[SAÍDA],(DATABANK[NOME]=$B74)*(DATABANK[DATA PGTO]=Y$2))),""))))</f>
        <v/>
      </c>
      <c r="Z74" s="4" t="str" cm="1">
        <f t="array" ref="Z74">IF($B74="","",IF(Z$2="","",IF(IFERROR(SUM(_xlfn._xlws.FILTER(DATABANK[SAÍDA],(DATABANK[NOME]=$B74)*(DATABANK[DATA PGTO]=Z$2))),"")=0,"",IFERROR(SUM(_xlfn._xlws.FILTER(DATABANK[SAÍDA],(DATABANK[NOME]=$B74)*(DATABANK[DATA PGTO]=Z$2))),""))))</f>
        <v/>
      </c>
      <c r="AA74" s="4" t="str" cm="1">
        <f t="array" ref="AA74">IF($B74="","",IF(AA$2="","",IF(IFERROR(SUM(_xlfn._xlws.FILTER(DATABANK[SAÍDA],(DATABANK[NOME]=$B74)*(DATABANK[DATA PGTO]=AA$2))),"")=0,"",IFERROR(SUM(_xlfn._xlws.FILTER(DATABANK[SAÍDA],(DATABANK[NOME]=$B74)*(DATABANK[DATA PGTO]=AA$2))),""))))</f>
        <v/>
      </c>
      <c r="AB74" s="4" t="str" cm="1">
        <f t="array" ref="AB74">IF($B74="","",IF(AB$2="","",IF(IFERROR(SUM(_xlfn._xlws.FILTER(DATABANK[SAÍDA],(DATABANK[NOME]=$B74)*(DATABANK[DATA PGTO]=AB$2))),"")=0,"",IFERROR(SUM(_xlfn._xlws.FILTER(DATABANK[SAÍDA],(DATABANK[NOME]=$B74)*(DATABANK[DATA PGTO]=AB$2))),""))))</f>
        <v/>
      </c>
      <c r="AC74" s="4" t="str" cm="1">
        <f t="array" ref="AC74">IF($B74="","",IF(AC$2="","",IF(IFERROR(SUM(_xlfn._xlws.FILTER(DATABANK[SAÍDA],(DATABANK[NOME]=$B74)*(DATABANK[DATA PGTO]=AC$2))),"")=0,"",IFERROR(SUM(_xlfn._xlws.FILTER(DATABANK[SAÍDA],(DATABANK[NOME]=$B74)*(DATABANK[DATA PGTO]=AC$2))),""))))</f>
        <v/>
      </c>
      <c r="AD74" s="4" t="str" cm="1">
        <f t="array" ref="AD74">IF($B74="","",IF(AD$2="","",IF(IFERROR(SUM(_xlfn._xlws.FILTER(DATABANK[SAÍDA],(DATABANK[NOME]=$B74)*(DATABANK[DATA PGTO]=AD$2))),"")=0,"",IFERROR(SUM(_xlfn._xlws.FILTER(DATABANK[SAÍDA],(DATABANK[NOME]=$B74)*(DATABANK[DATA PGTO]=AD$2))),""))))</f>
        <v/>
      </c>
      <c r="AE74" s="4" t="str" cm="1">
        <f t="array" ref="AE74">IF($B74="","",IF(AE$2="","",IF(IFERROR(SUM(_xlfn._xlws.FILTER(DATABANK[SAÍDA],(DATABANK[NOME]=$B74)*(DATABANK[DATA PGTO]=AE$2))),"")=0,"",IFERROR(SUM(_xlfn._xlws.FILTER(DATABANK[SAÍDA],(DATABANK[NOME]=$B74)*(DATABANK[DATA PGTO]=AE$2))),""))))</f>
        <v/>
      </c>
      <c r="AF74" s="4" t="str" cm="1">
        <f t="array" ref="AF74">IF($B74="","",IF(AF$2="","",IF(IFERROR(SUM(_xlfn._xlws.FILTER(DATABANK[SAÍDA],(DATABANK[NOME]=$B74)*(DATABANK[DATA PGTO]=AF$2))),"")=0,"",IFERROR(SUM(_xlfn._xlws.FILTER(DATABANK[SAÍDA],(DATABANK[NOME]=$B74)*(DATABANK[DATA PGTO]=AF$2))),""))))</f>
        <v/>
      </c>
      <c r="AG74" s="4" t="str" cm="1">
        <f t="array" ref="AG74">IF($B74="","",IF(AG$2="","",IF(IFERROR(SUM(_xlfn._xlws.FILTER(DATABANK[SAÍDA],(DATABANK[NOME]=$B74)*(DATABANK[DATA PGTO]=AG$2))),"")=0,"",IFERROR(SUM(_xlfn._xlws.FILTER(DATABANK[SAÍDA],(DATABANK[NOME]=$B74)*(DATABANK[DATA PGTO]=AG$2))),""))))</f>
        <v/>
      </c>
      <c r="AH74" s="3"/>
      <c r="AI74" s="3"/>
      <c r="AJ74" s="3"/>
      <c r="AK74" s="3"/>
      <c r="AL74" s="3"/>
      <c r="AM74" s="3"/>
    </row>
    <row r="75" spans="2:39" ht="12" customHeight="1" x14ac:dyDescent="0.25">
      <c r="B75" s="5"/>
      <c r="C75" s="4" t="str" cm="1">
        <f t="array" ref="C75">IF($B75="","",IF(C$2="","",IF(IFERROR(SUM(_xlfn._xlws.FILTER(DATABANK[SAÍDA],(DATABANK[NOME]=$B75)*(DATABANK[DATA PGTO]=C$2))),"")=0,"",IFERROR(SUM(_xlfn._xlws.FILTER(DATABANK[SAÍDA],(DATABANK[NOME]=$B75)*(DATABANK[DATA PGTO]=C$2))),""))))</f>
        <v/>
      </c>
      <c r="D75" s="4" t="str" cm="1">
        <f t="array" ref="D75">IF($B75="","",IF(D$2="","",IF(IFERROR(SUM(_xlfn._xlws.FILTER(DATABANK[SAÍDA],(DATABANK[NOME]=$B75)*(DATABANK[DATA PGTO]=D$2))),"")=0,"",IFERROR(SUM(_xlfn._xlws.FILTER(DATABANK[SAÍDA],(DATABANK[NOME]=$B75)*(DATABANK[DATA PGTO]=D$2))),""))))</f>
        <v/>
      </c>
      <c r="E75" s="4" t="str" cm="1">
        <f t="array" ref="E75">IF($B75="","",IF(E$2="","",IF(IFERROR(SUM(_xlfn._xlws.FILTER(DATABANK[SAÍDA],(DATABANK[NOME]=$B75)*(DATABANK[DATA PGTO]=E$2))),"")=0,"",IFERROR(SUM(_xlfn._xlws.FILTER(DATABANK[SAÍDA],(DATABANK[NOME]=$B75)*(DATABANK[DATA PGTO]=E$2))),""))))</f>
        <v/>
      </c>
      <c r="F75" s="4" t="str" cm="1">
        <f t="array" ref="F75">IF($B75="","",IF(F$2="","",IF(IFERROR(SUM(_xlfn._xlws.FILTER(DATABANK[SAÍDA],(DATABANK[NOME]=$B75)*(DATABANK[DATA PGTO]=F$2))),"")=0,"",IFERROR(SUM(_xlfn._xlws.FILTER(DATABANK[SAÍDA],(DATABANK[NOME]=$B75)*(DATABANK[DATA PGTO]=F$2))),""))))</f>
        <v/>
      </c>
      <c r="G75" s="4" t="str" cm="1">
        <f t="array" ref="G75">IF($B75="","",IF(G$2="","",IF(IFERROR(SUM(_xlfn._xlws.FILTER(DATABANK[SAÍDA],(DATABANK[NOME]=$B75)*(DATABANK[DATA PGTO]=G$2))),"")=0,"",IFERROR(SUM(_xlfn._xlws.FILTER(DATABANK[SAÍDA],(DATABANK[NOME]=$B75)*(DATABANK[DATA PGTO]=G$2))),""))))</f>
        <v/>
      </c>
      <c r="H75" s="4" t="str" cm="1">
        <f t="array" ref="H75">IF($B75="","",IF(H$2="","",IF(IFERROR(SUM(_xlfn._xlws.FILTER(DATABANK[SAÍDA],(DATABANK[NOME]=$B75)*(DATABANK[DATA PGTO]=H$2))),"")=0,"",IFERROR(SUM(_xlfn._xlws.FILTER(DATABANK[SAÍDA],(DATABANK[NOME]=$B75)*(DATABANK[DATA PGTO]=H$2))),""))))</f>
        <v/>
      </c>
      <c r="I75" s="4" t="str" cm="1">
        <f t="array" ref="I75">IF($B75="","",IF(I$2="","",IF(IFERROR(SUM(_xlfn._xlws.FILTER(DATABANK[SAÍDA],(DATABANK[NOME]=$B75)*(DATABANK[DATA PGTO]=I$2))),"")=0,"",IFERROR(SUM(_xlfn._xlws.FILTER(DATABANK[SAÍDA],(DATABANK[NOME]=$B75)*(DATABANK[DATA PGTO]=I$2))),""))))</f>
        <v/>
      </c>
      <c r="J75" s="4" t="str" cm="1">
        <f t="array" ref="J75">IF($B75="","",IF(J$2="","",IF(IFERROR(SUM(_xlfn._xlws.FILTER(DATABANK[SAÍDA],(DATABANK[NOME]=$B75)*(DATABANK[DATA PGTO]=J$2))),"")=0,"",IFERROR(SUM(_xlfn._xlws.FILTER(DATABANK[SAÍDA],(DATABANK[NOME]=$B75)*(DATABANK[DATA PGTO]=J$2))),""))))</f>
        <v/>
      </c>
      <c r="K75" s="4" t="str" cm="1">
        <f t="array" ref="K75">IF($B75="","",IF(K$2="","",IF(IFERROR(SUM(_xlfn._xlws.FILTER(DATABANK[SAÍDA],(DATABANK[NOME]=$B75)*(DATABANK[DATA PGTO]=K$2))),"")=0,"",IFERROR(SUM(_xlfn._xlws.FILTER(DATABANK[SAÍDA],(DATABANK[NOME]=$B75)*(DATABANK[DATA PGTO]=K$2))),""))))</f>
        <v/>
      </c>
      <c r="L75" s="4" t="str" cm="1">
        <f t="array" ref="L75">IF($B75="","",IF(L$2="","",IF(IFERROR(SUM(_xlfn._xlws.FILTER(DATABANK[SAÍDA],(DATABANK[NOME]=$B75)*(DATABANK[DATA PGTO]=L$2))),"")=0,"",IFERROR(SUM(_xlfn._xlws.FILTER(DATABANK[SAÍDA],(DATABANK[NOME]=$B75)*(DATABANK[DATA PGTO]=L$2))),""))))</f>
        <v/>
      </c>
      <c r="M75" s="4" t="str" cm="1">
        <f t="array" ref="M75">IF($B75="","",IF(M$2="","",IF(IFERROR(SUM(_xlfn._xlws.FILTER(DATABANK[SAÍDA],(DATABANK[NOME]=$B75)*(DATABANK[DATA PGTO]=M$2))),"")=0,"",IFERROR(SUM(_xlfn._xlws.FILTER(DATABANK[SAÍDA],(DATABANK[NOME]=$B75)*(DATABANK[DATA PGTO]=M$2))),""))))</f>
        <v/>
      </c>
      <c r="N75" s="4" t="str" cm="1">
        <f t="array" ref="N75">IF($B75="","",IF(N$2="","",IF(IFERROR(SUM(_xlfn._xlws.FILTER(DATABANK[SAÍDA],(DATABANK[NOME]=$B75)*(DATABANK[DATA PGTO]=N$2))),"")=0,"",IFERROR(SUM(_xlfn._xlws.FILTER(DATABANK[SAÍDA],(DATABANK[NOME]=$B75)*(DATABANK[DATA PGTO]=N$2))),""))))</f>
        <v/>
      </c>
      <c r="O75" s="4" t="str" cm="1">
        <f t="array" ref="O75">IF($B75="","",IF(O$2="","",IF(IFERROR(SUM(_xlfn._xlws.FILTER(DATABANK[SAÍDA],(DATABANK[NOME]=$B75)*(DATABANK[DATA PGTO]=O$2))),"")=0,"",IFERROR(SUM(_xlfn._xlws.FILTER(DATABANK[SAÍDA],(DATABANK[NOME]=$B75)*(DATABANK[DATA PGTO]=O$2))),""))))</f>
        <v/>
      </c>
      <c r="P75" s="4" t="str" cm="1">
        <f t="array" ref="P75">IF($B75="","",IF(P$2="","",IF(IFERROR(SUM(_xlfn._xlws.FILTER(DATABANK[SAÍDA],(DATABANK[NOME]=$B75)*(DATABANK[DATA PGTO]=P$2))),"")=0,"",IFERROR(SUM(_xlfn._xlws.FILTER(DATABANK[SAÍDA],(DATABANK[NOME]=$B75)*(DATABANK[DATA PGTO]=P$2))),""))))</f>
        <v/>
      </c>
      <c r="Q75" s="4" t="str" cm="1">
        <f t="array" ref="Q75">IF($B75="","",IF(Q$2="","",IF(IFERROR(SUM(_xlfn._xlws.FILTER(DATABANK[SAÍDA],(DATABANK[NOME]=$B75)*(DATABANK[DATA PGTO]=Q$2))),"")=0,"",IFERROR(SUM(_xlfn._xlws.FILTER(DATABANK[SAÍDA],(DATABANK[NOME]=$B75)*(DATABANK[DATA PGTO]=Q$2))),""))))</f>
        <v/>
      </c>
      <c r="R75" s="4" t="str" cm="1">
        <f t="array" ref="R75">IF($B75="","",IF(R$2="","",IF(IFERROR(SUM(_xlfn._xlws.FILTER(DATABANK[SAÍDA],(DATABANK[NOME]=$B75)*(DATABANK[DATA PGTO]=R$2))),"")=0,"",IFERROR(SUM(_xlfn._xlws.FILTER(DATABANK[SAÍDA],(DATABANK[NOME]=$B75)*(DATABANK[DATA PGTO]=R$2))),""))))</f>
        <v/>
      </c>
      <c r="S75" s="4" t="str" cm="1">
        <f t="array" ref="S75">IF($B75="","",IF(S$2="","",IF(IFERROR(SUM(_xlfn._xlws.FILTER(DATABANK[SAÍDA],(DATABANK[NOME]=$B75)*(DATABANK[DATA PGTO]=S$2))),"")=0,"",IFERROR(SUM(_xlfn._xlws.FILTER(DATABANK[SAÍDA],(DATABANK[NOME]=$B75)*(DATABANK[DATA PGTO]=S$2))),""))))</f>
        <v/>
      </c>
      <c r="T75" s="4" t="str" cm="1">
        <f t="array" ref="T75">IF($B75="","",IF(T$2="","",IF(IFERROR(SUM(_xlfn._xlws.FILTER(DATABANK[SAÍDA],(DATABANK[NOME]=$B75)*(DATABANK[DATA PGTO]=T$2))),"")=0,"",IFERROR(SUM(_xlfn._xlws.FILTER(DATABANK[SAÍDA],(DATABANK[NOME]=$B75)*(DATABANK[DATA PGTO]=T$2))),""))))</f>
        <v/>
      </c>
      <c r="U75" s="4" t="str" cm="1">
        <f t="array" ref="U75">IF($B75="","",IF(U$2="","",IF(IFERROR(SUM(_xlfn._xlws.FILTER(DATABANK[SAÍDA],(DATABANK[NOME]=$B75)*(DATABANK[DATA PGTO]=U$2))),"")=0,"",IFERROR(SUM(_xlfn._xlws.FILTER(DATABANK[SAÍDA],(DATABANK[NOME]=$B75)*(DATABANK[DATA PGTO]=U$2))),""))))</f>
        <v/>
      </c>
      <c r="V75" s="4" t="str" cm="1">
        <f t="array" ref="V75">IF($B75="","",IF(V$2="","",IF(IFERROR(SUM(_xlfn._xlws.FILTER(DATABANK[SAÍDA],(DATABANK[NOME]=$B75)*(DATABANK[DATA PGTO]=V$2))),"")=0,"",IFERROR(SUM(_xlfn._xlws.FILTER(DATABANK[SAÍDA],(DATABANK[NOME]=$B75)*(DATABANK[DATA PGTO]=V$2))),""))))</f>
        <v/>
      </c>
      <c r="W75" s="4" t="str" cm="1">
        <f t="array" ref="W75">IF($B75="","",IF(W$2="","",IF(IFERROR(SUM(_xlfn._xlws.FILTER(DATABANK[SAÍDA],(DATABANK[NOME]=$B75)*(DATABANK[DATA PGTO]=W$2))),"")=0,"",IFERROR(SUM(_xlfn._xlws.FILTER(DATABANK[SAÍDA],(DATABANK[NOME]=$B75)*(DATABANK[DATA PGTO]=W$2))),""))))</f>
        <v/>
      </c>
      <c r="X75" s="4" t="str" cm="1">
        <f t="array" ref="X75">IF($B75="","",IF(X$2="","",IF(IFERROR(SUM(_xlfn._xlws.FILTER(DATABANK[SAÍDA],(DATABANK[NOME]=$B75)*(DATABANK[DATA PGTO]=X$2))),"")=0,"",IFERROR(SUM(_xlfn._xlws.FILTER(DATABANK[SAÍDA],(DATABANK[NOME]=$B75)*(DATABANK[DATA PGTO]=X$2))),""))))</f>
        <v/>
      </c>
      <c r="Y75" s="4" t="str" cm="1">
        <f t="array" ref="Y75">IF($B75="","",IF(Y$2="","",IF(IFERROR(SUM(_xlfn._xlws.FILTER(DATABANK[SAÍDA],(DATABANK[NOME]=$B75)*(DATABANK[DATA PGTO]=Y$2))),"")=0,"",IFERROR(SUM(_xlfn._xlws.FILTER(DATABANK[SAÍDA],(DATABANK[NOME]=$B75)*(DATABANK[DATA PGTO]=Y$2))),""))))</f>
        <v/>
      </c>
      <c r="Z75" s="4" t="str" cm="1">
        <f t="array" ref="Z75">IF($B75="","",IF(Z$2="","",IF(IFERROR(SUM(_xlfn._xlws.FILTER(DATABANK[SAÍDA],(DATABANK[NOME]=$B75)*(DATABANK[DATA PGTO]=Z$2))),"")=0,"",IFERROR(SUM(_xlfn._xlws.FILTER(DATABANK[SAÍDA],(DATABANK[NOME]=$B75)*(DATABANK[DATA PGTO]=Z$2))),""))))</f>
        <v/>
      </c>
      <c r="AA75" s="4" t="str" cm="1">
        <f t="array" ref="AA75">IF($B75="","",IF(AA$2="","",IF(IFERROR(SUM(_xlfn._xlws.FILTER(DATABANK[SAÍDA],(DATABANK[NOME]=$B75)*(DATABANK[DATA PGTO]=AA$2))),"")=0,"",IFERROR(SUM(_xlfn._xlws.FILTER(DATABANK[SAÍDA],(DATABANK[NOME]=$B75)*(DATABANK[DATA PGTO]=AA$2))),""))))</f>
        <v/>
      </c>
      <c r="AB75" s="4" t="str" cm="1">
        <f t="array" ref="AB75">IF($B75="","",IF(AB$2="","",IF(IFERROR(SUM(_xlfn._xlws.FILTER(DATABANK[SAÍDA],(DATABANK[NOME]=$B75)*(DATABANK[DATA PGTO]=AB$2))),"")=0,"",IFERROR(SUM(_xlfn._xlws.FILTER(DATABANK[SAÍDA],(DATABANK[NOME]=$B75)*(DATABANK[DATA PGTO]=AB$2))),""))))</f>
        <v/>
      </c>
      <c r="AC75" s="4" t="str" cm="1">
        <f t="array" ref="AC75">IF($B75="","",IF(AC$2="","",IF(IFERROR(SUM(_xlfn._xlws.FILTER(DATABANK[SAÍDA],(DATABANK[NOME]=$B75)*(DATABANK[DATA PGTO]=AC$2))),"")=0,"",IFERROR(SUM(_xlfn._xlws.FILTER(DATABANK[SAÍDA],(DATABANK[NOME]=$B75)*(DATABANK[DATA PGTO]=AC$2))),""))))</f>
        <v/>
      </c>
      <c r="AD75" s="4" t="str" cm="1">
        <f t="array" ref="AD75">IF($B75="","",IF(AD$2="","",IF(IFERROR(SUM(_xlfn._xlws.FILTER(DATABANK[SAÍDA],(DATABANK[NOME]=$B75)*(DATABANK[DATA PGTO]=AD$2))),"")=0,"",IFERROR(SUM(_xlfn._xlws.FILTER(DATABANK[SAÍDA],(DATABANK[NOME]=$B75)*(DATABANK[DATA PGTO]=AD$2))),""))))</f>
        <v/>
      </c>
      <c r="AE75" s="4" t="str" cm="1">
        <f t="array" ref="AE75">IF($B75="","",IF(AE$2="","",IF(IFERROR(SUM(_xlfn._xlws.FILTER(DATABANK[SAÍDA],(DATABANK[NOME]=$B75)*(DATABANK[DATA PGTO]=AE$2))),"")=0,"",IFERROR(SUM(_xlfn._xlws.FILTER(DATABANK[SAÍDA],(DATABANK[NOME]=$B75)*(DATABANK[DATA PGTO]=AE$2))),""))))</f>
        <v/>
      </c>
      <c r="AF75" s="4" t="str" cm="1">
        <f t="array" ref="AF75">IF($B75="","",IF(AF$2="","",IF(IFERROR(SUM(_xlfn._xlws.FILTER(DATABANK[SAÍDA],(DATABANK[NOME]=$B75)*(DATABANK[DATA PGTO]=AF$2))),"")=0,"",IFERROR(SUM(_xlfn._xlws.FILTER(DATABANK[SAÍDA],(DATABANK[NOME]=$B75)*(DATABANK[DATA PGTO]=AF$2))),""))))</f>
        <v/>
      </c>
      <c r="AG75" s="4" t="str" cm="1">
        <f t="array" ref="AG75">IF($B75="","",IF(AG$2="","",IF(IFERROR(SUM(_xlfn._xlws.FILTER(DATABANK[SAÍDA],(DATABANK[NOME]=$B75)*(DATABANK[DATA PGTO]=AG$2))),"")=0,"",IFERROR(SUM(_xlfn._xlws.FILTER(DATABANK[SAÍDA],(DATABANK[NOME]=$B75)*(DATABANK[DATA PGTO]=AG$2))),""))))</f>
        <v/>
      </c>
      <c r="AH75" s="3"/>
      <c r="AI75" s="3"/>
      <c r="AJ75" s="3"/>
      <c r="AK75" s="3"/>
      <c r="AL75" s="3"/>
      <c r="AM75" s="3"/>
    </row>
    <row r="76" spans="2:39" ht="12" customHeight="1" x14ac:dyDescent="0.25">
      <c r="B76" s="5"/>
      <c r="C76" s="4" t="str" cm="1">
        <f t="array" ref="C76">IF($B76="","",IF(C$2="","",IF(IFERROR(SUM(_xlfn._xlws.FILTER(DATABANK[SAÍDA],(DATABANK[NOME]=$B76)*(DATABANK[DATA PGTO]=C$2))),"")=0,"",IFERROR(SUM(_xlfn._xlws.FILTER(DATABANK[SAÍDA],(DATABANK[NOME]=$B76)*(DATABANK[DATA PGTO]=C$2))),""))))</f>
        <v/>
      </c>
      <c r="D76" s="4" t="str" cm="1">
        <f t="array" ref="D76">IF($B76="","",IF(D$2="","",IF(IFERROR(SUM(_xlfn._xlws.FILTER(DATABANK[SAÍDA],(DATABANK[NOME]=$B76)*(DATABANK[DATA PGTO]=D$2))),"")=0,"",IFERROR(SUM(_xlfn._xlws.FILTER(DATABANK[SAÍDA],(DATABANK[NOME]=$B76)*(DATABANK[DATA PGTO]=D$2))),""))))</f>
        <v/>
      </c>
      <c r="E76" s="4" t="str" cm="1">
        <f t="array" ref="E76">IF($B76="","",IF(E$2="","",IF(IFERROR(SUM(_xlfn._xlws.FILTER(DATABANK[SAÍDA],(DATABANK[NOME]=$B76)*(DATABANK[DATA PGTO]=E$2))),"")=0,"",IFERROR(SUM(_xlfn._xlws.FILTER(DATABANK[SAÍDA],(DATABANK[NOME]=$B76)*(DATABANK[DATA PGTO]=E$2))),""))))</f>
        <v/>
      </c>
      <c r="F76" s="4" t="str" cm="1">
        <f t="array" ref="F76">IF($B76="","",IF(F$2="","",IF(IFERROR(SUM(_xlfn._xlws.FILTER(DATABANK[SAÍDA],(DATABANK[NOME]=$B76)*(DATABANK[DATA PGTO]=F$2))),"")=0,"",IFERROR(SUM(_xlfn._xlws.FILTER(DATABANK[SAÍDA],(DATABANK[NOME]=$B76)*(DATABANK[DATA PGTO]=F$2))),""))))</f>
        <v/>
      </c>
      <c r="G76" s="4" t="str" cm="1">
        <f t="array" ref="G76">IF($B76="","",IF(G$2="","",IF(IFERROR(SUM(_xlfn._xlws.FILTER(DATABANK[SAÍDA],(DATABANK[NOME]=$B76)*(DATABANK[DATA PGTO]=G$2))),"")=0,"",IFERROR(SUM(_xlfn._xlws.FILTER(DATABANK[SAÍDA],(DATABANK[NOME]=$B76)*(DATABANK[DATA PGTO]=G$2))),""))))</f>
        <v/>
      </c>
      <c r="H76" s="4" t="str" cm="1">
        <f t="array" ref="H76">IF($B76="","",IF(H$2="","",IF(IFERROR(SUM(_xlfn._xlws.FILTER(DATABANK[SAÍDA],(DATABANK[NOME]=$B76)*(DATABANK[DATA PGTO]=H$2))),"")=0,"",IFERROR(SUM(_xlfn._xlws.FILTER(DATABANK[SAÍDA],(DATABANK[NOME]=$B76)*(DATABANK[DATA PGTO]=H$2))),""))))</f>
        <v/>
      </c>
      <c r="I76" s="4" t="str" cm="1">
        <f t="array" ref="I76">IF($B76="","",IF(I$2="","",IF(IFERROR(SUM(_xlfn._xlws.FILTER(DATABANK[SAÍDA],(DATABANK[NOME]=$B76)*(DATABANK[DATA PGTO]=I$2))),"")=0,"",IFERROR(SUM(_xlfn._xlws.FILTER(DATABANK[SAÍDA],(DATABANK[NOME]=$B76)*(DATABANK[DATA PGTO]=I$2))),""))))</f>
        <v/>
      </c>
      <c r="J76" s="4" t="str" cm="1">
        <f t="array" ref="J76">IF($B76="","",IF(J$2="","",IF(IFERROR(SUM(_xlfn._xlws.FILTER(DATABANK[SAÍDA],(DATABANK[NOME]=$B76)*(DATABANK[DATA PGTO]=J$2))),"")=0,"",IFERROR(SUM(_xlfn._xlws.FILTER(DATABANK[SAÍDA],(DATABANK[NOME]=$B76)*(DATABANK[DATA PGTO]=J$2))),""))))</f>
        <v/>
      </c>
      <c r="K76" s="4" t="str" cm="1">
        <f t="array" ref="K76">IF($B76="","",IF(K$2="","",IF(IFERROR(SUM(_xlfn._xlws.FILTER(DATABANK[SAÍDA],(DATABANK[NOME]=$B76)*(DATABANK[DATA PGTO]=K$2))),"")=0,"",IFERROR(SUM(_xlfn._xlws.FILTER(DATABANK[SAÍDA],(DATABANK[NOME]=$B76)*(DATABANK[DATA PGTO]=K$2))),""))))</f>
        <v/>
      </c>
      <c r="L76" s="4" t="str" cm="1">
        <f t="array" ref="L76">IF($B76="","",IF(L$2="","",IF(IFERROR(SUM(_xlfn._xlws.FILTER(DATABANK[SAÍDA],(DATABANK[NOME]=$B76)*(DATABANK[DATA PGTO]=L$2))),"")=0,"",IFERROR(SUM(_xlfn._xlws.FILTER(DATABANK[SAÍDA],(DATABANK[NOME]=$B76)*(DATABANK[DATA PGTO]=L$2))),""))))</f>
        <v/>
      </c>
      <c r="M76" s="4" t="str" cm="1">
        <f t="array" ref="M76">IF($B76="","",IF(M$2="","",IF(IFERROR(SUM(_xlfn._xlws.FILTER(DATABANK[SAÍDA],(DATABANK[NOME]=$B76)*(DATABANK[DATA PGTO]=M$2))),"")=0,"",IFERROR(SUM(_xlfn._xlws.FILTER(DATABANK[SAÍDA],(DATABANK[NOME]=$B76)*(DATABANK[DATA PGTO]=M$2))),""))))</f>
        <v/>
      </c>
      <c r="N76" s="4" t="str" cm="1">
        <f t="array" ref="N76">IF($B76="","",IF(N$2="","",IF(IFERROR(SUM(_xlfn._xlws.FILTER(DATABANK[SAÍDA],(DATABANK[NOME]=$B76)*(DATABANK[DATA PGTO]=N$2))),"")=0,"",IFERROR(SUM(_xlfn._xlws.FILTER(DATABANK[SAÍDA],(DATABANK[NOME]=$B76)*(DATABANK[DATA PGTO]=N$2))),""))))</f>
        <v/>
      </c>
      <c r="O76" s="4" t="str" cm="1">
        <f t="array" ref="O76">IF($B76="","",IF(O$2="","",IF(IFERROR(SUM(_xlfn._xlws.FILTER(DATABANK[SAÍDA],(DATABANK[NOME]=$B76)*(DATABANK[DATA PGTO]=O$2))),"")=0,"",IFERROR(SUM(_xlfn._xlws.FILTER(DATABANK[SAÍDA],(DATABANK[NOME]=$B76)*(DATABANK[DATA PGTO]=O$2))),""))))</f>
        <v/>
      </c>
      <c r="P76" s="4" t="str" cm="1">
        <f t="array" ref="P76">IF($B76="","",IF(P$2="","",IF(IFERROR(SUM(_xlfn._xlws.FILTER(DATABANK[SAÍDA],(DATABANK[NOME]=$B76)*(DATABANK[DATA PGTO]=P$2))),"")=0,"",IFERROR(SUM(_xlfn._xlws.FILTER(DATABANK[SAÍDA],(DATABANK[NOME]=$B76)*(DATABANK[DATA PGTO]=P$2))),""))))</f>
        <v/>
      </c>
      <c r="Q76" s="4" t="str" cm="1">
        <f t="array" ref="Q76">IF($B76="","",IF(Q$2="","",IF(IFERROR(SUM(_xlfn._xlws.FILTER(DATABANK[SAÍDA],(DATABANK[NOME]=$B76)*(DATABANK[DATA PGTO]=Q$2))),"")=0,"",IFERROR(SUM(_xlfn._xlws.FILTER(DATABANK[SAÍDA],(DATABANK[NOME]=$B76)*(DATABANK[DATA PGTO]=Q$2))),""))))</f>
        <v/>
      </c>
      <c r="R76" s="4" t="str" cm="1">
        <f t="array" ref="R76">IF($B76="","",IF(R$2="","",IF(IFERROR(SUM(_xlfn._xlws.FILTER(DATABANK[SAÍDA],(DATABANK[NOME]=$B76)*(DATABANK[DATA PGTO]=R$2))),"")=0,"",IFERROR(SUM(_xlfn._xlws.FILTER(DATABANK[SAÍDA],(DATABANK[NOME]=$B76)*(DATABANK[DATA PGTO]=R$2))),""))))</f>
        <v/>
      </c>
      <c r="S76" s="4" t="str" cm="1">
        <f t="array" ref="S76">IF($B76="","",IF(S$2="","",IF(IFERROR(SUM(_xlfn._xlws.FILTER(DATABANK[SAÍDA],(DATABANK[NOME]=$B76)*(DATABANK[DATA PGTO]=S$2))),"")=0,"",IFERROR(SUM(_xlfn._xlws.FILTER(DATABANK[SAÍDA],(DATABANK[NOME]=$B76)*(DATABANK[DATA PGTO]=S$2))),""))))</f>
        <v/>
      </c>
      <c r="T76" s="4" t="str" cm="1">
        <f t="array" ref="T76">IF($B76="","",IF(T$2="","",IF(IFERROR(SUM(_xlfn._xlws.FILTER(DATABANK[SAÍDA],(DATABANK[NOME]=$B76)*(DATABANK[DATA PGTO]=T$2))),"")=0,"",IFERROR(SUM(_xlfn._xlws.FILTER(DATABANK[SAÍDA],(DATABANK[NOME]=$B76)*(DATABANK[DATA PGTO]=T$2))),""))))</f>
        <v/>
      </c>
      <c r="U76" s="4" t="str" cm="1">
        <f t="array" ref="U76">IF($B76="","",IF(U$2="","",IF(IFERROR(SUM(_xlfn._xlws.FILTER(DATABANK[SAÍDA],(DATABANK[NOME]=$B76)*(DATABANK[DATA PGTO]=U$2))),"")=0,"",IFERROR(SUM(_xlfn._xlws.FILTER(DATABANK[SAÍDA],(DATABANK[NOME]=$B76)*(DATABANK[DATA PGTO]=U$2))),""))))</f>
        <v/>
      </c>
      <c r="V76" s="4" t="str" cm="1">
        <f t="array" ref="V76">IF($B76="","",IF(V$2="","",IF(IFERROR(SUM(_xlfn._xlws.FILTER(DATABANK[SAÍDA],(DATABANK[NOME]=$B76)*(DATABANK[DATA PGTO]=V$2))),"")=0,"",IFERROR(SUM(_xlfn._xlws.FILTER(DATABANK[SAÍDA],(DATABANK[NOME]=$B76)*(DATABANK[DATA PGTO]=V$2))),""))))</f>
        <v/>
      </c>
      <c r="W76" s="4" t="str" cm="1">
        <f t="array" ref="W76">IF($B76="","",IF(W$2="","",IF(IFERROR(SUM(_xlfn._xlws.FILTER(DATABANK[SAÍDA],(DATABANK[NOME]=$B76)*(DATABANK[DATA PGTO]=W$2))),"")=0,"",IFERROR(SUM(_xlfn._xlws.FILTER(DATABANK[SAÍDA],(DATABANK[NOME]=$B76)*(DATABANK[DATA PGTO]=W$2))),""))))</f>
        <v/>
      </c>
      <c r="X76" s="4" t="str" cm="1">
        <f t="array" ref="X76">IF($B76="","",IF(X$2="","",IF(IFERROR(SUM(_xlfn._xlws.FILTER(DATABANK[SAÍDA],(DATABANK[NOME]=$B76)*(DATABANK[DATA PGTO]=X$2))),"")=0,"",IFERROR(SUM(_xlfn._xlws.FILTER(DATABANK[SAÍDA],(DATABANK[NOME]=$B76)*(DATABANK[DATA PGTO]=X$2))),""))))</f>
        <v/>
      </c>
      <c r="Y76" s="4" t="str" cm="1">
        <f t="array" ref="Y76">IF($B76="","",IF(Y$2="","",IF(IFERROR(SUM(_xlfn._xlws.FILTER(DATABANK[SAÍDA],(DATABANK[NOME]=$B76)*(DATABANK[DATA PGTO]=Y$2))),"")=0,"",IFERROR(SUM(_xlfn._xlws.FILTER(DATABANK[SAÍDA],(DATABANK[NOME]=$B76)*(DATABANK[DATA PGTO]=Y$2))),""))))</f>
        <v/>
      </c>
      <c r="Z76" s="4" t="str" cm="1">
        <f t="array" ref="Z76">IF($B76="","",IF(Z$2="","",IF(IFERROR(SUM(_xlfn._xlws.FILTER(DATABANK[SAÍDA],(DATABANK[NOME]=$B76)*(DATABANK[DATA PGTO]=Z$2))),"")=0,"",IFERROR(SUM(_xlfn._xlws.FILTER(DATABANK[SAÍDA],(DATABANK[NOME]=$B76)*(DATABANK[DATA PGTO]=Z$2))),""))))</f>
        <v/>
      </c>
      <c r="AA76" s="4" t="str" cm="1">
        <f t="array" ref="AA76">IF($B76="","",IF(AA$2="","",IF(IFERROR(SUM(_xlfn._xlws.FILTER(DATABANK[SAÍDA],(DATABANK[NOME]=$B76)*(DATABANK[DATA PGTO]=AA$2))),"")=0,"",IFERROR(SUM(_xlfn._xlws.FILTER(DATABANK[SAÍDA],(DATABANK[NOME]=$B76)*(DATABANK[DATA PGTO]=AA$2))),""))))</f>
        <v/>
      </c>
      <c r="AB76" s="4" t="str" cm="1">
        <f t="array" ref="AB76">IF($B76="","",IF(AB$2="","",IF(IFERROR(SUM(_xlfn._xlws.FILTER(DATABANK[SAÍDA],(DATABANK[NOME]=$B76)*(DATABANK[DATA PGTO]=AB$2))),"")=0,"",IFERROR(SUM(_xlfn._xlws.FILTER(DATABANK[SAÍDA],(DATABANK[NOME]=$B76)*(DATABANK[DATA PGTO]=AB$2))),""))))</f>
        <v/>
      </c>
      <c r="AC76" s="4" t="str" cm="1">
        <f t="array" ref="AC76">IF($B76="","",IF(AC$2="","",IF(IFERROR(SUM(_xlfn._xlws.FILTER(DATABANK[SAÍDA],(DATABANK[NOME]=$B76)*(DATABANK[DATA PGTO]=AC$2))),"")=0,"",IFERROR(SUM(_xlfn._xlws.FILTER(DATABANK[SAÍDA],(DATABANK[NOME]=$B76)*(DATABANK[DATA PGTO]=AC$2))),""))))</f>
        <v/>
      </c>
      <c r="AD76" s="4" t="str" cm="1">
        <f t="array" ref="AD76">IF($B76="","",IF(AD$2="","",IF(IFERROR(SUM(_xlfn._xlws.FILTER(DATABANK[SAÍDA],(DATABANK[NOME]=$B76)*(DATABANK[DATA PGTO]=AD$2))),"")=0,"",IFERROR(SUM(_xlfn._xlws.FILTER(DATABANK[SAÍDA],(DATABANK[NOME]=$B76)*(DATABANK[DATA PGTO]=AD$2))),""))))</f>
        <v/>
      </c>
      <c r="AE76" s="4" t="str" cm="1">
        <f t="array" ref="AE76">IF($B76="","",IF(AE$2="","",IF(IFERROR(SUM(_xlfn._xlws.FILTER(DATABANK[SAÍDA],(DATABANK[NOME]=$B76)*(DATABANK[DATA PGTO]=AE$2))),"")=0,"",IFERROR(SUM(_xlfn._xlws.FILTER(DATABANK[SAÍDA],(DATABANK[NOME]=$B76)*(DATABANK[DATA PGTO]=AE$2))),""))))</f>
        <v/>
      </c>
      <c r="AF76" s="4" t="str" cm="1">
        <f t="array" ref="AF76">IF($B76="","",IF(AF$2="","",IF(IFERROR(SUM(_xlfn._xlws.FILTER(DATABANK[SAÍDA],(DATABANK[NOME]=$B76)*(DATABANK[DATA PGTO]=AF$2))),"")=0,"",IFERROR(SUM(_xlfn._xlws.FILTER(DATABANK[SAÍDA],(DATABANK[NOME]=$B76)*(DATABANK[DATA PGTO]=AF$2))),""))))</f>
        <v/>
      </c>
      <c r="AG76" s="4" t="str" cm="1">
        <f t="array" ref="AG76">IF($B76="","",IF(AG$2="","",IF(IFERROR(SUM(_xlfn._xlws.FILTER(DATABANK[SAÍDA],(DATABANK[NOME]=$B76)*(DATABANK[DATA PGTO]=AG$2))),"")=0,"",IFERROR(SUM(_xlfn._xlws.FILTER(DATABANK[SAÍDA],(DATABANK[NOME]=$B76)*(DATABANK[DATA PGTO]=AG$2))),""))))</f>
        <v/>
      </c>
      <c r="AH76" s="3"/>
      <c r="AI76" s="3"/>
      <c r="AJ76" s="3"/>
      <c r="AK76" s="3"/>
      <c r="AL76" s="3"/>
      <c r="AM76" s="3"/>
    </row>
    <row r="77" spans="2:39" ht="12" customHeight="1" x14ac:dyDescent="0.25">
      <c r="B77" s="5"/>
      <c r="C77" s="4" t="str" cm="1">
        <f t="array" ref="C77">IF($B77="","",IF(C$2="","",IF(IFERROR(SUM(_xlfn._xlws.FILTER(DATABANK[SAÍDA],(DATABANK[NOME]=$B77)*(DATABANK[DATA PGTO]=C$2))),"")=0,"",IFERROR(SUM(_xlfn._xlws.FILTER(DATABANK[SAÍDA],(DATABANK[NOME]=$B77)*(DATABANK[DATA PGTO]=C$2))),""))))</f>
        <v/>
      </c>
      <c r="D77" s="4" t="str" cm="1">
        <f t="array" ref="D77">IF($B77="","",IF(D$2="","",IF(IFERROR(SUM(_xlfn._xlws.FILTER(DATABANK[SAÍDA],(DATABANK[NOME]=$B77)*(DATABANK[DATA PGTO]=D$2))),"")=0,"",IFERROR(SUM(_xlfn._xlws.FILTER(DATABANK[SAÍDA],(DATABANK[NOME]=$B77)*(DATABANK[DATA PGTO]=D$2))),""))))</f>
        <v/>
      </c>
      <c r="E77" s="4" t="str" cm="1">
        <f t="array" ref="E77">IF($B77="","",IF(E$2="","",IF(IFERROR(SUM(_xlfn._xlws.FILTER(DATABANK[SAÍDA],(DATABANK[NOME]=$B77)*(DATABANK[DATA PGTO]=E$2))),"")=0,"",IFERROR(SUM(_xlfn._xlws.FILTER(DATABANK[SAÍDA],(DATABANK[NOME]=$B77)*(DATABANK[DATA PGTO]=E$2))),""))))</f>
        <v/>
      </c>
      <c r="F77" s="4" t="str" cm="1">
        <f t="array" ref="F77">IF($B77="","",IF(F$2="","",IF(IFERROR(SUM(_xlfn._xlws.FILTER(DATABANK[SAÍDA],(DATABANK[NOME]=$B77)*(DATABANK[DATA PGTO]=F$2))),"")=0,"",IFERROR(SUM(_xlfn._xlws.FILTER(DATABANK[SAÍDA],(DATABANK[NOME]=$B77)*(DATABANK[DATA PGTO]=F$2))),""))))</f>
        <v/>
      </c>
      <c r="G77" s="4" t="str" cm="1">
        <f t="array" ref="G77">IF($B77="","",IF(G$2="","",IF(IFERROR(SUM(_xlfn._xlws.FILTER(DATABANK[SAÍDA],(DATABANK[NOME]=$B77)*(DATABANK[DATA PGTO]=G$2))),"")=0,"",IFERROR(SUM(_xlfn._xlws.FILTER(DATABANK[SAÍDA],(DATABANK[NOME]=$B77)*(DATABANK[DATA PGTO]=G$2))),""))))</f>
        <v/>
      </c>
      <c r="H77" s="4" t="str" cm="1">
        <f t="array" ref="H77">IF($B77="","",IF(H$2="","",IF(IFERROR(SUM(_xlfn._xlws.FILTER(DATABANK[SAÍDA],(DATABANK[NOME]=$B77)*(DATABANK[DATA PGTO]=H$2))),"")=0,"",IFERROR(SUM(_xlfn._xlws.FILTER(DATABANK[SAÍDA],(DATABANK[NOME]=$B77)*(DATABANK[DATA PGTO]=H$2))),""))))</f>
        <v/>
      </c>
      <c r="I77" s="4" t="str" cm="1">
        <f t="array" ref="I77">IF($B77="","",IF(I$2="","",IF(IFERROR(SUM(_xlfn._xlws.FILTER(DATABANK[SAÍDA],(DATABANK[NOME]=$B77)*(DATABANK[DATA PGTO]=I$2))),"")=0,"",IFERROR(SUM(_xlfn._xlws.FILTER(DATABANK[SAÍDA],(DATABANK[NOME]=$B77)*(DATABANK[DATA PGTO]=I$2))),""))))</f>
        <v/>
      </c>
      <c r="J77" s="4" t="str" cm="1">
        <f t="array" ref="J77">IF($B77="","",IF(J$2="","",IF(IFERROR(SUM(_xlfn._xlws.FILTER(DATABANK[SAÍDA],(DATABANK[NOME]=$B77)*(DATABANK[DATA PGTO]=J$2))),"")=0,"",IFERROR(SUM(_xlfn._xlws.FILTER(DATABANK[SAÍDA],(DATABANK[NOME]=$B77)*(DATABANK[DATA PGTO]=J$2))),""))))</f>
        <v/>
      </c>
      <c r="K77" s="4" t="str" cm="1">
        <f t="array" ref="K77">IF($B77="","",IF(K$2="","",IF(IFERROR(SUM(_xlfn._xlws.FILTER(DATABANK[SAÍDA],(DATABANK[NOME]=$B77)*(DATABANK[DATA PGTO]=K$2))),"")=0,"",IFERROR(SUM(_xlfn._xlws.FILTER(DATABANK[SAÍDA],(DATABANK[NOME]=$B77)*(DATABANK[DATA PGTO]=K$2))),""))))</f>
        <v/>
      </c>
      <c r="L77" s="4" t="str" cm="1">
        <f t="array" ref="L77">IF($B77="","",IF(L$2="","",IF(IFERROR(SUM(_xlfn._xlws.FILTER(DATABANK[SAÍDA],(DATABANK[NOME]=$B77)*(DATABANK[DATA PGTO]=L$2))),"")=0,"",IFERROR(SUM(_xlfn._xlws.FILTER(DATABANK[SAÍDA],(DATABANK[NOME]=$B77)*(DATABANK[DATA PGTO]=L$2))),""))))</f>
        <v/>
      </c>
      <c r="M77" s="4" t="str" cm="1">
        <f t="array" ref="M77">IF($B77="","",IF(M$2="","",IF(IFERROR(SUM(_xlfn._xlws.FILTER(DATABANK[SAÍDA],(DATABANK[NOME]=$B77)*(DATABANK[DATA PGTO]=M$2))),"")=0,"",IFERROR(SUM(_xlfn._xlws.FILTER(DATABANK[SAÍDA],(DATABANK[NOME]=$B77)*(DATABANK[DATA PGTO]=M$2))),""))))</f>
        <v/>
      </c>
      <c r="N77" s="4" t="str" cm="1">
        <f t="array" ref="N77">IF($B77="","",IF(N$2="","",IF(IFERROR(SUM(_xlfn._xlws.FILTER(DATABANK[SAÍDA],(DATABANK[NOME]=$B77)*(DATABANK[DATA PGTO]=N$2))),"")=0,"",IFERROR(SUM(_xlfn._xlws.FILTER(DATABANK[SAÍDA],(DATABANK[NOME]=$B77)*(DATABANK[DATA PGTO]=N$2))),""))))</f>
        <v/>
      </c>
      <c r="O77" s="4" t="str" cm="1">
        <f t="array" ref="O77">IF($B77="","",IF(O$2="","",IF(IFERROR(SUM(_xlfn._xlws.FILTER(DATABANK[SAÍDA],(DATABANK[NOME]=$B77)*(DATABANK[DATA PGTO]=O$2))),"")=0,"",IFERROR(SUM(_xlfn._xlws.FILTER(DATABANK[SAÍDA],(DATABANK[NOME]=$B77)*(DATABANK[DATA PGTO]=O$2))),""))))</f>
        <v/>
      </c>
      <c r="P77" s="4" t="str" cm="1">
        <f t="array" ref="P77">IF($B77="","",IF(P$2="","",IF(IFERROR(SUM(_xlfn._xlws.FILTER(DATABANK[SAÍDA],(DATABANK[NOME]=$B77)*(DATABANK[DATA PGTO]=P$2))),"")=0,"",IFERROR(SUM(_xlfn._xlws.FILTER(DATABANK[SAÍDA],(DATABANK[NOME]=$B77)*(DATABANK[DATA PGTO]=P$2))),""))))</f>
        <v/>
      </c>
      <c r="Q77" s="4" t="str" cm="1">
        <f t="array" ref="Q77">IF($B77="","",IF(Q$2="","",IF(IFERROR(SUM(_xlfn._xlws.FILTER(DATABANK[SAÍDA],(DATABANK[NOME]=$B77)*(DATABANK[DATA PGTO]=Q$2))),"")=0,"",IFERROR(SUM(_xlfn._xlws.FILTER(DATABANK[SAÍDA],(DATABANK[NOME]=$B77)*(DATABANK[DATA PGTO]=Q$2))),""))))</f>
        <v/>
      </c>
      <c r="R77" s="4" t="str" cm="1">
        <f t="array" ref="R77">IF($B77="","",IF(R$2="","",IF(IFERROR(SUM(_xlfn._xlws.FILTER(DATABANK[SAÍDA],(DATABANK[NOME]=$B77)*(DATABANK[DATA PGTO]=R$2))),"")=0,"",IFERROR(SUM(_xlfn._xlws.FILTER(DATABANK[SAÍDA],(DATABANK[NOME]=$B77)*(DATABANK[DATA PGTO]=R$2))),""))))</f>
        <v/>
      </c>
      <c r="S77" s="4" t="str" cm="1">
        <f t="array" ref="S77">IF($B77="","",IF(S$2="","",IF(IFERROR(SUM(_xlfn._xlws.FILTER(DATABANK[SAÍDA],(DATABANK[NOME]=$B77)*(DATABANK[DATA PGTO]=S$2))),"")=0,"",IFERROR(SUM(_xlfn._xlws.FILTER(DATABANK[SAÍDA],(DATABANK[NOME]=$B77)*(DATABANK[DATA PGTO]=S$2))),""))))</f>
        <v/>
      </c>
      <c r="T77" s="4" t="str" cm="1">
        <f t="array" ref="T77">IF($B77="","",IF(T$2="","",IF(IFERROR(SUM(_xlfn._xlws.FILTER(DATABANK[SAÍDA],(DATABANK[NOME]=$B77)*(DATABANK[DATA PGTO]=T$2))),"")=0,"",IFERROR(SUM(_xlfn._xlws.FILTER(DATABANK[SAÍDA],(DATABANK[NOME]=$B77)*(DATABANK[DATA PGTO]=T$2))),""))))</f>
        <v/>
      </c>
      <c r="U77" s="4" t="str" cm="1">
        <f t="array" ref="U77">IF($B77="","",IF(U$2="","",IF(IFERROR(SUM(_xlfn._xlws.FILTER(DATABANK[SAÍDA],(DATABANK[NOME]=$B77)*(DATABANK[DATA PGTO]=U$2))),"")=0,"",IFERROR(SUM(_xlfn._xlws.FILTER(DATABANK[SAÍDA],(DATABANK[NOME]=$B77)*(DATABANK[DATA PGTO]=U$2))),""))))</f>
        <v/>
      </c>
      <c r="V77" s="4" t="str" cm="1">
        <f t="array" ref="V77">IF($B77="","",IF(V$2="","",IF(IFERROR(SUM(_xlfn._xlws.FILTER(DATABANK[SAÍDA],(DATABANK[NOME]=$B77)*(DATABANK[DATA PGTO]=V$2))),"")=0,"",IFERROR(SUM(_xlfn._xlws.FILTER(DATABANK[SAÍDA],(DATABANK[NOME]=$B77)*(DATABANK[DATA PGTO]=V$2))),""))))</f>
        <v/>
      </c>
      <c r="W77" s="4" t="str" cm="1">
        <f t="array" ref="W77">IF($B77="","",IF(W$2="","",IF(IFERROR(SUM(_xlfn._xlws.FILTER(DATABANK[SAÍDA],(DATABANK[NOME]=$B77)*(DATABANK[DATA PGTO]=W$2))),"")=0,"",IFERROR(SUM(_xlfn._xlws.FILTER(DATABANK[SAÍDA],(DATABANK[NOME]=$B77)*(DATABANK[DATA PGTO]=W$2))),""))))</f>
        <v/>
      </c>
      <c r="X77" s="4" t="str" cm="1">
        <f t="array" ref="X77">IF($B77="","",IF(X$2="","",IF(IFERROR(SUM(_xlfn._xlws.FILTER(DATABANK[SAÍDA],(DATABANK[NOME]=$B77)*(DATABANK[DATA PGTO]=X$2))),"")=0,"",IFERROR(SUM(_xlfn._xlws.FILTER(DATABANK[SAÍDA],(DATABANK[NOME]=$B77)*(DATABANK[DATA PGTO]=X$2))),""))))</f>
        <v/>
      </c>
      <c r="Y77" s="4" t="str" cm="1">
        <f t="array" ref="Y77">IF($B77="","",IF(Y$2="","",IF(IFERROR(SUM(_xlfn._xlws.FILTER(DATABANK[SAÍDA],(DATABANK[NOME]=$B77)*(DATABANK[DATA PGTO]=Y$2))),"")=0,"",IFERROR(SUM(_xlfn._xlws.FILTER(DATABANK[SAÍDA],(DATABANK[NOME]=$B77)*(DATABANK[DATA PGTO]=Y$2))),""))))</f>
        <v/>
      </c>
      <c r="Z77" s="4" t="str" cm="1">
        <f t="array" ref="Z77">IF($B77="","",IF(Z$2="","",IF(IFERROR(SUM(_xlfn._xlws.FILTER(DATABANK[SAÍDA],(DATABANK[NOME]=$B77)*(DATABANK[DATA PGTO]=Z$2))),"")=0,"",IFERROR(SUM(_xlfn._xlws.FILTER(DATABANK[SAÍDA],(DATABANK[NOME]=$B77)*(DATABANK[DATA PGTO]=Z$2))),""))))</f>
        <v/>
      </c>
      <c r="AA77" s="4" t="str" cm="1">
        <f t="array" ref="AA77">IF($B77="","",IF(AA$2="","",IF(IFERROR(SUM(_xlfn._xlws.FILTER(DATABANK[SAÍDA],(DATABANK[NOME]=$B77)*(DATABANK[DATA PGTO]=AA$2))),"")=0,"",IFERROR(SUM(_xlfn._xlws.FILTER(DATABANK[SAÍDA],(DATABANK[NOME]=$B77)*(DATABANK[DATA PGTO]=AA$2))),""))))</f>
        <v/>
      </c>
      <c r="AB77" s="4" t="str" cm="1">
        <f t="array" ref="AB77">IF($B77="","",IF(AB$2="","",IF(IFERROR(SUM(_xlfn._xlws.FILTER(DATABANK[SAÍDA],(DATABANK[NOME]=$B77)*(DATABANK[DATA PGTO]=AB$2))),"")=0,"",IFERROR(SUM(_xlfn._xlws.FILTER(DATABANK[SAÍDA],(DATABANK[NOME]=$B77)*(DATABANK[DATA PGTO]=AB$2))),""))))</f>
        <v/>
      </c>
      <c r="AC77" s="4" t="str" cm="1">
        <f t="array" ref="AC77">IF($B77="","",IF(AC$2="","",IF(IFERROR(SUM(_xlfn._xlws.FILTER(DATABANK[SAÍDA],(DATABANK[NOME]=$B77)*(DATABANK[DATA PGTO]=AC$2))),"")=0,"",IFERROR(SUM(_xlfn._xlws.FILTER(DATABANK[SAÍDA],(DATABANK[NOME]=$B77)*(DATABANK[DATA PGTO]=AC$2))),""))))</f>
        <v/>
      </c>
      <c r="AD77" s="4" t="str" cm="1">
        <f t="array" ref="AD77">IF($B77="","",IF(AD$2="","",IF(IFERROR(SUM(_xlfn._xlws.FILTER(DATABANK[SAÍDA],(DATABANK[NOME]=$B77)*(DATABANK[DATA PGTO]=AD$2))),"")=0,"",IFERROR(SUM(_xlfn._xlws.FILTER(DATABANK[SAÍDA],(DATABANK[NOME]=$B77)*(DATABANK[DATA PGTO]=AD$2))),""))))</f>
        <v/>
      </c>
      <c r="AE77" s="4" t="str" cm="1">
        <f t="array" ref="AE77">IF($B77="","",IF(AE$2="","",IF(IFERROR(SUM(_xlfn._xlws.FILTER(DATABANK[SAÍDA],(DATABANK[NOME]=$B77)*(DATABANK[DATA PGTO]=AE$2))),"")=0,"",IFERROR(SUM(_xlfn._xlws.FILTER(DATABANK[SAÍDA],(DATABANK[NOME]=$B77)*(DATABANK[DATA PGTO]=AE$2))),""))))</f>
        <v/>
      </c>
      <c r="AF77" s="4" t="str" cm="1">
        <f t="array" ref="AF77">IF($B77="","",IF(AF$2="","",IF(IFERROR(SUM(_xlfn._xlws.FILTER(DATABANK[SAÍDA],(DATABANK[NOME]=$B77)*(DATABANK[DATA PGTO]=AF$2))),"")=0,"",IFERROR(SUM(_xlfn._xlws.FILTER(DATABANK[SAÍDA],(DATABANK[NOME]=$B77)*(DATABANK[DATA PGTO]=AF$2))),""))))</f>
        <v/>
      </c>
      <c r="AG77" s="4" t="str" cm="1">
        <f t="array" ref="AG77">IF($B77="","",IF(AG$2="","",IF(IFERROR(SUM(_xlfn._xlws.FILTER(DATABANK[SAÍDA],(DATABANK[NOME]=$B77)*(DATABANK[DATA PGTO]=AG$2))),"")=0,"",IFERROR(SUM(_xlfn._xlws.FILTER(DATABANK[SAÍDA],(DATABANK[NOME]=$B77)*(DATABANK[DATA PGTO]=AG$2))),""))))</f>
        <v/>
      </c>
      <c r="AH77" s="3"/>
      <c r="AI77" s="3"/>
      <c r="AJ77" s="3"/>
      <c r="AK77" s="3"/>
      <c r="AL77" s="3"/>
      <c r="AM77" s="3"/>
    </row>
    <row r="78" spans="2:39" ht="12" customHeight="1" x14ac:dyDescent="0.25">
      <c r="B78" s="5"/>
      <c r="C78" s="4" t="str" cm="1">
        <f t="array" ref="C78">IF($B78="","",IF(C$2="","",IF(IFERROR(SUM(_xlfn._xlws.FILTER(DATABANK[SAÍDA],(DATABANK[NOME]=$B78)*(DATABANK[DATA PGTO]=C$2))),"")=0,"",IFERROR(SUM(_xlfn._xlws.FILTER(DATABANK[SAÍDA],(DATABANK[NOME]=$B78)*(DATABANK[DATA PGTO]=C$2))),""))))</f>
        <v/>
      </c>
      <c r="D78" s="4" t="str" cm="1">
        <f t="array" ref="D78">IF($B78="","",IF(D$2="","",IF(IFERROR(SUM(_xlfn._xlws.FILTER(DATABANK[SAÍDA],(DATABANK[NOME]=$B78)*(DATABANK[DATA PGTO]=D$2))),"")=0,"",IFERROR(SUM(_xlfn._xlws.FILTER(DATABANK[SAÍDA],(DATABANK[NOME]=$B78)*(DATABANK[DATA PGTO]=D$2))),""))))</f>
        <v/>
      </c>
      <c r="E78" s="4" t="str" cm="1">
        <f t="array" ref="E78">IF($B78="","",IF(E$2="","",IF(IFERROR(SUM(_xlfn._xlws.FILTER(DATABANK[SAÍDA],(DATABANK[NOME]=$B78)*(DATABANK[DATA PGTO]=E$2))),"")=0,"",IFERROR(SUM(_xlfn._xlws.FILTER(DATABANK[SAÍDA],(DATABANK[NOME]=$B78)*(DATABANK[DATA PGTO]=E$2))),""))))</f>
        <v/>
      </c>
      <c r="F78" s="4" t="str" cm="1">
        <f t="array" ref="F78">IF($B78="","",IF(F$2="","",IF(IFERROR(SUM(_xlfn._xlws.FILTER(DATABANK[SAÍDA],(DATABANK[NOME]=$B78)*(DATABANK[DATA PGTO]=F$2))),"")=0,"",IFERROR(SUM(_xlfn._xlws.FILTER(DATABANK[SAÍDA],(DATABANK[NOME]=$B78)*(DATABANK[DATA PGTO]=F$2))),""))))</f>
        <v/>
      </c>
      <c r="G78" s="4" t="str" cm="1">
        <f t="array" ref="G78">IF($B78="","",IF(G$2="","",IF(IFERROR(SUM(_xlfn._xlws.FILTER(DATABANK[SAÍDA],(DATABANK[NOME]=$B78)*(DATABANK[DATA PGTO]=G$2))),"")=0,"",IFERROR(SUM(_xlfn._xlws.FILTER(DATABANK[SAÍDA],(DATABANK[NOME]=$B78)*(DATABANK[DATA PGTO]=G$2))),""))))</f>
        <v/>
      </c>
      <c r="H78" s="4" t="str" cm="1">
        <f t="array" ref="H78">IF($B78="","",IF(H$2="","",IF(IFERROR(SUM(_xlfn._xlws.FILTER(DATABANK[SAÍDA],(DATABANK[NOME]=$B78)*(DATABANK[DATA PGTO]=H$2))),"")=0,"",IFERROR(SUM(_xlfn._xlws.FILTER(DATABANK[SAÍDA],(DATABANK[NOME]=$B78)*(DATABANK[DATA PGTO]=H$2))),""))))</f>
        <v/>
      </c>
      <c r="I78" s="4" t="str" cm="1">
        <f t="array" ref="I78">IF($B78="","",IF(I$2="","",IF(IFERROR(SUM(_xlfn._xlws.FILTER(DATABANK[SAÍDA],(DATABANK[NOME]=$B78)*(DATABANK[DATA PGTO]=I$2))),"")=0,"",IFERROR(SUM(_xlfn._xlws.FILTER(DATABANK[SAÍDA],(DATABANK[NOME]=$B78)*(DATABANK[DATA PGTO]=I$2))),""))))</f>
        <v/>
      </c>
      <c r="J78" s="4" t="str" cm="1">
        <f t="array" ref="J78">IF($B78="","",IF(J$2="","",IF(IFERROR(SUM(_xlfn._xlws.FILTER(DATABANK[SAÍDA],(DATABANK[NOME]=$B78)*(DATABANK[DATA PGTO]=J$2))),"")=0,"",IFERROR(SUM(_xlfn._xlws.FILTER(DATABANK[SAÍDA],(DATABANK[NOME]=$B78)*(DATABANK[DATA PGTO]=J$2))),""))))</f>
        <v/>
      </c>
      <c r="K78" s="4" t="str" cm="1">
        <f t="array" ref="K78">IF($B78="","",IF(K$2="","",IF(IFERROR(SUM(_xlfn._xlws.FILTER(DATABANK[SAÍDA],(DATABANK[NOME]=$B78)*(DATABANK[DATA PGTO]=K$2))),"")=0,"",IFERROR(SUM(_xlfn._xlws.FILTER(DATABANK[SAÍDA],(DATABANK[NOME]=$B78)*(DATABANK[DATA PGTO]=K$2))),""))))</f>
        <v/>
      </c>
      <c r="L78" s="4" t="str" cm="1">
        <f t="array" ref="L78">IF($B78="","",IF(L$2="","",IF(IFERROR(SUM(_xlfn._xlws.FILTER(DATABANK[SAÍDA],(DATABANK[NOME]=$B78)*(DATABANK[DATA PGTO]=L$2))),"")=0,"",IFERROR(SUM(_xlfn._xlws.FILTER(DATABANK[SAÍDA],(DATABANK[NOME]=$B78)*(DATABANK[DATA PGTO]=L$2))),""))))</f>
        <v/>
      </c>
      <c r="M78" s="4" t="str" cm="1">
        <f t="array" ref="M78">IF($B78="","",IF(M$2="","",IF(IFERROR(SUM(_xlfn._xlws.FILTER(DATABANK[SAÍDA],(DATABANK[NOME]=$B78)*(DATABANK[DATA PGTO]=M$2))),"")=0,"",IFERROR(SUM(_xlfn._xlws.FILTER(DATABANK[SAÍDA],(DATABANK[NOME]=$B78)*(DATABANK[DATA PGTO]=M$2))),""))))</f>
        <v/>
      </c>
      <c r="N78" s="4" t="str" cm="1">
        <f t="array" ref="N78">IF($B78="","",IF(N$2="","",IF(IFERROR(SUM(_xlfn._xlws.FILTER(DATABANK[SAÍDA],(DATABANK[NOME]=$B78)*(DATABANK[DATA PGTO]=N$2))),"")=0,"",IFERROR(SUM(_xlfn._xlws.FILTER(DATABANK[SAÍDA],(DATABANK[NOME]=$B78)*(DATABANK[DATA PGTO]=N$2))),""))))</f>
        <v/>
      </c>
      <c r="O78" s="4" t="str" cm="1">
        <f t="array" ref="O78">IF($B78="","",IF(O$2="","",IF(IFERROR(SUM(_xlfn._xlws.FILTER(DATABANK[SAÍDA],(DATABANK[NOME]=$B78)*(DATABANK[DATA PGTO]=O$2))),"")=0,"",IFERROR(SUM(_xlfn._xlws.FILTER(DATABANK[SAÍDA],(DATABANK[NOME]=$B78)*(DATABANK[DATA PGTO]=O$2))),""))))</f>
        <v/>
      </c>
      <c r="P78" s="4" t="str" cm="1">
        <f t="array" ref="P78">IF($B78="","",IF(P$2="","",IF(IFERROR(SUM(_xlfn._xlws.FILTER(DATABANK[SAÍDA],(DATABANK[NOME]=$B78)*(DATABANK[DATA PGTO]=P$2))),"")=0,"",IFERROR(SUM(_xlfn._xlws.FILTER(DATABANK[SAÍDA],(DATABANK[NOME]=$B78)*(DATABANK[DATA PGTO]=P$2))),""))))</f>
        <v/>
      </c>
      <c r="Q78" s="4" t="str" cm="1">
        <f t="array" ref="Q78">IF($B78="","",IF(Q$2="","",IF(IFERROR(SUM(_xlfn._xlws.FILTER(DATABANK[SAÍDA],(DATABANK[NOME]=$B78)*(DATABANK[DATA PGTO]=Q$2))),"")=0,"",IFERROR(SUM(_xlfn._xlws.FILTER(DATABANK[SAÍDA],(DATABANK[NOME]=$B78)*(DATABANK[DATA PGTO]=Q$2))),""))))</f>
        <v/>
      </c>
      <c r="R78" s="4" t="str" cm="1">
        <f t="array" ref="R78">IF($B78="","",IF(R$2="","",IF(IFERROR(SUM(_xlfn._xlws.FILTER(DATABANK[SAÍDA],(DATABANK[NOME]=$B78)*(DATABANK[DATA PGTO]=R$2))),"")=0,"",IFERROR(SUM(_xlfn._xlws.FILTER(DATABANK[SAÍDA],(DATABANK[NOME]=$B78)*(DATABANK[DATA PGTO]=R$2))),""))))</f>
        <v/>
      </c>
      <c r="S78" s="4" t="str" cm="1">
        <f t="array" ref="S78">IF($B78="","",IF(S$2="","",IF(IFERROR(SUM(_xlfn._xlws.FILTER(DATABANK[SAÍDA],(DATABANK[NOME]=$B78)*(DATABANK[DATA PGTO]=S$2))),"")=0,"",IFERROR(SUM(_xlfn._xlws.FILTER(DATABANK[SAÍDA],(DATABANK[NOME]=$B78)*(DATABANK[DATA PGTO]=S$2))),""))))</f>
        <v/>
      </c>
      <c r="T78" s="4" t="str" cm="1">
        <f t="array" ref="T78">IF($B78="","",IF(T$2="","",IF(IFERROR(SUM(_xlfn._xlws.FILTER(DATABANK[SAÍDA],(DATABANK[NOME]=$B78)*(DATABANK[DATA PGTO]=T$2))),"")=0,"",IFERROR(SUM(_xlfn._xlws.FILTER(DATABANK[SAÍDA],(DATABANK[NOME]=$B78)*(DATABANK[DATA PGTO]=T$2))),""))))</f>
        <v/>
      </c>
      <c r="U78" s="4" t="str" cm="1">
        <f t="array" ref="U78">IF($B78="","",IF(U$2="","",IF(IFERROR(SUM(_xlfn._xlws.FILTER(DATABANK[SAÍDA],(DATABANK[NOME]=$B78)*(DATABANK[DATA PGTO]=U$2))),"")=0,"",IFERROR(SUM(_xlfn._xlws.FILTER(DATABANK[SAÍDA],(DATABANK[NOME]=$B78)*(DATABANK[DATA PGTO]=U$2))),""))))</f>
        <v/>
      </c>
      <c r="V78" s="4" t="str" cm="1">
        <f t="array" ref="V78">IF($B78="","",IF(V$2="","",IF(IFERROR(SUM(_xlfn._xlws.FILTER(DATABANK[SAÍDA],(DATABANK[NOME]=$B78)*(DATABANK[DATA PGTO]=V$2))),"")=0,"",IFERROR(SUM(_xlfn._xlws.FILTER(DATABANK[SAÍDA],(DATABANK[NOME]=$B78)*(DATABANK[DATA PGTO]=V$2))),""))))</f>
        <v/>
      </c>
      <c r="W78" s="4" t="str" cm="1">
        <f t="array" ref="W78">IF($B78="","",IF(W$2="","",IF(IFERROR(SUM(_xlfn._xlws.FILTER(DATABANK[SAÍDA],(DATABANK[NOME]=$B78)*(DATABANK[DATA PGTO]=W$2))),"")=0,"",IFERROR(SUM(_xlfn._xlws.FILTER(DATABANK[SAÍDA],(DATABANK[NOME]=$B78)*(DATABANK[DATA PGTO]=W$2))),""))))</f>
        <v/>
      </c>
      <c r="X78" s="4" t="str" cm="1">
        <f t="array" ref="X78">IF($B78="","",IF(X$2="","",IF(IFERROR(SUM(_xlfn._xlws.FILTER(DATABANK[SAÍDA],(DATABANK[NOME]=$B78)*(DATABANK[DATA PGTO]=X$2))),"")=0,"",IFERROR(SUM(_xlfn._xlws.FILTER(DATABANK[SAÍDA],(DATABANK[NOME]=$B78)*(DATABANK[DATA PGTO]=X$2))),""))))</f>
        <v/>
      </c>
      <c r="Y78" s="4" t="str" cm="1">
        <f t="array" ref="Y78">IF($B78="","",IF(Y$2="","",IF(IFERROR(SUM(_xlfn._xlws.FILTER(DATABANK[SAÍDA],(DATABANK[NOME]=$B78)*(DATABANK[DATA PGTO]=Y$2))),"")=0,"",IFERROR(SUM(_xlfn._xlws.FILTER(DATABANK[SAÍDA],(DATABANK[NOME]=$B78)*(DATABANK[DATA PGTO]=Y$2))),""))))</f>
        <v/>
      </c>
      <c r="Z78" s="4" t="str" cm="1">
        <f t="array" ref="Z78">IF($B78="","",IF(Z$2="","",IF(IFERROR(SUM(_xlfn._xlws.FILTER(DATABANK[SAÍDA],(DATABANK[NOME]=$B78)*(DATABANK[DATA PGTO]=Z$2))),"")=0,"",IFERROR(SUM(_xlfn._xlws.FILTER(DATABANK[SAÍDA],(DATABANK[NOME]=$B78)*(DATABANK[DATA PGTO]=Z$2))),""))))</f>
        <v/>
      </c>
      <c r="AA78" s="4" t="str" cm="1">
        <f t="array" ref="AA78">IF($B78="","",IF(AA$2="","",IF(IFERROR(SUM(_xlfn._xlws.FILTER(DATABANK[SAÍDA],(DATABANK[NOME]=$B78)*(DATABANK[DATA PGTO]=AA$2))),"")=0,"",IFERROR(SUM(_xlfn._xlws.FILTER(DATABANK[SAÍDA],(DATABANK[NOME]=$B78)*(DATABANK[DATA PGTO]=AA$2))),""))))</f>
        <v/>
      </c>
      <c r="AB78" s="4" t="str" cm="1">
        <f t="array" ref="AB78">IF($B78="","",IF(AB$2="","",IF(IFERROR(SUM(_xlfn._xlws.FILTER(DATABANK[SAÍDA],(DATABANK[NOME]=$B78)*(DATABANK[DATA PGTO]=AB$2))),"")=0,"",IFERROR(SUM(_xlfn._xlws.FILTER(DATABANK[SAÍDA],(DATABANK[NOME]=$B78)*(DATABANK[DATA PGTO]=AB$2))),""))))</f>
        <v/>
      </c>
      <c r="AC78" s="4" t="str" cm="1">
        <f t="array" ref="AC78">IF($B78="","",IF(AC$2="","",IF(IFERROR(SUM(_xlfn._xlws.FILTER(DATABANK[SAÍDA],(DATABANK[NOME]=$B78)*(DATABANK[DATA PGTO]=AC$2))),"")=0,"",IFERROR(SUM(_xlfn._xlws.FILTER(DATABANK[SAÍDA],(DATABANK[NOME]=$B78)*(DATABANK[DATA PGTO]=AC$2))),""))))</f>
        <v/>
      </c>
      <c r="AD78" s="4" t="str" cm="1">
        <f t="array" ref="AD78">IF($B78="","",IF(AD$2="","",IF(IFERROR(SUM(_xlfn._xlws.FILTER(DATABANK[SAÍDA],(DATABANK[NOME]=$B78)*(DATABANK[DATA PGTO]=AD$2))),"")=0,"",IFERROR(SUM(_xlfn._xlws.FILTER(DATABANK[SAÍDA],(DATABANK[NOME]=$B78)*(DATABANK[DATA PGTO]=AD$2))),""))))</f>
        <v/>
      </c>
      <c r="AE78" s="4" t="str" cm="1">
        <f t="array" ref="AE78">IF($B78="","",IF(AE$2="","",IF(IFERROR(SUM(_xlfn._xlws.FILTER(DATABANK[SAÍDA],(DATABANK[NOME]=$B78)*(DATABANK[DATA PGTO]=AE$2))),"")=0,"",IFERROR(SUM(_xlfn._xlws.FILTER(DATABANK[SAÍDA],(DATABANK[NOME]=$B78)*(DATABANK[DATA PGTO]=AE$2))),""))))</f>
        <v/>
      </c>
      <c r="AF78" s="4" t="str" cm="1">
        <f t="array" ref="AF78">IF($B78="","",IF(AF$2="","",IF(IFERROR(SUM(_xlfn._xlws.FILTER(DATABANK[SAÍDA],(DATABANK[NOME]=$B78)*(DATABANK[DATA PGTO]=AF$2))),"")=0,"",IFERROR(SUM(_xlfn._xlws.FILTER(DATABANK[SAÍDA],(DATABANK[NOME]=$B78)*(DATABANK[DATA PGTO]=AF$2))),""))))</f>
        <v/>
      </c>
      <c r="AG78" s="4" t="str" cm="1">
        <f t="array" ref="AG78">IF($B78="","",IF(AG$2="","",IF(IFERROR(SUM(_xlfn._xlws.FILTER(DATABANK[SAÍDA],(DATABANK[NOME]=$B78)*(DATABANK[DATA PGTO]=AG$2))),"")=0,"",IFERROR(SUM(_xlfn._xlws.FILTER(DATABANK[SAÍDA],(DATABANK[NOME]=$B78)*(DATABANK[DATA PGTO]=AG$2))),""))))</f>
        <v/>
      </c>
      <c r="AH78" s="3"/>
      <c r="AI78" s="3"/>
      <c r="AJ78" s="3"/>
      <c r="AK78" s="3"/>
      <c r="AL78" s="3"/>
      <c r="AM78" s="3"/>
    </row>
    <row r="79" spans="2:39" ht="12" customHeight="1" x14ac:dyDescent="0.25">
      <c r="B79" s="5"/>
      <c r="C79" s="4" t="str" cm="1">
        <f t="array" ref="C79">IF($B79="","",IF(C$2="","",IF(IFERROR(SUM(_xlfn._xlws.FILTER(DATABANK[SAÍDA],(DATABANK[NOME]=$B79)*(DATABANK[DATA PGTO]=C$2))),"")=0,"",IFERROR(SUM(_xlfn._xlws.FILTER(DATABANK[SAÍDA],(DATABANK[NOME]=$B79)*(DATABANK[DATA PGTO]=C$2))),""))))</f>
        <v/>
      </c>
      <c r="D79" s="4" t="str" cm="1">
        <f t="array" ref="D79">IF($B79="","",IF(D$2="","",IF(IFERROR(SUM(_xlfn._xlws.FILTER(DATABANK[SAÍDA],(DATABANK[NOME]=$B79)*(DATABANK[DATA PGTO]=D$2))),"")=0,"",IFERROR(SUM(_xlfn._xlws.FILTER(DATABANK[SAÍDA],(DATABANK[NOME]=$B79)*(DATABANK[DATA PGTO]=D$2))),""))))</f>
        <v/>
      </c>
      <c r="E79" s="4" t="str" cm="1">
        <f t="array" ref="E79">IF($B79="","",IF(E$2="","",IF(IFERROR(SUM(_xlfn._xlws.FILTER(DATABANK[SAÍDA],(DATABANK[NOME]=$B79)*(DATABANK[DATA PGTO]=E$2))),"")=0,"",IFERROR(SUM(_xlfn._xlws.FILTER(DATABANK[SAÍDA],(DATABANK[NOME]=$B79)*(DATABANK[DATA PGTO]=E$2))),""))))</f>
        <v/>
      </c>
      <c r="F79" s="4" t="str" cm="1">
        <f t="array" ref="F79">IF($B79="","",IF(F$2="","",IF(IFERROR(SUM(_xlfn._xlws.FILTER(DATABANK[SAÍDA],(DATABANK[NOME]=$B79)*(DATABANK[DATA PGTO]=F$2))),"")=0,"",IFERROR(SUM(_xlfn._xlws.FILTER(DATABANK[SAÍDA],(DATABANK[NOME]=$B79)*(DATABANK[DATA PGTO]=F$2))),""))))</f>
        <v/>
      </c>
      <c r="G79" s="4" t="str" cm="1">
        <f t="array" ref="G79">IF($B79="","",IF(G$2="","",IF(IFERROR(SUM(_xlfn._xlws.FILTER(DATABANK[SAÍDA],(DATABANK[NOME]=$B79)*(DATABANK[DATA PGTO]=G$2))),"")=0,"",IFERROR(SUM(_xlfn._xlws.FILTER(DATABANK[SAÍDA],(DATABANK[NOME]=$B79)*(DATABANK[DATA PGTO]=G$2))),""))))</f>
        <v/>
      </c>
      <c r="H79" s="4" t="str" cm="1">
        <f t="array" ref="H79">IF($B79="","",IF(H$2="","",IF(IFERROR(SUM(_xlfn._xlws.FILTER(DATABANK[SAÍDA],(DATABANK[NOME]=$B79)*(DATABANK[DATA PGTO]=H$2))),"")=0,"",IFERROR(SUM(_xlfn._xlws.FILTER(DATABANK[SAÍDA],(DATABANK[NOME]=$B79)*(DATABANK[DATA PGTO]=H$2))),""))))</f>
        <v/>
      </c>
      <c r="I79" s="4" t="str" cm="1">
        <f t="array" ref="I79">IF($B79="","",IF(I$2="","",IF(IFERROR(SUM(_xlfn._xlws.FILTER(DATABANK[SAÍDA],(DATABANK[NOME]=$B79)*(DATABANK[DATA PGTO]=I$2))),"")=0,"",IFERROR(SUM(_xlfn._xlws.FILTER(DATABANK[SAÍDA],(DATABANK[NOME]=$B79)*(DATABANK[DATA PGTO]=I$2))),""))))</f>
        <v/>
      </c>
      <c r="J79" s="4" t="str" cm="1">
        <f t="array" ref="J79">IF($B79="","",IF(J$2="","",IF(IFERROR(SUM(_xlfn._xlws.FILTER(DATABANK[SAÍDA],(DATABANK[NOME]=$B79)*(DATABANK[DATA PGTO]=J$2))),"")=0,"",IFERROR(SUM(_xlfn._xlws.FILTER(DATABANK[SAÍDA],(DATABANK[NOME]=$B79)*(DATABANK[DATA PGTO]=J$2))),""))))</f>
        <v/>
      </c>
      <c r="K79" s="4" t="str" cm="1">
        <f t="array" ref="K79">IF($B79="","",IF(K$2="","",IF(IFERROR(SUM(_xlfn._xlws.FILTER(DATABANK[SAÍDA],(DATABANK[NOME]=$B79)*(DATABANK[DATA PGTO]=K$2))),"")=0,"",IFERROR(SUM(_xlfn._xlws.FILTER(DATABANK[SAÍDA],(DATABANK[NOME]=$B79)*(DATABANK[DATA PGTO]=K$2))),""))))</f>
        <v/>
      </c>
      <c r="L79" s="4" t="str" cm="1">
        <f t="array" ref="L79">IF($B79="","",IF(L$2="","",IF(IFERROR(SUM(_xlfn._xlws.FILTER(DATABANK[SAÍDA],(DATABANK[NOME]=$B79)*(DATABANK[DATA PGTO]=L$2))),"")=0,"",IFERROR(SUM(_xlfn._xlws.FILTER(DATABANK[SAÍDA],(DATABANK[NOME]=$B79)*(DATABANK[DATA PGTO]=L$2))),""))))</f>
        <v/>
      </c>
      <c r="M79" s="4" t="str" cm="1">
        <f t="array" ref="M79">IF($B79="","",IF(M$2="","",IF(IFERROR(SUM(_xlfn._xlws.FILTER(DATABANK[SAÍDA],(DATABANK[NOME]=$B79)*(DATABANK[DATA PGTO]=M$2))),"")=0,"",IFERROR(SUM(_xlfn._xlws.FILTER(DATABANK[SAÍDA],(DATABANK[NOME]=$B79)*(DATABANK[DATA PGTO]=M$2))),""))))</f>
        <v/>
      </c>
      <c r="N79" s="4" t="str" cm="1">
        <f t="array" ref="N79">IF($B79="","",IF(N$2="","",IF(IFERROR(SUM(_xlfn._xlws.FILTER(DATABANK[SAÍDA],(DATABANK[NOME]=$B79)*(DATABANK[DATA PGTO]=N$2))),"")=0,"",IFERROR(SUM(_xlfn._xlws.FILTER(DATABANK[SAÍDA],(DATABANK[NOME]=$B79)*(DATABANK[DATA PGTO]=N$2))),""))))</f>
        <v/>
      </c>
      <c r="O79" s="4" t="str" cm="1">
        <f t="array" ref="O79">IF($B79="","",IF(O$2="","",IF(IFERROR(SUM(_xlfn._xlws.FILTER(DATABANK[SAÍDA],(DATABANK[NOME]=$B79)*(DATABANK[DATA PGTO]=O$2))),"")=0,"",IFERROR(SUM(_xlfn._xlws.FILTER(DATABANK[SAÍDA],(DATABANK[NOME]=$B79)*(DATABANK[DATA PGTO]=O$2))),""))))</f>
        <v/>
      </c>
      <c r="P79" s="4" t="str" cm="1">
        <f t="array" ref="P79">IF($B79="","",IF(P$2="","",IF(IFERROR(SUM(_xlfn._xlws.FILTER(DATABANK[SAÍDA],(DATABANK[NOME]=$B79)*(DATABANK[DATA PGTO]=P$2))),"")=0,"",IFERROR(SUM(_xlfn._xlws.FILTER(DATABANK[SAÍDA],(DATABANK[NOME]=$B79)*(DATABANK[DATA PGTO]=P$2))),""))))</f>
        <v/>
      </c>
      <c r="Q79" s="4" t="str" cm="1">
        <f t="array" ref="Q79">IF($B79="","",IF(Q$2="","",IF(IFERROR(SUM(_xlfn._xlws.FILTER(DATABANK[SAÍDA],(DATABANK[NOME]=$B79)*(DATABANK[DATA PGTO]=Q$2))),"")=0,"",IFERROR(SUM(_xlfn._xlws.FILTER(DATABANK[SAÍDA],(DATABANK[NOME]=$B79)*(DATABANK[DATA PGTO]=Q$2))),""))))</f>
        <v/>
      </c>
      <c r="R79" s="4" t="str" cm="1">
        <f t="array" ref="R79">IF($B79="","",IF(R$2="","",IF(IFERROR(SUM(_xlfn._xlws.FILTER(DATABANK[SAÍDA],(DATABANK[NOME]=$B79)*(DATABANK[DATA PGTO]=R$2))),"")=0,"",IFERROR(SUM(_xlfn._xlws.FILTER(DATABANK[SAÍDA],(DATABANK[NOME]=$B79)*(DATABANK[DATA PGTO]=R$2))),""))))</f>
        <v/>
      </c>
      <c r="S79" s="4" t="str" cm="1">
        <f t="array" ref="S79">IF($B79="","",IF(S$2="","",IF(IFERROR(SUM(_xlfn._xlws.FILTER(DATABANK[SAÍDA],(DATABANK[NOME]=$B79)*(DATABANK[DATA PGTO]=S$2))),"")=0,"",IFERROR(SUM(_xlfn._xlws.FILTER(DATABANK[SAÍDA],(DATABANK[NOME]=$B79)*(DATABANK[DATA PGTO]=S$2))),""))))</f>
        <v/>
      </c>
      <c r="T79" s="4" t="str" cm="1">
        <f t="array" ref="T79">IF($B79="","",IF(T$2="","",IF(IFERROR(SUM(_xlfn._xlws.FILTER(DATABANK[SAÍDA],(DATABANK[NOME]=$B79)*(DATABANK[DATA PGTO]=T$2))),"")=0,"",IFERROR(SUM(_xlfn._xlws.FILTER(DATABANK[SAÍDA],(DATABANK[NOME]=$B79)*(DATABANK[DATA PGTO]=T$2))),""))))</f>
        <v/>
      </c>
      <c r="U79" s="4" t="str" cm="1">
        <f t="array" ref="U79">IF($B79="","",IF(U$2="","",IF(IFERROR(SUM(_xlfn._xlws.FILTER(DATABANK[SAÍDA],(DATABANK[NOME]=$B79)*(DATABANK[DATA PGTO]=U$2))),"")=0,"",IFERROR(SUM(_xlfn._xlws.FILTER(DATABANK[SAÍDA],(DATABANK[NOME]=$B79)*(DATABANK[DATA PGTO]=U$2))),""))))</f>
        <v/>
      </c>
      <c r="V79" s="4" t="str" cm="1">
        <f t="array" ref="V79">IF($B79="","",IF(V$2="","",IF(IFERROR(SUM(_xlfn._xlws.FILTER(DATABANK[SAÍDA],(DATABANK[NOME]=$B79)*(DATABANK[DATA PGTO]=V$2))),"")=0,"",IFERROR(SUM(_xlfn._xlws.FILTER(DATABANK[SAÍDA],(DATABANK[NOME]=$B79)*(DATABANK[DATA PGTO]=V$2))),""))))</f>
        <v/>
      </c>
      <c r="W79" s="4" t="str" cm="1">
        <f t="array" ref="W79">IF($B79="","",IF(W$2="","",IF(IFERROR(SUM(_xlfn._xlws.FILTER(DATABANK[SAÍDA],(DATABANK[NOME]=$B79)*(DATABANK[DATA PGTO]=W$2))),"")=0,"",IFERROR(SUM(_xlfn._xlws.FILTER(DATABANK[SAÍDA],(DATABANK[NOME]=$B79)*(DATABANK[DATA PGTO]=W$2))),""))))</f>
        <v/>
      </c>
      <c r="X79" s="4" t="str" cm="1">
        <f t="array" ref="X79">IF($B79="","",IF(X$2="","",IF(IFERROR(SUM(_xlfn._xlws.FILTER(DATABANK[SAÍDA],(DATABANK[NOME]=$B79)*(DATABANK[DATA PGTO]=X$2))),"")=0,"",IFERROR(SUM(_xlfn._xlws.FILTER(DATABANK[SAÍDA],(DATABANK[NOME]=$B79)*(DATABANK[DATA PGTO]=X$2))),""))))</f>
        <v/>
      </c>
      <c r="Y79" s="4" t="str" cm="1">
        <f t="array" ref="Y79">IF($B79="","",IF(Y$2="","",IF(IFERROR(SUM(_xlfn._xlws.FILTER(DATABANK[SAÍDA],(DATABANK[NOME]=$B79)*(DATABANK[DATA PGTO]=Y$2))),"")=0,"",IFERROR(SUM(_xlfn._xlws.FILTER(DATABANK[SAÍDA],(DATABANK[NOME]=$B79)*(DATABANK[DATA PGTO]=Y$2))),""))))</f>
        <v/>
      </c>
      <c r="Z79" s="4" t="str" cm="1">
        <f t="array" ref="Z79">IF($B79="","",IF(Z$2="","",IF(IFERROR(SUM(_xlfn._xlws.FILTER(DATABANK[SAÍDA],(DATABANK[NOME]=$B79)*(DATABANK[DATA PGTO]=Z$2))),"")=0,"",IFERROR(SUM(_xlfn._xlws.FILTER(DATABANK[SAÍDA],(DATABANK[NOME]=$B79)*(DATABANK[DATA PGTO]=Z$2))),""))))</f>
        <v/>
      </c>
      <c r="AA79" s="4" t="str" cm="1">
        <f t="array" ref="AA79">IF($B79="","",IF(AA$2="","",IF(IFERROR(SUM(_xlfn._xlws.FILTER(DATABANK[SAÍDA],(DATABANK[NOME]=$B79)*(DATABANK[DATA PGTO]=AA$2))),"")=0,"",IFERROR(SUM(_xlfn._xlws.FILTER(DATABANK[SAÍDA],(DATABANK[NOME]=$B79)*(DATABANK[DATA PGTO]=AA$2))),""))))</f>
        <v/>
      </c>
      <c r="AB79" s="4" t="str" cm="1">
        <f t="array" ref="AB79">IF($B79="","",IF(AB$2="","",IF(IFERROR(SUM(_xlfn._xlws.FILTER(DATABANK[SAÍDA],(DATABANK[NOME]=$B79)*(DATABANK[DATA PGTO]=AB$2))),"")=0,"",IFERROR(SUM(_xlfn._xlws.FILTER(DATABANK[SAÍDA],(DATABANK[NOME]=$B79)*(DATABANK[DATA PGTO]=AB$2))),""))))</f>
        <v/>
      </c>
      <c r="AC79" s="4" t="str" cm="1">
        <f t="array" ref="AC79">IF($B79="","",IF(AC$2="","",IF(IFERROR(SUM(_xlfn._xlws.FILTER(DATABANK[SAÍDA],(DATABANK[NOME]=$B79)*(DATABANK[DATA PGTO]=AC$2))),"")=0,"",IFERROR(SUM(_xlfn._xlws.FILTER(DATABANK[SAÍDA],(DATABANK[NOME]=$B79)*(DATABANK[DATA PGTO]=AC$2))),""))))</f>
        <v/>
      </c>
      <c r="AD79" s="4" t="str" cm="1">
        <f t="array" ref="AD79">IF($B79="","",IF(AD$2="","",IF(IFERROR(SUM(_xlfn._xlws.FILTER(DATABANK[SAÍDA],(DATABANK[NOME]=$B79)*(DATABANK[DATA PGTO]=AD$2))),"")=0,"",IFERROR(SUM(_xlfn._xlws.FILTER(DATABANK[SAÍDA],(DATABANK[NOME]=$B79)*(DATABANK[DATA PGTO]=AD$2))),""))))</f>
        <v/>
      </c>
      <c r="AE79" s="4" t="str" cm="1">
        <f t="array" ref="AE79">IF($B79="","",IF(AE$2="","",IF(IFERROR(SUM(_xlfn._xlws.FILTER(DATABANK[SAÍDA],(DATABANK[NOME]=$B79)*(DATABANK[DATA PGTO]=AE$2))),"")=0,"",IFERROR(SUM(_xlfn._xlws.FILTER(DATABANK[SAÍDA],(DATABANK[NOME]=$B79)*(DATABANK[DATA PGTO]=AE$2))),""))))</f>
        <v/>
      </c>
      <c r="AF79" s="4" t="str" cm="1">
        <f t="array" ref="AF79">IF($B79="","",IF(AF$2="","",IF(IFERROR(SUM(_xlfn._xlws.FILTER(DATABANK[SAÍDA],(DATABANK[NOME]=$B79)*(DATABANK[DATA PGTO]=AF$2))),"")=0,"",IFERROR(SUM(_xlfn._xlws.FILTER(DATABANK[SAÍDA],(DATABANK[NOME]=$B79)*(DATABANK[DATA PGTO]=AF$2))),""))))</f>
        <v/>
      </c>
      <c r="AG79" s="4" t="str" cm="1">
        <f t="array" ref="AG79">IF($B79="","",IF(AG$2="","",IF(IFERROR(SUM(_xlfn._xlws.FILTER(DATABANK[SAÍDA],(DATABANK[NOME]=$B79)*(DATABANK[DATA PGTO]=AG$2))),"")=0,"",IFERROR(SUM(_xlfn._xlws.FILTER(DATABANK[SAÍDA],(DATABANK[NOME]=$B79)*(DATABANK[DATA PGTO]=AG$2))),""))))</f>
        <v/>
      </c>
      <c r="AH79" s="3"/>
      <c r="AI79" s="3"/>
      <c r="AJ79" s="3"/>
      <c r="AK79" s="3"/>
      <c r="AL79" s="3"/>
      <c r="AM79" s="3"/>
    </row>
    <row r="80" spans="2:39" ht="12" customHeight="1" x14ac:dyDescent="0.25">
      <c r="B80" s="5"/>
      <c r="C80" s="4" t="str" cm="1">
        <f t="array" ref="C80">IF($B80="","",IF(C$2="","",IF(IFERROR(SUM(_xlfn._xlws.FILTER(DATABANK[SAÍDA],(DATABANK[NOME]=$B80)*(DATABANK[DATA PGTO]=C$2))),"")=0,"",IFERROR(SUM(_xlfn._xlws.FILTER(DATABANK[SAÍDA],(DATABANK[NOME]=$B80)*(DATABANK[DATA PGTO]=C$2))),""))))</f>
        <v/>
      </c>
      <c r="D80" s="4" t="str" cm="1">
        <f t="array" ref="D80">IF($B80="","",IF(D$2="","",IF(IFERROR(SUM(_xlfn._xlws.FILTER(DATABANK[SAÍDA],(DATABANK[NOME]=$B80)*(DATABANK[DATA PGTO]=D$2))),"")=0,"",IFERROR(SUM(_xlfn._xlws.FILTER(DATABANK[SAÍDA],(DATABANK[NOME]=$B80)*(DATABANK[DATA PGTO]=D$2))),""))))</f>
        <v/>
      </c>
      <c r="E80" s="4" t="str" cm="1">
        <f t="array" ref="E80">IF($B80="","",IF(E$2="","",IF(IFERROR(SUM(_xlfn._xlws.FILTER(DATABANK[SAÍDA],(DATABANK[NOME]=$B80)*(DATABANK[DATA PGTO]=E$2))),"")=0,"",IFERROR(SUM(_xlfn._xlws.FILTER(DATABANK[SAÍDA],(DATABANK[NOME]=$B80)*(DATABANK[DATA PGTO]=E$2))),""))))</f>
        <v/>
      </c>
      <c r="F80" s="4" t="str" cm="1">
        <f t="array" ref="F80">IF($B80="","",IF(F$2="","",IF(IFERROR(SUM(_xlfn._xlws.FILTER(DATABANK[SAÍDA],(DATABANK[NOME]=$B80)*(DATABANK[DATA PGTO]=F$2))),"")=0,"",IFERROR(SUM(_xlfn._xlws.FILTER(DATABANK[SAÍDA],(DATABANK[NOME]=$B80)*(DATABANK[DATA PGTO]=F$2))),""))))</f>
        <v/>
      </c>
      <c r="G80" s="4" t="str" cm="1">
        <f t="array" ref="G80">IF($B80="","",IF(G$2="","",IF(IFERROR(SUM(_xlfn._xlws.FILTER(DATABANK[SAÍDA],(DATABANK[NOME]=$B80)*(DATABANK[DATA PGTO]=G$2))),"")=0,"",IFERROR(SUM(_xlfn._xlws.FILTER(DATABANK[SAÍDA],(DATABANK[NOME]=$B80)*(DATABANK[DATA PGTO]=G$2))),""))))</f>
        <v/>
      </c>
      <c r="H80" s="4" t="str" cm="1">
        <f t="array" ref="H80">IF($B80="","",IF(H$2="","",IF(IFERROR(SUM(_xlfn._xlws.FILTER(DATABANK[SAÍDA],(DATABANK[NOME]=$B80)*(DATABANK[DATA PGTO]=H$2))),"")=0,"",IFERROR(SUM(_xlfn._xlws.FILTER(DATABANK[SAÍDA],(DATABANK[NOME]=$B80)*(DATABANK[DATA PGTO]=H$2))),""))))</f>
        <v/>
      </c>
      <c r="I80" s="4" t="str" cm="1">
        <f t="array" ref="I80">IF($B80="","",IF(I$2="","",IF(IFERROR(SUM(_xlfn._xlws.FILTER(DATABANK[SAÍDA],(DATABANK[NOME]=$B80)*(DATABANK[DATA PGTO]=I$2))),"")=0,"",IFERROR(SUM(_xlfn._xlws.FILTER(DATABANK[SAÍDA],(DATABANK[NOME]=$B80)*(DATABANK[DATA PGTO]=I$2))),""))))</f>
        <v/>
      </c>
      <c r="J80" s="4" t="str" cm="1">
        <f t="array" ref="J80">IF($B80="","",IF(J$2="","",IF(IFERROR(SUM(_xlfn._xlws.FILTER(DATABANK[SAÍDA],(DATABANK[NOME]=$B80)*(DATABANK[DATA PGTO]=J$2))),"")=0,"",IFERROR(SUM(_xlfn._xlws.FILTER(DATABANK[SAÍDA],(DATABANK[NOME]=$B80)*(DATABANK[DATA PGTO]=J$2))),""))))</f>
        <v/>
      </c>
      <c r="K80" s="4" t="str" cm="1">
        <f t="array" ref="K80">IF($B80="","",IF(K$2="","",IF(IFERROR(SUM(_xlfn._xlws.FILTER(DATABANK[SAÍDA],(DATABANK[NOME]=$B80)*(DATABANK[DATA PGTO]=K$2))),"")=0,"",IFERROR(SUM(_xlfn._xlws.FILTER(DATABANK[SAÍDA],(DATABANK[NOME]=$B80)*(DATABANK[DATA PGTO]=K$2))),""))))</f>
        <v/>
      </c>
      <c r="L80" s="4" t="str" cm="1">
        <f t="array" ref="L80">IF($B80="","",IF(L$2="","",IF(IFERROR(SUM(_xlfn._xlws.FILTER(DATABANK[SAÍDA],(DATABANK[NOME]=$B80)*(DATABANK[DATA PGTO]=L$2))),"")=0,"",IFERROR(SUM(_xlfn._xlws.FILTER(DATABANK[SAÍDA],(DATABANK[NOME]=$B80)*(DATABANK[DATA PGTO]=L$2))),""))))</f>
        <v/>
      </c>
      <c r="M80" s="4" t="str" cm="1">
        <f t="array" ref="M80">IF($B80="","",IF(M$2="","",IF(IFERROR(SUM(_xlfn._xlws.FILTER(DATABANK[SAÍDA],(DATABANK[NOME]=$B80)*(DATABANK[DATA PGTO]=M$2))),"")=0,"",IFERROR(SUM(_xlfn._xlws.FILTER(DATABANK[SAÍDA],(DATABANK[NOME]=$B80)*(DATABANK[DATA PGTO]=M$2))),""))))</f>
        <v/>
      </c>
      <c r="N80" s="4" t="str" cm="1">
        <f t="array" ref="N80">IF($B80="","",IF(N$2="","",IF(IFERROR(SUM(_xlfn._xlws.FILTER(DATABANK[SAÍDA],(DATABANK[NOME]=$B80)*(DATABANK[DATA PGTO]=N$2))),"")=0,"",IFERROR(SUM(_xlfn._xlws.FILTER(DATABANK[SAÍDA],(DATABANK[NOME]=$B80)*(DATABANK[DATA PGTO]=N$2))),""))))</f>
        <v/>
      </c>
      <c r="O80" s="4" t="str" cm="1">
        <f t="array" ref="O80">IF($B80="","",IF(O$2="","",IF(IFERROR(SUM(_xlfn._xlws.FILTER(DATABANK[SAÍDA],(DATABANK[NOME]=$B80)*(DATABANK[DATA PGTO]=O$2))),"")=0,"",IFERROR(SUM(_xlfn._xlws.FILTER(DATABANK[SAÍDA],(DATABANK[NOME]=$B80)*(DATABANK[DATA PGTO]=O$2))),""))))</f>
        <v/>
      </c>
      <c r="P80" s="4" t="str" cm="1">
        <f t="array" ref="P80">IF($B80="","",IF(P$2="","",IF(IFERROR(SUM(_xlfn._xlws.FILTER(DATABANK[SAÍDA],(DATABANK[NOME]=$B80)*(DATABANK[DATA PGTO]=P$2))),"")=0,"",IFERROR(SUM(_xlfn._xlws.FILTER(DATABANK[SAÍDA],(DATABANK[NOME]=$B80)*(DATABANK[DATA PGTO]=P$2))),""))))</f>
        <v/>
      </c>
      <c r="Q80" s="4" t="str" cm="1">
        <f t="array" ref="Q80">IF($B80="","",IF(Q$2="","",IF(IFERROR(SUM(_xlfn._xlws.FILTER(DATABANK[SAÍDA],(DATABANK[NOME]=$B80)*(DATABANK[DATA PGTO]=Q$2))),"")=0,"",IFERROR(SUM(_xlfn._xlws.FILTER(DATABANK[SAÍDA],(DATABANK[NOME]=$B80)*(DATABANK[DATA PGTO]=Q$2))),""))))</f>
        <v/>
      </c>
      <c r="R80" s="4" t="str" cm="1">
        <f t="array" ref="R80">IF($B80="","",IF(R$2="","",IF(IFERROR(SUM(_xlfn._xlws.FILTER(DATABANK[SAÍDA],(DATABANK[NOME]=$B80)*(DATABANK[DATA PGTO]=R$2))),"")=0,"",IFERROR(SUM(_xlfn._xlws.FILTER(DATABANK[SAÍDA],(DATABANK[NOME]=$B80)*(DATABANK[DATA PGTO]=R$2))),""))))</f>
        <v/>
      </c>
      <c r="S80" s="4" t="str" cm="1">
        <f t="array" ref="S80">IF($B80="","",IF(S$2="","",IF(IFERROR(SUM(_xlfn._xlws.FILTER(DATABANK[SAÍDA],(DATABANK[NOME]=$B80)*(DATABANK[DATA PGTO]=S$2))),"")=0,"",IFERROR(SUM(_xlfn._xlws.FILTER(DATABANK[SAÍDA],(DATABANK[NOME]=$B80)*(DATABANK[DATA PGTO]=S$2))),""))))</f>
        <v/>
      </c>
      <c r="T80" s="4" t="str" cm="1">
        <f t="array" ref="T80">IF($B80="","",IF(T$2="","",IF(IFERROR(SUM(_xlfn._xlws.FILTER(DATABANK[SAÍDA],(DATABANK[NOME]=$B80)*(DATABANK[DATA PGTO]=T$2))),"")=0,"",IFERROR(SUM(_xlfn._xlws.FILTER(DATABANK[SAÍDA],(DATABANK[NOME]=$B80)*(DATABANK[DATA PGTO]=T$2))),""))))</f>
        <v/>
      </c>
      <c r="U80" s="4" t="str" cm="1">
        <f t="array" ref="U80">IF($B80="","",IF(U$2="","",IF(IFERROR(SUM(_xlfn._xlws.FILTER(DATABANK[SAÍDA],(DATABANK[NOME]=$B80)*(DATABANK[DATA PGTO]=U$2))),"")=0,"",IFERROR(SUM(_xlfn._xlws.FILTER(DATABANK[SAÍDA],(DATABANK[NOME]=$B80)*(DATABANK[DATA PGTO]=U$2))),""))))</f>
        <v/>
      </c>
      <c r="V80" s="4" t="str" cm="1">
        <f t="array" ref="V80">IF($B80="","",IF(V$2="","",IF(IFERROR(SUM(_xlfn._xlws.FILTER(DATABANK[SAÍDA],(DATABANK[NOME]=$B80)*(DATABANK[DATA PGTO]=V$2))),"")=0,"",IFERROR(SUM(_xlfn._xlws.FILTER(DATABANK[SAÍDA],(DATABANK[NOME]=$B80)*(DATABANK[DATA PGTO]=V$2))),""))))</f>
        <v/>
      </c>
      <c r="W80" s="4" t="str" cm="1">
        <f t="array" ref="W80">IF($B80="","",IF(W$2="","",IF(IFERROR(SUM(_xlfn._xlws.FILTER(DATABANK[SAÍDA],(DATABANK[NOME]=$B80)*(DATABANK[DATA PGTO]=W$2))),"")=0,"",IFERROR(SUM(_xlfn._xlws.FILTER(DATABANK[SAÍDA],(DATABANK[NOME]=$B80)*(DATABANK[DATA PGTO]=W$2))),""))))</f>
        <v/>
      </c>
      <c r="X80" s="4" t="str" cm="1">
        <f t="array" ref="X80">IF($B80="","",IF(X$2="","",IF(IFERROR(SUM(_xlfn._xlws.FILTER(DATABANK[SAÍDA],(DATABANK[NOME]=$B80)*(DATABANK[DATA PGTO]=X$2))),"")=0,"",IFERROR(SUM(_xlfn._xlws.FILTER(DATABANK[SAÍDA],(DATABANK[NOME]=$B80)*(DATABANK[DATA PGTO]=X$2))),""))))</f>
        <v/>
      </c>
      <c r="Y80" s="4" t="str" cm="1">
        <f t="array" ref="Y80">IF($B80="","",IF(Y$2="","",IF(IFERROR(SUM(_xlfn._xlws.FILTER(DATABANK[SAÍDA],(DATABANK[NOME]=$B80)*(DATABANK[DATA PGTO]=Y$2))),"")=0,"",IFERROR(SUM(_xlfn._xlws.FILTER(DATABANK[SAÍDA],(DATABANK[NOME]=$B80)*(DATABANK[DATA PGTO]=Y$2))),""))))</f>
        <v/>
      </c>
      <c r="Z80" s="4" t="str" cm="1">
        <f t="array" ref="Z80">IF($B80="","",IF(Z$2="","",IF(IFERROR(SUM(_xlfn._xlws.FILTER(DATABANK[SAÍDA],(DATABANK[NOME]=$B80)*(DATABANK[DATA PGTO]=Z$2))),"")=0,"",IFERROR(SUM(_xlfn._xlws.FILTER(DATABANK[SAÍDA],(DATABANK[NOME]=$B80)*(DATABANK[DATA PGTO]=Z$2))),""))))</f>
        <v/>
      </c>
      <c r="AA80" s="4" t="str" cm="1">
        <f t="array" ref="AA80">IF($B80="","",IF(AA$2="","",IF(IFERROR(SUM(_xlfn._xlws.FILTER(DATABANK[SAÍDA],(DATABANK[NOME]=$B80)*(DATABANK[DATA PGTO]=AA$2))),"")=0,"",IFERROR(SUM(_xlfn._xlws.FILTER(DATABANK[SAÍDA],(DATABANK[NOME]=$B80)*(DATABANK[DATA PGTO]=AA$2))),""))))</f>
        <v/>
      </c>
      <c r="AB80" s="4" t="str" cm="1">
        <f t="array" ref="AB80">IF($B80="","",IF(AB$2="","",IF(IFERROR(SUM(_xlfn._xlws.FILTER(DATABANK[SAÍDA],(DATABANK[NOME]=$B80)*(DATABANK[DATA PGTO]=AB$2))),"")=0,"",IFERROR(SUM(_xlfn._xlws.FILTER(DATABANK[SAÍDA],(DATABANK[NOME]=$B80)*(DATABANK[DATA PGTO]=AB$2))),""))))</f>
        <v/>
      </c>
      <c r="AC80" s="4" t="str" cm="1">
        <f t="array" ref="AC80">IF($B80="","",IF(AC$2="","",IF(IFERROR(SUM(_xlfn._xlws.FILTER(DATABANK[SAÍDA],(DATABANK[NOME]=$B80)*(DATABANK[DATA PGTO]=AC$2))),"")=0,"",IFERROR(SUM(_xlfn._xlws.FILTER(DATABANK[SAÍDA],(DATABANK[NOME]=$B80)*(DATABANK[DATA PGTO]=AC$2))),""))))</f>
        <v/>
      </c>
      <c r="AD80" s="4" t="str" cm="1">
        <f t="array" ref="AD80">IF($B80="","",IF(AD$2="","",IF(IFERROR(SUM(_xlfn._xlws.FILTER(DATABANK[SAÍDA],(DATABANK[NOME]=$B80)*(DATABANK[DATA PGTO]=AD$2))),"")=0,"",IFERROR(SUM(_xlfn._xlws.FILTER(DATABANK[SAÍDA],(DATABANK[NOME]=$B80)*(DATABANK[DATA PGTO]=AD$2))),""))))</f>
        <v/>
      </c>
      <c r="AE80" s="4" t="str" cm="1">
        <f t="array" ref="AE80">IF($B80="","",IF(AE$2="","",IF(IFERROR(SUM(_xlfn._xlws.FILTER(DATABANK[SAÍDA],(DATABANK[NOME]=$B80)*(DATABANK[DATA PGTO]=AE$2))),"")=0,"",IFERROR(SUM(_xlfn._xlws.FILTER(DATABANK[SAÍDA],(DATABANK[NOME]=$B80)*(DATABANK[DATA PGTO]=AE$2))),""))))</f>
        <v/>
      </c>
      <c r="AF80" s="4" t="str" cm="1">
        <f t="array" ref="AF80">IF($B80="","",IF(AF$2="","",IF(IFERROR(SUM(_xlfn._xlws.FILTER(DATABANK[SAÍDA],(DATABANK[NOME]=$B80)*(DATABANK[DATA PGTO]=AF$2))),"")=0,"",IFERROR(SUM(_xlfn._xlws.FILTER(DATABANK[SAÍDA],(DATABANK[NOME]=$B80)*(DATABANK[DATA PGTO]=AF$2))),""))))</f>
        <v/>
      </c>
      <c r="AG80" s="4" t="str" cm="1">
        <f t="array" ref="AG80">IF($B80="","",IF(AG$2="","",IF(IFERROR(SUM(_xlfn._xlws.FILTER(DATABANK[SAÍDA],(DATABANK[NOME]=$B80)*(DATABANK[DATA PGTO]=AG$2))),"")=0,"",IFERROR(SUM(_xlfn._xlws.FILTER(DATABANK[SAÍDA],(DATABANK[NOME]=$B80)*(DATABANK[DATA PGTO]=AG$2))),""))))</f>
        <v/>
      </c>
      <c r="AH80" s="3"/>
      <c r="AI80" s="3"/>
      <c r="AJ80" s="3"/>
      <c r="AK80" s="3"/>
      <c r="AL80" s="3"/>
      <c r="AM80" s="3"/>
    </row>
    <row r="81" spans="2:39" ht="12" customHeight="1" x14ac:dyDescent="0.25">
      <c r="B81" s="5"/>
      <c r="C81" s="4" t="str" cm="1">
        <f t="array" ref="C81">IF($B81="","",IF(C$2="","",IF(IFERROR(SUM(_xlfn._xlws.FILTER(DATABANK[SAÍDA],(DATABANK[NOME]=$B81)*(DATABANK[DATA PGTO]=C$2))),"")=0,"",IFERROR(SUM(_xlfn._xlws.FILTER(DATABANK[SAÍDA],(DATABANK[NOME]=$B81)*(DATABANK[DATA PGTO]=C$2))),""))))</f>
        <v/>
      </c>
      <c r="D81" s="4" t="str" cm="1">
        <f t="array" ref="D81">IF($B81="","",IF(D$2="","",IF(IFERROR(SUM(_xlfn._xlws.FILTER(DATABANK[SAÍDA],(DATABANK[NOME]=$B81)*(DATABANK[DATA PGTO]=D$2))),"")=0,"",IFERROR(SUM(_xlfn._xlws.FILTER(DATABANK[SAÍDA],(DATABANK[NOME]=$B81)*(DATABANK[DATA PGTO]=D$2))),""))))</f>
        <v/>
      </c>
      <c r="E81" s="4" t="str" cm="1">
        <f t="array" ref="E81">IF($B81="","",IF(E$2="","",IF(IFERROR(SUM(_xlfn._xlws.FILTER(DATABANK[SAÍDA],(DATABANK[NOME]=$B81)*(DATABANK[DATA PGTO]=E$2))),"")=0,"",IFERROR(SUM(_xlfn._xlws.FILTER(DATABANK[SAÍDA],(DATABANK[NOME]=$B81)*(DATABANK[DATA PGTO]=E$2))),""))))</f>
        <v/>
      </c>
      <c r="F81" s="4" t="str" cm="1">
        <f t="array" ref="F81">IF($B81="","",IF(F$2="","",IF(IFERROR(SUM(_xlfn._xlws.FILTER(DATABANK[SAÍDA],(DATABANK[NOME]=$B81)*(DATABANK[DATA PGTO]=F$2))),"")=0,"",IFERROR(SUM(_xlfn._xlws.FILTER(DATABANK[SAÍDA],(DATABANK[NOME]=$B81)*(DATABANK[DATA PGTO]=F$2))),""))))</f>
        <v/>
      </c>
      <c r="G81" s="4" t="str" cm="1">
        <f t="array" ref="G81">IF($B81="","",IF(G$2="","",IF(IFERROR(SUM(_xlfn._xlws.FILTER(DATABANK[SAÍDA],(DATABANK[NOME]=$B81)*(DATABANK[DATA PGTO]=G$2))),"")=0,"",IFERROR(SUM(_xlfn._xlws.FILTER(DATABANK[SAÍDA],(DATABANK[NOME]=$B81)*(DATABANK[DATA PGTO]=G$2))),""))))</f>
        <v/>
      </c>
      <c r="H81" s="4" t="str" cm="1">
        <f t="array" ref="H81">IF($B81="","",IF(H$2="","",IF(IFERROR(SUM(_xlfn._xlws.FILTER(DATABANK[SAÍDA],(DATABANK[NOME]=$B81)*(DATABANK[DATA PGTO]=H$2))),"")=0,"",IFERROR(SUM(_xlfn._xlws.FILTER(DATABANK[SAÍDA],(DATABANK[NOME]=$B81)*(DATABANK[DATA PGTO]=H$2))),""))))</f>
        <v/>
      </c>
      <c r="I81" s="4" t="str" cm="1">
        <f t="array" ref="I81">IF($B81="","",IF(I$2="","",IF(IFERROR(SUM(_xlfn._xlws.FILTER(DATABANK[SAÍDA],(DATABANK[NOME]=$B81)*(DATABANK[DATA PGTO]=I$2))),"")=0,"",IFERROR(SUM(_xlfn._xlws.FILTER(DATABANK[SAÍDA],(DATABANK[NOME]=$B81)*(DATABANK[DATA PGTO]=I$2))),""))))</f>
        <v/>
      </c>
      <c r="J81" s="4" t="str" cm="1">
        <f t="array" ref="J81">IF($B81="","",IF(J$2="","",IF(IFERROR(SUM(_xlfn._xlws.FILTER(DATABANK[SAÍDA],(DATABANK[NOME]=$B81)*(DATABANK[DATA PGTO]=J$2))),"")=0,"",IFERROR(SUM(_xlfn._xlws.FILTER(DATABANK[SAÍDA],(DATABANK[NOME]=$B81)*(DATABANK[DATA PGTO]=J$2))),""))))</f>
        <v/>
      </c>
      <c r="K81" s="4" t="str" cm="1">
        <f t="array" ref="K81">IF($B81="","",IF(K$2="","",IF(IFERROR(SUM(_xlfn._xlws.FILTER(DATABANK[SAÍDA],(DATABANK[NOME]=$B81)*(DATABANK[DATA PGTO]=K$2))),"")=0,"",IFERROR(SUM(_xlfn._xlws.FILTER(DATABANK[SAÍDA],(DATABANK[NOME]=$B81)*(DATABANK[DATA PGTO]=K$2))),""))))</f>
        <v/>
      </c>
      <c r="L81" s="4" t="str" cm="1">
        <f t="array" ref="L81">IF($B81="","",IF(L$2="","",IF(IFERROR(SUM(_xlfn._xlws.FILTER(DATABANK[SAÍDA],(DATABANK[NOME]=$B81)*(DATABANK[DATA PGTO]=L$2))),"")=0,"",IFERROR(SUM(_xlfn._xlws.FILTER(DATABANK[SAÍDA],(DATABANK[NOME]=$B81)*(DATABANK[DATA PGTO]=L$2))),""))))</f>
        <v/>
      </c>
      <c r="M81" s="4" t="str" cm="1">
        <f t="array" ref="M81">IF($B81="","",IF(M$2="","",IF(IFERROR(SUM(_xlfn._xlws.FILTER(DATABANK[SAÍDA],(DATABANK[NOME]=$B81)*(DATABANK[DATA PGTO]=M$2))),"")=0,"",IFERROR(SUM(_xlfn._xlws.FILTER(DATABANK[SAÍDA],(DATABANK[NOME]=$B81)*(DATABANK[DATA PGTO]=M$2))),""))))</f>
        <v/>
      </c>
      <c r="N81" s="4" t="str" cm="1">
        <f t="array" ref="N81">IF($B81="","",IF(N$2="","",IF(IFERROR(SUM(_xlfn._xlws.FILTER(DATABANK[SAÍDA],(DATABANK[NOME]=$B81)*(DATABANK[DATA PGTO]=N$2))),"")=0,"",IFERROR(SUM(_xlfn._xlws.FILTER(DATABANK[SAÍDA],(DATABANK[NOME]=$B81)*(DATABANK[DATA PGTO]=N$2))),""))))</f>
        <v/>
      </c>
      <c r="O81" s="4" t="str" cm="1">
        <f t="array" ref="O81">IF($B81="","",IF(O$2="","",IF(IFERROR(SUM(_xlfn._xlws.FILTER(DATABANK[SAÍDA],(DATABANK[NOME]=$B81)*(DATABANK[DATA PGTO]=O$2))),"")=0,"",IFERROR(SUM(_xlfn._xlws.FILTER(DATABANK[SAÍDA],(DATABANK[NOME]=$B81)*(DATABANK[DATA PGTO]=O$2))),""))))</f>
        <v/>
      </c>
      <c r="P81" s="4" t="str" cm="1">
        <f t="array" ref="P81">IF($B81="","",IF(P$2="","",IF(IFERROR(SUM(_xlfn._xlws.FILTER(DATABANK[SAÍDA],(DATABANK[NOME]=$B81)*(DATABANK[DATA PGTO]=P$2))),"")=0,"",IFERROR(SUM(_xlfn._xlws.FILTER(DATABANK[SAÍDA],(DATABANK[NOME]=$B81)*(DATABANK[DATA PGTO]=P$2))),""))))</f>
        <v/>
      </c>
      <c r="Q81" s="4" t="str" cm="1">
        <f t="array" ref="Q81">IF($B81="","",IF(Q$2="","",IF(IFERROR(SUM(_xlfn._xlws.FILTER(DATABANK[SAÍDA],(DATABANK[NOME]=$B81)*(DATABANK[DATA PGTO]=Q$2))),"")=0,"",IFERROR(SUM(_xlfn._xlws.FILTER(DATABANK[SAÍDA],(DATABANK[NOME]=$B81)*(DATABANK[DATA PGTO]=Q$2))),""))))</f>
        <v/>
      </c>
      <c r="R81" s="4" t="str" cm="1">
        <f t="array" ref="R81">IF($B81="","",IF(R$2="","",IF(IFERROR(SUM(_xlfn._xlws.FILTER(DATABANK[SAÍDA],(DATABANK[NOME]=$B81)*(DATABANK[DATA PGTO]=R$2))),"")=0,"",IFERROR(SUM(_xlfn._xlws.FILTER(DATABANK[SAÍDA],(DATABANK[NOME]=$B81)*(DATABANK[DATA PGTO]=R$2))),""))))</f>
        <v/>
      </c>
      <c r="S81" s="4" t="str" cm="1">
        <f t="array" ref="S81">IF($B81="","",IF(S$2="","",IF(IFERROR(SUM(_xlfn._xlws.FILTER(DATABANK[SAÍDA],(DATABANK[NOME]=$B81)*(DATABANK[DATA PGTO]=S$2))),"")=0,"",IFERROR(SUM(_xlfn._xlws.FILTER(DATABANK[SAÍDA],(DATABANK[NOME]=$B81)*(DATABANK[DATA PGTO]=S$2))),""))))</f>
        <v/>
      </c>
      <c r="T81" s="4" t="str" cm="1">
        <f t="array" ref="T81">IF($B81="","",IF(T$2="","",IF(IFERROR(SUM(_xlfn._xlws.FILTER(DATABANK[SAÍDA],(DATABANK[NOME]=$B81)*(DATABANK[DATA PGTO]=T$2))),"")=0,"",IFERROR(SUM(_xlfn._xlws.FILTER(DATABANK[SAÍDA],(DATABANK[NOME]=$B81)*(DATABANK[DATA PGTO]=T$2))),""))))</f>
        <v/>
      </c>
      <c r="U81" s="4" t="str" cm="1">
        <f t="array" ref="U81">IF($B81="","",IF(U$2="","",IF(IFERROR(SUM(_xlfn._xlws.FILTER(DATABANK[SAÍDA],(DATABANK[NOME]=$B81)*(DATABANK[DATA PGTO]=U$2))),"")=0,"",IFERROR(SUM(_xlfn._xlws.FILTER(DATABANK[SAÍDA],(DATABANK[NOME]=$B81)*(DATABANK[DATA PGTO]=U$2))),""))))</f>
        <v/>
      </c>
      <c r="V81" s="4" t="str" cm="1">
        <f t="array" ref="V81">IF($B81="","",IF(V$2="","",IF(IFERROR(SUM(_xlfn._xlws.FILTER(DATABANK[SAÍDA],(DATABANK[NOME]=$B81)*(DATABANK[DATA PGTO]=V$2))),"")=0,"",IFERROR(SUM(_xlfn._xlws.FILTER(DATABANK[SAÍDA],(DATABANK[NOME]=$B81)*(DATABANK[DATA PGTO]=V$2))),""))))</f>
        <v/>
      </c>
      <c r="W81" s="4" t="str" cm="1">
        <f t="array" ref="W81">IF($B81="","",IF(W$2="","",IF(IFERROR(SUM(_xlfn._xlws.FILTER(DATABANK[SAÍDA],(DATABANK[NOME]=$B81)*(DATABANK[DATA PGTO]=W$2))),"")=0,"",IFERROR(SUM(_xlfn._xlws.FILTER(DATABANK[SAÍDA],(DATABANK[NOME]=$B81)*(DATABANK[DATA PGTO]=W$2))),""))))</f>
        <v/>
      </c>
      <c r="X81" s="4" t="str" cm="1">
        <f t="array" ref="X81">IF($B81="","",IF(X$2="","",IF(IFERROR(SUM(_xlfn._xlws.FILTER(DATABANK[SAÍDA],(DATABANK[NOME]=$B81)*(DATABANK[DATA PGTO]=X$2))),"")=0,"",IFERROR(SUM(_xlfn._xlws.FILTER(DATABANK[SAÍDA],(DATABANK[NOME]=$B81)*(DATABANK[DATA PGTO]=X$2))),""))))</f>
        <v/>
      </c>
      <c r="Y81" s="4" t="str" cm="1">
        <f t="array" ref="Y81">IF($B81="","",IF(Y$2="","",IF(IFERROR(SUM(_xlfn._xlws.FILTER(DATABANK[SAÍDA],(DATABANK[NOME]=$B81)*(DATABANK[DATA PGTO]=Y$2))),"")=0,"",IFERROR(SUM(_xlfn._xlws.FILTER(DATABANK[SAÍDA],(DATABANK[NOME]=$B81)*(DATABANK[DATA PGTO]=Y$2))),""))))</f>
        <v/>
      </c>
      <c r="Z81" s="4" t="str" cm="1">
        <f t="array" ref="Z81">IF($B81="","",IF(Z$2="","",IF(IFERROR(SUM(_xlfn._xlws.FILTER(DATABANK[SAÍDA],(DATABANK[NOME]=$B81)*(DATABANK[DATA PGTO]=Z$2))),"")=0,"",IFERROR(SUM(_xlfn._xlws.FILTER(DATABANK[SAÍDA],(DATABANK[NOME]=$B81)*(DATABANK[DATA PGTO]=Z$2))),""))))</f>
        <v/>
      </c>
      <c r="AA81" s="4" t="str" cm="1">
        <f t="array" ref="AA81">IF($B81="","",IF(AA$2="","",IF(IFERROR(SUM(_xlfn._xlws.FILTER(DATABANK[SAÍDA],(DATABANK[NOME]=$B81)*(DATABANK[DATA PGTO]=AA$2))),"")=0,"",IFERROR(SUM(_xlfn._xlws.FILTER(DATABANK[SAÍDA],(DATABANK[NOME]=$B81)*(DATABANK[DATA PGTO]=AA$2))),""))))</f>
        <v/>
      </c>
      <c r="AB81" s="4" t="str" cm="1">
        <f t="array" ref="AB81">IF($B81="","",IF(AB$2="","",IF(IFERROR(SUM(_xlfn._xlws.FILTER(DATABANK[SAÍDA],(DATABANK[NOME]=$B81)*(DATABANK[DATA PGTO]=AB$2))),"")=0,"",IFERROR(SUM(_xlfn._xlws.FILTER(DATABANK[SAÍDA],(DATABANK[NOME]=$B81)*(DATABANK[DATA PGTO]=AB$2))),""))))</f>
        <v/>
      </c>
      <c r="AC81" s="4" t="str" cm="1">
        <f t="array" ref="AC81">IF($B81="","",IF(AC$2="","",IF(IFERROR(SUM(_xlfn._xlws.FILTER(DATABANK[SAÍDA],(DATABANK[NOME]=$B81)*(DATABANK[DATA PGTO]=AC$2))),"")=0,"",IFERROR(SUM(_xlfn._xlws.FILTER(DATABANK[SAÍDA],(DATABANK[NOME]=$B81)*(DATABANK[DATA PGTO]=AC$2))),""))))</f>
        <v/>
      </c>
      <c r="AD81" s="4" t="str" cm="1">
        <f t="array" ref="AD81">IF($B81="","",IF(AD$2="","",IF(IFERROR(SUM(_xlfn._xlws.FILTER(DATABANK[SAÍDA],(DATABANK[NOME]=$B81)*(DATABANK[DATA PGTO]=AD$2))),"")=0,"",IFERROR(SUM(_xlfn._xlws.FILTER(DATABANK[SAÍDA],(DATABANK[NOME]=$B81)*(DATABANK[DATA PGTO]=AD$2))),""))))</f>
        <v/>
      </c>
      <c r="AE81" s="4" t="str" cm="1">
        <f t="array" ref="AE81">IF($B81="","",IF(AE$2="","",IF(IFERROR(SUM(_xlfn._xlws.FILTER(DATABANK[SAÍDA],(DATABANK[NOME]=$B81)*(DATABANK[DATA PGTO]=AE$2))),"")=0,"",IFERROR(SUM(_xlfn._xlws.FILTER(DATABANK[SAÍDA],(DATABANK[NOME]=$B81)*(DATABANK[DATA PGTO]=AE$2))),""))))</f>
        <v/>
      </c>
      <c r="AF81" s="4" t="str" cm="1">
        <f t="array" ref="AF81">IF($B81="","",IF(AF$2="","",IF(IFERROR(SUM(_xlfn._xlws.FILTER(DATABANK[SAÍDA],(DATABANK[NOME]=$B81)*(DATABANK[DATA PGTO]=AF$2))),"")=0,"",IFERROR(SUM(_xlfn._xlws.FILTER(DATABANK[SAÍDA],(DATABANK[NOME]=$B81)*(DATABANK[DATA PGTO]=AF$2))),""))))</f>
        <v/>
      </c>
      <c r="AG81" s="4" t="str" cm="1">
        <f t="array" ref="AG81">IF($B81="","",IF(AG$2="","",IF(IFERROR(SUM(_xlfn._xlws.FILTER(DATABANK[SAÍDA],(DATABANK[NOME]=$B81)*(DATABANK[DATA PGTO]=AG$2))),"")=0,"",IFERROR(SUM(_xlfn._xlws.FILTER(DATABANK[SAÍDA],(DATABANK[NOME]=$B81)*(DATABANK[DATA PGTO]=AG$2))),""))))</f>
        <v/>
      </c>
      <c r="AH81" s="3"/>
      <c r="AI81" s="3"/>
      <c r="AJ81" s="3"/>
      <c r="AK81" s="3"/>
      <c r="AL81" s="3"/>
      <c r="AM81" s="3"/>
    </row>
    <row r="82" spans="2:39" ht="12" customHeight="1" x14ac:dyDescent="0.25">
      <c r="B82" s="5"/>
      <c r="C82" s="4" t="str" cm="1">
        <f t="array" ref="C82">IF($B82="","",IF(C$2="","",IF(IFERROR(SUM(_xlfn._xlws.FILTER(DATABANK[SAÍDA],(DATABANK[NOME]=$B82)*(DATABANK[DATA PGTO]=C$2))),"")=0,"",IFERROR(SUM(_xlfn._xlws.FILTER(DATABANK[SAÍDA],(DATABANK[NOME]=$B82)*(DATABANK[DATA PGTO]=C$2))),""))))</f>
        <v/>
      </c>
      <c r="D82" s="4" t="str" cm="1">
        <f t="array" ref="D82">IF($B82="","",IF(D$2="","",IF(IFERROR(SUM(_xlfn._xlws.FILTER(DATABANK[SAÍDA],(DATABANK[NOME]=$B82)*(DATABANK[DATA PGTO]=D$2))),"")=0,"",IFERROR(SUM(_xlfn._xlws.FILTER(DATABANK[SAÍDA],(DATABANK[NOME]=$B82)*(DATABANK[DATA PGTO]=D$2))),""))))</f>
        <v/>
      </c>
      <c r="E82" s="4" t="str" cm="1">
        <f t="array" ref="E82">IF($B82="","",IF(E$2="","",IF(IFERROR(SUM(_xlfn._xlws.FILTER(DATABANK[SAÍDA],(DATABANK[NOME]=$B82)*(DATABANK[DATA PGTO]=E$2))),"")=0,"",IFERROR(SUM(_xlfn._xlws.FILTER(DATABANK[SAÍDA],(DATABANK[NOME]=$B82)*(DATABANK[DATA PGTO]=E$2))),""))))</f>
        <v/>
      </c>
      <c r="F82" s="4" t="str" cm="1">
        <f t="array" ref="F82">IF($B82="","",IF(F$2="","",IF(IFERROR(SUM(_xlfn._xlws.FILTER(DATABANK[SAÍDA],(DATABANK[NOME]=$B82)*(DATABANK[DATA PGTO]=F$2))),"")=0,"",IFERROR(SUM(_xlfn._xlws.FILTER(DATABANK[SAÍDA],(DATABANK[NOME]=$B82)*(DATABANK[DATA PGTO]=F$2))),""))))</f>
        <v/>
      </c>
      <c r="G82" s="4" t="str" cm="1">
        <f t="array" ref="G82">IF($B82="","",IF(G$2="","",IF(IFERROR(SUM(_xlfn._xlws.FILTER(DATABANK[SAÍDA],(DATABANK[NOME]=$B82)*(DATABANK[DATA PGTO]=G$2))),"")=0,"",IFERROR(SUM(_xlfn._xlws.FILTER(DATABANK[SAÍDA],(DATABANK[NOME]=$B82)*(DATABANK[DATA PGTO]=G$2))),""))))</f>
        <v/>
      </c>
      <c r="H82" s="4" t="str" cm="1">
        <f t="array" ref="H82">IF($B82="","",IF(H$2="","",IF(IFERROR(SUM(_xlfn._xlws.FILTER(DATABANK[SAÍDA],(DATABANK[NOME]=$B82)*(DATABANK[DATA PGTO]=H$2))),"")=0,"",IFERROR(SUM(_xlfn._xlws.FILTER(DATABANK[SAÍDA],(DATABANK[NOME]=$B82)*(DATABANK[DATA PGTO]=H$2))),""))))</f>
        <v/>
      </c>
      <c r="I82" s="4" t="str" cm="1">
        <f t="array" ref="I82">IF($B82="","",IF(I$2="","",IF(IFERROR(SUM(_xlfn._xlws.FILTER(DATABANK[SAÍDA],(DATABANK[NOME]=$B82)*(DATABANK[DATA PGTO]=I$2))),"")=0,"",IFERROR(SUM(_xlfn._xlws.FILTER(DATABANK[SAÍDA],(DATABANK[NOME]=$B82)*(DATABANK[DATA PGTO]=I$2))),""))))</f>
        <v/>
      </c>
      <c r="J82" s="4" t="str" cm="1">
        <f t="array" ref="J82">IF($B82="","",IF(J$2="","",IF(IFERROR(SUM(_xlfn._xlws.FILTER(DATABANK[SAÍDA],(DATABANK[NOME]=$B82)*(DATABANK[DATA PGTO]=J$2))),"")=0,"",IFERROR(SUM(_xlfn._xlws.FILTER(DATABANK[SAÍDA],(DATABANK[NOME]=$B82)*(DATABANK[DATA PGTO]=J$2))),""))))</f>
        <v/>
      </c>
      <c r="K82" s="4" t="str" cm="1">
        <f t="array" ref="K82">IF($B82="","",IF(K$2="","",IF(IFERROR(SUM(_xlfn._xlws.FILTER(DATABANK[SAÍDA],(DATABANK[NOME]=$B82)*(DATABANK[DATA PGTO]=K$2))),"")=0,"",IFERROR(SUM(_xlfn._xlws.FILTER(DATABANK[SAÍDA],(DATABANK[NOME]=$B82)*(DATABANK[DATA PGTO]=K$2))),""))))</f>
        <v/>
      </c>
      <c r="L82" s="4" t="str" cm="1">
        <f t="array" ref="L82">IF($B82="","",IF(L$2="","",IF(IFERROR(SUM(_xlfn._xlws.FILTER(DATABANK[SAÍDA],(DATABANK[NOME]=$B82)*(DATABANK[DATA PGTO]=L$2))),"")=0,"",IFERROR(SUM(_xlfn._xlws.FILTER(DATABANK[SAÍDA],(DATABANK[NOME]=$B82)*(DATABANK[DATA PGTO]=L$2))),""))))</f>
        <v/>
      </c>
      <c r="M82" s="4" t="str" cm="1">
        <f t="array" ref="M82">IF($B82="","",IF(M$2="","",IF(IFERROR(SUM(_xlfn._xlws.FILTER(DATABANK[SAÍDA],(DATABANK[NOME]=$B82)*(DATABANK[DATA PGTO]=M$2))),"")=0,"",IFERROR(SUM(_xlfn._xlws.FILTER(DATABANK[SAÍDA],(DATABANK[NOME]=$B82)*(DATABANK[DATA PGTO]=M$2))),""))))</f>
        <v/>
      </c>
      <c r="N82" s="4" t="str" cm="1">
        <f t="array" ref="N82">IF($B82="","",IF(N$2="","",IF(IFERROR(SUM(_xlfn._xlws.FILTER(DATABANK[SAÍDA],(DATABANK[NOME]=$B82)*(DATABANK[DATA PGTO]=N$2))),"")=0,"",IFERROR(SUM(_xlfn._xlws.FILTER(DATABANK[SAÍDA],(DATABANK[NOME]=$B82)*(DATABANK[DATA PGTO]=N$2))),""))))</f>
        <v/>
      </c>
      <c r="O82" s="4" t="str" cm="1">
        <f t="array" ref="O82">IF($B82="","",IF(O$2="","",IF(IFERROR(SUM(_xlfn._xlws.FILTER(DATABANK[SAÍDA],(DATABANK[NOME]=$B82)*(DATABANK[DATA PGTO]=O$2))),"")=0,"",IFERROR(SUM(_xlfn._xlws.FILTER(DATABANK[SAÍDA],(DATABANK[NOME]=$B82)*(DATABANK[DATA PGTO]=O$2))),""))))</f>
        <v/>
      </c>
      <c r="P82" s="4" t="str" cm="1">
        <f t="array" ref="P82">IF($B82="","",IF(P$2="","",IF(IFERROR(SUM(_xlfn._xlws.FILTER(DATABANK[SAÍDA],(DATABANK[NOME]=$B82)*(DATABANK[DATA PGTO]=P$2))),"")=0,"",IFERROR(SUM(_xlfn._xlws.FILTER(DATABANK[SAÍDA],(DATABANK[NOME]=$B82)*(DATABANK[DATA PGTO]=P$2))),""))))</f>
        <v/>
      </c>
      <c r="Q82" s="4" t="str" cm="1">
        <f t="array" ref="Q82">IF($B82="","",IF(Q$2="","",IF(IFERROR(SUM(_xlfn._xlws.FILTER(DATABANK[SAÍDA],(DATABANK[NOME]=$B82)*(DATABANK[DATA PGTO]=Q$2))),"")=0,"",IFERROR(SUM(_xlfn._xlws.FILTER(DATABANK[SAÍDA],(DATABANK[NOME]=$B82)*(DATABANK[DATA PGTO]=Q$2))),""))))</f>
        <v/>
      </c>
      <c r="R82" s="4" t="str" cm="1">
        <f t="array" ref="R82">IF($B82="","",IF(R$2="","",IF(IFERROR(SUM(_xlfn._xlws.FILTER(DATABANK[SAÍDA],(DATABANK[NOME]=$B82)*(DATABANK[DATA PGTO]=R$2))),"")=0,"",IFERROR(SUM(_xlfn._xlws.FILTER(DATABANK[SAÍDA],(DATABANK[NOME]=$B82)*(DATABANK[DATA PGTO]=R$2))),""))))</f>
        <v/>
      </c>
      <c r="S82" s="4" t="str" cm="1">
        <f t="array" ref="S82">IF($B82="","",IF(S$2="","",IF(IFERROR(SUM(_xlfn._xlws.FILTER(DATABANK[SAÍDA],(DATABANK[NOME]=$B82)*(DATABANK[DATA PGTO]=S$2))),"")=0,"",IFERROR(SUM(_xlfn._xlws.FILTER(DATABANK[SAÍDA],(DATABANK[NOME]=$B82)*(DATABANK[DATA PGTO]=S$2))),""))))</f>
        <v/>
      </c>
      <c r="T82" s="4" t="str" cm="1">
        <f t="array" ref="T82">IF($B82="","",IF(T$2="","",IF(IFERROR(SUM(_xlfn._xlws.FILTER(DATABANK[SAÍDA],(DATABANK[NOME]=$B82)*(DATABANK[DATA PGTO]=T$2))),"")=0,"",IFERROR(SUM(_xlfn._xlws.FILTER(DATABANK[SAÍDA],(DATABANK[NOME]=$B82)*(DATABANK[DATA PGTO]=T$2))),""))))</f>
        <v/>
      </c>
      <c r="U82" s="4" t="str" cm="1">
        <f t="array" ref="U82">IF($B82="","",IF(U$2="","",IF(IFERROR(SUM(_xlfn._xlws.FILTER(DATABANK[SAÍDA],(DATABANK[NOME]=$B82)*(DATABANK[DATA PGTO]=U$2))),"")=0,"",IFERROR(SUM(_xlfn._xlws.FILTER(DATABANK[SAÍDA],(DATABANK[NOME]=$B82)*(DATABANK[DATA PGTO]=U$2))),""))))</f>
        <v/>
      </c>
      <c r="V82" s="4" t="str" cm="1">
        <f t="array" ref="V82">IF($B82="","",IF(V$2="","",IF(IFERROR(SUM(_xlfn._xlws.FILTER(DATABANK[SAÍDA],(DATABANK[NOME]=$B82)*(DATABANK[DATA PGTO]=V$2))),"")=0,"",IFERROR(SUM(_xlfn._xlws.FILTER(DATABANK[SAÍDA],(DATABANK[NOME]=$B82)*(DATABANK[DATA PGTO]=V$2))),""))))</f>
        <v/>
      </c>
      <c r="W82" s="4" t="str" cm="1">
        <f t="array" ref="W82">IF($B82="","",IF(W$2="","",IF(IFERROR(SUM(_xlfn._xlws.FILTER(DATABANK[SAÍDA],(DATABANK[NOME]=$B82)*(DATABANK[DATA PGTO]=W$2))),"")=0,"",IFERROR(SUM(_xlfn._xlws.FILTER(DATABANK[SAÍDA],(DATABANK[NOME]=$B82)*(DATABANK[DATA PGTO]=W$2))),""))))</f>
        <v/>
      </c>
      <c r="X82" s="4" t="str" cm="1">
        <f t="array" ref="X82">IF($B82="","",IF(X$2="","",IF(IFERROR(SUM(_xlfn._xlws.FILTER(DATABANK[SAÍDA],(DATABANK[NOME]=$B82)*(DATABANK[DATA PGTO]=X$2))),"")=0,"",IFERROR(SUM(_xlfn._xlws.FILTER(DATABANK[SAÍDA],(DATABANK[NOME]=$B82)*(DATABANK[DATA PGTO]=X$2))),""))))</f>
        <v/>
      </c>
      <c r="Y82" s="4" t="str" cm="1">
        <f t="array" ref="Y82">IF($B82="","",IF(Y$2="","",IF(IFERROR(SUM(_xlfn._xlws.FILTER(DATABANK[SAÍDA],(DATABANK[NOME]=$B82)*(DATABANK[DATA PGTO]=Y$2))),"")=0,"",IFERROR(SUM(_xlfn._xlws.FILTER(DATABANK[SAÍDA],(DATABANK[NOME]=$B82)*(DATABANK[DATA PGTO]=Y$2))),""))))</f>
        <v/>
      </c>
      <c r="Z82" s="4" t="str" cm="1">
        <f t="array" ref="Z82">IF($B82="","",IF(Z$2="","",IF(IFERROR(SUM(_xlfn._xlws.FILTER(DATABANK[SAÍDA],(DATABANK[NOME]=$B82)*(DATABANK[DATA PGTO]=Z$2))),"")=0,"",IFERROR(SUM(_xlfn._xlws.FILTER(DATABANK[SAÍDA],(DATABANK[NOME]=$B82)*(DATABANK[DATA PGTO]=Z$2))),""))))</f>
        <v/>
      </c>
      <c r="AA82" s="4" t="str" cm="1">
        <f t="array" ref="AA82">IF($B82="","",IF(AA$2="","",IF(IFERROR(SUM(_xlfn._xlws.FILTER(DATABANK[SAÍDA],(DATABANK[NOME]=$B82)*(DATABANK[DATA PGTO]=AA$2))),"")=0,"",IFERROR(SUM(_xlfn._xlws.FILTER(DATABANK[SAÍDA],(DATABANK[NOME]=$B82)*(DATABANK[DATA PGTO]=AA$2))),""))))</f>
        <v/>
      </c>
      <c r="AB82" s="4" t="str" cm="1">
        <f t="array" ref="AB82">IF($B82="","",IF(AB$2="","",IF(IFERROR(SUM(_xlfn._xlws.FILTER(DATABANK[SAÍDA],(DATABANK[NOME]=$B82)*(DATABANK[DATA PGTO]=AB$2))),"")=0,"",IFERROR(SUM(_xlfn._xlws.FILTER(DATABANK[SAÍDA],(DATABANK[NOME]=$B82)*(DATABANK[DATA PGTO]=AB$2))),""))))</f>
        <v/>
      </c>
      <c r="AC82" s="4" t="str" cm="1">
        <f t="array" ref="AC82">IF($B82="","",IF(AC$2="","",IF(IFERROR(SUM(_xlfn._xlws.FILTER(DATABANK[SAÍDA],(DATABANK[NOME]=$B82)*(DATABANK[DATA PGTO]=AC$2))),"")=0,"",IFERROR(SUM(_xlfn._xlws.FILTER(DATABANK[SAÍDA],(DATABANK[NOME]=$B82)*(DATABANK[DATA PGTO]=AC$2))),""))))</f>
        <v/>
      </c>
      <c r="AD82" s="4" t="str" cm="1">
        <f t="array" ref="AD82">IF($B82="","",IF(AD$2="","",IF(IFERROR(SUM(_xlfn._xlws.FILTER(DATABANK[SAÍDA],(DATABANK[NOME]=$B82)*(DATABANK[DATA PGTO]=AD$2))),"")=0,"",IFERROR(SUM(_xlfn._xlws.FILTER(DATABANK[SAÍDA],(DATABANK[NOME]=$B82)*(DATABANK[DATA PGTO]=AD$2))),""))))</f>
        <v/>
      </c>
      <c r="AE82" s="4" t="str" cm="1">
        <f t="array" ref="AE82">IF($B82="","",IF(AE$2="","",IF(IFERROR(SUM(_xlfn._xlws.FILTER(DATABANK[SAÍDA],(DATABANK[NOME]=$B82)*(DATABANK[DATA PGTO]=AE$2))),"")=0,"",IFERROR(SUM(_xlfn._xlws.FILTER(DATABANK[SAÍDA],(DATABANK[NOME]=$B82)*(DATABANK[DATA PGTO]=AE$2))),""))))</f>
        <v/>
      </c>
      <c r="AF82" s="4" t="str" cm="1">
        <f t="array" ref="AF82">IF($B82="","",IF(AF$2="","",IF(IFERROR(SUM(_xlfn._xlws.FILTER(DATABANK[SAÍDA],(DATABANK[NOME]=$B82)*(DATABANK[DATA PGTO]=AF$2))),"")=0,"",IFERROR(SUM(_xlfn._xlws.FILTER(DATABANK[SAÍDA],(DATABANK[NOME]=$B82)*(DATABANK[DATA PGTO]=AF$2))),""))))</f>
        <v/>
      </c>
      <c r="AG82" s="4" t="str" cm="1">
        <f t="array" ref="AG82">IF($B82="","",IF(AG$2="","",IF(IFERROR(SUM(_xlfn._xlws.FILTER(DATABANK[SAÍDA],(DATABANK[NOME]=$B82)*(DATABANK[DATA PGTO]=AG$2))),"")=0,"",IFERROR(SUM(_xlfn._xlws.FILTER(DATABANK[SAÍDA],(DATABANK[NOME]=$B82)*(DATABANK[DATA PGTO]=AG$2))),""))))</f>
        <v/>
      </c>
      <c r="AH82" s="3"/>
      <c r="AI82" s="3"/>
      <c r="AJ82" s="3"/>
      <c r="AK82" s="3"/>
      <c r="AL82" s="3"/>
      <c r="AM82" s="3"/>
    </row>
    <row r="83" spans="2:39" ht="12" customHeight="1" x14ac:dyDescent="0.25">
      <c r="B83" s="5"/>
      <c r="C83" s="4" t="str" cm="1">
        <f t="array" ref="C83">IF($B83="","",IF(C$2="","",IF(IFERROR(SUM(_xlfn._xlws.FILTER(DATABANK[SAÍDA],(DATABANK[NOME]=$B83)*(DATABANK[DATA PGTO]=C$2))),"")=0,"",IFERROR(SUM(_xlfn._xlws.FILTER(DATABANK[SAÍDA],(DATABANK[NOME]=$B83)*(DATABANK[DATA PGTO]=C$2))),""))))</f>
        <v/>
      </c>
      <c r="D83" s="4" t="str" cm="1">
        <f t="array" ref="D83">IF($B83="","",IF(D$2="","",IF(IFERROR(SUM(_xlfn._xlws.FILTER(DATABANK[SAÍDA],(DATABANK[NOME]=$B83)*(DATABANK[DATA PGTO]=D$2))),"")=0,"",IFERROR(SUM(_xlfn._xlws.FILTER(DATABANK[SAÍDA],(DATABANK[NOME]=$B83)*(DATABANK[DATA PGTO]=D$2))),""))))</f>
        <v/>
      </c>
      <c r="E83" s="4" t="str" cm="1">
        <f t="array" ref="E83">IF($B83="","",IF(E$2="","",IF(IFERROR(SUM(_xlfn._xlws.FILTER(DATABANK[SAÍDA],(DATABANK[NOME]=$B83)*(DATABANK[DATA PGTO]=E$2))),"")=0,"",IFERROR(SUM(_xlfn._xlws.FILTER(DATABANK[SAÍDA],(DATABANK[NOME]=$B83)*(DATABANK[DATA PGTO]=E$2))),""))))</f>
        <v/>
      </c>
      <c r="F83" s="4" t="str" cm="1">
        <f t="array" ref="F83">IF($B83="","",IF(F$2="","",IF(IFERROR(SUM(_xlfn._xlws.FILTER(DATABANK[SAÍDA],(DATABANK[NOME]=$B83)*(DATABANK[DATA PGTO]=F$2))),"")=0,"",IFERROR(SUM(_xlfn._xlws.FILTER(DATABANK[SAÍDA],(DATABANK[NOME]=$B83)*(DATABANK[DATA PGTO]=F$2))),""))))</f>
        <v/>
      </c>
      <c r="G83" s="4" t="str" cm="1">
        <f t="array" ref="G83">IF($B83="","",IF(G$2="","",IF(IFERROR(SUM(_xlfn._xlws.FILTER(DATABANK[SAÍDA],(DATABANK[NOME]=$B83)*(DATABANK[DATA PGTO]=G$2))),"")=0,"",IFERROR(SUM(_xlfn._xlws.FILTER(DATABANK[SAÍDA],(DATABANK[NOME]=$B83)*(DATABANK[DATA PGTO]=G$2))),""))))</f>
        <v/>
      </c>
      <c r="H83" s="4" t="str" cm="1">
        <f t="array" ref="H83">IF($B83="","",IF(H$2="","",IF(IFERROR(SUM(_xlfn._xlws.FILTER(DATABANK[SAÍDA],(DATABANK[NOME]=$B83)*(DATABANK[DATA PGTO]=H$2))),"")=0,"",IFERROR(SUM(_xlfn._xlws.FILTER(DATABANK[SAÍDA],(DATABANK[NOME]=$B83)*(DATABANK[DATA PGTO]=H$2))),""))))</f>
        <v/>
      </c>
      <c r="I83" s="4" t="str" cm="1">
        <f t="array" ref="I83">IF($B83="","",IF(I$2="","",IF(IFERROR(SUM(_xlfn._xlws.FILTER(DATABANK[SAÍDA],(DATABANK[NOME]=$B83)*(DATABANK[DATA PGTO]=I$2))),"")=0,"",IFERROR(SUM(_xlfn._xlws.FILTER(DATABANK[SAÍDA],(DATABANK[NOME]=$B83)*(DATABANK[DATA PGTO]=I$2))),""))))</f>
        <v/>
      </c>
      <c r="J83" s="4" t="str" cm="1">
        <f t="array" ref="J83">IF($B83="","",IF(J$2="","",IF(IFERROR(SUM(_xlfn._xlws.FILTER(DATABANK[SAÍDA],(DATABANK[NOME]=$B83)*(DATABANK[DATA PGTO]=J$2))),"")=0,"",IFERROR(SUM(_xlfn._xlws.FILTER(DATABANK[SAÍDA],(DATABANK[NOME]=$B83)*(DATABANK[DATA PGTO]=J$2))),""))))</f>
        <v/>
      </c>
      <c r="K83" s="4" t="str" cm="1">
        <f t="array" ref="K83">IF($B83="","",IF(K$2="","",IF(IFERROR(SUM(_xlfn._xlws.FILTER(DATABANK[SAÍDA],(DATABANK[NOME]=$B83)*(DATABANK[DATA PGTO]=K$2))),"")=0,"",IFERROR(SUM(_xlfn._xlws.FILTER(DATABANK[SAÍDA],(DATABANK[NOME]=$B83)*(DATABANK[DATA PGTO]=K$2))),""))))</f>
        <v/>
      </c>
      <c r="L83" s="4" t="str" cm="1">
        <f t="array" ref="L83">IF($B83="","",IF(L$2="","",IF(IFERROR(SUM(_xlfn._xlws.FILTER(DATABANK[SAÍDA],(DATABANK[NOME]=$B83)*(DATABANK[DATA PGTO]=L$2))),"")=0,"",IFERROR(SUM(_xlfn._xlws.FILTER(DATABANK[SAÍDA],(DATABANK[NOME]=$B83)*(DATABANK[DATA PGTO]=L$2))),""))))</f>
        <v/>
      </c>
      <c r="M83" s="4" t="str" cm="1">
        <f t="array" ref="M83">IF($B83="","",IF(M$2="","",IF(IFERROR(SUM(_xlfn._xlws.FILTER(DATABANK[SAÍDA],(DATABANK[NOME]=$B83)*(DATABANK[DATA PGTO]=M$2))),"")=0,"",IFERROR(SUM(_xlfn._xlws.FILTER(DATABANK[SAÍDA],(DATABANK[NOME]=$B83)*(DATABANK[DATA PGTO]=M$2))),""))))</f>
        <v/>
      </c>
      <c r="N83" s="4" t="str" cm="1">
        <f t="array" ref="N83">IF($B83="","",IF(N$2="","",IF(IFERROR(SUM(_xlfn._xlws.FILTER(DATABANK[SAÍDA],(DATABANK[NOME]=$B83)*(DATABANK[DATA PGTO]=N$2))),"")=0,"",IFERROR(SUM(_xlfn._xlws.FILTER(DATABANK[SAÍDA],(DATABANK[NOME]=$B83)*(DATABANK[DATA PGTO]=N$2))),""))))</f>
        <v/>
      </c>
      <c r="O83" s="4" t="str" cm="1">
        <f t="array" ref="O83">IF($B83="","",IF(O$2="","",IF(IFERROR(SUM(_xlfn._xlws.FILTER(DATABANK[SAÍDA],(DATABANK[NOME]=$B83)*(DATABANK[DATA PGTO]=O$2))),"")=0,"",IFERROR(SUM(_xlfn._xlws.FILTER(DATABANK[SAÍDA],(DATABANK[NOME]=$B83)*(DATABANK[DATA PGTO]=O$2))),""))))</f>
        <v/>
      </c>
      <c r="P83" s="4" t="str" cm="1">
        <f t="array" ref="P83">IF($B83="","",IF(P$2="","",IF(IFERROR(SUM(_xlfn._xlws.FILTER(DATABANK[SAÍDA],(DATABANK[NOME]=$B83)*(DATABANK[DATA PGTO]=P$2))),"")=0,"",IFERROR(SUM(_xlfn._xlws.FILTER(DATABANK[SAÍDA],(DATABANK[NOME]=$B83)*(DATABANK[DATA PGTO]=P$2))),""))))</f>
        <v/>
      </c>
      <c r="Q83" s="4" t="str" cm="1">
        <f t="array" ref="Q83">IF($B83="","",IF(Q$2="","",IF(IFERROR(SUM(_xlfn._xlws.FILTER(DATABANK[SAÍDA],(DATABANK[NOME]=$B83)*(DATABANK[DATA PGTO]=Q$2))),"")=0,"",IFERROR(SUM(_xlfn._xlws.FILTER(DATABANK[SAÍDA],(DATABANK[NOME]=$B83)*(DATABANK[DATA PGTO]=Q$2))),""))))</f>
        <v/>
      </c>
      <c r="R83" s="4" t="str" cm="1">
        <f t="array" ref="R83">IF($B83="","",IF(R$2="","",IF(IFERROR(SUM(_xlfn._xlws.FILTER(DATABANK[SAÍDA],(DATABANK[NOME]=$B83)*(DATABANK[DATA PGTO]=R$2))),"")=0,"",IFERROR(SUM(_xlfn._xlws.FILTER(DATABANK[SAÍDA],(DATABANK[NOME]=$B83)*(DATABANK[DATA PGTO]=R$2))),""))))</f>
        <v/>
      </c>
      <c r="S83" s="4" t="str" cm="1">
        <f t="array" ref="S83">IF($B83="","",IF(S$2="","",IF(IFERROR(SUM(_xlfn._xlws.FILTER(DATABANK[SAÍDA],(DATABANK[NOME]=$B83)*(DATABANK[DATA PGTO]=S$2))),"")=0,"",IFERROR(SUM(_xlfn._xlws.FILTER(DATABANK[SAÍDA],(DATABANK[NOME]=$B83)*(DATABANK[DATA PGTO]=S$2))),""))))</f>
        <v/>
      </c>
      <c r="T83" s="4" t="str" cm="1">
        <f t="array" ref="T83">IF($B83="","",IF(T$2="","",IF(IFERROR(SUM(_xlfn._xlws.FILTER(DATABANK[SAÍDA],(DATABANK[NOME]=$B83)*(DATABANK[DATA PGTO]=T$2))),"")=0,"",IFERROR(SUM(_xlfn._xlws.FILTER(DATABANK[SAÍDA],(DATABANK[NOME]=$B83)*(DATABANK[DATA PGTO]=T$2))),""))))</f>
        <v/>
      </c>
      <c r="U83" s="4" t="str" cm="1">
        <f t="array" ref="U83">IF($B83="","",IF(U$2="","",IF(IFERROR(SUM(_xlfn._xlws.FILTER(DATABANK[SAÍDA],(DATABANK[NOME]=$B83)*(DATABANK[DATA PGTO]=U$2))),"")=0,"",IFERROR(SUM(_xlfn._xlws.FILTER(DATABANK[SAÍDA],(DATABANK[NOME]=$B83)*(DATABANK[DATA PGTO]=U$2))),""))))</f>
        <v/>
      </c>
      <c r="V83" s="4" t="str" cm="1">
        <f t="array" ref="V83">IF($B83="","",IF(V$2="","",IF(IFERROR(SUM(_xlfn._xlws.FILTER(DATABANK[SAÍDA],(DATABANK[NOME]=$B83)*(DATABANK[DATA PGTO]=V$2))),"")=0,"",IFERROR(SUM(_xlfn._xlws.FILTER(DATABANK[SAÍDA],(DATABANK[NOME]=$B83)*(DATABANK[DATA PGTO]=V$2))),""))))</f>
        <v/>
      </c>
      <c r="W83" s="4" t="str" cm="1">
        <f t="array" ref="W83">IF($B83="","",IF(W$2="","",IF(IFERROR(SUM(_xlfn._xlws.FILTER(DATABANK[SAÍDA],(DATABANK[NOME]=$B83)*(DATABANK[DATA PGTO]=W$2))),"")=0,"",IFERROR(SUM(_xlfn._xlws.FILTER(DATABANK[SAÍDA],(DATABANK[NOME]=$B83)*(DATABANK[DATA PGTO]=W$2))),""))))</f>
        <v/>
      </c>
      <c r="X83" s="4" t="str" cm="1">
        <f t="array" ref="X83">IF($B83="","",IF(X$2="","",IF(IFERROR(SUM(_xlfn._xlws.FILTER(DATABANK[SAÍDA],(DATABANK[NOME]=$B83)*(DATABANK[DATA PGTO]=X$2))),"")=0,"",IFERROR(SUM(_xlfn._xlws.FILTER(DATABANK[SAÍDA],(DATABANK[NOME]=$B83)*(DATABANK[DATA PGTO]=X$2))),""))))</f>
        <v/>
      </c>
      <c r="Y83" s="4" t="str" cm="1">
        <f t="array" ref="Y83">IF($B83="","",IF(Y$2="","",IF(IFERROR(SUM(_xlfn._xlws.FILTER(DATABANK[SAÍDA],(DATABANK[NOME]=$B83)*(DATABANK[DATA PGTO]=Y$2))),"")=0,"",IFERROR(SUM(_xlfn._xlws.FILTER(DATABANK[SAÍDA],(DATABANK[NOME]=$B83)*(DATABANK[DATA PGTO]=Y$2))),""))))</f>
        <v/>
      </c>
      <c r="Z83" s="4" t="str" cm="1">
        <f t="array" ref="Z83">IF($B83="","",IF(Z$2="","",IF(IFERROR(SUM(_xlfn._xlws.FILTER(DATABANK[SAÍDA],(DATABANK[NOME]=$B83)*(DATABANK[DATA PGTO]=Z$2))),"")=0,"",IFERROR(SUM(_xlfn._xlws.FILTER(DATABANK[SAÍDA],(DATABANK[NOME]=$B83)*(DATABANK[DATA PGTO]=Z$2))),""))))</f>
        <v/>
      </c>
      <c r="AA83" s="4" t="str" cm="1">
        <f t="array" ref="AA83">IF($B83="","",IF(AA$2="","",IF(IFERROR(SUM(_xlfn._xlws.FILTER(DATABANK[SAÍDA],(DATABANK[NOME]=$B83)*(DATABANK[DATA PGTO]=AA$2))),"")=0,"",IFERROR(SUM(_xlfn._xlws.FILTER(DATABANK[SAÍDA],(DATABANK[NOME]=$B83)*(DATABANK[DATA PGTO]=AA$2))),""))))</f>
        <v/>
      </c>
      <c r="AB83" s="4" t="str" cm="1">
        <f t="array" ref="AB83">IF($B83="","",IF(AB$2="","",IF(IFERROR(SUM(_xlfn._xlws.FILTER(DATABANK[SAÍDA],(DATABANK[NOME]=$B83)*(DATABANK[DATA PGTO]=AB$2))),"")=0,"",IFERROR(SUM(_xlfn._xlws.FILTER(DATABANK[SAÍDA],(DATABANK[NOME]=$B83)*(DATABANK[DATA PGTO]=AB$2))),""))))</f>
        <v/>
      </c>
      <c r="AC83" s="4" t="str" cm="1">
        <f t="array" ref="AC83">IF($B83="","",IF(AC$2="","",IF(IFERROR(SUM(_xlfn._xlws.FILTER(DATABANK[SAÍDA],(DATABANK[NOME]=$B83)*(DATABANK[DATA PGTO]=AC$2))),"")=0,"",IFERROR(SUM(_xlfn._xlws.FILTER(DATABANK[SAÍDA],(DATABANK[NOME]=$B83)*(DATABANK[DATA PGTO]=AC$2))),""))))</f>
        <v/>
      </c>
      <c r="AD83" s="4" t="str" cm="1">
        <f t="array" ref="AD83">IF($B83="","",IF(AD$2="","",IF(IFERROR(SUM(_xlfn._xlws.FILTER(DATABANK[SAÍDA],(DATABANK[NOME]=$B83)*(DATABANK[DATA PGTO]=AD$2))),"")=0,"",IFERROR(SUM(_xlfn._xlws.FILTER(DATABANK[SAÍDA],(DATABANK[NOME]=$B83)*(DATABANK[DATA PGTO]=AD$2))),""))))</f>
        <v/>
      </c>
      <c r="AE83" s="4" t="str" cm="1">
        <f t="array" ref="AE83">IF($B83="","",IF(AE$2="","",IF(IFERROR(SUM(_xlfn._xlws.FILTER(DATABANK[SAÍDA],(DATABANK[NOME]=$B83)*(DATABANK[DATA PGTO]=AE$2))),"")=0,"",IFERROR(SUM(_xlfn._xlws.FILTER(DATABANK[SAÍDA],(DATABANK[NOME]=$B83)*(DATABANK[DATA PGTO]=AE$2))),""))))</f>
        <v/>
      </c>
      <c r="AF83" s="4" t="str" cm="1">
        <f t="array" ref="AF83">IF($B83="","",IF(AF$2="","",IF(IFERROR(SUM(_xlfn._xlws.FILTER(DATABANK[SAÍDA],(DATABANK[NOME]=$B83)*(DATABANK[DATA PGTO]=AF$2))),"")=0,"",IFERROR(SUM(_xlfn._xlws.FILTER(DATABANK[SAÍDA],(DATABANK[NOME]=$B83)*(DATABANK[DATA PGTO]=AF$2))),""))))</f>
        <v/>
      </c>
      <c r="AG83" s="4" t="str" cm="1">
        <f t="array" ref="AG83">IF($B83="","",IF(AG$2="","",IF(IFERROR(SUM(_xlfn._xlws.FILTER(DATABANK[SAÍDA],(DATABANK[NOME]=$B83)*(DATABANK[DATA PGTO]=AG$2))),"")=0,"",IFERROR(SUM(_xlfn._xlws.FILTER(DATABANK[SAÍDA],(DATABANK[NOME]=$B83)*(DATABANK[DATA PGTO]=AG$2))),""))))</f>
        <v/>
      </c>
      <c r="AH83" s="3"/>
      <c r="AI83" s="3"/>
      <c r="AJ83" s="3"/>
      <c r="AK83" s="3"/>
      <c r="AL83" s="3"/>
      <c r="AM83" s="3"/>
    </row>
    <row r="84" spans="2:39" ht="12" customHeight="1" x14ac:dyDescent="0.25">
      <c r="B84" s="5"/>
      <c r="C84" s="4" t="str" cm="1">
        <f t="array" ref="C84">IF($B84="","",IF(C$2="","",IF(IFERROR(SUM(_xlfn._xlws.FILTER(DATABANK[SAÍDA],(DATABANK[NOME]=$B84)*(DATABANK[DATA PGTO]=C$2))),"")=0,"",IFERROR(SUM(_xlfn._xlws.FILTER(DATABANK[SAÍDA],(DATABANK[NOME]=$B84)*(DATABANK[DATA PGTO]=C$2))),""))))</f>
        <v/>
      </c>
      <c r="D84" s="4" t="str" cm="1">
        <f t="array" ref="D84">IF($B84="","",IF(D$2="","",IF(IFERROR(SUM(_xlfn._xlws.FILTER(DATABANK[SAÍDA],(DATABANK[NOME]=$B84)*(DATABANK[DATA PGTO]=D$2))),"")=0,"",IFERROR(SUM(_xlfn._xlws.FILTER(DATABANK[SAÍDA],(DATABANK[NOME]=$B84)*(DATABANK[DATA PGTO]=D$2))),""))))</f>
        <v/>
      </c>
      <c r="E84" s="4" t="str" cm="1">
        <f t="array" ref="E84">IF($B84="","",IF(E$2="","",IF(IFERROR(SUM(_xlfn._xlws.FILTER(DATABANK[SAÍDA],(DATABANK[NOME]=$B84)*(DATABANK[DATA PGTO]=E$2))),"")=0,"",IFERROR(SUM(_xlfn._xlws.FILTER(DATABANK[SAÍDA],(DATABANK[NOME]=$B84)*(DATABANK[DATA PGTO]=E$2))),""))))</f>
        <v/>
      </c>
      <c r="F84" s="4" t="str" cm="1">
        <f t="array" ref="F84">IF($B84="","",IF(F$2="","",IF(IFERROR(SUM(_xlfn._xlws.FILTER(DATABANK[SAÍDA],(DATABANK[NOME]=$B84)*(DATABANK[DATA PGTO]=F$2))),"")=0,"",IFERROR(SUM(_xlfn._xlws.FILTER(DATABANK[SAÍDA],(DATABANK[NOME]=$B84)*(DATABANK[DATA PGTO]=F$2))),""))))</f>
        <v/>
      </c>
      <c r="G84" s="4" t="str" cm="1">
        <f t="array" ref="G84">IF($B84="","",IF(G$2="","",IF(IFERROR(SUM(_xlfn._xlws.FILTER(DATABANK[SAÍDA],(DATABANK[NOME]=$B84)*(DATABANK[DATA PGTO]=G$2))),"")=0,"",IFERROR(SUM(_xlfn._xlws.FILTER(DATABANK[SAÍDA],(DATABANK[NOME]=$B84)*(DATABANK[DATA PGTO]=G$2))),""))))</f>
        <v/>
      </c>
      <c r="H84" s="4" t="str" cm="1">
        <f t="array" ref="H84">IF($B84="","",IF(H$2="","",IF(IFERROR(SUM(_xlfn._xlws.FILTER(DATABANK[SAÍDA],(DATABANK[NOME]=$B84)*(DATABANK[DATA PGTO]=H$2))),"")=0,"",IFERROR(SUM(_xlfn._xlws.FILTER(DATABANK[SAÍDA],(DATABANK[NOME]=$B84)*(DATABANK[DATA PGTO]=H$2))),""))))</f>
        <v/>
      </c>
      <c r="I84" s="4" t="str" cm="1">
        <f t="array" ref="I84">IF($B84="","",IF(I$2="","",IF(IFERROR(SUM(_xlfn._xlws.FILTER(DATABANK[SAÍDA],(DATABANK[NOME]=$B84)*(DATABANK[DATA PGTO]=I$2))),"")=0,"",IFERROR(SUM(_xlfn._xlws.FILTER(DATABANK[SAÍDA],(DATABANK[NOME]=$B84)*(DATABANK[DATA PGTO]=I$2))),""))))</f>
        <v/>
      </c>
      <c r="J84" s="4" t="str" cm="1">
        <f t="array" ref="J84">IF($B84="","",IF(J$2="","",IF(IFERROR(SUM(_xlfn._xlws.FILTER(DATABANK[SAÍDA],(DATABANK[NOME]=$B84)*(DATABANK[DATA PGTO]=J$2))),"")=0,"",IFERROR(SUM(_xlfn._xlws.FILTER(DATABANK[SAÍDA],(DATABANK[NOME]=$B84)*(DATABANK[DATA PGTO]=J$2))),""))))</f>
        <v/>
      </c>
      <c r="K84" s="4" t="str" cm="1">
        <f t="array" ref="K84">IF($B84="","",IF(K$2="","",IF(IFERROR(SUM(_xlfn._xlws.FILTER(DATABANK[SAÍDA],(DATABANK[NOME]=$B84)*(DATABANK[DATA PGTO]=K$2))),"")=0,"",IFERROR(SUM(_xlfn._xlws.FILTER(DATABANK[SAÍDA],(DATABANK[NOME]=$B84)*(DATABANK[DATA PGTO]=K$2))),""))))</f>
        <v/>
      </c>
      <c r="L84" s="4" t="str" cm="1">
        <f t="array" ref="L84">IF($B84="","",IF(L$2="","",IF(IFERROR(SUM(_xlfn._xlws.FILTER(DATABANK[SAÍDA],(DATABANK[NOME]=$B84)*(DATABANK[DATA PGTO]=L$2))),"")=0,"",IFERROR(SUM(_xlfn._xlws.FILTER(DATABANK[SAÍDA],(DATABANK[NOME]=$B84)*(DATABANK[DATA PGTO]=L$2))),""))))</f>
        <v/>
      </c>
      <c r="M84" s="4" t="str" cm="1">
        <f t="array" ref="M84">IF($B84="","",IF(M$2="","",IF(IFERROR(SUM(_xlfn._xlws.FILTER(DATABANK[SAÍDA],(DATABANK[NOME]=$B84)*(DATABANK[DATA PGTO]=M$2))),"")=0,"",IFERROR(SUM(_xlfn._xlws.FILTER(DATABANK[SAÍDA],(DATABANK[NOME]=$B84)*(DATABANK[DATA PGTO]=M$2))),""))))</f>
        <v/>
      </c>
      <c r="N84" s="4" t="str" cm="1">
        <f t="array" ref="N84">IF($B84="","",IF(N$2="","",IF(IFERROR(SUM(_xlfn._xlws.FILTER(DATABANK[SAÍDA],(DATABANK[NOME]=$B84)*(DATABANK[DATA PGTO]=N$2))),"")=0,"",IFERROR(SUM(_xlfn._xlws.FILTER(DATABANK[SAÍDA],(DATABANK[NOME]=$B84)*(DATABANK[DATA PGTO]=N$2))),""))))</f>
        <v/>
      </c>
      <c r="O84" s="4" t="str" cm="1">
        <f t="array" ref="O84">IF($B84="","",IF(O$2="","",IF(IFERROR(SUM(_xlfn._xlws.FILTER(DATABANK[SAÍDA],(DATABANK[NOME]=$B84)*(DATABANK[DATA PGTO]=O$2))),"")=0,"",IFERROR(SUM(_xlfn._xlws.FILTER(DATABANK[SAÍDA],(DATABANK[NOME]=$B84)*(DATABANK[DATA PGTO]=O$2))),""))))</f>
        <v/>
      </c>
      <c r="P84" s="4" t="str" cm="1">
        <f t="array" ref="P84">IF($B84="","",IF(P$2="","",IF(IFERROR(SUM(_xlfn._xlws.FILTER(DATABANK[SAÍDA],(DATABANK[NOME]=$B84)*(DATABANK[DATA PGTO]=P$2))),"")=0,"",IFERROR(SUM(_xlfn._xlws.FILTER(DATABANK[SAÍDA],(DATABANK[NOME]=$B84)*(DATABANK[DATA PGTO]=P$2))),""))))</f>
        <v/>
      </c>
      <c r="Q84" s="4" t="str" cm="1">
        <f t="array" ref="Q84">IF($B84="","",IF(Q$2="","",IF(IFERROR(SUM(_xlfn._xlws.FILTER(DATABANK[SAÍDA],(DATABANK[NOME]=$B84)*(DATABANK[DATA PGTO]=Q$2))),"")=0,"",IFERROR(SUM(_xlfn._xlws.FILTER(DATABANK[SAÍDA],(DATABANK[NOME]=$B84)*(DATABANK[DATA PGTO]=Q$2))),""))))</f>
        <v/>
      </c>
      <c r="R84" s="4" t="str" cm="1">
        <f t="array" ref="R84">IF($B84="","",IF(R$2="","",IF(IFERROR(SUM(_xlfn._xlws.FILTER(DATABANK[SAÍDA],(DATABANK[NOME]=$B84)*(DATABANK[DATA PGTO]=R$2))),"")=0,"",IFERROR(SUM(_xlfn._xlws.FILTER(DATABANK[SAÍDA],(DATABANK[NOME]=$B84)*(DATABANK[DATA PGTO]=R$2))),""))))</f>
        <v/>
      </c>
      <c r="S84" s="4" t="str" cm="1">
        <f t="array" ref="S84">IF($B84="","",IF(S$2="","",IF(IFERROR(SUM(_xlfn._xlws.FILTER(DATABANK[SAÍDA],(DATABANK[NOME]=$B84)*(DATABANK[DATA PGTO]=S$2))),"")=0,"",IFERROR(SUM(_xlfn._xlws.FILTER(DATABANK[SAÍDA],(DATABANK[NOME]=$B84)*(DATABANK[DATA PGTO]=S$2))),""))))</f>
        <v/>
      </c>
      <c r="T84" s="4" t="str" cm="1">
        <f t="array" ref="T84">IF($B84="","",IF(T$2="","",IF(IFERROR(SUM(_xlfn._xlws.FILTER(DATABANK[SAÍDA],(DATABANK[NOME]=$B84)*(DATABANK[DATA PGTO]=T$2))),"")=0,"",IFERROR(SUM(_xlfn._xlws.FILTER(DATABANK[SAÍDA],(DATABANK[NOME]=$B84)*(DATABANK[DATA PGTO]=T$2))),""))))</f>
        <v/>
      </c>
      <c r="U84" s="4" t="str" cm="1">
        <f t="array" ref="U84">IF($B84="","",IF(U$2="","",IF(IFERROR(SUM(_xlfn._xlws.FILTER(DATABANK[SAÍDA],(DATABANK[NOME]=$B84)*(DATABANK[DATA PGTO]=U$2))),"")=0,"",IFERROR(SUM(_xlfn._xlws.FILTER(DATABANK[SAÍDA],(DATABANK[NOME]=$B84)*(DATABANK[DATA PGTO]=U$2))),""))))</f>
        <v/>
      </c>
      <c r="V84" s="4" t="str" cm="1">
        <f t="array" ref="V84">IF($B84="","",IF(V$2="","",IF(IFERROR(SUM(_xlfn._xlws.FILTER(DATABANK[SAÍDA],(DATABANK[NOME]=$B84)*(DATABANK[DATA PGTO]=V$2))),"")=0,"",IFERROR(SUM(_xlfn._xlws.FILTER(DATABANK[SAÍDA],(DATABANK[NOME]=$B84)*(DATABANK[DATA PGTO]=V$2))),""))))</f>
        <v/>
      </c>
      <c r="W84" s="4" t="str" cm="1">
        <f t="array" ref="W84">IF($B84="","",IF(W$2="","",IF(IFERROR(SUM(_xlfn._xlws.FILTER(DATABANK[SAÍDA],(DATABANK[NOME]=$B84)*(DATABANK[DATA PGTO]=W$2))),"")=0,"",IFERROR(SUM(_xlfn._xlws.FILTER(DATABANK[SAÍDA],(DATABANK[NOME]=$B84)*(DATABANK[DATA PGTO]=W$2))),""))))</f>
        <v/>
      </c>
      <c r="X84" s="4" t="str" cm="1">
        <f t="array" ref="X84">IF($B84="","",IF(X$2="","",IF(IFERROR(SUM(_xlfn._xlws.FILTER(DATABANK[SAÍDA],(DATABANK[NOME]=$B84)*(DATABANK[DATA PGTO]=X$2))),"")=0,"",IFERROR(SUM(_xlfn._xlws.FILTER(DATABANK[SAÍDA],(DATABANK[NOME]=$B84)*(DATABANK[DATA PGTO]=X$2))),""))))</f>
        <v/>
      </c>
      <c r="Y84" s="4" t="str" cm="1">
        <f t="array" ref="Y84">IF($B84="","",IF(Y$2="","",IF(IFERROR(SUM(_xlfn._xlws.FILTER(DATABANK[SAÍDA],(DATABANK[NOME]=$B84)*(DATABANK[DATA PGTO]=Y$2))),"")=0,"",IFERROR(SUM(_xlfn._xlws.FILTER(DATABANK[SAÍDA],(DATABANK[NOME]=$B84)*(DATABANK[DATA PGTO]=Y$2))),""))))</f>
        <v/>
      </c>
      <c r="Z84" s="4" t="str" cm="1">
        <f t="array" ref="Z84">IF($B84="","",IF(Z$2="","",IF(IFERROR(SUM(_xlfn._xlws.FILTER(DATABANK[SAÍDA],(DATABANK[NOME]=$B84)*(DATABANK[DATA PGTO]=Z$2))),"")=0,"",IFERROR(SUM(_xlfn._xlws.FILTER(DATABANK[SAÍDA],(DATABANK[NOME]=$B84)*(DATABANK[DATA PGTO]=Z$2))),""))))</f>
        <v/>
      </c>
      <c r="AA84" s="4" t="str" cm="1">
        <f t="array" ref="AA84">IF($B84="","",IF(AA$2="","",IF(IFERROR(SUM(_xlfn._xlws.FILTER(DATABANK[SAÍDA],(DATABANK[NOME]=$B84)*(DATABANK[DATA PGTO]=AA$2))),"")=0,"",IFERROR(SUM(_xlfn._xlws.FILTER(DATABANK[SAÍDA],(DATABANK[NOME]=$B84)*(DATABANK[DATA PGTO]=AA$2))),""))))</f>
        <v/>
      </c>
      <c r="AB84" s="4" t="str" cm="1">
        <f t="array" ref="AB84">IF($B84="","",IF(AB$2="","",IF(IFERROR(SUM(_xlfn._xlws.FILTER(DATABANK[SAÍDA],(DATABANK[NOME]=$B84)*(DATABANK[DATA PGTO]=AB$2))),"")=0,"",IFERROR(SUM(_xlfn._xlws.FILTER(DATABANK[SAÍDA],(DATABANK[NOME]=$B84)*(DATABANK[DATA PGTO]=AB$2))),""))))</f>
        <v/>
      </c>
      <c r="AC84" s="4" t="str" cm="1">
        <f t="array" ref="AC84">IF($B84="","",IF(AC$2="","",IF(IFERROR(SUM(_xlfn._xlws.FILTER(DATABANK[SAÍDA],(DATABANK[NOME]=$B84)*(DATABANK[DATA PGTO]=AC$2))),"")=0,"",IFERROR(SUM(_xlfn._xlws.FILTER(DATABANK[SAÍDA],(DATABANK[NOME]=$B84)*(DATABANK[DATA PGTO]=AC$2))),""))))</f>
        <v/>
      </c>
      <c r="AD84" s="4" t="str" cm="1">
        <f t="array" ref="AD84">IF($B84="","",IF(AD$2="","",IF(IFERROR(SUM(_xlfn._xlws.FILTER(DATABANK[SAÍDA],(DATABANK[NOME]=$B84)*(DATABANK[DATA PGTO]=AD$2))),"")=0,"",IFERROR(SUM(_xlfn._xlws.FILTER(DATABANK[SAÍDA],(DATABANK[NOME]=$B84)*(DATABANK[DATA PGTO]=AD$2))),""))))</f>
        <v/>
      </c>
      <c r="AE84" s="4" t="str" cm="1">
        <f t="array" ref="AE84">IF($B84="","",IF(AE$2="","",IF(IFERROR(SUM(_xlfn._xlws.FILTER(DATABANK[SAÍDA],(DATABANK[NOME]=$B84)*(DATABANK[DATA PGTO]=AE$2))),"")=0,"",IFERROR(SUM(_xlfn._xlws.FILTER(DATABANK[SAÍDA],(DATABANK[NOME]=$B84)*(DATABANK[DATA PGTO]=AE$2))),""))))</f>
        <v/>
      </c>
      <c r="AF84" s="4" t="str" cm="1">
        <f t="array" ref="AF84">IF($B84="","",IF(AF$2="","",IF(IFERROR(SUM(_xlfn._xlws.FILTER(DATABANK[SAÍDA],(DATABANK[NOME]=$B84)*(DATABANK[DATA PGTO]=AF$2))),"")=0,"",IFERROR(SUM(_xlfn._xlws.FILTER(DATABANK[SAÍDA],(DATABANK[NOME]=$B84)*(DATABANK[DATA PGTO]=AF$2))),""))))</f>
        <v/>
      </c>
      <c r="AG84" s="4" t="str" cm="1">
        <f t="array" ref="AG84">IF($B84="","",IF(AG$2="","",IF(IFERROR(SUM(_xlfn._xlws.FILTER(DATABANK[SAÍDA],(DATABANK[NOME]=$B84)*(DATABANK[DATA PGTO]=AG$2))),"")=0,"",IFERROR(SUM(_xlfn._xlws.FILTER(DATABANK[SAÍDA],(DATABANK[NOME]=$B84)*(DATABANK[DATA PGTO]=AG$2))),""))))</f>
        <v/>
      </c>
      <c r="AH84" s="3"/>
      <c r="AI84" s="3"/>
      <c r="AJ84" s="3"/>
      <c r="AK84" s="3"/>
      <c r="AL84" s="3"/>
      <c r="AM84" s="3"/>
    </row>
    <row r="85" spans="2:39" ht="12" customHeight="1" x14ac:dyDescent="0.25">
      <c r="B85" s="5"/>
      <c r="C85" s="4" t="str" cm="1">
        <f t="array" ref="C85">IF($B85="","",IF(C$2="","",IF(IFERROR(SUM(_xlfn._xlws.FILTER(DATABANK[SAÍDA],(DATABANK[NOME]=$B85)*(DATABANK[DATA PGTO]=C$2))),"")=0,"",IFERROR(SUM(_xlfn._xlws.FILTER(DATABANK[SAÍDA],(DATABANK[NOME]=$B85)*(DATABANK[DATA PGTO]=C$2))),""))))</f>
        <v/>
      </c>
      <c r="D85" s="4" t="str" cm="1">
        <f t="array" ref="D85">IF($B85="","",IF(D$2="","",IF(IFERROR(SUM(_xlfn._xlws.FILTER(DATABANK[SAÍDA],(DATABANK[NOME]=$B85)*(DATABANK[DATA PGTO]=D$2))),"")=0,"",IFERROR(SUM(_xlfn._xlws.FILTER(DATABANK[SAÍDA],(DATABANK[NOME]=$B85)*(DATABANK[DATA PGTO]=D$2))),""))))</f>
        <v/>
      </c>
      <c r="E85" s="4" t="str" cm="1">
        <f t="array" ref="E85">IF($B85="","",IF(E$2="","",IF(IFERROR(SUM(_xlfn._xlws.FILTER(DATABANK[SAÍDA],(DATABANK[NOME]=$B85)*(DATABANK[DATA PGTO]=E$2))),"")=0,"",IFERROR(SUM(_xlfn._xlws.FILTER(DATABANK[SAÍDA],(DATABANK[NOME]=$B85)*(DATABANK[DATA PGTO]=E$2))),""))))</f>
        <v/>
      </c>
      <c r="F85" s="4" t="str" cm="1">
        <f t="array" ref="F85">IF($B85="","",IF(F$2="","",IF(IFERROR(SUM(_xlfn._xlws.FILTER(DATABANK[SAÍDA],(DATABANK[NOME]=$B85)*(DATABANK[DATA PGTO]=F$2))),"")=0,"",IFERROR(SUM(_xlfn._xlws.FILTER(DATABANK[SAÍDA],(DATABANK[NOME]=$B85)*(DATABANK[DATA PGTO]=F$2))),""))))</f>
        <v/>
      </c>
      <c r="G85" s="4" t="str" cm="1">
        <f t="array" ref="G85">IF($B85="","",IF(G$2="","",IF(IFERROR(SUM(_xlfn._xlws.FILTER(DATABANK[SAÍDA],(DATABANK[NOME]=$B85)*(DATABANK[DATA PGTO]=G$2))),"")=0,"",IFERROR(SUM(_xlfn._xlws.FILTER(DATABANK[SAÍDA],(DATABANK[NOME]=$B85)*(DATABANK[DATA PGTO]=G$2))),""))))</f>
        <v/>
      </c>
      <c r="H85" s="4" t="str" cm="1">
        <f t="array" ref="H85">IF($B85="","",IF(H$2="","",IF(IFERROR(SUM(_xlfn._xlws.FILTER(DATABANK[SAÍDA],(DATABANK[NOME]=$B85)*(DATABANK[DATA PGTO]=H$2))),"")=0,"",IFERROR(SUM(_xlfn._xlws.FILTER(DATABANK[SAÍDA],(DATABANK[NOME]=$B85)*(DATABANK[DATA PGTO]=H$2))),""))))</f>
        <v/>
      </c>
      <c r="I85" s="4" t="str" cm="1">
        <f t="array" ref="I85">IF($B85="","",IF(I$2="","",IF(IFERROR(SUM(_xlfn._xlws.FILTER(DATABANK[SAÍDA],(DATABANK[NOME]=$B85)*(DATABANK[DATA PGTO]=I$2))),"")=0,"",IFERROR(SUM(_xlfn._xlws.FILTER(DATABANK[SAÍDA],(DATABANK[NOME]=$B85)*(DATABANK[DATA PGTO]=I$2))),""))))</f>
        <v/>
      </c>
      <c r="J85" s="4" t="str" cm="1">
        <f t="array" ref="J85">IF($B85="","",IF(J$2="","",IF(IFERROR(SUM(_xlfn._xlws.FILTER(DATABANK[SAÍDA],(DATABANK[NOME]=$B85)*(DATABANK[DATA PGTO]=J$2))),"")=0,"",IFERROR(SUM(_xlfn._xlws.FILTER(DATABANK[SAÍDA],(DATABANK[NOME]=$B85)*(DATABANK[DATA PGTO]=J$2))),""))))</f>
        <v/>
      </c>
      <c r="K85" s="4" t="str" cm="1">
        <f t="array" ref="K85">IF($B85="","",IF(K$2="","",IF(IFERROR(SUM(_xlfn._xlws.FILTER(DATABANK[SAÍDA],(DATABANK[NOME]=$B85)*(DATABANK[DATA PGTO]=K$2))),"")=0,"",IFERROR(SUM(_xlfn._xlws.FILTER(DATABANK[SAÍDA],(DATABANK[NOME]=$B85)*(DATABANK[DATA PGTO]=K$2))),""))))</f>
        <v/>
      </c>
      <c r="L85" s="4" t="str" cm="1">
        <f t="array" ref="L85">IF($B85="","",IF(L$2="","",IF(IFERROR(SUM(_xlfn._xlws.FILTER(DATABANK[SAÍDA],(DATABANK[NOME]=$B85)*(DATABANK[DATA PGTO]=L$2))),"")=0,"",IFERROR(SUM(_xlfn._xlws.FILTER(DATABANK[SAÍDA],(DATABANK[NOME]=$B85)*(DATABANK[DATA PGTO]=L$2))),""))))</f>
        <v/>
      </c>
      <c r="M85" s="4" t="str" cm="1">
        <f t="array" ref="M85">IF($B85="","",IF(M$2="","",IF(IFERROR(SUM(_xlfn._xlws.FILTER(DATABANK[SAÍDA],(DATABANK[NOME]=$B85)*(DATABANK[DATA PGTO]=M$2))),"")=0,"",IFERROR(SUM(_xlfn._xlws.FILTER(DATABANK[SAÍDA],(DATABANK[NOME]=$B85)*(DATABANK[DATA PGTO]=M$2))),""))))</f>
        <v/>
      </c>
      <c r="N85" s="4" t="str" cm="1">
        <f t="array" ref="N85">IF($B85="","",IF(N$2="","",IF(IFERROR(SUM(_xlfn._xlws.FILTER(DATABANK[SAÍDA],(DATABANK[NOME]=$B85)*(DATABANK[DATA PGTO]=N$2))),"")=0,"",IFERROR(SUM(_xlfn._xlws.FILTER(DATABANK[SAÍDA],(DATABANK[NOME]=$B85)*(DATABANK[DATA PGTO]=N$2))),""))))</f>
        <v/>
      </c>
      <c r="O85" s="4" t="str" cm="1">
        <f t="array" ref="O85">IF($B85="","",IF(O$2="","",IF(IFERROR(SUM(_xlfn._xlws.FILTER(DATABANK[SAÍDA],(DATABANK[NOME]=$B85)*(DATABANK[DATA PGTO]=O$2))),"")=0,"",IFERROR(SUM(_xlfn._xlws.FILTER(DATABANK[SAÍDA],(DATABANK[NOME]=$B85)*(DATABANK[DATA PGTO]=O$2))),""))))</f>
        <v/>
      </c>
      <c r="P85" s="4" t="str" cm="1">
        <f t="array" ref="P85">IF($B85="","",IF(P$2="","",IF(IFERROR(SUM(_xlfn._xlws.FILTER(DATABANK[SAÍDA],(DATABANK[NOME]=$B85)*(DATABANK[DATA PGTO]=P$2))),"")=0,"",IFERROR(SUM(_xlfn._xlws.FILTER(DATABANK[SAÍDA],(DATABANK[NOME]=$B85)*(DATABANK[DATA PGTO]=P$2))),""))))</f>
        <v/>
      </c>
      <c r="Q85" s="4" t="str" cm="1">
        <f t="array" ref="Q85">IF($B85="","",IF(Q$2="","",IF(IFERROR(SUM(_xlfn._xlws.FILTER(DATABANK[SAÍDA],(DATABANK[NOME]=$B85)*(DATABANK[DATA PGTO]=Q$2))),"")=0,"",IFERROR(SUM(_xlfn._xlws.FILTER(DATABANK[SAÍDA],(DATABANK[NOME]=$B85)*(DATABANK[DATA PGTO]=Q$2))),""))))</f>
        <v/>
      </c>
      <c r="R85" s="4" t="str" cm="1">
        <f t="array" ref="R85">IF($B85="","",IF(R$2="","",IF(IFERROR(SUM(_xlfn._xlws.FILTER(DATABANK[SAÍDA],(DATABANK[NOME]=$B85)*(DATABANK[DATA PGTO]=R$2))),"")=0,"",IFERROR(SUM(_xlfn._xlws.FILTER(DATABANK[SAÍDA],(DATABANK[NOME]=$B85)*(DATABANK[DATA PGTO]=R$2))),""))))</f>
        <v/>
      </c>
      <c r="S85" s="4" t="str" cm="1">
        <f t="array" ref="S85">IF($B85="","",IF(S$2="","",IF(IFERROR(SUM(_xlfn._xlws.FILTER(DATABANK[SAÍDA],(DATABANK[NOME]=$B85)*(DATABANK[DATA PGTO]=S$2))),"")=0,"",IFERROR(SUM(_xlfn._xlws.FILTER(DATABANK[SAÍDA],(DATABANK[NOME]=$B85)*(DATABANK[DATA PGTO]=S$2))),""))))</f>
        <v/>
      </c>
      <c r="T85" s="4" t="str" cm="1">
        <f t="array" ref="T85">IF($B85="","",IF(T$2="","",IF(IFERROR(SUM(_xlfn._xlws.FILTER(DATABANK[SAÍDA],(DATABANK[NOME]=$B85)*(DATABANK[DATA PGTO]=T$2))),"")=0,"",IFERROR(SUM(_xlfn._xlws.FILTER(DATABANK[SAÍDA],(DATABANK[NOME]=$B85)*(DATABANK[DATA PGTO]=T$2))),""))))</f>
        <v/>
      </c>
      <c r="U85" s="4" t="str" cm="1">
        <f t="array" ref="U85">IF($B85="","",IF(U$2="","",IF(IFERROR(SUM(_xlfn._xlws.FILTER(DATABANK[SAÍDA],(DATABANK[NOME]=$B85)*(DATABANK[DATA PGTO]=U$2))),"")=0,"",IFERROR(SUM(_xlfn._xlws.FILTER(DATABANK[SAÍDA],(DATABANK[NOME]=$B85)*(DATABANK[DATA PGTO]=U$2))),""))))</f>
        <v/>
      </c>
      <c r="V85" s="4" t="str" cm="1">
        <f t="array" ref="V85">IF($B85="","",IF(V$2="","",IF(IFERROR(SUM(_xlfn._xlws.FILTER(DATABANK[SAÍDA],(DATABANK[NOME]=$B85)*(DATABANK[DATA PGTO]=V$2))),"")=0,"",IFERROR(SUM(_xlfn._xlws.FILTER(DATABANK[SAÍDA],(DATABANK[NOME]=$B85)*(DATABANK[DATA PGTO]=V$2))),""))))</f>
        <v/>
      </c>
      <c r="W85" s="4" t="str" cm="1">
        <f t="array" ref="W85">IF($B85="","",IF(W$2="","",IF(IFERROR(SUM(_xlfn._xlws.FILTER(DATABANK[SAÍDA],(DATABANK[NOME]=$B85)*(DATABANK[DATA PGTO]=W$2))),"")=0,"",IFERROR(SUM(_xlfn._xlws.FILTER(DATABANK[SAÍDA],(DATABANK[NOME]=$B85)*(DATABANK[DATA PGTO]=W$2))),""))))</f>
        <v/>
      </c>
      <c r="X85" s="4" t="str" cm="1">
        <f t="array" ref="X85">IF($B85="","",IF(X$2="","",IF(IFERROR(SUM(_xlfn._xlws.FILTER(DATABANK[SAÍDA],(DATABANK[NOME]=$B85)*(DATABANK[DATA PGTO]=X$2))),"")=0,"",IFERROR(SUM(_xlfn._xlws.FILTER(DATABANK[SAÍDA],(DATABANK[NOME]=$B85)*(DATABANK[DATA PGTO]=X$2))),""))))</f>
        <v/>
      </c>
      <c r="Y85" s="4" t="str" cm="1">
        <f t="array" ref="Y85">IF($B85="","",IF(Y$2="","",IF(IFERROR(SUM(_xlfn._xlws.FILTER(DATABANK[SAÍDA],(DATABANK[NOME]=$B85)*(DATABANK[DATA PGTO]=Y$2))),"")=0,"",IFERROR(SUM(_xlfn._xlws.FILTER(DATABANK[SAÍDA],(DATABANK[NOME]=$B85)*(DATABANK[DATA PGTO]=Y$2))),""))))</f>
        <v/>
      </c>
      <c r="Z85" s="4" t="str" cm="1">
        <f t="array" ref="Z85">IF($B85="","",IF(Z$2="","",IF(IFERROR(SUM(_xlfn._xlws.FILTER(DATABANK[SAÍDA],(DATABANK[NOME]=$B85)*(DATABANK[DATA PGTO]=Z$2))),"")=0,"",IFERROR(SUM(_xlfn._xlws.FILTER(DATABANK[SAÍDA],(DATABANK[NOME]=$B85)*(DATABANK[DATA PGTO]=Z$2))),""))))</f>
        <v/>
      </c>
      <c r="AA85" s="4" t="str" cm="1">
        <f t="array" ref="AA85">IF($B85="","",IF(AA$2="","",IF(IFERROR(SUM(_xlfn._xlws.FILTER(DATABANK[SAÍDA],(DATABANK[NOME]=$B85)*(DATABANK[DATA PGTO]=AA$2))),"")=0,"",IFERROR(SUM(_xlfn._xlws.FILTER(DATABANK[SAÍDA],(DATABANK[NOME]=$B85)*(DATABANK[DATA PGTO]=AA$2))),""))))</f>
        <v/>
      </c>
      <c r="AB85" s="4" t="str" cm="1">
        <f t="array" ref="AB85">IF($B85="","",IF(AB$2="","",IF(IFERROR(SUM(_xlfn._xlws.FILTER(DATABANK[SAÍDA],(DATABANK[NOME]=$B85)*(DATABANK[DATA PGTO]=AB$2))),"")=0,"",IFERROR(SUM(_xlfn._xlws.FILTER(DATABANK[SAÍDA],(DATABANK[NOME]=$B85)*(DATABANK[DATA PGTO]=AB$2))),""))))</f>
        <v/>
      </c>
      <c r="AC85" s="4" t="str" cm="1">
        <f t="array" ref="AC85">IF($B85="","",IF(AC$2="","",IF(IFERROR(SUM(_xlfn._xlws.FILTER(DATABANK[SAÍDA],(DATABANK[NOME]=$B85)*(DATABANK[DATA PGTO]=AC$2))),"")=0,"",IFERROR(SUM(_xlfn._xlws.FILTER(DATABANK[SAÍDA],(DATABANK[NOME]=$B85)*(DATABANK[DATA PGTO]=AC$2))),""))))</f>
        <v/>
      </c>
      <c r="AD85" s="4" t="str" cm="1">
        <f t="array" ref="AD85">IF($B85="","",IF(AD$2="","",IF(IFERROR(SUM(_xlfn._xlws.FILTER(DATABANK[SAÍDA],(DATABANK[NOME]=$B85)*(DATABANK[DATA PGTO]=AD$2))),"")=0,"",IFERROR(SUM(_xlfn._xlws.FILTER(DATABANK[SAÍDA],(DATABANK[NOME]=$B85)*(DATABANK[DATA PGTO]=AD$2))),""))))</f>
        <v/>
      </c>
      <c r="AE85" s="4" t="str" cm="1">
        <f t="array" ref="AE85">IF($B85="","",IF(AE$2="","",IF(IFERROR(SUM(_xlfn._xlws.FILTER(DATABANK[SAÍDA],(DATABANK[NOME]=$B85)*(DATABANK[DATA PGTO]=AE$2))),"")=0,"",IFERROR(SUM(_xlfn._xlws.FILTER(DATABANK[SAÍDA],(DATABANK[NOME]=$B85)*(DATABANK[DATA PGTO]=AE$2))),""))))</f>
        <v/>
      </c>
      <c r="AF85" s="4" t="str" cm="1">
        <f t="array" ref="AF85">IF($B85="","",IF(AF$2="","",IF(IFERROR(SUM(_xlfn._xlws.FILTER(DATABANK[SAÍDA],(DATABANK[NOME]=$B85)*(DATABANK[DATA PGTO]=AF$2))),"")=0,"",IFERROR(SUM(_xlfn._xlws.FILTER(DATABANK[SAÍDA],(DATABANK[NOME]=$B85)*(DATABANK[DATA PGTO]=AF$2))),""))))</f>
        <v/>
      </c>
      <c r="AG85" s="4" t="str" cm="1">
        <f t="array" ref="AG85">IF($B85="","",IF(AG$2="","",IF(IFERROR(SUM(_xlfn._xlws.FILTER(DATABANK[SAÍDA],(DATABANK[NOME]=$B85)*(DATABANK[DATA PGTO]=AG$2))),"")=0,"",IFERROR(SUM(_xlfn._xlws.FILTER(DATABANK[SAÍDA],(DATABANK[NOME]=$B85)*(DATABANK[DATA PGTO]=AG$2))),""))))</f>
        <v/>
      </c>
      <c r="AH85" s="3"/>
      <c r="AI85" s="3"/>
      <c r="AJ85" s="3"/>
      <c r="AK85" s="3"/>
      <c r="AL85" s="3"/>
      <c r="AM85" s="3"/>
    </row>
    <row r="86" spans="2:39" ht="12" customHeight="1" x14ac:dyDescent="0.25">
      <c r="B86" s="5"/>
      <c r="C86" s="4" t="str" cm="1">
        <f t="array" ref="C86">IF($B86="","",IF(C$2="","",IF(IFERROR(SUM(_xlfn._xlws.FILTER(DATABANK[SAÍDA],(DATABANK[NOME]=$B86)*(DATABANK[DATA PGTO]=C$2))),"")=0,"",IFERROR(SUM(_xlfn._xlws.FILTER(DATABANK[SAÍDA],(DATABANK[NOME]=$B86)*(DATABANK[DATA PGTO]=C$2))),""))))</f>
        <v/>
      </c>
      <c r="D86" s="4" t="str" cm="1">
        <f t="array" ref="D86">IF($B86="","",IF(D$2="","",IF(IFERROR(SUM(_xlfn._xlws.FILTER(DATABANK[SAÍDA],(DATABANK[NOME]=$B86)*(DATABANK[DATA PGTO]=D$2))),"")=0,"",IFERROR(SUM(_xlfn._xlws.FILTER(DATABANK[SAÍDA],(DATABANK[NOME]=$B86)*(DATABANK[DATA PGTO]=D$2))),""))))</f>
        <v/>
      </c>
      <c r="E86" s="4" t="str" cm="1">
        <f t="array" ref="E86">IF($B86="","",IF(E$2="","",IF(IFERROR(SUM(_xlfn._xlws.FILTER(DATABANK[SAÍDA],(DATABANK[NOME]=$B86)*(DATABANK[DATA PGTO]=E$2))),"")=0,"",IFERROR(SUM(_xlfn._xlws.FILTER(DATABANK[SAÍDA],(DATABANK[NOME]=$B86)*(DATABANK[DATA PGTO]=E$2))),""))))</f>
        <v/>
      </c>
      <c r="F86" s="4" t="str" cm="1">
        <f t="array" ref="F86">IF($B86="","",IF(F$2="","",IF(IFERROR(SUM(_xlfn._xlws.FILTER(DATABANK[SAÍDA],(DATABANK[NOME]=$B86)*(DATABANK[DATA PGTO]=F$2))),"")=0,"",IFERROR(SUM(_xlfn._xlws.FILTER(DATABANK[SAÍDA],(DATABANK[NOME]=$B86)*(DATABANK[DATA PGTO]=F$2))),""))))</f>
        <v/>
      </c>
      <c r="G86" s="4" t="str" cm="1">
        <f t="array" ref="G86">IF($B86="","",IF(G$2="","",IF(IFERROR(SUM(_xlfn._xlws.FILTER(DATABANK[SAÍDA],(DATABANK[NOME]=$B86)*(DATABANK[DATA PGTO]=G$2))),"")=0,"",IFERROR(SUM(_xlfn._xlws.FILTER(DATABANK[SAÍDA],(DATABANK[NOME]=$B86)*(DATABANK[DATA PGTO]=G$2))),""))))</f>
        <v/>
      </c>
      <c r="H86" s="4" t="str" cm="1">
        <f t="array" ref="H86">IF($B86="","",IF(H$2="","",IF(IFERROR(SUM(_xlfn._xlws.FILTER(DATABANK[SAÍDA],(DATABANK[NOME]=$B86)*(DATABANK[DATA PGTO]=H$2))),"")=0,"",IFERROR(SUM(_xlfn._xlws.FILTER(DATABANK[SAÍDA],(DATABANK[NOME]=$B86)*(DATABANK[DATA PGTO]=H$2))),""))))</f>
        <v/>
      </c>
      <c r="I86" s="4" t="str" cm="1">
        <f t="array" ref="I86">IF($B86="","",IF(I$2="","",IF(IFERROR(SUM(_xlfn._xlws.FILTER(DATABANK[SAÍDA],(DATABANK[NOME]=$B86)*(DATABANK[DATA PGTO]=I$2))),"")=0,"",IFERROR(SUM(_xlfn._xlws.FILTER(DATABANK[SAÍDA],(DATABANK[NOME]=$B86)*(DATABANK[DATA PGTO]=I$2))),""))))</f>
        <v/>
      </c>
      <c r="J86" s="4" t="str" cm="1">
        <f t="array" ref="J86">IF($B86="","",IF(J$2="","",IF(IFERROR(SUM(_xlfn._xlws.FILTER(DATABANK[SAÍDA],(DATABANK[NOME]=$B86)*(DATABANK[DATA PGTO]=J$2))),"")=0,"",IFERROR(SUM(_xlfn._xlws.FILTER(DATABANK[SAÍDA],(DATABANK[NOME]=$B86)*(DATABANK[DATA PGTO]=J$2))),""))))</f>
        <v/>
      </c>
      <c r="K86" s="4" t="str" cm="1">
        <f t="array" ref="K86">IF($B86="","",IF(K$2="","",IF(IFERROR(SUM(_xlfn._xlws.FILTER(DATABANK[SAÍDA],(DATABANK[NOME]=$B86)*(DATABANK[DATA PGTO]=K$2))),"")=0,"",IFERROR(SUM(_xlfn._xlws.FILTER(DATABANK[SAÍDA],(DATABANK[NOME]=$B86)*(DATABANK[DATA PGTO]=K$2))),""))))</f>
        <v/>
      </c>
      <c r="L86" s="4" t="str" cm="1">
        <f t="array" ref="L86">IF($B86="","",IF(L$2="","",IF(IFERROR(SUM(_xlfn._xlws.FILTER(DATABANK[SAÍDA],(DATABANK[NOME]=$B86)*(DATABANK[DATA PGTO]=L$2))),"")=0,"",IFERROR(SUM(_xlfn._xlws.FILTER(DATABANK[SAÍDA],(DATABANK[NOME]=$B86)*(DATABANK[DATA PGTO]=L$2))),""))))</f>
        <v/>
      </c>
      <c r="M86" s="4" t="str" cm="1">
        <f t="array" ref="M86">IF($B86="","",IF(M$2="","",IF(IFERROR(SUM(_xlfn._xlws.FILTER(DATABANK[SAÍDA],(DATABANK[NOME]=$B86)*(DATABANK[DATA PGTO]=M$2))),"")=0,"",IFERROR(SUM(_xlfn._xlws.FILTER(DATABANK[SAÍDA],(DATABANK[NOME]=$B86)*(DATABANK[DATA PGTO]=M$2))),""))))</f>
        <v/>
      </c>
      <c r="N86" s="4" t="str" cm="1">
        <f t="array" ref="N86">IF($B86="","",IF(N$2="","",IF(IFERROR(SUM(_xlfn._xlws.FILTER(DATABANK[SAÍDA],(DATABANK[NOME]=$B86)*(DATABANK[DATA PGTO]=N$2))),"")=0,"",IFERROR(SUM(_xlfn._xlws.FILTER(DATABANK[SAÍDA],(DATABANK[NOME]=$B86)*(DATABANK[DATA PGTO]=N$2))),""))))</f>
        <v/>
      </c>
      <c r="O86" s="4" t="str" cm="1">
        <f t="array" ref="O86">IF($B86="","",IF(O$2="","",IF(IFERROR(SUM(_xlfn._xlws.FILTER(DATABANK[SAÍDA],(DATABANK[NOME]=$B86)*(DATABANK[DATA PGTO]=O$2))),"")=0,"",IFERROR(SUM(_xlfn._xlws.FILTER(DATABANK[SAÍDA],(DATABANK[NOME]=$B86)*(DATABANK[DATA PGTO]=O$2))),""))))</f>
        <v/>
      </c>
      <c r="P86" s="4" t="str" cm="1">
        <f t="array" ref="P86">IF($B86="","",IF(P$2="","",IF(IFERROR(SUM(_xlfn._xlws.FILTER(DATABANK[SAÍDA],(DATABANK[NOME]=$B86)*(DATABANK[DATA PGTO]=P$2))),"")=0,"",IFERROR(SUM(_xlfn._xlws.FILTER(DATABANK[SAÍDA],(DATABANK[NOME]=$B86)*(DATABANK[DATA PGTO]=P$2))),""))))</f>
        <v/>
      </c>
      <c r="Q86" s="4" t="str" cm="1">
        <f t="array" ref="Q86">IF($B86="","",IF(Q$2="","",IF(IFERROR(SUM(_xlfn._xlws.FILTER(DATABANK[SAÍDA],(DATABANK[NOME]=$B86)*(DATABANK[DATA PGTO]=Q$2))),"")=0,"",IFERROR(SUM(_xlfn._xlws.FILTER(DATABANK[SAÍDA],(DATABANK[NOME]=$B86)*(DATABANK[DATA PGTO]=Q$2))),""))))</f>
        <v/>
      </c>
      <c r="R86" s="4" t="str" cm="1">
        <f t="array" ref="R86">IF($B86="","",IF(R$2="","",IF(IFERROR(SUM(_xlfn._xlws.FILTER(DATABANK[SAÍDA],(DATABANK[NOME]=$B86)*(DATABANK[DATA PGTO]=R$2))),"")=0,"",IFERROR(SUM(_xlfn._xlws.FILTER(DATABANK[SAÍDA],(DATABANK[NOME]=$B86)*(DATABANK[DATA PGTO]=R$2))),""))))</f>
        <v/>
      </c>
      <c r="S86" s="4" t="str" cm="1">
        <f t="array" ref="S86">IF($B86="","",IF(S$2="","",IF(IFERROR(SUM(_xlfn._xlws.FILTER(DATABANK[SAÍDA],(DATABANK[NOME]=$B86)*(DATABANK[DATA PGTO]=S$2))),"")=0,"",IFERROR(SUM(_xlfn._xlws.FILTER(DATABANK[SAÍDA],(DATABANK[NOME]=$B86)*(DATABANK[DATA PGTO]=S$2))),""))))</f>
        <v/>
      </c>
      <c r="T86" s="4" t="str" cm="1">
        <f t="array" ref="T86">IF($B86="","",IF(T$2="","",IF(IFERROR(SUM(_xlfn._xlws.FILTER(DATABANK[SAÍDA],(DATABANK[NOME]=$B86)*(DATABANK[DATA PGTO]=T$2))),"")=0,"",IFERROR(SUM(_xlfn._xlws.FILTER(DATABANK[SAÍDA],(DATABANK[NOME]=$B86)*(DATABANK[DATA PGTO]=T$2))),""))))</f>
        <v/>
      </c>
      <c r="U86" s="4" t="str" cm="1">
        <f t="array" ref="U86">IF($B86="","",IF(U$2="","",IF(IFERROR(SUM(_xlfn._xlws.FILTER(DATABANK[SAÍDA],(DATABANK[NOME]=$B86)*(DATABANK[DATA PGTO]=U$2))),"")=0,"",IFERROR(SUM(_xlfn._xlws.FILTER(DATABANK[SAÍDA],(DATABANK[NOME]=$B86)*(DATABANK[DATA PGTO]=U$2))),""))))</f>
        <v/>
      </c>
      <c r="V86" s="4" t="str" cm="1">
        <f t="array" ref="V86">IF($B86="","",IF(V$2="","",IF(IFERROR(SUM(_xlfn._xlws.FILTER(DATABANK[SAÍDA],(DATABANK[NOME]=$B86)*(DATABANK[DATA PGTO]=V$2))),"")=0,"",IFERROR(SUM(_xlfn._xlws.FILTER(DATABANK[SAÍDA],(DATABANK[NOME]=$B86)*(DATABANK[DATA PGTO]=V$2))),""))))</f>
        <v/>
      </c>
      <c r="W86" s="4" t="str" cm="1">
        <f t="array" ref="W86">IF($B86="","",IF(W$2="","",IF(IFERROR(SUM(_xlfn._xlws.FILTER(DATABANK[SAÍDA],(DATABANK[NOME]=$B86)*(DATABANK[DATA PGTO]=W$2))),"")=0,"",IFERROR(SUM(_xlfn._xlws.FILTER(DATABANK[SAÍDA],(DATABANK[NOME]=$B86)*(DATABANK[DATA PGTO]=W$2))),""))))</f>
        <v/>
      </c>
      <c r="X86" s="4" t="str" cm="1">
        <f t="array" ref="X86">IF($B86="","",IF(X$2="","",IF(IFERROR(SUM(_xlfn._xlws.FILTER(DATABANK[SAÍDA],(DATABANK[NOME]=$B86)*(DATABANK[DATA PGTO]=X$2))),"")=0,"",IFERROR(SUM(_xlfn._xlws.FILTER(DATABANK[SAÍDA],(DATABANK[NOME]=$B86)*(DATABANK[DATA PGTO]=X$2))),""))))</f>
        <v/>
      </c>
      <c r="Y86" s="4" t="str" cm="1">
        <f t="array" ref="Y86">IF($B86="","",IF(Y$2="","",IF(IFERROR(SUM(_xlfn._xlws.FILTER(DATABANK[SAÍDA],(DATABANK[NOME]=$B86)*(DATABANK[DATA PGTO]=Y$2))),"")=0,"",IFERROR(SUM(_xlfn._xlws.FILTER(DATABANK[SAÍDA],(DATABANK[NOME]=$B86)*(DATABANK[DATA PGTO]=Y$2))),""))))</f>
        <v/>
      </c>
      <c r="Z86" s="4" t="str" cm="1">
        <f t="array" ref="Z86">IF($B86="","",IF(Z$2="","",IF(IFERROR(SUM(_xlfn._xlws.FILTER(DATABANK[SAÍDA],(DATABANK[NOME]=$B86)*(DATABANK[DATA PGTO]=Z$2))),"")=0,"",IFERROR(SUM(_xlfn._xlws.FILTER(DATABANK[SAÍDA],(DATABANK[NOME]=$B86)*(DATABANK[DATA PGTO]=Z$2))),""))))</f>
        <v/>
      </c>
      <c r="AA86" s="4" t="str" cm="1">
        <f t="array" ref="AA86">IF($B86="","",IF(AA$2="","",IF(IFERROR(SUM(_xlfn._xlws.FILTER(DATABANK[SAÍDA],(DATABANK[NOME]=$B86)*(DATABANK[DATA PGTO]=AA$2))),"")=0,"",IFERROR(SUM(_xlfn._xlws.FILTER(DATABANK[SAÍDA],(DATABANK[NOME]=$B86)*(DATABANK[DATA PGTO]=AA$2))),""))))</f>
        <v/>
      </c>
      <c r="AB86" s="4" t="str" cm="1">
        <f t="array" ref="AB86">IF($B86="","",IF(AB$2="","",IF(IFERROR(SUM(_xlfn._xlws.FILTER(DATABANK[SAÍDA],(DATABANK[NOME]=$B86)*(DATABANK[DATA PGTO]=AB$2))),"")=0,"",IFERROR(SUM(_xlfn._xlws.FILTER(DATABANK[SAÍDA],(DATABANK[NOME]=$B86)*(DATABANK[DATA PGTO]=AB$2))),""))))</f>
        <v/>
      </c>
      <c r="AC86" s="4" t="str" cm="1">
        <f t="array" ref="AC86">IF($B86="","",IF(AC$2="","",IF(IFERROR(SUM(_xlfn._xlws.FILTER(DATABANK[SAÍDA],(DATABANK[NOME]=$B86)*(DATABANK[DATA PGTO]=AC$2))),"")=0,"",IFERROR(SUM(_xlfn._xlws.FILTER(DATABANK[SAÍDA],(DATABANK[NOME]=$B86)*(DATABANK[DATA PGTO]=AC$2))),""))))</f>
        <v/>
      </c>
      <c r="AD86" s="4" t="str" cm="1">
        <f t="array" ref="AD86">IF($B86="","",IF(AD$2="","",IF(IFERROR(SUM(_xlfn._xlws.FILTER(DATABANK[SAÍDA],(DATABANK[NOME]=$B86)*(DATABANK[DATA PGTO]=AD$2))),"")=0,"",IFERROR(SUM(_xlfn._xlws.FILTER(DATABANK[SAÍDA],(DATABANK[NOME]=$B86)*(DATABANK[DATA PGTO]=AD$2))),""))))</f>
        <v/>
      </c>
      <c r="AE86" s="4" t="str" cm="1">
        <f t="array" ref="AE86">IF($B86="","",IF(AE$2="","",IF(IFERROR(SUM(_xlfn._xlws.FILTER(DATABANK[SAÍDA],(DATABANK[NOME]=$B86)*(DATABANK[DATA PGTO]=AE$2))),"")=0,"",IFERROR(SUM(_xlfn._xlws.FILTER(DATABANK[SAÍDA],(DATABANK[NOME]=$B86)*(DATABANK[DATA PGTO]=AE$2))),""))))</f>
        <v/>
      </c>
      <c r="AF86" s="4" t="str" cm="1">
        <f t="array" ref="AF86">IF($B86="","",IF(AF$2="","",IF(IFERROR(SUM(_xlfn._xlws.FILTER(DATABANK[SAÍDA],(DATABANK[NOME]=$B86)*(DATABANK[DATA PGTO]=AF$2))),"")=0,"",IFERROR(SUM(_xlfn._xlws.FILTER(DATABANK[SAÍDA],(DATABANK[NOME]=$B86)*(DATABANK[DATA PGTO]=AF$2))),""))))</f>
        <v/>
      </c>
      <c r="AG86" s="4" t="str" cm="1">
        <f t="array" ref="AG86">IF($B86="","",IF(AG$2="","",IF(IFERROR(SUM(_xlfn._xlws.FILTER(DATABANK[SAÍDA],(DATABANK[NOME]=$B86)*(DATABANK[DATA PGTO]=AG$2))),"")=0,"",IFERROR(SUM(_xlfn._xlws.FILTER(DATABANK[SAÍDA],(DATABANK[NOME]=$B86)*(DATABANK[DATA PGTO]=AG$2))),""))))</f>
        <v/>
      </c>
      <c r="AH86" s="3"/>
      <c r="AI86" s="3"/>
      <c r="AJ86" s="3"/>
      <c r="AK86" s="3"/>
      <c r="AL86" s="3"/>
      <c r="AM86" s="3"/>
    </row>
    <row r="87" spans="2:39" ht="12" customHeight="1" x14ac:dyDescent="0.25">
      <c r="B87" s="8" t="s">
        <v>23</v>
      </c>
      <c r="C87" s="76">
        <f t="shared" ref="C87:AG87" si="3">C3-C43</f>
        <v>0</v>
      </c>
      <c r="D87" s="76">
        <f t="shared" si="3"/>
        <v>0</v>
      </c>
      <c r="E87" s="76">
        <f t="shared" si="3"/>
        <v>0</v>
      </c>
      <c r="F87" s="76">
        <f t="shared" si="3"/>
        <v>0</v>
      </c>
      <c r="G87" s="76">
        <f t="shared" si="3"/>
        <v>0</v>
      </c>
      <c r="H87" s="76">
        <f t="shared" si="3"/>
        <v>0</v>
      </c>
      <c r="I87" s="76">
        <f t="shared" si="3"/>
        <v>0</v>
      </c>
      <c r="J87" s="76">
        <f t="shared" si="3"/>
        <v>0</v>
      </c>
      <c r="K87" s="76">
        <f t="shared" si="3"/>
        <v>0</v>
      </c>
      <c r="L87" s="76">
        <f t="shared" si="3"/>
        <v>0</v>
      </c>
      <c r="M87" s="76">
        <f t="shared" si="3"/>
        <v>0</v>
      </c>
      <c r="N87" s="76">
        <f t="shared" si="3"/>
        <v>0</v>
      </c>
      <c r="O87" s="76">
        <f t="shared" si="3"/>
        <v>0</v>
      </c>
      <c r="P87" s="76">
        <f t="shared" si="3"/>
        <v>0</v>
      </c>
      <c r="Q87" s="76">
        <f t="shared" si="3"/>
        <v>0</v>
      </c>
      <c r="R87" s="76">
        <f t="shared" si="3"/>
        <v>0</v>
      </c>
      <c r="S87" s="76">
        <f t="shared" si="3"/>
        <v>0</v>
      </c>
      <c r="T87" s="76">
        <f t="shared" si="3"/>
        <v>0</v>
      </c>
      <c r="U87" s="76">
        <f t="shared" si="3"/>
        <v>0</v>
      </c>
      <c r="V87" s="76">
        <f t="shared" si="3"/>
        <v>0</v>
      </c>
      <c r="W87" s="76">
        <f t="shared" si="3"/>
        <v>0</v>
      </c>
      <c r="X87" s="76">
        <f t="shared" si="3"/>
        <v>0</v>
      </c>
      <c r="Y87" s="76">
        <f t="shared" si="3"/>
        <v>0</v>
      </c>
      <c r="Z87" s="76">
        <f t="shared" si="3"/>
        <v>0</v>
      </c>
      <c r="AA87" s="76">
        <f t="shared" si="3"/>
        <v>0</v>
      </c>
      <c r="AB87" s="76">
        <f t="shared" si="3"/>
        <v>0</v>
      </c>
      <c r="AC87" s="76">
        <f t="shared" si="3"/>
        <v>0</v>
      </c>
      <c r="AD87" s="76">
        <f t="shared" si="3"/>
        <v>0</v>
      </c>
      <c r="AE87" s="76">
        <f t="shared" si="3"/>
        <v>0</v>
      </c>
      <c r="AF87" s="76">
        <f t="shared" si="3"/>
        <v>0</v>
      </c>
      <c r="AG87" s="76">
        <f t="shared" si="3"/>
        <v>0</v>
      </c>
      <c r="AH87" s="3"/>
      <c r="AI87" s="3"/>
      <c r="AJ87" s="3"/>
      <c r="AK87" s="3"/>
      <c r="AL87" s="3"/>
      <c r="AM87" s="3"/>
    </row>
    <row r="88" spans="2:39" ht="6.75" customHeight="1" x14ac:dyDescent="0.25">
      <c r="B88" s="6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  <c r="AH88" s="3"/>
      <c r="AI88" s="3"/>
      <c r="AJ88" s="3"/>
      <c r="AK88" s="3"/>
      <c r="AL88" s="3"/>
      <c r="AM88" s="3"/>
    </row>
    <row r="89" spans="2:39" ht="12" customHeight="1" x14ac:dyDescent="0.25">
      <c r="B89" s="9" t="s">
        <v>24</v>
      </c>
      <c r="C89" s="78">
        <f>AGO!AG88</f>
        <v>0</v>
      </c>
      <c r="D89" s="78">
        <f t="shared" ref="D89:AG89" si="4">C91</f>
        <v>0</v>
      </c>
      <c r="E89" s="78">
        <f t="shared" si="4"/>
        <v>0</v>
      </c>
      <c r="F89" s="78">
        <f t="shared" si="4"/>
        <v>0</v>
      </c>
      <c r="G89" s="78">
        <f t="shared" si="4"/>
        <v>0</v>
      </c>
      <c r="H89" s="78">
        <f t="shared" si="4"/>
        <v>0</v>
      </c>
      <c r="I89" s="78">
        <f t="shared" si="4"/>
        <v>0</v>
      </c>
      <c r="J89" s="78">
        <f t="shared" si="4"/>
        <v>0</v>
      </c>
      <c r="K89" s="78">
        <f t="shared" si="4"/>
        <v>0</v>
      </c>
      <c r="L89" s="78">
        <f t="shared" si="4"/>
        <v>0</v>
      </c>
      <c r="M89" s="78">
        <f t="shared" si="4"/>
        <v>0</v>
      </c>
      <c r="N89" s="78">
        <f t="shared" si="4"/>
        <v>0</v>
      </c>
      <c r="O89" s="78">
        <f t="shared" si="4"/>
        <v>0</v>
      </c>
      <c r="P89" s="78">
        <f t="shared" si="4"/>
        <v>0</v>
      </c>
      <c r="Q89" s="78">
        <f t="shared" si="4"/>
        <v>0</v>
      </c>
      <c r="R89" s="78">
        <f t="shared" si="4"/>
        <v>0</v>
      </c>
      <c r="S89" s="78">
        <f t="shared" si="4"/>
        <v>0</v>
      </c>
      <c r="T89" s="78">
        <f t="shared" si="4"/>
        <v>0</v>
      </c>
      <c r="U89" s="78">
        <f t="shared" si="4"/>
        <v>0</v>
      </c>
      <c r="V89" s="78">
        <f t="shared" si="4"/>
        <v>0</v>
      </c>
      <c r="W89" s="78">
        <f t="shared" si="4"/>
        <v>0</v>
      </c>
      <c r="X89" s="78">
        <f t="shared" si="4"/>
        <v>0</v>
      </c>
      <c r="Y89" s="78">
        <f t="shared" si="4"/>
        <v>0</v>
      </c>
      <c r="Z89" s="78">
        <f t="shared" si="4"/>
        <v>0</v>
      </c>
      <c r="AA89" s="78">
        <f t="shared" si="4"/>
        <v>0</v>
      </c>
      <c r="AB89" s="78">
        <f t="shared" si="4"/>
        <v>0</v>
      </c>
      <c r="AC89" s="78">
        <f t="shared" si="4"/>
        <v>0</v>
      </c>
      <c r="AD89" s="78">
        <f t="shared" si="4"/>
        <v>0</v>
      </c>
      <c r="AE89" s="78">
        <f t="shared" si="4"/>
        <v>0</v>
      </c>
      <c r="AF89" s="78">
        <f t="shared" si="4"/>
        <v>0</v>
      </c>
      <c r="AG89" s="78">
        <f t="shared" si="4"/>
        <v>0</v>
      </c>
      <c r="AH89" s="3"/>
      <c r="AI89" s="3"/>
      <c r="AJ89" s="3"/>
      <c r="AK89" s="3"/>
      <c r="AL89" s="3"/>
      <c r="AM89" s="3"/>
    </row>
    <row r="90" spans="2:39" ht="6.75" customHeight="1" x14ac:dyDescent="0.25">
      <c r="B90" s="6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3"/>
      <c r="AI90" s="3"/>
      <c r="AJ90" s="3"/>
      <c r="AK90" s="3"/>
      <c r="AL90" s="3"/>
      <c r="AM90" s="3"/>
    </row>
    <row r="91" spans="2:39" ht="12" customHeight="1" x14ac:dyDescent="0.25">
      <c r="B91" s="9" t="s">
        <v>25</v>
      </c>
      <c r="C91" s="78">
        <f t="shared" ref="C91:AD91" si="5">C87+C89</f>
        <v>0</v>
      </c>
      <c r="D91" s="78">
        <f t="shared" si="5"/>
        <v>0</v>
      </c>
      <c r="E91" s="78">
        <f t="shared" si="5"/>
        <v>0</v>
      </c>
      <c r="F91" s="78">
        <f t="shared" si="5"/>
        <v>0</v>
      </c>
      <c r="G91" s="78">
        <f t="shared" si="5"/>
        <v>0</v>
      </c>
      <c r="H91" s="78">
        <f t="shared" si="5"/>
        <v>0</v>
      </c>
      <c r="I91" s="78">
        <f t="shared" si="5"/>
        <v>0</v>
      </c>
      <c r="J91" s="78">
        <f t="shared" si="5"/>
        <v>0</v>
      </c>
      <c r="K91" s="78">
        <f t="shared" si="5"/>
        <v>0</v>
      </c>
      <c r="L91" s="78">
        <f t="shared" si="5"/>
        <v>0</v>
      </c>
      <c r="M91" s="78">
        <f t="shared" si="5"/>
        <v>0</v>
      </c>
      <c r="N91" s="78">
        <f t="shared" si="5"/>
        <v>0</v>
      </c>
      <c r="O91" s="78">
        <f t="shared" si="5"/>
        <v>0</v>
      </c>
      <c r="P91" s="78">
        <f t="shared" si="5"/>
        <v>0</v>
      </c>
      <c r="Q91" s="78">
        <f t="shared" si="5"/>
        <v>0</v>
      </c>
      <c r="R91" s="78">
        <f t="shared" si="5"/>
        <v>0</v>
      </c>
      <c r="S91" s="78">
        <f t="shared" si="5"/>
        <v>0</v>
      </c>
      <c r="T91" s="78">
        <f t="shared" si="5"/>
        <v>0</v>
      </c>
      <c r="U91" s="78">
        <f t="shared" si="5"/>
        <v>0</v>
      </c>
      <c r="V91" s="78">
        <f t="shared" si="5"/>
        <v>0</v>
      </c>
      <c r="W91" s="78">
        <f t="shared" si="5"/>
        <v>0</v>
      </c>
      <c r="X91" s="78">
        <f t="shared" si="5"/>
        <v>0</v>
      </c>
      <c r="Y91" s="78">
        <f t="shared" si="5"/>
        <v>0</v>
      </c>
      <c r="Z91" s="78">
        <f t="shared" si="5"/>
        <v>0</v>
      </c>
      <c r="AA91" s="78">
        <f t="shared" si="5"/>
        <v>0</v>
      </c>
      <c r="AB91" s="78">
        <f t="shared" si="5"/>
        <v>0</v>
      </c>
      <c r="AC91" s="78">
        <f t="shared" si="5"/>
        <v>0</v>
      </c>
      <c r="AD91" s="78">
        <f t="shared" si="5"/>
        <v>0</v>
      </c>
      <c r="AE91" s="78">
        <f>AE87+AE89</f>
        <v>0</v>
      </c>
      <c r="AF91" s="78">
        <f>AF87+AF89</f>
        <v>0</v>
      </c>
      <c r="AG91" s="78">
        <f>AG87+AG89</f>
        <v>0</v>
      </c>
      <c r="AH91" s="3"/>
      <c r="AI91" s="3"/>
      <c r="AJ91" s="3"/>
      <c r="AK91" s="3"/>
      <c r="AL91" s="3"/>
      <c r="AM91" s="3"/>
    </row>
    <row r="92" spans="2:39" ht="12" customHeight="1" x14ac:dyDescent="0.25">
      <c r="B92" s="7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</row>
    <row r="93" spans="2:39" ht="12" customHeight="1" x14ac:dyDescent="0.25">
      <c r="B93" s="7"/>
      <c r="C93" s="10"/>
      <c r="D93" s="10"/>
      <c r="E93" s="11"/>
      <c r="F93" s="3"/>
      <c r="G93" s="3"/>
      <c r="H93" s="3"/>
      <c r="I93" s="11"/>
      <c r="J93" s="12"/>
      <c r="K93" s="13"/>
      <c r="L93" s="13"/>
      <c r="M93" s="13"/>
      <c r="N93" s="3"/>
      <c r="O93" s="3"/>
      <c r="P93" s="11"/>
      <c r="Q93" s="11"/>
      <c r="R93" s="3"/>
      <c r="S93" s="14"/>
      <c r="T93" s="12"/>
      <c r="U93" s="3"/>
      <c r="V93" s="3"/>
      <c r="W93" s="3"/>
      <c r="X93" s="11"/>
      <c r="Y93" s="11"/>
      <c r="Z93" s="11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</row>
    <row r="94" spans="2:39" ht="12" customHeight="1" x14ac:dyDescent="0.25">
      <c r="B94" s="7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</row>
    <row r="95" spans="2:39" ht="12" customHeight="1" x14ac:dyDescent="0.25">
      <c r="B95" s="7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</row>
    <row r="96" spans="2:39" ht="12" customHeight="1" x14ac:dyDescent="0.25">
      <c r="B96" s="7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</row>
    <row r="97" spans="2:2" ht="12" customHeight="1" x14ac:dyDescent="0.25">
      <c r="B97" s="7"/>
    </row>
    <row r="98" spans="2:2" ht="12" customHeight="1" x14ac:dyDescent="0.25">
      <c r="B98" s="7"/>
    </row>
    <row r="99" spans="2:2" ht="12" customHeight="1" x14ac:dyDescent="0.25">
      <c r="B99" s="7"/>
    </row>
    <row r="100" spans="2:2" ht="12" customHeight="1" x14ac:dyDescent="0.25">
      <c r="B100" s="7"/>
    </row>
    <row r="101" spans="2:2" ht="12" customHeight="1" x14ac:dyDescent="0.25">
      <c r="B101" s="7"/>
    </row>
    <row r="102" spans="2:2" ht="12" customHeight="1" x14ac:dyDescent="0.25">
      <c r="B102" s="7"/>
    </row>
    <row r="103" spans="2:2" ht="12" customHeight="1" x14ac:dyDescent="0.25">
      <c r="B103" s="7"/>
    </row>
    <row r="104" spans="2:2" ht="12" customHeight="1" x14ac:dyDescent="0.25">
      <c r="B104" s="7"/>
    </row>
    <row r="105" spans="2:2" ht="12" customHeight="1" x14ac:dyDescent="0.25">
      <c r="B105" s="7"/>
    </row>
    <row r="106" spans="2:2" ht="12" customHeight="1" x14ac:dyDescent="0.25">
      <c r="B106" s="7"/>
    </row>
    <row r="107" spans="2:2" ht="12" customHeight="1" x14ac:dyDescent="0.25">
      <c r="B107" s="7"/>
    </row>
    <row r="108" spans="2:2" ht="12" customHeight="1" x14ac:dyDescent="0.25">
      <c r="B108" s="7"/>
    </row>
    <row r="109" spans="2:2" ht="12" customHeight="1" x14ac:dyDescent="0.25">
      <c r="B109" s="7"/>
    </row>
    <row r="110" spans="2:2" ht="12" customHeight="1" x14ac:dyDescent="0.25">
      <c r="B110" s="7"/>
    </row>
    <row r="111" spans="2:2" ht="12" customHeight="1" x14ac:dyDescent="0.25">
      <c r="B111" s="7"/>
    </row>
    <row r="112" spans="2:2" ht="12" customHeight="1" x14ac:dyDescent="0.25">
      <c r="B112" s="7"/>
    </row>
    <row r="113" spans="2:2" ht="12" customHeight="1" x14ac:dyDescent="0.25">
      <c r="B113" s="7"/>
    </row>
    <row r="114" spans="2:2" ht="12" customHeight="1" x14ac:dyDescent="0.25">
      <c r="B114" s="7"/>
    </row>
    <row r="115" spans="2:2" ht="12" customHeight="1" x14ac:dyDescent="0.25">
      <c r="B115" s="7"/>
    </row>
    <row r="116" spans="2:2" ht="12" customHeight="1" x14ac:dyDescent="0.25">
      <c r="B116" s="7"/>
    </row>
    <row r="117" spans="2:2" ht="12" customHeight="1" x14ac:dyDescent="0.25">
      <c r="B117" s="7"/>
    </row>
    <row r="118" spans="2:2" ht="12" customHeight="1" x14ac:dyDescent="0.25">
      <c r="B118" s="7"/>
    </row>
    <row r="119" spans="2:2" ht="12" customHeight="1" x14ac:dyDescent="0.25">
      <c r="B119" s="7"/>
    </row>
    <row r="120" spans="2:2" ht="12" customHeight="1" x14ac:dyDescent="0.25">
      <c r="B120" s="7"/>
    </row>
    <row r="121" spans="2:2" ht="12" customHeight="1" x14ac:dyDescent="0.25">
      <c r="B121" s="7"/>
    </row>
    <row r="122" spans="2:2" ht="12" customHeight="1" x14ac:dyDescent="0.25">
      <c r="B122" s="7"/>
    </row>
    <row r="123" spans="2:2" ht="12" customHeight="1" x14ac:dyDescent="0.25">
      <c r="B123" s="7"/>
    </row>
    <row r="124" spans="2:2" ht="12" customHeight="1" x14ac:dyDescent="0.25">
      <c r="B124" s="7"/>
    </row>
    <row r="125" spans="2:2" ht="12" customHeight="1" x14ac:dyDescent="0.25">
      <c r="B125" s="7"/>
    </row>
    <row r="126" spans="2:2" ht="12" customHeight="1" x14ac:dyDescent="0.25">
      <c r="B126" s="7"/>
    </row>
    <row r="127" spans="2:2" ht="12" customHeight="1" x14ac:dyDescent="0.25">
      <c r="B127" s="7"/>
    </row>
    <row r="128" spans="2:2" ht="12" customHeight="1" x14ac:dyDescent="0.25">
      <c r="B128" s="7"/>
    </row>
    <row r="129" spans="2:2" ht="12" customHeight="1" x14ac:dyDescent="0.25">
      <c r="B129" s="7"/>
    </row>
    <row r="130" spans="2:2" ht="12" customHeight="1" x14ac:dyDescent="0.25">
      <c r="B130" s="7"/>
    </row>
    <row r="131" spans="2:2" ht="12" customHeight="1" x14ac:dyDescent="0.25">
      <c r="B131" s="7"/>
    </row>
    <row r="132" spans="2:2" ht="12" customHeight="1" x14ac:dyDescent="0.25">
      <c r="B132" s="7"/>
    </row>
    <row r="133" spans="2:2" ht="12" customHeight="1" x14ac:dyDescent="0.25">
      <c r="B133" s="7"/>
    </row>
    <row r="134" spans="2:2" ht="12" customHeight="1" x14ac:dyDescent="0.25">
      <c r="B134" s="7"/>
    </row>
    <row r="135" spans="2:2" ht="12" customHeight="1" x14ac:dyDescent="0.25">
      <c r="B135" s="7"/>
    </row>
    <row r="136" spans="2:2" ht="12" customHeight="1" x14ac:dyDescent="0.25">
      <c r="B136" s="7"/>
    </row>
    <row r="137" spans="2:2" ht="12" customHeight="1" x14ac:dyDescent="0.25">
      <c r="B137" s="7"/>
    </row>
    <row r="138" spans="2:2" ht="12" customHeight="1" x14ac:dyDescent="0.25">
      <c r="B138" s="7"/>
    </row>
    <row r="139" spans="2:2" ht="12" customHeight="1" x14ac:dyDescent="0.25">
      <c r="B139" s="7"/>
    </row>
    <row r="140" spans="2:2" ht="12" customHeight="1" x14ac:dyDescent="0.25">
      <c r="B140" s="7"/>
    </row>
    <row r="141" spans="2:2" ht="12" customHeight="1" x14ac:dyDescent="0.25">
      <c r="B141" s="7"/>
    </row>
    <row r="142" spans="2:2" ht="12" customHeight="1" x14ac:dyDescent="0.25">
      <c r="B142" s="7"/>
    </row>
    <row r="143" spans="2:2" ht="12" customHeight="1" x14ac:dyDescent="0.25">
      <c r="B143" s="7"/>
    </row>
    <row r="144" spans="2:2" ht="12" customHeight="1" x14ac:dyDescent="0.25">
      <c r="B144" s="7"/>
    </row>
    <row r="145" spans="2:2" ht="12" customHeight="1" x14ac:dyDescent="0.25">
      <c r="B145" s="7"/>
    </row>
    <row r="146" spans="2:2" ht="12" customHeight="1" x14ac:dyDescent="0.25">
      <c r="B146" s="7"/>
    </row>
    <row r="147" spans="2:2" ht="12" customHeight="1" x14ac:dyDescent="0.25">
      <c r="B147" s="7"/>
    </row>
    <row r="148" spans="2:2" ht="12" customHeight="1" x14ac:dyDescent="0.25">
      <c r="B148" s="7"/>
    </row>
    <row r="149" spans="2:2" ht="12" customHeight="1" x14ac:dyDescent="0.25">
      <c r="B149" s="7"/>
    </row>
    <row r="150" spans="2:2" ht="12" customHeight="1" x14ac:dyDescent="0.25">
      <c r="B150" s="7"/>
    </row>
    <row r="151" spans="2:2" ht="12" customHeight="1" x14ac:dyDescent="0.25">
      <c r="B151" s="7"/>
    </row>
    <row r="152" spans="2:2" ht="12" customHeight="1" x14ac:dyDescent="0.25">
      <c r="B152" s="7"/>
    </row>
    <row r="153" spans="2:2" ht="12" customHeight="1" x14ac:dyDescent="0.25">
      <c r="B153" s="7"/>
    </row>
    <row r="154" spans="2:2" ht="12" customHeight="1" x14ac:dyDescent="0.25">
      <c r="B154" s="7"/>
    </row>
    <row r="155" spans="2:2" ht="12" customHeight="1" x14ac:dyDescent="0.25">
      <c r="B155" s="7"/>
    </row>
    <row r="156" spans="2:2" ht="12" customHeight="1" x14ac:dyDescent="0.25">
      <c r="B156" s="7"/>
    </row>
    <row r="157" spans="2:2" ht="12" customHeight="1" x14ac:dyDescent="0.25">
      <c r="B157" s="7"/>
    </row>
    <row r="158" spans="2:2" ht="12" customHeight="1" x14ac:dyDescent="0.25">
      <c r="B158" s="7"/>
    </row>
    <row r="159" spans="2:2" ht="12" customHeight="1" x14ac:dyDescent="0.25">
      <c r="B159" s="7"/>
    </row>
    <row r="160" spans="2:2" ht="12" customHeight="1" x14ac:dyDescent="0.25">
      <c r="B160" s="7"/>
    </row>
    <row r="161" spans="2:2" ht="12" customHeight="1" x14ac:dyDescent="0.25">
      <c r="B161" s="7"/>
    </row>
    <row r="162" spans="2:2" ht="12" customHeight="1" x14ac:dyDescent="0.25">
      <c r="B162" s="7"/>
    </row>
    <row r="163" spans="2:2" ht="12" customHeight="1" x14ac:dyDescent="0.25">
      <c r="B163" s="7"/>
    </row>
    <row r="164" spans="2:2" ht="12" customHeight="1" x14ac:dyDescent="0.25">
      <c r="B164" s="7"/>
    </row>
    <row r="165" spans="2:2" ht="12" customHeight="1" x14ac:dyDescent="0.25">
      <c r="B165" s="7"/>
    </row>
    <row r="166" spans="2:2" ht="12" customHeight="1" x14ac:dyDescent="0.25">
      <c r="B166" s="7"/>
    </row>
    <row r="167" spans="2:2" ht="12" customHeight="1" x14ac:dyDescent="0.25">
      <c r="B167" s="7"/>
    </row>
    <row r="168" spans="2:2" ht="12" customHeight="1" x14ac:dyDescent="0.25">
      <c r="B168" s="7"/>
    </row>
    <row r="169" spans="2:2" ht="12" customHeight="1" x14ac:dyDescent="0.25">
      <c r="B169" s="7"/>
    </row>
    <row r="170" spans="2:2" ht="12" customHeight="1" x14ac:dyDescent="0.25">
      <c r="B170" s="7"/>
    </row>
    <row r="171" spans="2:2" ht="12" customHeight="1" x14ac:dyDescent="0.25">
      <c r="B171" s="7"/>
    </row>
    <row r="172" spans="2:2" ht="12" customHeight="1" x14ac:dyDescent="0.25">
      <c r="B172" s="7"/>
    </row>
    <row r="173" spans="2:2" ht="12" customHeight="1" x14ac:dyDescent="0.25">
      <c r="B173" s="7"/>
    </row>
    <row r="174" spans="2:2" ht="12" customHeight="1" x14ac:dyDescent="0.25">
      <c r="B174" s="7"/>
    </row>
    <row r="175" spans="2:2" ht="12" customHeight="1" x14ac:dyDescent="0.25">
      <c r="B175" s="7"/>
    </row>
    <row r="176" spans="2:2" ht="12" customHeight="1" x14ac:dyDescent="0.25">
      <c r="B176" s="7"/>
    </row>
    <row r="177" spans="2:2" ht="12" customHeight="1" x14ac:dyDescent="0.25">
      <c r="B177" s="7"/>
    </row>
    <row r="178" spans="2:2" ht="12" customHeight="1" x14ac:dyDescent="0.25">
      <c r="B178" s="7"/>
    </row>
    <row r="179" spans="2:2" ht="12" customHeight="1" x14ac:dyDescent="0.25">
      <c r="B179" s="7"/>
    </row>
    <row r="180" spans="2:2" ht="12" customHeight="1" x14ac:dyDescent="0.25">
      <c r="B180" s="7"/>
    </row>
    <row r="181" spans="2:2" ht="12" customHeight="1" x14ac:dyDescent="0.25">
      <c r="B181" s="7"/>
    </row>
    <row r="182" spans="2:2" ht="12" customHeight="1" x14ac:dyDescent="0.25">
      <c r="B182" s="7"/>
    </row>
    <row r="183" spans="2:2" ht="12" customHeight="1" x14ac:dyDescent="0.25">
      <c r="B183" s="7"/>
    </row>
    <row r="184" spans="2:2" ht="12" customHeight="1" x14ac:dyDescent="0.25">
      <c r="B184" s="7"/>
    </row>
    <row r="185" spans="2:2" ht="12" customHeight="1" x14ac:dyDescent="0.25">
      <c r="B185" s="7"/>
    </row>
    <row r="186" spans="2:2" ht="12" customHeight="1" x14ac:dyDescent="0.25">
      <c r="B186" s="7"/>
    </row>
    <row r="187" spans="2:2" ht="12" customHeight="1" x14ac:dyDescent="0.25">
      <c r="B187" s="7"/>
    </row>
    <row r="188" spans="2:2" ht="12" customHeight="1" x14ac:dyDescent="0.25">
      <c r="B188" s="7"/>
    </row>
    <row r="189" spans="2:2" ht="12" customHeight="1" x14ac:dyDescent="0.25">
      <c r="B189" s="7"/>
    </row>
    <row r="190" spans="2:2" ht="12" customHeight="1" x14ac:dyDescent="0.25">
      <c r="B190" s="7"/>
    </row>
    <row r="191" spans="2:2" ht="12" customHeight="1" x14ac:dyDescent="0.25">
      <c r="B191" s="7"/>
    </row>
    <row r="192" spans="2:2" ht="12" customHeight="1" x14ac:dyDescent="0.25">
      <c r="B192" s="7"/>
    </row>
    <row r="193" spans="2:2" ht="12" customHeight="1" x14ac:dyDescent="0.25">
      <c r="B193" s="7"/>
    </row>
    <row r="194" spans="2:2" ht="12" customHeight="1" x14ac:dyDescent="0.25">
      <c r="B194" s="7"/>
    </row>
    <row r="195" spans="2:2" ht="12" customHeight="1" x14ac:dyDescent="0.25">
      <c r="B195" s="7"/>
    </row>
    <row r="196" spans="2:2" ht="12" customHeight="1" x14ac:dyDescent="0.25">
      <c r="B196" s="7"/>
    </row>
    <row r="197" spans="2:2" ht="12" customHeight="1" x14ac:dyDescent="0.25">
      <c r="B197" s="7"/>
    </row>
    <row r="198" spans="2:2" ht="12" customHeight="1" x14ac:dyDescent="0.25">
      <c r="B198" s="7"/>
    </row>
    <row r="199" spans="2:2" ht="12" customHeight="1" x14ac:dyDescent="0.25">
      <c r="B199" s="7"/>
    </row>
    <row r="200" spans="2:2" ht="12" customHeight="1" x14ac:dyDescent="0.25">
      <c r="B200" s="7"/>
    </row>
    <row r="201" spans="2:2" ht="12" customHeight="1" x14ac:dyDescent="0.25">
      <c r="B201" s="7"/>
    </row>
    <row r="202" spans="2:2" ht="12" customHeight="1" x14ac:dyDescent="0.25">
      <c r="B202" s="7"/>
    </row>
    <row r="203" spans="2:2" ht="12" customHeight="1" x14ac:dyDescent="0.25">
      <c r="B203" s="7"/>
    </row>
    <row r="204" spans="2:2" ht="12" customHeight="1" x14ac:dyDescent="0.25">
      <c r="B204" s="7"/>
    </row>
    <row r="205" spans="2:2" ht="12" customHeight="1" x14ac:dyDescent="0.25">
      <c r="B205" s="7"/>
    </row>
    <row r="206" spans="2:2" ht="12" customHeight="1" x14ac:dyDescent="0.25">
      <c r="B206" s="7"/>
    </row>
    <row r="207" spans="2:2" ht="12" customHeight="1" x14ac:dyDescent="0.25">
      <c r="B207" s="7"/>
    </row>
    <row r="208" spans="2:2" ht="12" customHeight="1" x14ac:dyDescent="0.25">
      <c r="B208" s="7"/>
    </row>
    <row r="209" spans="2:2" ht="12" customHeight="1" x14ac:dyDescent="0.25">
      <c r="B209" s="7"/>
    </row>
    <row r="210" spans="2:2" ht="12" customHeight="1" x14ac:dyDescent="0.25">
      <c r="B210" s="7"/>
    </row>
    <row r="211" spans="2:2" ht="12" customHeight="1" x14ac:dyDescent="0.25">
      <c r="B211" s="7"/>
    </row>
    <row r="212" spans="2:2" ht="12" customHeight="1" x14ac:dyDescent="0.25">
      <c r="B212" s="7"/>
    </row>
    <row r="213" spans="2:2" ht="12" customHeight="1" x14ac:dyDescent="0.25">
      <c r="B213" s="7"/>
    </row>
    <row r="214" spans="2:2" ht="12" customHeight="1" x14ac:dyDescent="0.25">
      <c r="B214" s="7"/>
    </row>
    <row r="215" spans="2:2" ht="12" customHeight="1" x14ac:dyDescent="0.25">
      <c r="B215" s="7"/>
    </row>
    <row r="216" spans="2:2" ht="12" customHeight="1" x14ac:dyDescent="0.25">
      <c r="B216" s="7"/>
    </row>
    <row r="217" spans="2:2" ht="12" customHeight="1" x14ac:dyDescent="0.25">
      <c r="B217" s="7"/>
    </row>
    <row r="218" spans="2:2" ht="12" customHeight="1" x14ac:dyDescent="0.25">
      <c r="B218" s="7"/>
    </row>
    <row r="219" spans="2:2" ht="12" customHeight="1" x14ac:dyDescent="0.25">
      <c r="B219" s="7"/>
    </row>
    <row r="220" spans="2:2" ht="12" customHeight="1" x14ac:dyDescent="0.25">
      <c r="B220" s="7"/>
    </row>
    <row r="221" spans="2:2" ht="12" customHeight="1" x14ac:dyDescent="0.25">
      <c r="B221" s="7"/>
    </row>
    <row r="222" spans="2:2" ht="12" customHeight="1" x14ac:dyDescent="0.25">
      <c r="B222" s="7"/>
    </row>
    <row r="223" spans="2:2" ht="12" customHeight="1" x14ac:dyDescent="0.25">
      <c r="B223" s="7"/>
    </row>
    <row r="224" spans="2:2" ht="12" customHeight="1" x14ac:dyDescent="0.25">
      <c r="B224" s="7"/>
    </row>
    <row r="225" spans="2:2" ht="12" customHeight="1" x14ac:dyDescent="0.25">
      <c r="B225" s="7"/>
    </row>
    <row r="226" spans="2:2" ht="12" customHeight="1" x14ac:dyDescent="0.25">
      <c r="B226" s="7"/>
    </row>
    <row r="227" spans="2:2" ht="12" customHeight="1" x14ac:dyDescent="0.25">
      <c r="B227" s="7"/>
    </row>
    <row r="228" spans="2:2" ht="12" customHeight="1" x14ac:dyDescent="0.25">
      <c r="B228" s="7"/>
    </row>
    <row r="229" spans="2:2" ht="12" customHeight="1" x14ac:dyDescent="0.25">
      <c r="B229" s="7"/>
    </row>
    <row r="230" spans="2:2" ht="12" customHeight="1" x14ac:dyDescent="0.25">
      <c r="B230" s="7"/>
    </row>
    <row r="231" spans="2:2" ht="12" customHeight="1" x14ac:dyDescent="0.25">
      <c r="B231" s="7"/>
    </row>
    <row r="232" spans="2:2" ht="12" customHeight="1" x14ac:dyDescent="0.25">
      <c r="B232" s="7"/>
    </row>
    <row r="233" spans="2:2" ht="12" customHeight="1" x14ac:dyDescent="0.25">
      <c r="B233" s="7"/>
    </row>
    <row r="234" spans="2:2" ht="12" customHeight="1" x14ac:dyDescent="0.25">
      <c r="B234" s="7"/>
    </row>
    <row r="235" spans="2:2" ht="12" customHeight="1" x14ac:dyDescent="0.25">
      <c r="B235" s="7"/>
    </row>
    <row r="236" spans="2:2" ht="12" customHeight="1" x14ac:dyDescent="0.25">
      <c r="B236" s="7"/>
    </row>
    <row r="237" spans="2:2" ht="12" customHeight="1" x14ac:dyDescent="0.25">
      <c r="B237" s="7"/>
    </row>
    <row r="238" spans="2:2" ht="12" customHeight="1" x14ac:dyDescent="0.25">
      <c r="B238" s="7"/>
    </row>
    <row r="239" spans="2:2" ht="12" customHeight="1" x14ac:dyDescent="0.25">
      <c r="B239" s="7"/>
    </row>
    <row r="240" spans="2:2" ht="12" customHeight="1" x14ac:dyDescent="0.25">
      <c r="B240" s="7"/>
    </row>
    <row r="241" spans="2:2" ht="12" customHeight="1" x14ac:dyDescent="0.25">
      <c r="B241" s="7"/>
    </row>
    <row r="242" spans="2:2" ht="12" customHeight="1" x14ac:dyDescent="0.25">
      <c r="B242" s="7"/>
    </row>
    <row r="243" spans="2:2" ht="12" customHeight="1" x14ac:dyDescent="0.25">
      <c r="B243" s="7"/>
    </row>
    <row r="244" spans="2:2" ht="12" customHeight="1" x14ac:dyDescent="0.25">
      <c r="B244" s="7"/>
    </row>
    <row r="245" spans="2:2" ht="12" customHeight="1" x14ac:dyDescent="0.25">
      <c r="B245" s="7"/>
    </row>
    <row r="246" spans="2:2" ht="12" customHeight="1" x14ac:dyDescent="0.25">
      <c r="B246" s="7"/>
    </row>
    <row r="247" spans="2:2" ht="12" customHeight="1" x14ac:dyDescent="0.25">
      <c r="B247" s="7"/>
    </row>
    <row r="248" spans="2:2" ht="12" customHeight="1" x14ac:dyDescent="0.25">
      <c r="B248" s="7"/>
    </row>
    <row r="249" spans="2:2" ht="12" customHeight="1" x14ac:dyDescent="0.25">
      <c r="B249" s="7"/>
    </row>
    <row r="250" spans="2:2" ht="12" customHeight="1" x14ac:dyDescent="0.25">
      <c r="B250" s="7"/>
    </row>
    <row r="251" spans="2:2" ht="12" customHeight="1" x14ac:dyDescent="0.25">
      <c r="B251" s="7"/>
    </row>
    <row r="252" spans="2:2" ht="12" customHeight="1" x14ac:dyDescent="0.25">
      <c r="B252" s="7"/>
    </row>
    <row r="253" spans="2:2" ht="12" customHeight="1" x14ac:dyDescent="0.25">
      <c r="B253" s="7"/>
    </row>
    <row r="254" spans="2:2" ht="12" customHeight="1" x14ac:dyDescent="0.25">
      <c r="B254" s="7"/>
    </row>
    <row r="255" spans="2:2" ht="12" customHeight="1" x14ac:dyDescent="0.25">
      <c r="B255" s="7"/>
    </row>
    <row r="256" spans="2:2" ht="12" customHeight="1" x14ac:dyDescent="0.25">
      <c r="B256" s="7"/>
    </row>
    <row r="257" spans="2:2" ht="12" customHeight="1" x14ac:dyDescent="0.25">
      <c r="B257" s="7"/>
    </row>
    <row r="258" spans="2:2" ht="12" customHeight="1" x14ac:dyDescent="0.25">
      <c r="B258" s="7"/>
    </row>
    <row r="259" spans="2:2" ht="12" customHeight="1" x14ac:dyDescent="0.25">
      <c r="B259" s="7"/>
    </row>
    <row r="260" spans="2:2" ht="12" customHeight="1" x14ac:dyDescent="0.25">
      <c r="B260" s="7"/>
    </row>
    <row r="261" spans="2:2" ht="12" customHeight="1" x14ac:dyDescent="0.25">
      <c r="B261" s="7"/>
    </row>
    <row r="262" spans="2:2" ht="12" customHeight="1" x14ac:dyDescent="0.25">
      <c r="B262" s="7"/>
    </row>
    <row r="263" spans="2:2" ht="12" customHeight="1" x14ac:dyDescent="0.25">
      <c r="B263" s="7"/>
    </row>
    <row r="264" spans="2:2" ht="12" customHeight="1" x14ac:dyDescent="0.25">
      <c r="B264" s="7"/>
    </row>
    <row r="265" spans="2:2" ht="12" customHeight="1" x14ac:dyDescent="0.25">
      <c r="B265" s="7"/>
    </row>
    <row r="266" spans="2:2" ht="12" customHeight="1" x14ac:dyDescent="0.25">
      <c r="B266" s="7"/>
    </row>
    <row r="267" spans="2:2" ht="12" customHeight="1" x14ac:dyDescent="0.25">
      <c r="B267" s="7"/>
    </row>
    <row r="268" spans="2:2" ht="12" customHeight="1" x14ac:dyDescent="0.25">
      <c r="B268" s="7"/>
    </row>
    <row r="269" spans="2:2" ht="12" customHeight="1" x14ac:dyDescent="0.25">
      <c r="B269" s="7"/>
    </row>
    <row r="270" spans="2:2" ht="12" customHeight="1" x14ac:dyDescent="0.25">
      <c r="B270" s="7"/>
    </row>
    <row r="271" spans="2:2" ht="12" customHeight="1" x14ac:dyDescent="0.25">
      <c r="B271" s="7"/>
    </row>
    <row r="272" spans="2:2" ht="12" customHeight="1" x14ac:dyDescent="0.25">
      <c r="B272" s="7"/>
    </row>
    <row r="273" spans="2:2" ht="12" customHeight="1" x14ac:dyDescent="0.25">
      <c r="B273" s="7"/>
    </row>
    <row r="274" spans="2:2" ht="12" customHeight="1" x14ac:dyDescent="0.25">
      <c r="B274" s="7"/>
    </row>
    <row r="275" spans="2:2" ht="12" customHeight="1" x14ac:dyDescent="0.25">
      <c r="B275" s="7"/>
    </row>
    <row r="276" spans="2:2" ht="12" customHeight="1" x14ac:dyDescent="0.25">
      <c r="B276" s="7"/>
    </row>
    <row r="277" spans="2:2" ht="12" customHeight="1" x14ac:dyDescent="0.25">
      <c r="B277" s="7"/>
    </row>
    <row r="278" spans="2:2" ht="12" customHeight="1" x14ac:dyDescent="0.25">
      <c r="B278" s="7"/>
    </row>
    <row r="279" spans="2:2" ht="12" customHeight="1" x14ac:dyDescent="0.25">
      <c r="B279" s="7"/>
    </row>
    <row r="280" spans="2:2" ht="12" customHeight="1" x14ac:dyDescent="0.25">
      <c r="B280" s="7"/>
    </row>
    <row r="281" spans="2:2" ht="12" customHeight="1" x14ac:dyDescent="0.25">
      <c r="B281" s="7"/>
    </row>
    <row r="282" spans="2:2" ht="12" customHeight="1" x14ac:dyDescent="0.25">
      <c r="B282" s="7"/>
    </row>
    <row r="283" spans="2:2" ht="12" customHeight="1" x14ac:dyDescent="0.25">
      <c r="B283" s="7"/>
    </row>
    <row r="284" spans="2:2" ht="12" customHeight="1" x14ac:dyDescent="0.25">
      <c r="B284" s="7"/>
    </row>
    <row r="285" spans="2:2" ht="12" customHeight="1" x14ac:dyDescent="0.25">
      <c r="B285" s="7"/>
    </row>
    <row r="286" spans="2:2" ht="12" customHeight="1" x14ac:dyDescent="0.25">
      <c r="B286" s="7"/>
    </row>
    <row r="287" spans="2:2" ht="12" customHeight="1" x14ac:dyDescent="0.25">
      <c r="B287" s="7"/>
    </row>
    <row r="288" spans="2:2" ht="12" customHeight="1" x14ac:dyDescent="0.25">
      <c r="B288" s="7"/>
    </row>
    <row r="289" spans="2:2" ht="12" customHeight="1" x14ac:dyDescent="0.25">
      <c r="B289" s="7"/>
    </row>
    <row r="290" spans="2:2" ht="12" customHeight="1" x14ac:dyDescent="0.25">
      <c r="B290" s="7"/>
    </row>
    <row r="291" spans="2:2" ht="12" customHeight="1" x14ac:dyDescent="0.25">
      <c r="B291" s="7"/>
    </row>
    <row r="292" spans="2:2" ht="12" customHeight="1" x14ac:dyDescent="0.25">
      <c r="B292" s="7"/>
    </row>
    <row r="293" spans="2:2" ht="12" customHeight="1" x14ac:dyDescent="0.25">
      <c r="B293" s="7"/>
    </row>
    <row r="294" spans="2:2" ht="12" customHeight="1" x14ac:dyDescent="0.25">
      <c r="B294" s="7"/>
    </row>
    <row r="295" spans="2:2" ht="12" customHeight="1" x14ac:dyDescent="0.25">
      <c r="B295" s="7"/>
    </row>
    <row r="296" spans="2:2" ht="12" customHeight="1" x14ac:dyDescent="0.25">
      <c r="B296" s="7"/>
    </row>
    <row r="297" spans="2:2" ht="12" customHeight="1" x14ac:dyDescent="0.25">
      <c r="B297" s="7"/>
    </row>
    <row r="298" spans="2:2" ht="12" customHeight="1" x14ac:dyDescent="0.25">
      <c r="B298" s="7"/>
    </row>
    <row r="299" spans="2:2" ht="12" customHeight="1" x14ac:dyDescent="0.25">
      <c r="B299" s="7"/>
    </row>
    <row r="300" spans="2:2" ht="12" customHeight="1" x14ac:dyDescent="0.25">
      <c r="B300" s="7"/>
    </row>
    <row r="301" spans="2:2" ht="12" customHeight="1" x14ac:dyDescent="0.25">
      <c r="B301" s="7"/>
    </row>
    <row r="302" spans="2:2" ht="12" customHeight="1" x14ac:dyDescent="0.25">
      <c r="B302" s="7"/>
    </row>
    <row r="303" spans="2:2" ht="12" customHeight="1" x14ac:dyDescent="0.25">
      <c r="B303" s="7"/>
    </row>
    <row r="304" spans="2:2" ht="12" customHeight="1" x14ac:dyDescent="0.25">
      <c r="B304" s="7"/>
    </row>
    <row r="305" spans="2:2" ht="12" customHeight="1" x14ac:dyDescent="0.25">
      <c r="B305" s="7"/>
    </row>
    <row r="306" spans="2:2" ht="12" customHeight="1" x14ac:dyDescent="0.25">
      <c r="B306" s="7"/>
    </row>
    <row r="307" spans="2:2" ht="12" customHeight="1" x14ac:dyDescent="0.25">
      <c r="B307" s="7"/>
    </row>
    <row r="308" spans="2:2" ht="12" customHeight="1" x14ac:dyDescent="0.25">
      <c r="B308" s="7"/>
    </row>
    <row r="309" spans="2:2" ht="12" customHeight="1" x14ac:dyDescent="0.25">
      <c r="B309" s="7"/>
    </row>
    <row r="310" spans="2:2" ht="12" customHeight="1" x14ac:dyDescent="0.25">
      <c r="B310" s="7"/>
    </row>
    <row r="311" spans="2:2" ht="12" customHeight="1" x14ac:dyDescent="0.25">
      <c r="B311" s="7"/>
    </row>
    <row r="312" spans="2:2" ht="12" customHeight="1" x14ac:dyDescent="0.25">
      <c r="B312" s="7"/>
    </row>
    <row r="313" spans="2:2" ht="12" customHeight="1" x14ac:dyDescent="0.25">
      <c r="B313" s="7"/>
    </row>
    <row r="314" spans="2:2" ht="12" customHeight="1" x14ac:dyDescent="0.25">
      <c r="B314" s="7"/>
    </row>
    <row r="315" spans="2:2" ht="12" customHeight="1" x14ac:dyDescent="0.25">
      <c r="B315" s="7"/>
    </row>
    <row r="316" spans="2:2" ht="12" customHeight="1" x14ac:dyDescent="0.25">
      <c r="B316" s="7"/>
    </row>
    <row r="317" spans="2:2" ht="12" customHeight="1" x14ac:dyDescent="0.25">
      <c r="B317" s="7"/>
    </row>
    <row r="318" spans="2:2" ht="12" customHeight="1" x14ac:dyDescent="0.25">
      <c r="B318" s="7"/>
    </row>
    <row r="319" spans="2:2" ht="12" customHeight="1" x14ac:dyDescent="0.25">
      <c r="B319" s="7"/>
    </row>
    <row r="320" spans="2:2" ht="12" customHeight="1" x14ac:dyDescent="0.25">
      <c r="B320" s="7"/>
    </row>
    <row r="321" spans="2:2" ht="12" customHeight="1" x14ac:dyDescent="0.25">
      <c r="B321" s="7"/>
    </row>
    <row r="322" spans="2:2" ht="12" customHeight="1" x14ac:dyDescent="0.25">
      <c r="B322" s="7"/>
    </row>
    <row r="323" spans="2:2" ht="12" customHeight="1" x14ac:dyDescent="0.25">
      <c r="B323" s="7"/>
    </row>
    <row r="324" spans="2:2" ht="12" customHeight="1" x14ac:dyDescent="0.25">
      <c r="B324" s="7"/>
    </row>
    <row r="325" spans="2:2" ht="12" customHeight="1" x14ac:dyDescent="0.25">
      <c r="B325" s="7"/>
    </row>
    <row r="326" spans="2:2" ht="12" customHeight="1" x14ac:dyDescent="0.25">
      <c r="B326" s="7"/>
    </row>
    <row r="327" spans="2:2" ht="12" customHeight="1" x14ac:dyDescent="0.25">
      <c r="B327" s="7"/>
    </row>
    <row r="328" spans="2:2" ht="12" customHeight="1" x14ac:dyDescent="0.25">
      <c r="B328" s="7"/>
    </row>
    <row r="329" spans="2:2" ht="12" customHeight="1" x14ac:dyDescent="0.25">
      <c r="B329" s="7"/>
    </row>
    <row r="330" spans="2:2" ht="12" customHeight="1" x14ac:dyDescent="0.25">
      <c r="B330" s="7"/>
    </row>
    <row r="331" spans="2:2" ht="12" customHeight="1" x14ac:dyDescent="0.25">
      <c r="B331" s="7"/>
    </row>
    <row r="332" spans="2:2" ht="12" customHeight="1" x14ac:dyDescent="0.25">
      <c r="B332" s="7"/>
    </row>
    <row r="333" spans="2:2" ht="12" customHeight="1" x14ac:dyDescent="0.25">
      <c r="B333" s="7"/>
    </row>
    <row r="334" spans="2:2" ht="12" customHeight="1" x14ac:dyDescent="0.25">
      <c r="B334" s="7"/>
    </row>
    <row r="335" spans="2:2" ht="12" customHeight="1" x14ac:dyDescent="0.25">
      <c r="B335" s="7"/>
    </row>
    <row r="336" spans="2:2" ht="12" customHeight="1" x14ac:dyDescent="0.25">
      <c r="B336" s="7"/>
    </row>
    <row r="337" spans="2:2" ht="12" customHeight="1" x14ac:dyDescent="0.25">
      <c r="B337" s="7"/>
    </row>
    <row r="338" spans="2:2" ht="12" customHeight="1" x14ac:dyDescent="0.25">
      <c r="B338" s="7"/>
    </row>
    <row r="339" spans="2:2" ht="12" customHeight="1" x14ac:dyDescent="0.25">
      <c r="B339" s="7"/>
    </row>
    <row r="340" spans="2:2" ht="12" customHeight="1" x14ac:dyDescent="0.25">
      <c r="B340" s="7"/>
    </row>
    <row r="341" spans="2:2" ht="12" customHeight="1" x14ac:dyDescent="0.25">
      <c r="B341" s="7"/>
    </row>
    <row r="342" spans="2:2" ht="12" customHeight="1" x14ac:dyDescent="0.25">
      <c r="B342" s="7"/>
    </row>
    <row r="343" spans="2:2" ht="12" customHeight="1" x14ac:dyDescent="0.25">
      <c r="B343" s="7"/>
    </row>
    <row r="344" spans="2:2" ht="12" customHeight="1" x14ac:dyDescent="0.25">
      <c r="B344" s="7"/>
    </row>
    <row r="345" spans="2:2" ht="12" customHeight="1" x14ac:dyDescent="0.25">
      <c r="B345" s="7"/>
    </row>
    <row r="346" spans="2:2" ht="12" customHeight="1" x14ac:dyDescent="0.25">
      <c r="B346" s="7"/>
    </row>
    <row r="347" spans="2:2" ht="12" customHeight="1" x14ac:dyDescent="0.25">
      <c r="B347" s="7"/>
    </row>
    <row r="348" spans="2:2" ht="12" customHeight="1" x14ac:dyDescent="0.25">
      <c r="B348" s="7"/>
    </row>
    <row r="349" spans="2:2" ht="12" customHeight="1" x14ac:dyDescent="0.25">
      <c r="B349" s="7"/>
    </row>
    <row r="350" spans="2:2" ht="12" customHeight="1" x14ac:dyDescent="0.25">
      <c r="B350" s="7"/>
    </row>
    <row r="351" spans="2:2" ht="12" customHeight="1" x14ac:dyDescent="0.25">
      <c r="B351" s="7"/>
    </row>
    <row r="352" spans="2:2" ht="12" customHeight="1" x14ac:dyDescent="0.25">
      <c r="B352" s="7"/>
    </row>
    <row r="353" spans="2:2" ht="12" customHeight="1" x14ac:dyDescent="0.25">
      <c r="B353" s="7"/>
    </row>
    <row r="354" spans="2:2" ht="12" customHeight="1" x14ac:dyDescent="0.25">
      <c r="B354" s="7"/>
    </row>
    <row r="355" spans="2:2" ht="12" customHeight="1" x14ac:dyDescent="0.25">
      <c r="B355" s="7"/>
    </row>
    <row r="356" spans="2:2" ht="12" customHeight="1" x14ac:dyDescent="0.25">
      <c r="B356" s="7"/>
    </row>
    <row r="357" spans="2:2" ht="12" customHeight="1" x14ac:dyDescent="0.25">
      <c r="B357" s="7"/>
    </row>
    <row r="358" spans="2:2" ht="12" customHeight="1" x14ac:dyDescent="0.25">
      <c r="B358" s="7"/>
    </row>
    <row r="359" spans="2:2" ht="12" customHeight="1" x14ac:dyDescent="0.25">
      <c r="B359" s="7"/>
    </row>
    <row r="360" spans="2:2" ht="12" customHeight="1" x14ac:dyDescent="0.25">
      <c r="B360" s="7"/>
    </row>
    <row r="361" spans="2:2" ht="12" customHeight="1" x14ac:dyDescent="0.25">
      <c r="B361" s="7"/>
    </row>
    <row r="362" spans="2:2" ht="12" customHeight="1" x14ac:dyDescent="0.25">
      <c r="B362" s="7"/>
    </row>
    <row r="363" spans="2:2" ht="12" customHeight="1" x14ac:dyDescent="0.25">
      <c r="B363" s="7"/>
    </row>
    <row r="364" spans="2:2" ht="12" customHeight="1" x14ac:dyDescent="0.25">
      <c r="B364" s="7"/>
    </row>
    <row r="365" spans="2:2" ht="12" customHeight="1" x14ac:dyDescent="0.25">
      <c r="B365" s="7"/>
    </row>
    <row r="366" spans="2:2" ht="12" customHeight="1" x14ac:dyDescent="0.25">
      <c r="B366" s="7"/>
    </row>
    <row r="367" spans="2:2" ht="12" customHeight="1" x14ac:dyDescent="0.25">
      <c r="B367" s="7"/>
    </row>
    <row r="368" spans="2:2" ht="12" customHeight="1" x14ac:dyDescent="0.25">
      <c r="B368" s="7"/>
    </row>
    <row r="369" spans="2:2" ht="12" customHeight="1" x14ac:dyDescent="0.25">
      <c r="B369" s="7"/>
    </row>
    <row r="370" spans="2:2" ht="12" customHeight="1" x14ac:dyDescent="0.25">
      <c r="B370" s="7"/>
    </row>
    <row r="371" spans="2:2" ht="12" customHeight="1" x14ac:dyDescent="0.25">
      <c r="B371" s="7"/>
    </row>
    <row r="372" spans="2:2" ht="12" customHeight="1" x14ac:dyDescent="0.25">
      <c r="B372" s="7"/>
    </row>
    <row r="373" spans="2:2" ht="12" customHeight="1" x14ac:dyDescent="0.25">
      <c r="B373" s="7"/>
    </row>
    <row r="374" spans="2:2" ht="12" customHeight="1" x14ac:dyDescent="0.25">
      <c r="B374" s="7"/>
    </row>
    <row r="375" spans="2:2" ht="12" customHeight="1" x14ac:dyDescent="0.25">
      <c r="B375" s="7"/>
    </row>
    <row r="376" spans="2:2" ht="12" customHeight="1" x14ac:dyDescent="0.25">
      <c r="B376" s="7"/>
    </row>
    <row r="377" spans="2:2" ht="12" customHeight="1" x14ac:dyDescent="0.25">
      <c r="B377" s="7"/>
    </row>
    <row r="378" spans="2:2" ht="12" customHeight="1" x14ac:dyDescent="0.25">
      <c r="B378" s="7"/>
    </row>
    <row r="379" spans="2:2" ht="12" customHeight="1" x14ac:dyDescent="0.25">
      <c r="B379" s="7"/>
    </row>
    <row r="380" spans="2:2" ht="12" customHeight="1" x14ac:dyDescent="0.25">
      <c r="B380" s="7"/>
    </row>
    <row r="381" spans="2:2" ht="12" customHeight="1" x14ac:dyDescent="0.25">
      <c r="B381" s="7"/>
    </row>
    <row r="382" spans="2:2" ht="12" customHeight="1" x14ac:dyDescent="0.25">
      <c r="B382" s="7"/>
    </row>
    <row r="383" spans="2:2" ht="12" customHeight="1" x14ac:dyDescent="0.25">
      <c r="B383" s="7"/>
    </row>
    <row r="384" spans="2:2" ht="12" customHeight="1" x14ac:dyDescent="0.25">
      <c r="B384" s="7"/>
    </row>
    <row r="385" spans="2:2" ht="12" customHeight="1" x14ac:dyDescent="0.25">
      <c r="B385" s="7"/>
    </row>
    <row r="386" spans="2:2" ht="12" customHeight="1" x14ac:dyDescent="0.25">
      <c r="B386" s="7"/>
    </row>
    <row r="387" spans="2:2" ht="12" customHeight="1" x14ac:dyDescent="0.25">
      <c r="B387" s="7"/>
    </row>
    <row r="388" spans="2:2" ht="12" customHeight="1" x14ac:dyDescent="0.25">
      <c r="B388" s="7"/>
    </row>
    <row r="389" spans="2:2" ht="12" customHeight="1" x14ac:dyDescent="0.25">
      <c r="B389" s="7"/>
    </row>
    <row r="390" spans="2:2" ht="12" customHeight="1" x14ac:dyDescent="0.25">
      <c r="B390" s="7"/>
    </row>
    <row r="391" spans="2:2" ht="12" customHeight="1" x14ac:dyDescent="0.25">
      <c r="B391" s="7"/>
    </row>
    <row r="392" spans="2:2" ht="12" customHeight="1" x14ac:dyDescent="0.25">
      <c r="B392" s="7"/>
    </row>
    <row r="393" spans="2:2" ht="12" customHeight="1" x14ac:dyDescent="0.25">
      <c r="B393" s="7"/>
    </row>
    <row r="394" spans="2:2" ht="12" customHeight="1" x14ac:dyDescent="0.25">
      <c r="B394" s="7"/>
    </row>
    <row r="395" spans="2:2" ht="12" customHeight="1" x14ac:dyDescent="0.25">
      <c r="B395" s="7"/>
    </row>
    <row r="396" spans="2:2" ht="12" customHeight="1" x14ac:dyDescent="0.25">
      <c r="B396" s="7"/>
    </row>
    <row r="397" spans="2:2" ht="12" customHeight="1" x14ac:dyDescent="0.25">
      <c r="B397" s="7"/>
    </row>
    <row r="398" spans="2:2" ht="12" customHeight="1" x14ac:dyDescent="0.25">
      <c r="B398" s="7"/>
    </row>
    <row r="399" spans="2:2" ht="12" customHeight="1" x14ac:dyDescent="0.25">
      <c r="B399" s="7"/>
    </row>
    <row r="400" spans="2:2" ht="12" customHeight="1" x14ac:dyDescent="0.25">
      <c r="B400" s="7"/>
    </row>
    <row r="401" spans="2:2" ht="12" customHeight="1" x14ac:dyDescent="0.25">
      <c r="B401" s="7"/>
    </row>
    <row r="402" spans="2:2" ht="12" customHeight="1" x14ac:dyDescent="0.25">
      <c r="B402" s="7"/>
    </row>
    <row r="403" spans="2:2" ht="12" customHeight="1" x14ac:dyDescent="0.25">
      <c r="B403" s="7"/>
    </row>
    <row r="404" spans="2:2" ht="12" customHeight="1" x14ac:dyDescent="0.25">
      <c r="B404" s="7"/>
    </row>
    <row r="405" spans="2:2" ht="12" customHeight="1" x14ac:dyDescent="0.25">
      <c r="B405" s="7"/>
    </row>
    <row r="406" spans="2:2" ht="12" customHeight="1" x14ac:dyDescent="0.25">
      <c r="B406" s="7"/>
    </row>
    <row r="407" spans="2:2" ht="12" customHeight="1" x14ac:dyDescent="0.25">
      <c r="B407" s="7"/>
    </row>
    <row r="408" spans="2:2" ht="12" customHeight="1" x14ac:dyDescent="0.25">
      <c r="B408" s="7"/>
    </row>
    <row r="409" spans="2:2" ht="12" customHeight="1" x14ac:dyDescent="0.25">
      <c r="B409" s="7"/>
    </row>
    <row r="410" spans="2:2" ht="12" customHeight="1" x14ac:dyDescent="0.25">
      <c r="B410" s="7"/>
    </row>
    <row r="411" spans="2:2" ht="12" customHeight="1" x14ac:dyDescent="0.25">
      <c r="B411" s="7"/>
    </row>
    <row r="412" spans="2:2" ht="12" customHeight="1" x14ac:dyDescent="0.25">
      <c r="B412" s="7"/>
    </row>
    <row r="413" spans="2:2" ht="12" customHeight="1" x14ac:dyDescent="0.25">
      <c r="B413" s="7"/>
    </row>
    <row r="414" spans="2:2" ht="12" customHeight="1" x14ac:dyDescent="0.25">
      <c r="B414" s="7"/>
    </row>
    <row r="415" spans="2:2" ht="12" customHeight="1" x14ac:dyDescent="0.25">
      <c r="B415" s="7"/>
    </row>
    <row r="416" spans="2:2" ht="12" customHeight="1" x14ac:dyDescent="0.25">
      <c r="B416" s="7"/>
    </row>
    <row r="417" spans="2:2" ht="12" customHeight="1" x14ac:dyDescent="0.25">
      <c r="B417" s="7"/>
    </row>
    <row r="418" spans="2:2" ht="12" customHeight="1" x14ac:dyDescent="0.25">
      <c r="B418" s="7"/>
    </row>
    <row r="419" spans="2:2" ht="12" customHeight="1" x14ac:dyDescent="0.25">
      <c r="B419" s="7"/>
    </row>
    <row r="420" spans="2:2" ht="12" customHeight="1" x14ac:dyDescent="0.25">
      <c r="B420" s="7"/>
    </row>
    <row r="421" spans="2:2" ht="12" customHeight="1" x14ac:dyDescent="0.25">
      <c r="B421" s="7"/>
    </row>
    <row r="422" spans="2:2" ht="12" customHeight="1" x14ac:dyDescent="0.25">
      <c r="B422" s="7"/>
    </row>
    <row r="423" spans="2:2" ht="12" customHeight="1" x14ac:dyDescent="0.25">
      <c r="B423" s="7"/>
    </row>
    <row r="424" spans="2:2" ht="12" customHeight="1" x14ac:dyDescent="0.25">
      <c r="B424" s="7"/>
    </row>
    <row r="425" spans="2:2" ht="12" customHeight="1" x14ac:dyDescent="0.25">
      <c r="B425" s="7"/>
    </row>
    <row r="426" spans="2:2" ht="12" customHeight="1" x14ac:dyDescent="0.25">
      <c r="B426" s="7"/>
    </row>
    <row r="427" spans="2:2" ht="12" customHeight="1" x14ac:dyDescent="0.25">
      <c r="B427" s="7"/>
    </row>
    <row r="428" spans="2:2" ht="12" customHeight="1" x14ac:dyDescent="0.25">
      <c r="B428" s="7"/>
    </row>
    <row r="429" spans="2:2" ht="12" customHeight="1" x14ac:dyDescent="0.25">
      <c r="B429" s="7"/>
    </row>
    <row r="430" spans="2:2" ht="12" customHeight="1" x14ac:dyDescent="0.25">
      <c r="B430" s="7"/>
    </row>
    <row r="431" spans="2:2" ht="12" customHeight="1" x14ac:dyDescent="0.25">
      <c r="B431" s="7"/>
    </row>
    <row r="432" spans="2:2" ht="12" customHeight="1" x14ac:dyDescent="0.25">
      <c r="B432" s="7"/>
    </row>
    <row r="433" spans="2:2" ht="12" customHeight="1" x14ac:dyDescent="0.25">
      <c r="B433" s="7"/>
    </row>
    <row r="434" spans="2:2" ht="12" customHeight="1" x14ac:dyDescent="0.25">
      <c r="B434" s="7"/>
    </row>
    <row r="435" spans="2:2" ht="12" customHeight="1" x14ac:dyDescent="0.25">
      <c r="B435" s="7"/>
    </row>
    <row r="436" spans="2:2" ht="12" customHeight="1" x14ac:dyDescent="0.25">
      <c r="B436" s="7"/>
    </row>
    <row r="437" spans="2:2" ht="12" customHeight="1" x14ac:dyDescent="0.25">
      <c r="B437" s="7"/>
    </row>
    <row r="438" spans="2:2" ht="12" customHeight="1" x14ac:dyDescent="0.25">
      <c r="B438" s="7"/>
    </row>
    <row r="439" spans="2:2" ht="12" customHeight="1" x14ac:dyDescent="0.25">
      <c r="B439" s="7"/>
    </row>
    <row r="440" spans="2:2" ht="12" customHeight="1" x14ac:dyDescent="0.25">
      <c r="B440" s="7"/>
    </row>
    <row r="441" spans="2:2" ht="12" customHeight="1" x14ac:dyDescent="0.25">
      <c r="B441" s="7"/>
    </row>
    <row r="442" spans="2:2" ht="12" customHeight="1" x14ac:dyDescent="0.25">
      <c r="B442" s="7"/>
    </row>
    <row r="443" spans="2:2" ht="12" customHeight="1" x14ac:dyDescent="0.25">
      <c r="B443" s="7"/>
    </row>
    <row r="444" spans="2:2" ht="12" customHeight="1" x14ac:dyDescent="0.25">
      <c r="B444" s="7"/>
    </row>
    <row r="445" spans="2:2" ht="12" customHeight="1" x14ac:dyDescent="0.25">
      <c r="B445" s="7"/>
    </row>
    <row r="446" spans="2:2" ht="12" customHeight="1" x14ac:dyDescent="0.25">
      <c r="B446" s="7"/>
    </row>
    <row r="447" spans="2:2" ht="12" customHeight="1" x14ac:dyDescent="0.25">
      <c r="B447" s="7"/>
    </row>
    <row r="448" spans="2:2" ht="12" customHeight="1" x14ac:dyDescent="0.25">
      <c r="B448" s="7"/>
    </row>
    <row r="449" spans="2:2" ht="12" customHeight="1" x14ac:dyDescent="0.25">
      <c r="B449" s="7"/>
    </row>
    <row r="450" spans="2:2" ht="12" customHeight="1" x14ac:dyDescent="0.25">
      <c r="B450" s="7"/>
    </row>
    <row r="451" spans="2:2" ht="12" customHeight="1" x14ac:dyDescent="0.25">
      <c r="B451" s="7"/>
    </row>
    <row r="452" spans="2:2" ht="12" customHeight="1" x14ac:dyDescent="0.25">
      <c r="B452" s="7"/>
    </row>
    <row r="453" spans="2:2" ht="12" customHeight="1" x14ac:dyDescent="0.25">
      <c r="B453" s="7"/>
    </row>
    <row r="454" spans="2:2" ht="12" customHeight="1" x14ac:dyDescent="0.25">
      <c r="B454" s="7"/>
    </row>
    <row r="455" spans="2:2" ht="12" customHeight="1" x14ac:dyDescent="0.25">
      <c r="B455" s="7"/>
    </row>
    <row r="456" spans="2:2" ht="12" customHeight="1" x14ac:dyDescent="0.25">
      <c r="B456" s="7"/>
    </row>
    <row r="457" spans="2:2" ht="12" customHeight="1" x14ac:dyDescent="0.25">
      <c r="B457" s="7"/>
    </row>
    <row r="458" spans="2:2" ht="12" customHeight="1" x14ac:dyDescent="0.25">
      <c r="B458" s="7"/>
    </row>
    <row r="459" spans="2:2" ht="12" customHeight="1" x14ac:dyDescent="0.25">
      <c r="B459" s="7"/>
    </row>
    <row r="460" spans="2:2" ht="12" customHeight="1" x14ac:dyDescent="0.25">
      <c r="B460" s="7"/>
    </row>
    <row r="461" spans="2:2" ht="12" customHeight="1" x14ac:dyDescent="0.25">
      <c r="B461" s="7"/>
    </row>
    <row r="462" spans="2:2" ht="12" customHeight="1" x14ac:dyDescent="0.25">
      <c r="B462" s="7"/>
    </row>
    <row r="463" spans="2:2" ht="12" customHeight="1" x14ac:dyDescent="0.25">
      <c r="B463" s="7"/>
    </row>
    <row r="464" spans="2:2" ht="12" customHeight="1" x14ac:dyDescent="0.25">
      <c r="B464" s="7"/>
    </row>
    <row r="465" spans="2:2" ht="12" customHeight="1" x14ac:dyDescent="0.25">
      <c r="B465" s="7"/>
    </row>
    <row r="466" spans="2:2" ht="12" customHeight="1" x14ac:dyDescent="0.25">
      <c r="B466" s="7"/>
    </row>
    <row r="467" spans="2:2" ht="12" customHeight="1" x14ac:dyDescent="0.25">
      <c r="B467" s="7"/>
    </row>
    <row r="468" spans="2:2" ht="12" customHeight="1" x14ac:dyDescent="0.25">
      <c r="B468" s="7"/>
    </row>
    <row r="469" spans="2:2" ht="12" customHeight="1" x14ac:dyDescent="0.25">
      <c r="B469" s="7"/>
    </row>
    <row r="470" spans="2:2" ht="12" customHeight="1" x14ac:dyDescent="0.25">
      <c r="B470" s="7"/>
    </row>
    <row r="471" spans="2:2" ht="12" customHeight="1" x14ac:dyDescent="0.25">
      <c r="B471" s="7"/>
    </row>
    <row r="472" spans="2:2" ht="12" customHeight="1" x14ac:dyDescent="0.25">
      <c r="B472" s="7"/>
    </row>
    <row r="473" spans="2:2" ht="12" customHeight="1" x14ac:dyDescent="0.25">
      <c r="B473" s="7"/>
    </row>
    <row r="474" spans="2:2" ht="12" customHeight="1" x14ac:dyDescent="0.25">
      <c r="B474" s="7"/>
    </row>
    <row r="475" spans="2:2" ht="12" customHeight="1" x14ac:dyDescent="0.25">
      <c r="B475" s="7"/>
    </row>
    <row r="476" spans="2:2" ht="12" customHeight="1" x14ac:dyDescent="0.25">
      <c r="B476" s="7"/>
    </row>
    <row r="477" spans="2:2" ht="12" customHeight="1" x14ac:dyDescent="0.25">
      <c r="B477" s="7"/>
    </row>
    <row r="478" spans="2:2" ht="12" customHeight="1" x14ac:dyDescent="0.25">
      <c r="B478" s="7"/>
    </row>
    <row r="479" spans="2:2" ht="12" customHeight="1" x14ac:dyDescent="0.25">
      <c r="B479" s="7"/>
    </row>
    <row r="480" spans="2:2" ht="12" customHeight="1" x14ac:dyDescent="0.25">
      <c r="B480" s="7"/>
    </row>
    <row r="481" spans="2:2" ht="12" customHeight="1" x14ac:dyDescent="0.25">
      <c r="B481" s="7"/>
    </row>
    <row r="482" spans="2:2" ht="12" customHeight="1" x14ac:dyDescent="0.25">
      <c r="B482" s="7"/>
    </row>
    <row r="483" spans="2:2" ht="12" customHeight="1" x14ac:dyDescent="0.25">
      <c r="B483" s="7"/>
    </row>
    <row r="484" spans="2:2" ht="12" customHeight="1" x14ac:dyDescent="0.25">
      <c r="B484" s="7"/>
    </row>
    <row r="485" spans="2:2" ht="12" customHeight="1" x14ac:dyDescent="0.25">
      <c r="B485" s="7"/>
    </row>
    <row r="486" spans="2:2" ht="12" customHeight="1" x14ac:dyDescent="0.25">
      <c r="B486" s="7"/>
    </row>
    <row r="487" spans="2:2" ht="12" customHeight="1" x14ac:dyDescent="0.25">
      <c r="B487" s="7"/>
    </row>
    <row r="488" spans="2:2" ht="12" customHeight="1" x14ac:dyDescent="0.25">
      <c r="B488" s="7"/>
    </row>
    <row r="489" spans="2:2" ht="12" customHeight="1" x14ac:dyDescent="0.25">
      <c r="B489" s="7"/>
    </row>
    <row r="490" spans="2:2" ht="12" customHeight="1" x14ac:dyDescent="0.25">
      <c r="B490" s="7"/>
    </row>
    <row r="491" spans="2:2" ht="12" customHeight="1" x14ac:dyDescent="0.25">
      <c r="B491" s="7"/>
    </row>
    <row r="492" spans="2:2" ht="12" customHeight="1" x14ac:dyDescent="0.25">
      <c r="B492" s="7"/>
    </row>
    <row r="493" spans="2:2" ht="12" customHeight="1" x14ac:dyDescent="0.25">
      <c r="B493" s="7"/>
    </row>
    <row r="494" spans="2:2" ht="12" customHeight="1" x14ac:dyDescent="0.25">
      <c r="B494" s="7"/>
    </row>
    <row r="495" spans="2:2" ht="12" customHeight="1" x14ac:dyDescent="0.25">
      <c r="B495" s="7"/>
    </row>
    <row r="496" spans="2:2" ht="12" customHeight="1" x14ac:dyDescent="0.25">
      <c r="B496" s="7"/>
    </row>
    <row r="497" spans="2:2" ht="12" customHeight="1" x14ac:dyDescent="0.25">
      <c r="B497" s="7"/>
    </row>
    <row r="498" spans="2:2" ht="12" customHeight="1" x14ac:dyDescent="0.25">
      <c r="B498" s="7"/>
    </row>
    <row r="499" spans="2:2" ht="12" customHeight="1" x14ac:dyDescent="0.25">
      <c r="B499" s="7"/>
    </row>
    <row r="500" spans="2:2" ht="12" customHeight="1" x14ac:dyDescent="0.25">
      <c r="B500" s="7"/>
    </row>
    <row r="501" spans="2:2" ht="12" customHeight="1" x14ac:dyDescent="0.25">
      <c r="B501" s="7"/>
    </row>
    <row r="502" spans="2:2" ht="12" customHeight="1" x14ac:dyDescent="0.25">
      <c r="B502" s="7"/>
    </row>
    <row r="503" spans="2:2" ht="12" customHeight="1" x14ac:dyDescent="0.25">
      <c r="B503" s="7"/>
    </row>
    <row r="504" spans="2:2" ht="12" customHeight="1" x14ac:dyDescent="0.25">
      <c r="B504" s="7"/>
    </row>
    <row r="505" spans="2:2" ht="12" customHeight="1" x14ac:dyDescent="0.25">
      <c r="B505" s="7"/>
    </row>
    <row r="506" spans="2:2" ht="12" customHeight="1" x14ac:dyDescent="0.25">
      <c r="B506" s="7"/>
    </row>
    <row r="507" spans="2:2" ht="12" customHeight="1" x14ac:dyDescent="0.25">
      <c r="B507" s="7"/>
    </row>
    <row r="508" spans="2:2" ht="12" customHeight="1" x14ac:dyDescent="0.25">
      <c r="B508" s="7"/>
    </row>
    <row r="509" spans="2:2" ht="12" customHeight="1" x14ac:dyDescent="0.25">
      <c r="B509" s="7"/>
    </row>
    <row r="510" spans="2:2" ht="12" customHeight="1" x14ac:dyDescent="0.25">
      <c r="B510" s="7"/>
    </row>
    <row r="511" spans="2:2" ht="12" customHeight="1" x14ac:dyDescent="0.25">
      <c r="B511" s="7"/>
    </row>
    <row r="512" spans="2:2" ht="12" customHeight="1" x14ac:dyDescent="0.25">
      <c r="B512" s="7"/>
    </row>
    <row r="513" spans="2:2" ht="12" customHeight="1" x14ac:dyDescent="0.25">
      <c r="B513" s="7"/>
    </row>
    <row r="514" spans="2:2" ht="12" customHeight="1" x14ac:dyDescent="0.25">
      <c r="B514" s="7"/>
    </row>
    <row r="515" spans="2:2" ht="12" customHeight="1" x14ac:dyDescent="0.25">
      <c r="B515" s="7"/>
    </row>
    <row r="516" spans="2:2" ht="12" customHeight="1" x14ac:dyDescent="0.25">
      <c r="B516" s="7"/>
    </row>
    <row r="517" spans="2:2" ht="12" customHeight="1" x14ac:dyDescent="0.25">
      <c r="B517" s="7"/>
    </row>
    <row r="518" spans="2:2" ht="12" customHeight="1" x14ac:dyDescent="0.25">
      <c r="B518" s="7"/>
    </row>
    <row r="519" spans="2:2" ht="12" customHeight="1" x14ac:dyDescent="0.25">
      <c r="B519" s="7"/>
    </row>
    <row r="520" spans="2:2" ht="12" customHeight="1" x14ac:dyDescent="0.25">
      <c r="B520" s="7"/>
    </row>
    <row r="521" spans="2:2" ht="12" customHeight="1" x14ac:dyDescent="0.25">
      <c r="B521" s="7"/>
    </row>
    <row r="522" spans="2:2" ht="12" customHeight="1" x14ac:dyDescent="0.25">
      <c r="B522" s="7"/>
    </row>
    <row r="523" spans="2:2" ht="12" customHeight="1" x14ac:dyDescent="0.25">
      <c r="B523" s="7"/>
    </row>
    <row r="524" spans="2:2" ht="12" customHeight="1" x14ac:dyDescent="0.25">
      <c r="B524" s="7"/>
    </row>
    <row r="525" spans="2:2" ht="12" customHeight="1" x14ac:dyDescent="0.25">
      <c r="B525" s="7"/>
    </row>
    <row r="526" spans="2:2" ht="12" customHeight="1" x14ac:dyDescent="0.25">
      <c r="B526" s="7"/>
    </row>
    <row r="527" spans="2:2" ht="12" customHeight="1" x14ac:dyDescent="0.25">
      <c r="B527" s="7"/>
    </row>
    <row r="528" spans="2:2" ht="12" customHeight="1" x14ac:dyDescent="0.25">
      <c r="B528" s="7"/>
    </row>
    <row r="529" spans="2:2" ht="12" customHeight="1" x14ac:dyDescent="0.25">
      <c r="B529" s="7"/>
    </row>
    <row r="530" spans="2:2" ht="12" customHeight="1" x14ac:dyDescent="0.25">
      <c r="B530" s="7"/>
    </row>
    <row r="531" spans="2:2" ht="12" customHeight="1" x14ac:dyDescent="0.25">
      <c r="B531" s="7"/>
    </row>
    <row r="532" spans="2:2" ht="12" customHeight="1" x14ac:dyDescent="0.25">
      <c r="B532" s="7"/>
    </row>
    <row r="533" spans="2:2" ht="12" customHeight="1" x14ac:dyDescent="0.25">
      <c r="B533" s="7"/>
    </row>
    <row r="534" spans="2:2" ht="12" customHeight="1" x14ac:dyDescent="0.25">
      <c r="B534" s="7"/>
    </row>
    <row r="535" spans="2:2" ht="12" customHeight="1" x14ac:dyDescent="0.25">
      <c r="B535" s="7"/>
    </row>
    <row r="536" spans="2:2" ht="12" customHeight="1" x14ac:dyDescent="0.25">
      <c r="B536" s="7"/>
    </row>
    <row r="537" spans="2:2" ht="12" customHeight="1" x14ac:dyDescent="0.25">
      <c r="B537" s="7"/>
    </row>
    <row r="538" spans="2:2" ht="12" customHeight="1" x14ac:dyDescent="0.25">
      <c r="B538" s="7"/>
    </row>
    <row r="539" spans="2:2" ht="12" customHeight="1" x14ac:dyDescent="0.25">
      <c r="B539" s="7"/>
    </row>
    <row r="540" spans="2:2" ht="12" customHeight="1" x14ac:dyDescent="0.25">
      <c r="B540" s="7"/>
    </row>
    <row r="541" spans="2:2" ht="12" customHeight="1" x14ac:dyDescent="0.25">
      <c r="B541" s="7"/>
    </row>
    <row r="542" spans="2:2" ht="12" customHeight="1" x14ac:dyDescent="0.25">
      <c r="B542" s="7"/>
    </row>
    <row r="543" spans="2:2" ht="12" customHeight="1" x14ac:dyDescent="0.25">
      <c r="B543" s="7"/>
    </row>
    <row r="544" spans="2:2" ht="12" customHeight="1" x14ac:dyDescent="0.25">
      <c r="B544" s="7"/>
    </row>
    <row r="545" spans="2:2" ht="12" customHeight="1" x14ac:dyDescent="0.25">
      <c r="B545" s="7"/>
    </row>
    <row r="546" spans="2:2" ht="12" customHeight="1" x14ac:dyDescent="0.25">
      <c r="B546" s="7"/>
    </row>
    <row r="547" spans="2:2" ht="12" customHeight="1" x14ac:dyDescent="0.25">
      <c r="B547" s="7"/>
    </row>
    <row r="548" spans="2:2" ht="12" customHeight="1" x14ac:dyDescent="0.25">
      <c r="B548" s="7"/>
    </row>
    <row r="549" spans="2:2" ht="12" customHeight="1" x14ac:dyDescent="0.25">
      <c r="B549" s="7"/>
    </row>
    <row r="550" spans="2:2" ht="12" customHeight="1" x14ac:dyDescent="0.25">
      <c r="B550" s="7"/>
    </row>
    <row r="551" spans="2:2" ht="12" customHeight="1" x14ac:dyDescent="0.25">
      <c r="B551" s="7"/>
    </row>
    <row r="552" spans="2:2" ht="12" customHeight="1" x14ac:dyDescent="0.25">
      <c r="B552" s="7"/>
    </row>
    <row r="553" spans="2:2" ht="12" customHeight="1" x14ac:dyDescent="0.25">
      <c r="B553" s="7"/>
    </row>
    <row r="554" spans="2:2" ht="12" customHeight="1" x14ac:dyDescent="0.25">
      <c r="B554" s="7"/>
    </row>
    <row r="555" spans="2:2" ht="12" customHeight="1" x14ac:dyDescent="0.25">
      <c r="B555" s="7"/>
    </row>
    <row r="556" spans="2:2" ht="12" customHeight="1" x14ac:dyDescent="0.25">
      <c r="B556" s="7"/>
    </row>
    <row r="557" spans="2:2" ht="12" customHeight="1" x14ac:dyDescent="0.25">
      <c r="B557" s="7"/>
    </row>
    <row r="558" spans="2:2" ht="12" customHeight="1" x14ac:dyDescent="0.25">
      <c r="B558" s="7"/>
    </row>
    <row r="559" spans="2:2" ht="12" customHeight="1" x14ac:dyDescent="0.25">
      <c r="B559" s="7"/>
    </row>
    <row r="560" spans="2:2" ht="12" customHeight="1" x14ac:dyDescent="0.25">
      <c r="B560" s="7"/>
    </row>
    <row r="561" spans="2:2" ht="12" customHeight="1" x14ac:dyDescent="0.25">
      <c r="B561" s="7"/>
    </row>
    <row r="562" spans="2:2" ht="12" customHeight="1" x14ac:dyDescent="0.25">
      <c r="B562" s="7"/>
    </row>
    <row r="563" spans="2:2" ht="12" customHeight="1" x14ac:dyDescent="0.25">
      <c r="B563" s="7"/>
    </row>
    <row r="564" spans="2:2" ht="12" customHeight="1" x14ac:dyDescent="0.25">
      <c r="B564" s="7"/>
    </row>
    <row r="565" spans="2:2" ht="12" customHeight="1" x14ac:dyDescent="0.25">
      <c r="B565" s="7"/>
    </row>
    <row r="566" spans="2:2" ht="12" customHeight="1" x14ac:dyDescent="0.25">
      <c r="B566" s="7"/>
    </row>
    <row r="567" spans="2:2" ht="12" customHeight="1" x14ac:dyDescent="0.25">
      <c r="B567" s="7"/>
    </row>
    <row r="568" spans="2:2" ht="12" customHeight="1" x14ac:dyDescent="0.25">
      <c r="B568" s="7"/>
    </row>
    <row r="569" spans="2:2" ht="12" customHeight="1" x14ac:dyDescent="0.25">
      <c r="B569" s="7"/>
    </row>
    <row r="570" spans="2:2" ht="12" customHeight="1" x14ac:dyDescent="0.25">
      <c r="B570" s="7"/>
    </row>
    <row r="571" spans="2:2" ht="12" customHeight="1" x14ac:dyDescent="0.25">
      <c r="B571" s="7"/>
    </row>
    <row r="572" spans="2:2" ht="12" customHeight="1" x14ac:dyDescent="0.25">
      <c r="B572" s="7"/>
    </row>
    <row r="573" spans="2:2" ht="12" customHeight="1" x14ac:dyDescent="0.25">
      <c r="B573" s="7"/>
    </row>
    <row r="574" spans="2:2" ht="12" customHeight="1" x14ac:dyDescent="0.25">
      <c r="B574" s="7"/>
    </row>
    <row r="575" spans="2:2" ht="12" customHeight="1" x14ac:dyDescent="0.25">
      <c r="B575" s="7"/>
    </row>
    <row r="576" spans="2:2" ht="12" customHeight="1" x14ac:dyDescent="0.25">
      <c r="B576" s="7"/>
    </row>
    <row r="577" spans="2:2" ht="12" customHeight="1" x14ac:dyDescent="0.25">
      <c r="B577" s="7"/>
    </row>
    <row r="578" spans="2:2" ht="12" customHeight="1" x14ac:dyDescent="0.25">
      <c r="B578" s="7"/>
    </row>
    <row r="579" spans="2:2" ht="12" customHeight="1" x14ac:dyDescent="0.25">
      <c r="B579" s="7"/>
    </row>
    <row r="580" spans="2:2" ht="12" customHeight="1" x14ac:dyDescent="0.25">
      <c r="B580" s="7"/>
    </row>
    <row r="581" spans="2:2" ht="12" customHeight="1" x14ac:dyDescent="0.25">
      <c r="B581" s="7"/>
    </row>
    <row r="582" spans="2:2" ht="12" customHeight="1" x14ac:dyDescent="0.25">
      <c r="B582" s="7"/>
    </row>
    <row r="583" spans="2:2" ht="12" customHeight="1" x14ac:dyDescent="0.25">
      <c r="B583" s="7"/>
    </row>
    <row r="584" spans="2:2" ht="12" customHeight="1" x14ac:dyDescent="0.25">
      <c r="B584" s="7"/>
    </row>
    <row r="585" spans="2:2" ht="12" customHeight="1" x14ac:dyDescent="0.25">
      <c r="B585" s="7"/>
    </row>
    <row r="586" spans="2:2" ht="12" customHeight="1" x14ac:dyDescent="0.25">
      <c r="B586" s="7"/>
    </row>
    <row r="587" spans="2:2" ht="12" customHeight="1" x14ac:dyDescent="0.25">
      <c r="B587" s="7"/>
    </row>
    <row r="588" spans="2:2" ht="12" customHeight="1" x14ac:dyDescent="0.25">
      <c r="B588" s="7"/>
    </row>
    <row r="589" spans="2:2" ht="12" customHeight="1" x14ac:dyDescent="0.25">
      <c r="B589" s="7"/>
    </row>
    <row r="590" spans="2:2" ht="12" customHeight="1" x14ac:dyDescent="0.25">
      <c r="B590" s="7"/>
    </row>
    <row r="591" spans="2:2" ht="12" customHeight="1" x14ac:dyDescent="0.25">
      <c r="B591" s="7"/>
    </row>
    <row r="592" spans="2:2" ht="12" customHeight="1" x14ac:dyDescent="0.25">
      <c r="B592" s="7"/>
    </row>
    <row r="593" spans="2:2" ht="12" customHeight="1" x14ac:dyDescent="0.25">
      <c r="B593" s="7"/>
    </row>
    <row r="594" spans="2:2" ht="12" customHeight="1" x14ac:dyDescent="0.25">
      <c r="B594" s="7"/>
    </row>
    <row r="595" spans="2:2" ht="12" customHeight="1" x14ac:dyDescent="0.25">
      <c r="B595" s="7"/>
    </row>
    <row r="596" spans="2:2" ht="12" customHeight="1" x14ac:dyDescent="0.25">
      <c r="B596" s="7"/>
    </row>
    <row r="597" spans="2:2" ht="12" customHeight="1" x14ac:dyDescent="0.25">
      <c r="B597" s="7"/>
    </row>
    <row r="598" spans="2:2" ht="12" customHeight="1" x14ac:dyDescent="0.25">
      <c r="B598" s="7"/>
    </row>
    <row r="599" spans="2:2" ht="12" customHeight="1" x14ac:dyDescent="0.25">
      <c r="B599" s="7"/>
    </row>
    <row r="600" spans="2:2" ht="12" customHeight="1" x14ac:dyDescent="0.25">
      <c r="B600" s="7"/>
    </row>
    <row r="601" spans="2:2" ht="12" customHeight="1" x14ac:dyDescent="0.25">
      <c r="B601" s="7"/>
    </row>
    <row r="602" spans="2:2" ht="12" customHeight="1" x14ac:dyDescent="0.25">
      <c r="B602" s="7"/>
    </row>
    <row r="603" spans="2:2" ht="12" customHeight="1" x14ac:dyDescent="0.25">
      <c r="B603" s="7"/>
    </row>
    <row r="604" spans="2:2" ht="12" customHeight="1" x14ac:dyDescent="0.25">
      <c r="B604" s="7"/>
    </row>
    <row r="605" spans="2:2" ht="12" customHeight="1" x14ac:dyDescent="0.25">
      <c r="B605" s="7"/>
    </row>
    <row r="606" spans="2:2" ht="12" customHeight="1" x14ac:dyDescent="0.25">
      <c r="B606" s="7"/>
    </row>
    <row r="607" spans="2:2" ht="12" customHeight="1" x14ac:dyDescent="0.25">
      <c r="B607" s="7"/>
    </row>
    <row r="608" spans="2:2" ht="12" customHeight="1" x14ac:dyDescent="0.25">
      <c r="B608" s="7"/>
    </row>
    <row r="609" spans="2:2" ht="12" customHeight="1" x14ac:dyDescent="0.25">
      <c r="B609" s="7"/>
    </row>
    <row r="610" spans="2:2" ht="12" customHeight="1" x14ac:dyDescent="0.25">
      <c r="B610" s="7"/>
    </row>
    <row r="611" spans="2:2" ht="12" customHeight="1" x14ac:dyDescent="0.25">
      <c r="B611" s="7"/>
    </row>
    <row r="612" spans="2:2" ht="12" customHeight="1" x14ac:dyDescent="0.25">
      <c r="B612" s="7"/>
    </row>
    <row r="613" spans="2:2" ht="12" customHeight="1" x14ac:dyDescent="0.25">
      <c r="B613" s="7"/>
    </row>
    <row r="614" spans="2:2" ht="12" customHeight="1" x14ac:dyDescent="0.25">
      <c r="B614" s="7"/>
    </row>
    <row r="615" spans="2:2" ht="12" customHeight="1" x14ac:dyDescent="0.25">
      <c r="B615" s="7"/>
    </row>
    <row r="616" spans="2:2" ht="12" customHeight="1" x14ac:dyDescent="0.25">
      <c r="B616" s="7"/>
    </row>
    <row r="617" spans="2:2" ht="12" customHeight="1" x14ac:dyDescent="0.25">
      <c r="B617" s="7"/>
    </row>
    <row r="618" spans="2:2" ht="12" customHeight="1" x14ac:dyDescent="0.25">
      <c r="B618" s="7"/>
    </row>
    <row r="619" spans="2:2" ht="12" customHeight="1" x14ac:dyDescent="0.25">
      <c r="B619" s="7"/>
    </row>
    <row r="620" spans="2:2" ht="12" customHeight="1" x14ac:dyDescent="0.25">
      <c r="B620" s="7"/>
    </row>
    <row r="621" spans="2:2" ht="12" customHeight="1" x14ac:dyDescent="0.25">
      <c r="B621" s="7"/>
    </row>
    <row r="622" spans="2:2" ht="12" customHeight="1" x14ac:dyDescent="0.25">
      <c r="B622" s="7"/>
    </row>
    <row r="623" spans="2:2" ht="12" customHeight="1" x14ac:dyDescent="0.25">
      <c r="B623" s="7"/>
    </row>
    <row r="624" spans="2:2" ht="12" customHeight="1" x14ac:dyDescent="0.25">
      <c r="B624" s="7"/>
    </row>
    <row r="625" spans="2:2" ht="12" customHeight="1" x14ac:dyDescent="0.25">
      <c r="B625" s="7"/>
    </row>
    <row r="626" spans="2:2" ht="12" customHeight="1" x14ac:dyDescent="0.25">
      <c r="B626" s="7"/>
    </row>
    <row r="627" spans="2:2" ht="12" customHeight="1" x14ac:dyDescent="0.25">
      <c r="B627" s="7"/>
    </row>
    <row r="628" spans="2:2" ht="12" customHeight="1" x14ac:dyDescent="0.25">
      <c r="B628" s="7"/>
    </row>
    <row r="629" spans="2:2" ht="12" customHeight="1" x14ac:dyDescent="0.25">
      <c r="B629" s="7"/>
    </row>
    <row r="630" spans="2:2" ht="12" customHeight="1" x14ac:dyDescent="0.25">
      <c r="B630" s="7"/>
    </row>
    <row r="631" spans="2:2" ht="12" customHeight="1" x14ac:dyDescent="0.25">
      <c r="B631" s="7"/>
    </row>
    <row r="632" spans="2:2" ht="12" customHeight="1" x14ac:dyDescent="0.25">
      <c r="B632" s="7"/>
    </row>
    <row r="633" spans="2:2" ht="12" customHeight="1" x14ac:dyDescent="0.25">
      <c r="B633" s="7"/>
    </row>
    <row r="634" spans="2:2" ht="12" customHeight="1" x14ac:dyDescent="0.25">
      <c r="B634" s="7"/>
    </row>
    <row r="635" spans="2:2" ht="12" customHeight="1" x14ac:dyDescent="0.25">
      <c r="B635" s="7"/>
    </row>
    <row r="636" spans="2:2" ht="12" customHeight="1" x14ac:dyDescent="0.25">
      <c r="B636" s="7"/>
    </row>
    <row r="637" spans="2:2" ht="12" customHeight="1" x14ac:dyDescent="0.25">
      <c r="B637" s="7"/>
    </row>
    <row r="638" spans="2:2" ht="12" customHeight="1" x14ac:dyDescent="0.25">
      <c r="B638" s="7"/>
    </row>
    <row r="639" spans="2:2" ht="12" customHeight="1" x14ac:dyDescent="0.25">
      <c r="B639" s="7"/>
    </row>
    <row r="640" spans="2:2" ht="12" customHeight="1" x14ac:dyDescent="0.25">
      <c r="B640" s="7"/>
    </row>
    <row r="641" spans="2:2" ht="12" customHeight="1" x14ac:dyDescent="0.25">
      <c r="B641" s="7"/>
    </row>
    <row r="642" spans="2:2" ht="12" customHeight="1" x14ac:dyDescent="0.25">
      <c r="B642" s="7"/>
    </row>
    <row r="643" spans="2:2" ht="12" customHeight="1" x14ac:dyDescent="0.25">
      <c r="B643" s="7"/>
    </row>
    <row r="644" spans="2:2" ht="12" customHeight="1" x14ac:dyDescent="0.25">
      <c r="B644" s="7"/>
    </row>
    <row r="645" spans="2:2" ht="12" customHeight="1" x14ac:dyDescent="0.25">
      <c r="B645" s="7"/>
    </row>
    <row r="646" spans="2:2" ht="12" customHeight="1" x14ac:dyDescent="0.25">
      <c r="B646" s="7"/>
    </row>
    <row r="647" spans="2:2" ht="12" customHeight="1" x14ac:dyDescent="0.25">
      <c r="B647" s="7"/>
    </row>
    <row r="648" spans="2:2" ht="12" customHeight="1" x14ac:dyDescent="0.25">
      <c r="B648" s="7"/>
    </row>
    <row r="649" spans="2:2" ht="12" customHeight="1" x14ac:dyDescent="0.25">
      <c r="B649" s="7"/>
    </row>
    <row r="650" spans="2:2" ht="12" customHeight="1" x14ac:dyDescent="0.25">
      <c r="B650" s="7"/>
    </row>
    <row r="651" spans="2:2" ht="12" customHeight="1" x14ac:dyDescent="0.25">
      <c r="B651" s="7"/>
    </row>
    <row r="652" spans="2:2" ht="12" customHeight="1" x14ac:dyDescent="0.25">
      <c r="B652" s="7"/>
    </row>
    <row r="653" spans="2:2" ht="12" customHeight="1" x14ac:dyDescent="0.25">
      <c r="B653" s="7"/>
    </row>
    <row r="654" spans="2:2" ht="12" customHeight="1" x14ac:dyDescent="0.25">
      <c r="B654" s="7"/>
    </row>
    <row r="655" spans="2:2" ht="12" customHeight="1" x14ac:dyDescent="0.25">
      <c r="B655" s="7"/>
    </row>
    <row r="656" spans="2:2" ht="12" customHeight="1" x14ac:dyDescent="0.25">
      <c r="B656" s="7"/>
    </row>
    <row r="657" spans="2:2" ht="12" customHeight="1" x14ac:dyDescent="0.25">
      <c r="B657" s="7"/>
    </row>
    <row r="658" spans="2:2" ht="12" customHeight="1" x14ac:dyDescent="0.25">
      <c r="B658" s="7"/>
    </row>
    <row r="659" spans="2:2" ht="12" customHeight="1" x14ac:dyDescent="0.25">
      <c r="B659" s="7"/>
    </row>
    <row r="660" spans="2:2" ht="12" customHeight="1" x14ac:dyDescent="0.25">
      <c r="B660" s="7"/>
    </row>
    <row r="661" spans="2:2" ht="12" customHeight="1" x14ac:dyDescent="0.25">
      <c r="B661" s="7"/>
    </row>
    <row r="662" spans="2:2" ht="12" customHeight="1" x14ac:dyDescent="0.25">
      <c r="B662" s="7"/>
    </row>
    <row r="663" spans="2:2" ht="12" customHeight="1" x14ac:dyDescent="0.25">
      <c r="B663" s="7"/>
    </row>
    <row r="664" spans="2:2" ht="12" customHeight="1" x14ac:dyDescent="0.25">
      <c r="B664" s="7"/>
    </row>
    <row r="665" spans="2:2" ht="12" customHeight="1" x14ac:dyDescent="0.25">
      <c r="B665" s="7"/>
    </row>
    <row r="666" spans="2:2" ht="12" customHeight="1" x14ac:dyDescent="0.25">
      <c r="B666" s="7"/>
    </row>
    <row r="667" spans="2:2" ht="12" customHeight="1" x14ac:dyDescent="0.25">
      <c r="B667" s="7"/>
    </row>
    <row r="668" spans="2:2" ht="12" customHeight="1" x14ac:dyDescent="0.25">
      <c r="B668" s="7"/>
    </row>
    <row r="669" spans="2:2" ht="12" customHeight="1" x14ac:dyDescent="0.25">
      <c r="B669" s="7"/>
    </row>
    <row r="670" spans="2:2" ht="12" customHeight="1" x14ac:dyDescent="0.25">
      <c r="B670" s="7"/>
    </row>
    <row r="671" spans="2:2" ht="12" customHeight="1" x14ac:dyDescent="0.25">
      <c r="B671" s="7"/>
    </row>
    <row r="672" spans="2:2" ht="12" customHeight="1" x14ac:dyDescent="0.25">
      <c r="B672" s="7"/>
    </row>
    <row r="673" spans="2:2" ht="12" customHeight="1" x14ac:dyDescent="0.25">
      <c r="B673" s="7"/>
    </row>
    <row r="674" spans="2:2" ht="12" customHeight="1" x14ac:dyDescent="0.25">
      <c r="B674" s="7"/>
    </row>
    <row r="675" spans="2:2" ht="12" customHeight="1" x14ac:dyDescent="0.25">
      <c r="B675" s="7"/>
    </row>
    <row r="676" spans="2:2" ht="12" customHeight="1" x14ac:dyDescent="0.25">
      <c r="B676" s="7"/>
    </row>
    <row r="677" spans="2:2" ht="12" customHeight="1" x14ac:dyDescent="0.25">
      <c r="B677" s="7"/>
    </row>
    <row r="678" spans="2:2" ht="12" customHeight="1" x14ac:dyDescent="0.25">
      <c r="B678" s="7"/>
    </row>
    <row r="679" spans="2:2" ht="12" customHeight="1" x14ac:dyDescent="0.25">
      <c r="B679" s="7"/>
    </row>
    <row r="680" spans="2:2" ht="12" customHeight="1" x14ac:dyDescent="0.25">
      <c r="B680" s="7"/>
    </row>
    <row r="681" spans="2:2" ht="12" customHeight="1" x14ac:dyDescent="0.25">
      <c r="B681" s="7"/>
    </row>
    <row r="682" spans="2:2" ht="12" customHeight="1" x14ac:dyDescent="0.25">
      <c r="B682" s="7"/>
    </row>
    <row r="683" spans="2:2" ht="12" customHeight="1" x14ac:dyDescent="0.25">
      <c r="B683" s="7"/>
    </row>
    <row r="684" spans="2:2" ht="12" customHeight="1" x14ac:dyDescent="0.25">
      <c r="B684" s="7"/>
    </row>
    <row r="685" spans="2:2" ht="12" customHeight="1" x14ac:dyDescent="0.25">
      <c r="B685" s="7"/>
    </row>
    <row r="686" spans="2:2" ht="12" customHeight="1" x14ac:dyDescent="0.25">
      <c r="B686" s="7"/>
    </row>
    <row r="687" spans="2:2" ht="12" customHeight="1" x14ac:dyDescent="0.25">
      <c r="B687" s="7"/>
    </row>
    <row r="688" spans="2:2" ht="12" customHeight="1" x14ac:dyDescent="0.25">
      <c r="B688" s="7"/>
    </row>
    <row r="689" spans="2:2" ht="12" customHeight="1" x14ac:dyDescent="0.25">
      <c r="B689" s="7"/>
    </row>
    <row r="690" spans="2:2" ht="12" customHeight="1" x14ac:dyDescent="0.25">
      <c r="B690" s="7"/>
    </row>
    <row r="691" spans="2:2" ht="12" customHeight="1" x14ac:dyDescent="0.25">
      <c r="B691" s="7"/>
    </row>
    <row r="692" spans="2:2" ht="12" customHeight="1" x14ac:dyDescent="0.25">
      <c r="B692" s="7"/>
    </row>
    <row r="693" spans="2:2" ht="12" customHeight="1" x14ac:dyDescent="0.25">
      <c r="B693" s="7"/>
    </row>
    <row r="694" spans="2:2" ht="12" customHeight="1" x14ac:dyDescent="0.25">
      <c r="B694" s="7"/>
    </row>
    <row r="695" spans="2:2" ht="12" customHeight="1" x14ac:dyDescent="0.25">
      <c r="B695" s="7"/>
    </row>
    <row r="696" spans="2:2" ht="12" customHeight="1" x14ac:dyDescent="0.25">
      <c r="B696" s="7"/>
    </row>
    <row r="697" spans="2:2" ht="12" customHeight="1" x14ac:dyDescent="0.25">
      <c r="B697" s="7"/>
    </row>
    <row r="698" spans="2:2" ht="12" customHeight="1" x14ac:dyDescent="0.25">
      <c r="B698" s="7"/>
    </row>
    <row r="699" spans="2:2" ht="12" customHeight="1" x14ac:dyDescent="0.25">
      <c r="B699" s="7"/>
    </row>
    <row r="700" spans="2:2" ht="12" customHeight="1" x14ac:dyDescent="0.25">
      <c r="B700" s="7"/>
    </row>
    <row r="701" spans="2:2" ht="12" customHeight="1" x14ac:dyDescent="0.25">
      <c r="B701" s="7"/>
    </row>
    <row r="702" spans="2:2" ht="12" customHeight="1" x14ac:dyDescent="0.25">
      <c r="B702" s="7"/>
    </row>
    <row r="703" spans="2:2" ht="12" customHeight="1" x14ac:dyDescent="0.25">
      <c r="B703" s="7"/>
    </row>
    <row r="704" spans="2:2" ht="12" customHeight="1" x14ac:dyDescent="0.25">
      <c r="B704" s="7"/>
    </row>
    <row r="705" spans="2:2" ht="12" customHeight="1" x14ac:dyDescent="0.25">
      <c r="B705" s="7"/>
    </row>
    <row r="706" spans="2:2" ht="12" customHeight="1" x14ac:dyDescent="0.25">
      <c r="B706" s="7"/>
    </row>
    <row r="707" spans="2:2" ht="12" customHeight="1" x14ac:dyDescent="0.25">
      <c r="B707" s="7"/>
    </row>
    <row r="708" spans="2:2" ht="12" customHeight="1" x14ac:dyDescent="0.25">
      <c r="B708" s="7"/>
    </row>
    <row r="709" spans="2:2" ht="12" customHeight="1" x14ac:dyDescent="0.25">
      <c r="B709" s="7"/>
    </row>
    <row r="710" spans="2:2" ht="12" customHeight="1" x14ac:dyDescent="0.25">
      <c r="B710" s="7"/>
    </row>
    <row r="711" spans="2:2" ht="12" customHeight="1" x14ac:dyDescent="0.25">
      <c r="B711" s="7"/>
    </row>
    <row r="712" spans="2:2" ht="12" customHeight="1" x14ac:dyDescent="0.25">
      <c r="B712" s="7"/>
    </row>
    <row r="713" spans="2:2" ht="12" customHeight="1" x14ac:dyDescent="0.25">
      <c r="B713" s="7"/>
    </row>
    <row r="714" spans="2:2" ht="12" customHeight="1" x14ac:dyDescent="0.25">
      <c r="B714" s="7"/>
    </row>
    <row r="715" spans="2:2" ht="12" customHeight="1" x14ac:dyDescent="0.25">
      <c r="B715" s="7"/>
    </row>
    <row r="716" spans="2:2" ht="12" customHeight="1" x14ac:dyDescent="0.25">
      <c r="B716" s="7"/>
    </row>
    <row r="717" spans="2:2" ht="12" customHeight="1" x14ac:dyDescent="0.25">
      <c r="B717" s="7"/>
    </row>
    <row r="718" spans="2:2" ht="12" customHeight="1" x14ac:dyDescent="0.25">
      <c r="B718" s="7"/>
    </row>
    <row r="719" spans="2:2" ht="12" customHeight="1" x14ac:dyDescent="0.25">
      <c r="B719" s="7"/>
    </row>
    <row r="720" spans="2:2" ht="12" customHeight="1" x14ac:dyDescent="0.25">
      <c r="B720" s="7"/>
    </row>
    <row r="721" spans="2:2" ht="12" customHeight="1" x14ac:dyDescent="0.25">
      <c r="B721" s="7"/>
    </row>
    <row r="722" spans="2:2" ht="12" customHeight="1" x14ac:dyDescent="0.25">
      <c r="B722" s="7"/>
    </row>
    <row r="723" spans="2:2" ht="12" customHeight="1" x14ac:dyDescent="0.25">
      <c r="B723" s="7"/>
    </row>
    <row r="724" spans="2:2" ht="12" customHeight="1" x14ac:dyDescent="0.25">
      <c r="B724" s="7"/>
    </row>
    <row r="725" spans="2:2" ht="12" customHeight="1" x14ac:dyDescent="0.25">
      <c r="B725" s="7"/>
    </row>
    <row r="726" spans="2:2" ht="12" customHeight="1" x14ac:dyDescent="0.25">
      <c r="B726" s="7"/>
    </row>
    <row r="727" spans="2:2" ht="12" customHeight="1" x14ac:dyDescent="0.25">
      <c r="B727" s="7"/>
    </row>
    <row r="728" spans="2:2" ht="12" customHeight="1" x14ac:dyDescent="0.25">
      <c r="B728" s="7"/>
    </row>
    <row r="729" spans="2:2" ht="12" customHeight="1" x14ac:dyDescent="0.25">
      <c r="B729" s="7"/>
    </row>
    <row r="730" spans="2:2" ht="12" customHeight="1" x14ac:dyDescent="0.25">
      <c r="B730" s="7"/>
    </row>
    <row r="731" spans="2:2" ht="12" customHeight="1" x14ac:dyDescent="0.25">
      <c r="B731" s="7"/>
    </row>
    <row r="732" spans="2:2" ht="12" customHeight="1" x14ac:dyDescent="0.25">
      <c r="B732" s="7"/>
    </row>
    <row r="733" spans="2:2" ht="12" customHeight="1" x14ac:dyDescent="0.25">
      <c r="B733" s="7"/>
    </row>
    <row r="734" spans="2:2" ht="12" customHeight="1" x14ac:dyDescent="0.25">
      <c r="B734" s="7"/>
    </row>
    <row r="735" spans="2:2" ht="12" customHeight="1" x14ac:dyDescent="0.25">
      <c r="B735" s="7"/>
    </row>
    <row r="736" spans="2:2" ht="12" customHeight="1" x14ac:dyDescent="0.25">
      <c r="B736" s="7"/>
    </row>
    <row r="737" spans="2:2" ht="12" customHeight="1" x14ac:dyDescent="0.25">
      <c r="B737" s="7"/>
    </row>
    <row r="738" spans="2:2" ht="12" customHeight="1" x14ac:dyDescent="0.25">
      <c r="B738" s="7"/>
    </row>
    <row r="739" spans="2:2" ht="12" customHeight="1" x14ac:dyDescent="0.25">
      <c r="B739" s="7"/>
    </row>
    <row r="740" spans="2:2" ht="12" customHeight="1" x14ac:dyDescent="0.25">
      <c r="B740" s="7"/>
    </row>
    <row r="741" spans="2:2" ht="12" customHeight="1" x14ac:dyDescent="0.25">
      <c r="B741" s="7"/>
    </row>
    <row r="742" spans="2:2" ht="12" customHeight="1" x14ac:dyDescent="0.25">
      <c r="B742" s="7"/>
    </row>
    <row r="743" spans="2:2" ht="12" customHeight="1" x14ac:dyDescent="0.25">
      <c r="B743" s="7"/>
    </row>
    <row r="744" spans="2:2" ht="12" customHeight="1" x14ac:dyDescent="0.25">
      <c r="B744" s="7"/>
    </row>
    <row r="745" spans="2:2" ht="12" customHeight="1" x14ac:dyDescent="0.25">
      <c r="B745" s="7"/>
    </row>
    <row r="746" spans="2:2" ht="12" customHeight="1" x14ac:dyDescent="0.25">
      <c r="B746" s="7"/>
    </row>
    <row r="747" spans="2:2" ht="12" customHeight="1" x14ac:dyDescent="0.25">
      <c r="B747" s="7"/>
    </row>
    <row r="748" spans="2:2" ht="12" customHeight="1" x14ac:dyDescent="0.25">
      <c r="B748" s="7"/>
    </row>
    <row r="749" spans="2:2" ht="12" customHeight="1" x14ac:dyDescent="0.25">
      <c r="B749" s="7"/>
    </row>
    <row r="750" spans="2:2" ht="12" customHeight="1" x14ac:dyDescent="0.25">
      <c r="B750" s="7"/>
    </row>
    <row r="751" spans="2:2" ht="12" customHeight="1" x14ac:dyDescent="0.25">
      <c r="B751" s="7"/>
    </row>
    <row r="752" spans="2:2" ht="12" customHeight="1" x14ac:dyDescent="0.25">
      <c r="B752" s="7"/>
    </row>
    <row r="753" spans="2:2" ht="12" customHeight="1" x14ac:dyDescent="0.25">
      <c r="B753" s="7"/>
    </row>
    <row r="754" spans="2:2" ht="12" customHeight="1" x14ac:dyDescent="0.25">
      <c r="B754" s="7"/>
    </row>
    <row r="755" spans="2:2" ht="12" customHeight="1" x14ac:dyDescent="0.25">
      <c r="B755" s="7"/>
    </row>
    <row r="756" spans="2:2" ht="12" customHeight="1" x14ac:dyDescent="0.25">
      <c r="B756" s="7"/>
    </row>
    <row r="757" spans="2:2" ht="12" customHeight="1" x14ac:dyDescent="0.25">
      <c r="B757" s="7"/>
    </row>
    <row r="758" spans="2:2" ht="12" customHeight="1" x14ac:dyDescent="0.25">
      <c r="B758" s="7"/>
    </row>
    <row r="759" spans="2:2" ht="12" customHeight="1" x14ac:dyDescent="0.25">
      <c r="B759" s="7"/>
    </row>
    <row r="760" spans="2:2" ht="12" customHeight="1" x14ac:dyDescent="0.25">
      <c r="B760" s="7"/>
    </row>
    <row r="761" spans="2:2" ht="12" customHeight="1" x14ac:dyDescent="0.25">
      <c r="B761" s="7"/>
    </row>
    <row r="762" spans="2:2" ht="12" customHeight="1" x14ac:dyDescent="0.25">
      <c r="B762" s="7"/>
    </row>
    <row r="763" spans="2:2" ht="12" customHeight="1" x14ac:dyDescent="0.25">
      <c r="B763" s="7"/>
    </row>
    <row r="764" spans="2:2" ht="12" customHeight="1" x14ac:dyDescent="0.25">
      <c r="B764" s="7"/>
    </row>
    <row r="765" spans="2:2" ht="12" customHeight="1" x14ac:dyDescent="0.25">
      <c r="B765" s="7"/>
    </row>
    <row r="766" spans="2:2" ht="12" customHeight="1" x14ac:dyDescent="0.25">
      <c r="B766" s="7"/>
    </row>
    <row r="767" spans="2:2" ht="12" customHeight="1" x14ac:dyDescent="0.25">
      <c r="B767" s="7"/>
    </row>
    <row r="768" spans="2:2" ht="12" customHeight="1" x14ac:dyDescent="0.25">
      <c r="B768" s="7"/>
    </row>
    <row r="769" spans="2:2" ht="12" customHeight="1" x14ac:dyDescent="0.25">
      <c r="B769" s="7"/>
    </row>
    <row r="770" spans="2:2" ht="12" customHeight="1" x14ac:dyDescent="0.25">
      <c r="B770" s="7"/>
    </row>
    <row r="771" spans="2:2" ht="12" customHeight="1" x14ac:dyDescent="0.25">
      <c r="B771" s="7"/>
    </row>
    <row r="772" spans="2:2" ht="12" customHeight="1" x14ac:dyDescent="0.25">
      <c r="B772" s="7"/>
    </row>
    <row r="773" spans="2:2" ht="12" customHeight="1" x14ac:dyDescent="0.25">
      <c r="B773" s="7"/>
    </row>
    <row r="774" spans="2:2" ht="12" customHeight="1" x14ac:dyDescent="0.25">
      <c r="B774" s="7"/>
    </row>
    <row r="775" spans="2:2" ht="12" customHeight="1" x14ac:dyDescent="0.25">
      <c r="B775" s="7"/>
    </row>
    <row r="776" spans="2:2" ht="12" customHeight="1" x14ac:dyDescent="0.25">
      <c r="B776" s="7"/>
    </row>
    <row r="777" spans="2:2" ht="12" customHeight="1" x14ac:dyDescent="0.25">
      <c r="B777" s="7"/>
    </row>
    <row r="778" spans="2:2" ht="12" customHeight="1" x14ac:dyDescent="0.25">
      <c r="B778" s="7"/>
    </row>
    <row r="779" spans="2:2" ht="12" customHeight="1" x14ac:dyDescent="0.25">
      <c r="B779" s="7"/>
    </row>
    <row r="780" spans="2:2" ht="12" customHeight="1" x14ac:dyDescent="0.25">
      <c r="B780" s="7"/>
    </row>
    <row r="781" spans="2:2" ht="12" customHeight="1" x14ac:dyDescent="0.25">
      <c r="B781" s="7"/>
    </row>
    <row r="782" spans="2:2" ht="12" customHeight="1" x14ac:dyDescent="0.25">
      <c r="B782" s="7"/>
    </row>
    <row r="783" spans="2:2" ht="12" customHeight="1" x14ac:dyDescent="0.25">
      <c r="B783" s="7"/>
    </row>
    <row r="784" spans="2:2" ht="12" customHeight="1" x14ac:dyDescent="0.25">
      <c r="B784" s="7"/>
    </row>
    <row r="785" spans="2:2" ht="12" customHeight="1" x14ac:dyDescent="0.25">
      <c r="B785" s="7"/>
    </row>
    <row r="786" spans="2:2" ht="12" customHeight="1" x14ac:dyDescent="0.25">
      <c r="B786" s="7"/>
    </row>
    <row r="787" spans="2:2" ht="12" customHeight="1" x14ac:dyDescent="0.25">
      <c r="B787" s="7"/>
    </row>
    <row r="788" spans="2:2" ht="12" customHeight="1" x14ac:dyDescent="0.25">
      <c r="B788" s="7"/>
    </row>
    <row r="789" spans="2:2" ht="12" customHeight="1" x14ac:dyDescent="0.25">
      <c r="B789" s="7"/>
    </row>
    <row r="790" spans="2:2" ht="12" customHeight="1" x14ac:dyDescent="0.25">
      <c r="B790" s="7"/>
    </row>
    <row r="791" spans="2:2" ht="12" customHeight="1" x14ac:dyDescent="0.25">
      <c r="B791" s="7"/>
    </row>
    <row r="792" spans="2:2" ht="12" customHeight="1" x14ac:dyDescent="0.25">
      <c r="B792" s="7"/>
    </row>
    <row r="793" spans="2:2" ht="12" customHeight="1" x14ac:dyDescent="0.25">
      <c r="B793" s="7"/>
    </row>
    <row r="794" spans="2:2" ht="12" customHeight="1" x14ac:dyDescent="0.25">
      <c r="B794" s="7"/>
    </row>
    <row r="795" spans="2:2" ht="12" customHeight="1" x14ac:dyDescent="0.25">
      <c r="B795" s="7"/>
    </row>
    <row r="796" spans="2:2" ht="12" customHeight="1" x14ac:dyDescent="0.25">
      <c r="B796" s="7"/>
    </row>
    <row r="797" spans="2:2" ht="12" customHeight="1" x14ac:dyDescent="0.25">
      <c r="B797" s="7"/>
    </row>
    <row r="798" spans="2:2" ht="12" customHeight="1" x14ac:dyDescent="0.25">
      <c r="B798" s="7"/>
    </row>
    <row r="799" spans="2:2" ht="12" customHeight="1" x14ac:dyDescent="0.25">
      <c r="B799" s="7"/>
    </row>
    <row r="800" spans="2:2" ht="12" customHeight="1" x14ac:dyDescent="0.25">
      <c r="B800" s="7"/>
    </row>
    <row r="801" spans="2:2" ht="12" customHeight="1" x14ac:dyDescent="0.25">
      <c r="B801" s="7"/>
    </row>
    <row r="802" spans="2:2" ht="12" customHeight="1" x14ac:dyDescent="0.25">
      <c r="B802" s="7"/>
    </row>
    <row r="803" spans="2:2" ht="12" customHeight="1" x14ac:dyDescent="0.25">
      <c r="B803" s="7"/>
    </row>
    <row r="804" spans="2:2" ht="12" customHeight="1" x14ac:dyDescent="0.25">
      <c r="B804" s="7"/>
    </row>
    <row r="805" spans="2:2" ht="12" customHeight="1" x14ac:dyDescent="0.25">
      <c r="B805" s="7"/>
    </row>
    <row r="806" spans="2:2" ht="12" customHeight="1" x14ac:dyDescent="0.25">
      <c r="B806" s="7"/>
    </row>
    <row r="807" spans="2:2" ht="12" customHeight="1" x14ac:dyDescent="0.25">
      <c r="B807" s="7"/>
    </row>
    <row r="808" spans="2:2" ht="12" customHeight="1" x14ac:dyDescent="0.25">
      <c r="B808" s="7"/>
    </row>
    <row r="809" spans="2:2" ht="12" customHeight="1" x14ac:dyDescent="0.25">
      <c r="B809" s="7"/>
    </row>
    <row r="810" spans="2:2" ht="12" customHeight="1" x14ac:dyDescent="0.25">
      <c r="B810" s="7"/>
    </row>
    <row r="811" spans="2:2" ht="12" customHeight="1" x14ac:dyDescent="0.25">
      <c r="B811" s="7"/>
    </row>
    <row r="812" spans="2:2" ht="12" customHeight="1" x14ac:dyDescent="0.25">
      <c r="B812" s="7"/>
    </row>
    <row r="813" spans="2:2" ht="12" customHeight="1" x14ac:dyDescent="0.25">
      <c r="B813" s="7"/>
    </row>
    <row r="814" spans="2:2" ht="12" customHeight="1" x14ac:dyDescent="0.25">
      <c r="B814" s="7"/>
    </row>
    <row r="815" spans="2:2" ht="12" customHeight="1" x14ac:dyDescent="0.25">
      <c r="B815" s="7"/>
    </row>
    <row r="816" spans="2:2" ht="12" customHeight="1" x14ac:dyDescent="0.25">
      <c r="B816" s="7"/>
    </row>
    <row r="817" spans="2:2" ht="12" customHeight="1" x14ac:dyDescent="0.25">
      <c r="B817" s="7"/>
    </row>
    <row r="818" spans="2:2" ht="12" customHeight="1" x14ac:dyDescent="0.25">
      <c r="B818" s="7"/>
    </row>
    <row r="819" spans="2:2" ht="12" customHeight="1" x14ac:dyDescent="0.25">
      <c r="B819" s="7"/>
    </row>
    <row r="820" spans="2:2" ht="12" customHeight="1" x14ac:dyDescent="0.25">
      <c r="B820" s="7"/>
    </row>
    <row r="821" spans="2:2" ht="12" customHeight="1" x14ac:dyDescent="0.25">
      <c r="B821" s="7"/>
    </row>
    <row r="822" spans="2:2" ht="12" customHeight="1" x14ac:dyDescent="0.25">
      <c r="B822" s="7"/>
    </row>
    <row r="823" spans="2:2" ht="12" customHeight="1" x14ac:dyDescent="0.25">
      <c r="B823" s="7"/>
    </row>
    <row r="824" spans="2:2" ht="12" customHeight="1" x14ac:dyDescent="0.25">
      <c r="B824" s="7"/>
    </row>
    <row r="825" spans="2:2" ht="12" customHeight="1" x14ac:dyDescent="0.25">
      <c r="B825" s="7"/>
    </row>
    <row r="826" spans="2:2" ht="12" customHeight="1" x14ac:dyDescent="0.25">
      <c r="B826" s="7"/>
    </row>
    <row r="827" spans="2:2" ht="12" customHeight="1" x14ac:dyDescent="0.25">
      <c r="B827" s="7"/>
    </row>
    <row r="828" spans="2:2" ht="12" customHeight="1" x14ac:dyDescent="0.25">
      <c r="B828" s="7"/>
    </row>
    <row r="829" spans="2:2" ht="12" customHeight="1" x14ac:dyDescent="0.25">
      <c r="B829" s="7"/>
    </row>
    <row r="830" spans="2:2" ht="12" customHeight="1" x14ac:dyDescent="0.25">
      <c r="B830" s="7"/>
    </row>
    <row r="831" spans="2:2" ht="12" customHeight="1" x14ac:dyDescent="0.25">
      <c r="B831" s="7"/>
    </row>
    <row r="832" spans="2:2" ht="12" customHeight="1" x14ac:dyDescent="0.25">
      <c r="B832" s="7"/>
    </row>
    <row r="833" spans="2:2" ht="12" customHeight="1" x14ac:dyDescent="0.25">
      <c r="B833" s="7"/>
    </row>
    <row r="834" spans="2:2" ht="12" customHeight="1" x14ac:dyDescent="0.25">
      <c r="B834" s="7"/>
    </row>
    <row r="835" spans="2:2" ht="12" customHeight="1" x14ac:dyDescent="0.25">
      <c r="B835" s="7"/>
    </row>
    <row r="836" spans="2:2" ht="12" customHeight="1" x14ac:dyDescent="0.25">
      <c r="B836" s="7"/>
    </row>
    <row r="837" spans="2:2" ht="12" customHeight="1" x14ac:dyDescent="0.25">
      <c r="B837" s="7"/>
    </row>
    <row r="838" spans="2:2" ht="12" customHeight="1" x14ac:dyDescent="0.25">
      <c r="B838" s="7"/>
    </row>
    <row r="839" spans="2:2" ht="12" customHeight="1" x14ac:dyDescent="0.25">
      <c r="B839" s="7"/>
    </row>
    <row r="840" spans="2:2" ht="12" customHeight="1" x14ac:dyDescent="0.25">
      <c r="B840" s="7"/>
    </row>
    <row r="841" spans="2:2" ht="12" customHeight="1" x14ac:dyDescent="0.25">
      <c r="B841" s="7"/>
    </row>
    <row r="842" spans="2:2" ht="12" customHeight="1" x14ac:dyDescent="0.25">
      <c r="B842" s="7"/>
    </row>
    <row r="843" spans="2:2" ht="12" customHeight="1" x14ac:dyDescent="0.25">
      <c r="B843" s="7"/>
    </row>
    <row r="844" spans="2:2" ht="12" customHeight="1" x14ac:dyDescent="0.25">
      <c r="B844" s="7"/>
    </row>
    <row r="845" spans="2:2" ht="12" customHeight="1" x14ac:dyDescent="0.25">
      <c r="B845" s="7"/>
    </row>
    <row r="846" spans="2:2" ht="12" customHeight="1" x14ac:dyDescent="0.25">
      <c r="B846" s="7"/>
    </row>
    <row r="847" spans="2:2" ht="12" customHeight="1" x14ac:dyDescent="0.25">
      <c r="B847" s="7"/>
    </row>
    <row r="848" spans="2:2" ht="12" customHeight="1" x14ac:dyDescent="0.25">
      <c r="B848" s="7"/>
    </row>
    <row r="849" spans="2:2" ht="12" customHeight="1" x14ac:dyDescent="0.25">
      <c r="B849" s="7"/>
    </row>
    <row r="850" spans="2:2" ht="12" customHeight="1" x14ac:dyDescent="0.25">
      <c r="B850" s="7"/>
    </row>
    <row r="851" spans="2:2" ht="12" customHeight="1" x14ac:dyDescent="0.25">
      <c r="B851" s="7"/>
    </row>
    <row r="852" spans="2:2" ht="12" customHeight="1" x14ac:dyDescent="0.25">
      <c r="B852" s="7"/>
    </row>
    <row r="853" spans="2:2" ht="12" customHeight="1" x14ac:dyDescent="0.25">
      <c r="B853" s="7"/>
    </row>
    <row r="854" spans="2:2" ht="12" customHeight="1" x14ac:dyDescent="0.25">
      <c r="B854" s="7"/>
    </row>
    <row r="855" spans="2:2" ht="12" customHeight="1" x14ac:dyDescent="0.25">
      <c r="B855" s="7"/>
    </row>
    <row r="856" spans="2:2" ht="12" customHeight="1" x14ac:dyDescent="0.25">
      <c r="B856" s="7"/>
    </row>
    <row r="857" spans="2:2" ht="12" customHeight="1" x14ac:dyDescent="0.25">
      <c r="B857" s="7"/>
    </row>
    <row r="858" spans="2:2" ht="12" customHeight="1" x14ac:dyDescent="0.25">
      <c r="B858" s="7"/>
    </row>
    <row r="859" spans="2:2" ht="12" customHeight="1" x14ac:dyDescent="0.25">
      <c r="B859" s="7"/>
    </row>
    <row r="860" spans="2:2" ht="12" customHeight="1" x14ac:dyDescent="0.25">
      <c r="B860" s="7"/>
    </row>
    <row r="861" spans="2:2" ht="12" customHeight="1" x14ac:dyDescent="0.25">
      <c r="B861" s="7"/>
    </row>
    <row r="862" spans="2:2" ht="12" customHeight="1" x14ac:dyDescent="0.25">
      <c r="B862" s="7"/>
    </row>
    <row r="863" spans="2:2" ht="12" customHeight="1" x14ac:dyDescent="0.25">
      <c r="B863" s="7"/>
    </row>
    <row r="864" spans="2:2" ht="12" customHeight="1" x14ac:dyDescent="0.25">
      <c r="B864" s="7"/>
    </row>
    <row r="865" spans="2:2" ht="12" customHeight="1" x14ac:dyDescent="0.25">
      <c r="B865" s="7"/>
    </row>
    <row r="866" spans="2:2" ht="12" customHeight="1" x14ac:dyDescent="0.25">
      <c r="B866" s="7"/>
    </row>
    <row r="867" spans="2:2" ht="12" customHeight="1" x14ac:dyDescent="0.25">
      <c r="B867" s="7"/>
    </row>
    <row r="868" spans="2:2" ht="12" customHeight="1" x14ac:dyDescent="0.25">
      <c r="B868" s="7"/>
    </row>
    <row r="869" spans="2:2" ht="12" customHeight="1" x14ac:dyDescent="0.25">
      <c r="B869" s="7"/>
    </row>
    <row r="870" spans="2:2" ht="12" customHeight="1" x14ac:dyDescent="0.25">
      <c r="B870" s="7"/>
    </row>
    <row r="871" spans="2:2" ht="12" customHeight="1" x14ac:dyDescent="0.25">
      <c r="B871" s="7"/>
    </row>
    <row r="872" spans="2:2" ht="12" customHeight="1" x14ac:dyDescent="0.25">
      <c r="B872" s="7"/>
    </row>
    <row r="873" spans="2:2" ht="12" customHeight="1" x14ac:dyDescent="0.25">
      <c r="B873" s="7"/>
    </row>
    <row r="874" spans="2:2" ht="12" customHeight="1" x14ac:dyDescent="0.25">
      <c r="B874" s="7"/>
    </row>
    <row r="875" spans="2:2" ht="12" customHeight="1" x14ac:dyDescent="0.25">
      <c r="B875" s="7"/>
    </row>
    <row r="876" spans="2:2" ht="12" customHeight="1" x14ac:dyDescent="0.25">
      <c r="B876" s="7"/>
    </row>
    <row r="877" spans="2:2" ht="12" customHeight="1" x14ac:dyDescent="0.25">
      <c r="B877" s="7"/>
    </row>
    <row r="878" spans="2:2" ht="12" customHeight="1" x14ac:dyDescent="0.25">
      <c r="B878" s="7"/>
    </row>
    <row r="879" spans="2:2" ht="12" customHeight="1" x14ac:dyDescent="0.25">
      <c r="B879" s="7"/>
    </row>
    <row r="880" spans="2:2" ht="12" customHeight="1" x14ac:dyDescent="0.25">
      <c r="B880" s="7"/>
    </row>
    <row r="881" spans="2:2" ht="12" customHeight="1" x14ac:dyDescent="0.25">
      <c r="B881" s="7"/>
    </row>
    <row r="882" spans="2:2" ht="12" customHeight="1" x14ac:dyDescent="0.25">
      <c r="B882" s="7"/>
    </row>
    <row r="883" spans="2:2" ht="12" customHeight="1" x14ac:dyDescent="0.25">
      <c r="B883" s="7"/>
    </row>
    <row r="884" spans="2:2" ht="12" customHeight="1" x14ac:dyDescent="0.25">
      <c r="B884" s="7"/>
    </row>
    <row r="885" spans="2:2" ht="12" customHeight="1" x14ac:dyDescent="0.25">
      <c r="B885" s="7"/>
    </row>
    <row r="886" spans="2:2" ht="12" customHeight="1" x14ac:dyDescent="0.25">
      <c r="B886" s="7"/>
    </row>
    <row r="887" spans="2:2" ht="12" customHeight="1" x14ac:dyDescent="0.25">
      <c r="B887" s="7"/>
    </row>
    <row r="888" spans="2:2" ht="12" customHeight="1" x14ac:dyDescent="0.25">
      <c r="B888" s="7"/>
    </row>
    <row r="889" spans="2:2" ht="12" customHeight="1" x14ac:dyDescent="0.25">
      <c r="B889" s="7"/>
    </row>
    <row r="890" spans="2:2" ht="12" customHeight="1" x14ac:dyDescent="0.25">
      <c r="B890" s="7"/>
    </row>
    <row r="891" spans="2:2" ht="12" customHeight="1" x14ac:dyDescent="0.25">
      <c r="B891" s="7"/>
    </row>
    <row r="892" spans="2:2" ht="12" customHeight="1" x14ac:dyDescent="0.25">
      <c r="B892" s="7"/>
    </row>
    <row r="893" spans="2:2" ht="12" customHeight="1" x14ac:dyDescent="0.25">
      <c r="B893" s="7"/>
    </row>
    <row r="894" spans="2:2" ht="12" customHeight="1" x14ac:dyDescent="0.25">
      <c r="B894" s="7"/>
    </row>
    <row r="895" spans="2:2" ht="12" customHeight="1" x14ac:dyDescent="0.25">
      <c r="B895" s="7"/>
    </row>
    <row r="896" spans="2:2" ht="12" customHeight="1" x14ac:dyDescent="0.25">
      <c r="B896" s="7"/>
    </row>
    <row r="897" spans="2:2" ht="12" customHeight="1" x14ac:dyDescent="0.25">
      <c r="B897" s="7"/>
    </row>
    <row r="898" spans="2:2" ht="12" customHeight="1" x14ac:dyDescent="0.25">
      <c r="B898" s="7"/>
    </row>
    <row r="899" spans="2:2" ht="12" customHeight="1" x14ac:dyDescent="0.25">
      <c r="B899" s="7"/>
    </row>
    <row r="900" spans="2:2" ht="12" customHeight="1" x14ac:dyDescent="0.25">
      <c r="B900" s="7"/>
    </row>
    <row r="901" spans="2:2" ht="12" customHeight="1" x14ac:dyDescent="0.25">
      <c r="B901" s="7"/>
    </row>
    <row r="902" spans="2:2" ht="12" customHeight="1" x14ac:dyDescent="0.25">
      <c r="B902" s="7"/>
    </row>
    <row r="903" spans="2:2" ht="12" customHeight="1" x14ac:dyDescent="0.25">
      <c r="B903" s="7"/>
    </row>
    <row r="904" spans="2:2" ht="12" customHeight="1" x14ac:dyDescent="0.25">
      <c r="B904" s="7"/>
    </row>
    <row r="905" spans="2:2" ht="12" customHeight="1" x14ac:dyDescent="0.25">
      <c r="B905" s="7"/>
    </row>
    <row r="906" spans="2:2" ht="12" customHeight="1" x14ac:dyDescent="0.25">
      <c r="B906" s="7"/>
    </row>
    <row r="907" spans="2:2" ht="12" customHeight="1" x14ac:dyDescent="0.25">
      <c r="B907" s="7"/>
    </row>
    <row r="908" spans="2:2" ht="12" customHeight="1" x14ac:dyDescent="0.25">
      <c r="B908" s="7"/>
    </row>
    <row r="909" spans="2:2" ht="12" customHeight="1" x14ac:dyDescent="0.25">
      <c r="B909" s="7"/>
    </row>
    <row r="910" spans="2:2" ht="12" customHeight="1" x14ac:dyDescent="0.25">
      <c r="B910" s="7"/>
    </row>
    <row r="911" spans="2:2" ht="12" customHeight="1" x14ac:dyDescent="0.25">
      <c r="B911" s="7"/>
    </row>
    <row r="912" spans="2:2" ht="12" customHeight="1" x14ac:dyDescent="0.25">
      <c r="B912" s="7"/>
    </row>
    <row r="913" spans="2:2" ht="12" customHeight="1" x14ac:dyDescent="0.25">
      <c r="B913" s="7"/>
    </row>
    <row r="914" spans="2:2" ht="12" customHeight="1" x14ac:dyDescent="0.25">
      <c r="B914" s="7"/>
    </row>
    <row r="915" spans="2:2" ht="12" customHeight="1" x14ac:dyDescent="0.25">
      <c r="B915" s="7"/>
    </row>
    <row r="916" spans="2:2" ht="12" customHeight="1" x14ac:dyDescent="0.25">
      <c r="B916" s="7"/>
    </row>
    <row r="917" spans="2:2" ht="12" customHeight="1" x14ac:dyDescent="0.25">
      <c r="B917" s="7"/>
    </row>
    <row r="918" spans="2:2" ht="12" customHeight="1" x14ac:dyDescent="0.25">
      <c r="B918" s="7"/>
    </row>
    <row r="919" spans="2:2" ht="12" customHeight="1" x14ac:dyDescent="0.25">
      <c r="B919" s="7"/>
    </row>
    <row r="920" spans="2:2" ht="12" customHeight="1" x14ac:dyDescent="0.25">
      <c r="B920" s="7"/>
    </row>
    <row r="921" spans="2:2" ht="12" customHeight="1" x14ac:dyDescent="0.25">
      <c r="B921" s="7"/>
    </row>
    <row r="922" spans="2:2" ht="12" customHeight="1" x14ac:dyDescent="0.25">
      <c r="B922" s="7"/>
    </row>
    <row r="923" spans="2:2" ht="12" customHeight="1" x14ac:dyDescent="0.25">
      <c r="B923" s="7"/>
    </row>
    <row r="924" spans="2:2" ht="12" customHeight="1" x14ac:dyDescent="0.25">
      <c r="B924" s="7"/>
    </row>
    <row r="925" spans="2:2" ht="12" customHeight="1" x14ac:dyDescent="0.25">
      <c r="B925" s="7"/>
    </row>
    <row r="926" spans="2:2" ht="12" customHeight="1" x14ac:dyDescent="0.25">
      <c r="B926" s="7"/>
    </row>
    <row r="927" spans="2:2" ht="12" customHeight="1" x14ac:dyDescent="0.25">
      <c r="B927" s="7"/>
    </row>
    <row r="928" spans="2:2" ht="12" customHeight="1" x14ac:dyDescent="0.25">
      <c r="B928" s="7"/>
    </row>
    <row r="929" spans="2:2" ht="12" customHeight="1" x14ac:dyDescent="0.25">
      <c r="B929" s="7"/>
    </row>
    <row r="930" spans="2:2" ht="12" customHeight="1" x14ac:dyDescent="0.25">
      <c r="B930" s="7"/>
    </row>
    <row r="931" spans="2:2" ht="12" customHeight="1" x14ac:dyDescent="0.25">
      <c r="B931" s="7"/>
    </row>
    <row r="932" spans="2:2" ht="12" customHeight="1" x14ac:dyDescent="0.25">
      <c r="B932" s="7"/>
    </row>
    <row r="933" spans="2:2" ht="12" customHeight="1" x14ac:dyDescent="0.25">
      <c r="B933" s="7"/>
    </row>
    <row r="934" spans="2:2" ht="12" customHeight="1" x14ac:dyDescent="0.25">
      <c r="B934" s="7"/>
    </row>
    <row r="935" spans="2:2" ht="12" customHeight="1" x14ac:dyDescent="0.25">
      <c r="B935" s="7"/>
    </row>
    <row r="936" spans="2:2" ht="12" customHeight="1" x14ac:dyDescent="0.25">
      <c r="B936" s="7"/>
    </row>
    <row r="937" spans="2:2" ht="12" customHeight="1" x14ac:dyDescent="0.25">
      <c r="B937" s="7"/>
    </row>
    <row r="938" spans="2:2" ht="12" customHeight="1" x14ac:dyDescent="0.25">
      <c r="B938" s="7"/>
    </row>
    <row r="939" spans="2:2" ht="12" customHeight="1" x14ac:dyDescent="0.25">
      <c r="B939" s="7"/>
    </row>
    <row r="940" spans="2:2" ht="12" customHeight="1" x14ac:dyDescent="0.25">
      <c r="B940" s="7"/>
    </row>
    <row r="941" spans="2:2" ht="12" customHeight="1" x14ac:dyDescent="0.25">
      <c r="B941" s="7"/>
    </row>
    <row r="942" spans="2:2" ht="12" customHeight="1" x14ac:dyDescent="0.25">
      <c r="B942" s="7"/>
    </row>
    <row r="943" spans="2:2" ht="12" customHeight="1" x14ac:dyDescent="0.25">
      <c r="B943" s="7"/>
    </row>
    <row r="944" spans="2:2" ht="12" customHeight="1" x14ac:dyDescent="0.25">
      <c r="B944" s="7"/>
    </row>
    <row r="945" spans="2:2" ht="12" customHeight="1" x14ac:dyDescent="0.25">
      <c r="B945" s="7"/>
    </row>
    <row r="946" spans="2:2" ht="12" customHeight="1" x14ac:dyDescent="0.25">
      <c r="B946" s="7"/>
    </row>
    <row r="947" spans="2:2" ht="12" customHeight="1" x14ac:dyDescent="0.25">
      <c r="B947" s="7"/>
    </row>
    <row r="948" spans="2:2" ht="12" customHeight="1" x14ac:dyDescent="0.25">
      <c r="B948" s="7"/>
    </row>
    <row r="949" spans="2:2" ht="12" customHeight="1" x14ac:dyDescent="0.25">
      <c r="B949" s="7"/>
    </row>
    <row r="950" spans="2:2" ht="12" customHeight="1" x14ac:dyDescent="0.25">
      <c r="B950" s="7"/>
    </row>
    <row r="951" spans="2:2" ht="12" customHeight="1" x14ac:dyDescent="0.25">
      <c r="B951" s="7"/>
    </row>
    <row r="952" spans="2:2" ht="12" customHeight="1" x14ac:dyDescent="0.25">
      <c r="B952" s="7"/>
    </row>
    <row r="953" spans="2:2" ht="12" customHeight="1" x14ac:dyDescent="0.25">
      <c r="B953" s="7"/>
    </row>
    <row r="954" spans="2:2" ht="12" customHeight="1" x14ac:dyDescent="0.25">
      <c r="B954" s="7"/>
    </row>
    <row r="955" spans="2:2" ht="12" customHeight="1" x14ac:dyDescent="0.25">
      <c r="B955" s="7"/>
    </row>
    <row r="956" spans="2:2" ht="12" customHeight="1" x14ac:dyDescent="0.25">
      <c r="B956" s="7"/>
    </row>
    <row r="957" spans="2:2" ht="12" customHeight="1" x14ac:dyDescent="0.25">
      <c r="B957" s="7"/>
    </row>
    <row r="958" spans="2:2" ht="12" customHeight="1" x14ac:dyDescent="0.25">
      <c r="B958" s="7"/>
    </row>
    <row r="959" spans="2:2" ht="12" customHeight="1" x14ac:dyDescent="0.25">
      <c r="B959" s="7"/>
    </row>
    <row r="960" spans="2:2" ht="12" customHeight="1" x14ac:dyDescent="0.25">
      <c r="B960" s="7"/>
    </row>
    <row r="961" spans="2:2" ht="12" customHeight="1" x14ac:dyDescent="0.25">
      <c r="B961" s="7"/>
    </row>
    <row r="962" spans="2:2" ht="12" customHeight="1" x14ac:dyDescent="0.25">
      <c r="B962" s="7"/>
    </row>
    <row r="963" spans="2:2" ht="12" customHeight="1" x14ac:dyDescent="0.25">
      <c r="B963" s="7"/>
    </row>
    <row r="964" spans="2:2" ht="12" customHeight="1" x14ac:dyDescent="0.25">
      <c r="B964" s="7"/>
    </row>
    <row r="965" spans="2:2" ht="12" customHeight="1" x14ac:dyDescent="0.25">
      <c r="B965" s="7"/>
    </row>
    <row r="966" spans="2:2" ht="12" customHeight="1" x14ac:dyDescent="0.25">
      <c r="B966" s="7"/>
    </row>
    <row r="967" spans="2:2" ht="12" customHeight="1" x14ac:dyDescent="0.25">
      <c r="B967" s="7"/>
    </row>
    <row r="968" spans="2:2" ht="12" customHeight="1" x14ac:dyDescent="0.25">
      <c r="B968" s="7"/>
    </row>
    <row r="969" spans="2:2" ht="12" customHeight="1" x14ac:dyDescent="0.25">
      <c r="B969" s="7"/>
    </row>
    <row r="970" spans="2:2" ht="12" customHeight="1" x14ac:dyDescent="0.25">
      <c r="B970" s="7"/>
    </row>
    <row r="971" spans="2:2" ht="12" customHeight="1" x14ac:dyDescent="0.25">
      <c r="B971" s="7"/>
    </row>
    <row r="972" spans="2:2" ht="12" customHeight="1" x14ac:dyDescent="0.25">
      <c r="B972" s="7"/>
    </row>
    <row r="973" spans="2:2" ht="12" customHeight="1" x14ac:dyDescent="0.25">
      <c r="B973" s="7"/>
    </row>
    <row r="974" spans="2:2" ht="12" customHeight="1" x14ac:dyDescent="0.25">
      <c r="B974" s="7"/>
    </row>
    <row r="975" spans="2:2" ht="12" customHeight="1" x14ac:dyDescent="0.25">
      <c r="B975" s="7"/>
    </row>
    <row r="976" spans="2:2" ht="12" customHeight="1" x14ac:dyDescent="0.25">
      <c r="B976" s="7"/>
    </row>
    <row r="977" spans="2:2" ht="12" customHeight="1" x14ac:dyDescent="0.25">
      <c r="B977" s="7"/>
    </row>
    <row r="978" spans="2:2" ht="12" customHeight="1" x14ac:dyDescent="0.25">
      <c r="B978" s="7"/>
    </row>
    <row r="979" spans="2:2" ht="12" customHeight="1" x14ac:dyDescent="0.25">
      <c r="B979" s="7"/>
    </row>
    <row r="980" spans="2:2" ht="12" customHeight="1" x14ac:dyDescent="0.25">
      <c r="B980" s="7"/>
    </row>
    <row r="981" spans="2:2" ht="12" customHeight="1" x14ac:dyDescent="0.25">
      <c r="B981" s="7"/>
    </row>
    <row r="982" spans="2:2" ht="12" customHeight="1" x14ac:dyDescent="0.25">
      <c r="B982" s="7"/>
    </row>
    <row r="983" spans="2:2" ht="12" customHeight="1" x14ac:dyDescent="0.25">
      <c r="B983" s="7"/>
    </row>
    <row r="984" spans="2:2" ht="12" customHeight="1" x14ac:dyDescent="0.25">
      <c r="B984" s="7"/>
    </row>
    <row r="985" spans="2:2" ht="12" customHeight="1" x14ac:dyDescent="0.25">
      <c r="B985" s="7"/>
    </row>
    <row r="986" spans="2:2" ht="12" customHeight="1" x14ac:dyDescent="0.25">
      <c r="B986" s="7"/>
    </row>
    <row r="987" spans="2:2" ht="12" customHeight="1" x14ac:dyDescent="0.25">
      <c r="B987" s="7"/>
    </row>
    <row r="988" spans="2:2" ht="12" customHeight="1" x14ac:dyDescent="0.25">
      <c r="B988" s="7"/>
    </row>
    <row r="989" spans="2:2" ht="12" customHeight="1" x14ac:dyDescent="0.25">
      <c r="B989" s="7"/>
    </row>
    <row r="990" spans="2:2" ht="12" customHeight="1" x14ac:dyDescent="0.25">
      <c r="B990" s="7"/>
    </row>
    <row r="991" spans="2:2" ht="12" customHeight="1" x14ac:dyDescent="0.25">
      <c r="B991" s="7"/>
    </row>
    <row r="992" spans="2:2" ht="12" customHeight="1" x14ac:dyDescent="0.25">
      <c r="B992" s="7"/>
    </row>
    <row r="993" spans="2:2" ht="12" customHeight="1" x14ac:dyDescent="0.25">
      <c r="B993" s="7"/>
    </row>
    <row r="994" spans="2:2" ht="12" customHeight="1" x14ac:dyDescent="0.25">
      <c r="B994" s="7"/>
    </row>
    <row r="995" spans="2:2" ht="12" customHeight="1" x14ac:dyDescent="0.25">
      <c r="B995" s="7"/>
    </row>
    <row r="996" spans="2:2" ht="12" customHeight="1" x14ac:dyDescent="0.25">
      <c r="B996" s="7"/>
    </row>
    <row r="997" spans="2:2" ht="12" customHeight="1" x14ac:dyDescent="0.25">
      <c r="B997" s="7"/>
    </row>
    <row r="998" spans="2:2" ht="12" customHeight="1" x14ac:dyDescent="0.25">
      <c r="B998" s="7"/>
    </row>
    <row r="999" spans="2:2" ht="12" customHeight="1" x14ac:dyDescent="0.25">
      <c r="B999" s="7"/>
    </row>
    <row r="1000" spans="2:2" ht="12" customHeight="1" x14ac:dyDescent="0.25">
      <c r="B1000" s="7"/>
    </row>
    <row r="1001" spans="2:2" ht="12" customHeight="1" x14ac:dyDescent="0.25">
      <c r="B1001" s="7"/>
    </row>
    <row r="1002" spans="2:2" ht="12" customHeight="1" x14ac:dyDescent="0.25">
      <c r="B1002" s="7"/>
    </row>
    <row r="1003" spans="2:2" ht="12" customHeight="1" x14ac:dyDescent="0.25">
      <c r="B1003" s="7"/>
    </row>
    <row r="1004" spans="2:2" ht="12" customHeight="1" x14ac:dyDescent="0.25">
      <c r="B1004" s="7"/>
    </row>
    <row r="1005" spans="2:2" ht="12" customHeight="1" x14ac:dyDescent="0.25">
      <c r="B1005" s="7"/>
    </row>
    <row r="1006" spans="2:2" ht="12" customHeight="1" x14ac:dyDescent="0.25">
      <c r="B1006" s="7"/>
    </row>
    <row r="1007" spans="2:2" ht="12" customHeight="1" x14ac:dyDescent="0.25">
      <c r="B1007" s="7"/>
    </row>
    <row r="1008" spans="2:2" ht="12" customHeight="1" x14ac:dyDescent="0.25">
      <c r="B1008" s="7"/>
    </row>
    <row r="1009" spans="2:2" ht="12" customHeight="1" x14ac:dyDescent="0.25">
      <c r="B1009" s="7"/>
    </row>
    <row r="1010" spans="2:2" ht="12" customHeight="1" x14ac:dyDescent="0.25">
      <c r="B1010" s="7"/>
    </row>
    <row r="1011" spans="2:2" ht="12" customHeight="1" x14ac:dyDescent="0.25">
      <c r="B1011" s="7"/>
    </row>
    <row r="1012" spans="2:2" ht="12" customHeight="1" x14ac:dyDescent="0.25">
      <c r="B1012" s="7"/>
    </row>
    <row r="1013" spans="2:2" ht="12" customHeight="1" x14ac:dyDescent="0.25">
      <c r="B1013" s="7"/>
    </row>
    <row r="1014" spans="2:2" ht="12" customHeight="1" x14ac:dyDescent="0.25">
      <c r="B1014" s="7"/>
    </row>
    <row r="1015" spans="2:2" ht="12" customHeight="1" x14ac:dyDescent="0.25">
      <c r="B1015" s="7"/>
    </row>
    <row r="1016" spans="2:2" ht="12" customHeight="1" x14ac:dyDescent="0.25">
      <c r="B1016" s="7"/>
    </row>
    <row r="1017" spans="2:2" ht="12" customHeight="1" x14ac:dyDescent="0.25">
      <c r="B1017" s="7"/>
    </row>
    <row r="1018" spans="2:2" ht="12" customHeight="1" x14ac:dyDescent="0.25">
      <c r="B1018" s="7"/>
    </row>
    <row r="1019" spans="2:2" ht="12" customHeight="1" x14ac:dyDescent="0.25">
      <c r="B1019" s="7"/>
    </row>
    <row r="1020" spans="2:2" ht="12" customHeight="1" x14ac:dyDescent="0.25">
      <c r="B1020" s="7"/>
    </row>
    <row r="1021" spans="2:2" ht="12" customHeight="1" x14ac:dyDescent="0.25">
      <c r="B1021" s="7"/>
    </row>
    <row r="1022" spans="2:2" ht="12" customHeight="1" x14ac:dyDescent="0.25">
      <c r="B1022" s="7"/>
    </row>
    <row r="1023" spans="2:2" ht="12" customHeight="1" x14ac:dyDescent="0.25">
      <c r="B1023" s="7"/>
    </row>
    <row r="1024" spans="2:2" ht="12" customHeight="1" x14ac:dyDescent="0.25">
      <c r="B1024" s="7"/>
    </row>
    <row r="1025" spans="2:2" ht="12" customHeight="1" x14ac:dyDescent="0.25">
      <c r="B1025" s="7"/>
    </row>
    <row r="1026" spans="2:2" ht="12" customHeight="1" x14ac:dyDescent="0.25">
      <c r="B1026" s="7"/>
    </row>
    <row r="1027" spans="2:2" ht="12" customHeight="1" x14ac:dyDescent="0.25">
      <c r="B1027" s="7"/>
    </row>
  </sheetData>
  <conditionalFormatting sqref="C4:AG42 C44:AG86">
    <cfRule type="expression" dxfId="11" priority="1">
      <formula>IF(C$2=TODAY(),TRUE(),FALSE())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927" id="{AC3786F1-05EF-45BD-8C48-9486ADEE3469}">
            <xm:f>IF(IF(COUNTIFS(DADOS!$G$5:$G$4186,"PAGO",DADOS!$D$5:$D$4186,C$2,DADOS!$B$5:$B$4186,$B4,DADOS!$E$5:$E$4186,"&gt;0")=0,-1,COUNTIFS(DADOS!$G$5:$G$4186,"PAGO",DADOS!$D$5:$D$4186,C$2,DADOS!$B$5:$B$4186,$B4,DADOS!$E$5:$E$4186,"&gt;0"))=COUNTIFS(DADOS!$B$5:$B$4186,$B4,DADOS!$D$5:$D$4186,C$2,DADOS!$E$5:$E$4186,"&gt;0"),TRUE,FALSE)</xm:f>
            <x14:dxf>
              <fill>
                <patternFill>
                  <bgColor theme="9"/>
                </patternFill>
              </fill>
            </x14:dxf>
          </x14:cfRule>
          <xm:sqref>C4:AG42</xm:sqref>
        </x14:conditionalFormatting>
        <x14:conditionalFormatting xmlns:xm="http://schemas.microsoft.com/office/excel/2006/main">
          <x14:cfRule type="expression" priority="3928" id="{037669B8-906E-4103-A0DD-7E28E68821C5}">
            <xm:f>IF(IF(COUNTIFS(DADOS!$G$5:$G$4186,"PAGO",DADOS!$D$5:$D$4186,C$2,DADOS!$B$5:$B$4186,$B44,DADOS!$F$5:$F$4186,"&gt;0")=0,-1,COUNTIFS(DADOS!$G$5:$G$4186,"PAGO",DADOS!$D$5:$D$4186,C$2,DADOS!$B$5:$B$4186,$B44,DADOS!$F$5:$F$4186,"&gt;0"))=COUNTIFS(DADOS!$B$5:$B$4186,$B44,DADOS!$D$5:$D$4186,C$2,DADOS!$F$5:$F$4186,"&gt;0"),TRUE,FALSE)</xm:f>
            <x14:dxf>
              <fill>
                <patternFill>
                  <bgColor theme="9"/>
                </patternFill>
              </fill>
            </x14:dxf>
          </x14:cfRule>
          <xm:sqref>C44:AG86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C856C-D83F-4BF8-A796-437DF82E77AB}">
  <dimension ref="B1:AM1024"/>
  <sheetViews>
    <sheetView showGridLines="0" zoomScale="55" zoomScaleNormal="55" workbookViewId="0">
      <pane xSplit="2" ySplit="3" topLeftCell="C6" activePane="bottomRight" state="frozen"/>
      <selection activeCell="P41" sqref="P41"/>
      <selection pane="topRight" activeCell="P41" sqref="P41"/>
      <selection pane="bottomLeft" activeCell="P41" sqref="P41"/>
      <selection pane="bottomRight" activeCell="AG42" sqref="C42:AG83"/>
    </sheetView>
  </sheetViews>
  <sheetFormatPr defaultColWidth="12.5703125" defaultRowHeight="15" x14ac:dyDescent="0.25"/>
  <cols>
    <col min="2" max="2" width="33.85546875" customWidth="1"/>
    <col min="3" max="3" width="14.42578125" customWidth="1"/>
    <col min="4" max="4" width="15.140625" customWidth="1"/>
    <col min="5" max="5" width="13.42578125" customWidth="1"/>
    <col min="6" max="6" width="14.28515625" customWidth="1"/>
    <col min="7" max="7" width="15.5703125" customWidth="1"/>
    <col min="8" max="8" width="14.5703125" customWidth="1"/>
    <col min="9" max="9" width="15.42578125" customWidth="1"/>
    <col min="10" max="10" width="14.42578125" customWidth="1"/>
    <col min="11" max="11" width="13.5703125" customWidth="1"/>
    <col min="12" max="13" width="14.42578125" customWidth="1"/>
    <col min="14" max="14" width="13" customWidth="1"/>
    <col min="15" max="15" width="14.42578125" customWidth="1"/>
    <col min="16" max="17" width="13.28515625" bestFit="1" customWidth="1"/>
    <col min="18" max="18" width="13.28515625" customWidth="1"/>
    <col min="19" max="33" width="13.28515625" bestFit="1" customWidth="1"/>
    <col min="34" max="39" width="8.5703125" customWidth="1"/>
  </cols>
  <sheetData>
    <row r="1" spans="2:39" ht="12" customHeight="1" x14ac:dyDescent="0.25">
      <c r="B1" s="36">
        <v>2026</v>
      </c>
      <c r="C1" s="17">
        <v>1</v>
      </c>
      <c r="D1" s="17">
        <v>2</v>
      </c>
      <c r="E1" s="17">
        <v>3</v>
      </c>
      <c r="F1" s="17">
        <v>4</v>
      </c>
      <c r="G1" s="17">
        <v>5</v>
      </c>
      <c r="H1" s="17">
        <v>6</v>
      </c>
      <c r="I1" s="17">
        <v>7</v>
      </c>
      <c r="J1" s="17">
        <v>8</v>
      </c>
      <c r="K1" s="17">
        <v>9</v>
      </c>
      <c r="L1" s="17">
        <v>10</v>
      </c>
      <c r="M1" s="17">
        <v>11</v>
      </c>
      <c r="N1" s="17">
        <v>12</v>
      </c>
      <c r="O1" s="17">
        <v>13</v>
      </c>
      <c r="P1" s="17">
        <v>14</v>
      </c>
      <c r="Q1" s="17">
        <v>15</v>
      </c>
      <c r="R1" s="17">
        <v>16</v>
      </c>
      <c r="S1" s="17">
        <v>17</v>
      </c>
      <c r="T1" s="17">
        <v>18</v>
      </c>
      <c r="U1" s="17">
        <v>19</v>
      </c>
      <c r="V1" s="17">
        <v>20</v>
      </c>
      <c r="W1" s="17">
        <v>21</v>
      </c>
      <c r="X1" s="17">
        <v>22</v>
      </c>
      <c r="Y1" s="17">
        <v>23</v>
      </c>
      <c r="Z1" s="17">
        <v>24</v>
      </c>
      <c r="AA1" s="17">
        <v>25</v>
      </c>
      <c r="AB1" s="17">
        <v>26</v>
      </c>
      <c r="AC1" s="17">
        <v>27</v>
      </c>
      <c r="AD1" s="17">
        <v>28</v>
      </c>
      <c r="AE1" s="17">
        <v>29</v>
      </c>
      <c r="AF1" s="17">
        <v>30</v>
      </c>
      <c r="AG1" s="17">
        <v>31</v>
      </c>
    </row>
    <row r="2" spans="2:39" ht="24.75" customHeight="1" x14ac:dyDescent="0.25">
      <c r="B2" s="37" t="s">
        <v>35</v>
      </c>
      <c r="C2" s="66">
        <f t="shared" ref="C2:AG2" si="0">IFERROR(VALUE(C1&amp;"/"&amp;MONTH(1&amp;$B$2)&amp;"/"&amp;$B$1),"")</f>
        <v>46296</v>
      </c>
      <c r="D2" s="66">
        <f t="shared" si="0"/>
        <v>46297</v>
      </c>
      <c r="E2" s="66">
        <f t="shared" si="0"/>
        <v>46298</v>
      </c>
      <c r="F2" s="66">
        <f t="shared" si="0"/>
        <v>46299</v>
      </c>
      <c r="G2" s="66">
        <f t="shared" si="0"/>
        <v>46300</v>
      </c>
      <c r="H2" s="66">
        <f t="shared" si="0"/>
        <v>46301</v>
      </c>
      <c r="I2" s="66">
        <f t="shared" si="0"/>
        <v>46302</v>
      </c>
      <c r="J2" s="66">
        <f t="shared" si="0"/>
        <v>46303</v>
      </c>
      <c r="K2" s="66">
        <f t="shared" si="0"/>
        <v>46304</v>
      </c>
      <c r="L2" s="66">
        <f t="shared" si="0"/>
        <v>46305</v>
      </c>
      <c r="M2" s="66">
        <f t="shared" si="0"/>
        <v>46306</v>
      </c>
      <c r="N2" s="66">
        <f t="shared" si="0"/>
        <v>46307</v>
      </c>
      <c r="O2" s="66">
        <f t="shared" si="0"/>
        <v>46308</v>
      </c>
      <c r="P2" s="66">
        <f t="shared" si="0"/>
        <v>46309</v>
      </c>
      <c r="Q2" s="66">
        <f t="shared" si="0"/>
        <v>46310</v>
      </c>
      <c r="R2" s="66">
        <f t="shared" si="0"/>
        <v>46311</v>
      </c>
      <c r="S2" s="66">
        <f t="shared" si="0"/>
        <v>46312</v>
      </c>
      <c r="T2" s="66">
        <f t="shared" si="0"/>
        <v>46313</v>
      </c>
      <c r="U2" s="66">
        <f t="shared" si="0"/>
        <v>46314</v>
      </c>
      <c r="V2" s="66">
        <f t="shared" si="0"/>
        <v>46315</v>
      </c>
      <c r="W2" s="66">
        <f t="shared" si="0"/>
        <v>46316</v>
      </c>
      <c r="X2" s="66">
        <f t="shared" si="0"/>
        <v>46317</v>
      </c>
      <c r="Y2" s="66">
        <f t="shared" si="0"/>
        <v>46318</v>
      </c>
      <c r="Z2" s="66">
        <f t="shared" si="0"/>
        <v>46319</v>
      </c>
      <c r="AA2" s="66">
        <f t="shared" si="0"/>
        <v>46320</v>
      </c>
      <c r="AB2" s="66">
        <f t="shared" si="0"/>
        <v>46321</v>
      </c>
      <c r="AC2" s="66">
        <f t="shared" si="0"/>
        <v>46322</v>
      </c>
      <c r="AD2" s="66">
        <f t="shared" si="0"/>
        <v>46323</v>
      </c>
      <c r="AE2" s="66">
        <f t="shared" si="0"/>
        <v>46324</v>
      </c>
      <c r="AF2" s="66">
        <f t="shared" si="0"/>
        <v>46325</v>
      </c>
      <c r="AG2" s="66">
        <f t="shared" si="0"/>
        <v>46326</v>
      </c>
    </row>
    <row r="3" spans="2:39" s="70" customFormat="1" ht="17.25" customHeight="1" x14ac:dyDescent="0.25">
      <c r="B3" s="67"/>
      <c r="C3" s="68">
        <f t="shared" ref="C3:AG3" si="1">SUM(C4:C40)</f>
        <v>0</v>
      </c>
      <c r="D3" s="68">
        <f t="shared" si="1"/>
        <v>0</v>
      </c>
      <c r="E3" s="68">
        <f t="shared" si="1"/>
        <v>0</v>
      </c>
      <c r="F3" s="68">
        <f t="shared" si="1"/>
        <v>0</v>
      </c>
      <c r="G3" s="68">
        <f t="shared" si="1"/>
        <v>0</v>
      </c>
      <c r="H3" s="68">
        <f t="shared" si="1"/>
        <v>0</v>
      </c>
      <c r="I3" s="68">
        <f t="shared" si="1"/>
        <v>0</v>
      </c>
      <c r="J3" s="68">
        <f t="shared" si="1"/>
        <v>0</v>
      </c>
      <c r="K3" s="68">
        <f t="shared" si="1"/>
        <v>0</v>
      </c>
      <c r="L3" s="68">
        <f t="shared" si="1"/>
        <v>0</v>
      </c>
      <c r="M3" s="68">
        <f t="shared" si="1"/>
        <v>0</v>
      </c>
      <c r="N3" s="68">
        <f t="shared" si="1"/>
        <v>0</v>
      </c>
      <c r="O3" s="68">
        <f t="shared" si="1"/>
        <v>0</v>
      </c>
      <c r="P3" s="68">
        <f t="shared" si="1"/>
        <v>0</v>
      </c>
      <c r="Q3" s="68">
        <f t="shared" si="1"/>
        <v>0</v>
      </c>
      <c r="R3" s="68">
        <f t="shared" si="1"/>
        <v>0</v>
      </c>
      <c r="S3" s="68">
        <f t="shared" si="1"/>
        <v>0</v>
      </c>
      <c r="T3" s="68">
        <f t="shared" si="1"/>
        <v>0</v>
      </c>
      <c r="U3" s="68">
        <f t="shared" si="1"/>
        <v>0</v>
      </c>
      <c r="V3" s="68">
        <f t="shared" si="1"/>
        <v>0</v>
      </c>
      <c r="W3" s="68">
        <f t="shared" si="1"/>
        <v>0</v>
      </c>
      <c r="X3" s="68">
        <f t="shared" si="1"/>
        <v>0</v>
      </c>
      <c r="Y3" s="68">
        <f t="shared" si="1"/>
        <v>0</v>
      </c>
      <c r="Z3" s="68">
        <f t="shared" si="1"/>
        <v>0</v>
      </c>
      <c r="AA3" s="68">
        <f t="shared" si="1"/>
        <v>0</v>
      </c>
      <c r="AB3" s="68">
        <f t="shared" si="1"/>
        <v>0</v>
      </c>
      <c r="AC3" s="68">
        <f t="shared" si="1"/>
        <v>0</v>
      </c>
      <c r="AD3" s="68">
        <f t="shared" si="1"/>
        <v>0</v>
      </c>
      <c r="AE3" s="68">
        <f t="shared" si="1"/>
        <v>0</v>
      </c>
      <c r="AF3" s="68">
        <f t="shared" si="1"/>
        <v>0</v>
      </c>
      <c r="AG3" s="68">
        <f t="shared" si="1"/>
        <v>0</v>
      </c>
      <c r="AH3" s="69"/>
      <c r="AI3" s="69"/>
      <c r="AJ3" s="69"/>
      <c r="AK3" s="69"/>
      <c r="AL3" s="69"/>
      <c r="AM3" s="69"/>
    </row>
    <row r="4" spans="2:39" ht="12" customHeight="1" x14ac:dyDescent="0.25">
      <c r="B4" s="5" t="str" cm="1">
        <f t="array" ref="B4">IFERROR(_xlfn.UNIQUE(_xlfn._xlws.FILTER(DATABANK[NOME],(DATABANK[NOME]&lt;&gt;"")*(MONTH(DATABANK[DATA PGTO])=MONTH(1&amp;$B$2))*(DATABANK[ENTRADA]&lt;&gt;""))),"")</f>
        <v/>
      </c>
      <c r="C4" s="4" t="str" cm="1">
        <f t="array" ref="C4">IF(C$2="","",IF(IFERROR(SUM(_xlfn._xlws.FILTER(DATABANK[ENTRADA],(DATABANK[NOME]=$B4)*(DATABANK[DATA PGTO]=C$2))),"")=0,"",IFERROR(SUM(_xlfn._xlws.FILTER(DATABANK[ENTRADA],(DATABANK[NOME]=$B4)*(DATABANK[DATA PGTO]=C$2))),"")))</f>
        <v/>
      </c>
      <c r="D4" s="4" t="str" cm="1">
        <f t="array" ref="D4">IF(D$2="","",IF(IFERROR(SUM(_xlfn._xlws.FILTER(DATABANK[ENTRADA],(DATABANK[NOME]=$B4)*(DATABANK[DATA PGTO]=D$2))),"")=0,"",IFERROR(SUM(_xlfn._xlws.FILTER(DATABANK[ENTRADA],(DATABANK[NOME]=$B4)*(DATABANK[DATA PGTO]=D$2))),"")))</f>
        <v/>
      </c>
      <c r="E4" s="4" t="str" cm="1">
        <f t="array" ref="E4">IF(E$2="","",IF(IFERROR(SUM(_xlfn._xlws.FILTER(DATABANK[ENTRADA],(DATABANK[NOME]=$B4)*(DATABANK[DATA PGTO]=E$2))),"")=0,"",IFERROR(SUM(_xlfn._xlws.FILTER(DATABANK[ENTRADA],(DATABANK[NOME]=$B4)*(DATABANK[DATA PGTO]=E$2))),"")))</f>
        <v/>
      </c>
      <c r="F4" s="4" t="str" cm="1">
        <f t="array" ref="F4">IF(F$2="","",IF(IFERROR(SUM(_xlfn._xlws.FILTER(DATABANK[ENTRADA],(DATABANK[NOME]=$B4)*(DATABANK[DATA PGTO]=F$2))),"")=0,"",IFERROR(SUM(_xlfn._xlws.FILTER(DATABANK[ENTRADA],(DATABANK[NOME]=$B4)*(DATABANK[DATA PGTO]=F$2))),"")))</f>
        <v/>
      </c>
      <c r="G4" s="4" t="str" cm="1">
        <f t="array" ref="G4">IF(G$2="","",IF(IFERROR(SUM(_xlfn._xlws.FILTER(DATABANK[ENTRADA],(DATABANK[NOME]=$B4)*(DATABANK[DATA PGTO]=G$2))),"")=0,"",IFERROR(SUM(_xlfn._xlws.FILTER(DATABANK[ENTRADA],(DATABANK[NOME]=$B4)*(DATABANK[DATA PGTO]=G$2))),"")))</f>
        <v/>
      </c>
      <c r="H4" s="4" t="str" cm="1">
        <f t="array" ref="H4">IF(H$2="","",IF(IFERROR(SUM(_xlfn._xlws.FILTER(DATABANK[ENTRADA],(DATABANK[NOME]=$B4)*(DATABANK[DATA PGTO]=H$2))),"")=0,"",IFERROR(SUM(_xlfn._xlws.FILTER(DATABANK[ENTRADA],(DATABANK[NOME]=$B4)*(DATABANK[DATA PGTO]=H$2))),"")))</f>
        <v/>
      </c>
      <c r="I4" s="4" t="str" cm="1">
        <f t="array" ref="I4">IF(I$2="","",IF(IFERROR(SUM(_xlfn._xlws.FILTER(DATABANK[ENTRADA],(DATABANK[NOME]=$B4)*(DATABANK[DATA PGTO]=I$2))),"")=0,"",IFERROR(SUM(_xlfn._xlws.FILTER(DATABANK[ENTRADA],(DATABANK[NOME]=$B4)*(DATABANK[DATA PGTO]=I$2))),"")))</f>
        <v/>
      </c>
      <c r="J4" s="4" t="str" cm="1">
        <f t="array" ref="J4">IF(J$2="","",IF(IFERROR(SUM(_xlfn._xlws.FILTER(DATABANK[ENTRADA],(DATABANK[NOME]=$B4)*(DATABANK[DATA PGTO]=J$2))),"")=0,"",IFERROR(SUM(_xlfn._xlws.FILTER(DATABANK[ENTRADA],(DATABANK[NOME]=$B4)*(DATABANK[DATA PGTO]=J$2))),"")))</f>
        <v/>
      </c>
      <c r="K4" s="4" t="str" cm="1">
        <f t="array" ref="K4">IF(K$2="","",IF(IFERROR(SUM(_xlfn._xlws.FILTER(DATABANK[ENTRADA],(DATABANK[NOME]=$B4)*(DATABANK[DATA PGTO]=K$2))),"")=0,"",IFERROR(SUM(_xlfn._xlws.FILTER(DATABANK[ENTRADA],(DATABANK[NOME]=$B4)*(DATABANK[DATA PGTO]=K$2))),"")))</f>
        <v/>
      </c>
      <c r="L4" s="4" t="str" cm="1">
        <f t="array" ref="L4">IF(L$2="","",IF(IFERROR(SUM(_xlfn._xlws.FILTER(DATABANK[ENTRADA],(DATABANK[NOME]=$B4)*(DATABANK[DATA PGTO]=L$2))),"")=0,"",IFERROR(SUM(_xlfn._xlws.FILTER(DATABANK[ENTRADA],(DATABANK[NOME]=$B4)*(DATABANK[DATA PGTO]=L$2))),"")))</f>
        <v/>
      </c>
      <c r="M4" s="4" t="str" cm="1">
        <f t="array" ref="M4">IF(M$2="","",IF(IFERROR(SUM(_xlfn._xlws.FILTER(DATABANK[ENTRADA],(DATABANK[NOME]=$B4)*(DATABANK[DATA PGTO]=M$2))),"")=0,"",IFERROR(SUM(_xlfn._xlws.FILTER(DATABANK[ENTRADA],(DATABANK[NOME]=$B4)*(DATABANK[DATA PGTO]=M$2))),"")))</f>
        <v/>
      </c>
      <c r="N4" s="4" t="str" cm="1">
        <f t="array" ref="N4">IF(N$2="","",IF(IFERROR(SUM(_xlfn._xlws.FILTER(DATABANK[ENTRADA],(DATABANK[NOME]=$B4)*(DATABANK[DATA PGTO]=N$2))),"")=0,"",IFERROR(SUM(_xlfn._xlws.FILTER(DATABANK[ENTRADA],(DATABANK[NOME]=$B4)*(DATABANK[DATA PGTO]=N$2))),"")))</f>
        <v/>
      </c>
      <c r="O4" s="4" t="str" cm="1">
        <f t="array" ref="O4">IF(O$2="","",IF(IFERROR(SUM(_xlfn._xlws.FILTER(DATABANK[ENTRADA],(DATABANK[NOME]=$B4)*(DATABANK[DATA PGTO]=O$2))),"")=0,"",IFERROR(SUM(_xlfn._xlws.FILTER(DATABANK[ENTRADA],(DATABANK[NOME]=$B4)*(DATABANK[DATA PGTO]=O$2))),"")))</f>
        <v/>
      </c>
      <c r="P4" s="4" t="str" cm="1">
        <f t="array" ref="P4">IF(P$2="","",IF(IFERROR(SUM(_xlfn._xlws.FILTER(DATABANK[ENTRADA],(DATABANK[NOME]=$B4)*(DATABANK[DATA PGTO]=P$2))),"")=0,"",IFERROR(SUM(_xlfn._xlws.FILTER(DATABANK[ENTRADA],(DATABANK[NOME]=$B4)*(DATABANK[DATA PGTO]=P$2))),"")))</f>
        <v/>
      </c>
      <c r="Q4" s="4" t="str" cm="1">
        <f t="array" ref="Q4">IF(Q$2="","",IF(IFERROR(SUM(_xlfn._xlws.FILTER(DATABANK[ENTRADA],(DATABANK[NOME]=$B4)*(DATABANK[DATA PGTO]=Q$2))),"")=0,"",IFERROR(SUM(_xlfn._xlws.FILTER(DATABANK[ENTRADA],(DATABANK[NOME]=$B4)*(DATABANK[DATA PGTO]=Q$2))),"")))</f>
        <v/>
      </c>
      <c r="R4" s="4" t="str" cm="1">
        <f t="array" ref="R4">IF(R$2="","",IF(IFERROR(SUM(_xlfn._xlws.FILTER(DATABANK[ENTRADA],(DATABANK[NOME]=$B4)*(DATABANK[DATA PGTO]=R$2))),"")=0,"",IFERROR(SUM(_xlfn._xlws.FILTER(DATABANK[ENTRADA],(DATABANK[NOME]=$B4)*(DATABANK[DATA PGTO]=R$2))),"")))</f>
        <v/>
      </c>
      <c r="S4" s="4" t="str" cm="1">
        <f t="array" ref="S4">IF(S$2="","",IF(IFERROR(SUM(_xlfn._xlws.FILTER(DATABANK[ENTRADA],(DATABANK[NOME]=$B4)*(DATABANK[DATA PGTO]=S$2))),"")=0,"",IFERROR(SUM(_xlfn._xlws.FILTER(DATABANK[ENTRADA],(DATABANK[NOME]=$B4)*(DATABANK[DATA PGTO]=S$2))),"")))</f>
        <v/>
      </c>
      <c r="T4" s="4" t="str" cm="1">
        <f t="array" ref="T4">IF(T$2="","",IF(IFERROR(SUM(_xlfn._xlws.FILTER(DATABANK[ENTRADA],(DATABANK[NOME]=$B4)*(DATABANK[DATA PGTO]=T$2))),"")=0,"",IFERROR(SUM(_xlfn._xlws.FILTER(DATABANK[ENTRADA],(DATABANK[NOME]=$B4)*(DATABANK[DATA PGTO]=T$2))),"")))</f>
        <v/>
      </c>
      <c r="U4" s="4" t="str" cm="1">
        <f t="array" ref="U4">IF(U$2="","",IF(IFERROR(SUM(_xlfn._xlws.FILTER(DATABANK[ENTRADA],(DATABANK[NOME]=$B4)*(DATABANK[DATA PGTO]=U$2))),"")=0,"",IFERROR(SUM(_xlfn._xlws.FILTER(DATABANK[ENTRADA],(DATABANK[NOME]=$B4)*(DATABANK[DATA PGTO]=U$2))),"")))</f>
        <v/>
      </c>
      <c r="V4" s="4" t="str" cm="1">
        <f t="array" ref="V4">IF(V$2="","",IF(IFERROR(SUM(_xlfn._xlws.FILTER(DATABANK[ENTRADA],(DATABANK[NOME]=$B4)*(DATABANK[DATA PGTO]=V$2))),"")=0,"",IFERROR(SUM(_xlfn._xlws.FILTER(DATABANK[ENTRADA],(DATABANK[NOME]=$B4)*(DATABANK[DATA PGTO]=V$2))),"")))</f>
        <v/>
      </c>
      <c r="W4" s="4" t="str" cm="1">
        <f t="array" ref="W4">IF(W$2="","",IF(IFERROR(SUM(_xlfn._xlws.FILTER(DATABANK[ENTRADA],(DATABANK[NOME]=$B4)*(DATABANK[DATA PGTO]=W$2))),"")=0,"",IFERROR(SUM(_xlfn._xlws.FILTER(DATABANK[ENTRADA],(DATABANK[NOME]=$B4)*(DATABANK[DATA PGTO]=W$2))),"")))</f>
        <v/>
      </c>
      <c r="X4" s="4" t="str" cm="1">
        <f t="array" ref="X4">IF(X$2="","",IF(IFERROR(SUM(_xlfn._xlws.FILTER(DATABANK[ENTRADA],(DATABANK[NOME]=$B4)*(DATABANK[DATA PGTO]=X$2))),"")=0,"",IFERROR(SUM(_xlfn._xlws.FILTER(DATABANK[ENTRADA],(DATABANK[NOME]=$B4)*(DATABANK[DATA PGTO]=X$2))),"")))</f>
        <v/>
      </c>
      <c r="Y4" s="4" t="str" cm="1">
        <f t="array" ref="Y4">IF(Y$2="","",IF(IFERROR(SUM(_xlfn._xlws.FILTER(DATABANK[ENTRADA],(DATABANK[NOME]=$B4)*(DATABANK[DATA PGTO]=Y$2))),"")=0,"",IFERROR(SUM(_xlfn._xlws.FILTER(DATABANK[ENTRADA],(DATABANK[NOME]=$B4)*(DATABANK[DATA PGTO]=Y$2))),"")))</f>
        <v/>
      </c>
      <c r="Z4" s="4" t="str" cm="1">
        <f t="array" ref="Z4">IF(Z$2="","",IF(IFERROR(SUM(_xlfn._xlws.FILTER(DATABANK[ENTRADA],(DATABANK[NOME]=$B4)*(DATABANK[DATA PGTO]=Z$2))),"")=0,"",IFERROR(SUM(_xlfn._xlws.FILTER(DATABANK[ENTRADA],(DATABANK[NOME]=$B4)*(DATABANK[DATA PGTO]=Z$2))),"")))</f>
        <v/>
      </c>
      <c r="AA4" s="4" t="str" cm="1">
        <f t="array" ref="AA4">IF(AA$2="","",IF(IFERROR(SUM(_xlfn._xlws.FILTER(DATABANK[ENTRADA],(DATABANK[NOME]=$B4)*(DATABANK[DATA PGTO]=AA$2))),"")=0,"",IFERROR(SUM(_xlfn._xlws.FILTER(DATABANK[ENTRADA],(DATABANK[NOME]=$B4)*(DATABANK[DATA PGTO]=AA$2))),"")))</f>
        <v/>
      </c>
      <c r="AB4" s="4" t="str" cm="1">
        <f t="array" ref="AB4">IF(AB$2="","",IF(IFERROR(SUM(_xlfn._xlws.FILTER(DATABANK[ENTRADA],(DATABANK[NOME]=$B4)*(DATABANK[DATA PGTO]=AB$2))),"")=0,"",IFERROR(SUM(_xlfn._xlws.FILTER(DATABANK[ENTRADA],(DATABANK[NOME]=$B4)*(DATABANK[DATA PGTO]=AB$2))),"")))</f>
        <v/>
      </c>
      <c r="AC4" s="4" t="str" cm="1">
        <f t="array" ref="AC4">IF(AC$2="","",IF(IFERROR(SUM(_xlfn._xlws.FILTER(DATABANK[ENTRADA],(DATABANK[NOME]=$B4)*(DATABANK[DATA PGTO]=AC$2))),"")=0,"",IFERROR(SUM(_xlfn._xlws.FILTER(DATABANK[ENTRADA],(DATABANK[NOME]=$B4)*(DATABANK[DATA PGTO]=AC$2))),"")))</f>
        <v/>
      </c>
      <c r="AD4" s="4" t="str" cm="1">
        <f t="array" ref="AD4">IF(AD$2="","",IF(IFERROR(SUM(_xlfn._xlws.FILTER(DATABANK[ENTRADA],(DATABANK[NOME]=$B4)*(DATABANK[DATA PGTO]=AD$2))),"")=0,"",IFERROR(SUM(_xlfn._xlws.FILTER(DATABANK[ENTRADA],(DATABANK[NOME]=$B4)*(DATABANK[DATA PGTO]=AD$2))),"")))</f>
        <v/>
      </c>
      <c r="AE4" s="4" t="str" cm="1">
        <f t="array" ref="AE4">IF(AE$2="","",IF(IFERROR(SUM(_xlfn._xlws.FILTER(DATABANK[ENTRADA],(DATABANK[NOME]=$B4)*(DATABANK[DATA PGTO]=AE$2))),"")=0,"",IFERROR(SUM(_xlfn._xlws.FILTER(DATABANK[ENTRADA],(DATABANK[NOME]=$B4)*(DATABANK[DATA PGTO]=AE$2))),"")))</f>
        <v/>
      </c>
      <c r="AF4" s="4" t="str" cm="1">
        <f t="array" ref="AF4">IF(AF$2="","",IF(IFERROR(SUM(_xlfn._xlws.FILTER(DATABANK[ENTRADA],(DATABANK[NOME]=$B4)*(DATABANK[DATA PGTO]=AF$2))),"")=0,"",IFERROR(SUM(_xlfn._xlws.FILTER(DATABANK[ENTRADA],(DATABANK[NOME]=$B4)*(DATABANK[DATA PGTO]=AF$2))),"")))</f>
        <v/>
      </c>
      <c r="AG4" s="4" t="str" cm="1">
        <f t="array" ref="AG4">IF(AG$2="","",IF(IFERROR(SUM(_xlfn._xlws.FILTER(DATABANK[ENTRADA],(DATABANK[NOME]=$B4)*(DATABANK[DATA PGTO]=AG$2))),"")=0,"",IFERROR(SUM(_xlfn._xlws.FILTER(DATABANK[ENTRADA],(DATABANK[NOME]=$B4)*(DATABANK[DATA PGTO]=AG$2))),"")))</f>
        <v/>
      </c>
      <c r="AH4" s="3"/>
      <c r="AI4" s="3"/>
      <c r="AJ4" s="3"/>
      <c r="AK4" s="3"/>
      <c r="AL4" s="3"/>
      <c r="AM4" s="3"/>
    </row>
    <row r="5" spans="2:39" ht="12" customHeight="1" x14ac:dyDescent="0.25">
      <c r="B5" s="5"/>
      <c r="C5" s="4" t="str" cm="1">
        <f t="array" ref="C5">IF(C$2="","",IF(IFERROR(SUM(_xlfn._xlws.FILTER(DATABANK[ENTRADA],(DATABANK[NOME]=$B5)*(DATABANK[DATA PGTO]=C$2))),"")=0,"",IFERROR(SUM(_xlfn._xlws.FILTER(DATABANK[ENTRADA],(DATABANK[NOME]=$B5)*(DATABANK[DATA PGTO]=C$2))),"")))</f>
        <v/>
      </c>
      <c r="D5" s="4" t="str" cm="1">
        <f t="array" ref="D5">IF(D$2="","",IF(IFERROR(SUM(_xlfn._xlws.FILTER(DATABANK[ENTRADA],(DATABANK[NOME]=$B5)*(DATABANK[DATA PGTO]=D$2))),"")=0,"",IFERROR(SUM(_xlfn._xlws.FILTER(DATABANK[ENTRADA],(DATABANK[NOME]=$B5)*(DATABANK[DATA PGTO]=D$2))),"")))</f>
        <v/>
      </c>
      <c r="E5" s="4" t="str" cm="1">
        <f t="array" ref="E5">IF(E$2="","",IF(IFERROR(SUM(_xlfn._xlws.FILTER(DATABANK[ENTRADA],(DATABANK[NOME]=$B5)*(DATABANK[DATA PGTO]=E$2))),"")=0,"",IFERROR(SUM(_xlfn._xlws.FILTER(DATABANK[ENTRADA],(DATABANK[NOME]=$B5)*(DATABANK[DATA PGTO]=E$2))),"")))</f>
        <v/>
      </c>
      <c r="F5" s="4" t="str" cm="1">
        <f t="array" ref="F5">IF(F$2="","",IF(IFERROR(SUM(_xlfn._xlws.FILTER(DATABANK[ENTRADA],(DATABANK[NOME]=$B5)*(DATABANK[DATA PGTO]=F$2))),"")=0,"",IFERROR(SUM(_xlfn._xlws.FILTER(DATABANK[ENTRADA],(DATABANK[NOME]=$B5)*(DATABANK[DATA PGTO]=F$2))),"")))</f>
        <v/>
      </c>
      <c r="G5" s="4" t="str" cm="1">
        <f t="array" ref="G5">IF(G$2="","",IF(IFERROR(SUM(_xlfn._xlws.FILTER(DATABANK[ENTRADA],(DATABANK[NOME]=$B5)*(DATABANK[DATA PGTO]=G$2))),"")=0,"",IFERROR(SUM(_xlfn._xlws.FILTER(DATABANK[ENTRADA],(DATABANK[NOME]=$B5)*(DATABANK[DATA PGTO]=G$2))),"")))</f>
        <v/>
      </c>
      <c r="H5" s="4" t="str" cm="1">
        <f t="array" ref="H5">IF(H$2="","",IF(IFERROR(SUM(_xlfn._xlws.FILTER(DATABANK[ENTRADA],(DATABANK[NOME]=$B5)*(DATABANK[DATA PGTO]=H$2))),"")=0,"",IFERROR(SUM(_xlfn._xlws.FILTER(DATABANK[ENTRADA],(DATABANK[NOME]=$B5)*(DATABANK[DATA PGTO]=H$2))),"")))</f>
        <v/>
      </c>
      <c r="I5" s="4" t="str" cm="1">
        <f t="array" ref="I5">IF(I$2="","",IF(IFERROR(SUM(_xlfn._xlws.FILTER(DATABANK[ENTRADA],(DATABANK[NOME]=$B5)*(DATABANK[DATA PGTO]=I$2))),"")=0,"",IFERROR(SUM(_xlfn._xlws.FILTER(DATABANK[ENTRADA],(DATABANK[NOME]=$B5)*(DATABANK[DATA PGTO]=I$2))),"")))</f>
        <v/>
      </c>
      <c r="J5" s="4" t="str" cm="1">
        <f t="array" ref="J5">IF(J$2="","",IF(IFERROR(SUM(_xlfn._xlws.FILTER(DATABANK[ENTRADA],(DATABANK[NOME]=$B5)*(DATABANK[DATA PGTO]=J$2))),"")=0,"",IFERROR(SUM(_xlfn._xlws.FILTER(DATABANK[ENTRADA],(DATABANK[NOME]=$B5)*(DATABANK[DATA PGTO]=J$2))),"")))</f>
        <v/>
      </c>
      <c r="K5" s="4" t="str" cm="1">
        <f t="array" ref="K5">IF(K$2="","",IF(IFERROR(SUM(_xlfn._xlws.FILTER(DATABANK[ENTRADA],(DATABANK[NOME]=$B5)*(DATABANK[DATA PGTO]=K$2))),"")=0,"",IFERROR(SUM(_xlfn._xlws.FILTER(DATABANK[ENTRADA],(DATABANK[NOME]=$B5)*(DATABANK[DATA PGTO]=K$2))),"")))</f>
        <v/>
      </c>
      <c r="L5" s="4" t="str" cm="1">
        <f t="array" ref="L5">IF(L$2="","",IF(IFERROR(SUM(_xlfn._xlws.FILTER(DATABANK[ENTRADA],(DATABANK[NOME]=$B5)*(DATABANK[DATA PGTO]=L$2))),"")=0,"",IFERROR(SUM(_xlfn._xlws.FILTER(DATABANK[ENTRADA],(DATABANK[NOME]=$B5)*(DATABANK[DATA PGTO]=L$2))),"")))</f>
        <v/>
      </c>
      <c r="M5" s="4" t="str" cm="1">
        <f t="array" ref="M5">IF(M$2="","",IF(IFERROR(SUM(_xlfn._xlws.FILTER(DATABANK[ENTRADA],(DATABANK[NOME]=$B5)*(DATABANK[DATA PGTO]=M$2))),"")=0,"",IFERROR(SUM(_xlfn._xlws.FILTER(DATABANK[ENTRADA],(DATABANK[NOME]=$B5)*(DATABANK[DATA PGTO]=M$2))),"")))</f>
        <v/>
      </c>
      <c r="N5" s="4" t="str" cm="1">
        <f t="array" ref="N5">IF(N$2="","",IF(IFERROR(SUM(_xlfn._xlws.FILTER(DATABANK[ENTRADA],(DATABANK[NOME]=$B5)*(DATABANK[DATA PGTO]=N$2))),"")=0,"",IFERROR(SUM(_xlfn._xlws.FILTER(DATABANK[ENTRADA],(DATABANK[NOME]=$B5)*(DATABANK[DATA PGTO]=N$2))),"")))</f>
        <v/>
      </c>
      <c r="O5" s="4" t="str" cm="1">
        <f t="array" ref="O5">IF(O$2="","",IF(IFERROR(SUM(_xlfn._xlws.FILTER(DATABANK[ENTRADA],(DATABANK[NOME]=$B5)*(DATABANK[DATA PGTO]=O$2))),"")=0,"",IFERROR(SUM(_xlfn._xlws.FILTER(DATABANK[ENTRADA],(DATABANK[NOME]=$B5)*(DATABANK[DATA PGTO]=O$2))),"")))</f>
        <v/>
      </c>
      <c r="P5" s="4" t="str" cm="1">
        <f t="array" ref="P5">IF(P$2="","",IF(IFERROR(SUM(_xlfn._xlws.FILTER(DATABANK[ENTRADA],(DATABANK[NOME]=$B5)*(DATABANK[DATA PGTO]=P$2))),"")=0,"",IFERROR(SUM(_xlfn._xlws.FILTER(DATABANK[ENTRADA],(DATABANK[NOME]=$B5)*(DATABANK[DATA PGTO]=P$2))),"")))</f>
        <v/>
      </c>
      <c r="Q5" s="4" t="str" cm="1">
        <f t="array" ref="Q5">IF(Q$2="","",IF(IFERROR(SUM(_xlfn._xlws.FILTER(DATABANK[ENTRADA],(DATABANK[NOME]=$B5)*(DATABANK[DATA PGTO]=Q$2))),"")=0,"",IFERROR(SUM(_xlfn._xlws.FILTER(DATABANK[ENTRADA],(DATABANK[NOME]=$B5)*(DATABANK[DATA PGTO]=Q$2))),"")))</f>
        <v/>
      </c>
      <c r="R5" s="4" t="str" cm="1">
        <f t="array" ref="R5">IF(R$2="","",IF(IFERROR(SUM(_xlfn._xlws.FILTER(DATABANK[ENTRADA],(DATABANK[NOME]=$B5)*(DATABANK[DATA PGTO]=R$2))),"")=0,"",IFERROR(SUM(_xlfn._xlws.FILTER(DATABANK[ENTRADA],(DATABANK[NOME]=$B5)*(DATABANK[DATA PGTO]=R$2))),"")))</f>
        <v/>
      </c>
      <c r="S5" s="4" t="str" cm="1">
        <f t="array" ref="S5">IF(S$2="","",IF(IFERROR(SUM(_xlfn._xlws.FILTER(DATABANK[ENTRADA],(DATABANK[NOME]=$B5)*(DATABANK[DATA PGTO]=S$2))),"")=0,"",IFERROR(SUM(_xlfn._xlws.FILTER(DATABANK[ENTRADA],(DATABANK[NOME]=$B5)*(DATABANK[DATA PGTO]=S$2))),"")))</f>
        <v/>
      </c>
      <c r="T5" s="4" t="str" cm="1">
        <f t="array" ref="T5">IF(T$2="","",IF(IFERROR(SUM(_xlfn._xlws.FILTER(DATABANK[ENTRADA],(DATABANK[NOME]=$B5)*(DATABANK[DATA PGTO]=T$2))),"")=0,"",IFERROR(SUM(_xlfn._xlws.FILTER(DATABANK[ENTRADA],(DATABANK[NOME]=$B5)*(DATABANK[DATA PGTO]=T$2))),"")))</f>
        <v/>
      </c>
      <c r="U5" s="4" t="str" cm="1">
        <f t="array" ref="U5">IF(U$2="","",IF(IFERROR(SUM(_xlfn._xlws.FILTER(DATABANK[ENTRADA],(DATABANK[NOME]=$B5)*(DATABANK[DATA PGTO]=U$2))),"")=0,"",IFERROR(SUM(_xlfn._xlws.FILTER(DATABANK[ENTRADA],(DATABANK[NOME]=$B5)*(DATABANK[DATA PGTO]=U$2))),"")))</f>
        <v/>
      </c>
      <c r="V5" s="4" t="str" cm="1">
        <f t="array" ref="V5">IF(V$2="","",IF(IFERROR(SUM(_xlfn._xlws.FILTER(DATABANK[ENTRADA],(DATABANK[NOME]=$B5)*(DATABANK[DATA PGTO]=V$2))),"")=0,"",IFERROR(SUM(_xlfn._xlws.FILTER(DATABANK[ENTRADA],(DATABANK[NOME]=$B5)*(DATABANK[DATA PGTO]=V$2))),"")))</f>
        <v/>
      </c>
      <c r="W5" s="4" t="str" cm="1">
        <f t="array" ref="W5">IF(W$2="","",IF(IFERROR(SUM(_xlfn._xlws.FILTER(DATABANK[ENTRADA],(DATABANK[NOME]=$B5)*(DATABANK[DATA PGTO]=W$2))),"")=0,"",IFERROR(SUM(_xlfn._xlws.FILTER(DATABANK[ENTRADA],(DATABANK[NOME]=$B5)*(DATABANK[DATA PGTO]=W$2))),"")))</f>
        <v/>
      </c>
      <c r="X5" s="4" t="str" cm="1">
        <f t="array" ref="X5">IF(X$2="","",IF(IFERROR(SUM(_xlfn._xlws.FILTER(DATABANK[ENTRADA],(DATABANK[NOME]=$B5)*(DATABANK[DATA PGTO]=X$2))),"")=0,"",IFERROR(SUM(_xlfn._xlws.FILTER(DATABANK[ENTRADA],(DATABANK[NOME]=$B5)*(DATABANK[DATA PGTO]=X$2))),"")))</f>
        <v/>
      </c>
      <c r="Y5" s="4" t="str" cm="1">
        <f t="array" ref="Y5">IF(Y$2="","",IF(IFERROR(SUM(_xlfn._xlws.FILTER(DATABANK[ENTRADA],(DATABANK[NOME]=$B5)*(DATABANK[DATA PGTO]=Y$2))),"")=0,"",IFERROR(SUM(_xlfn._xlws.FILTER(DATABANK[ENTRADA],(DATABANK[NOME]=$B5)*(DATABANK[DATA PGTO]=Y$2))),"")))</f>
        <v/>
      </c>
      <c r="Z5" s="4" t="str" cm="1">
        <f t="array" ref="Z5">IF(Z$2="","",IF(IFERROR(SUM(_xlfn._xlws.FILTER(DATABANK[ENTRADA],(DATABANK[NOME]=$B5)*(DATABANK[DATA PGTO]=Z$2))),"")=0,"",IFERROR(SUM(_xlfn._xlws.FILTER(DATABANK[ENTRADA],(DATABANK[NOME]=$B5)*(DATABANK[DATA PGTO]=Z$2))),"")))</f>
        <v/>
      </c>
      <c r="AA5" s="4" t="str" cm="1">
        <f t="array" ref="AA5">IF(AA$2="","",IF(IFERROR(SUM(_xlfn._xlws.FILTER(DATABANK[ENTRADA],(DATABANK[NOME]=$B5)*(DATABANK[DATA PGTO]=AA$2))),"")=0,"",IFERROR(SUM(_xlfn._xlws.FILTER(DATABANK[ENTRADA],(DATABANK[NOME]=$B5)*(DATABANK[DATA PGTO]=AA$2))),"")))</f>
        <v/>
      </c>
      <c r="AB5" s="4" t="str" cm="1">
        <f t="array" ref="AB5">IF(AB$2="","",IF(IFERROR(SUM(_xlfn._xlws.FILTER(DATABANK[ENTRADA],(DATABANK[NOME]=$B5)*(DATABANK[DATA PGTO]=AB$2))),"")=0,"",IFERROR(SUM(_xlfn._xlws.FILTER(DATABANK[ENTRADA],(DATABANK[NOME]=$B5)*(DATABANK[DATA PGTO]=AB$2))),"")))</f>
        <v/>
      </c>
      <c r="AC5" s="4" t="str" cm="1">
        <f t="array" ref="AC5">IF(AC$2="","",IF(IFERROR(SUM(_xlfn._xlws.FILTER(DATABANK[ENTRADA],(DATABANK[NOME]=$B5)*(DATABANK[DATA PGTO]=AC$2))),"")=0,"",IFERROR(SUM(_xlfn._xlws.FILTER(DATABANK[ENTRADA],(DATABANK[NOME]=$B5)*(DATABANK[DATA PGTO]=AC$2))),"")))</f>
        <v/>
      </c>
      <c r="AD5" s="4" t="str" cm="1">
        <f t="array" ref="AD5">IF(AD$2="","",IF(IFERROR(SUM(_xlfn._xlws.FILTER(DATABANK[ENTRADA],(DATABANK[NOME]=$B5)*(DATABANK[DATA PGTO]=AD$2))),"")=0,"",IFERROR(SUM(_xlfn._xlws.FILTER(DATABANK[ENTRADA],(DATABANK[NOME]=$B5)*(DATABANK[DATA PGTO]=AD$2))),"")))</f>
        <v/>
      </c>
      <c r="AE5" s="4" t="str" cm="1">
        <f t="array" ref="AE5">IF(AE$2="","",IF(IFERROR(SUM(_xlfn._xlws.FILTER(DATABANK[ENTRADA],(DATABANK[NOME]=$B5)*(DATABANK[DATA PGTO]=AE$2))),"")=0,"",IFERROR(SUM(_xlfn._xlws.FILTER(DATABANK[ENTRADA],(DATABANK[NOME]=$B5)*(DATABANK[DATA PGTO]=AE$2))),"")))</f>
        <v/>
      </c>
      <c r="AF5" s="4" t="str" cm="1">
        <f t="array" ref="AF5">IF(AF$2="","",IF(IFERROR(SUM(_xlfn._xlws.FILTER(DATABANK[ENTRADA],(DATABANK[NOME]=$B5)*(DATABANK[DATA PGTO]=AF$2))),"")=0,"",IFERROR(SUM(_xlfn._xlws.FILTER(DATABANK[ENTRADA],(DATABANK[NOME]=$B5)*(DATABANK[DATA PGTO]=AF$2))),"")))</f>
        <v/>
      </c>
      <c r="AG5" s="4" t="str" cm="1">
        <f t="array" ref="AG5">IF(AG$2="","",IF(IFERROR(SUM(_xlfn._xlws.FILTER(DATABANK[ENTRADA],(DATABANK[NOME]=$B5)*(DATABANK[DATA PGTO]=AG$2))),"")=0,"",IFERROR(SUM(_xlfn._xlws.FILTER(DATABANK[ENTRADA],(DATABANK[NOME]=$B5)*(DATABANK[DATA PGTO]=AG$2))),"")))</f>
        <v/>
      </c>
      <c r="AH5" s="3"/>
      <c r="AI5" s="3"/>
      <c r="AJ5" s="3"/>
      <c r="AK5" s="3"/>
      <c r="AL5" s="3"/>
      <c r="AM5" s="3"/>
    </row>
    <row r="6" spans="2:39" ht="12" customHeight="1" x14ac:dyDescent="0.25">
      <c r="B6" s="5"/>
      <c r="C6" s="4" t="str" cm="1">
        <f t="array" ref="C6">IF(C$2="","",IF(IFERROR(SUM(_xlfn._xlws.FILTER(DATABANK[ENTRADA],(DATABANK[NOME]=$B6)*(DATABANK[DATA PGTO]=C$2))),"")=0,"",IFERROR(SUM(_xlfn._xlws.FILTER(DATABANK[ENTRADA],(DATABANK[NOME]=$B6)*(DATABANK[DATA PGTO]=C$2))),"")))</f>
        <v/>
      </c>
      <c r="D6" s="4" t="str" cm="1">
        <f t="array" ref="D6">IF(D$2="","",IF(IFERROR(SUM(_xlfn._xlws.FILTER(DATABANK[ENTRADA],(DATABANK[NOME]=$B6)*(DATABANK[DATA PGTO]=D$2))),"")=0,"",IFERROR(SUM(_xlfn._xlws.FILTER(DATABANK[ENTRADA],(DATABANK[NOME]=$B6)*(DATABANK[DATA PGTO]=D$2))),"")))</f>
        <v/>
      </c>
      <c r="E6" s="4" t="str" cm="1">
        <f t="array" ref="E6">IF(E$2="","",IF(IFERROR(SUM(_xlfn._xlws.FILTER(DATABANK[ENTRADA],(DATABANK[NOME]=$B6)*(DATABANK[DATA PGTO]=E$2))),"")=0,"",IFERROR(SUM(_xlfn._xlws.FILTER(DATABANK[ENTRADA],(DATABANK[NOME]=$B6)*(DATABANK[DATA PGTO]=E$2))),"")))</f>
        <v/>
      </c>
      <c r="F6" s="4" t="str" cm="1">
        <f t="array" ref="F6">IF(F$2="","",IF(IFERROR(SUM(_xlfn._xlws.FILTER(DATABANK[ENTRADA],(DATABANK[NOME]=$B6)*(DATABANK[DATA PGTO]=F$2))),"")=0,"",IFERROR(SUM(_xlfn._xlws.FILTER(DATABANK[ENTRADA],(DATABANK[NOME]=$B6)*(DATABANK[DATA PGTO]=F$2))),"")))</f>
        <v/>
      </c>
      <c r="G6" s="4" t="str" cm="1">
        <f t="array" ref="G6">IF(G$2="","",IF(IFERROR(SUM(_xlfn._xlws.FILTER(DATABANK[ENTRADA],(DATABANK[NOME]=$B6)*(DATABANK[DATA PGTO]=G$2))),"")=0,"",IFERROR(SUM(_xlfn._xlws.FILTER(DATABANK[ENTRADA],(DATABANK[NOME]=$B6)*(DATABANK[DATA PGTO]=G$2))),"")))</f>
        <v/>
      </c>
      <c r="H6" s="4" t="str" cm="1">
        <f t="array" ref="H6">IF(H$2="","",IF(IFERROR(SUM(_xlfn._xlws.FILTER(DATABANK[ENTRADA],(DATABANK[NOME]=$B6)*(DATABANK[DATA PGTO]=H$2))),"")=0,"",IFERROR(SUM(_xlfn._xlws.FILTER(DATABANK[ENTRADA],(DATABANK[NOME]=$B6)*(DATABANK[DATA PGTO]=H$2))),"")))</f>
        <v/>
      </c>
      <c r="I6" s="4" t="str" cm="1">
        <f t="array" ref="I6">IF(I$2="","",IF(IFERROR(SUM(_xlfn._xlws.FILTER(DATABANK[ENTRADA],(DATABANK[NOME]=$B6)*(DATABANK[DATA PGTO]=I$2))),"")=0,"",IFERROR(SUM(_xlfn._xlws.FILTER(DATABANK[ENTRADA],(DATABANK[NOME]=$B6)*(DATABANK[DATA PGTO]=I$2))),"")))</f>
        <v/>
      </c>
      <c r="J6" s="4" t="str" cm="1">
        <f t="array" ref="J6">IF(J$2="","",IF(IFERROR(SUM(_xlfn._xlws.FILTER(DATABANK[ENTRADA],(DATABANK[NOME]=$B6)*(DATABANK[DATA PGTO]=J$2))),"")=0,"",IFERROR(SUM(_xlfn._xlws.FILTER(DATABANK[ENTRADA],(DATABANK[NOME]=$B6)*(DATABANK[DATA PGTO]=J$2))),"")))</f>
        <v/>
      </c>
      <c r="K6" s="4" t="str" cm="1">
        <f t="array" ref="K6">IF(K$2="","",IF(IFERROR(SUM(_xlfn._xlws.FILTER(DATABANK[ENTRADA],(DATABANK[NOME]=$B6)*(DATABANK[DATA PGTO]=K$2))),"")=0,"",IFERROR(SUM(_xlfn._xlws.FILTER(DATABANK[ENTRADA],(DATABANK[NOME]=$B6)*(DATABANK[DATA PGTO]=K$2))),"")))</f>
        <v/>
      </c>
      <c r="L6" s="4" t="str" cm="1">
        <f t="array" ref="L6">IF(L$2="","",IF(IFERROR(SUM(_xlfn._xlws.FILTER(DATABANK[ENTRADA],(DATABANK[NOME]=$B6)*(DATABANK[DATA PGTO]=L$2))),"")=0,"",IFERROR(SUM(_xlfn._xlws.FILTER(DATABANK[ENTRADA],(DATABANK[NOME]=$B6)*(DATABANK[DATA PGTO]=L$2))),"")))</f>
        <v/>
      </c>
      <c r="M6" s="4" t="str" cm="1">
        <f t="array" ref="M6">IF(M$2="","",IF(IFERROR(SUM(_xlfn._xlws.FILTER(DATABANK[ENTRADA],(DATABANK[NOME]=$B6)*(DATABANK[DATA PGTO]=M$2))),"")=0,"",IFERROR(SUM(_xlfn._xlws.FILTER(DATABANK[ENTRADA],(DATABANK[NOME]=$B6)*(DATABANK[DATA PGTO]=M$2))),"")))</f>
        <v/>
      </c>
      <c r="N6" s="4" t="str" cm="1">
        <f t="array" ref="N6">IF(N$2="","",IF(IFERROR(SUM(_xlfn._xlws.FILTER(DATABANK[ENTRADA],(DATABANK[NOME]=$B6)*(DATABANK[DATA PGTO]=N$2))),"")=0,"",IFERROR(SUM(_xlfn._xlws.FILTER(DATABANK[ENTRADA],(DATABANK[NOME]=$B6)*(DATABANK[DATA PGTO]=N$2))),"")))</f>
        <v/>
      </c>
      <c r="O6" s="4" t="str" cm="1">
        <f t="array" ref="O6">IF(O$2="","",IF(IFERROR(SUM(_xlfn._xlws.FILTER(DATABANK[ENTRADA],(DATABANK[NOME]=$B6)*(DATABANK[DATA PGTO]=O$2))),"")=0,"",IFERROR(SUM(_xlfn._xlws.FILTER(DATABANK[ENTRADA],(DATABANK[NOME]=$B6)*(DATABANK[DATA PGTO]=O$2))),"")))</f>
        <v/>
      </c>
      <c r="P6" s="4" t="str" cm="1">
        <f t="array" ref="P6">IF(P$2="","",IF(IFERROR(SUM(_xlfn._xlws.FILTER(DATABANK[ENTRADA],(DATABANK[NOME]=$B6)*(DATABANK[DATA PGTO]=P$2))),"")=0,"",IFERROR(SUM(_xlfn._xlws.FILTER(DATABANK[ENTRADA],(DATABANK[NOME]=$B6)*(DATABANK[DATA PGTO]=P$2))),"")))</f>
        <v/>
      </c>
      <c r="Q6" s="4" t="str" cm="1">
        <f t="array" ref="Q6">IF(Q$2="","",IF(IFERROR(SUM(_xlfn._xlws.FILTER(DATABANK[ENTRADA],(DATABANK[NOME]=$B6)*(DATABANK[DATA PGTO]=Q$2))),"")=0,"",IFERROR(SUM(_xlfn._xlws.FILTER(DATABANK[ENTRADA],(DATABANK[NOME]=$B6)*(DATABANK[DATA PGTO]=Q$2))),"")))</f>
        <v/>
      </c>
      <c r="R6" s="4" t="str" cm="1">
        <f t="array" ref="R6">IF(R$2="","",IF(IFERROR(SUM(_xlfn._xlws.FILTER(DATABANK[ENTRADA],(DATABANK[NOME]=$B6)*(DATABANK[DATA PGTO]=R$2))),"")=0,"",IFERROR(SUM(_xlfn._xlws.FILTER(DATABANK[ENTRADA],(DATABANK[NOME]=$B6)*(DATABANK[DATA PGTO]=R$2))),"")))</f>
        <v/>
      </c>
      <c r="S6" s="4" t="str" cm="1">
        <f t="array" ref="S6">IF(S$2="","",IF(IFERROR(SUM(_xlfn._xlws.FILTER(DATABANK[ENTRADA],(DATABANK[NOME]=$B6)*(DATABANK[DATA PGTO]=S$2))),"")=0,"",IFERROR(SUM(_xlfn._xlws.FILTER(DATABANK[ENTRADA],(DATABANK[NOME]=$B6)*(DATABANK[DATA PGTO]=S$2))),"")))</f>
        <v/>
      </c>
      <c r="T6" s="4" t="str" cm="1">
        <f t="array" ref="T6">IF(T$2="","",IF(IFERROR(SUM(_xlfn._xlws.FILTER(DATABANK[ENTRADA],(DATABANK[NOME]=$B6)*(DATABANK[DATA PGTO]=T$2))),"")=0,"",IFERROR(SUM(_xlfn._xlws.FILTER(DATABANK[ENTRADA],(DATABANK[NOME]=$B6)*(DATABANK[DATA PGTO]=T$2))),"")))</f>
        <v/>
      </c>
      <c r="U6" s="4" t="str" cm="1">
        <f t="array" ref="U6">IF(U$2="","",IF(IFERROR(SUM(_xlfn._xlws.FILTER(DATABANK[ENTRADA],(DATABANK[NOME]=$B6)*(DATABANK[DATA PGTO]=U$2))),"")=0,"",IFERROR(SUM(_xlfn._xlws.FILTER(DATABANK[ENTRADA],(DATABANK[NOME]=$B6)*(DATABANK[DATA PGTO]=U$2))),"")))</f>
        <v/>
      </c>
      <c r="V6" s="4" t="str" cm="1">
        <f t="array" ref="V6">IF(V$2="","",IF(IFERROR(SUM(_xlfn._xlws.FILTER(DATABANK[ENTRADA],(DATABANK[NOME]=$B6)*(DATABANK[DATA PGTO]=V$2))),"")=0,"",IFERROR(SUM(_xlfn._xlws.FILTER(DATABANK[ENTRADA],(DATABANK[NOME]=$B6)*(DATABANK[DATA PGTO]=V$2))),"")))</f>
        <v/>
      </c>
      <c r="W6" s="4" t="str" cm="1">
        <f t="array" ref="W6">IF(W$2="","",IF(IFERROR(SUM(_xlfn._xlws.FILTER(DATABANK[ENTRADA],(DATABANK[NOME]=$B6)*(DATABANK[DATA PGTO]=W$2))),"")=0,"",IFERROR(SUM(_xlfn._xlws.FILTER(DATABANK[ENTRADA],(DATABANK[NOME]=$B6)*(DATABANK[DATA PGTO]=W$2))),"")))</f>
        <v/>
      </c>
      <c r="X6" s="4" t="str" cm="1">
        <f t="array" ref="X6">IF(X$2="","",IF(IFERROR(SUM(_xlfn._xlws.FILTER(DATABANK[ENTRADA],(DATABANK[NOME]=$B6)*(DATABANK[DATA PGTO]=X$2))),"")=0,"",IFERROR(SUM(_xlfn._xlws.FILTER(DATABANK[ENTRADA],(DATABANK[NOME]=$B6)*(DATABANK[DATA PGTO]=X$2))),"")))</f>
        <v/>
      </c>
      <c r="Y6" s="4" t="str" cm="1">
        <f t="array" ref="Y6">IF(Y$2="","",IF(IFERROR(SUM(_xlfn._xlws.FILTER(DATABANK[ENTRADA],(DATABANK[NOME]=$B6)*(DATABANK[DATA PGTO]=Y$2))),"")=0,"",IFERROR(SUM(_xlfn._xlws.FILTER(DATABANK[ENTRADA],(DATABANK[NOME]=$B6)*(DATABANK[DATA PGTO]=Y$2))),"")))</f>
        <v/>
      </c>
      <c r="Z6" s="4" t="str" cm="1">
        <f t="array" ref="Z6">IF(Z$2="","",IF(IFERROR(SUM(_xlfn._xlws.FILTER(DATABANK[ENTRADA],(DATABANK[NOME]=$B6)*(DATABANK[DATA PGTO]=Z$2))),"")=0,"",IFERROR(SUM(_xlfn._xlws.FILTER(DATABANK[ENTRADA],(DATABANK[NOME]=$B6)*(DATABANK[DATA PGTO]=Z$2))),"")))</f>
        <v/>
      </c>
      <c r="AA6" s="4" t="str" cm="1">
        <f t="array" ref="AA6">IF(AA$2="","",IF(IFERROR(SUM(_xlfn._xlws.FILTER(DATABANK[ENTRADA],(DATABANK[NOME]=$B6)*(DATABANK[DATA PGTO]=AA$2))),"")=0,"",IFERROR(SUM(_xlfn._xlws.FILTER(DATABANK[ENTRADA],(DATABANK[NOME]=$B6)*(DATABANK[DATA PGTO]=AA$2))),"")))</f>
        <v/>
      </c>
      <c r="AB6" s="4" t="str" cm="1">
        <f t="array" ref="AB6">IF(AB$2="","",IF(IFERROR(SUM(_xlfn._xlws.FILTER(DATABANK[ENTRADA],(DATABANK[NOME]=$B6)*(DATABANK[DATA PGTO]=AB$2))),"")=0,"",IFERROR(SUM(_xlfn._xlws.FILTER(DATABANK[ENTRADA],(DATABANK[NOME]=$B6)*(DATABANK[DATA PGTO]=AB$2))),"")))</f>
        <v/>
      </c>
      <c r="AC6" s="4" t="str" cm="1">
        <f t="array" ref="AC6">IF(AC$2="","",IF(IFERROR(SUM(_xlfn._xlws.FILTER(DATABANK[ENTRADA],(DATABANK[NOME]=$B6)*(DATABANK[DATA PGTO]=AC$2))),"")=0,"",IFERROR(SUM(_xlfn._xlws.FILTER(DATABANK[ENTRADA],(DATABANK[NOME]=$B6)*(DATABANK[DATA PGTO]=AC$2))),"")))</f>
        <v/>
      </c>
      <c r="AD6" s="4" t="str" cm="1">
        <f t="array" ref="AD6">IF(AD$2="","",IF(IFERROR(SUM(_xlfn._xlws.FILTER(DATABANK[ENTRADA],(DATABANK[NOME]=$B6)*(DATABANK[DATA PGTO]=AD$2))),"")=0,"",IFERROR(SUM(_xlfn._xlws.FILTER(DATABANK[ENTRADA],(DATABANK[NOME]=$B6)*(DATABANK[DATA PGTO]=AD$2))),"")))</f>
        <v/>
      </c>
      <c r="AE6" s="4" t="str" cm="1">
        <f t="array" ref="AE6">IF(AE$2="","",IF(IFERROR(SUM(_xlfn._xlws.FILTER(DATABANK[ENTRADA],(DATABANK[NOME]=$B6)*(DATABANK[DATA PGTO]=AE$2))),"")=0,"",IFERROR(SUM(_xlfn._xlws.FILTER(DATABANK[ENTRADA],(DATABANK[NOME]=$B6)*(DATABANK[DATA PGTO]=AE$2))),"")))</f>
        <v/>
      </c>
      <c r="AF6" s="4" t="str" cm="1">
        <f t="array" ref="AF6">IF(AF$2="","",IF(IFERROR(SUM(_xlfn._xlws.FILTER(DATABANK[ENTRADA],(DATABANK[NOME]=$B6)*(DATABANK[DATA PGTO]=AF$2))),"")=0,"",IFERROR(SUM(_xlfn._xlws.FILTER(DATABANK[ENTRADA],(DATABANK[NOME]=$B6)*(DATABANK[DATA PGTO]=AF$2))),"")))</f>
        <v/>
      </c>
      <c r="AG6" s="4" t="str" cm="1">
        <f t="array" ref="AG6">IF(AG$2="","",IF(IFERROR(SUM(_xlfn._xlws.FILTER(DATABANK[ENTRADA],(DATABANK[NOME]=$B6)*(DATABANK[DATA PGTO]=AG$2))),"")=0,"",IFERROR(SUM(_xlfn._xlws.FILTER(DATABANK[ENTRADA],(DATABANK[NOME]=$B6)*(DATABANK[DATA PGTO]=AG$2))),"")))</f>
        <v/>
      </c>
      <c r="AH6" s="3"/>
      <c r="AI6" s="3"/>
      <c r="AJ6" s="3"/>
      <c r="AK6" s="3"/>
      <c r="AL6" s="3"/>
      <c r="AM6" s="3"/>
    </row>
    <row r="7" spans="2:39" ht="12" customHeight="1" x14ac:dyDescent="0.25">
      <c r="B7" s="5"/>
      <c r="C7" s="4" t="str" cm="1">
        <f t="array" ref="C7">IF(C$2="","",IF(IFERROR(SUM(_xlfn._xlws.FILTER(DATABANK[ENTRADA],(DATABANK[NOME]=$B7)*(DATABANK[DATA PGTO]=C$2))),"")=0,"",IFERROR(SUM(_xlfn._xlws.FILTER(DATABANK[ENTRADA],(DATABANK[NOME]=$B7)*(DATABANK[DATA PGTO]=C$2))),"")))</f>
        <v/>
      </c>
      <c r="D7" s="4" t="str" cm="1">
        <f t="array" ref="D7">IF(D$2="","",IF(IFERROR(SUM(_xlfn._xlws.FILTER(DATABANK[ENTRADA],(DATABANK[NOME]=$B7)*(DATABANK[DATA PGTO]=D$2))),"")=0,"",IFERROR(SUM(_xlfn._xlws.FILTER(DATABANK[ENTRADA],(DATABANK[NOME]=$B7)*(DATABANK[DATA PGTO]=D$2))),"")))</f>
        <v/>
      </c>
      <c r="E7" s="4" t="str" cm="1">
        <f t="array" ref="E7">IF(E$2="","",IF(IFERROR(SUM(_xlfn._xlws.FILTER(DATABANK[ENTRADA],(DATABANK[NOME]=$B7)*(DATABANK[DATA PGTO]=E$2))),"")=0,"",IFERROR(SUM(_xlfn._xlws.FILTER(DATABANK[ENTRADA],(DATABANK[NOME]=$B7)*(DATABANK[DATA PGTO]=E$2))),"")))</f>
        <v/>
      </c>
      <c r="F7" s="4" t="str" cm="1">
        <f t="array" ref="F7">IF(F$2="","",IF(IFERROR(SUM(_xlfn._xlws.FILTER(DATABANK[ENTRADA],(DATABANK[NOME]=$B7)*(DATABANK[DATA PGTO]=F$2))),"")=0,"",IFERROR(SUM(_xlfn._xlws.FILTER(DATABANK[ENTRADA],(DATABANK[NOME]=$B7)*(DATABANK[DATA PGTO]=F$2))),"")))</f>
        <v/>
      </c>
      <c r="G7" s="4" t="str" cm="1">
        <f t="array" ref="G7">IF(G$2="","",IF(IFERROR(SUM(_xlfn._xlws.FILTER(DATABANK[ENTRADA],(DATABANK[NOME]=$B7)*(DATABANK[DATA PGTO]=G$2))),"")=0,"",IFERROR(SUM(_xlfn._xlws.FILTER(DATABANK[ENTRADA],(DATABANK[NOME]=$B7)*(DATABANK[DATA PGTO]=G$2))),"")))</f>
        <v/>
      </c>
      <c r="H7" s="4" t="str" cm="1">
        <f t="array" ref="H7">IF(H$2="","",IF(IFERROR(SUM(_xlfn._xlws.FILTER(DATABANK[ENTRADA],(DATABANK[NOME]=$B7)*(DATABANK[DATA PGTO]=H$2))),"")=0,"",IFERROR(SUM(_xlfn._xlws.FILTER(DATABANK[ENTRADA],(DATABANK[NOME]=$B7)*(DATABANK[DATA PGTO]=H$2))),"")))</f>
        <v/>
      </c>
      <c r="I7" s="4" t="str" cm="1">
        <f t="array" ref="I7">IF(I$2="","",IF(IFERROR(SUM(_xlfn._xlws.FILTER(DATABANK[ENTRADA],(DATABANK[NOME]=$B7)*(DATABANK[DATA PGTO]=I$2))),"")=0,"",IFERROR(SUM(_xlfn._xlws.FILTER(DATABANK[ENTRADA],(DATABANK[NOME]=$B7)*(DATABANK[DATA PGTO]=I$2))),"")))</f>
        <v/>
      </c>
      <c r="J7" s="4" t="str" cm="1">
        <f t="array" ref="J7">IF(J$2="","",IF(IFERROR(SUM(_xlfn._xlws.FILTER(DATABANK[ENTRADA],(DATABANK[NOME]=$B7)*(DATABANK[DATA PGTO]=J$2))),"")=0,"",IFERROR(SUM(_xlfn._xlws.FILTER(DATABANK[ENTRADA],(DATABANK[NOME]=$B7)*(DATABANK[DATA PGTO]=J$2))),"")))</f>
        <v/>
      </c>
      <c r="K7" s="4" t="str" cm="1">
        <f t="array" ref="K7">IF(K$2="","",IF(IFERROR(SUM(_xlfn._xlws.FILTER(DATABANK[ENTRADA],(DATABANK[NOME]=$B7)*(DATABANK[DATA PGTO]=K$2))),"")=0,"",IFERROR(SUM(_xlfn._xlws.FILTER(DATABANK[ENTRADA],(DATABANK[NOME]=$B7)*(DATABANK[DATA PGTO]=K$2))),"")))</f>
        <v/>
      </c>
      <c r="L7" s="4" t="str" cm="1">
        <f t="array" ref="L7">IF(L$2="","",IF(IFERROR(SUM(_xlfn._xlws.FILTER(DATABANK[ENTRADA],(DATABANK[NOME]=$B7)*(DATABANK[DATA PGTO]=L$2))),"")=0,"",IFERROR(SUM(_xlfn._xlws.FILTER(DATABANK[ENTRADA],(DATABANK[NOME]=$B7)*(DATABANK[DATA PGTO]=L$2))),"")))</f>
        <v/>
      </c>
      <c r="M7" s="4" t="str" cm="1">
        <f t="array" ref="M7">IF(M$2="","",IF(IFERROR(SUM(_xlfn._xlws.FILTER(DATABANK[ENTRADA],(DATABANK[NOME]=$B7)*(DATABANK[DATA PGTO]=M$2))),"")=0,"",IFERROR(SUM(_xlfn._xlws.FILTER(DATABANK[ENTRADA],(DATABANK[NOME]=$B7)*(DATABANK[DATA PGTO]=M$2))),"")))</f>
        <v/>
      </c>
      <c r="N7" s="4" t="str" cm="1">
        <f t="array" ref="N7">IF(N$2="","",IF(IFERROR(SUM(_xlfn._xlws.FILTER(DATABANK[ENTRADA],(DATABANK[NOME]=$B7)*(DATABANK[DATA PGTO]=N$2))),"")=0,"",IFERROR(SUM(_xlfn._xlws.FILTER(DATABANK[ENTRADA],(DATABANK[NOME]=$B7)*(DATABANK[DATA PGTO]=N$2))),"")))</f>
        <v/>
      </c>
      <c r="O7" s="4" t="str" cm="1">
        <f t="array" ref="O7">IF(O$2="","",IF(IFERROR(SUM(_xlfn._xlws.FILTER(DATABANK[ENTRADA],(DATABANK[NOME]=$B7)*(DATABANK[DATA PGTO]=O$2))),"")=0,"",IFERROR(SUM(_xlfn._xlws.FILTER(DATABANK[ENTRADA],(DATABANK[NOME]=$B7)*(DATABANK[DATA PGTO]=O$2))),"")))</f>
        <v/>
      </c>
      <c r="P7" s="4" t="str" cm="1">
        <f t="array" ref="P7">IF(P$2="","",IF(IFERROR(SUM(_xlfn._xlws.FILTER(DATABANK[ENTRADA],(DATABANK[NOME]=$B7)*(DATABANK[DATA PGTO]=P$2))),"")=0,"",IFERROR(SUM(_xlfn._xlws.FILTER(DATABANK[ENTRADA],(DATABANK[NOME]=$B7)*(DATABANK[DATA PGTO]=P$2))),"")))</f>
        <v/>
      </c>
      <c r="Q7" s="4" t="str" cm="1">
        <f t="array" ref="Q7">IF(Q$2="","",IF(IFERROR(SUM(_xlfn._xlws.FILTER(DATABANK[ENTRADA],(DATABANK[NOME]=$B7)*(DATABANK[DATA PGTO]=Q$2))),"")=0,"",IFERROR(SUM(_xlfn._xlws.FILTER(DATABANK[ENTRADA],(DATABANK[NOME]=$B7)*(DATABANK[DATA PGTO]=Q$2))),"")))</f>
        <v/>
      </c>
      <c r="R7" s="4" t="str" cm="1">
        <f t="array" ref="R7">IF(R$2="","",IF(IFERROR(SUM(_xlfn._xlws.FILTER(DATABANK[ENTRADA],(DATABANK[NOME]=$B7)*(DATABANK[DATA PGTO]=R$2))),"")=0,"",IFERROR(SUM(_xlfn._xlws.FILTER(DATABANK[ENTRADA],(DATABANK[NOME]=$B7)*(DATABANK[DATA PGTO]=R$2))),"")))</f>
        <v/>
      </c>
      <c r="S7" s="4" t="str" cm="1">
        <f t="array" ref="S7">IF(S$2="","",IF(IFERROR(SUM(_xlfn._xlws.FILTER(DATABANK[ENTRADA],(DATABANK[NOME]=$B7)*(DATABANK[DATA PGTO]=S$2))),"")=0,"",IFERROR(SUM(_xlfn._xlws.FILTER(DATABANK[ENTRADA],(DATABANK[NOME]=$B7)*(DATABANK[DATA PGTO]=S$2))),"")))</f>
        <v/>
      </c>
      <c r="T7" s="4" t="str" cm="1">
        <f t="array" ref="T7">IF(T$2="","",IF(IFERROR(SUM(_xlfn._xlws.FILTER(DATABANK[ENTRADA],(DATABANK[NOME]=$B7)*(DATABANK[DATA PGTO]=T$2))),"")=0,"",IFERROR(SUM(_xlfn._xlws.FILTER(DATABANK[ENTRADA],(DATABANK[NOME]=$B7)*(DATABANK[DATA PGTO]=T$2))),"")))</f>
        <v/>
      </c>
      <c r="U7" s="4" t="str" cm="1">
        <f t="array" ref="U7">IF(U$2="","",IF(IFERROR(SUM(_xlfn._xlws.FILTER(DATABANK[ENTRADA],(DATABANK[NOME]=$B7)*(DATABANK[DATA PGTO]=U$2))),"")=0,"",IFERROR(SUM(_xlfn._xlws.FILTER(DATABANK[ENTRADA],(DATABANK[NOME]=$B7)*(DATABANK[DATA PGTO]=U$2))),"")))</f>
        <v/>
      </c>
      <c r="V7" s="4" t="str" cm="1">
        <f t="array" ref="V7">IF(V$2="","",IF(IFERROR(SUM(_xlfn._xlws.FILTER(DATABANK[ENTRADA],(DATABANK[NOME]=$B7)*(DATABANK[DATA PGTO]=V$2))),"")=0,"",IFERROR(SUM(_xlfn._xlws.FILTER(DATABANK[ENTRADA],(DATABANK[NOME]=$B7)*(DATABANK[DATA PGTO]=V$2))),"")))</f>
        <v/>
      </c>
      <c r="W7" s="4" t="str" cm="1">
        <f t="array" ref="W7">IF(W$2="","",IF(IFERROR(SUM(_xlfn._xlws.FILTER(DATABANK[ENTRADA],(DATABANK[NOME]=$B7)*(DATABANK[DATA PGTO]=W$2))),"")=0,"",IFERROR(SUM(_xlfn._xlws.FILTER(DATABANK[ENTRADA],(DATABANK[NOME]=$B7)*(DATABANK[DATA PGTO]=W$2))),"")))</f>
        <v/>
      </c>
      <c r="X7" s="4" t="str" cm="1">
        <f t="array" ref="X7">IF(X$2="","",IF(IFERROR(SUM(_xlfn._xlws.FILTER(DATABANK[ENTRADA],(DATABANK[NOME]=$B7)*(DATABANK[DATA PGTO]=X$2))),"")=0,"",IFERROR(SUM(_xlfn._xlws.FILTER(DATABANK[ENTRADA],(DATABANK[NOME]=$B7)*(DATABANK[DATA PGTO]=X$2))),"")))</f>
        <v/>
      </c>
      <c r="Y7" s="4" t="str" cm="1">
        <f t="array" ref="Y7">IF(Y$2="","",IF(IFERROR(SUM(_xlfn._xlws.FILTER(DATABANK[ENTRADA],(DATABANK[NOME]=$B7)*(DATABANK[DATA PGTO]=Y$2))),"")=0,"",IFERROR(SUM(_xlfn._xlws.FILTER(DATABANK[ENTRADA],(DATABANK[NOME]=$B7)*(DATABANK[DATA PGTO]=Y$2))),"")))</f>
        <v/>
      </c>
      <c r="Z7" s="4" t="str" cm="1">
        <f t="array" ref="Z7">IF(Z$2="","",IF(IFERROR(SUM(_xlfn._xlws.FILTER(DATABANK[ENTRADA],(DATABANK[NOME]=$B7)*(DATABANK[DATA PGTO]=Z$2))),"")=0,"",IFERROR(SUM(_xlfn._xlws.FILTER(DATABANK[ENTRADA],(DATABANK[NOME]=$B7)*(DATABANK[DATA PGTO]=Z$2))),"")))</f>
        <v/>
      </c>
      <c r="AA7" s="4" t="str" cm="1">
        <f t="array" ref="AA7">IF(AA$2="","",IF(IFERROR(SUM(_xlfn._xlws.FILTER(DATABANK[ENTRADA],(DATABANK[NOME]=$B7)*(DATABANK[DATA PGTO]=AA$2))),"")=0,"",IFERROR(SUM(_xlfn._xlws.FILTER(DATABANK[ENTRADA],(DATABANK[NOME]=$B7)*(DATABANK[DATA PGTO]=AA$2))),"")))</f>
        <v/>
      </c>
      <c r="AB7" s="4" t="str" cm="1">
        <f t="array" ref="AB7">IF(AB$2="","",IF(IFERROR(SUM(_xlfn._xlws.FILTER(DATABANK[ENTRADA],(DATABANK[NOME]=$B7)*(DATABANK[DATA PGTO]=AB$2))),"")=0,"",IFERROR(SUM(_xlfn._xlws.FILTER(DATABANK[ENTRADA],(DATABANK[NOME]=$B7)*(DATABANK[DATA PGTO]=AB$2))),"")))</f>
        <v/>
      </c>
      <c r="AC7" s="4" t="str" cm="1">
        <f t="array" ref="AC7">IF(AC$2="","",IF(IFERROR(SUM(_xlfn._xlws.FILTER(DATABANK[ENTRADA],(DATABANK[NOME]=$B7)*(DATABANK[DATA PGTO]=AC$2))),"")=0,"",IFERROR(SUM(_xlfn._xlws.FILTER(DATABANK[ENTRADA],(DATABANK[NOME]=$B7)*(DATABANK[DATA PGTO]=AC$2))),"")))</f>
        <v/>
      </c>
      <c r="AD7" s="4" t="str" cm="1">
        <f t="array" ref="AD7">IF(AD$2="","",IF(IFERROR(SUM(_xlfn._xlws.FILTER(DATABANK[ENTRADA],(DATABANK[NOME]=$B7)*(DATABANK[DATA PGTO]=AD$2))),"")=0,"",IFERROR(SUM(_xlfn._xlws.FILTER(DATABANK[ENTRADA],(DATABANK[NOME]=$B7)*(DATABANK[DATA PGTO]=AD$2))),"")))</f>
        <v/>
      </c>
      <c r="AE7" s="4" t="str" cm="1">
        <f t="array" ref="AE7">IF(AE$2="","",IF(IFERROR(SUM(_xlfn._xlws.FILTER(DATABANK[ENTRADA],(DATABANK[NOME]=$B7)*(DATABANK[DATA PGTO]=AE$2))),"")=0,"",IFERROR(SUM(_xlfn._xlws.FILTER(DATABANK[ENTRADA],(DATABANK[NOME]=$B7)*(DATABANK[DATA PGTO]=AE$2))),"")))</f>
        <v/>
      </c>
      <c r="AF7" s="4" t="str" cm="1">
        <f t="array" ref="AF7">IF(AF$2="","",IF(IFERROR(SUM(_xlfn._xlws.FILTER(DATABANK[ENTRADA],(DATABANK[NOME]=$B7)*(DATABANK[DATA PGTO]=AF$2))),"")=0,"",IFERROR(SUM(_xlfn._xlws.FILTER(DATABANK[ENTRADA],(DATABANK[NOME]=$B7)*(DATABANK[DATA PGTO]=AF$2))),"")))</f>
        <v/>
      </c>
      <c r="AG7" s="4" t="str" cm="1">
        <f t="array" ref="AG7">IF(AG$2="","",IF(IFERROR(SUM(_xlfn._xlws.FILTER(DATABANK[ENTRADA],(DATABANK[NOME]=$B7)*(DATABANK[DATA PGTO]=AG$2))),"")=0,"",IFERROR(SUM(_xlfn._xlws.FILTER(DATABANK[ENTRADA],(DATABANK[NOME]=$B7)*(DATABANK[DATA PGTO]=AG$2))),"")))</f>
        <v/>
      </c>
      <c r="AH7" s="3"/>
      <c r="AI7" s="3"/>
      <c r="AJ7" s="3"/>
      <c r="AK7" s="3"/>
      <c r="AL7" s="3"/>
      <c r="AM7" s="3"/>
    </row>
    <row r="8" spans="2:39" ht="12" customHeight="1" x14ac:dyDescent="0.25">
      <c r="B8" s="5"/>
      <c r="C8" s="4" t="str" cm="1">
        <f t="array" ref="C8">IF(C$2="","",IF(IFERROR(SUM(_xlfn._xlws.FILTER(DATABANK[ENTRADA],(DATABANK[NOME]=$B8)*(DATABANK[DATA PGTO]=C$2))),"")=0,"",IFERROR(SUM(_xlfn._xlws.FILTER(DATABANK[ENTRADA],(DATABANK[NOME]=$B8)*(DATABANK[DATA PGTO]=C$2))),"")))</f>
        <v/>
      </c>
      <c r="D8" s="4" t="str" cm="1">
        <f t="array" ref="D8">IF(D$2="","",IF(IFERROR(SUM(_xlfn._xlws.FILTER(DATABANK[ENTRADA],(DATABANK[NOME]=$B8)*(DATABANK[DATA PGTO]=D$2))),"")=0,"",IFERROR(SUM(_xlfn._xlws.FILTER(DATABANK[ENTRADA],(DATABANK[NOME]=$B8)*(DATABANK[DATA PGTO]=D$2))),"")))</f>
        <v/>
      </c>
      <c r="E8" s="4" t="str" cm="1">
        <f t="array" ref="E8">IF(E$2="","",IF(IFERROR(SUM(_xlfn._xlws.FILTER(DATABANK[ENTRADA],(DATABANK[NOME]=$B8)*(DATABANK[DATA PGTO]=E$2))),"")=0,"",IFERROR(SUM(_xlfn._xlws.FILTER(DATABANK[ENTRADA],(DATABANK[NOME]=$B8)*(DATABANK[DATA PGTO]=E$2))),"")))</f>
        <v/>
      </c>
      <c r="F8" s="4" t="str" cm="1">
        <f t="array" ref="F8">IF(F$2="","",IF(IFERROR(SUM(_xlfn._xlws.FILTER(DATABANK[ENTRADA],(DATABANK[NOME]=$B8)*(DATABANK[DATA PGTO]=F$2))),"")=0,"",IFERROR(SUM(_xlfn._xlws.FILTER(DATABANK[ENTRADA],(DATABANK[NOME]=$B8)*(DATABANK[DATA PGTO]=F$2))),"")))</f>
        <v/>
      </c>
      <c r="G8" s="4" t="str" cm="1">
        <f t="array" ref="G8">IF(G$2="","",IF(IFERROR(SUM(_xlfn._xlws.FILTER(DATABANK[ENTRADA],(DATABANK[NOME]=$B8)*(DATABANK[DATA PGTO]=G$2))),"")=0,"",IFERROR(SUM(_xlfn._xlws.FILTER(DATABANK[ENTRADA],(DATABANK[NOME]=$B8)*(DATABANK[DATA PGTO]=G$2))),"")))</f>
        <v/>
      </c>
      <c r="H8" s="4" t="str" cm="1">
        <f t="array" ref="H8">IF(H$2="","",IF(IFERROR(SUM(_xlfn._xlws.FILTER(DATABANK[ENTRADA],(DATABANK[NOME]=$B8)*(DATABANK[DATA PGTO]=H$2))),"")=0,"",IFERROR(SUM(_xlfn._xlws.FILTER(DATABANK[ENTRADA],(DATABANK[NOME]=$B8)*(DATABANK[DATA PGTO]=H$2))),"")))</f>
        <v/>
      </c>
      <c r="I8" s="4" t="str" cm="1">
        <f t="array" ref="I8">IF(I$2="","",IF(IFERROR(SUM(_xlfn._xlws.FILTER(DATABANK[ENTRADA],(DATABANK[NOME]=$B8)*(DATABANK[DATA PGTO]=I$2))),"")=0,"",IFERROR(SUM(_xlfn._xlws.FILTER(DATABANK[ENTRADA],(DATABANK[NOME]=$B8)*(DATABANK[DATA PGTO]=I$2))),"")))</f>
        <v/>
      </c>
      <c r="J8" s="4" t="str" cm="1">
        <f t="array" ref="J8">IF(J$2="","",IF(IFERROR(SUM(_xlfn._xlws.FILTER(DATABANK[ENTRADA],(DATABANK[NOME]=$B8)*(DATABANK[DATA PGTO]=J$2))),"")=0,"",IFERROR(SUM(_xlfn._xlws.FILTER(DATABANK[ENTRADA],(DATABANK[NOME]=$B8)*(DATABANK[DATA PGTO]=J$2))),"")))</f>
        <v/>
      </c>
      <c r="K8" s="4" t="str" cm="1">
        <f t="array" ref="K8">IF(K$2="","",IF(IFERROR(SUM(_xlfn._xlws.FILTER(DATABANK[ENTRADA],(DATABANK[NOME]=$B8)*(DATABANK[DATA PGTO]=K$2))),"")=0,"",IFERROR(SUM(_xlfn._xlws.FILTER(DATABANK[ENTRADA],(DATABANK[NOME]=$B8)*(DATABANK[DATA PGTO]=K$2))),"")))</f>
        <v/>
      </c>
      <c r="L8" s="4" t="str" cm="1">
        <f t="array" ref="L8">IF(L$2="","",IF(IFERROR(SUM(_xlfn._xlws.FILTER(DATABANK[ENTRADA],(DATABANK[NOME]=$B8)*(DATABANK[DATA PGTO]=L$2))),"")=0,"",IFERROR(SUM(_xlfn._xlws.FILTER(DATABANK[ENTRADA],(DATABANK[NOME]=$B8)*(DATABANK[DATA PGTO]=L$2))),"")))</f>
        <v/>
      </c>
      <c r="M8" s="4" t="str" cm="1">
        <f t="array" ref="M8">IF(M$2="","",IF(IFERROR(SUM(_xlfn._xlws.FILTER(DATABANK[ENTRADA],(DATABANK[NOME]=$B8)*(DATABANK[DATA PGTO]=M$2))),"")=0,"",IFERROR(SUM(_xlfn._xlws.FILTER(DATABANK[ENTRADA],(DATABANK[NOME]=$B8)*(DATABANK[DATA PGTO]=M$2))),"")))</f>
        <v/>
      </c>
      <c r="N8" s="4" t="str" cm="1">
        <f t="array" ref="N8">IF(N$2="","",IF(IFERROR(SUM(_xlfn._xlws.FILTER(DATABANK[ENTRADA],(DATABANK[NOME]=$B8)*(DATABANK[DATA PGTO]=N$2))),"")=0,"",IFERROR(SUM(_xlfn._xlws.FILTER(DATABANK[ENTRADA],(DATABANK[NOME]=$B8)*(DATABANK[DATA PGTO]=N$2))),"")))</f>
        <v/>
      </c>
      <c r="O8" s="4" t="str" cm="1">
        <f t="array" ref="O8">IF(O$2="","",IF(IFERROR(SUM(_xlfn._xlws.FILTER(DATABANK[ENTRADA],(DATABANK[NOME]=$B8)*(DATABANK[DATA PGTO]=O$2))),"")=0,"",IFERROR(SUM(_xlfn._xlws.FILTER(DATABANK[ENTRADA],(DATABANK[NOME]=$B8)*(DATABANK[DATA PGTO]=O$2))),"")))</f>
        <v/>
      </c>
      <c r="P8" s="4" t="str" cm="1">
        <f t="array" ref="P8">IF(P$2="","",IF(IFERROR(SUM(_xlfn._xlws.FILTER(DATABANK[ENTRADA],(DATABANK[NOME]=$B8)*(DATABANK[DATA PGTO]=P$2))),"")=0,"",IFERROR(SUM(_xlfn._xlws.FILTER(DATABANK[ENTRADA],(DATABANK[NOME]=$B8)*(DATABANK[DATA PGTO]=P$2))),"")))</f>
        <v/>
      </c>
      <c r="Q8" s="4" t="str" cm="1">
        <f t="array" ref="Q8">IF(Q$2="","",IF(IFERROR(SUM(_xlfn._xlws.FILTER(DATABANK[ENTRADA],(DATABANK[NOME]=$B8)*(DATABANK[DATA PGTO]=Q$2))),"")=0,"",IFERROR(SUM(_xlfn._xlws.FILTER(DATABANK[ENTRADA],(DATABANK[NOME]=$B8)*(DATABANK[DATA PGTO]=Q$2))),"")))</f>
        <v/>
      </c>
      <c r="R8" s="4" t="str" cm="1">
        <f t="array" ref="R8">IF(R$2="","",IF(IFERROR(SUM(_xlfn._xlws.FILTER(DATABANK[ENTRADA],(DATABANK[NOME]=$B8)*(DATABANK[DATA PGTO]=R$2))),"")=0,"",IFERROR(SUM(_xlfn._xlws.FILTER(DATABANK[ENTRADA],(DATABANK[NOME]=$B8)*(DATABANK[DATA PGTO]=R$2))),"")))</f>
        <v/>
      </c>
      <c r="S8" s="4" t="str" cm="1">
        <f t="array" ref="S8">IF(S$2="","",IF(IFERROR(SUM(_xlfn._xlws.FILTER(DATABANK[ENTRADA],(DATABANK[NOME]=$B8)*(DATABANK[DATA PGTO]=S$2))),"")=0,"",IFERROR(SUM(_xlfn._xlws.FILTER(DATABANK[ENTRADA],(DATABANK[NOME]=$B8)*(DATABANK[DATA PGTO]=S$2))),"")))</f>
        <v/>
      </c>
      <c r="T8" s="4" t="str" cm="1">
        <f t="array" ref="T8">IF(T$2="","",IF(IFERROR(SUM(_xlfn._xlws.FILTER(DATABANK[ENTRADA],(DATABANK[NOME]=$B8)*(DATABANK[DATA PGTO]=T$2))),"")=0,"",IFERROR(SUM(_xlfn._xlws.FILTER(DATABANK[ENTRADA],(DATABANK[NOME]=$B8)*(DATABANK[DATA PGTO]=T$2))),"")))</f>
        <v/>
      </c>
      <c r="U8" s="4" t="str" cm="1">
        <f t="array" ref="U8">IF(U$2="","",IF(IFERROR(SUM(_xlfn._xlws.FILTER(DATABANK[ENTRADA],(DATABANK[NOME]=$B8)*(DATABANK[DATA PGTO]=U$2))),"")=0,"",IFERROR(SUM(_xlfn._xlws.FILTER(DATABANK[ENTRADA],(DATABANK[NOME]=$B8)*(DATABANK[DATA PGTO]=U$2))),"")))</f>
        <v/>
      </c>
      <c r="V8" s="4" t="str" cm="1">
        <f t="array" ref="V8">IF(V$2="","",IF(IFERROR(SUM(_xlfn._xlws.FILTER(DATABANK[ENTRADA],(DATABANK[NOME]=$B8)*(DATABANK[DATA PGTO]=V$2))),"")=0,"",IFERROR(SUM(_xlfn._xlws.FILTER(DATABANK[ENTRADA],(DATABANK[NOME]=$B8)*(DATABANK[DATA PGTO]=V$2))),"")))</f>
        <v/>
      </c>
      <c r="W8" s="4" t="str" cm="1">
        <f t="array" ref="W8">IF(W$2="","",IF(IFERROR(SUM(_xlfn._xlws.FILTER(DATABANK[ENTRADA],(DATABANK[NOME]=$B8)*(DATABANK[DATA PGTO]=W$2))),"")=0,"",IFERROR(SUM(_xlfn._xlws.FILTER(DATABANK[ENTRADA],(DATABANK[NOME]=$B8)*(DATABANK[DATA PGTO]=W$2))),"")))</f>
        <v/>
      </c>
      <c r="X8" s="4" t="str" cm="1">
        <f t="array" ref="X8">IF(X$2="","",IF(IFERROR(SUM(_xlfn._xlws.FILTER(DATABANK[ENTRADA],(DATABANK[NOME]=$B8)*(DATABANK[DATA PGTO]=X$2))),"")=0,"",IFERROR(SUM(_xlfn._xlws.FILTER(DATABANK[ENTRADA],(DATABANK[NOME]=$B8)*(DATABANK[DATA PGTO]=X$2))),"")))</f>
        <v/>
      </c>
      <c r="Y8" s="4" t="str" cm="1">
        <f t="array" ref="Y8">IF(Y$2="","",IF(IFERROR(SUM(_xlfn._xlws.FILTER(DATABANK[ENTRADA],(DATABANK[NOME]=$B8)*(DATABANK[DATA PGTO]=Y$2))),"")=0,"",IFERROR(SUM(_xlfn._xlws.FILTER(DATABANK[ENTRADA],(DATABANK[NOME]=$B8)*(DATABANK[DATA PGTO]=Y$2))),"")))</f>
        <v/>
      </c>
      <c r="Z8" s="4" t="str" cm="1">
        <f t="array" ref="Z8">IF(Z$2="","",IF(IFERROR(SUM(_xlfn._xlws.FILTER(DATABANK[ENTRADA],(DATABANK[NOME]=$B8)*(DATABANK[DATA PGTO]=Z$2))),"")=0,"",IFERROR(SUM(_xlfn._xlws.FILTER(DATABANK[ENTRADA],(DATABANK[NOME]=$B8)*(DATABANK[DATA PGTO]=Z$2))),"")))</f>
        <v/>
      </c>
      <c r="AA8" s="4" t="str" cm="1">
        <f t="array" ref="AA8">IF(AA$2="","",IF(IFERROR(SUM(_xlfn._xlws.FILTER(DATABANK[ENTRADA],(DATABANK[NOME]=$B8)*(DATABANK[DATA PGTO]=AA$2))),"")=0,"",IFERROR(SUM(_xlfn._xlws.FILTER(DATABANK[ENTRADA],(DATABANK[NOME]=$B8)*(DATABANK[DATA PGTO]=AA$2))),"")))</f>
        <v/>
      </c>
      <c r="AB8" s="4" t="str" cm="1">
        <f t="array" ref="AB8">IF(AB$2="","",IF(IFERROR(SUM(_xlfn._xlws.FILTER(DATABANK[ENTRADA],(DATABANK[NOME]=$B8)*(DATABANK[DATA PGTO]=AB$2))),"")=0,"",IFERROR(SUM(_xlfn._xlws.FILTER(DATABANK[ENTRADA],(DATABANK[NOME]=$B8)*(DATABANK[DATA PGTO]=AB$2))),"")))</f>
        <v/>
      </c>
      <c r="AC8" s="4" t="str" cm="1">
        <f t="array" ref="AC8">IF(AC$2="","",IF(IFERROR(SUM(_xlfn._xlws.FILTER(DATABANK[ENTRADA],(DATABANK[NOME]=$B8)*(DATABANK[DATA PGTO]=AC$2))),"")=0,"",IFERROR(SUM(_xlfn._xlws.FILTER(DATABANK[ENTRADA],(DATABANK[NOME]=$B8)*(DATABANK[DATA PGTO]=AC$2))),"")))</f>
        <v/>
      </c>
      <c r="AD8" s="4" t="str" cm="1">
        <f t="array" ref="AD8">IF(AD$2="","",IF(IFERROR(SUM(_xlfn._xlws.FILTER(DATABANK[ENTRADA],(DATABANK[NOME]=$B8)*(DATABANK[DATA PGTO]=AD$2))),"")=0,"",IFERROR(SUM(_xlfn._xlws.FILTER(DATABANK[ENTRADA],(DATABANK[NOME]=$B8)*(DATABANK[DATA PGTO]=AD$2))),"")))</f>
        <v/>
      </c>
      <c r="AE8" s="4" t="str" cm="1">
        <f t="array" ref="AE8">IF(AE$2="","",IF(IFERROR(SUM(_xlfn._xlws.FILTER(DATABANK[ENTRADA],(DATABANK[NOME]=$B8)*(DATABANK[DATA PGTO]=AE$2))),"")=0,"",IFERROR(SUM(_xlfn._xlws.FILTER(DATABANK[ENTRADA],(DATABANK[NOME]=$B8)*(DATABANK[DATA PGTO]=AE$2))),"")))</f>
        <v/>
      </c>
      <c r="AF8" s="4" t="str" cm="1">
        <f t="array" ref="AF8">IF(AF$2="","",IF(IFERROR(SUM(_xlfn._xlws.FILTER(DATABANK[ENTRADA],(DATABANK[NOME]=$B8)*(DATABANK[DATA PGTO]=AF$2))),"")=0,"",IFERROR(SUM(_xlfn._xlws.FILTER(DATABANK[ENTRADA],(DATABANK[NOME]=$B8)*(DATABANK[DATA PGTO]=AF$2))),"")))</f>
        <v/>
      </c>
      <c r="AG8" s="4" t="str" cm="1">
        <f t="array" ref="AG8">IF(AG$2="","",IF(IFERROR(SUM(_xlfn._xlws.FILTER(DATABANK[ENTRADA],(DATABANK[NOME]=$B8)*(DATABANK[DATA PGTO]=AG$2))),"")=0,"",IFERROR(SUM(_xlfn._xlws.FILTER(DATABANK[ENTRADA],(DATABANK[NOME]=$B8)*(DATABANK[DATA PGTO]=AG$2))),"")))</f>
        <v/>
      </c>
      <c r="AH8" s="3"/>
      <c r="AI8" s="3"/>
      <c r="AJ8" s="3"/>
      <c r="AK8" s="3"/>
      <c r="AL8" s="3"/>
      <c r="AM8" s="3"/>
    </row>
    <row r="9" spans="2:39" ht="12" customHeight="1" x14ac:dyDescent="0.25">
      <c r="B9" s="5"/>
      <c r="C9" s="4" t="str" cm="1">
        <f t="array" ref="C9">IF(C$2="","",IF(IFERROR(SUM(_xlfn._xlws.FILTER(DATABANK[ENTRADA],(DATABANK[NOME]=$B9)*(DATABANK[DATA PGTO]=C$2))),"")=0,"",IFERROR(SUM(_xlfn._xlws.FILTER(DATABANK[ENTRADA],(DATABANK[NOME]=$B9)*(DATABANK[DATA PGTO]=C$2))),"")))</f>
        <v/>
      </c>
      <c r="D9" s="4" t="str" cm="1">
        <f t="array" ref="D9">IF(D$2="","",IF(IFERROR(SUM(_xlfn._xlws.FILTER(DATABANK[ENTRADA],(DATABANK[NOME]=$B9)*(DATABANK[DATA PGTO]=D$2))),"")=0,"",IFERROR(SUM(_xlfn._xlws.FILTER(DATABANK[ENTRADA],(DATABANK[NOME]=$B9)*(DATABANK[DATA PGTO]=D$2))),"")))</f>
        <v/>
      </c>
      <c r="E9" s="4" t="str" cm="1">
        <f t="array" ref="E9">IF(E$2="","",IF(IFERROR(SUM(_xlfn._xlws.FILTER(DATABANK[ENTRADA],(DATABANK[NOME]=$B9)*(DATABANK[DATA PGTO]=E$2))),"")=0,"",IFERROR(SUM(_xlfn._xlws.FILTER(DATABANK[ENTRADA],(DATABANK[NOME]=$B9)*(DATABANK[DATA PGTO]=E$2))),"")))</f>
        <v/>
      </c>
      <c r="F9" s="4" t="str" cm="1">
        <f t="array" ref="F9">IF(F$2="","",IF(IFERROR(SUM(_xlfn._xlws.FILTER(DATABANK[ENTRADA],(DATABANK[NOME]=$B9)*(DATABANK[DATA PGTO]=F$2))),"")=0,"",IFERROR(SUM(_xlfn._xlws.FILTER(DATABANK[ENTRADA],(DATABANK[NOME]=$B9)*(DATABANK[DATA PGTO]=F$2))),"")))</f>
        <v/>
      </c>
      <c r="G9" s="4" t="str" cm="1">
        <f t="array" ref="G9">IF(G$2="","",IF(IFERROR(SUM(_xlfn._xlws.FILTER(DATABANK[ENTRADA],(DATABANK[NOME]=$B9)*(DATABANK[DATA PGTO]=G$2))),"")=0,"",IFERROR(SUM(_xlfn._xlws.FILTER(DATABANK[ENTRADA],(DATABANK[NOME]=$B9)*(DATABANK[DATA PGTO]=G$2))),"")))</f>
        <v/>
      </c>
      <c r="H9" s="4" t="str" cm="1">
        <f t="array" ref="H9">IF(H$2="","",IF(IFERROR(SUM(_xlfn._xlws.FILTER(DATABANK[ENTRADA],(DATABANK[NOME]=$B9)*(DATABANK[DATA PGTO]=H$2))),"")=0,"",IFERROR(SUM(_xlfn._xlws.FILTER(DATABANK[ENTRADA],(DATABANK[NOME]=$B9)*(DATABANK[DATA PGTO]=H$2))),"")))</f>
        <v/>
      </c>
      <c r="I9" s="4" t="str" cm="1">
        <f t="array" ref="I9">IF(I$2="","",IF(IFERROR(SUM(_xlfn._xlws.FILTER(DATABANK[ENTRADA],(DATABANK[NOME]=$B9)*(DATABANK[DATA PGTO]=I$2))),"")=0,"",IFERROR(SUM(_xlfn._xlws.FILTER(DATABANK[ENTRADA],(DATABANK[NOME]=$B9)*(DATABANK[DATA PGTO]=I$2))),"")))</f>
        <v/>
      </c>
      <c r="J9" s="4" t="str" cm="1">
        <f t="array" ref="J9">IF(J$2="","",IF(IFERROR(SUM(_xlfn._xlws.FILTER(DATABANK[ENTRADA],(DATABANK[NOME]=$B9)*(DATABANK[DATA PGTO]=J$2))),"")=0,"",IFERROR(SUM(_xlfn._xlws.FILTER(DATABANK[ENTRADA],(DATABANK[NOME]=$B9)*(DATABANK[DATA PGTO]=J$2))),"")))</f>
        <v/>
      </c>
      <c r="K9" s="4" t="str" cm="1">
        <f t="array" ref="K9">IF(K$2="","",IF(IFERROR(SUM(_xlfn._xlws.FILTER(DATABANK[ENTRADA],(DATABANK[NOME]=$B9)*(DATABANK[DATA PGTO]=K$2))),"")=0,"",IFERROR(SUM(_xlfn._xlws.FILTER(DATABANK[ENTRADA],(DATABANK[NOME]=$B9)*(DATABANK[DATA PGTO]=K$2))),"")))</f>
        <v/>
      </c>
      <c r="L9" s="4" t="str" cm="1">
        <f t="array" ref="L9">IF(L$2="","",IF(IFERROR(SUM(_xlfn._xlws.FILTER(DATABANK[ENTRADA],(DATABANK[NOME]=$B9)*(DATABANK[DATA PGTO]=L$2))),"")=0,"",IFERROR(SUM(_xlfn._xlws.FILTER(DATABANK[ENTRADA],(DATABANK[NOME]=$B9)*(DATABANK[DATA PGTO]=L$2))),"")))</f>
        <v/>
      </c>
      <c r="M9" s="4" t="str" cm="1">
        <f t="array" ref="M9">IF(M$2="","",IF(IFERROR(SUM(_xlfn._xlws.FILTER(DATABANK[ENTRADA],(DATABANK[NOME]=$B9)*(DATABANK[DATA PGTO]=M$2))),"")=0,"",IFERROR(SUM(_xlfn._xlws.FILTER(DATABANK[ENTRADA],(DATABANK[NOME]=$B9)*(DATABANK[DATA PGTO]=M$2))),"")))</f>
        <v/>
      </c>
      <c r="N9" s="4" t="str" cm="1">
        <f t="array" ref="N9">IF(N$2="","",IF(IFERROR(SUM(_xlfn._xlws.FILTER(DATABANK[ENTRADA],(DATABANK[NOME]=$B9)*(DATABANK[DATA PGTO]=N$2))),"")=0,"",IFERROR(SUM(_xlfn._xlws.FILTER(DATABANK[ENTRADA],(DATABANK[NOME]=$B9)*(DATABANK[DATA PGTO]=N$2))),"")))</f>
        <v/>
      </c>
      <c r="O9" s="4" t="str" cm="1">
        <f t="array" ref="O9">IF(O$2="","",IF(IFERROR(SUM(_xlfn._xlws.FILTER(DATABANK[ENTRADA],(DATABANK[NOME]=$B9)*(DATABANK[DATA PGTO]=O$2))),"")=0,"",IFERROR(SUM(_xlfn._xlws.FILTER(DATABANK[ENTRADA],(DATABANK[NOME]=$B9)*(DATABANK[DATA PGTO]=O$2))),"")))</f>
        <v/>
      </c>
      <c r="P9" s="4" t="str" cm="1">
        <f t="array" ref="P9">IF(P$2="","",IF(IFERROR(SUM(_xlfn._xlws.FILTER(DATABANK[ENTRADA],(DATABANK[NOME]=$B9)*(DATABANK[DATA PGTO]=P$2))),"")=0,"",IFERROR(SUM(_xlfn._xlws.FILTER(DATABANK[ENTRADA],(DATABANK[NOME]=$B9)*(DATABANK[DATA PGTO]=P$2))),"")))</f>
        <v/>
      </c>
      <c r="Q9" s="4" t="str" cm="1">
        <f t="array" ref="Q9">IF(Q$2="","",IF(IFERROR(SUM(_xlfn._xlws.FILTER(DATABANK[ENTRADA],(DATABANK[NOME]=$B9)*(DATABANK[DATA PGTO]=Q$2))),"")=0,"",IFERROR(SUM(_xlfn._xlws.FILTER(DATABANK[ENTRADA],(DATABANK[NOME]=$B9)*(DATABANK[DATA PGTO]=Q$2))),"")))</f>
        <v/>
      </c>
      <c r="R9" s="4" t="str" cm="1">
        <f t="array" ref="R9">IF(R$2="","",IF(IFERROR(SUM(_xlfn._xlws.FILTER(DATABANK[ENTRADA],(DATABANK[NOME]=$B9)*(DATABANK[DATA PGTO]=R$2))),"")=0,"",IFERROR(SUM(_xlfn._xlws.FILTER(DATABANK[ENTRADA],(DATABANK[NOME]=$B9)*(DATABANK[DATA PGTO]=R$2))),"")))</f>
        <v/>
      </c>
      <c r="S9" s="4" t="str" cm="1">
        <f t="array" ref="S9">IF(S$2="","",IF(IFERROR(SUM(_xlfn._xlws.FILTER(DATABANK[ENTRADA],(DATABANK[NOME]=$B9)*(DATABANK[DATA PGTO]=S$2))),"")=0,"",IFERROR(SUM(_xlfn._xlws.FILTER(DATABANK[ENTRADA],(DATABANK[NOME]=$B9)*(DATABANK[DATA PGTO]=S$2))),"")))</f>
        <v/>
      </c>
      <c r="T9" s="4" t="str" cm="1">
        <f t="array" ref="T9">IF(T$2="","",IF(IFERROR(SUM(_xlfn._xlws.FILTER(DATABANK[ENTRADA],(DATABANK[NOME]=$B9)*(DATABANK[DATA PGTO]=T$2))),"")=0,"",IFERROR(SUM(_xlfn._xlws.FILTER(DATABANK[ENTRADA],(DATABANK[NOME]=$B9)*(DATABANK[DATA PGTO]=T$2))),"")))</f>
        <v/>
      </c>
      <c r="U9" s="4" t="str" cm="1">
        <f t="array" ref="U9">IF(U$2="","",IF(IFERROR(SUM(_xlfn._xlws.FILTER(DATABANK[ENTRADA],(DATABANK[NOME]=$B9)*(DATABANK[DATA PGTO]=U$2))),"")=0,"",IFERROR(SUM(_xlfn._xlws.FILTER(DATABANK[ENTRADA],(DATABANK[NOME]=$B9)*(DATABANK[DATA PGTO]=U$2))),"")))</f>
        <v/>
      </c>
      <c r="V9" s="4" t="str" cm="1">
        <f t="array" ref="V9">IF(V$2="","",IF(IFERROR(SUM(_xlfn._xlws.FILTER(DATABANK[ENTRADA],(DATABANK[NOME]=$B9)*(DATABANK[DATA PGTO]=V$2))),"")=0,"",IFERROR(SUM(_xlfn._xlws.FILTER(DATABANK[ENTRADA],(DATABANK[NOME]=$B9)*(DATABANK[DATA PGTO]=V$2))),"")))</f>
        <v/>
      </c>
      <c r="W9" s="4" t="str" cm="1">
        <f t="array" ref="W9">IF(W$2="","",IF(IFERROR(SUM(_xlfn._xlws.FILTER(DATABANK[ENTRADA],(DATABANK[NOME]=$B9)*(DATABANK[DATA PGTO]=W$2))),"")=0,"",IFERROR(SUM(_xlfn._xlws.FILTER(DATABANK[ENTRADA],(DATABANK[NOME]=$B9)*(DATABANK[DATA PGTO]=W$2))),"")))</f>
        <v/>
      </c>
      <c r="X9" s="4" t="str" cm="1">
        <f t="array" ref="X9">IF(X$2="","",IF(IFERROR(SUM(_xlfn._xlws.FILTER(DATABANK[ENTRADA],(DATABANK[NOME]=$B9)*(DATABANK[DATA PGTO]=X$2))),"")=0,"",IFERROR(SUM(_xlfn._xlws.FILTER(DATABANK[ENTRADA],(DATABANK[NOME]=$B9)*(DATABANK[DATA PGTO]=X$2))),"")))</f>
        <v/>
      </c>
      <c r="Y9" s="4" t="str" cm="1">
        <f t="array" ref="Y9">IF(Y$2="","",IF(IFERROR(SUM(_xlfn._xlws.FILTER(DATABANK[ENTRADA],(DATABANK[NOME]=$B9)*(DATABANK[DATA PGTO]=Y$2))),"")=0,"",IFERROR(SUM(_xlfn._xlws.FILTER(DATABANK[ENTRADA],(DATABANK[NOME]=$B9)*(DATABANK[DATA PGTO]=Y$2))),"")))</f>
        <v/>
      </c>
      <c r="Z9" s="4" t="str" cm="1">
        <f t="array" ref="Z9">IF(Z$2="","",IF(IFERROR(SUM(_xlfn._xlws.FILTER(DATABANK[ENTRADA],(DATABANK[NOME]=$B9)*(DATABANK[DATA PGTO]=Z$2))),"")=0,"",IFERROR(SUM(_xlfn._xlws.FILTER(DATABANK[ENTRADA],(DATABANK[NOME]=$B9)*(DATABANK[DATA PGTO]=Z$2))),"")))</f>
        <v/>
      </c>
      <c r="AA9" s="4" t="str" cm="1">
        <f t="array" ref="AA9">IF(AA$2="","",IF(IFERROR(SUM(_xlfn._xlws.FILTER(DATABANK[ENTRADA],(DATABANK[NOME]=$B9)*(DATABANK[DATA PGTO]=AA$2))),"")=0,"",IFERROR(SUM(_xlfn._xlws.FILTER(DATABANK[ENTRADA],(DATABANK[NOME]=$B9)*(DATABANK[DATA PGTO]=AA$2))),"")))</f>
        <v/>
      </c>
      <c r="AB9" s="4" t="str" cm="1">
        <f t="array" ref="AB9">IF(AB$2="","",IF(IFERROR(SUM(_xlfn._xlws.FILTER(DATABANK[ENTRADA],(DATABANK[NOME]=$B9)*(DATABANK[DATA PGTO]=AB$2))),"")=0,"",IFERROR(SUM(_xlfn._xlws.FILTER(DATABANK[ENTRADA],(DATABANK[NOME]=$B9)*(DATABANK[DATA PGTO]=AB$2))),"")))</f>
        <v/>
      </c>
      <c r="AC9" s="4" t="str" cm="1">
        <f t="array" ref="AC9">IF(AC$2="","",IF(IFERROR(SUM(_xlfn._xlws.FILTER(DATABANK[ENTRADA],(DATABANK[NOME]=$B9)*(DATABANK[DATA PGTO]=AC$2))),"")=0,"",IFERROR(SUM(_xlfn._xlws.FILTER(DATABANK[ENTRADA],(DATABANK[NOME]=$B9)*(DATABANK[DATA PGTO]=AC$2))),"")))</f>
        <v/>
      </c>
      <c r="AD9" s="4" t="str" cm="1">
        <f t="array" ref="AD9">IF(AD$2="","",IF(IFERROR(SUM(_xlfn._xlws.FILTER(DATABANK[ENTRADA],(DATABANK[NOME]=$B9)*(DATABANK[DATA PGTO]=AD$2))),"")=0,"",IFERROR(SUM(_xlfn._xlws.FILTER(DATABANK[ENTRADA],(DATABANK[NOME]=$B9)*(DATABANK[DATA PGTO]=AD$2))),"")))</f>
        <v/>
      </c>
      <c r="AE9" s="4" t="str" cm="1">
        <f t="array" ref="AE9">IF(AE$2="","",IF(IFERROR(SUM(_xlfn._xlws.FILTER(DATABANK[ENTRADA],(DATABANK[NOME]=$B9)*(DATABANK[DATA PGTO]=AE$2))),"")=0,"",IFERROR(SUM(_xlfn._xlws.FILTER(DATABANK[ENTRADA],(DATABANK[NOME]=$B9)*(DATABANK[DATA PGTO]=AE$2))),"")))</f>
        <v/>
      </c>
      <c r="AF9" s="4" t="str" cm="1">
        <f t="array" ref="AF9">IF(AF$2="","",IF(IFERROR(SUM(_xlfn._xlws.FILTER(DATABANK[ENTRADA],(DATABANK[NOME]=$B9)*(DATABANK[DATA PGTO]=AF$2))),"")=0,"",IFERROR(SUM(_xlfn._xlws.FILTER(DATABANK[ENTRADA],(DATABANK[NOME]=$B9)*(DATABANK[DATA PGTO]=AF$2))),"")))</f>
        <v/>
      </c>
      <c r="AG9" s="4" t="str" cm="1">
        <f t="array" ref="AG9">IF(AG$2="","",IF(IFERROR(SUM(_xlfn._xlws.FILTER(DATABANK[ENTRADA],(DATABANK[NOME]=$B9)*(DATABANK[DATA PGTO]=AG$2))),"")=0,"",IFERROR(SUM(_xlfn._xlws.FILTER(DATABANK[ENTRADA],(DATABANK[NOME]=$B9)*(DATABANK[DATA PGTO]=AG$2))),"")))</f>
        <v/>
      </c>
      <c r="AH9" s="3"/>
      <c r="AI9" s="3"/>
      <c r="AJ9" s="3"/>
      <c r="AK9" s="3"/>
      <c r="AL9" s="3"/>
      <c r="AM9" s="3"/>
    </row>
    <row r="10" spans="2:39" ht="12" customHeight="1" x14ac:dyDescent="0.25">
      <c r="B10" s="5"/>
      <c r="C10" s="4" t="str" cm="1">
        <f t="array" ref="C10">IF(C$2="","",IF(IFERROR(SUM(_xlfn._xlws.FILTER(DATABANK[ENTRADA],(DATABANK[NOME]=$B10)*(DATABANK[DATA PGTO]=C$2))),"")=0,"",IFERROR(SUM(_xlfn._xlws.FILTER(DATABANK[ENTRADA],(DATABANK[NOME]=$B10)*(DATABANK[DATA PGTO]=C$2))),"")))</f>
        <v/>
      </c>
      <c r="D10" s="4" t="str" cm="1">
        <f t="array" ref="D10">IF(D$2="","",IF(IFERROR(SUM(_xlfn._xlws.FILTER(DATABANK[ENTRADA],(DATABANK[NOME]=$B10)*(DATABANK[DATA PGTO]=D$2))),"")=0,"",IFERROR(SUM(_xlfn._xlws.FILTER(DATABANK[ENTRADA],(DATABANK[NOME]=$B10)*(DATABANK[DATA PGTO]=D$2))),"")))</f>
        <v/>
      </c>
      <c r="E10" s="4" t="str" cm="1">
        <f t="array" ref="E10">IF(E$2="","",IF(IFERROR(SUM(_xlfn._xlws.FILTER(DATABANK[ENTRADA],(DATABANK[NOME]=$B10)*(DATABANK[DATA PGTO]=E$2))),"")=0,"",IFERROR(SUM(_xlfn._xlws.FILTER(DATABANK[ENTRADA],(DATABANK[NOME]=$B10)*(DATABANK[DATA PGTO]=E$2))),"")))</f>
        <v/>
      </c>
      <c r="F10" s="4" t="str" cm="1">
        <f t="array" ref="F10">IF(F$2="","",IF(IFERROR(SUM(_xlfn._xlws.FILTER(DATABANK[ENTRADA],(DATABANK[NOME]=$B10)*(DATABANK[DATA PGTO]=F$2))),"")=0,"",IFERROR(SUM(_xlfn._xlws.FILTER(DATABANK[ENTRADA],(DATABANK[NOME]=$B10)*(DATABANK[DATA PGTO]=F$2))),"")))</f>
        <v/>
      </c>
      <c r="G10" s="4" t="str" cm="1">
        <f t="array" ref="G10">IF(G$2="","",IF(IFERROR(SUM(_xlfn._xlws.FILTER(DATABANK[ENTRADA],(DATABANK[NOME]=$B10)*(DATABANK[DATA PGTO]=G$2))),"")=0,"",IFERROR(SUM(_xlfn._xlws.FILTER(DATABANK[ENTRADA],(DATABANK[NOME]=$B10)*(DATABANK[DATA PGTO]=G$2))),"")))</f>
        <v/>
      </c>
      <c r="H10" s="4" t="str" cm="1">
        <f t="array" ref="H10">IF(H$2="","",IF(IFERROR(SUM(_xlfn._xlws.FILTER(DATABANK[ENTRADA],(DATABANK[NOME]=$B10)*(DATABANK[DATA PGTO]=H$2))),"")=0,"",IFERROR(SUM(_xlfn._xlws.FILTER(DATABANK[ENTRADA],(DATABANK[NOME]=$B10)*(DATABANK[DATA PGTO]=H$2))),"")))</f>
        <v/>
      </c>
      <c r="I10" s="4" t="str" cm="1">
        <f t="array" ref="I10">IF(I$2="","",IF(IFERROR(SUM(_xlfn._xlws.FILTER(DATABANK[ENTRADA],(DATABANK[NOME]=$B10)*(DATABANK[DATA PGTO]=I$2))),"")=0,"",IFERROR(SUM(_xlfn._xlws.FILTER(DATABANK[ENTRADA],(DATABANK[NOME]=$B10)*(DATABANK[DATA PGTO]=I$2))),"")))</f>
        <v/>
      </c>
      <c r="J10" s="4" t="str" cm="1">
        <f t="array" ref="J10">IF(J$2="","",IF(IFERROR(SUM(_xlfn._xlws.FILTER(DATABANK[ENTRADA],(DATABANK[NOME]=$B10)*(DATABANK[DATA PGTO]=J$2))),"")=0,"",IFERROR(SUM(_xlfn._xlws.FILTER(DATABANK[ENTRADA],(DATABANK[NOME]=$B10)*(DATABANK[DATA PGTO]=J$2))),"")))</f>
        <v/>
      </c>
      <c r="K10" s="4" t="str" cm="1">
        <f t="array" ref="K10">IF(K$2="","",IF(IFERROR(SUM(_xlfn._xlws.FILTER(DATABANK[ENTRADA],(DATABANK[NOME]=$B10)*(DATABANK[DATA PGTO]=K$2))),"")=0,"",IFERROR(SUM(_xlfn._xlws.FILTER(DATABANK[ENTRADA],(DATABANK[NOME]=$B10)*(DATABANK[DATA PGTO]=K$2))),"")))</f>
        <v/>
      </c>
      <c r="L10" s="4" t="str" cm="1">
        <f t="array" ref="L10">IF(L$2="","",IF(IFERROR(SUM(_xlfn._xlws.FILTER(DATABANK[ENTRADA],(DATABANK[NOME]=$B10)*(DATABANK[DATA PGTO]=L$2))),"")=0,"",IFERROR(SUM(_xlfn._xlws.FILTER(DATABANK[ENTRADA],(DATABANK[NOME]=$B10)*(DATABANK[DATA PGTO]=L$2))),"")))</f>
        <v/>
      </c>
      <c r="M10" s="4" t="str" cm="1">
        <f t="array" ref="M10">IF(M$2="","",IF(IFERROR(SUM(_xlfn._xlws.FILTER(DATABANK[ENTRADA],(DATABANK[NOME]=$B10)*(DATABANK[DATA PGTO]=M$2))),"")=0,"",IFERROR(SUM(_xlfn._xlws.FILTER(DATABANK[ENTRADA],(DATABANK[NOME]=$B10)*(DATABANK[DATA PGTO]=M$2))),"")))</f>
        <v/>
      </c>
      <c r="N10" s="4" t="str" cm="1">
        <f t="array" ref="N10">IF(N$2="","",IF(IFERROR(SUM(_xlfn._xlws.FILTER(DATABANK[ENTRADA],(DATABANK[NOME]=$B10)*(DATABANK[DATA PGTO]=N$2))),"")=0,"",IFERROR(SUM(_xlfn._xlws.FILTER(DATABANK[ENTRADA],(DATABANK[NOME]=$B10)*(DATABANK[DATA PGTO]=N$2))),"")))</f>
        <v/>
      </c>
      <c r="O10" s="4" t="str" cm="1">
        <f t="array" ref="O10">IF(O$2="","",IF(IFERROR(SUM(_xlfn._xlws.FILTER(DATABANK[ENTRADA],(DATABANK[NOME]=$B10)*(DATABANK[DATA PGTO]=O$2))),"")=0,"",IFERROR(SUM(_xlfn._xlws.FILTER(DATABANK[ENTRADA],(DATABANK[NOME]=$B10)*(DATABANK[DATA PGTO]=O$2))),"")))</f>
        <v/>
      </c>
      <c r="P10" s="4" t="str" cm="1">
        <f t="array" ref="P10">IF(P$2="","",IF(IFERROR(SUM(_xlfn._xlws.FILTER(DATABANK[ENTRADA],(DATABANK[NOME]=$B10)*(DATABANK[DATA PGTO]=P$2))),"")=0,"",IFERROR(SUM(_xlfn._xlws.FILTER(DATABANK[ENTRADA],(DATABANK[NOME]=$B10)*(DATABANK[DATA PGTO]=P$2))),"")))</f>
        <v/>
      </c>
      <c r="Q10" s="4" t="str" cm="1">
        <f t="array" ref="Q10">IF(Q$2="","",IF(IFERROR(SUM(_xlfn._xlws.FILTER(DATABANK[ENTRADA],(DATABANK[NOME]=$B10)*(DATABANK[DATA PGTO]=Q$2))),"")=0,"",IFERROR(SUM(_xlfn._xlws.FILTER(DATABANK[ENTRADA],(DATABANK[NOME]=$B10)*(DATABANK[DATA PGTO]=Q$2))),"")))</f>
        <v/>
      </c>
      <c r="R10" s="4" t="str" cm="1">
        <f t="array" ref="R10">IF(R$2="","",IF(IFERROR(SUM(_xlfn._xlws.FILTER(DATABANK[ENTRADA],(DATABANK[NOME]=$B10)*(DATABANK[DATA PGTO]=R$2))),"")=0,"",IFERROR(SUM(_xlfn._xlws.FILTER(DATABANK[ENTRADA],(DATABANK[NOME]=$B10)*(DATABANK[DATA PGTO]=R$2))),"")))</f>
        <v/>
      </c>
      <c r="S10" s="4" t="str" cm="1">
        <f t="array" ref="S10">IF(S$2="","",IF(IFERROR(SUM(_xlfn._xlws.FILTER(DATABANK[ENTRADA],(DATABANK[NOME]=$B10)*(DATABANK[DATA PGTO]=S$2))),"")=0,"",IFERROR(SUM(_xlfn._xlws.FILTER(DATABANK[ENTRADA],(DATABANK[NOME]=$B10)*(DATABANK[DATA PGTO]=S$2))),"")))</f>
        <v/>
      </c>
      <c r="T10" s="4" t="str" cm="1">
        <f t="array" ref="T10">IF(T$2="","",IF(IFERROR(SUM(_xlfn._xlws.FILTER(DATABANK[ENTRADA],(DATABANK[NOME]=$B10)*(DATABANK[DATA PGTO]=T$2))),"")=0,"",IFERROR(SUM(_xlfn._xlws.FILTER(DATABANK[ENTRADA],(DATABANK[NOME]=$B10)*(DATABANK[DATA PGTO]=T$2))),"")))</f>
        <v/>
      </c>
      <c r="U10" s="4" t="str" cm="1">
        <f t="array" ref="U10">IF(U$2="","",IF(IFERROR(SUM(_xlfn._xlws.FILTER(DATABANK[ENTRADA],(DATABANK[NOME]=$B10)*(DATABANK[DATA PGTO]=U$2))),"")=0,"",IFERROR(SUM(_xlfn._xlws.FILTER(DATABANK[ENTRADA],(DATABANK[NOME]=$B10)*(DATABANK[DATA PGTO]=U$2))),"")))</f>
        <v/>
      </c>
      <c r="V10" s="4" t="str" cm="1">
        <f t="array" ref="V10">IF(V$2="","",IF(IFERROR(SUM(_xlfn._xlws.FILTER(DATABANK[ENTRADA],(DATABANK[NOME]=$B10)*(DATABANK[DATA PGTO]=V$2))),"")=0,"",IFERROR(SUM(_xlfn._xlws.FILTER(DATABANK[ENTRADA],(DATABANK[NOME]=$B10)*(DATABANK[DATA PGTO]=V$2))),"")))</f>
        <v/>
      </c>
      <c r="W10" s="4" t="str" cm="1">
        <f t="array" ref="W10">IF(W$2="","",IF(IFERROR(SUM(_xlfn._xlws.FILTER(DATABANK[ENTRADA],(DATABANK[NOME]=$B10)*(DATABANK[DATA PGTO]=W$2))),"")=0,"",IFERROR(SUM(_xlfn._xlws.FILTER(DATABANK[ENTRADA],(DATABANK[NOME]=$B10)*(DATABANK[DATA PGTO]=W$2))),"")))</f>
        <v/>
      </c>
      <c r="X10" s="4" t="str" cm="1">
        <f t="array" ref="X10">IF(X$2="","",IF(IFERROR(SUM(_xlfn._xlws.FILTER(DATABANK[ENTRADA],(DATABANK[NOME]=$B10)*(DATABANK[DATA PGTO]=X$2))),"")=0,"",IFERROR(SUM(_xlfn._xlws.FILTER(DATABANK[ENTRADA],(DATABANK[NOME]=$B10)*(DATABANK[DATA PGTO]=X$2))),"")))</f>
        <v/>
      </c>
      <c r="Y10" s="4" t="str" cm="1">
        <f t="array" ref="Y10">IF(Y$2="","",IF(IFERROR(SUM(_xlfn._xlws.FILTER(DATABANK[ENTRADA],(DATABANK[NOME]=$B10)*(DATABANK[DATA PGTO]=Y$2))),"")=0,"",IFERROR(SUM(_xlfn._xlws.FILTER(DATABANK[ENTRADA],(DATABANK[NOME]=$B10)*(DATABANK[DATA PGTO]=Y$2))),"")))</f>
        <v/>
      </c>
      <c r="Z10" s="4" t="str" cm="1">
        <f t="array" ref="Z10">IF(Z$2="","",IF(IFERROR(SUM(_xlfn._xlws.FILTER(DATABANK[ENTRADA],(DATABANK[NOME]=$B10)*(DATABANK[DATA PGTO]=Z$2))),"")=0,"",IFERROR(SUM(_xlfn._xlws.FILTER(DATABANK[ENTRADA],(DATABANK[NOME]=$B10)*(DATABANK[DATA PGTO]=Z$2))),"")))</f>
        <v/>
      </c>
      <c r="AA10" s="4" t="str" cm="1">
        <f t="array" ref="AA10">IF(AA$2="","",IF(IFERROR(SUM(_xlfn._xlws.FILTER(DATABANK[ENTRADA],(DATABANK[NOME]=$B10)*(DATABANK[DATA PGTO]=AA$2))),"")=0,"",IFERROR(SUM(_xlfn._xlws.FILTER(DATABANK[ENTRADA],(DATABANK[NOME]=$B10)*(DATABANK[DATA PGTO]=AA$2))),"")))</f>
        <v/>
      </c>
      <c r="AB10" s="4" t="str" cm="1">
        <f t="array" ref="AB10">IF(AB$2="","",IF(IFERROR(SUM(_xlfn._xlws.FILTER(DATABANK[ENTRADA],(DATABANK[NOME]=$B10)*(DATABANK[DATA PGTO]=AB$2))),"")=0,"",IFERROR(SUM(_xlfn._xlws.FILTER(DATABANK[ENTRADA],(DATABANK[NOME]=$B10)*(DATABANK[DATA PGTO]=AB$2))),"")))</f>
        <v/>
      </c>
      <c r="AC10" s="4" t="str" cm="1">
        <f t="array" ref="AC10">IF(AC$2="","",IF(IFERROR(SUM(_xlfn._xlws.FILTER(DATABANK[ENTRADA],(DATABANK[NOME]=$B10)*(DATABANK[DATA PGTO]=AC$2))),"")=0,"",IFERROR(SUM(_xlfn._xlws.FILTER(DATABANK[ENTRADA],(DATABANK[NOME]=$B10)*(DATABANK[DATA PGTO]=AC$2))),"")))</f>
        <v/>
      </c>
      <c r="AD10" s="4" t="str" cm="1">
        <f t="array" ref="AD10">IF(AD$2="","",IF(IFERROR(SUM(_xlfn._xlws.FILTER(DATABANK[ENTRADA],(DATABANK[NOME]=$B10)*(DATABANK[DATA PGTO]=AD$2))),"")=0,"",IFERROR(SUM(_xlfn._xlws.FILTER(DATABANK[ENTRADA],(DATABANK[NOME]=$B10)*(DATABANK[DATA PGTO]=AD$2))),"")))</f>
        <v/>
      </c>
      <c r="AE10" s="4" t="str" cm="1">
        <f t="array" ref="AE10">IF(AE$2="","",IF(IFERROR(SUM(_xlfn._xlws.FILTER(DATABANK[ENTRADA],(DATABANK[NOME]=$B10)*(DATABANK[DATA PGTO]=AE$2))),"")=0,"",IFERROR(SUM(_xlfn._xlws.FILTER(DATABANK[ENTRADA],(DATABANK[NOME]=$B10)*(DATABANK[DATA PGTO]=AE$2))),"")))</f>
        <v/>
      </c>
      <c r="AF10" s="4" t="str" cm="1">
        <f t="array" ref="AF10">IF(AF$2="","",IF(IFERROR(SUM(_xlfn._xlws.FILTER(DATABANK[ENTRADA],(DATABANK[NOME]=$B10)*(DATABANK[DATA PGTO]=AF$2))),"")=0,"",IFERROR(SUM(_xlfn._xlws.FILTER(DATABANK[ENTRADA],(DATABANK[NOME]=$B10)*(DATABANK[DATA PGTO]=AF$2))),"")))</f>
        <v/>
      </c>
      <c r="AG10" s="4" t="str" cm="1">
        <f t="array" ref="AG10">IF(AG$2="","",IF(IFERROR(SUM(_xlfn._xlws.FILTER(DATABANK[ENTRADA],(DATABANK[NOME]=$B10)*(DATABANK[DATA PGTO]=AG$2))),"")=0,"",IFERROR(SUM(_xlfn._xlws.FILTER(DATABANK[ENTRADA],(DATABANK[NOME]=$B10)*(DATABANK[DATA PGTO]=AG$2))),"")))</f>
        <v/>
      </c>
      <c r="AH10" s="3"/>
      <c r="AI10" s="3"/>
      <c r="AJ10" s="3"/>
      <c r="AK10" s="3"/>
      <c r="AL10" s="3"/>
      <c r="AM10" s="3"/>
    </row>
    <row r="11" spans="2:39" ht="12" customHeight="1" x14ac:dyDescent="0.25">
      <c r="B11" s="5"/>
      <c r="C11" s="4" t="str" cm="1">
        <f t="array" ref="C11">IF(C$2="","",IF(IFERROR(SUM(_xlfn._xlws.FILTER(DATABANK[ENTRADA],(DATABANK[NOME]=$B11)*(DATABANK[DATA PGTO]=C$2))),"")=0,"",IFERROR(SUM(_xlfn._xlws.FILTER(DATABANK[ENTRADA],(DATABANK[NOME]=$B11)*(DATABANK[DATA PGTO]=C$2))),"")))</f>
        <v/>
      </c>
      <c r="D11" s="4" t="str" cm="1">
        <f t="array" ref="D11">IF(D$2="","",IF(IFERROR(SUM(_xlfn._xlws.FILTER(DATABANK[ENTRADA],(DATABANK[NOME]=$B11)*(DATABANK[DATA PGTO]=D$2))),"")=0,"",IFERROR(SUM(_xlfn._xlws.FILTER(DATABANK[ENTRADA],(DATABANK[NOME]=$B11)*(DATABANK[DATA PGTO]=D$2))),"")))</f>
        <v/>
      </c>
      <c r="E11" s="4" t="str" cm="1">
        <f t="array" ref="E11">IF(E$2="","",IF(IFERROR(SUM(_xlfn._xlws.FILTER(DATABANK[ENTRADA],(DATABANK[NOME]=$B11)*(DATABANK[DATA PGTO]=E$2))),"")=0,"",IFERROR(SUM(_xlfn._xlws.FILTER(DATABANK[ENTRADA],(DATABANK[NOME]=$B11)*(DATABANK[DATA PGTO]=E$2))),"")))</f>
        <v/>
      </c>
      <c r="F11" s="4" t="str" cm="1">
        <f t="array" ref="F11">IF(F$2="","",IF(IFERROR(SUM(_xlfn._xlws.FILTER(DATABANK[ENTRADA],(DATABANK[NOME]=$B11)*(DATABANK[DATA PGTO]=F$2))),"")=0,"",IFERROR(SUM(_xlfn._xlws.FILTER(DATABANK[ENTRADA],(DATABANK[NOME]=$B11)*(DATABANK[DATA PGTO]=F$2))),"")))</f>
        <v/>
      </c>
      <c r="G11" s="4" t="str" cm="1">
        <f t="array" ref="G11">IF(G$2="","",IF(IFERROR(SUM(_xlfn._xlws.FILTER(DATABANK[ENTRADA],(DATABANK[NOME]=$B11)*(DATABANK[DATA PGTO]=G$2))),"")=0,"",IFERROR(SUM(_xlfn._xlws.FILTER(DATABANK[ENTRADA],(DATABANK[NOME]=$B11)*(DATABANK[DATA PGTO]=G$2))),"")))</f>
        <v/>
      </c>
      <c r="H11" s="4" t="str" cm="1">
        <f t="array" ref="H11">IF(H$2="","",IF(IFERROR(SUM(_xlfn._xlws.FILTER(DATABANK[ENTRADA],(DATABANK[NOME]=$B11)*(DATABANK[DATA PGTO]=H$2))),"")=0,"",IFERROR(SUM(_xlfn._xlws.FILTER(DATABANK[ENTRADA],(DATABANK[NOME]=$B11)*(DATABANK[DATA PGTO]=H$2))),"")))</f>
        <v/>
      </c>
      <c r="I11" s="4" t="str" cm="1">
        <f t="array" ref="I11">IF(I$2="","",IF(IFERROR(SUM(_xlfn._xlws.FILTER(DATABANK[ENTRADA],(DATABANK[NOME]=$B11)*(DATABANK[DATA PGTO]=I$2))),"")=0,"",IFERROR(SUM(_xlfn._xlws.FILTER(DATABANK[ENTRADA],(DATABANK[NOME]=$B11)*(DATABANK[DATA PGTO]=I$2))),"")))</f>
        <v/>
      </c>
      <c r="J11" s="4" t="str" cm="1">
        <f t="array" ref="J11">IF(J$2="","",IF(IFERROR(SUM(_xlfn._xlws.FILTER(DATABANK[ENTRADA],(DATABANK[NOME]=$B11)*(DATABANK[DATA PGTO]=J$2))),"")=0,"",IFERROR(SUM(_xlfn._xlws.FILTER(DATABANK[ENTRADA],(DATABANK[NOME]=$B11)*(DATABANK[DATA PGTO]=J$2))),"")))</f>
        <v/>
      </c>
      <c r="K11" s="4" t="str" cm="1">
        <f t="array" ref="K11">IF(K$2="","",IF(IFERROR(SUM(_xlfn._xlws.FILTER(DATABANK[ENTRADA],(DATABANK[NOME]=$B11)*(DATABANK[DATA PGTO]=K$2))),"")=0,"",IFERROR(SUM(_xlfn._xlws.FILTER(DATABANK[ENTRADA],(DATABANK[NOME]=$B11)*(DATABANK[DATA PGTO]=K$2))),"")))</f>
        <v/>
      </c>
      <c r="L11" s="4" t="str" cm="1">
        <f t="array" ref="L11">IF(L$2="","",IF(IFERROR(SUM(_xlfn._xlws.FILTER(DATABANK[ENTRADA],(DATABANK[NOME]=$B11)*(DATABANK[DATA PGTO]=L$2))),"")=0,"",IFERROR(SUM(_xlfn._xlws.FILTER(DATABANK[ENTRADA],(DATABANK[NOME]=$B11)*(DATABANK[DATA PGTO]=L$2))),"")))</f>
        <v/>
      </c>
      <c r="M11" s="4" t="str" cm="1">
        <f t="array" ref="M11">IF(M$2="","",IF(IFERROR(SUM(_xlfn._xlws.FILTER(DATABANK[ENTRADA],(DATABANK[NOME]=$B11)*(DATABANK[DATA PGTO]=M$2))),"")=0,"",IFERROR(SUM(_xlfn._xlws.FILTER(DATABANK[ENTRADA],(DATABANK[NOME]=$B11)*(DATABANK[DATA PGTO]=M$2))),"")))</f>
        <v/>
      </c>
      <c r="N11" s="4" t="str" cm="1">
        <f t="array" ref="N11">IF(N$2="","",IF(IFERROR(SUM(_xlfn._xlws.FILTER(DATABANK[ENTRADA],(DATABANK[NOME]=$B11)*(DATABANK[DATA PGTO]=N$2))),"")=0,"",IFERROR(SUM(_xlfn._xlws.FILTER(DATABANK[ENTRADA],(DATABANK[NOME]=$B11)*(DATABANK[DATA PGTO]=N$2))),"")))</f>
        <v/>
      </c>
      <c r="O11" s="4" t="str" cm="1">
        <f t="array" ref="O11">IF(O$2="","",IF(IFERROR(SUM(_xlfn._xlws.FILTER(DATABANK[ENTRADA],(DATABANK[NOME]=$B11)*(DATABANK[DATA PGTO]=O$2))),"")=0,"",IFERROR(SUM(_xlfn._xlws.FILTER(DATABANK[ENTRADA],(DATABANK[NOME]=$B11)*(DATABANK[DATA PGTO]=O$2))),"")))</f>
        <v/>
      </c>
      <c r="P11" s="4" t="str" cm="1">
        <f t="array" ref="P11">IF(P$2="","",IF(IFERROR(SUM(_xlfn._xlws.FILTER(DATABANK[ENTRADA],(DATABANK[NOME]=$B11)*(DATABANK[DATA PGTO]=P$2))),"")=0,"",IFERROR(SUM(_xlfn._xlws.FILTER(DATABANK[ENTRADA],(DATABANK[NOME]=$B11)*(DATABANK[DATA PGTO]=P$2))),"")))</f>
        <v/>
      </c>
      <c r="Q11" s="4" t="str" cm="1">
        <f t="array" ref="Q11">IF(Q$2="","",IF(IFERROR(SUM(_xlfn._xlws.FILTER(DATABANK[ENTRADA],(DATABANK[NOME]=$B11)*(DATABANK[DATA PGTO]=Q$2))),"")=0,"",IFERROR(SUM(_xlfn._xlws.FILTER(DATABANK[ENTRADA],(DATABANK[NOME]=$B11)*(DATABANK[DATA PGTO]=Q$2))),"")))</f>
        <v/>
      </c>
      <c r="R11" s="4" t="str" cm="1">
        <f t="array" ref="R11">IF(R$2="","",IF(IFERROR(SUM(_xlfn._xlws.FILTER(DATABANK[ENTRADA],(DATABANK[NOME]=$B11)*(DATABANK[DATA PGTO]=R$2))),"")=0,"",IFERROR(SUM(_xlfn._xlws.FILTER(DATABANK[ENTRADA],(DATABANK[NOME]=$B11)*(DATABANK[DATA PGTO]=R$2))),"")))</f>
        <v/>
      </c>
      <c r="S11" s="4" t="str" cm="1">
        <f t="array" ref="S11">IF(S$2="","",IF(IFERROR(SUM(_xlfn._xlws.FILTER(DATABANK[ENTRADA],(DATABANK[NOME]=$B11)*(DATABANK[DATA PGTO]=S$2))),"")=0,"",IFERROR(SUM(_xlfn._xlws.FILTER(DATABANK[ENTRADA],(DATABANK[NOME]=$B11)*(DATABANK[DATA PGTO]=S$2))),"")))</f>
        <v/>
      </c>
      <c r="T11" s="4" t="str" cm="1">
        <f t="array" ref="T11">IF(T$2="","",IF(IFERROR(SUM(_xlfn._xlws.FILTER(DATABANK[ENTRADA],(DATABANK[NOME]=$B11)*(DATABANK[DATA PGTO]=T$2))),"")=0,"",IFERROR(SUM(_xlfn._xlws.FILTER(DATABANK[ENTRADA],(DATABANK[NOME]=$B11)*(DATABANK[DATA PGTO]=T$2))),"")))</f>
        <v/>
      </c>
      <c r="U11" s="4" t="str" cm="1">
        <f t="array" ref="U11">IF(U$2="","",IF(IFERROR(SUM(_xlfn._xlws.FILTER(DATABANK[ENTRADA],(DATABANK[NOME]=$B11)*(DATABANK[DATA PGTO]=U$2))),"")=0,"",IFERROR(SUM(_xlfn._xlws.FILTER(DATABANK[ENTRADA],(DATABANK[NOME]=$B11)*(DATABANK[DATA PGTO]=U$2))),"")))</f>
        <v/>
      </c>
      <c r="V11" s="4" t="str" cm="1">
        <f t="array" ref="V11">IF(V$2="","",IF(IFERROR(SUM(_xlfn._xlws.FILTER(DATABANK[ENTRADA],(DATABANK[NOME]=$B11)*(DATABANK[DATA PGTO]=V$2))),"")=0,"",IFERROR(SUM(_xlfn._xlws.FILTER(DATABANK[ENTRADA],(DATABANK[NOME]=$B11)*(DATABANK[DATA PGTO]=V$2))),"")))</f>
        <v/>
      </c>
      <c r="W11" s="4" t="str" cm="1">
        <f t="array" ref="W11">IF(W$2="","",IF(IFERROR(SUM(_xlfn._xlws.FILTER(DATABANK[ENTRADA],(DATABANK[NOME]=$B11)*(DATABANK[DATA PGTO]=W$2))),"")=0,"",IFERROR(SUM(_xlfn._xlws.FILTER(DATABANK[ENTRADA],(DATABANK[NOME]=$B11)*(DATABANK[DATA PGTO]=W$2))),"")))</f>
        <v/>
      </c>
      <c r="X11" s="4" t="str" cm="1">
        <f t="array" ref="X11">IF(X$2="","",IF(IFERROR(SUM(_xlfn._xlws.FILTER(DATABANK[ENTRADA],(DATABANK[NOME]=$B11)*(DATABANK[DATA PGTO]=X$2))),"")=0,"",IFERROR(SUM(_xlfn._xlws.FILTER(DATABANK[ENTRADA],(DATABANK[NOME]=$B11)*(DATABANK[DATA PGTO]=X$2))),"")))</f>
        <v/>
      </c>
      <c r="Y11" s="4" t="str" cm="1">
        <f t="array" ref="Y11">IF(Y$2="","",IF(IFERROR(SUM(_xlfn._xlws.FILTER(DATABANK[ENTRADA],(DATABANK[NOME]=$B11)*(DATABANK[DATA PGTO]=Y$2))),"")=0,"",IFERROR(SUM(_xlfn._xlws.FILTER(DATABANK[ENTRADA],(DATABANK[NOME]=$B11)*(DATABANK[DATA PGTO]=Y$2))),"")))</f>
        <v/>
      </c>
      <c r="Z11" s="4" t="str" cm="1">
        <f t="array" ref="Z11">IF(Z$2="","",IF(IFERROR(SUM(_xlfn._xlws.FILTER(DATABANK[ENTRADA],(DATABANK[NOME]=$B11)*(DATABANK[DATA PGTO]=Z$2))),"")=0,"",IFERROR(SUM(_xlfn._xlws.FILTER(DATABANK[ENTRADA],(DATABANK[NOME]=$B11)*(DATABANK[DATA PGTO]=Z$2))),"")))</f>
        <v/>
      </c>
      <c r="AA11" s="4" t="str" cm="1">
        <f t="array" ref="AA11">IF(AA$2="","",IF(IFERROR(SUM(_xlfn._xlws.FILTER(DATABANK[ENTRADA],(DATABANK[NOME]=$B11)*(DATABANK[DATA PGTO]=AA$2))),"")=0,"",IFERROR(SUM(_xlfn._xlws.FILTER(DATABANK[ENTRADA],(DATABANK[NOME]=$B11)*(DATABANK[DATA PGTO]=AA$2))),"")))</f>
        <v/>
      </c>
      <c r="AB11" s="4" t="str" cm="1">
        <f t="array" ref="AB11">IF(AB$2="","",IF(IFERROR(SUM(_xlfn._xlws.FILTER(DATABANK[ENTRADA],(DATABANK[NOME]=$B11)*(DATABANK[DATA PGTO]=AB$2))),"")=0,"",IFERROR(SUM(_xlfn._xlws.FILTER(DATABANK[ENTRADA],(DATABANK[NOME]=$B11)*(DATABANK[DATA PGTO]=AB$2))),"")))</f>
        <v/>
      </c>
      <c r="AC11" s="4" t="str" cm="1">
        <f t="array" ref="AC11">IF(AC$2="","",IF(IFERROR(SUM(_xlfn._xlws.FILTER(DATABANK[ENTRADA],(DATABANK[NOME]=$B11)*(DATABANK[DATA PGTO]=AC$2))),"")=0,"",IFERROR(SUM(_xlfn._xlws.FILTER(DATABANK[ENTRADA],(DATABANK[NOME]=$B11)*(DATABANK[DATA PGTO]=AC$2))),"")))</f>
        <v/>
      </c>
      <c r="AD11" s="4" t="str" cm="1">
        <f t="array" ref="AD11">IF(AD$2="","",IF(IFERROR(SUM(_xlfn._xlws.FILTER(DATABANK[ENTRADA],(DATABANK[NOME]=$B11)*(DATABANK[DATA PGTO]=AD$2))),"")=0,"",IFERROR(SUM(_xlfn._xlws.FILTER(DATABANK[ENTRADA],(DATABANK[NOME]=$B11)*(DATABANK[DATA PGTO]=AD$2))),"")))</f>
        <v/>
      </c>
      <c r="AE11" s="4" t="str" cm="1">
        <f t="array" ref="AE11">IF(AE$2="","",IF(IFERROR(SUM(_xlfn._xlws.FILTER(DATABANK[ENTRADA],(DATABANK[NOME]=$B11)*(DATABANK[DATA PGTO]=AE$2))),"")=0,"",IFERROR(SUM(_xlfn._xlws.FILTER(DATABANK[ENTRADA],(DATABANK[NOME]=$B11)*(DATABANK[DATA PGTO]=AE$2))),"")))</f>
        <v/>
      </c>
      <c r="AF11" s="4" t="str" cm="1">
        <f t="array" ref="AF11">IF(AF$2="","",IF(IFERROR(SUM(_xlfn._xlws.FILTER(DATABANK[ENTRADA],(DATABANK[NOME]=$B11)*(DATABANK[DATA PGTO]=AF$2))),"")=0,"",IFERROR(SUM(_xlfn._xlws.FILTER(DATABANK[ENTRADA],(DATABANK[NOME]=$B11)*(DATABANK[DATA PGTO]=AF$2))),"")))</f>
        <v/>
      </c>
      <c r="AG11" s="4" t="str" cm="1">
        <f t="array" ref="AG11">IF(AG$2="","",IF(IFERROR(SUM(_xlfn._xlws.FILTER(DATABANK[ENTRADA],(DATABANK[NOME]=$B11)*(DATABANK[DATA PGTO]=AG$2))),"")=0,"",IFERROR(SUM(_xlfn._xlws.FILTER(DATABANK[ENTRADA],(DATABANK[NOME]=$B11)*(DATABANK[DATA PGTO]=AG$2))),"")))</f>
        <v/>
      </c>
      <c r="AH11" s="3"/>
      <c r="AI11" s="3"/>
      <c r="AJ11" s="3"/>
      <c r="AK11" s="3"/>
      <c r="AL11" s="3"/>
      <c r="AM11" s="3"/>
    </row>
    <row r="12" spans="2:39" ht="12" customHeight="1" x14ac:dyDescent="0.25">
      <c r="B12" s="5"/>
      <c r="C12" s="4" t="str" cm="1">
        <f t="array" ref="C12">IF(C$2="","",IF(IFERROR(SUM(_xlfn._xlws.FILTER(DATABANK[ENTRADA],(DATABANK[NOME]=$B12)*(DATABANK[DATA PGTO]=C$2))),"")=0,"",IFERROR(SUM(_xlfn._xlws.FILTER(DATABANK[ENTRADA],(DATABANK[NOME]=$B12)*(DATABANK[DATA PGTO]=C$2))),"")))</f>
        <v/>
      </c>
      <c r="D12" s="4" t="str" cm="1">
        <f t="array" ref="D12">IF(D$2="","",IF(IFERROR(SUM(_xlfn._xlws.FILTER(DATABANK[ENTRADA],(DATABANK[NOME]=$B12)*(DATABANK[DATA PGTO]=D$2))),"")=0,"",IFERROR(SUM(_xlfn._xlws.FILTER(DATABANK[ENTRADA],(DATABANK[NOME]=$B12)*(DATABANK[DATA PGTO]=D$2))),"")))</f>
        <v/>
      </c>
      <c r="E12" s="4" t="str" cm="1">
        <f t="array" ref="E12">IF(E$2="","",IF(IFERROR(SUM(_xlfn._xlws.FILTER(DATABANK[ENTRADA],(DATABANK[NOME]=$B12)*(DATABANK[DATA PGTO]=E$2))),"")=0,"",IFERROR(SUM(_xlfn._xlws.FILTER(DATABANK[ENTRADA],(DATABANK[NOME]=$B12)*(DATABANK[DATA PGTO]=E$2))),"")))</f>
        <v/>
      </c>
      <c r="F12" s="4" t="str" cm="1">
        <f t="array" ref="F12">IF(F$2="","",IF(IFERROR(SUM(_xlfn._xlws.FILTER(DATABANK[ENTRADA],(DATABANK[NOME]=$B12)*(DATABANK[DATA PGTO]=F$2))),"")=0,"",IFERROR(SUM(_xlfn._xlws.FILTER(DATABANK[ENTRADA],(DATABANK[NOME]=$B12)*(DATABANK[DATA PGTO]=F$2))),"")))</f>
        <v/>
      </c>
      <c r="G12" s="4" t="str" cm="1">
        <f t="array" ref="G12">IF(G$2="","",IF(IFERROR(SUM(_xlfn._xlws.FILTER(DATABANK[ENTRADA],(DATABANK[NOME]=$B12)*(DATABANK[DATA PGTO]=G$2))),"")=0,"",IFERROR(SUM(_xlfn._xlws.FILTER(DATABANK[ENTRADA],(DATABANK[NOME]=$B12)*(DATABANK[DATA PGTO]=G$2))),"")))</f>
        <v/>
      </c>
      <c r="H12" s="4" t="str" cm="1">
        <f t="array" ref="H12">IF(H$2="","",IF(IFERROR(SUM(_xlfn._xlws.FILTER(DATABANK[ENTRADA],(DATABANK[NOME]=$B12)*(DATABANK[DATA PGTO]=H$2))),"")=0,"",IFERROR(SUM(_xlfn._xlws.FILTER(DATABANK[ENTRADA],(DATABANK[NOME]=$B12)*(DATABANK[DATA PGTO]=H$2))),"")))</f>
        <v/>
      </c>
      <c r="I12" s="4" t="str" cm="1">
        <f t="array" ref="I12">IF(I$2="","",IF(IFERROR(SUM(_xlfn._xlws.FILTER(DATABANK[ENTRADA],(DATABANK[NOME]=$B12)*(DATABANK[DATA PGTO]=I$2))),"")=0,"",IFERROR(SUM(_xlfn._xlws.FILTER(DATABANK[ENTRADA],(DATABANK[NOME]=$B12)*(DATABANK[DATA PGTO]=I$2))),"")))</f>
        <v/>
      </c>
      <c r="J12" s="4" t="str" cm="1">
        <f t="array" ref="J12">IF(J$2="","",IF(IFERROR(SUM(_xlfn._xlws.FILTER(DATABANK[ENTRADA],(DATABANK[NOME]=$B12)*(DATABANK[DATA PGTO]=J$2))),"")=0,"",IFERROR(SUM(_xlfn._xlws.FILTER(DATABANK[ENTRADA],(DATABANK[NOME]=$B12)*(DATABANK[DATA PGTO]=J$2))),"")))</f>
        <v/>
      </c>
      <c r="K12" s="4" t="str" cm="1">
        <f t="array" ref="K12">IF(K$2="","",IF(IFERROR(SUM(_xlfn._xlws.FILTER(DATABANK[ENTRADA],(DATABANK[NOME]=$B12)*(DATABANK[DATA PGTO]=K$2))),"")=0,"",IFERROR(SUM(_xlfn._xlws.FILTER(DATABANK[ENTRADA],(DATABANK[NOME]=$B12)*(DATABANK[DATA PGTO]=K$2))),"")))</f>
        <v/>
      </c>
      <c r="L12" s="4" t="str" cm="1">
        <f t="array" ref="L12">IF(L$2="","",IF(IFERROR(SUM(_xlfn._xlws.FILTER(DATABANK[ENTRADA],(DATABANK[NOME]=$B12)*(DATABANK[DATA PGTO]=L$2))),"")=0,"",IFERROR(SUM(_xlfn._xlws.FILTER(DATABANK[ENTRADA],(DATABANK[NOME]=$B12)*(DATABANK[DATA PGTO]=L$2))),"")))</f>
        <v/>
      </c>
      <c r="M12" s="4" t="str" cm="1">
        <f t="array" ref="M12">IF(M$2="","",IF(IFERROR(SUM(_xlfn._xlws.FILTER(DATABANK[ENTRADA],(DATABANK[NOME]=$B12)*(DATABANK[DATA PGTO]=M$2))),"")=0,"",IFERROR(SUM(_xlfn._xlws.FILTER(DATABANK[ENTRADA],(DATABANK[NOME]=$B12)*(DATABANK[DATA PGTO]=M$2))),"")))</f>
        <v/>
      </c>
      <c r="N12" s="4" t="str" cm="1">
        <f t="array" ref="N12">IF(N$2="","",IF(IFERROR(SUM(_xlfn._xlws.FILTER(DATABANK[ENTRADA],(DATABANK[NOME]=$B12)*(DATABANK[DATA PGTO]=N$2))),"")=0,"",IFERROR(SUM(_xlfn._xlws.FILTER(DATABANK[ENTRADA],(DATABANK[NOME]=$B12)*(DATABANK[DATA PGTO]=N$2))),"")))</f>
        <v/>
      </c>
      <c r="O12" s="4" t="str" cm="1">
        <f t="array" ref="O12">IF(O$2="","",IF(IFERROR(SUM(_xlfn._xlws.FILTER(DATABANK[ENTRADA],(DATABANK[NOME]=$B12)*(DATABANK[DATA PGTO]=O$2))),"")=0,"",IFERROR(SUM(_xlfn._xlws.FILTER(DATABANK[ENTRADA],(DATABANK[NOME]=$B12)*(DATABANK[DATA PGTO]=O$2))),"")))</f>
        <v/>
      </c>
      <c r="P12" s="4" t="str" cm="1">
        <f t="array" ref="P12">IF(P$2="","",IF(IFERROR(SUM(_xlfn._xlws.FILTER(DATABANK[ENTRADA],(DATABANK[NOME]=$B12)*(DATABANK[DATA PGTO]=P$2))),"")=0,"",IFERROR(SUM(_xlfn._xlws.FILTER(DATABANK[ENTRADA],(DATABANK[NOME]=$B12)*(DATABANK[DATA PGTO]=P$2))),"")))</f>
        <v/>
      </c>
      <c r="Q12" s="4" t="str" cm="1">
        <f t="array" ref="Q12">IF(Q$2="","",IF(IFERROR(SUM(_xlfn._xlws.FILTER(DATABANK[ENTRADA],(DATABANK[NOME]=$B12)*(DATABANK[DATA PGTO]=Q$2))),"")=0,"",IFERROR(SUM(_xlfn._xlws.FILTER(DATABANK[ENTRADA],(DATABANK[NOME]=$B12)*(DATABANK[DATA PGTO]=Q$2))),"")))</f>
        <v/>
      </c>
      <c r="R12" s="4" t="str" cm="1">
        <f t="array" ref="R12">IF(R$2="","",IF(IFERROR(SUM(_xlfn._xlws.FILTER(DATABANK[ENTRADA],(DATABANK[NOME]=$B12)*(DATABANK[DATA PGTO]=R$2))),"")=0,"",IFERROR(SUM(_xlfn._xlws.FILTER(DATABANK[ENTRADA],(DATABANK[NOME]=$B12)*(DATABANK[DATA PGTO]=R$2))),"")))</f>
        <v/>
      </c>
      <c r="S12" s="4" t="str" cm="1">
        <f t="array" ref="S12">IF(S$2="","",IF(IFERROR(SUM(_xlfn._xlws.FILTER(DATABANK[ENTRADA],(DATABANK[NOME]=$B12)*(DATABANK[DATA PGTO]=S$2))),"")=0,"",IFERROR(SUM(_xlfn._xlws.FILTER(DATABANK[ENTRADA],(DATABANK[NOME]=$B12)*(DATABANK[DATA PGTO]=S$2))),"")))</f>
        <v/>
      </c>
      <c r="T12" s="4" t="str" cm="1">
        <f t="array" ref="T12">IF(T$2="","",IF(IFERROR(SUM(_xlfn._xlws.FILTER(DATABANK[ENTRADA],(DATABANK[NOME]=$B12)*(DATABANK[DATA PGTO]=T$2))),"")=0,"",IFERROR(SUM(_xlfn._xlws.FILTER(DATABANK[ENTRADA],(DATABANK[NOME]=$B12)*(DATABANK[DATA PGTO]=T$2))),"")))</f>
        <v/>
      </c>
      <c r="U12" s="4" t="str" cm="1">
        <f t="array" ref="U12">IF(U$2="","",IF(IFERROR(SUM(_xlfn._xlws.FILTER(DATABANK[ENTRADA],(DATABANK[NOME]=$B12)*(DATABANK[DATA PGTO]=U$2))),"")=0,"",IFERROR(SUM(_xlfn._xlws.FILTER(DATABANK[ENTRADA],(DATABANK[NOME]=$B12)*(DATABANK[DATA PGTO]=U$2))),"")))</f>
        <v/>
      </c>
      <c r="V12" s="4" t="str" cm="1">
        <f t="array" ref="V12">IF(V$2="","",IF(IFERROR(SUM(_xlfn._xlws.FILTER(DATABANK[ENTRADA],(DATABANK[NOME]=$B12)*(DATABANK[DATA PGTO]=V$2))),"")=0,"",IFERROR(SUM(_xlfn._xlws.FILTER(DATABANK[ENTRADA],(DATABANK[NOME]=$B12)*(DATABANK[DATA PGTO]=V$2))),"")))</f>
        <v/>
      </c>
      <c r="W12" s="4" t="str" cm="1">
        <f t="array" ref="W12">IF(W$2="","",IF(IFERROR(SUM(_xlfn._xlws.FILTER(DATABANK[ENTRADA],(DATABANK[NOME]=$B12)*(DATABANK[DATA PGTO]=W$2))),"")=0,"",IFERROR(SUM(_xlfn._xlws.FILTER(DATABANK[ENTRADA],(DATABANK[NOME]=$B12)*(DATABANK[DATA PGTO]=W$2))),"")))</f>
        <v/>
      </c>
      <c r="X12" s="4" t="str" cm="1">
        <f t="array" ref="X12">IF(X$2="","",IF(IFERROR(SUM(_xlfn._xlws.FILTER(DATABANK[ENTRADA],(DATABANK[NOME]=$B12)*(DATABANK[DATA PGTO]=X$2))),"")=0,"",IFERROR(SUM(_xlfn._xlws.FILTER(DATABANK[ENTRADA],(DATABANK[NOME]=$B12)*(DATABANK[DATA PGTO]=X$2))),"")))</f>
        <v/>
      </c>
      <c r="Y12" s="4" t="str" cm="1">
        <f t="array" ref="Y12">IF(Y$2="","",IF(IFERROR(SUM(_xlfn._xlws.FILTER(DATABANK[ENTRADA],(DATABANK[NOME]=$B12)*(DATABANK[DATA PGTO]=Y$2))),"")=0,"",IFERROR(SUM(_xlfn._xlws.FILTER(DATABANK[ENTRADA],(DATABANK[NOME]=$B12)*(DATABANK[DATA PGTO]=Y$2))),"")))</f>
        <v/>
      </c>
      <c r="Z12" s="4" t="str" cm="1">
        <f t="array" ref="Z12">IF(Z$2="","",IF(IFERROR(SUM(_xlfn._xlws.FILTER(DATABANK[ENTRADA],(DATABANK[NOME]=$B12)*(DATABANK[DATA PGTO]=Z$2))),"")=0,"",IFERROR(SUM(_xlfn._xlws.FILTER(DATABANK[ENTRADA],(DATABANK[NOME]=$B12)*(DATABANK[DATA PGTO]=Z$2))),"")))</f>
        <v/>
      </c>
      <c r="AA12" s="4" t="str" cm="1">
        <f t="array" ref="AA12">IF(AA$2="","",IF(IFERROR(SUM(_xlfn._xlws.FILTER(DATABANK[ENTRADA],(DATABANK[NOME]=$B12)*(DATABANK[DATA PGTO]=AA$2))),"")=0,"",IFERROR(SUM(_xlfn._xlws.FILTER(DATABANK[ENTRADA],(DATABANK[NOME]=$B12)*(DATABANK[DATA PGTO]=AA$2))),"")))</f>
        <v/>
      </c>
      <c r="AB12" s="4" t="str" cm="1">
        <f t="array" ref="AB12">IF(AB$2="","",IF(IFERROR(SUM(_xlfn._xlws.FILTER(DATABANK[ENTRADA],(DATABANK[NOME]=$B12)*(DATABANK[DATA PGTO]=AB$2))),"")=0,"",IFERROR(SUM(_xlfn._xlws.FILTER(DATABANK[ENTRADA],(DATABANK[NOME]=$B12)*(DATABANK[DATA PGTO]=AB$2))),"")))</f>
        <v/>
      </c>
      <c r="AC12" s="4" t="str" cm="1">
        <f t="array" ref="AC12">IF(AC$2="","",IF(IFERROR(SUM(_xlfn._xlws.FILTER(DATABANK[ENTRADA],(DATABANK[NOME]=$B12)*(DATABANK[DATA PGTO]=AC$2))),"")=0,"",IFERROR(SUM(_xlfn._xlws.FILTER(DATABANK[ENTRADA],(DATABANK[NOME]=$B12)*(DATABANK[DATA PGTO]=AC$2))),"")))</f>
        <v/>
      </c>
      <c r="AD12" s="4" t="str" cm="1">
        <f t="array" ref="AD12">IF(AD$2="","",IF(IFERROR(SUM(_xlfn._xlws.FILTER(DATABANK[ENTRADA],(DATABANK[NOME]=$B12)*(DATABANK[DATA PGTO]=AD$2))),"")=0,"",IFERROR(SUM(_xlfn._xlws.FILTER(DATABANK[ENTRADA],(DATABANK[NOME]=$B12)*(DATABANK[DATA PGTO]=AD$2))),"")))</f>
        <v/>
      </c>
      <c r="AE12" s="4" t="str" cm="1">
        <f t="array" ref="AE12">IF(AE$2="","",IF(IFERROR(SUM(_xlfn._xlws.FILTER(DATABANK[ENTRADA],(DATABANK[NOME]=$B12)*(DATABANK[DATA PGTO]=AE$2))),"")=0,"",IFERROR(SUM(_xlfn._xlws.FILTER(DATABANK[ENTRADA],(DATABANK[NOME]=$B12)*(DATABANK[DATA PGTO]=AE$2))),"")))</f>
        <v/>
      </c>
      <c r="AF12" s="4" t="str" cm="1">
        <f t="array" ref="AF12">IF(AF$2="","",IF(IFERROR(SUM(_xlfn._xlws.FILTER(DATABANK[ENTRADA],(DATABANK[NOME]=$B12)*(DATABANK[DATA PGTO]=AF$2))),"")=0,"",IFERROR(SUM(_xlfn._xlws.FILTER(DATABANK[ENTRADA],(DATABANK[NOME]=$B12)*(DATABANK[DATA PGTO]=AF$2))),"")))</f>
        <v/>
      </c>
      <c r="AG12" s="4" t="str" cm="1">
        <f t="array" ref="AG12">IF(AG$2="","",IF(IFERROR(SUM(_xlfn._xlws.FILTER(DATABANK[ENTRADA],(DATABANK[NOME]=$B12)*(DATABANK[DATA PGTO]=AG$2))),"")=0,"",IFERROR(SUM(_xlfn._xlws.FILTER(DATABANK[ENTRADA],(DATABANK[NOME]=$B12)*(DATABANK[DATA PGTO]=AG$2))),"")))</f>
        <v/>
      </c>
      <c r="AH12" s="3"/>
      <c r="AI12" s="3"/>
      <c r="AJ12" s="3"/>
      <c r="AK12" s="3"/>
      <c r="AL12" s="3"/>
      <c r="AM12" s="3"/>
    </row>
    <row r="13" spans="2:39" ht="12" customHeight="1" x14ac:dyDescent="0.25">
      <c r="B13" s="5"/>
      <c r="C13" s="4" t="str" cm="1">
        <f t="array" ref="C13">IF(C$2="","",IF(IFERROR(SUM(_xlfn._xlws.FILTER(DATABANK[ENTRADA],(DATABANK[NOME]=$B13)*(DATABANK[DATA PGTO]=C$2))),"")=0,"",IFERROR(SUM(_xlfn._xlws.FILTER(DATABANK[ENTRADA],(DATABANK[NOME]=$B13)*(DATABANK[DATA PGTO]=C$2))),"")))</f>
        <v/>
      </c>
      <c r="D13" s="4" t="str" cm="1">
        <f t="array" ref="D13">IF(D$2="","",IF(IFERROR(SUM(_xlfn._xlws.FILTER(DATABANK[ENTRADA],(DATABANK[NOME]=$B13)*(DATABANK[DATA PGTO]=D$2))),"")=0,"",IFERROR(SUM(_xlfn._xlws.FILTER(DATABANK[ENTRADA],(DATABANK[NOME]=$B13)*(DATABANK[DATA PGTO]=D$2))),"")))</f>
        <v/>
      </c>
      <c r="E13" s="4" t="str" cm="1">
        <f t="array" ref="E13">IF(E$2="","",IF(IFERROR(SUM(_xlfn._xlws.FILTER(DATABANK[ENTRADA],(DATABANK[NOME]=$B13)*(DATABANK[DATA PGTO]=E$2))),"")=0,"",IFERROR(SUM(_xlfn._xlws.FILTER(DATABANK[ENTRADA],(DATABANK[NOME]=$B13)*(DATABANK[DATA PGTO]=E$2))),"")))</f>
        <v/>
      </c>
      <c r="F13" s="4" t="str" cm="1">
        <f t="array" ref="F13">IF(F$2="","",IF(IFERROR(SUM(_xlfn._xlws.FILTER(DATABANK[ENTRADA],(DATABANK[NOME]=$B13)*(DATABANK[DATA PGTO]=F$2))),"")=0,"",IFERROR(SUM(_xlfn._xlws.FILTER(DATABANK[ENTRADA],(DATABANK[NOME]=$B13)*(DATABANK[DATA PGTO]=F$2))),"")))</f>
        <v/>
      </c>
      <c r="G13" s="4" t="str" cm="1">
        <f t="array" ref="G13">IF(G$2="","",IF(IFERROR(SUM(_xlfn._xlws.FILTER(DATABANK[ENTRADA],(DATABANK[NOME]=$B13)*(DATABANK[DATA PGTO]=G$2))),"")=0,"",IFERROR(SUM(_xlfn._xlws.FILTER(DATABANK[ENTRADA],(DATABANK[NOME]=$B13)*(DATABANK[DATA PGTO]=G$2))),"")))</f>
        <v/>
      </c>
      <c r="H13" s="4" t="str" cm="1">
        <f t="array" ref="H13">IF(H$2="","",IF(IFERROR(SUM(_xlfn._xlws.FILTER(DATABANK[ENTRADA],(DATABANK[NOME]=$B13)*(DATABANK[DATA PGTO]=H$2))),"")=0,"",IFERROR(SUM(_xlfn._xlws.FILTER(DATABANK[ENTRADA],(DATABANK[NOME]=$B13)*(DATABANK[DATA PGTO]=H$2))),"")))</f>
        <v/>
      </c>
      <c r="I13" s="4" t="str" cm="1">
        <f t="array" ref="I13">IF(I$2="","",IF(IFERROR(SUM(_xlfn._xlws.FILTER(DATABANK[ENTRADA],(DATABANK[NOME]=$B13)*(DATABANK[DATA PGTO]=I$2))),"")=0,"",IFERROR(SUM(_xlfn._xlws.FILTER(DATABANK[ENTRADA],(DATABANK[NOME]=$B13)*(DATABANK[DATA PGTO]=I$2))),"")))</f>
        <v/>
      </c>
      <c r="J13" s="4" t="str" cm="1">
        <f t="array" ref="J13">IF(J$2="","",IF(IFERROR(SUM(_xlfn._xlws.FILTER(DATABANK[ENTRADA],(DATABANK[NOME]=$B13)*(DATABANK[DATA PGTO]=J$2))),"")=0,"",IFERROR(SUM(_xlfn._xlws.FILTER(DATABANK[ENTRADA],(DATABANK[NOME]=$B13)*(DATABANK[DATA PGTO]=J$2))),"")))</f>
        <v/>
      </c>
      <c r="K13" s="4" t="str" cm="1">
        <f t="array" ref="K13">IF(K$2="","",IF(IFERROR(SUM(_xlfn._xlws.FILTER(DATABANK[ENTRADA],(DATABANK[NOME]=$B13)*(DATABANK[DATA PGTO]=K$2))),"")=0,"",IFERROR(SUM(_xlfn._xlws.FILTER(DATABANK[ENTRADA],(DATABANK[NOME]=$B13)*(DATABANK[DATA PGTO]=K$2))),"")))</f>
        <v/>
      </c>
      <c r="L13" s="4" t="str" cm="1">
        <f t="array" ref="L13">IF(L$2="","",IF(IFERROR(SUM(_xlfn._xlws.FILTER(DATABANK[ENTRADA],(DATABANK[NOME]=$B13)*(DATABANK[DATA PGTO]=L$2))),"")=0,"",IFERROR(SUM(_xlfn._xlws.FILTER(DATABANK[ENTRADA],(DATABANK[NOME]=$B13)*(DATABANK[DATA PGTO]=L$2))),"")))</f>
        <v/>
      </c>
      <c r="M13" s="4" t="str" cm="1">
        <f t="array" ref="M13">IF(M$2="","",IF(IFERROR(SUM(_xlfn._xlws.FILTER(DATABANK[ENTRADA],(DATABANK[NOME]=$B13)*(DATABANK[DATA PGTO]=M$2))),"")=0,"",IFERROR(SUM(_xlfn._xlws.FILTER(DATABANK[ENTRADA],(DATABANK[NOME]=$B13)*(DATABANK[DATA PGTO]=M$2))),"")))</f>
        <v/>
      </c>
      <c r="N13" s="4" t="str" cm="1">
        <f t="array" ref="N13">IF(N$2="","",IF(IFERROR(SUM(_xlfn._xlws.FILTER(DATABANK[ENTRADA],(DATABANK[NOME]=$B13)*(DATABANK[DATA PGTO]=N$2))),"")=0,"",IFERROR(SUM(_xlfn._xlws.FILTER(DATABANK[ENTRADA],(DATABANK[NOME]=$B13)*(DATABANK[DATA PGTO]=N$2))),"")))</f>
        <v/>
      </c>
      <c r="O13" s="4" t="str" cm="1">
        <f t="array" ref="O13">IF(O$2="","",IF(IFERROR(SUM(_xlfn._xlws.FILTER(DATABANK[ENTRADA],(DATABANK[NOME]=$B13)*(DATABANK[DATA PGTO]=O$2))),"")=0,"",IFERROR(SUM(_xlfn._xlws.FILTER(DATABANK[ENTRADA],(DATABANK[NOME]=$B13)*(DATABANK[DATA PGTO]=O$2))),"")))</f>
        <v/>
      </c>
      <c r="P13" s="4" t="str" cm="1">
        <f t="array" ref="P13">IF(P$2="","",IF(IFERROR(SUM(_xlfn._xlws.FILTER(DATABANK[ENTRADA],(DATABANK[NOME]=$B13)*(DATABANK[DATA PGTO]=P$2))),"")=0,"",IFERROR(SUM(_xlfn._xlws.FILTER(DATABANK[ENTRADA],(DATABANK[NOME]=$B13)*(DATABANK[DATA PGTO]=P$2))),"")))</f>
        <v/>
      </c>
      <c r="Q13" s="4" t="str" cm="1">
        <f t="array" ref="Q13">IF(Q$2="","",IF(IFERROR(SUM(_xlfn._xlws.FILTER(DATABANK[ENTRADA],(DATABANK[NOME]=$B13)*(DATABANK[DATA PGTO]=Q$2))),"")=0,"",IFERROR(SUM(_xlfn._xlws.FILTER(DATABANK[ENTRADA],(DATABANK[NOME]=$B13)*(DATABANK[DATA PGTO]=Q$2))),"")))</f>
        <v/>
      </c>
      <c r="R13" s="4" t="str" cm="1">
        <f t="array" ref="R13">IF(R$2="","",IF(IFERROR(SUM(_xlfn._xlws.FILTER(DATABANK[ENTRADA],(DATABANK[NOME]=$B13)*(DATABANK[DATA PGTO]=R$2))),"")=0,"",IFERROR(SUM(_xlfn._xlws.FILTER(DATABANK[ENTRADA],(DATABANK[NOME]=$B13)*(DATABANK[DATA PGTO]=R$2))),"")))</f>
        <v/>
      </c>
      <c r="S13" s="4" t="str" cm="1">
        <f t="array" ref="S13">IF(S$2="","",IF(IFERROR(SUM(_xlfn._xlws.FILTER(DATABANK[ENTRADA],(DATABANK[NOME]=$B13)*(DATABANK[DATA PGTO]=S$2))),"")=0,"",IFERROR(SUM(_xlfn._xlws.FILTER(DATABANK[ENTRADA],(DATABANK[NOME]=$B13)*(DATABANK[DATA PGTO]=S$2))),"")))</f>
        <v/>
      </c>
      <c r="T13" s="4" t="str" cm="1">
        <f t="array" ref="T13">IF(T$2="","",IF(IFERROR(SUM(_xlfn._xlws.FILTER(DATABANK[ENTRADA],(DATABANK[NOME]=$B13)*(DATABANK[DATA PGTO]=T$2))),"")=0,"",IFERROR(SUM(_xlfn._xlws.FILTER(DATABANK[ENTRADA],(DATABANK[NOME]=$B13)*(DATABANK[DATA PGTO]=T$2))),"")))</f>
        <v/>
      </c>
      <c r="U13" s="4" t="str" cm="1">
        <f t="array" ref="U13">IF(U$2="","",IF(IFERROR(SUM(_xlfn._xlws.FILTER(DATABANK[ENTRADA],(DATABANK[NOME]=$B13)*(DATABANK[DATA PGTO]=U$2))),"")=0,"",IFERROR(SUM(_xlfn._xlws.FILTER(DATABANK[ENTRADA],(DATABANK[NOME]=$B13)*(DATABANK[DATA PGTO]=U$2))),"")))</f>
        <v/>
      </c>
      <c r="V13" s="4" t="str" cm="1">
        <f t="array" ref="V13">IF(V$2="","",IF(IFERROR(SUM(_xlfn._xlws.FILTER(DATABANK[ENTRADA],(DATABANK[NOME]=$B13)*(DATABANK[DATA PGTO]=V$2))),"")=0,"",IFERROR(SUM(_xlfn._xlws.FILTER(DATABANK[ENTRADA],(DATABANK[NOME]=$B13)*(DATABANK[DATA PGTO]=V$2))),"")))</f>
        <v/>
      </c>
      <c r="W13" s="4" t="str" cm="1">
        <f t="array" ref="W13">IF(W$2="","",IF(IFERROR(SUM(_xlfn._xlws.FILTER(DATABANK[ENTRADA],(DATABANK[NOME]=$B13)*(DATABANK[DATA PGTO]=W$2))),"")=0,"",IFERROR(SUM(_xlfn._xlws.FILTER(DATABANK[ENTRADA],(DATABANK[NOME]=$B13)*(DATABANK[DATA PGTO]=W$2))),"")))</f>
        <v/>
      </c>
      <c r="X13" s="4" t="str" cm="1">
        <f t="array" ref="X13">IF(X$2="","",IF(IFERROR(SUM(_xlfn._xlws.FILTER(DATABANK[ENTRADA],(DATABANK[NOME]=$B13)*(DATABANK[DATA PGTO]=X$2))),"")=0,"",IFERROR(SUM(_xlfn._xlws.FILTER(DATABANK[ENTRADA],(DATABANK[NOME]=$B13)*(DATABANK[DATA PGTO]=X$2))),"")))</f>
        <v/>
      </c>
      <c r="Y13" s="4" t="str" cm="1">
        <f t="array" ref="Y13">IF(Y$2="","",IF(IFERROR(SUM(_xlfn._xlws.FILTER(DATABANK[ENTRADA],(DATABANK[NOME]=$B13)*(DATABANK[DATA PGTO]=Y$2))),"")=0,"",IFERROR(SUM(_xlfn._xlws.FILTER(DATABANK[ENTRADA],(DATABANK[NOME]=$B13)*(DATABANK[DATA PGTO]=Y$2))),"")))</f>
        <v/>
      </c>
      <c r="Z13" s="4" t="str" cm="1">
        <f t="array" ref="Z13">IF(Z$2="","",IF(IFERROR(SUM(_xlfn._xlws.FILTER(DATABANK[ENTRADA],(DATABANK[NOME]=$B13)*(DATABANK[DATA PGTO]=Z$2))),"")=0,"",IFERROR(SUM(_xlfn._xlws.FILTER(DATABANK[ENTRADA],(DATABANK[NOME]=$B13)*(DATABANK[DATA PGTO]=Z$2))),"")))</f>
        <v/>
      </c>
      <c r="AA13" s="4" t="str" cm="1">
        <f t="array" ref="AA13">IF(AA$2="","",IF(IFERROR(SUM(_xlfn._xlws.FILTER(DATABANK[ENTRADA],(DATABANK[NOME]=$B13)*(DATABANK[DATA PGTO]=AA$2))),"")=0,"",IFERROR(SUM(_xlfn._xlws.FILTER(DATABANK[ENTRADA],(DATABANK[NOME]=$B13)*(DATABANK[DATA PGTO]=AA$2))),"")))</f>
        <v/>
      </c>
      <c r="AB13" s="4" t="str" cm="1">
        <f t="array" ref="AB13">IF(AB$2="","",IF(IFERROR(SUM(_xlfn._xlws.FILTER(DATABANK[ENTRADA],(DATABANK[NOME]=$B13)*(DATABANK[DATA PGTO]=AB$2))),"")=0,"",IFERROR(SUM(_xlfn._xlws.FILTER(DATABANK[ENTRADA],(DATABANK[NOME]=$B13)*(DATABANK[DATA PGTO]=AB$2))),"")))</f>
        <v/>
      </c>
      <c r="AC13" s="4" t="str" cm="1">
        <f t="array" ref="AC13">IF(AC$2="","",IF(IFERROR(SUM(_xlfn._xlws.FILTER(DATABANK[ENTRADA],(DATABANK[NOME]=$B13)*(DATABANK[DATA PGTO]=AC$2))),"")=0,"",IFERROR(SUM(_xlfn._xlws.FILTER(DATABANK[ENTRADA],(DATABANK[NOME]=$B13)*(DATABANK[DATA PGTO]=AC$2))),"")))</f>
        <v/>
      </c>
      <c r="AD13" s="4" t="str" cm="1">
        <f t="array" ref="AD13">IF(AD$2="","",IF(IFERROR(SUM(_xlfn._xlws.FILTER(DATABANK[ENTRADA],(DATABANK[NOME]=$B13)*(DATABANK[DATA PGTO]=AD$2))),"")=0,"",IFERROR(SUM(_xlfn._xlws.FILTER(DATABANK[ENTRADA],(DATABANK[NOME]=$B13)*(DATABANK[DATA PGTO]=AD$2))),"")))</f>
        <v/>
      </c>
      <c r="AE13" s="4" t="str" cm="1">
        <f t="array" ref="AE13">IF(AE$2="","",IF(IFERROR(SUM(_xlfn._xlws.FILTER(DATABANK[ENTRADA],(DATABANK[NOME]=$B13)*(DATABANK[DATA PGTO]=AE$2))),"")=0,"",IFERROR(SUM(_xlfn._xlws.FILTER(DATABANK[ENTRADA],(DATABANK[NOME]=$B13)*(DATABANK[DATA PGTO]=AE$2))),"")))</f>
        <v/>
      </c>
      <c r="AF13" s="4" t="str" cm="1">
        <f t="array" ref="AF13">IF(AF$2="","",IF(IFERROR(SUM(_xlfn._xlws.FILTER(DATABANK[ENTRADA],(DATABANK[NOME]=$B13)*(DATABANK[DATA PGTO]=AF$2))),"")=0,"",IFERROR(SUM(_xlfn._xlws.FILTER(DATABANK[ENTRADA],(DATABANK[NOME]=$B13)*(DATABANK[DATA PGTO]=AF$2))),"")))</f>
        <v/>
      </c>
      <c r="AG13" s="4" t="str" cm="1">
        <f t="array" ref="AG13">IF(AG$2="","",IF(IFERROR(SUM(_xlfn._xlws.FILTER(DATABANK[ENTRADA],(DATABANK[NOME]=$B13)*(DATABANK[DATA PGTO]=AG$2))),"")=0,"",IFERROR(SUM(_xlfn._xlws.FILTER(DATABANK[ENTRADA],(DATABANK[NOME]=$B13)*(DATABANK[DATA PGTO]=AG$2))),"")))</f>
        <v/>
      </c>
      <c r="AH13" s="3"/>
      <c r="AI13" s="3"/>
      <c r="AJ13" s="3"/>
      <c r="AK13" s="3"/>
      <c r="AL13" s="3"/>
      <c r="AM13" s="3"/>
    </row>
    <row r="14" spans="2:39" ht="12" customHeight="1" x14ac:dyDescent="0.25">
      <c r="B14" s="5"/>
      <c r="C14" s="4" t="str" cm="1">
        <f t="array" ref="C14">IF(C$2="","",IF(IFERROR(SUM(_xlfn._xlws.FILTER(DATABANK[ENTRADA],(DATABANK[NOME]=$B14)*(DATABANK[DATA PGTO]=C$2))),"")=0,"",IFERROR(SUM(_xlfn._xlws.FILTER(DATABANK[ENTRADA],(DATABANK[NOME]=$B14)*(DATABANK[DATA PGTO]=C$2))),"")))</f>
        <v/>
      </c>
      <c r="D14" s="4" t="str" cm="1">
        <f t="array" ref="D14">IF(D$2="","",IF(IFERROR(SUM(_xlfn._xlws.FILTER(DATABANK[ENTRADA],(DATABANK[NOME]=$B14)*(DATABANK[DATA PGTO]=D$2))),"")=0,"",IFERROR(SUM(_xlfn._xlws.FILTER(DATABANK[ENTRADA],(DATABANK[NOME]=$B14)*(DATABANK[DATA PGTO]=D$2))),"")))</f>
        <v/>
      </c>
      <c r="E14" s="4" t="str" cm="1">
        <f t="array" ref="E14">IF(E$2="","",IF(IFERROR(SUM(_xlfn._xlws.FILTER(DATABANK[ENTRADA],(DATABANK[NOME]=$B14)*(DATABANK[DATA PGTO]=E$2))),"")=0,"",IFERROR(SUM(_xlfn._xlws.FILTER(DATABANK[ENTRADA],(DATABANK[NOME]=$B14)*(DATABANK[DATA PGTO]=E$2))),"")))</f>
        <v/>
      </c>
      <c r="F14" s="4" t="str" cm="1">
        <f t="array" ref="F14">IF(F$2="","",IF(IFERROR(SUM(_xlfn._xlws.FILTER(DATABANK[ENTRADA],(DATABANK[NOME]=$B14)*(DATABANK[DATA PGTO]=F$2))),"")=0,"",IFERROR(SUM(_xlfn._xlws.FILTER(DATABANK[ENTRADA],(DATABANK[NOME]=$B14)*(DATABANK[DATA PGTO]=F$2))),"")))</f>
        <v/>
      </c>
      <c r="G14" s="4" t="str" cm="1">
        <f t="array" ref="G14">IF(G$2="","",IF(IFERROR(SUM(_xlfn._xlws.FILTER(DATABANK[ENTRADA],(DATABANK[NOME]=$B14)*(DATABANK[DATA PGTO]=G$2))),"")=0,"",IFERROR(SUM(_xlfn._xlws.FILTER(DATABANK[ENTRADA],(DATABANK[NOME]=$B14)*(DATABANK[DATA PGTO]=G$2))),"")))</f>
        <v/>
      </c>
      <c r="H14" s="4" t="str" cm="1">
        <f t="array" ref="H14">IF(H$2="","",IF(IFERROR(SUM(_xlfn._xlws.FILTER(DATABANK[ENTRADA],(DATABANK[NOME]=$B14)*(DATABANK[DATA PGTO]=H$2))),"")=0,"",IFERROR(SUM(_xlfn._xlws.FILTER(DATABANK[ENTRADA],(DATABANK[NOME]=$B14)*(DATABANK[DATA PGTO]=H$2))),"")))</f>
        <v/>
      </c>
      <c r="I14" s="4" t="str" cm="1">
        <f t="array" ref="I14">IF(I$2="","",IF(IFERROR(SUM(_xlfn._xlws.FILTER(DATABANK[ENTRADA],(DATABANK[NOME]=$B14)*(DATABANK[DATA PGTO]=I$2))),"")=0,"",IFERROR(SUM(_xlfn._xlws.FILTER(DATABANK[ENTRADA],(DATABANK[NOME]=$B14)*(DATABANK[DATA PGTO]=I$2))),"")))</f>
        <v/>
      </c>
      <c r="J14" s="4" t="str" cm="1">
        <f t="array" ref="J14">IF(J$2="","",IF(IFERROR(SUM(_xlfn._xlws.FILTER(DATABANK[ENTRADA],(DATABANK[NOME]=$B14)*(DATABANK[DATA PGTO]=J$2))),"")=0,"",IFERROR(SUM(_xlfn._xlws.FILTER(DATABANK[ENTRADA],(DATABANK[NOME]=$B14)*(DATABANK[DATA PGTO]=J$2))),"")))</f>
        <v/>
      </c>
      <c r="K14" s="4" t="str" cm="1">
        <f t="array" ref="K14">IF(K$2="","",IF(IFERROR(SUM(_xlfn._xlws.FILTER(DATABANK[ENTRADA],(DATABANK[NOME]=$B14)*(DATABANK[DATA PGTO]=K$2))),"")=0,"",IFERROR(SUM(_xlfn._xlws.FILTER(DATABANK[ENTRADA],(DATABANK[NOME]=$B14)*(DATABANK[DATA PGTO]=K$2))),"")))</f>
        <v/>
      </c>
      <c r="L14" s="4" t="str" cm="1">
        <f t="array" ref="L14">IF(L$2="","",IF(IFERROR(SUM(_xlfn._xlws.FILTER(DATABANK[ENTRADA],(DATABANK[NOME]=$B14)*(DATABANK[DATA PGTO]=L$2))),"")=0,"",IFERROR(SUM(_xlfn._xlws.FILTER(DATABANK[ENTRADA],(DATABANK[NOME]=$B14)*(DATABANK[DATA PGTO]=L$2))),"")))</f>
        <v/>
      </c>
      <c r="M14" s="4" t="str" cm="1">
        <f t="array" ref="M14">IF(M$2="","",IF(IFERROR(SUM(_xlfn._xlws.FILTER(DATABANK[ENTRADA],(DATABANK[NOME]=$B14)*(DATABANK[DATA PGTO]=M$2))),"")=0,"",IFERROR(SUM(_xlfn._xlws.FILTER(DATABANK[ENTRADA],(DATABANK[NOME]=$B14)*(DATABANK[DATA PGTO]=M$2))),"")))</f>
        <v/>
      </c>
      <c r="N14" s="4" t="str" cm="1">
        <f t="array" ref="N14">IF(N$2="","",IF(IFERROR(SUM(_xlfn._xlws.FILTER(DATABANK[ENTRADA],(DATABANK[NOME]=$B14)*(DATABANK[DATA PGTO]=N$2))),"")=0,"",IFERROR(SUM(_xlfn._xlws.FILTER(DATABANK[ENTRADA],(DATABANK[NOME]=$B14)*(DATABANK[DATA PGTO]=N$2))),"")))</f>
        <v/>
      </c>
      <c r="O14" s="4" t="str" cm="1">
        <f t="array" ref="O14">IF(O$2="","",IF(IFERROR(SUM(_xlfn._xlws.FILTER(DATABANK[ENTRADA],(DATABANK[NOME]=$B14)*(DATABANK[DATA PGTO]=O$2))),"")=0,"",IFERROR(SUM(_xlfn._xlws.FILTER(DATABANK[ENTRADA],(DATABANK[NOME]=$B14)*(DATABANK[DATA PGTO]=O$2))),"")))</f>
        <v/>
      </c>
      <c r="P14" s="4" t="str" cm="1">
        <f t="array" ref="P14">IF(P$2="","",IF(IFERROR(SUM(_xlfn._xlws.FILTER(DATABANK[ENTRADA],(DATABANK[NOME]=$B14)*(DATABANK[DATA PGTO]=P$2))),"")=0,"",IFERROR(SUM(_xlfn._xlws.FILTER(DATABANK[ENTRADA],(DATABANK[NOME]=$B14)*(DATABANK[DATA PGTO]=P$2))),"")))</f>
        <v/>
      </c>
      <c r="Q14" s="4" t="str" cm="1">
        <f t="array" ref="Q14">IF(Q$2="","",IF(IFERROR(SUM(_xlfn._xlws.FILTER(DATABANK[ENTRADA],(DATABANK[NOME]=$B14)*(DATABANK[DATA PGTO]=Q$2))),"")=0,"",IFERROR(SUM(_xlfn._xlws.FILTER(DATABANK[ENTRADA],(DATABANK[NOME]=$B14)*(DATABANK[DATA PGTO]=Q$2))),"")))</f>
        <v/>
      </c>
      <c r="R14" s="4" t="str" cm="1">
        <f t="array" ref="R14">IF(R$2="","",IF(IFERROR(SUM(_xlfn._xlws.FILTER(DATABANK[ENTRADA],(DATABANK[NOME]=$B14)*(DATABANK[DATA PGTO]=R$2))),"")=0,"",IFERROR(SUM(_xlfn._xlws.FILTER(DATABANK[ENTRADA],(DATABANK[NOME]=$B14)*(DATABANK[DATA PGTO]=R$2))),"")))</f>
        <v/>
      </c>
      <c r="S14" s="4" t="str" cm="1">
        <f t="array" ref="S14">IF(S$2="","",IF(IFERROR(SUM(_xlfn._xlws.FILTER(DATABANK[ENTRADA],(DATABANK[NOME]=$B14)*(DATABANK[DATA PGTO]=S$2))),"")=0,"",IFERROR(SUM(_xlfn._xlws.FILTER(DATABANK[ENTRADA],(DATABANK[NOME]=$B14)*(DATABANK[DATA PGTO]=S$2))),"")))</f>
        <v/>
      </c>
      <c r="T14" s="4" t="str" cm="1">
        <f t="array" ref="T14">IF(T$2="","",IF(IFERROR(SUM(_xlfn._xlws.FILTER(DATABANK[ENTRADA],(DATABANK[NOME]=$B14)*(DATABANK[DATA PGTO]=T$2))),"")=0,"",IFERROR(SUM(_xlfn._xlws.FILTER(DATABANK[ENTRADA],(DATABANK[NOME]=$B14)*(DATABANK[DATA PGTO]=T$2))),"")))</f>
        <v/>
      </c>
      <c r="U14" s="4" t="str" cm="1">
        <f t="array" ref="U14">IF(U$2="","",IF(IFERROR(SUM(_xlfn._xlws.FILTER(DATABANK[ENTRADA],(DATABANK[NOME]=$B14)*(DATABANK[DATA PGTO]=U$2))),"")=0,"",IFERROR(SUM(_xlfn._xlws.FILTER(DATABANK[ENTRADA],(DATABANK[NOME]=$B14)*(DATABANK[DATA PGTO]=U$2))),"")))</f>
        <v/>
      </c>
      <c r="V14" s="4" t="str" cm="1">
        <f t="array" ref="V14">IF(V$2="","",IF(IFERROR(SUM(_xlfn._xlws.FILTER(DATABANK[ENTRADA],(DATABANK[NOME]=$B14)*(DATABANK[DATA PGTO]=V$2))),"")=0,"",IFERROR(SUM(_xlfn._xlws.FILTER(DATABANK[ENTRADA],(DATABANK[NOME]=$B14)*(DATABANK[DATA PGTO]=V$2))),"")))</f>
        <v/>
      </c>
      <c r="W14" s="4" t="str" cm="1">
        <f t="array" ref="W14">IF(W$2="","",IF(IFERROR(SUM(_xlfn._xlws.FILTER(DATABANK[ENTRADA],(DATABANK[NOME]=$B14)*(DATABANK[DATA PGTO]=W$2))),"")=0,"",IFERROR(SUM(_xlfn._xlws.FILTER(DATABANK[ENTRADA],(DATABANK[NOME]=$B14)*(DATABANK[DATA PGTO]=W$2))),"")))</f>
        <v/>
      </c>
      <c r="X14" s="4" t="str" cm="1">
        <f t="array" ref="X14">IF(X$2="","",IF(IFERROR(SUM(_xlfn._xlws.FILTER(DATABANK[ENTRADA],(DATABANK[NOME]=$B14)*(DATABANK[DATA PGTO]=X$2))),"")=0,"",IFERROR(SUM(_xlfn._xlws.FILTER(DATABANK[ENTRADA],(DATABANK[NOME]=$B14)*(DATABANK[DATA PGTO]=X$2))),"")))</f>
        <v/>
      </c>
      <c r="Y14" s="4" t="str" cm="1">
        <f t="array" ref="Y14">IF(Y$2="","",IF(IFERROR(SUM(_xlfn._xlws.FILTER(DATABANK[ENTRADA],(DATABANK[NOME]=$B14)*(DATABANK[DATA PGTO]=Y$2))),"")=0,"",IFERROR(SUM(_xlfn._xlws.FILTER(DATABANK[ENTRADA],(DATABANK[NOME]=$B14)*(DATABANK[DATA PGTO]=Y$2))),"")))</f>
        <v/>
      </c>
      <c r="Z14" s="4" t="str" cm="1">
        <f t="array" ref="Z14">IF(Z$2="","",IF(IFERROR(SUM(_xlfn._xlws.FILTER(DATABANK[ENTRADA],(DATABANK[NOME]=$B14)*(DATABANK[DATA PGTO]=Z$2))),"")=0,"",IFERROR(SUM(_xlfn._xlws.FILTER(DATABANK[ENTRADA],(DATABANK[NOME]=$B14)*(DATABANK[DATA PGTO]=Z$2))),"")))</f>
        <v/>
      </c>
      <c r="AA14" s="4" t="str" cm="1">
        <f t="array" ref="AA14">IF(AA$2="","",IF(IFERROR(SUM(_xlfn._xlws.FILTER(DATABANK[ENTRADA],(DATABANK[NOME]=$B14)*(DATABANK[DATA PGTO]=AA$2))),"")=0,"",IFERROR(SUM(_xlfn._xlws.FILTER(DATABANK[ENTRADA],(DATABANK[NOME]=$B14)*(DATABANK[DATA PGTO]=AA$2))),"")))</f>
        <v/>
      </c>
      <c r="AB14" s="4" t="str" cm="1">
        <f t="array" ref="AB14">IF(AB$2="","",IF(IFERROR(SUM(_xlfn._xlws.FILTER(DATABANK[ENTRADA],(DATABANK[NOME]=$B14)*(DATABANK[DATA PGTO]=AB$2))),"")=0,"",IFERROR(SUM(_xlfn._xlws.FILTER(DATABANK[ENTRADA],(DATABANK[NOME]=$B14)*(DATABANK[DATA PGTO]=AB$2))),"")))</f>
        <v/>
      </c>
      <c r="AC14" s="4" t="str" cm="1">
        <f t="array" ref="AC14">IF(AC$2="","",IF(IFERROR(SUM(_xlfn._xlws.FILTER(DATABANK[ENTRADA],(DATABANK[NOME]=$B14)*(DATABANK[DATA PGTO]=AC$2))),"")=0,"",IFERROR(SUM(_xlfn._xlws.FILTER(DATABANK[ENTRADA],(DATABANK[NOME]=$B14)*(DATABANK[DATA PGTO]=AC$2))),"")))</f>
        <v/>
      </c>
      <c r="AD14" s="4" t="str" cm="1">
        <f t="array" ref="AD14">IF(AD$2="","",IF(IFERROR(SUM(_xlfn._xlws.FILTER(DATABANK[ENTRADA],(DATABANK[NOME]=$B14)*(DATABANK[DATA PGTO]=AD$2))),"")=0,"",IFERROR(SUM(_xlfn._xlws.FILTER(DATABANK[ENTRADA],(DATABANK[NOME]=$B14)*(DATABANK[DATA PGTO]=AD$2))),"")))</f>
        <v/>
      </c>
      <c r="AE14" s="4" t="str" cm="1">
        <f t="array" ref="AE14">IF(AE$2="","",IF(IFERROR(SUM(_xlfn._xlws.FILTER(DATABANK[ENTRADA],(DATABANK[NOME]=$B14)*(DATABANK[DATA PGTO]=AE$2))),"")=0,"",IFERROR(SUM(_xlfn._xlws.FILTER(DATABANK[ENTRADA],(DATABANK[NOME]=$B14)*(DATABANK[DATA PGTO]=AE$2))),"")))</f>
        <v/>
      </c>
      <c r="AF14" s="4" t="str" cm="1">
        <f t="array" ref="AF14">IF(AF$2="","",IF(IFERROR(SUM(_xlfn._xlws.FILTER(DATABANK[ENTRADA],(DATABANK[NOME]=$B14)*(DATABANK[DATA PGTO]=AF$2))),"")=0,"",IFERROR(SUM(_xlfn._xlws.FILTER(DATABANK[ENTRADA],(DATABANK[NOME]=$B14)*(DATABANK[DATA PGTO]=AF$2))),"")))</f>
        <v/>
      </c>
      <c r="AG14" s="4" t="str" cm="1">
        <f t="array" ref="AG14">IF(AG$2="","",IF(IFERROR(SUM(_xlfn._xlws.FILTER(DATABANK[ENTRADA],(DATABANK[NOME]=$B14)*(DATABANK[DATA PGTO]=AG$2))),"")=0,"",IFERROR(SUM(_xlfn._xlws.FILTER(DATABANK[ENTRADA],(DATABANK[NOME]=$B14)*(DATABANK[DATA PGTO]=AG$2))),"")))</f>
        <v/>
      </c>
      <c r="AH14" s="3"/>
      <c r="AI14" s="3"/>
      <c r="AJ14" s="3"/>
      <c r="AK14" s="3"/>
      <c r="AL14" s="3"/>
      <c r="AM14" s="3"/>
    </row>
    <row r="15" spans="2:39" ht="12" customHeight="1" x14ac:dyDescent="0.25">
      <c r="B15" s="5"/>
      <c r="C15" s="4" t="str" cm="1">
        <f t="array" ref="C15">IF(C$2="","",IF(IFERROR(SUM(_xlfn._xlws.FILTER(DATABANK[ENTRADA],(DATABANK[NOME]=$B15)*(DATABANK[DATA PGTO]=C$2))),"")=0,"",IFERROR(SUM(_xlfn._xlws.FILTER(DATABANK[ENTRADA],(DATABANK[NOME]=$B15)*(DATABANK[DATA PGTO]=C$2))),"")))</f>
        <v/>
      </c>
      <c r="D15" s="4" t="str" cm="1">
        <f t="array" ref="D15">IF(D$2="","",IF(IFERROR(SUM(_xlfn._xlws.FILTER(DATABANK[ENTRADA],(DATABANK[NOME]=$B15)*(DATABANK[DATA PGTO]=D$2))),"")=0,"",IFERROR(SUM(_xlfn._xlws.FILTER(DATABANK[ENTRADA],(DATABANK[NOME]=$B15)*(DATABANK[DATA PGTO]=D$2))),"")))</f>
        <v/>
      </c>
      <c r="E15" s="4" t="str" cm="1">
        <f t="array" ref="E15">IF(E$2="","",IF(IFERROR(SUM(_xlfn._xlws.FILTER(DATABANK[ENTRADA],(DATABANK[NOME]=$B15)*(DATABANK[DATA PGTO]=E$2))),"")=0,"",IFERROR(SUM(_xlfn._xlws.FILTER(DATABANK[ENTRADA],(DATABANK[NOME]=$B15)*(DATABANK[DATA PGTO]=E$2))),"")))</f>
        <v/>
      </c>
      <c r="F15" s="4" t="str" cm="1">
        <f t="array" ref="F15">IF(F$2="","",IF(IFERROR(SUM(_xlfn._xlws.FILTER(DATABANK[ENTRADA],(DATABANK[NOME]=$B15)*(DATABANK[DATA PGTO]=F$2))),"")=0,"",IFERROR(SUM(_xlfn._xlws.FILTER(DATABANK[ENTRADA],(DATABANK[NOME]=$B15)*(DATABANK[DATA PGTO]=F$2))),"")))</f>
        <v/>
      </c>
      <c r="G15" s="4" t="str" cm="1">
        <f t="array" ref="G15">IF(G$2="","",IF(IFERROR(SUM(_xlfn._xlws.FILTER(DATABANK[ENTRADA],(DATABANK[NOME]=$B15)*(DATABANK[DATA PGTO]=G$2))),"")=0,"",IFERROR(SUM(_xlfn._xlws.FILTER(DATABANK[ENTRADA],(DATABANK[NOME]=$B15)*(DATABANK[DATA PGTO]=G$2))),"")))</f>
        <v/>
      </c>
      <c r="H15" s="4" t="str" cm="1">
        <f t="array" ref="H15">IF(H$2="","",IF(IFERROR(SUM(_xlfn._xlws.FILTER(DATABANK[ENTRADA],(DATABANK[NOME]=$B15)*(DATABANK[DATA PGTO]=H$2))),"")=0,"",IFERROR(SUM(_xlfn._xlws.FILTER(DATABANK[ENTRADA],(DATABANK[NOME]=$B15)*(DATABANK[DATA PGTO]=H$2))),"")))</f>
        <v/>
      </c>
      <c r="I15" s="4" t="str" cm="1">
        <f t="array" ref="I15">IF(I$2="","",IF(IFERROR(SUM(_xlfn._xlws.FILTER(DATABANK[ENTRADA],(DATABANK[NOME]=$B15)*(DATABANK[DATA PGTO]=I$2))),"")=0,"",IFERROR(SUM(_xlfn._xlws.FILTER(DATABANK[ENTRADA],(DATABANK[NOME]=$B15)*(DATABANK[DATA PGTO]=I$2))),"")))</f>
        <v/>
      </c>
      <c r="J15" s="4" t="str" cm="1">
        <f t="array" ref="J15">IF(J$2="","",IF(IFERROR(SUM(_xlfn._xlws.FILTER(DATABANK[ENTRADA],(DATABANK[NOME]=$B15)*(DATABANK[DATA PGTO]=J$2))),"")=0,"",IFERROR(SUM(_xlfn._xlws.FILTER(DATABANK[ENTRADA],(DATABANK[NOME]=$B15)*(DATABANK[DATA PGTO]=J$2))),"")))</f>
        <v/>
      </c>
      <c r="K15" s="4" t="str" cm="1">
        <f t="array" ref="K15">IF(K$2="","",IF(IFERROR(SUM(_xlfn._xlws.FILTER(DATABANK[ENTRADA],(DATABANK[NOME]=$B15)*(DATABANK[DATA PGTO]=K$2))),"")=0,"",IFERROR(SUM(_xlfn._xlws.FILTER(DATABANK[ENTRADA],(DATABANK[NOME]=$B15)*(DATABANK[DATA PGTO]=K$2))),"")))</f>
        <v/>
      </c>
      <c r="L15" s="4" t="str" cm="1">
        <f t="array" ref="L15">IF(L$2="","",IF(IFERROR(SUM(_xlfn._xlws.FILTER(DATABANK[ENTRADA],(DATABANK[NOME]=$B15)*(DATABANK[DATA PGTO]=L$2))),"")=0,"",IFERROR(SUM(_xlfn._xlws.FILTER(DATABANK[ENTRADA],(DATABANK[NOME]=$B15)*(DATABANK[DATA PGTO]=L$2))),"")))</f>
        <v/>
      </c>
      <c r="M15" s="4" t="str" cm="1">
        <f t="array" ref="M15">IF(M$2="","",IF(IFERROR(SUM(_xlfn._xlws.FILTER(DATABANK[ENTRADA],(DATABANK[NOME]=$B15)*(DATABANK[DATA PGTO]=M$2))),"")=0,"",IFERROR(SUM(_xlfn._xlws.FILTER(DATABANK[ENTRADA],(DATABANK[NOME]=$B15)*(DATABANK[DATA PGTO]=M$2))),"")))</f>
        <v/>
      </c>
      <c r="N15" s="4" t="str" cm="1">
        <f t="array" ref="N15">IF(N$2="","",IF(IFERROR(SUM(_xlfn._xlws.FILTER(DATABANK[ENTRADA],(DATABANK[NOME]=$B15)*(DATABANK[DATA PGTO]=N$2))),"")=0,"",IFERROR(SUM(_xlfn._xlws.FILTER(DATABANK[ENTRADA],(DATABANK[NOME]=$B15)*(DATABANK[DATA PGTO]=N$2))),"")))</f>
        <v/>
      </c>
      <c r="O15" s="4" t="str" cm="1">
        <f t="array" ref="O15">IF(O$2="","",IF(IFERROR(SUM(_xlfn._xlws.FILTER(DATABANK[ENTRADA],(DATABANK[NOME]=$B15)*(DATABANK[DATA PGTO]=O$2))),"")=0,"",IFERROR(SUM(_xlfn._xlws.FILTER(DATABANK[ENTRADA],(DATABANK[NOME]=$B15)*(DATABANK[DATA PGTO]=O$2))),"")))</f>
        <v/>
      </c>
      <c r="P15" s="4" t="str" cm="1">
        <f t="array" ref="P15">IF(P$2="","",IF(IFERROR(SUM(_xlfn._xlws.FILTER(DATABANK[ENTRADA],(DATABANK[NOME]=$B15)*(DATABANK[DATA PGTO]=P$2))),"")=0,"",IFERROR(SUM(_xlfn._xlws.FILTER(DATABANK[ENTRADA],(DATABANK[NOME]=$B15)*(DATABANK[DATA PGTO]=P$2))),"")))</f>
        <v/>
      </c>
      <c r="Q15" s="4" t="str" cm="1">
        <f t="array" ref="Q15">IF(Q$2="","",IF(IFERROR(SUM(_xlfn._xlws.FILTER(DATABANK[ENTRADA],(DATABANK[NOME]=$B15)*(DATABANK[DATA PGTO]=Q$2))),"")=0,"",IFERROR(SUM(_xlfn._xlws.FILTER(DATABANK[ENTRADA],(DATABANK[NOME]=$B15)*(DATABANK[DATA PGTO]=Q$2))),"")))</f>
        <v/>
      </c>
      <c r="R15" s="4" t="str" cm="1">
        <f t="array" ref="R15">IF(R$2="","",IF(IFERROR(SUM(_xlfn._xlws.FILTER(DATABANK[ENTRADA],(DATABANK[NOME]=$B15)*(DATABANK[DATA PGTO]=R$2))),"")=0,"",IFERROR(SUM(_xlfn._xlws.FILTER(DATABANK[ENTRADA],(DATABANK[NOME]=$B15)*(DATABANK[DATA PGTO]=R$2))),"")))</f>
        <v/>
      </c>
      <c r="S15" s="4" t="str" cm="1">
        <f t="array" ref="S15">IF(S$2="","",IF(IFERROR(SUM(_xlfn._xlws.FILTER(DATABANK[ENTRADA],(DATABANK[NOME]=$B15)*(DATABANK[DATA PGTO]=S$2))),"")=0,"",IFERROR(SUM(_xlfn._xlws.FILTER(DATABANK[ENTRADA],(DATABANK[NOME]=$B15)*(DATABANK[DATA PGTO]=S$2))),"")))</f>
        <v/>
      </c>
      <c r="T15" s="4" t="str" cm="1">
        <f t="array" ref="T15">IF(T$2="","",IF(IFERROR(SUM(_xlfn._xlws.FILTER(DATABANK[ENTRADA],(DATABANK[NOME]=$B15)*(DATABANK[DATA PGTO]=T$2))),"")=0,"",IFERROR(SUM(_xlfn._xlws.FILTER(DATABANK[ENTRADA],(DATABANK[NOME]=$B15)*(DATABANK[DATA PGTO]=T$2))),"")))</f>
        <v/>
      </c>
      <c r="U15" s="4" t="str" cm="1">
        <f t="array" ref="U15">IF(U$2="","",IF(IFERROR(SUM(_xlfn._xlws.FILTER(DATABANK[ENTRADA],(DATABANK[NOME]=$B15)*(DATABANK[DATA PGTO]=U$2))),"")=0,"",IFERROR(SUM(_xlfn._xlws.FILTER(DATABANK[ENTRADA],(DATABANK[NOME]=$B15)*(DATABANK[DATA PGTO]=U$2))),"")))</f>
        <v/>
      </c>
      <c r="V15" s="4" t="str" cm="1">
        <f t="array" ref="V15">IF(V$2="","",IF(IFERROR(SUM(_xlfn._xlws.FILTER(DATABANK[ENTRADA],(DATABANK[NOME]=$B15)*(DATABANK[DATA PGTO]=V$2))),"")=0,"",IFERROR(SUM(_xlfn._xlws.FILTER(DATABANK[ENTRADA],(DATABANK[NOME]=$B15)*(DATABANK[DATA PGTO]=V$2))),"")))</f>
        <v/>
      </c>
      <c r="W15" s="4" t="str" cm="1">
        <f t="array" ref="W15">IF(W$2="","",IF(IFERROR(SUM(_xlfn._xlws.FILTER(DATABANK[ENTRADA],(DATABANK[NOME]=$B15)*(DATABANK[DATA PGTO]=W$2))),"")=0,"",IFERROR(SUM(_xlfn._xlws.FILTER(DATABANK[ENTRADA],(DATABANK[NOME]=$B15)*(DATABANK[DATA PGTO]=W$2))),"")))</f>
        <v/>
      </c>
      <c r="X15" s="4" t="str" cm="1">
        <f t="array" ref="X15">IF(X$2="","",IF(IFERROR(SUM(_xlfn._xlws.FILTER(DATABANK[ENTRADA],(DATABANK[NOME]=$B15)*(DATABANK[DATA PGTO]=X$2))),"")=0,"",IFERROR(SUM(_xlfn._xlws.FILTER(DATABANK[ENTRADA],(DATABANK[NOME]=$B15)*(DATABANK[DATA PGTO]=X$2))),"")))</f>
        <v/>
      </c>
      <c r="Y15" s="4" t="str" cm="1">
        <f t="array" ref="Y15">IF(Y$2="","",IF(IFERROR(SUM(_xlfn._xlws.FILTER(DATABANK[ENTRADA],(DATABANK[NOME]=$B15)*(DATABANK[DATA PGTO]=Y$2))),"")=0,"",IFERROR(SUM(_xlfn._xlws.FILTER(DATABANK[ENTRADA],(DATABANK[NOME]=$B15)*(DATABANK[DATA PGTO]=Y$2))),"")))</f>
        <v/>
      </c>
      <c r="Z15" s="4" t="str" cm="1">
        <f t="array" ref="Z15">IF(Z$2="","",IF(IFERROR(SUM(_xlfn._xlws.FILTER(DATABANK[ENTRADA],(DATABANK[NOME]=$B15)*(DATABANK[DATA PGTO]=Z$2))),"")=0,"",IFERROR(SUM(_xlfn._xlws.FILTER(DATABANK[ENTRADA],(DATABANK[NOME]=$B15)*(DATABANK[DATA PGTO]=Z$2))),"")))</f>
        <v/>
      </c>
      <c r="AA15" s="4" t="str" cm="1">
        <f t="array" ref="AA15">IF(AA$2="","",IF(IFERROR(SUM(_xlfn._xlws.FILTER(DATABANK[ENTRADA],(DATABANK[NOME]=$B15)*(DATABANK[DATA PGTO]=AA$2))),"")=0,"",IFERROR(SUM(_xlfn._xlws.FILTER(DATABANK[ENTRADA],(DATABANK[NOME]=$B15)*(DATABANK[DATA PGTO]=AA$2))),"")))</f>
        <v/>
      </c>
      <c r="AB15" s="4" t="str" cm="1">
        <f t="array" ref="AB15">IF(AB$2="","",IF(IFERROR(SUM(_xlfn._xlws.FILTER(DATABANK[ENTRADA],(DATABANK[NOME]=$B15)*(DATABANK[DATA PGTO]=AB$2))),"")=0,"",IFERROR(SUM(_xlfn._xlws.FILTER(DATABANK[ENTRADA],(DATABANK[NOME]=$B15)*(DATABANK[DATA PGTO]=AB$2))),"")))</f>
        <v/>
      </c>
      <c r="AC15" s="4" t="str" cm="1">
        <f t="array" ref="AC15">IF(AC$2="","",IF(IFERROR(SUM(_xlfn._xlws.FILTER(DATABANK[ENTRADA],(DATABANK[NOME]=$B15)*(DATABANK[DATA PGTO]=AC$2))),"")=0,"",IFERROR(SUM(_xlfn._xlws.FILTER(DATABANK[ENTRADA],(DATABANK[NOME]=$B15)*(DATABANK[DATA PGTO]=AC$2))),"")))</f>
        <v/>
      </c>
      <c r="AD15" s="4" t="str" cm="1">
        <f t="array" ref="AD15">IF(AD$2="","",IF(IFERROR(SUM(_xlfn._xlws.FILTER(DATABANK[ENTRADA],(DATABANK[NOME]=$B15)*(DATABANK[DATA PGTO]=AD$2))),"")=0,"",IFERROR(SUM(_xlfn._xlws.FILTER(DATABANK[ENTRADA],(DATABANK[NOME]=$B15)*(DATABANK[DATA PGTO]=AD$2))),"")))</f>
        <v/>
      </c>
      <c r="AE15" s="4" t="str" cm="1">
        <f t="array" ref="AE15">IF(AE$2="","",IF(IFERROR(SUM(_xlfn._xlws.FILTER(DATABANK[ENTRADA],(DATABANK[NOME]=$B15)*(DATABANK[DATA PGTO]=AE$2))),"")=0,"",IFERROR(SUM(_xlfn._xlws.FILTER(DATABANK[ENTRADA],(DATABANK[NOME]=$B15)*(DATABANK[DATA PGTO]=AE$2))),"")))</f>
        <v/>
      </c>
      <c r="AF15" s="4" t="str" cm="1">
        <f t="array" ref="AF15">IF(AF$2="","",IF(IFERROR(SUM(_xlfn._xlws.FILTER(DATABANK[ENTRADA],(DATABANK[NOME]=$B15)*(DATABANK[DATA PGTO]=AF$2))),"")=0,"",IFERROR(SUM(_xlfn._xlws.FILTER(DATABANK[ENTRADA],(DATABANK[NOME]=$B15)*(DATABANK[DATA PGTO]=AF$2))),"")))</f>
        <v/>
      </c>
      <c r="AG15" s="4" t="str" cm="1">
        <f t="array" ref="AG15">IF(AG$2="","",IF(IFERROR(SUM(_xlfn._xlws.FILTER(DATABANK[ENTRADA],(DATABANK[NOME]=$B15)*(DATABANK[DATA PGTO]=AG$2))),"")=0,"",IFERROR(SUM(_xlfn._xlws.FILTER(DATABANK[ENTRADA],(DATABANK[NOME]=$B15)*(DATABANK[DATA PGTO]=AG$2))),"")))</f>
        <v/>
      </c>
      <c r="AH15" s="3"/>
      <c r="AI15" s="3"/>
      <c r="AJ15" s="3"/>
      <c r="AK15" s="3"/>
      <c r="AL15" s="3"/>
      <c r="AM15" s="3"/>
    </row>
    <row r="16" spans="2:39" ht="12" customHeight="1" x14ac:dyDescent="0.25">
      <c r="B16" s="5"/>
      <c r="C16" s="4" t="str" cm="1">
        <f t="array" ref="C16">IF(C$2="","",IF(IFERROR(SUM(_xlfn._xlws.FILTER(DATABANK[ENTRADA],(DATABANK[NOME]=$B16)*(DATABANK[DATA PGTO]=C$2))),"")=0,"",IFERROR(SUM(_xlfn._xlws.FILTER(DATABANK[ENTRADA],(DATABANK[NOME]=$B16)*(DATABANK[DATA PGTO]=C$2))),"")))</f>
        <v/>
      </c>
      <c r="D16" s="4" t="str" cm="1">
        <f t="array" ref="D16">IF(D$2="","",IF(IFERROR(SUM(_xlfn._xlws.FILTER(DATABANK[ENTRADA],(DATABANK[NOME]=$B16)*(DATABANK[DATA PGTO]=D$2))),"")=0,"",IFERROR(SUM(_xlfn._xlws.FILTER(DATABANK[ENTRADA],(DATABANK[NOME]=$B16)*(DATABANK[DATA PGTO]=D$2))),"")))</f>
        <v/>
      </c>
      <c r="E16" s="4" t="str" cm="1">
        <f t="array" ref="E16">IF(E$2="","",IF(IFERROR(SUM(_xlfn._xlws.FILTER(DATABANK[ENTRADA],(DATABANK[NOME]=$B16)*(DATABANK[DATA PGTO]=E$2))),"")=0,"",IFERROR(SUM(_xlfn._xlws.FILTER(DATABANK[ENTRADA],(DATABANK[NOME]=$B16)*(DATABANK[DATA PGTO]=E$2))),"")))</f>
        <v/>
      </c>
      <c r="F16" s="4" t="str" cm="1">
        <f t="array" ref="F16">IF(F$2="","",IF(IFERROR(SUM(_xlfn._xlws.FILTER(DATABANK[ENTRADA],(DATABANK[NOME]=$B16)*(DATABANK[DATA PGTO]=F$2))),"")=0,"",IFERROR(SUM(_xlfn._xlws.FILTER(DATABANK[ENTRADA],(DATABANK[NOME]=$B16)*(DATABANK[DATA PGTO]=F$2))),"")))</f>
        <v/>
      </c>
      <c r="G16" s="4" t="str" cm="1">
        <f t="array" ref="G16">IF(G$2="","",IF(IFERROR(SUM(_xlfn._xlws.FILTER(DATABANK[ENTRADA],(DATABANK[NOME]=$B16)*(DATABANK[DATA PGTO]=G$2))),"")=0,"",IFERROR(SUM(_xlfn._xlws.FILTER(DATABANK[ENTRADA],(DATABANK[NOME]=$B16)*(DATABANK[DATA PGTO]=G$2))),"")))</f>
        <v/>
      </c>
      <c r="H16" s="4" t="str" cm="1">
        <f t="array" ref="H16">IF(H$2="","",IF(IFERROR(SUM(_xlfn._xlws.FILTER(DATABANK[ENTRADA],(DATABANK[NOME]=$B16)*(DATABANK[DATA PGTO]=H$2))),"")=0,"",IFERROR(SUM(_xlfn._xlws.FILTER(DATABANK[ENTRADA],(DATABANK[NOME]=$B16)*(DATABANK[DATA PGTO]=H$2))),"")))</f>
        <v/>
      </c>
      <c r="I16" s="4" t="str" cm="1">
        <f t="array" ref="I16">IF(I$2="","",IF(IFERROR(SUM(_xlfn._xlws.FILTER(DATABANK[ENTRADA],(DATABANK[NOME]=$B16)*(DATABANK[DATA PGTO]=I$2))),"")=0,"",IFERROR(SUM(_xlfn._xlws.FILTER(DATABANK[ENTRADA],(DATABANK[NOME]=$B16)*(DATABANK[DATA PGTO]=I$2))),"")))</f>
        <v/>
      </c>
      <c r="J16" s="4" t="str" cm="1">
        <f t="array" ref="J16">IF(J$2="","",IF(IFERROR(SUM(_xlfn._xlws.FILTER(DATABANK[ENTRADA],(DATABANK[NOME]=$B16)*(DATABANK[DATA PGTO]=J$2))),"")=0,"",IFERROR(SUM(_xlfn._xlws.FILTER(DATABANK[ENTRADA],(DATABANK[NOME]=$B16)*(DATABANK[DATA PGTO]=J$2))),"")))</f>
        <v/>
      </c>
      <c r="K16" s="4" t="str" cm="1">
        <f t="array" ref="K16">IF(K$2="","",IF(IFERROR(SUM(_xlfn._xlws.FILTER(DATABANK[ENTRADA],(DATABANK[NOME]=$B16)*(DATABANK[DATA PGTO]=K$2))),"")=0,"",IFERROR(SUM(_xlfn._xlws.FILTER(DATABANK[ENTRADA],(DATABANK[NOME]=$B16)*(DATABANK[DATA PGTO]=K$2))),"")))</f>
        <v/>
      </c>
      <c r="L16" s="4" t="str" cm="1">
        <f t="array" ref="L16">IF(L$2="","",IF(IFERROR(SUM(_xlfn._xlws.FILTER(DATABANK[ENTRADA],(DATABANK[NOME]=$B16)*(DATABANK[DATA PGTO]=L$2))),"")=0,"",IFERROR(SUM(_xlfn._xlws.FILTER(DATABANK[ENTRADA],(DATABANK[NOME]=$B16)*(DATABANK[DATA PGTO]=L$2))),"")))</f>
        <v/>
      </c>
      <c r="M16" s="4" t="str" cm="1">
        <f t="array" ref="M16">IF(M$2="","",IF(IFERROR(SUM(_xlfn._xlws.FILTER(DATABANK[ENTRADA],(DATABANK[NOME]=$B16)*(DATABANK[DATA PGTO]=M$2))),"")=0,"",IFERROR(SUM(_xlfn._xlws.FILTER(DATABANK[ENTRADA],(DATABANK[NOME]=$B16)*(DATABANK[DATA PGTO]=M$2))),"")))</f>
        <v/>
      </c>
      <c r="N16" s="4" t="str" cm="1">
        <f t="array" ref="N16">IF(N$2="","",IF(IFERROR(SUM(_xlfn._xlws.FILTER(DATABANK[ENTRADA],(DATABANK[NOME]=$B16)*(DATABANK[DATA PGTO]=N$2))),"")=0,"",IFERROR(SUM(_xlfn._xlws.FILTER(DATABANK[ENTRADA],(DATABANK[NOME]=$B16)*(DATABANK[DATA PGTO]=N$2))),"")))</f>
        <v/>
      </c>
      <c r="O16" s="4" t="str" cm="1">
        <f t="array" ref="O16">IF(O$2="","",IF(IFERROR(SUM(_xlfn._xlws.FILTER(DATABANK[ENTRADA],(DATABANK[NOME]=$B16)*(DATABANK[DATA PGTO]=O$2))),"")=0,"",IFERROR(SUM(_xlfn._xlws.FILTER(DATABANK[ENTRADA],(DATABANK[NOME]=$B16)*(DATABANK[DATA PGTO]=O$2))),"")))</f>
        <v/>
      </c>
      <c r="P16" s="4" t="str" cm="1">
        <f t="array" ref="P16">IF(P$2="","",IF(IFERROR(SUM(_xlfn._xlws.FILTER(DATABANK[ENTRADA],(DATABANK[NOME]=$B16)*(DATABANK[DATA PGTO]=P$2))),"")=0,"",IFERROR(SUM(_xlfn._xlws.FILTER(DATABANK[ENTRADA],(DATABANK[NOME]=$B16)*(DATABANK[DATA PGTO]=P$2))),"")))</f>
        <v/>
      </c>
      <c r="Q16" s="4" t="str" cm="1">
        <f t="array" ref="Q16">IF(Q$2="","",IF(IFERROR(SUM(_xlfn._xlws.FILTER(DATABANK[ENTRADA],(DATABANK[NOME]=$B16)*(DATABANK[DATA PGTO]=Q$2))),"")=0,"",IFERROR(SUM(_xlfn._xlws.FILTER(DATABANK[ENTRADA],(DATABANK[NOME]=$B16)*(DATABANK[DATA PGTO]=Q$2))),"")))</f>
        <v/>
      </c>
      <c r="R16" s="4" t="str" cm="1">
        <f t="array" ref="R16">IF(R$2="","",IF(IFERROR(SUM(_xlfn._xlws.FILTER(DATABANK[ENTRADA],(DATABANK[NOME]=$B16)*(DATABANK[DATA PGTO]=R$2))),"")=0,"",IFERROR(SUM(_xlfn._xlws.FILTER(DATABANK[ENTRADA],(DATABANK[NOME]=$B16)*(DATABANK[DATA PGTO]=R$2))),"")))</f>
        <v/>
      </c>
      <c r="S16" s="4" t="str" cm="1">
        <f t="array" ref="S16">IF(S$2="","",IF(IFERROR(SUM(_xlfn._xlws.FILTER(DATABANK[ENTRADA],(DATABANK[NOME]=$B16)*(DATABANK[DATA PGTO]=S$2))),"")=0,"",IFERROR(SUM(_xlfn._xlws.FILTER(DATABANK[ENTRADA],(DATABANK[NOME]=$B16)*(DATABANK[DATA PGTO]=S$2))),"")))</f>
        <v/>
      </c>
      <c r="T16" s="4" t="str" cm="1">
        <f t="array" ref="T16">IF(T$2="","",IF(IFERROR(SUM(_xlfn._xlws.FILTER(DATABANK[ENTRADA],(DATABANK[NOME]=$B16)*(DATABANK[DATA PGTO]=T$2))),"")=0,"",IFERROR(SUM(_xlfn._xlws.FILTER(DATABANK[ENTRADA],(DATABANK[NOME]=$B16)*(DATABANK[DATA PGTO]=T$2))),"")))</f>
        <v/>
      </c>
      <c r="U16" s="4" t="str" cm="1">
        <f t="array" ref="U16">IF(U$2="","",IF(IFERROR(SUM(_xlfn._xlws.FILTER(DATABANK[ENTRADA],(DATABANK[NOME]=$B16)*(DATABANK[DATA PGTO]=U$2))),"")=0,"",IFERROR(SUM(_xlfn._xlws.FILTER(DATABANK[ENTRADA],(DATABANK[NOME]=$B16)*(DATABANK[DATA PGTO]=U$2))),"")))</f>
        <v/>
      </c>
      <c r="V16" s="4" t="str" cm="1">
        <f t="array" ref="V16">IF(V$2="","",IF(IFERROR(SUM(_xlfn._xlws.FILTER(DATABANK[ENTRADA],(DATABANK[NOME]=$B16)*(DATABANK[DATA PGTO]=V$2))),"")=0,"",IFERROR(SUM(_xlfn._xlws.FILTER(DATABANK[ENTRADA],(DATABANK[NOME]=$B16)*(DATABANK[DATA PGTO]=V$2))),"")))</f>
        <v/>
      </c>
      <c r="W16" s="4" t="str" cm="1">
        <f t="array" ref="W16">IF(W$2="","",IF(IFERROR(SUM(_xlfn._xlws.FILTER(DATABANK[ENTRADA],(DATABANK[NOME]=$B16)*(DATABANK[DATA PGTO]=W$2))),"")=0,"",IFERROR(SUM(_xlfn._xlws.FILTER(DATABANK[ENTRADA],(DATABANK[NOME]=$B16)*(DATABANK[DATA PGTO]=W$2))),"")))</f>
        <v/>
      </c>
      <c r="X16" s="4" t="str" cm="1">
        <f t="array" ref="X16">IF(X$2="","",IF(IFERROR(SUM(_xlfn._xlws.FILTER(DATABANK[ENTRADA],(DATABANK[NOME]=$B16)*(DATABANK[DATA PGTO]=X$2))),"")=0,"",IFERROR(SUM(_xlfn._xlws.FILTER(DATABANK[ENTRADA],(DATABANK[NOME]=$B16)*(DATABANK[DATA PGTO]=X$2))),"")))</f>
        <v/>
      </c>
      <c r="Y16" s="4" t="str" cm="1">
        <f t="array" ref="Y16">IF(Y$2="","",IF(IFERROR(SUM(_xlfn._xlws.FILTER(DATABANK[ENTRADA],(DATABANK[NOME]=$B16)*(DATABANK[DATA PGTO]=Y$2))),"")=0,"",IFERROR(SUM(_xlfn._xlws.FILTER(DATABANK[ENTRADA],(DATABANK[NOME]=$B16)*(DATABANK[DATA PGTO]=Y$2))),"")))</f>
        <v/>
      </c>
      <c r="Z16" s="4" t="str" cm="1">
        <f t="array" ref="Z16">IF(Z$2="","",IF(IFERROR(SUM(_xlfn._xlws.FILTER(DATABANK[ENTRADA],(DATABANK[NOME]=$B16)*(DATABANK[DATA PGTO]=Z$2))),"")=0,"",IFERROR(SUM(_xlfn._xlws.FILTER(DATABANK[ENTRADA],(DATABANK[NOME]=$B16)*(DATABANK[DATA PGTO]=Z$2))),"")))</f>
        <v/>
      </c>
      <c r="AA16" s="4" t="str" cm="1">
        <f t="array" ref="AA16">IF(AA$2="","",IF(IFERROR(SUM(_xlfn._xlws.FILTER(DATABANK[ENTRADA],(DATABANK[NOME]=$B16)*(DATABANK[DATA PGTO]=AA$2))),"")=0,"",IFERROR(SUM(_xlfn._xlws.FILTER(DATABANK[ENTRADA],(DATABANK[NOME]=$B16)*(DATABANK[DATA PGTO]=AA$2))),"")))</f>
        <v/>
      </c>
      <c r="AB16" s="4" t="str" cm="1">
        <f t="array" ref="AB16">IF(AB$2="","",IF(IFERROR(SUM(_xlfn._xlws.FILTER(DATABANK[ENTRADA],(DATABANK[NOME]=$B16)*(DATABANK[DATA PGTO]=AB$2))),"")=0,"",IFERROR(SUM(_xlfn._xlws.FILTER(DATABANK[ENTRADA],(DATABANK[NOME]=$B16)*(DATABANK[DATA PGTO]=AB$2))),"")))</f>
        <v/>
      </c>
      <c r="AC16" s="4" t="str" cm="1">
        <f t="array" ref="AC16">IF(AC$2="","",IF(IFERROR(SUM(_xlfn._xlws.FILTER(DATABANK[ENTRADA],(DATABANK[NOME]=$B16)*(DATABANK[DATA PGTO]=AC$2))),"")=0,"",IFERROR(SUM(_xlfn._xlws.FILTER(DATABANK[ENTRADA],(DATABANK[NOME]=$B16)*(DATABANK[DATA PGTO]=AC$2))),"")))</f>
        <v/>
      </c>
      <c r="AD16" s="4" t="str" cm="1">
        <f t="array" ref="AD16">IF(AD$2="","",IF(IFERROR(SUM(_xlfn._xlws.FILTER(DATABANK[ENTRADA],(DATABANK[NOME]=$B16)*(DATABANK[DATA PGTO]=AD$2))),"")=0,"",IFERROR(SUM(_xlfn._xlws.FILTER(DATABANK[ENTRADA],(DATABANK[NOME]=$B16)*(DATABANK[DATA PGTO]=AD$2))),"")))</f>
        <v/>
      </c>
      <c r="AE16" s="4" t="str" cm="1">
        <f t="array" ref="AE16">IF(AE$2="","",IF(IFERROR(SUM(_xlfn._xlws.FILTER(DATABANK[ENTRADA],(DATABANK[NOME]=$B16)*(DATABANK[DATA PGTO]=AE$2))),"")=0,"",IFERROR(SUM(_xlfn._xlws.FILTER(DATABANK[ENTRADA],(DATABANK[NOME]=$B16)*(DATABANK[DATA PGTO]=AE$2))),"")))</f>
        <v/>
      </c>
      <c r="AF16" s="4" t="str" cm="1">
        <f t="array" ref="AF16">IF(AF$2="","",IF(IFERROR(SUM(_xlfn._xlws.FILTER(DATABANK[ENTRADA],(DATABANK[NOME]=$B16)*(DATABANK[DATA PGTO]=AF$2))),"")=0,"",IFERROR(SUM(_xlfn._xlws.FILTER(DATABANK[ENTRADA],(DATABANK[NOME]=$B16)*(DATABANK[DATA PGTO]=AF$2))),"")))</f>
        <v/>
      </c>
      <c r="AG16" s="4" t="str" cm="1">
        <f t="array" ref="AG16">IF(AG$2="","",IF(IFERROR(SUM(_xlfn._xlws.FILTER(DATABANK[ENTRADA],(DATABANK[NOME]=$B16)*(DATABANK[DATA PGTO]=AG$2))),"")=0,"",IFERROR(SUM(_xlfn._xlws.FILTER(DATABANK[ENTRADA],(DATABANK[NOME]=$B16)*(DATABANK[DATA PGTO]=AG$2))),"")))</f>
        <v/>
      </c>
      <c r="AH16" s="3"/>
      <c r="AI16" s="3"/>
      <c r="AJ16" s="3"/>
      <c r="AK16" s="3"/>
      <c r="AL16" s="3"/>
      <c r="AM16" s="3"/>
    </row>
    <row r="17" spans="2:39" ht="12" customHeight="1" x14ac:dyDescent="0.25">
      <c r="B17" s="5"/>
      <c r="C17" s="4" t="str" cm="1">
        <f t="array" ref="C17">IF(C$2="","",IF(IFERROR(SUM(_xlfn._xlws.FILTER(DATABANK[ENTRADA],(DATABANK[NOME]=$B17)*(DATABANK[DATA PGTO]=C$2))),"")=0,"",IFERROR(SUM(_xlfn._xlws.FILTER(DATABANK[ENTRADA],(DATABANK[NOME]=$B17)*(DATABANK[DATA PGTO]=C$2))),"")))</f>
        <v/>
      </c>
      <c r="D17" s="4" t="str" cm="1">
        <f t="array" ref="D17">IF(D$2="","",IF(IFERROR(SUM(_xlfn._xlws.FILTER(DATABANK[ENTRADA],(DATABANK[NOME]=$B17)*(DATABANK[DATA PGTO]=D$2))),"")=0,"",IFERROR(SUM(_xlfn._xlws.FILTER(DATABANK[ENTRADA],(DATABANK[NOME]=$B17)*(DATABANK[DATA PGTO]=D$2))),"")))</f>
        <v/>
      </c>
      <c r="E17" s="4" t="str" cm="1">
        <f t="array" ref="E17">IF(E$2="","",IF(IFERROR(SUM(_xlfn._xlws.FILTER(DATABANK[ENTRADA],(DATABANK[NOME]=$B17)*(DATABANK[DATA PGTO]=E$2))),"")=0,"",IFERROR(SUM(_xlfn._xlws.FILTER(DATABANK[ENTRADA],(DATABANK[NOME]=$B17)*(DATABANK[DATA PGTO]=E$2))),"")))</f>
        <v/>
      </c>
      <c r="F17" s="4" t="str" cm="1">
        <f t="array" ref="F17">IF(F$2="","",IF(IFERROR(SUM(_xlfn._xlws.FILTER(DATABANK[ENTRADA],(DATABANK[NOME]=$B17)*(DATABANK[DATA PGTO]=F$2))),"")=0,"",IFERROR(SUM(_xlfn._xlws.FILTER(DATABANK[ENTRADA],(DATABANK[NOME]=$B17)*(DATABANK[DATA PGTO]=F$2))),"")))</f>
        <v/>
      </c>
      <c r="G17" s="4" t="str" cm="1">
        <f t="array" ref="G17">IF(G$2="","",IF(IFERROR(SUM(_xlfn._xlws.FILTER(DATABANK[ENTRADA],(DATABANK[NOME]=$B17)*(DATABANK[DATA PGTO]=G$2))),"")=0,"",IFERROR(SUM(_xlfn._xlws.FILTER(DATABANK[ENTRADA],(DATABANK[NOME]=$B17)*(DATABANK[DATA PGTO]=G$2))),"")))</f>
        <v/>
      </c>
      <c r="H17" s="4" t="str" cm="1">
        <f t="array" ref="H17">IF(H$2="","",IF(IFERROR(SUM(_xlfn._xlws.FILTER(DATABANK[ENTRADA],(DATABANK[NOME]=$B17)*(DATABANK[DATA PGTO]=H$2))),"")=0,"",IFERROR(SUM(_xlfn._xlws.FILTER(DATABANK[ENTRADA],(DATABANK[NOME]=$B17)*(DATABANK[DATA PGTO]=H$2))),"")))</f>
        <v/>
      </c>
      <c r="I17" s="4" t="str" cm="1">
        <f t="array" ref="I17">IF(I$2="","",IF(IFERROR(SUM(_xlfn._xlws.FILTER(DATABANK[ENTRADA],(DATABANK[NOME]=$B17)*(DATABANK[DATA PGTO]=I$2))),"")=0,"",IFERROR(SUM(_xlfn._xlws.FILTER(DATABANK[ENTRADA],(DATABANK[NOME]=$B17)*(DATABANK[DATA PGTO]=I$2))),"")))</f>
        <v/>
      </c>
      <c r="J17" s="4" t="str" cm="1">
        <f t="array" ref="J17">IF(J$2="","",IF(IFERROR(SUM(_xlfn._xlws.FILTER(DATABANK[ENTRADA],(DATABANK[NOME]=$B17)*(DATABANK[DATA PGTO]=J$2))),"")=0,"",IFERROR(SUM(_xlfn._xlws.FILTER(DATABANK[ENTRADA],(DATABANK[NOME]=$B17)*(DATABANK[DATA PGTO]=J$2))),"")))</f>
        <v/>
      </c>
      <c r="K17" s="4" t="str" cm="1">
        <f t="array" ref="K17">IF(K$2="","",IF(IFERROR(SUM(_xlfn._xlws.FILTER(DATABANK[ENTRADA],(DATABANK[NOME]=$B17)*(DATABANK[DATA PGTO]=K$2))),"")=0,"",IFERROR(SUM(_xlfn._xlws.FILTER(DATABANK[ENTRADA],(DATABANK[NOME]=$B17)*(DATABANK[DATA PGTO]=K$2))),"")))</f>
        <v/>
      </c>
      <c r="L17" s="4" t="str" cm="1">
        <f t="array" ref="L17">IF(L$2="","",IF(IFERROR(SUM(_xlfn._xlws.FILTER(DATABANK[ENTRADA],(DATABANK[NOME]=$B17)*(DATABANK[DATA PGTO]=L$2))),"")=0,"",IFERROR(SUM(_xlfn._xlws.FILTER(DATABANK[ENTRADA],(DATABANK[NOME]=$B17)*(DATABANK[DATA PGTO]=L$2))),"")))</f>
        <v/>
      </c>
      <c r="M17" s="4" t="str" cm="1">
        <f t="array" ref="M17">IF(M$2="","",IF(IFERROR(SUM(_xlfn._xlws.FILTER(DATABANK[ENTRADA],(DATABANK[NOME]=$B17)*(DATABANK[DATA PGTO]=M$2))),"")=0,"",IFERROR(SUM(_xlfn._xlws.FILTER(DATABANK[ENTRADA],(DATABANK[NOME]=$B17)*(DATABANK[DATA PGTO]=M$2))),"")))</f>
        <v/>
      </c>
      <c r="N17" s="4" t="str" cm="1">
        <f t="array" ref="N17">IF(N$2="","",IF(IFERROR(SUM(_xlfn._xlws.FILTER(DATABANK[ENTRADA],(DATABANK[NOME]=$B17)*(DATABANK[DATA PGTO]=N$2))),"")=0,"",IFERROR(SUM(_xlfn._xlws.FILTER(DATABANK[ENTRADA],(DATABANK[NOME]=$B17)*(DATABANK[DATA PGTO]=N$2))),"")))</f>
        <v/>
      </c>
      <c r="O17" s="4" t="str" cm="1">
        <f t="array" ref="O17">IF(O$2="","",IF(IFERROR(SUM(_xlfn._xlws.FILTER(DATABANK[ENTRADA],(DATABANK[NOME]=$B17)*(DATABANK[DATA PGTO]=O$2))),"")=0,"",IFERROR(SUM(_xlfn._xlws.FILTER(DATABANK[ENTRADA],(DATABANK[NOME]=$B17)*(DATABANK[DATA PGTO]=O$2))),"")))</f>
        <v/>
      </c>
      <c r="P17" s="4" t="str" cm="1">
        <f t="array" ref="P17">IF(P$2="","",IF(IFERROR(SUM(_xlfn._xlws.FILTER(DATABANK[ENTRADA],(DATABANK[NOME]=$B17)*(DATABANK[DATA PGTO]=P$2))),"")=0,"",IFERROR(SUM(_xlfn._xlws.FILTER(DATABANK[ENTRADA],(DATABANK[NOME]=$B17)*(DATABANK[DATA PGTO]=P$2))),"")))</f>
        <v/>
      </c>
      <c r="Q17" s="4" t="str" cm="1">
        <f t="array" ref="Q17">IF(Q$2="","",IF(IFERROR(SUM(_xlfn._xlws.FILTER(DATABANK[ENTRADA],(DATABANK[NOME]=$B17)*(DATABANK[DATA PGTO]=Q$2))),"")=0,"",IFERROR(SUM(_xlfn._xlws.FILTER(DATABANK[ENTRADA],(DATABANK[NOME]=$B17)*(DATABANK[DATA PGTO]=Q$2))),"")))</f>
        <v/>
      </c>
      <c r="R17" s="4" t="str" cm="1">
        <f t="array" ref="R17">IF(R$2="","",IF(IFERROR(SUM(_xlfn._xlws.FILTER(DATABANK[ENTRADA],(DATABANK[NOME]=$B17)*(DATABANK[DATA PGTO]=R$2))),"")=0,"",IFERROR(SUM(_xlfn._xlws.FILTER(DATABANK[ENTRADA],(DATABANK[NOME]=$B17)*(DATABANK[DATA PGTO]=R$2))),"")))</f>
        <v/>
      </c>
      <c r="S17" s="4" t="str" cm="1">
        <f t="array" ref="S17">IF(S$2="","",IF(IFERROR(SUM(_xlfn._xlws.FILTER(DATABANK[ENTRADA],(DATABANK[NOME]=$B17)*(DATABANK[DATA PGTO]=S$2))),"")=0,"",IFERROR(SUM(_xlfn._xlws.FILTER(DATABANK[ENTRADA],(DATABANK[NOME]=$B17)*(DATABANK[DATA PGTO]=S$2))),"")))</f>
        <v/>
      </c>
      <c r="T17" s="4" t="str" cm="1">
        <f t="array" ref="T17">IF(T$2="","",IF(IFERROR(SUM(_xlfn._xlws.FILTER(DATABANK[ENTRADA],(DATABANK[NOME]=$B17)*(DATABANK[DATA PGTO]=T$2))),"")=0,"",IFERROR(SUM(_xlfn._xlws.FILTER(DATABANK[ENTRADA],(DATABANK[NOME]=$B17)*(DATABANK[DATA PGTO]=T$2))),"")))</f>
        <v/>
      </c>
      <c r="U17" s="4" t="str" cm="1">
        <f t="array" ref="U17">IF(U$2="","",IF(IFERROR(SUM(_xlfn._xlws.FILTER(DATABANK[ENTRADA],(DATABANK[NOME]=$B17)*(DATABANK[DATA PGTO]=U$2))),"")=0,"",IFERROR(SUM(_xlfn._xlws.FILTER(DATABANK[ENTRADA],(DATABANK[NOME]=$B17)*(DATABANK[DATA PGTO]=U$2))),"")))</f>
        <v/>
      </c>
      <c r="V17" s="4" t="str" cm="1">
        <f t="array" ref="V17">IF(V$2="","",IF(IFERROR(SUM(_xlfn._xlws.FILTER(DATABANK[ENTRADA],(DATABANK[NOME]=$B17)*(DATABANK[DATA PGTO]=V$2))),"")=0,"",IFERROR(SUM(_xlfn._xlws.FILTER(DATABANK[ENTRADA],(DATABANK[NOME]=$B17)*(DATABANK[DATA PGTO]=V$2))),"")))</f>
        <v/>
      </c>
      <c r="W17" s="4" t="str" cm="1">
        <f t="array" ref="W17">IF(W$2="","",IF(IFERROR(SUM(_xlfn._xlws.FILTER(DATABANK[ENTRADA],(DATABANK[NOME]=$B17)*(DATABANK[DATA PGTO]=W$2))),"")=0,"",IFERROR(SUM(_xlfn._xlws.FILTER(DATABANK[ENTRADA],(DATABANK[NOME]=$B17)*(DATABANK[DATA PGTO]=W$2))),"")))</f>
        <v/>
      </c>
      <c r="X17" s="4" t="str" cm="1">
        <f t="array" ref="X17">IF(X$2="","",IF(IFERROR(SUM(_xlfn._xlws.FILTER(DATABANK[ENTRADA],(DATABANK[NOME]=$B17)*(DATABANK[DATA PGTO]=X$2))),"")=0,"",IFERROR(SUM(_xlfn._xlws.FILTER(DATABANK[ENTRADA],(DATABANK[NOME]=$B17)*(DATABANK[DATA PGTO]=X$2))),"")))</f>
        <v/>
      </c>
      <c r="Y17" s="4" t="str" cm="1">
        <f t="array" ref="Y17">IF(Y$2="","",IF(IFERROR(SUM(_xlfn._xlws.FILTER(DATABANK[ENTRADA],(DATABANK[NOME]=$B17)*(DATABANK[DATA PGTO]=Y$2))),"")=0,"",IFERROR(SUM(_xlfn._xlws.FILTER(DATABANK[ENTRADA],(DATABANK[NOME]=$B17)*(DATABANK[DATA PGTO]=Y$2))),"")))</f>
        <v/>
      </c>
      <c r="Z17" s="4" t="str" cm="1">
        <f t="array" ref="Z17">IF(Z$2="","",IF(IFERROR(SUM(_xlfn._xlws.FILTER(DATABANK[ENTRADA],(DATABANK[NOME]=$B17)*(DATABANK[DATA PGTO]=Z$2))),"")=0,"",IFERROR(SUM(_xlfn._xlws.FILTER(DATABANK[ENTRADA],(DATABANK[NOME]=$B17)*(DATABANK[DATA PGTO]=Z$2))),"")))</f>
        <v/>
      </c>
      <c r="AA17" s="4" t="str" cm="1">
        <f t="array" ref="AA17">IF(AA$2="","",IF(IFERROR(SUM(_xlfn._xlws.FILTER(DATABANK[ENTRADA],(DATABANK[NOME]=$B17)*(DATABANK[DATA PGTO]=AA$2))),"")=0,"",IFERROR(SUM(_xlfn._xlws.FILTER(DATABANK[ENTRADA],(DATABANK[NOME]=$B17)*(DATABANK[DATA PGTO]=AA$2))),"")))</f>
        <v/>
      </c>
      <c r="AB17" s="4" t="str" cm="1">
        <f t="array" ref="AB17">IF(AB$2="","",IF(IFERROR(SUM(_xlfn._xlws.FILTER(DATABANK[ENTRADA],(DATABANK[NOME]=$B17)*(DATABANK[DATA PGTO]=AB$2))),"")=0,"",IFERROR(SUM(_xlfn._xlws.FILTER(DATABANK[ENTRADA],(DATABANK[NOME]=$B17)*(DATABANK[DATA PGTO]=AB$2))),"")))</f>
        <v/>
      </c>
      <c r="AC17" s="4" t="str" cm="1">
        <f t="array" ref="AC17">IF(AC$2="","",IF(IFERROR(SUM(_xlfn._xlws.FILTER(DATABANK[ENTRADA],(DATABANK[NOME]=$B17)*(DATABANK[DATA PGTO]=AC$2))),"")=0,"",IFERROR(SUM(_xlfn._xlws.FILTER(DATABANK[ENTRADA],(DATABANK[NOME]=$B17)*(DATABANK[DATA PGTO]=AC$2))),"")))</f>
        <v/>
      </c>
      <c r="AD17" s="4" t="str" cm="1">
        <f t="array" ref="AD17">IF(AD$2="","",IF(IFERROR(SUM(_xlfn._xlws.FILTER(DATABANK[ENTRADA],(DATABANK[NOME]=$B17)*(DATABANK[DATA PGTO]=AD$2))),"")=0,"",IFERROR(SUM(_xlfn._xlws.FILTER(DATABANK[ENTRADA],(DATABANK[NOME]=$B17)*(DATABANK[DATA PGTO]=AD$2))),"")))</f>
        <v/>
      </c>
      <c r="AE17" s="4" t="str" cm="1">
        <f t="array" ref="AE17">IF(AE$2="","",IF(IFERROR(SUM(_xlfn._xlws.FILTER(DATABANK[ENTRADA],(DATABANK[NOME]=$B17)*(DATABANK[DATA PGTO]=AE$2))),"")=0,"",IFERROR(SUM(_xlfn._xlws.FILTER(DATABANK[ENTRADA],(DATABANK[NOME]=$B17)*(DATABANK[DATA PGTO]=AE$2))),"")))</f>
        <v/>
      </c>
      <c r="AF17" s="4" t="str" cm="1">
        <f t="array" ref="AF17">IF(AF$2="","",IF(IFERROR(SUM(_xlfn._xlws.FILTER(DATABANK[ENTRADA],(DATABANK[NOME]=$B17)*(DATABANK[DATA PGTO]=AF$2))),"")=0,"",IFERROR(SUM(_xlfn._xlws.FILTER(DATABANK[ENTRADA],(DATABANK[NOME]=$B17)*(DATABANK[DATA PGTO]=AF$2))),"")))</f>
        <v/>
      </c>
      <c r="AG17" s="4" t="str" cm="1">
        <f t="array" ref="AG17">IF(AG$2="","",IF(IFERROR(SUM(_xlfn._xlws.FILTER(DATABANK[ENTRADA],(DATABANK[NOME]=$B17)*(DATABANK[DATA PGTO]=AG$2))),"")=0,"",IFERROR(SUM(_xlfn._xlws.FILTER(DATABANK[ENTRADA],(DATABANK[NOME]=$B17)*(DATABANK[DATA PGTO]=AG$2))),"")))</f>
        <v/>
      </c>
      <c r="AH17" s="3"/>
      <c r="AI17" s="3"/>
      <c r="AJ17" s="3"/>
      <c r="AK17" s="3"/>
      <c r="AL17" s="3"/>
      <c r="AM17" s="3"/>
    </row>
    <row r="18" spans="2:39" ht="12" customHeight="1" x14ac:dyDescent="0.25">
      <c r="B18" s="5"/>
      <c r="C18" s="4" t="str" cm="1">
        <f t="array" ref="C18">IF(C$2="","",IF(IFERROR(SUM(_xlfn._xlws.FILTER(DATABANK[ENTRADA],(DATABANK[NOME]=$B18)*(DATABANK[DATA PGTO]=C$2))),"")=0,"",IFERROR(SUM(_xlfn._xlws.FILTER(DATABANK[ENTRADA],(DATABANK[NOME]=$B18)*(DATABANK[DATA PGTO]=C$2))),"")))</f>
        <v/>
      </c>
      <c r="D18" s="4" t="str" cm="1">
        <f t="array" ref="D18">IF(D$2="","",IF(IFERROR(SUM(_xlfn._xlws.FILTER(DATABANK[ENTRADA],(DATABANK[NOME]=$B18)*(DATABANK[DATA PGTO]=D$2))),"")=0,"",IFERROR(SUM(_xlfn._xlws.FILTER(DATABANK[ENTRADA],(DATABANK[NOME]=$B18)*(DATABANK[DATA PGTO]=D$2))),"")))</f>
        <v/>
      </c>
      <c r="E18" s="4" t="str" cm="1">
        <f t="array" ref="E18">IF(E$2="","",IF(IFERROR(SUM(_xlfn._xlws.FILTER(DATABANK[ENTRADA],(DATABANK[NOME]=$B18)*(DATABANK[DATA PGTO]=E$2))),"")=0,"",IFERROR(SUM(_xlfn._xlws.FILTER(DATABANK[ENTRADA],(DATABANK[NOME]=$B18)*(DATABANK[DATA PGTO]=E$2))),"")))</f>
        <v/>
      </c>
      <c r="F18" s="4" t="str" cm="1">
        <f t="array" ref="F18">IF(F$2="","",IF(IFERROR(SUM(_xlfn._xlws.FILTER(DATABANK[ENTRADA],(DATABANK[NOME]=$B18)*(DATABANK[DATA PGTO]=F$2))),"")=0,"",IFERROR(SUM(_xlfn._xlws.FILTER(DATABANK[ENTRADA],(DATABANK[NOME]=$B18)*(DATABANK[DATA PGTO]=F$2))),"")))</f>
        <v/>
      </c>
      <c r="G18" s="4" t="str" cm="1">
        <f t="array" ref="G18">IF(G$2="","",IF(IFERROR(SUM(_xlfn._xlws.FILTER(DATABANK[ENTRADA],(DATABANK[NOME]=$B18)*(DATABANK[DATA PGTO]=G$2))),"")=0,"",IFERROR(SUM(_xlfn._xlws.FILTER(DATABANK[ENTRADA],(DATABANK[NOME]=$B18)*(DATABANK[DATA PGTO]=G$2))),"")))</f>
        <v/>
      </c>
      <c r="H18" s="4" t="str" cm="1">
        <f t="array" ref="H18">IF(H$2="","",IF(IFERROR(SUM(_xlfn._xlws.FILTER(DATABANK[ENTRADA],(DATABANK[NOME]=$B18)*(DATABANK[DATA PGTO]=H$2))),"")=0,"",IFERROR(SUM(_xlfn._xlws.FILTER(DATABANK[ENTRADA],(DATABANK[NOME]=$B18)*(DATABANK[DATA PGTO]=H$2))),"")))</f>
        <v/>
      </c>
      <c r="I18" s="4" t="str" cm="1">
        <f t="array" ref="I18">IF(I$2="","",IF(IFERROR(SUM(_xlfn._xlws.FILTER(DATABANK[ENTRADA],(DATABANK[NOME]=$B18)*(DATABANK[DATA PGTO]=I$2))),"")=0,"",IFERROR(SUM(_xlfn._xlws.FILTER(DATABANK[ENTRADA],(DATABANK[NOME]=$B18)*(DATABANK[DATA PGTO]=I$2))),"")))</f>
        <v/>
      </c>
      <c r="J18" s="4" t="str" cm="1">
        <f t="array" ref="J18">IF(J$2="","",IF(IFERROR(SUM(_xlfn._xlws.FILTER(DATABANK[ENTRADA],(DATABANK[NOME]=$B18)*(DATABANK[DATA PGTO]=J$2))),"")=0,"",IFERROR(SUM(_xlfn._xlws.FILTER(DATABANK[ENTRADA],(DATABANK[NOME]=$B18)*(DATABANK[DATA PGTO]=J$2))),"")))</f>
        <v/>
      </c>
      <c r="K18" s="4" t="str" cm="1">
        <f t="array" ref="K18">IF(K$2="","",IF(IFERROR(SUM(_xlfn._xlws.FILTER(DATABANK[ENTRADA],(DATABANK[NOME]=$B18)*(DATABANK[DATA PGTO]=K$2))),"")=0,"",IFERROR(SUM(_xlfn._xlws.FILTER(DATABANK[ENTRADA],(DATABANK[NOME]=$B18)*(DATABANK[DATA PGTO]=K$2))),"")))</f>
        <v/>
      </c>
      <c r="L18" s="4" t="str" cm="1">
        <f t="array" ref="L18">IF(L$2="","",IF(IFERROR(SUM(_xlfn._xlws.FILTER(DATABANK[ENTRADA],(DATABANK[NOME]=$B18)*(DATABANK[DATA PGTO]=L$2))),"")=0,"",IFERROR(SUM(_xlfn._xlws.FILTER(DATABANK[ENTRADA],(DATABANK[NOME]=$B18)*(DATABANK[DATA PGTO]=L$2))),"")))</f>
        <v/>
      </c>
      <c r="M18" s="4" t="str" cm="1">
        <f t="array" ref="M18">IF(M$2="","",IF(IFERROR(SUM(_xlfn._xlws.FILTER(DATABANK[ENTRADA],(DATABANK[NOME]=$B18)*(DATABANK[DATA PGTO]=M$2))),"")=0,"",IFERROR(SUM(_xlfn._xlws.FILTER(DATABANK[ENTRADA],(DATABANK[NOME]=$B18)*(DATABANK[DATA PGTO]=M$2))),"")))</f>
        <v/>
      </c>
      <c r="N18" s="4" t="str" cm="1">
        <f t="array" ref="N18">IF(N$2="","",IF(IFERROR(SUM(_xlfn._xlws.FILTER(DATABANK[ENTRADA],(DATABANK[NOME]=$B18)*(DATABANK[DATA PGTO]=N$2))),"")=0,"",IFERROR(SUM(_xlfn._xlws.FILTER(DATABANK[ENTRADA],(DATABANK[NOME]=$B18)*(DATABANK[DATA PGTO]=N$2))),"")))</f>
        <v/>
      </c>
      <c r="O18" s="4" t="str" cm="1">
        <f t="array" ref="O18">IF(O$2="","",IF(IFERROR(SUM(_xlfn._xlws.FILTER(DATABANK[ENTRADA],(DATABANK[NOME]=$B18)*(DATABANK[DATA PGTO]=O$2))),"")=0,"",IFERROR(SUM(_xlfn._xlws.FILTER(DATABANK[ENTRADA],(DATABANK[NOME]=$B18)*(DATABANK[DATA PGTO]=O$2))),"")))</f>
        <v/>
      </c>
      <c r="P18" s="4" t="str" cm="1">
        <f t="array" ref="P18">IF(P$2="","",IF(IFERROR(SUM(_xlfn._xlws.FILTER(DATABANK[ENTRADA],(DATABANK[NOME]=$B18)*(DATABANK[DATA PGTO]=P$2))),"")=0,"",IFERROR(SUM(_xlfn._xlws.FILTER(DATABANK[ENTRADA],(DATABANK[NOME]=$B18)*(DATABANK[DATA PGTO]=P$2))),"")))</f>
        <v/>
      </c>
      <c r="Q18" s="4" t="str" cm="1">
        <f t="array" ref="Q18">IF(Q$2="","",IF(IFERROR(SUM(_xlfn._xlws.FILTER(DATABANK[ENTRADA],(DATABANK[NOME]=$B18)*(DATABANK[DATA PGTO]=Q$2))),"")=0,"",IFERROR(SUM(_xlfn._xlws.FILTER(DATABANK[ENTRADA],(DATABANK[NOME]=$B18)*(DATABANK[DATA PGTO]=Q$2))),"")))</f>
        <v/>
      </c>
      <c r="R18" s="4" t="str" cm="1">
        <f t="array" ref="R18">IF(R$2="","",IF(IFERROR(SUM(_xlfn._xlws.FILTER(DATABANK[ENTRADA],(DATABANK[NOME]=$B18)*(DATABANK[DATA PGTO]=R$2))),"")=0,"",IFERROR(SUM(_xlfn._xlws.FILTER(DATABANK[ENTRADA],(DATABANK[NOME]=$B18)*(DATABANK[DATA PGTO]=R$2))),"")))</f>
        <v/>
      </c>
      <c r="S18" s="4" t="str" cm="1">
        <f t="array" ref="S18">IF(S$2="","",IF(IFERROR(SUM(_xlfn._xlws.FILTER(DATABANK[ENTRADA],(DATABANK[NOME]=$B18)*(DATABANK[DATA PGTO]=S$2))),"")=0,"",IFERROR(SUM(_xlfn._xlws.FILTER(DATABANK[ENTRADA],(DATABANK[NOME]=$B18)*(DATABANK[DATA PGTO]=S$2))),"")))</f>
        <v/>
      </c>
      <c r="T18" s="4" t="str" cm="1">
        <f t="array" ref="T18">IF(T$2="","",IF(IFERROR(SUM(_xlfn._xlws.FILTER(DATABANK[ENTRADA],(DATABANK[NOME]=$B18)*(DATABANK[DATA PGTO]=T$2))),"")=0,"",IFERROR(SUM(_xlfn._xlws.FILTER(DATABANK[ENTRADA],(DATABANK[NOME]=$B18)*(DATABANK[DATA PGTO]=T$2))),"")))</f>
        <v/>
      </c>
      <c r="U18" s="4" t="str" cm="1">
        <f t="array" ref="U18">IF(U$2="","",IF(IFERROR(SUM(_xlfn._xlws.FILTER(DATABANK[ENTRADA],(DATABANK[NOME]=$B18)*(DATABANK[DATA PGTO]=U$2))),"")=0,"",IFERROR(SUM(_xlfn._xlws.FILTER(DATABANK[ENTRADA],(DATABANK[NOME]=$B18)*(DATABANK[DATA PGTO]=U$2))),"")))</f>
        <v/>
      </c>
      <c r="V18" s="4" t="str" cm="1">
        <f t="array" ref="V18">IF(V$2="","",IF(IFERROR(SUM(_xlfn._xlws.FILTER(DATABANK[ENTRADA],(DATABANK[NOME]=$B18)*(DATABANK[DATA PGTO]=V$2))),"")=0,"",IFERROR(SUM(_xlfn._xlws.FILTER(DATABANK[ENTRADA],(DATABANK[NOME]=$B18)*(DATABANK[DATA PGTO]=V$2))),"")))</f>
        <v/>
      </c>
      <c r="W18" s="4" t="str" cm="1">
        <f t="array" ref="W18">IF(W$2="","",IF(IFERROR(SUM(_xlfn._xlws.FILTER(DATABANK[ENTRADA],(DATABANK[NOME]=$B18)*(DATABANK[DATA PGTO]=W$2))),"")=0,"",IFERROR(SUM(_xlfn._xlws.FILTER(DATABANK[ENTRADA],(DATABANK[NOME]=$B18)*(DATABANK[DATA PGTO]=W$2))),"")))</f>
        <v/>
      </c>
      <c r="X18" s="4" t="str" cm="1">
        <f t="array" ref="X18">IF(X$2="","",IF(IFERROR(SUM(_xlfn._xlws.FILTER(DATABANK[ENTRADA],(DATABANK[NOME]=$B18)*(DATABANK[DATA PGTO]=X$2))),"")=0,"",IFERROR(SUM(_xlfn._xlws.FILTER(DATABANK[ENTRADA],(DATABANK[NOME]=$B18)*(DATABANK[DATA PGTO]=X$2))),"")))</f>
        <v/>
      </c>
      <c r="Y18" s="4" t="str" cm="1">
        <f t="array" ref="Y18">IF(Y$2="","",IF(IFERROR(SUM(_xlfn._xlws.FILTER(DATABANK[ENTRADA],(DATABANK[NOME]=$B18)*(DATABANK[DATA PGTO]=Y$2))),"")=0,"",IFERROR(SUM(_xlfn._xlws.FILTER(DATABANK[ENTRADA],(DATABANK[NOME]=$B18)*(DATABANK[DATA PGTO]=Y$2))),"")))</f>
        <v/>
      </c>
      <c r="Z18" s="4" t="str" cm="1">
        <f t="array" ref="Z18">IF(Z$2="","",IF(IFERROR(SUM(_xlfn._xlws.FILTER(DATABANK[ENTRADA],(DATABANK[NOME]=$B18)*(DATABANK[DATA PGTO]=Z$2))),"")=0,"",IFERROR(SUM(_xlfn._xlws.FILTER(DATABANK[ENTRADA],(DATABANK[NOME]=$B18)*(DATABANK[DATA PGTO]=Z$2))),"")))</f>
        <v/>
      </c>
      <c r="AA18" s="4" t="str" cm="1">
        <f t="array" ref="AA18">IF(AA$2="","",IF(IFERROR(SUM(_xlfn._xlws.FILTER(DATABANK[ENTRADA],(DATABANK[NOME]=$B18)*(DATABANK[DATA PGTO]=AA$2))),"")=0,"",IFERROR(SUM(_xlfn._xlws.FILTER(DATABANK[ENTRADA],(DATABANK[NOME]=$B18)*(DATABANK[DATA PGTO]=AA$2))),"")))</f>
        <v/>
      </c>
      <c r="AB18" s="4" t="str" cm="1">
        <f t="array" ref="AB18">IF(AB$2="","",IF(IFERROR(SUM(_xlfn._xlws.FILTER(DATABANK[ENTRADA],(DATABANK[NOME]=$B18)*(DATABANK[DATA PGTO]=AB$2))),"")=0,"",IFERROR(SUM(_xlfn._xlws.FILTER(DATABANK[ENTRADA],(DATABANK[NOME]=$B18)*(DATABANK[DATA PGTO]=AB$2))),"")))</f>
        <v/>
      </c>
      <c r="AC18" s="4" t="str" cm="1">
        <f t="array" ref="AC18">IF(AC$2="","",IF(IFERROR(SUM(_xlfn._xlws.FILTER(DATABANK[ENTRADA],(DATABANK[NOME]=$B18)*(DATABANK[DATA PGTO]=AC$2))),"")=0,"",IFERROR(SUM(_xlfn._xlws.FILTER(DATABANK[ENTRADA],(DATABANK[NOME]=$B18)*(DATABANK[DATA PGTO]=AC$2))),"")))</f>
        <v/>
      </c>
      <c r="AD18" s="4" t="str" cm="1">
        <f t="array" ref="AD18">IF(AD$2="","",IF(IFERROR(SUM(_xlfn._xlws.FILTER(DATABANK[ENTRADA],(DATABANK[NOME]=$B18)*(DATABANK[DATA PGTO]=AD$2))),"")=0,"",IFERROR(SUM(_xlfn._xlws.FILTER(DATABANK[ENTRADA],(DATABANK[NOME]=$B18)*(DATABANK[DATA PGTO]=AD$2))),"")))</f>
        <v/>
      </c>
      <c r="AE18" s="4" t="str" cm="1">
        <f t="array" ref="AE18">IF(AE$2="","",IF(IFERROR(SUM(_xlfn._xlws.FILTER(DATABANK[ENTRADA],(DATABANK[NOME]=$B18)*(DATABANK[DATA PGTO]=AE$2))),"")=0,"",IFERROR(SUM(_xlfn._xlws.FILTER(DATABANK[ENTRADA],(DATABANK[NOME]=$B18)*(DATABANK[DATA PGTO]=AE$2))),"")))</f>
        <v/>
      </c>
      <c r="AF18" s="4" t="str" cm="1">
        <f t="array" ref="AF18">IF(AF$2="","",IF(IFERROR(SUM(_xlfn._xlws.FILTER(DATABANK[ENTRADA],(DATABANK[NOME]=$B18)*(DATABANK[DATA PGTO]=AF$2))),"")=0,"",IFERROR(SUM(_xlfn._xlws.FILTER(DATABANK[ENTRADA],(DATABANK[NOME]=$B18)*(DATABANK[DATA PGTO]=AF$2))),"")))</f>
        <v/>
      </c>
      <c r="AG18" s="4" t="str" cm="1">
        <f t="array" ref="AG18">IF(AG$2="","",IF(IFERROR(SUM(_xlfn._xlws.FILTER(DATABANK[ENTRADA],(DATABANK[NOME]=$B18)*(DATABANK[DATA PGTO]=AG$2))),"")=0,"",IFERROR(SUM(_xlfn._xlws.FILTER(DATABANK[ENTRADA],(DATABANK[NOME]=$B18)*(DATABANK[DATA PGTO]=AG$2))),"")))</f>
        <v/>
      </c>
      <c r="AH18" s="3"/>
      <c r="AI18" s="3"/>
      <c r="AJ18" s="3"/>
      <c r="AK18" s="3"/>
      <c r="AL18" s="3"/>
      <c r="AM18" s="3"/>
    </row>
    <row r="19" spans="2:39" ht="12" customHeight="1" x14ac:dyDescent="0.25">
      <c r="B19" s="5"/>
      <c r="C19" s="4" t="str" cm="1">
        <f t="array" ref="C19">IF(C$2="","",IF(IFERROR(SUM(_xlfn._xlws.FILTER(DATABANK[ENTRADA],(DATABANK[NOME]=$B19)*(DATABANK[DATA PGTO]=C$2))),"")=0,"",IFERROR(SUM(_xlfn._xlws.FILTER(DATABANK[ENTRADA],(DATABANK[NOME]=$B19)*(DATABANK[DATA PGTO]=C$2))),"")))</f>
        <v/>
      </c>
      <c r="D19" s="4" t="str" cm="1">
        <f t="array" ref="D19">IF(D$2="","",IF(IFERROR(SUM(_xlfn._xlws.FILTER(DATABANK[ENTRADA],(DATABANK[NOME]=$B19)*(DATABANK[DATA PGTO]=D$2))),"")=0,"",IFERROR(SUM(_xlfn._xlws.FILTER(DATABANK[ENTRADA],(DATABANK[NOME]=$B19)*(DATABANK[DATA PGTO]=D$2))),"")))</f>
        <v/>
      </c>
      <c r="E19" s="4" t="str" cm="1">
        <f t="array" ref="E19">IF(E$2="","",IF(IFERROR(SUM(_xlfn._xlws.FILTER(DATABANK[ENTRADA],(DATABANK[NOME]=$B19)*(DATABANK[DATA PGTO]=E$2))),"")=0,"",IFERROR(SUM(_xlfn._xlws.FILTER(DATABANK[ENTRADA],(DATABANK[NOME]=$B19)*(DATABANK[DATA PGTO]=E$2))),"")))</f>
        <v/>
      </c>
      <c r="F19" s="4" t="str" cm="1">
        <f t="array" ref="F19">IF(F$2="","",IF(IFERROR(SUM(_xlfn._xlws.FILTER(DATABANK[ENTRADA],(DATABANK[NOME]=$B19)*(DATABANK[DATA PGTO]=F$2))),"")=0,"",IFERROR(SUM(_xlfn._xlws.FILTER(DATABANK[ENTRADA],(DATABANK[NOME]=$B19)*(DATABANK[DATA PGTO]=F$2))),"")))</f>
        <v/>
      </c>
      <c r="G19" s="4" t="str" cm="1">
        <f t="array" ref="G19">IF(G$2="","",IF(IFERROR(SUM(_xlfn._xlws.FILTER(DATABANK[ENTRADA],(DATABANK[NOME]=$B19)*(DATABANK[DATA PGTO]=G$2))),"")=0,"",IFERROR(SUM(_xlfn._xlws.FILTER(DATABANK[ENTRADA],(DATABANK[NOME]=$B19)*(DATABANK[DATA PGTO]=G$2))),"")))</f>
        <v/>
      </c>
      <c r="H19" s="4" t="str" cm="1">
        <f t="array" ref="H19">IF(H$2="","",IF(IFERROR(SUM(_xlfn._xlws.FILTER(DATABANK[ENTRADA],(DATABANK[NOME]=$B19)*(DATABANK[DATA PGTO]=H$2))),"")=0,"",IFERROR(SUM(_xlfn._xlws.FILTER(DATABANK[ENTRADA],(DATABANK[NOME]=$B19)*(DATABANK[DATA PGTO]=H$2))),"")))</f>
        <v/>
      </c>
      <c r="I19" s="4" t="str" cm="1">
        <f t="array" ref="I19">IF(I$2="","",IF(IFERROR(SUM(_xlfn._xlws.FILTER(DATABANK[ENTRADA],(DATABANK[NOME]=$B19)*(DATABANK[DATA PGTO]=I$2))),"")=0,"",IFERROR(SUM(_xlfn._xlws.FILTER(DATABANK[ENTRADA],(DATABANK[NOME]=$B19)*(DATABANK[DATA PGTO]=I$2))),"")))</f>
        <v/>
      </c>
      <c r="J19" s="4" t="str" cm="1">
        <f t="array" ref="J19">IF(J$2="","",IF(IFERROR(SUM(_xlfn._xlws.FILTER(DATABANK[ENTRADA],(DATABANK[NOME]=$B19)*(DATABANK[DATA PGTO]=J$2))),"")=0,"",IFERROR(SUM(_xlfn._xlws.FILTER(DATABANK[ENTRADA],(DATABANK[NOME]=$B19)*(DATABANK[DATA PGTO]=J$2))),"")))</f>
        <v/>
      </c>
      <c r="K19" s="4" t="str" cm="1">
        <f t="array" ref="K19">IF(K$2="","",IF(IFERROR(SUM(_xlfn._xlws.FILTER(DATABANK[ENTRADA],(DATABANK[NOME]=$B19)*(DATABANK[DATA PGTO]=K$2))),"")=0,"",IFERROR(SUM(_xlfn._xlws.FILTER(DATABANK[ENTRADA],(DATABANK[NOME]=$B19)*(DATABANK[DATA PGTO]=K$2))),"")))</f>
        <v/>
      </c>
      <c r="L19" s="4" t="str" cm="1">
        <f t="array" ref="L19">IF(L$2="","",IF(IFERROR(SUM(_xlfn._xlws.FILTER(DATABANK[ENTRADA],(DATABANK[NOME]=$B19)*(DATABANK[DATA PGTO]=L$2))),"")=0,"",IFERROR(SUM(_xlfn._xlws.FILTER(DATABANK[ENTRADA],(DATABANK[NOME]=$B19)*(DATABANK[DATA PGTO]=L$2))),"")))</f>
        <v/>
      </c>
      <c r="M19" s="4" t="str" cm="1">
        <f t="array" ref="M19">IF(M$2="","",IF(IFERROR(SUM(_xlfn._xlws.FILTER(DATABANK[ENTRADA],(DATABANK[NOME]=$B19)*(DATABANK[DATA PGTO]=M$2))),"")=0,"",IFERROR(SUM(_xlfn._xlws.FILTER(DATABANK[ENTRADA],(DATABANK[NOME]=$B19)*(DATABANK[DATA PGTO]=M$2))),"")))</f>
        <v/>
      </c>
      <c r="N19" s="4" t="str" cm="1">
        <f t="array" ref="N19">IF(N$2="","",IF(IFERROR(SUM(_xlfn._xlws.FILTER(DATABANK[ENTRADA],(DATABANK[NOME]=$B19)*(DATABANK[DATA PGTO]=N$2))),"")=0,"",IFERROR(SUM(_xlfn._xlws.FILTER(DATABANK[ENTRADA],(DATABANK[NOME]=$B19)*(DATABANK[DATA PGTO]=N$2))),"")))</f>
        <v/>
      </c>
      <c r="O19" s="4" t="str" cm="1">
        <f t="array" ref="O19">IF(O$2="","",IF(IFERROR(SUM(_xlfn._xlws.FILTER(DATABANK[ENTRADA],(DATABANK[NOME]=$B19)*(DATABANK[DATA PGTO]=O$2))),"")=0,"",IFERROR(SUM(_xlfn._xlws.FILTER(DATABANK[ENTRADA],(DATABANK[NOME]=$B19)*(DATABANK[DATA PGTO]=O$2))),"")))</f>
        <v/>
      </c>
      <c r="P19" s="4" t="str" cm="1">
        <f t="array" ref="P19">IF(P$2="","",IF(IFERROR(SUM(_xlfn._xlws.FILTER(DATABANK[ENTRADA],(DATABANK[NOME]=$B19)*(DATABANK[DATA PGTO]=P$2))),"")=0,"",IFERROR(SUM(_xlfn._xlws.FILTER(DATABANK[ENTRADA],(DATABANK[NOME]=$B19)*(DATABANK[DATA PGTO]=P$2))),"")))</f>
        <v/>
      </c>
      <c r="Q19" s="4" t="str" cm="1">
        <f t="array" ref="Q19">IF(Q$2="","",IF(IFERROR(SUM(_xlfn._xlws.FILTER(DATABANK[ENTRADA],(DATABANK[NOME]=$B19)*(DATABANK[DATA PGTO]=Q$2))),"")=0,"",IFERROR(SUM(_xlfn._xlws.FILTER(DATABANK[ENTRADA],(DATABANK[NOME]=$B19)*(DATABANK[DATA PGTO]=Q$2))),"")))</f>
        <v/>
      </c>
      <c r="R19" s="4" t="str" cm="1">
        <f t="array" ref="R19">IF(R$2="","",IF(IFERROR(SUM(_xlfn._xlws.FILTER(DATABANK[ENTRADA],(DATABANK[NOME]=$B19)*(DATABANK[DATA PGTO]=R$2))),"")=0,"",IFERROR(SUM(_xlfn._xlws.FILTER(DATABANK[ENTRADA],(DATABANK[NOME]=$B19)*(DATABANK[DATA PGTO]=R$2))),"")))</f>
        <v/>
      </c>
      <c r="S19" s="4" t="str" cm="1">
        <f t="array" ref="S19">IF(S$2="","",IF(IFERROR(SUM(_xlfn._xlws.FILTER(DATABANK[ENTRADA],(DATABANK[NOME]=$B19)*(DATABANK[DATA PGTO]=S$2))),"")=0,"",IFERROR(SUM(_xlfn._xlws.FILTER(DATABANK[ENTRADA],(DATABANK[NOME]=$B19)*(DATABANK[DATA PGTO]=S$2))),"")))</f>
        <v/>
      </c>
      <c r="T19" s="4" t="str" cm="1">
        <f t="array" ref="T19">IF(T$2="","",IF(IFERROR(SUM(_xlfn._xlws.FILTER(DATABANK[ENTRADA],(DATABANK[NOME]=$B19)*(DATABANK[DATA PGTO]=T$2))),"")=0,"",IFERROR(SUM(_xlfn._xlws.FILTER(DATABANK[ENTRADA],(DATABANK[NOME]=$B19)*(DATABANK[DATA PGTO]=T$2))),"")))</f>
        <v/>
      </c>
      <c r="U19" s="4" t="str" cm="1">
        <f t="array" ref="U19">IF(U$2="","",IF(IFERROR(SUM(_xlfn._xlws.FILTER(DATABANK[ENTRADA],(DATABANK[NOME]=$B19)*(DATABANK[DATA PGTO]=U$2))),"")=0,"",IFERROR(SUM(_xlfn._xlws.FILTER(DATABANK[ENTRADA],(DATABANK[NOME]=$B19)*(DATABANK[DATA PGTO]=U$2))),"")))</f>
        <v/>
      </c>
      <c r="V19" s="4" t="str" cm="1">
        <f t="array" ref="V19">IF(V$2="","",IF(IFERROR(SUM(_xlfn._xlws.FILTER(DATABANK[ENTRADA],(DATABANK[NOME]=$B19)*(DATABANK[DATA PGTO]=V$2))),"")=0,"",IFERROR(SUM(_xlfn._xlws.FILTER(DATABANK[ENTRADA],(DATABANK[NOME]=$B19)*(DATABANK[DATA PGTO]=V$2))),"")))</f>
        <v/>
      </c>
      <c r="W19" s="4" t="str" cm="1">
        <f t="array" ref="W19">IF(W$2="","",IF(IFERROR(SUM(_xlfn._xlws.FILTER(DATABANK[ENTRADA],(DATABANK[NOME]=$B19)*(DATABANK[DATA PGTO]=W$2))),"")=0,"",IFERROR(SUM(_xlfn._xlws.FILTER(DATABANK[ENTRADA],(DATABANK[NOME]=$B19)*(DATABANK[DATA PGTO]=W$2))),"")))</f>
        <v/>
      </c>
      <c r="X19" s="4" t="str" cm="1">
        <f t="array" ref="X19">IF(X$2="","",IF(IFERROR(SUM(_xlfn._xlws.FILTER(DATABANK[ENTRADA],(DATABANK[NOME]=$B19)*(DATABANK[DATA PGTO]=X$2))),"")=0,"",IFERROR(SUM(_xlfn._xlws.FILTER(DATABANK[ENTRADA],(DATABANK[NOME]=$B19)*(DATABANK[DATA PGTO]=X$2))),"")))</f>
        <v/>
      </c>
      <c r="Y19" s="4" t="str" cm="1">
        <f t="array" ref="Y19">IF(Y$2="","",IF(IFERROR(SUM(_xlfn._xlws.FILTER(DATABANK[ENTRADA],(DATABANK[NOME]=$B19)*(DATABANK[DATA PGTO]=Y$2))),"")=0,"",IFERROR(SUM(_xlfn._xlws.FILTER(DATABANK[ENTRADA],(DATABANK[NOME]=$B19)*(DATABANK[DATA PGTO]=Y$2))),"")))</f>
        <v/>
      </c>
      <c r="Z19" s="4" t="str" cm="1">
        <f t="array" ref="Z19">IF(Z$2="","",IF(IFERROR(SUM(_xlfn._xlws.FILTER(DATABANK[ENTRADA],(DATABANK[NOME]=$B19)*(DATABANK[DATA PGTO]=Z$2))),"")=0,"",IFERROR(SUM(_xlfn._xlws.FILTER(DATABANK[ENTRADA],(DATABANK[NOME]=$B19)*(DATABANK[DATA PGTO]=Z$2))),"")))</f>
        <v/>
      </c>
      <c r="AA19" s="4" t="str" cm="1">
        <f t="array" ref="AA19">IF(AA$2="","",IF(IFERROR(SUM(_xlfn._xlws.FILTER(DATABANK[ENTRADA],(DATABANK[NOME]=$B19)*(DATABANK[DATA PGTO]=AA$2))),"")=0,"",IFERROR(SUM(_xlfn._xlws.FILTER(DATABANK[ENTRADA],(DATABANK[NOME]=$B19)*(DATABANK[DATA PGTO]=AA$2))),"")))</f>
        <v/>
      </c>
      <c r="AB19" s="4" t="str" cm="1">
        <f t="array" ref="AB19">IF(AB$2="","",IF(IFERROR(SUM(_xlfn._xlws.FILTER(DATABANK[ENTRADA],(DATABANK[NOME]=$B19)*(DATABANK[DATA PGTO]=AB$2))),"")=0,"",IFERROR(SUM(_xlfn._xlws.FILTER(DATABANK[ENTRADA],(DATABANK[NOME]=$B19)*(DATABANK[DATA PGTO]=AB$2))),"")))</f>
        <v/>
      </c>
      <c r="AC19" s="4" t="str" cm="1">
        <f t="array" ref="AC19">IF(AC$2="","",IF(IFERROR(SUM(_xlfn._xlws.FILTER(DATABANK[ENTRADA],(DATABANK[NOME]=$B19)*(DATABANK[DATA PGTO]=AC$2))),"")=0,"",IFERROR(SUM(_xlfn._xlws.FILTER(DATABANK[ENTRADA],(DATABANK[NOME]=$B19)*(DATABANK[DATA PGTO]=AC$2))),"")))</f>
        <v/>
      </c>
      <c r="AD19" s="4" t="str" cm="1">
        <f t="array" ref="AD19">IF(AD$2="","",IF(IFERROR(SUM(_xlfn._xlws.FILTER(DATABANK[ENTRADA],(DATABANK[NOME]=$B19)*(DATABANK[DATA PGTO]=AD$2))),"")=0,"",IFERROR(SUM(_xlfn._xlws.FILTER(DATABANK[ENTRADA],(DATABANK[NOME]=$B19)*(DATABANK[DATA PGTO]=AD$2))),"")))</f>
        <v/>
      </c>
      <c r="AE19" s="4" t="str" cm="1">
        <f t="array" ref="AE19">IF(AE$2="","",IF(IFERROR(SUM(_xlfn._xlws.FILTER(DATABANK[ENTRADA],(DATABANK[NOME]=$B19)*(DATABANK[DATA PGTO]=AE$2))),"")=0,"",IFERROR(SUM(_xlfn._xlws.FILTER(DATABANK[ENTRADA],(DATABANK[NOME]=$B19)*(DATABANK[DATA PGTO]=AE$2))),"")))</f>
        <v/>
      </c>
      <c r="AF19" s="4" t="str" cm="1">
        <f t="array" ref="AF19">IF(AF$2="","",IF(IFERROR(SUM(_xlfn._xlws.FILTER(DATABANK[ENTRADA],(DATABANK[NOME]=$B19)*(DATABANK[DATA PGTO]=AF$2))),"")=0,"",IFERROR(SUM(_xlfn._xlws.FILTER(DATABANK[ENTRADA],(DATABANK[NOME]=$B19)*(DATABANK[DATA PGTO]=AF$2))),"")))</f>
        <v/>
      </c>
      <c r="AG19" s="4" t="str" cm="1">
        <f t="array" ref="AG19">IF(AG$2="","",IF(IFERROR(SUM(_xlfn._xlws.FILTER(DATABANK[ENTRADA],(DATABANK[NOME]=$B19)*(DATABANK[DATA PGTO]=AG$2))),"")=0,"",IFERROR(SUM(_xlfn._xlws.FILTER(DATABANK[ENTRADA],(DATABANK[NOME]=$B19)*(DATABANK[DATA PGTO]=AG$2))),"")))</f>
        <v/>
      </c>
      <c r="AH19" s="3"/>
      <c r="AI19" s="3"/>
      <c r="AJ19" s="3"/>
      <c r="AK19" s="3"/>
      <c r="AL19" s="3"/>
      <c r="AM19" s="3"/>
    </row>
    <row r="20" spans="2:39" ht="12" customHeight="1" x14ac:dyDescent="0.25">
      <c r="B20" s="5"/>
      <c r="C20" s="4" t="str" cm="1">
        <f t="array" ref="C20">IF(C$2="","",IF(IFERROR(SUM(_xlfn._xlws.FILTER(DATABANK[ENTRADA],(DATABANK[NOME]=$B20)*(DATABANK[DATA PGTO]=C$2))),"")=0,"",IFERROR(SUM(_xlfn._xlws.FILTER(DATABANK[ENTRADA],(DATABANK[NOME]=$B20)*(DATABANK[DATA PGTO]=C$2))),"")))</f>
        <v/>
      </c>
      <c r="D20" s="4" t="str" cm="1">
        <f t="array" ref="D20">IF(D$2="","",IF(IFERROR(SUM(_xlfn._xlws.FILTER(DATABANK[ENTRADA],(DATABANK[NOME]=$B20)*(DATABANK[DATA PGTO]=D$2))),"")=0,"",IFERROR(SUM(_xlfn._xlws.FILTER(DATABANK[ENTRADA],(DATABANK[NOME]=$B20)*(DATABANK[DATA PGTO]=D$2))),"")))</f>
        <v/>
      </c>
      <c r="E20" s="4" t="str" cm="1">
        <f t="array" ref="E20">IF(E$2="","",IF(IFERROR(SUM(_xlfn._xlws.FILTER(DATABANK[ENTRADA],(DATABANK[NOME]=$B20)*(DATABANK[DATA PGTO]=E$2))),"")=0,"",IFERROR(SUM(_xlfn._xlws.FILTER(DATABANK[ENTRADA],(DATABANK[NOME]=$B20)*(DATABANK[DATA PGTO]=E$2))),"")))</f>
        <v/>
      </c>
      <c r="F20" s="4" t="str" cm="1">
        <f t="array" ref="F20">IF(F$2="","",IF(IFERROR(SUM(_xlfn._xlws.FILTER(DATABANK[ENTRADA],(DATABANK[NOME]=$B20)*(DATABANK[DATA PGTO]=F$2))),"")=0,"",IFERROR(SUM(_xlfn._xlws.FILTER(DATABANK[ENTRADA],(DATABANK[NOME]=$B20)*(DATABANK[DATA PGTO]=F$2))),"")))</f>
        <v/>
      </c>
      <c r="G20" s="4" t="str" cm="1">
        <f t="array" ref="G20">IF(G$2="","",IF(IFERROR(SUM(_xlfn._xlws.FILTER(DATABANK[ENTRADA],(DATABANK[NOME]=$B20)*(DATABANK[DATA PGTO]=G$2))),"")=0,"",IFERROR(SUM(_xlfn._xlws.FILTER(DATABANK[ENTRADA],(DATABANK[NOME]=$B20)*(DATABANK[DATA PGTO]=G$2))),"")))</f>
        <v/>
      </c>
      <c r="H20" s="4" t="str" cm="1">
        <f t="array" ref="H20">IF(H$2="","",IF(IFERROR(SUM(_xlfn._xlws.FILTER(DATABANK[ENTRADA],(DATABANK[NOME]=$B20)*(DATABANK[DATA PGTO]=H$2))),"")=0,"",IFERROR(SUM(_xlfn._xlws.FILTER(DATABANK[ENTRADA],(DATABANK[NOME]=$B20)*(DATABANK[DATA PGTO]=H$2))),"")))</f>
        <v/>
      </c>
      <c r="I20" s="4" t="str" cm="1">
        <f t="array" ref="I20">IF(I$2="","",IF(IFERROR(SUM(_xlfn._xlws.FILTER(DATABANK[ENTRADA],(DATABANK[NOME]=$B20)*(DATABANK[DATA PGTO]=I$2))),"")=0,"",IFERROR(SUM(_xlfn._xlws.FILTER(DATABANK[ENTRADA],(DATABANK[NOME]=$B20)*(DATABANK[DATA PGTO]=I$2))),"")))</f>
        <v/>
      </c>
      <c r="J20" s="4" t="str" cm="1">
        <f t="array" ref="J20">IF(J$2="","",IF(IFERROR(SUM(_xlfn._xlws.FILTER(DATABANK[ENTRADA],(DATABANK[NOME]=$B20)*(DATABANK[DATA PGTO]=J$2))),"")=0,"",IFERROR(SUM(_xlfn._xlws.FILTER(DATABANK[ENTRADA],(DATABANK[NOME]=$B20)*(DATABANK[DATA PGTO]=J$2))),"")))</f>
        <v/>
      </c>
      <c r="K20" s="4" t="str" cm="1">
        <f t="array" ref="K20">IF(K$2="","",IF(IFERROR(SUM(_xlfn._xlws.FILTER(DATABANK[ENTRADA],(DATABANK[NOME]=$B20)*(DATABANK[DATA PGTO]=K$2))),"")=0,"",IFERROR(SUM(_xlfn._xlws.FILTER(DATABANK[ENTRADA],(DATABANK[NOME]=$B20)*(DATABANK[DATA PGTO]=K$2))),"")))</f>
        <v/>
      </c>
      <c r="L20" s="4" t="str" cm="1">
        <f t="array" ref="L20">IF(L$2="","",IF(IFERROR(SUM(_xlfn._xlws.FILTER(DATABANK[ENTRADA],(DATABANK[NOME]=$B20)*(DATABANK[DATA PGTO]=L$2))),"")=0,"",IFERROR(SUM(_xlfn._xlws.FILTER(DATABANK[ENTRADA],(DATABANK[NOME]=$B20)*(DATABANK[DATA PGTO]=L$2))),"")))</f>
        <v/>
      </c>
      <c r="M20" s="4" t="str" cm="1">
        <f t="array" ref="M20">IF(M$2="","",IF(IFERROR(SUM(_xlfn._xlws.FILTER(DATABANK[ENTRADA],(DATABANK[NOME]=$B20)*(DATABANK[DATA PGTO]=M$2))),"")=0,"",IFERROR(SUM(_xlfn._xlws.FILTER(DATABANK[ENTRADA],(DATABANK[NOME]=$B20)*(DATABANK[DATA PGTO]=M$2))),"")))</f>
        <v/>
      </c>
      <c r="N20" s="4" t="str" cm="1">
        <f t="array" ref="N20">IF(N$2="","",IF(IFERROR(SUM(_xlfn._xlws.FILTER(DATABANK[ENTRADA],(DATABANK[NOME]=$B20)*(DATABANK[DATA PGTO]=N$2))),"")=0,"",IFERROR(SUM(_xlfn._xlws.FILTER(DATABANK[ENTRADA],(DATABANK[NOME]=$B20)*(DATABANK[DATA PGTO]=N$2))),"")))</f>
        <v/>
      </c>
      <c r="O20" s="4" t="str" cm="1">
        <f t="array" ref="O20">IF(O$2="","",IF(IFERROR(SUM(_xlfn._xlws.FILTER(DATABANK[ENTRADA],(DATABANK[NOME]=$B20)*(DATABANK[DATA PGTO]=O$2))),"")=0,"",IFERROR(SUM(_xlfn._xlws.FILTER(DATABANK[ENTRADA],(DATABANK[NOME]=$B20)*(DATABANK[DATA PGTO]=O$2))),"")))</f>
        <v/>
      </c>
      <c r="P20" s="4" t="str" cm="1">
        <f t="array" ref="P20">IF(P$2="","",IF(IFERROR(SUM(_xlfn._xlws.FILTER(DATABANK[ENTRADA],(DATABANK[NOME]=$B20)*(DATABANK[DATA PGTO]=P$2))),"")=0,"",IFERROR(SUM(_xlfn._xlws.FILTER(DATABANK[ENTRADA],(DATABANK[NOME]=$B20)*(DATABANK[DATA PGTO]=P$2))),"")))</f>
        <v/>
      </c>
      <c r="Q20" s="4" t="str" cm="1">
        <f t="array" ref="Q20">IF(Q$2="","",IF(IFERROR(SUM(_xlfn._xlws.FILTER(DATABANK[ENTRADA],(DATABANK[NOME]=$B20)*(DATABANK[DATA PGTO]=Q$2))),"")=0,"",IFERROR(SUM(_xlfn._xlws.FILTER(DATABANK[ENTRADA],(DATABANK[NOME]=$B20)*(DATABANK[DATA PGTO]=Q$2))),"")))</f>
        <v/>
      </c>
      <c r="R20" s="4" t="str" cm="1">
        <f t="array" ref="R20">IF(R$2="","",IF(IFERROR(SUM(_xlfn._xlws.FILTER(DATABANK[ENTRADA],(DATABANK[NOME]=$B20)*(DATABANK[DATA PGTO]=R$2))),"")=0,"",IFERROR(SUM(_xlfn._xlws.FILTER(DATABANK[ENTRADA],(DATABANK[NOME]=$B20)*(DATABANK[DATA PGTO]=R$2))),"")))</f>
        <v/>
      </c>
      <c r="S20" s="4" t="str" cm="1">
        <f t="array" ref="S20">IF(S$2="","",IF(IFERROR(SUM(_xlfn._xlws.FILTER(DATABANK[ENTRADA],(DATABANK[NOME]=$B20)*(DATABANK[DATA PGTO]=S$2))),"")=0,"",IFERROR(SUM(_xlfn._xlws.FILTER(DATABANK[ENTRADA],(DATABANK[NOME]=$B20)*(DATABANK[DATA PGTO]=S$2))),"")))</f>
        <v/>
      </c>
      <c r="T20" s="4" t="str" cm="1">
        <f t="array" ref="T20">IF(T$2="","",IF(IFERROR(SUM(_xlfn._xlws.FILTER(DATABANK[ENTRADA],(DATABANK[NOME]=$B20)*(DATABANK[DATA PGTO]=T$2))),"")=0,"",IFERROR(SUM(_xlfn._xlws.FILTER(DATABANK[ENTRADA],(DATABANK[NOME]=$B20)*(DATABANK[DATA PGTO]=T$2))),"")))</f>
        <v/>
      </c>
      <c r="U20" s="4" t="str" cm="1">
        <f t="array" ref="U20">IF(U$2="","",IF(IFERROR(SUM(_xlfn._xlws.FILTER(DATABANK[ENTRADA],(DATABANK[NOME]=$B20)*(DATABANK[DATA PGTO]=U$2))),"")=0,"",IFERROR(SUM(_xlfn._xlws.FILTER(DATABANK[ENTRADA],(DATABANK[NOME]=$B20)*(DATABANK[DATA PGTO]=U$2))),"")))</f>
        <v/>
      </c>
      <c r="V20" s="4" t="str" cm="1">
        <f t="array" ref="V20">IF(V$2="","",IF(IFERROR(SUM(_xlfn._xlws.FILTER(DATABANK[ENTRADA],(DATABANK[NOME]=$B20)*(DATABANK[DATA PGTO]=V$2))),"")=0,"",IFERROR(SUM(_xlfn._xlws.FILTER(DATABANK[ENTRADA],(DATABANK[NOME]=$B20)*(DATABANK[DATA PGTO]=V$2))),"")))</f>
        <v/>
      </c>
      <c r="W20" s="4" t="str" cm="1">
        <f t="array" ref="W20">IF(W$2="","",IF(IFERROR(SUM(_xlfn._xlws.FILTER(DATABANK[ENTRADA],(DATABANK[NOME]=$B20)*(DATABANK[DATA PGTO]=W$2))),"")=0,"",IFERROR(SUM(_xlfn._xlws.FILTER(DATABANK[ENTRADA],(DATABANK[NOME]=$B20)*(DATABANK[DATA PGTO]=W$2))),"")))</f>
        <v/>
      </c>
      <c r="X20" s="4" t="str" cm="1">
        <f t="array" ref="X20">IF(X$2="","",IF(IFERROR(SUM(_xlfn._xlws.FILTER(DATABANK[ENTRADA],(DATABANK[NOME]=$B20)*(DATABANK[DATA PGTO]=X$2))),"")=0,"",IFERROR(SUM(_xlfn._xlws.FILTER(DATABANK[ENTRADA],(DATABANK[NOME]=$B20)*(DATABANK[DATA PGTO]=X$2))),"")))</f>
        <v/>
      </c>
      <c r="Y20" s="4" t="str" cm="1">
        <f t="array" ref="Y20">IF(Y$2="","",IF(IFERROR(SUM(_xlfn._xlws.FILTER(DATABANK[ENTRADA],(DATABANK[NOME]=$B20)*(DATABANK[DATA PGTO]=Y$2))),"")=0,"",IFERROR(SUM(_xlfn._xlws.FILTER(DATABANK[ENTRADA],(DATABANK[NOME]=$B20)*(DATABANK[DATA PGTO]=Y$2))),"")))</f>
        <v/>
      </c>
      <c r="Z20" s="4" t="str" cm="1">
        <f t="array" ref="Z20">IF(Z$2="","",IF(IFERROR(SUM(_xlfn._xlws.FILTER(DATABANK[ENTRADA],(DATABANK[NOME]=$B20)*(DATABANK[DATA PGTO]=Z$2))),"")=0,"",IFERROR(SUM(_xlfn._xlws.FILTER(DATABANK[ENTRADA],(DATABANK[NOME]=$B20)*(DATABANK[DATA PGTO]=Z$2))),"")))</f>
        <v/>
      </c>
      <c r="AA20" s="4" t="str" cm="1">
        <f t="array" ref="AA20">IF(AA$2="","",IF(IFERROR(SUM(_xlfn._xlws.FILTER(DATABANK[ENTRADA],(DATABANK[NOME]=$B20)*(DATABANK[DATA PGTO]=AA$2))),"")=0,"",IFERROR(SUM(_xlfn._xlws.FILTER(DATABANK[ENTRADA],(DATABANK[NOME]=$B20)*(DATABANK[DATA PGTO]=AA$2))),"")))</f>
        <v/>
      </c>
      <c r="AB20" s="4" t="str" cm="1">
        <f t="array" ref="AB20">IF(AB$2="","",IF(IFERROR(SUM(_xlfn._xlws.FILTER(DATABANK[ENTRADA],(DATABANK[NOME]=$B20)*(DATABANK[DATA PGTO]=AB$2))),"")=0,"",IFERROR(SUM(_xlfn._xlws.FILTER(DATABANK[ENTRADA],(DATABANK[NOME]=$B20)*(DATABANK[DATA PGTO]=AB$2))),"")))</f>
        <v/>
      </c>
      <c r="AC20" s="4" t="str" cm="1">
        <f t="array" ref="AC20">IF(AC$2="","",IF(IFERROR(SUM(_xlfn._xlws.FILTER(DATABANK[ENTRADA],(DATABANK[NOME]=$B20)*(DATABANK[DATA PGTO]=AC$2))),"")=0,"",IFERROR(SUM(_xlfn._xlws.FILTER(DATABANK[ENTRADA],(DATABANK[NOME]=$B20)*(DATABANK[DATA PGTO]=AC$2))),"")))</f>
        <v/>
      </c>
      <c r="AD20" s="4" t="str" cm="1">
        <f t="array" ref="AD20">IF(AD$2="","",IF(IFERROR(SUM(_xlfn._xlws.FILTER(DATABANK[ENTRADA],(DATABANK[NOME]=$B20)*(DATABANK[DATA PGTO]=AD$2))),"")=0,"",IFERROR(SUM(_xlfn._xlws.FILTER(DATABANK[ENTRADA],(DATABANK[NOME]=$B20)*(DATABANK[DATA PGTO]=AD$2))),"")))</f>
        <v/>
      </c>
      <c r="AE20" s="4" t="str" cm="1">
        <f t="array" ref="AE20">IF(AE$2="","",IF(IFERROR(SUM(_xlfn._xlws.FILTER(DATABANK[ENTRADA],(DATABANK[NOME]=$B20)*(DATABANK[DATA PGTO]=AE$2))),"")=0,"",IFERROR(SUM(_xlfn._xlws.FILTER(DATABANK[ENTRADA],(DATABANK[NOME]=$B20)*(DATABANK[DATA PGTO]=AE$2))),"")))</f>
        <v/>
      </c>
      <c r="AF20" s="4" t="str" cm="1">
        <f t="array" ref="AF20">IF(AF$2="","",IF(IFERROR(SUM(_xlfn._xlws.FILTER(DATABANK[ENTRADA],(DATABANK[NOME]=$B20)*(DATABANK[DATA PGTO]=AF$2))),"")=0,"",IFERROR(SUM(_xlfn._xlws.FILTER(DATABANK[ENTRADA],(DATABANK[NOME]=$B20)*(DATABANK[DATA PGTO]=AF$2))),"")))</f>
        <v/>
      </c>
      <c r="AG20" s="4" t="str" cm="1">
        <f t="array" ref="AG20">IF(AG$2="","",IF(IFERROR(SUM(_xlfn._xlws.FILTER(DATABANK[ENTRADA],(DATABANK[NOME]=$B20)*(DATABANK[DATA PGTO]=AG$2))),"")=0,"",IFERROR(SUM(_xlfn._xlws.FILTER(DATABANK[ENTRADA],(DATABANK[NOME]=$B20)*(DATABANK[DATA PGTO]=AG$2))),"")))</f>
        <v/>
      </c>
      <c r="AH20" s="3"/>
      <c r="AI20" s="3"/>
      <c r="AJ20" s="3"/>
      <c r="AK20" s="3"/>
      <c r="AL20" s="3"/>
      <c r="AM20" s="3"/>
    </row>
    <row r="21" spans="2:39" ht="12" customHeight="1" x14ac:dyDescent="0.25">
      <c r="B21" s="5"/>
      <c r="C21" s="4" t="str" cm="1">
        <f t="array" ref="C21">IF(C$2="","",IF(IFERROR(SUM(_xlfn._xlws.FILTER(DATABANK[ENTRADA],(DATABANK[NOME]=$B21)*(DATABANK[DATA PGTO]=C$2))),"")=0,"",IFERROR(SUM(_xlfn._xlws.FILTER(DATABANK[ENTRADA],(DATABANK[NOME]=$B21)*(DATABANK[DATA PGTO]=C$2))),"")))</f>
        <v/>
      </c>
      <c r="D21" s="4" t="str" cm="1">
        <f t="array" ref="D21">IF(D$2="","",IF(IFERROR(SUM(_xlfn._xlws.FILTER(DATABANK[ENTRADA],(DATABANK[NOME]=$B21)*(DATABANK[DATA PGTO]=D$2))),"")=0,"",IFERROR(SUM(_xlfn._xlws.FILTER(DATABANK[ENTRADA],(DATABANK[NOME]=$B21)*(DATABANK[DATA PGTO]=D$2))),"")))</f>
        <v/>
      </c>
      <c r="E21" s="4" t="str" cm="1">
        <f t="array" ref="E21">IF(E$2="","",IF(IFERROR(SUM(_xlfn._xlws.FILTER(DATABANK[ENTRADA],(DATABANK[NOME]=$B21)*(DATABANK[DATA PGTO]=E$2))),"")=0,"",IFERROR(SUM(_xlfn._xlws.FILTER(DATABANK[ENTRADA],(DATABANK[NOME]=$B21)*(DATABANK[DATA PGTO]=E$2))),"")))</f>
        <v/>
      </c>
      <c r="F21" s="4" t="str" cm="1">
        <f t="array" ref="F21">IF(F$2="","",IF(IFERROR(SUM(_xlfn._xlws.FILTER(DATABANK[ENTRADA],(DATABANK[NOME]=$B21)*(DATABANK[DATA PGTO]=F$2))),"")=0,"",IFERROR(SUM(_xlfn._xlws.FILTER(DATABANK[ENTRADA],(DATABANK[NOME]=$B21)*(DATABANK[DATA PGTO]=F$2))),"")))</f>
        <v/>
      </c>
      <c r="G21" s="4" t="str" cm="1">
        <f t="array" ref="G21">IF(G$2="","",IF(IFERROR(SUM(_xlfn._xlws.FILTER(DATABANK[ENTRADA],(DATABANK[NOME]=$B21)*(DATABANK[DATA PGTO]=G$2))),"")=0,"",IFERROR(SUM(_xlfn._xlws.FILTER(DATABANK[ENTRADA],(DATABANK[NOME]=$B21)*(DATABANK[DATA PGTO]=G$2))),"")))</f>
        <v/>
      </c>
      <c r="H21" s="4" t="str" cm="1">
        <f t="array" ref="H21">IF(H$2="","",IF(IFERROR(SUM(_xlfn._xlws.FILTER(DATABANK[ENTRADA],(DATABANK[NOME]=$B21)*(DATABANK[DATA PGTO]=H$2))),"")=0,"",IFERROR(SUM(_xlfn._xlws.FILTER(DATABANK[ENTRADA],(DATABANK[NOME]=$B21)*(DATABANK[DATA PGTO]=H$2))),"")))</f>
        <v/>
      </c>
      <c r="I21" s="4" t="str" cm="1">
        <f t="array" ref="I21">IF(I$2="","",IF(IFERROR(SUM(_xlfn._xlws.FILTER(DATABANK[ENTRADA],(DATABANK[NOME]=$B21)*(DATABANK[DATA PGTO]=I$2))),"")=0,"",IFERROR(SUM(_xlfn._xlws.FILTER(DATABANK[ENTRADA],(DATABANK[NOME]=$B21)*(DATABANK[DATA PGTO]=I$2))),"")))</f>
        <v/>
      </c>
      <c r="J21" s="4" t="str" cm="1">
        <f t="array" ref="J21">IF(J$2="","",IF(IFERROR(SUM(_xlfn._xlws.FILTER(DATABANK[ENTRADA],(DATABANK[NOME]=$B21)*(DATABANK[DATA PGTO]=J$2))),"")=0,"",IFERROR(SUM(_xlfn._xlws.FILTER(DATABANK[ENTRADA],(DATABANK[NOME]=$B21)*(DATABANK[DATA PGTO]=J$2))),"")))</f>
        <v/>
      </c>
      <c r="K21" s="4" t="str" cm="1">
        <f t="array" ref="K21">IF(K$2="","",IF(IFERROR(SUM(_xlfn._xlws.FILTER(DATABANK[ENTRADA],(DATABANK[NOME]=$B21)*(DATABANK[DATA PGTO]=K$2))),"")=0,"",IFERROR(SUM(_xlfn._xlws.FILTER(DATABANK[ENTRADA],(DATABANK[NOME]=$B21)*(DATABANK[DATA PGTO]=K$2))),"")))</f>
        <v/>
      </c>
      <c r="L21" s="4" t="str" cm="1">
        <f t="array" ref="L21">IF(L$2="","",IF(IFERROR(SUM(_xlfn._xlws.FILTER(DATABANK[ENTRADA],(DATABANK[NOME]=$B21)*(DATABANK[DATA PGTO]=L$2))),"")=0,"",IFERROR(SUM(_xlfn._xlws.FILTER(DATABANK[ENTRADA],(DATABANK[NOME]=$B21)*(DATABANK[DATA PGTO]=L$2))),"")))</f>
        <v/>
      </c>
      <c r="M21" s="4" t="str" cm="1">
        <f t="array" ref="M21">IF(M$2="","",IF(IFERROR(SUM(_xlfn._xlws.FILTER(DATABANK[ENTRADA],(DATABANK[NOME]=$B21)*(DATABANK[DATA PGTO]=M$2))),"")=0,"",IFERROR(SUM(_xlfn._xlws.FILTER(DATABANK[ENTRADA],(DATABANK[NOME]=$B21)*(DATABANK[DATA PGTO]=M$2))),"")))</f>
        <v/>
      </c>
      <c r="N21" s="4" t="str" cm="1">
        <f t="array" ref="N21">IF(N$2="","",IF(IFERROR(SUM(_xlfn._xlws.FILTER(DATABANK[ENTRADA],(DATABANK[NOME]=$B21)*(DATABANK[DATA PGTO]=N$2))),"")=0,"",IFERROR(SUM(_xlfn._xlws.FILTER(DATABANK[ENTRADA],(DATABANK[NOME]=$B21)*(DATABANK[DATA PGTO]=N$2))),"")))</f>
        <v/>
      </c>
      <c r="O21" s="4" t="str" cm="1">
        <f t="array" ref="O21">IF(O$2="","",IF(IFERROR(SUM(_xlfn._xlws.FILTER(DATABANK[ENTRADA],(DATABANK[NOME]=$B21)*(DATABANK[DATA PGTO]=O$2))),"")=0,"",IFERROR(SUM(_xlfn._xlws.FILTER(DATABANK[ENTRADA],(DATABANK[NOME]=$B21)*(DATABANK[DATA PGTO]=O$2))),"")))</f>
        <v/>
      </c>
      <c r="P21" s="4" t="str" cm="1">
        <f t="array" ref="P21">IF(P$2="","",IF(IFERROR(SUM(_xlfn._xlws.FILTER(DATABANK[ENTRADA],(DATABANK[NOME]=$B21)*(DATABANK[DATA PGTO]=P$2))),"")=0,"",IFERROR(SUM(_xlfn._xlws.FILTER(DATABANK[ENTRADA],(DATABANK[NOME]=$B21)*(DATABANK[DATA PGTO]=P$2))),"")))</f>
        <v/>
      </c>
      <c r="Q21" s="4" t="str" cm="1">
        <f t="array" ref="Q21">IF(Q$2="","",IF(IFERROR(SUM(_xlfn._xlws.FILTER(DATABANK[ENTRADA],(DATABANK[NOME]=$B21)*(DATABANK[DATA PGTO]=Q$2))),"")=0,"",IFERROR(SUM(_xlfn._xlws.FILTER(DATABANK[ENTRADA],(DATABANK[NOME]=$B21)*(DATABANK[DATA PGTO]=Q$2))),"")))</f>
        <v/>
      </c>
      <c r="R21" s="4" t="str" cm="1">
        <f t="array" ref="R21">IF(R$2="","",IF(IFERROR(SUM(_xlfn._xlws.FILTER(DATABANK[ENTRADA],(DATABANK[NOME]=$B21)*(DATABANK[DATA PGTO]=R$2))),"")=0,"",IFERROR(SUM(_xlfn._xlws.FILTER(DATABANK[ENTRADA],(DATABANK[NOME]=$B21)*(DATABANK[DATA PGTO]=R$2))),"")))</f>
        <v/>
      </c>
      <c r="S21" s="4" t="str" cm="1">
        <f t="array" ref="S21">IF(S$2="","",IF(IFERROR(SUM(_xlfn._xlws.FILTER(DATABANK[ENTRADA],(DATABANK[NOME]=$B21)*(DATABANK[DATA PGTO]=S$2))),"")=0,"",IFERROR(SUM(_xlfn._xlws.FILTER(DATABANK[ENTRADA],(DATABANK[NOME]=$B21)*(DATABANK[DATA PGTO]=S$2))),"")))</f>
        <v/>
      </c>
      <c r="T21" s="4" t="str" cm="1">
        <f t="array" ref="T21">IF(T$2="","",IF(IFERROR(SUM(_xlfn._xlws.FILTER(DATABANK[ENTRADA],(DATABANK[NOME]=$B21)*(DATABANK[DATA PGTO]=T$2))),"")=0,"",IFERROR(SUM(_xlfn._xlws.FILTER(DATABANK[ENTRADA],(DATABANK[NOME]=$B21)*(DATABANK[DATA PGTO]=T$2))),"")))</f>
        <v/>
      </c>
      <c r="U21" s="4" t="str" cm="1">
        <f t="array" ref="U21">IF(U$2="","",IF(IFERROR(SUM(_xlfn._xlws.FILTER(DATABANK[ENTRADA],(DATABANK[NOME]=$B21)*(DATABANK[DATA PGTO]=U$2))),"")=0,"",IFERROR(SUM(_xlfn._xlws.FILTER(DATABANK[ENTRADA],(DATABANK[NOME]=$B21)*(DATABANK[DATA PGTO]=U$2))),"")))</f>
        <v/>
      </c>
      <c r="V21" s="4" t="str" cm="1">
        <f t="array" ref="V21">IF(V$2="","",IF(IFERROR(SUM(_xlfn._xlws.FILTER(DATABANK[ENTRADA],(DATABANK[NOME]=$B21)*(DATABANK[DATA PGTO]=V$2))),"")=0,"",IFERROR(SUM(_xlfn._xlws.FILTER(DATABANK[ENTRADA],(DATABANK[NOME]=$B21)*(DATABANK[DATA PGTO]=V$2))),"")))</f>
        <v/>
      </c>
      <c r="W21" s="4" t="str" cm="1">
        <f t="array" ref="W21">IF(W$2="","",IF(IFERROR(SUM(_xlfn._xlws.FILTER(DATABANK[ENTRADA],(DATABANK[NOME]=$B21)*(DATABANK[DATA PGTO]=W$2))),"")=0,"",IFERROR(SUM(_xlfn._xlws.FILTER(DATABANK[ENTRADA],(DATABANK[NOME]=$B21)*(DATABANK[DATA PGTO]=W$2))),"")))</f>
        <v/>
      </c>
      <c r="X21" s="4" t="str" cm="1">
        <f t="array" ref="X21">IF(X$2="","",IF(IFERROR(SUM(_xlfn._xlws.FILTER(DATABANK[ENTRADA],(DATABANK[NOME]=$B21)*(DATABANK[DATA PGTO]=X$2))),"")=0,"",IFERROR(SUM(_xlfn._xlws.FILTER(DATABANK[ENTRADA],(DATABANK[NOME]=$B21)*(DATABANK[DATA PGTO]=X$2))),"")))</f>
        <v/>
      </c>
      <c r="Y21" s="4" t="str" cm="1">
        <f t="array" ref="Y21">IF(Y$2="","",IF(IFERROR(SUM(_xlfn._xlws.FILTER(DATABANK[ENTRADA],(DATABANK[NOME]=$B21)*(DATABANK[DATA PGTO]=Y$2))),"")=0,"",IFERROR(SUM(_xlfn._xlws.FILTER(DATABANK[ENTRADA],(DATABANK[NOME]=$B21)*(DATABANK[DATA PGTO]=Y$2))),"")))</f>
        <v/>
      </c>
      <c r="Z21" s="4" t="str" cm="1">
        <f t="array" ref="Z21">IF(Z$2="","",IF(IFERROR(SUM(_xlfn._xlws.FILTER(DATABANK[ENTRADA],(DATABANK[NOME]=$B21)*(DATABANK[DATA PGTO]=Z$2))),"")=0,"",IFERROR(SUM(_xlfn._xlws.FILTER(DATABANK[ENTRADA],(DATABANK[NOME]=$B21)*(DATABANK[DATA PGTO]=Z$2))),"")))</f>
        <v/>
      </c>
      <c r="AA21" s="4" t="str" cm="1">
        <f t="array" ref="AA21">IF(AA$2="","",IF(IFERROR(SUM(_xlfn._xlws.FILTER(DATABANK[ENTRADA],(DATABANK[NOME]=$B21)*(DATABANK[DATA PGTO]=AA$2))),"")=0,"",IFERROR(SUM(_xlfn._xlws.FILTER(DATABANK[ENTRADA],(DATABANK[NOME]=$B21)*(DATABANK[DATA PGTO]=AA$2))),"")))</f>
        <v/>
      </c>
      <c r="AB21" s="4" t="str" cm="1">
        <f t="array" ref="AB21">IF(AB$2="","",IF(IFERROR(SUM(_xlfn._xlws.FILTER(DATABANK[ENTRADA],(DATABANK[NOME]=$B21)*(DATABANK[DATA PGTO]=AB$2))),"")=0,"",IFERROR(SUM(_xlfn._xlws.FILTER(DATABANK[ENTRADA],(DATABANK[NOME]=$B21)*(DATABANK[DATA PGTO]=AB$2))),"")))</f>
        <v/>
      </c>
      <c r="AC21" s="4" t="str" cm="1">
        <f t="array" ref="AC21">IF(AC$2="","",IF(IFERROR(SUM(_xlfn._xlws.FILTER(DATABANK[ENTRADA],(DATABANK[NOME]=$B21)*(DATABANK[DATA PGTO]=AC$2))),"")=0,"",IFERROR(SUM(_xlfn._xlws.FILTER(DATABANK[ENTRADA],(DATABANK[NOME]=$B21)*(DATABANK[DATA PGTO]=AC$2))),"")))</f>
        <v/>
      </c>
      <c r="AD21" s="4" t="str" cm="1">
        <f t="array" ref="AD21">IF(AD$2="","",IF(IFERROR(SUM(_xlfn._xlws.FILTER(DATABANK[ENTRADA],(DATABANK[NOME]=$B21)*(DATABANK[DATA PGTO]=AD$2))),"")=0,"",IFERROR(SUM(_xlfn._xlws.FILTER(DATABANK[ENTRADA],(DATABANK[NOME]=$B21)*(DATABANK[DATA PGTO]=AD$2))),"")))</f>
        <v/>
      </c>
      <c r="AE21" s="4" t="str" cm="1">
        <f t="array" ref="AE21">IF(AE$2="","",IF(IFERROR(SUM(_xlfn._xlws.FILTER(DATABANK[ENTRADA],(DATABANK[NOME]=$B21)*(DATABANK[DATA PGTO]=AE$2))),"")=0,"",IFERROR(SUM(_xlfn._xlws.FILTER(DATABANK[ENTRADA],(DATABANK[NOME]=$B21)*(DATABANK[DATA PGTO]=AE$2))),"")))</f>
        <v/>
      </c>
      <c r="AF21" s="4" t="str" cm="1">
        <f t="array" ref="AF21">IF(AF$2="","",IF(IFERROR(SUM(_xlfn._xlws.FILTER(DATABANK[ENTRADA],(DATABANK[NOME]=$B21)*(DATABANK[DATA PGTO]=AF$2))),"")=0,"",IFERROR(SUM(_xlfn._xlws.FILTER(DATABANK[ENTRADA],(DATABANK[NOME]=$B21)*(DATABANK[DATA PGTO]=AF$2))),"")))</f>
        <v/>
      </c>
      <c r="AG21" s="4" t="str" cm="1">
        <f t="array" ref="AG21">IF(AG$2="","",IF(IFERROR(SUM(_xlfn._xlws.FILTER(DATABANK[ENTRADA],(DATABANK[NOME]=$B21)*(DATABANK[DATA PGTO]=AG$2))),"")=0,"",IFERROR(SUM(_xlfn._xlws.FILTER(DATABANK[ENTRADA],(DATABANK[NOME]=$B21)*(DATABANK[DATA PGTO]=AG$2))),"")))</f>
        <v/>
      </c>
      <c r="AH21" s="3"/>
      <c r="AI21" s="3"/>
      <c r="AJ21" s="3"/>
      <c r="AK21" s="3"/>
      <c r="AL21" s="3"/>
      <c r="AM21" s="3"/>
    </row>
    <row r="22" spans="2:39" ht="12" customHeight="1" x14ac:dyDescent="0.25">
      <c r="B22" s="5"/>
      <c r="C22" s="4" t="str" cm="1">
        <f t="array" ref="C22">IF(C$2="","",IF(IFERROR(SUM(_xlfn._xlws.FILTER(DATABANK[ENTRADA],(DATABANK[NOME]=$B22)*(DATABANK[DATA PGTO]=C$2))),"")=0,"",IFERROR(SUM(_xlfn._xlws.FILTER(DATABANK[ENTRADA],(DATABANK[NOME]=$B22)*(DATABANK[DATA PGTO]=C$2))),"")))</f>
        <v/>
      </c>
      <c r="D22" s="4" t="str" cm="1">
        <f t="array" ref="D22">IF(D$2="","",IF(IFERROR(SUM(_xlfn._xlws.FILTER(DATABANK[ENTRADA],(DATABANK[NOME]=$B22)*(DATABANK[DATA PGTO]=D$2))),"")=0,"",IFERROR(SUM(_xlfn._xlws.FILTER(DATABANK[ENTRADA],(DATABANK[NOME]=$B22)*(DATABANK[DATA PGTO]=D$2))),"")))</f>
        <v/>
      </c>
      <c r="E22" s="4" t="str" cm="1">
        <f t="array" ref="E22">IF(E$2="","",IF(IFERROR(SUM(_xlfn._xlws.FILTER(DATABANK[ENTRADA],(DATABANK[NOME]=$B22)*(DATABANK[DATA PGTO]=E$2))),"")=0,"",IFERROR(SUM(_xlfn._xlws.FILTER(DATABANK[ENTRADA],(DATABANK[NOME]=$B22)*(DATABANK[DATA PGTO]=E$2))),"")))</f>
        <v/>
      </c>
      <c r="F22" s="4" t="str" cm="1">
        <f t="array" ref="F22">IF(F$2="","",IF(IFERROR(SUM(_xlfn._xlws.FILTER(DATABANK[ENTRADA],(DATABANK[NOME]=$B22)*(DATABANK[DATA PGTO]=F$2))),"")=0,"",IFERROR(SUM(_xlfn._xlws.FILTER(DATABANK[ENTRADA],(DATABANK[NOME]=$B22)*(DATABANK[DATA PGTO]=F$2))),"")))</f>
        <v/>
      </c>
      <c r="G22" s="4" t="str" cm="1">
        <f t="array" ref="G22">IF(G$2="","",IF(IFERROR(SUM(_xlfn._xlws.FILTER(DATABANK[ENTRADA],(DATABANK[NOME]=$B22)*(DATABANK[DATA PGTO]=G$2))),"")=0,"",IFERROR(SUM(_xlfn._xlws.FILTER(DATABANK[ENTRADA],(DATABANK[NOME]=$B22)*(DATABANK[DATA PGTO]=G$2))),"")))</f>
        <v/>
      </c>
      <c r="H22" s="4" t="str" cm="1">
        <f t="array" ref="H22">IF(H$2="","",IF(IFERROR(SUM(_xlfn._xlws.FILTER(DATABANK[ENTRADA],(DATABANK[NOME]=$B22)*(DATABANK[DATA PGTO]=H$2))),"")=0,"",IFERROR(SUM(_xlfn._xlws.FILTER(DATABANK[ENTRADA],(DATABANK[NOME]=$B22)*(DATABANK[DATA PGTO]=H$2))),"")))</f>
        <v/>
      </c>
      <c r="I22" s="4" t="str" cm="1">
        <f t="array" ref="I22">IF(I$2="","",IF(IFERROR(SUM(_xlfn._xlws.FILTER(DATABANK[ENTRADA],(DATABANK[NOME]=$B22)*(DATABANK[DATA PGTO]=I$2))),"")=0,"",IFERROR(SUM(_xlfn._xlws.FILTER(DATABANK[ENTRADA],(DATABANK[NOME]=$B22)*(DATABANK[DATA PGTO]=I$2))),"")))</f>
        <v/>
      </c>
      <c r="J22" s="4" t="str" cm="1">
        <f t="array" ref="J22">IF(J$2="","",IF(IFERROR(SUM(_xlfn._xlws.FILTER(DATABANK[ENTRADA],(DATABANK[NOME]=$B22)*(DATABANK[DATA PGTO]=J$2))),"")=0,"",IFERROR(SUM(_xlfn._xlws.FILTER(DATABANK[ENTRADA],(DATABANK[NOME]=$B22)*(DATABANK[DATA PGTO]=J$2))),"")))</f>
        <v/>
      </c>
      <c r="K22" s="4" t="str" cm="1">
        <f t="array" ref="K22">IF(K$2="","",IF(IFERROR(SUM(_xlfn._xlws.FILTER(DATABANK[ENTRADA],(DATABANK[NOME]=$B22)*(DATABANK[DATA PGTO]=K$2))),"")=0,"",IFERROR(SUM(_xlfn._xlws.FILTER(DATABANK[ENTRADA],(DATABANK[NOME]=$B22)*(DATABANK[DATA PGTO]=K$2))),"")))</f>
        <v/>
      </c>
      <c r="L22" s="4" t="str" cm="1">
        <f t="array" ref="L22">IF(L$2="","",IF(IFERROR(SUM(_xlfn._xlws.FILTER(DATABANK[ENTRADA],(DATABANK[NOME]=$B22)*(DATABANK[DATA PGTO]=L$2))),"")=0,"",IFERROR(SUM(_xlfn._xlws.FILTER(DATABANK[ENTRADA],(DATABANK[NOME]=$B22)*(DATABANK[DATA PGTO]=L$2))),"")))</f>
        <v/>
      </c>
      <c r="M22" s="4" t="str" cm="1">
        <f t="array" ref="M22">IF(M$2="","",IF(IFERROR(SUM(_xlfn._xlws.FILTER(DATABANK[ENTRADA],(DATABANK[NOME]=$B22)*(DATABANK[DATA PGTO]=M$2))),"")=0,"",IFERROR(SUM(_xlfn._xlws.FILTER(DATABANK[ENTRADA],(DATABANK[NOME]=$B22)*(DATABANK[DATA PGTO]=M$2))),"")))</f>
        <v/>
      </c>
      <c r="N22" s="4" t="str" cm="1">
        <f t="array" ref="N22">IF(N$2="","",IF(IFERROR(SUM(_xlfn._xlws.FILTER(DATABANK[ENTRADA],(DATABANK[NOME]=$B22)*(DATABANK[DATA PGTO]=N$2))),"")=0,"",IFERROR(SUM(_xlfn._xlws.FILTER(DATABANK[ENTRADA],(DATABANK[NOME]=$B22)*(DATABANK[DATA PGTO]=N$2))),"")))</f>
        <v/>
      </c>
      <c r="O22" s="4" t="str" cm="1">
        <f t="array" ref="O22">IF(O$2="","",IF(IFERROR(SUM(_xlfn._xlws.FILTER(DATABANK[ENTRADA],(DATABANK[NOME]=$B22)*(DATABANK[DATA PGTO]=O$2))),"")=0,"",IFERROR(SUM(_xlfn._xlws.FILTER(DATABANK[ENTRADA],(DATABANK[NOME]=$B22)*(DATABANK[DATA PGTO]=O$2))),"")))</f>
        <v/>
      </c>
      <c r="P22" s="4" t="str" cm="1">
        <f t="array" ref="P22">IF(P$2="","",IF(IFERROR(SUM(_xlfn._xlws.FILTER(DATABANK[ENTRADA],(DATABANK[NOME]=$B22)*(DATABANK[DATA PGTO]=P$2))),"")=0,"",IFERROR(SUM(_xlfn._xlws.FILTER(DATABANK[ENTRADA],(DATABANK[NOME]=$B22)*(DATABANK[DATA PGTO]=P$2))),"")))</f>
        <v/>
      </c>
      <c r="Q22" s="4" t="str" cm="1">
        <f t="array" ref="Q22">IF(Q$2="","",IF(IFERROR(SUM(_xlfn._xlws.FILTER(DATABANK[ENTRADA],(DATABANK[NOME]=$B22)*(DATABANK[DATA PGTO]=Q$2))),"")=0,"",IFERROR(SUM(_xlfn._xlws.FILTER(DATABANK[ENTRADA],(DATABANK[NOME]=$B22)*(DATABANK[DATA PGTO]=Q$2))),"")))</f>
        <v/>
      </c>
      <c r="R22" s="4" t="str" cm="1">
        <f t="array" ref="R22">IF(R$2="","",IF(IFERROR(SUM(_xlfn._xlws.FILTER(DATABANK[ENTRADA],(DATABANK[NOME]=$B22)*(DATABANK[DATA PGTO]=R$2))),"")=0,"",IFERROR(SUM(_xlfn._xlws.FILTER(DATABANK[ENTRADA],(DATABANK[NOME]=$B22)*(DATABANK[DATA PGTO]=R$2))),"")))</f>
        <v/>
      </c>
      <c r="S22" s="4" t="str" cm="1">
        <f t="array" ref="S22">IF(S$2="","",IF(IFERROR(SUM(_xlfn._xlws.FILTER(DATABANK[ENTRADA],(DATABANK[NOME]=$B22)*(DATABANK[DATA PGTO]=S$2))),"")=0,"",IFERROR(SUM(_xlfn._xlws.FILTER(DATABANK[ENTRADA],(DATABANK[NOME]=$B22)*(DATABANK[DATA PGTO]=S$2))),"")))</f>
        <v/>
      </c>
      <c r="T22" s="4" t="str" cm="1">
        <f t="array" ref="T22">IF(T$2="","",IF(IFERROR(SUM(_xlfn._xlws.FILTER(DATABANK[ENTRADA],(DATABANK[NOME]=$B22)*(DATABANK[DATA PGTO]=T$2))),"")=0,"",IFERROR(SUM(_xlfn._xlws.FILTER(DATABANK[ENTRADA],(DATABANK[NOME]=$B22)*(DATABANK[DATA PGTO]=T$2))),"")))</f>
        <v/>
      </c>
      <c r="U22" s="4" t="str" cm="1">
        <f t="array" ref="U22">IF(U$2="","",IF(IFERROR(SUM(_xlfn._xlws.FILTER(DATABANK[ENTRADA],(DATABANK[NOME]=$B22)*(DATABANK[DATA PGTO]=U$2))),"")=0,"",IFERROR(SUM(_xlfn._xlws.FILTER(DATABANK[ENTRADA],(DATABANK[NOME]=$B22)*(DATABANK[DATA PGTO]=U$2))),"")))</f>
        <v/>
      </c>
      <c r="V22" s="4" t="str" cm="1">
        <f t="array" ref="V22">IF(V$2="","",IF(IFERROR(SUM(_xlfn._xlws.FILTER(DATABANK[ENTRADA],(DATABANK[NOME]=$B22)*(DATABANK[DATA PGTO]=V$2))),"")=0,"",IFERROR(SUM(_xlfn._xlws.FILTER(DATABANK[ENTRADA],(DATABANK[NOME]=$B22)*(DATABANK[DATA PGTO]=V$2))),"")))</f>
        <v/>
      </c>
      <c r="W22" s="4" t="str" cm="1">
        <f t="array" ref="W22">IF(W$2="","",IF(IFERROR(SUM(_xlfn._xlws.FILTER(DATABANK[ENTRADA],(DATABANK[NOME]=$B22)*(DATABANK[DATA PGTO]=W$2))),"")=0,"",IFERROR(SUM(_xlfn._xlws.FILTER(DATABANK[ENTRADA],(DATABANK[NOME]=$B22)*(DATABANK[DATA PGTO]=W$2))),"")))</f>
        <v/>
      </c>
      <c r="X22" s="4" t="str" cm="1">
        <f t="array" ref="X22">IF(X$2="","",IF(IFERROR(SUM(_xlfn._xlws.FILTER(DATABANK[ENTRADA],(DATABANK[NOME]=$B22)*(DATABANK[DATA PGTO]=X$2))),"")=0,"",IFERROR(SUM(_xlfn._xlws.FILTER(DATABANK[ENTRADA],(DATABANK[NOME]=$B22)*(DATABANK[DATA PGTO]=X$2))),"")))</f>
        <v/>
      </c>
      <c r="Y22" s="4" t="str" cm="1">
        <f t="array" ref="Y22">IF(Y$2="","",IF(IFERROR(SUM(_xlfn._xlws.FILTER(DATABANK[ENTRADA],(DATABANK[NOME]=$B22)*(DATABANK[DATA PGTO]=Y$2))),"")=0,"",IFERROR(SUM(_xlfn._xlws.FILTER(DATABANK[ENTRADA],(DATABANK[NOME]=$B22)*(DATABANK[DATA PGTO]=Y$2))),"")))</f>
        <v/>
      </c>
      <c r="Z22" s="4" t="str" cm="1">
        <f t="array" ref="Z22">IF(Z$2="","",IF(IFERROR(SUM(_xlfn._xlws.FILTER(DATABANK[ENTRADA],(DATABANK[NOME]=$B22)*(DATABANK[DATA PGTO]=Z$2))),"")=0,"",IFERROR(SUM(_xlfn._xlws.FILTER(DATABANK[ENTRADA],(DATABANK[NOME]=$B22)*(DATABANK[DATA PGTO]=Z$2))),"")))</f>
        <v/>
      </c>
      <c r="AA22" s="4" t="str" cm="1">
        <f t="array" ref="AA22">IF(AA$2="","",IF(IFERROR(SUM(_xlfn._xlws.FILTER(DATABANK[ENTRADA],(DATABANK[NOME]=$B22)*(DATABANK[DATA PGTO]=AA$2))),"")=0,"",IFERROR(SUM(_xlfn._xlws.FILTER(DATABANK[ENTRADA],(DATABANK[NOME]=$B22)*(DATABANK[DATA PGTO]=AA$2))),"")))</f>
        <v/>
      </c>
      <c r="AB22" s="4" t="str" cm="1">
        <f t="array" ref="AB22">IF(AB$2="","",IF(IFERROR(SUM(_xlfn._xlws.FILTER(DATABANK[ENTRADA],(DATABANK[NOME]=$B22)*(DATABANK[DATA PGTO]=AB$2))),"")=0,"",IFERROR(SUM(_xlfn._xlws.FILTER(DATABANK[ENTRADA],(DATABANK[NOME]=$B22)*(DATABANK[DATA PGTO]=AB$2))),"")))</f>
        <v/>
      </c>
      <c r="AC22" s="4" t="str" cm="1">
        <f t="array" ref="AC22">IF(AC$2="","",IF(IFERROR(SUM(_xlfn._xlws.FILTER(DATABANK[ENTRADA],(DATABANK[NOME]=$B22)*(DATABANK[DATA PGTO]=AC$2))),"")=0,"",IFERROR(SUM(_xlfn._xlws.FILTER(DATABANK[ENTRADA],(DATABANK[NOME]=$B22)*(DATABANK[DATA PGTO]=AC$2))),"")))</f>
        <v/>
      </c>
      <c r="AD22" s="4" t="str" cm="1">
        <f t="array" ref="AD22">IF(AD$2="","",IF(IFERROR(SUM(_xlfn._xlws.FILTER(DATABANK[ENTRADA],(DATABANK[NOME]=$B22)*(DATABANK[DATA PGTO]=AD$2))),"")=0,"",IFERROR(SUM(_xlfn._xlws.FILTER(DATABANK[ENTRADA],(DATABANK[NOME]=$B22)*(DATABANK[DATA PGTO]=AD$2))),"")))</f>
        <v/>
      </c>
      <c r="AE22" s="4" t="str" cm="1">
        <f t="array" ref="AE22">IF(AE$2="","",IF(IFERROR(SUM(_xlfn._xlws.FILTER(DATABANK[ENTRADA],(DATABANK[NOME]=$B22)*(DATABANK[DATA PGTO]=AE$2))),"")=0,"",IFERROR(SUM(_xlfn._xlws.FILTER(DATABANK[ENTRADA],(DATABANK[NOME]=$B22)*(DATABANK[DATA PGTO]=AE$2))),"")))</f>
        <v/>
      </c>
      <c r="AF22" s="4" t="str" cm="1">
        <f t="array" ref="AF22">IF(AF$2="","",IF(IFERROR(SUM(_xlfn._xlws.FILTER(DATABANK[ENTRADA],(DATABANK[NOME]=$B22)*(DATABANK[DATA PGTO]=AF$2))),"")=0,"",IFERROR(SUM(_xlfn._xlws.FILTER(DATABANK[ENTRADA],(DATABANK[NOME]=$B22)*(DATABANK[DATA PGTO]=AF$2))),"")))</f>
        <v/>
      </c>
      <c r="AG22" s="4" t="str" cm="1">
        <f t="array" ref="AG22">IF(AG$2="","",IF(IFERROR(SUM(_xlfn._xlws.FILTER(DATABANK[ENTRADA],(DATABANK[NOME]=$B22)*(DATABANK[DATA PGTO]=AG$2))),"")=0,"",IFERROR(SUM(_xlfn._xlws.FILTER(DATABANK[ENTRADA],(DATABANK[NOME]=$B22)*(DATABANK[DATA PGTO]=AG$2))),"")))</f>
        <v/>
      </c>
      <c r="AH22" s="3"/>
      <c r="AI22" s="3"/>
      <c r="AJ22" s="3"/>
      <c r="AK22" s="3"/>
      <c r="AL22" s="3"/>
      <c r="AM22" s="3"/>
    </row>
    <row r="23" spans="2:39" ht="12" customHeight="1" x14ac:dyDescent="0.25">
      <c r="B23" s="5"/>
      <c r="C23" s="4" t="str" cm="1">
        <f t="array" ref="C23">IF(C$2="","",IF(IFERROR(SUM(_xlfn._xlws.FILTER(DATABANK[ENTRADA],(DATABANK[NOME]=$B23)*(DATABANK[DATA PGTO]=C$2))),"")=0,"",IFERROR(SUM(_xlfn._xlws.FILTER(DATABANK[ENTRADA],(DATABANK[NOME]=$B23)*(DATABANK[DATA PGTO]=C$2))),"")))</f>
        <v/>
      </c>
      <c r="D23" s="4" t="str" cm="1">
        <f t="array" ref="D23">IF(D$2="","",IF(IFERROR(SUM(_xlfn._xlws.FILTER(DATABANK[ENTRADA],(DATABANK[NOME]=$B23)*(DATABANK[DATA PGTO]=D$2))),"")=0,"",IFERROR(SUM(_xlfn._xlws.FILTER(DATABANK[ENTRADA],(DATABANK[NOME]=$B23)*(DATABANK[DATA PGTO]=D$2))),"")))</f>
        <v/>
      </c>
      <c r="E23" s="4" t="str" cm="1">
        <f t="array" ref="E23">IF(E$2="","",IF(IFERROR(SUM(_xlfn._xlws.FILTER(DATABANK[ENTRADA],(DATABANK[NOME]=$B23)*(DATABANK[DATA PGTO]=E$2))),"")=0,"",IFERROR(SUM(_xlfn._xlws.FILTER(DATABANK[ENTRADA],(DATABANK[NOME]=$B23)*(DATABANK[DATA PGTO]=E$2))),"")))</f>
        <v/>
      </c>
      <c r="F23" s="4" t="str" cm="1">
        <f t="array" ref="F23">IF(F$2="","",IF(IFERROR(SUM(_xlfn._xlws.FILTER(DATABANK[ENTRADA],(DATABANK[NOME]=$B23)*(DATABANK[DATA PGTO]=F$2))),"")=0,"",IFERROR(SUM(_xlfn._xlws.FILTER(DATABANK[ENTRADA],(DATABANK[NOME]=$B23)*(DATABANK[DATA PGTO]=F$2))),"")))</f>
        <v/>
      </c>
      <c r="G23" s="4" t="str" cm="1">
        <f t="array" ref="G23">IF(G$2="","",IF(IFERROR(SUM(_xlfn._xlws.FILTER(DATABANK[ENTRADA],(DATABANK[NOME]=$B23)*(DATABANK[DATA PGTO]=G$2))),"")=0,"",IFERROR(SUM(_xlfn._xlws.FILTER(DATABANK[ENTRADA],(DATABANK[NOME]=$B23)*(DATABANK[DATA PGTO]=G$2))),"")))</f>
        <v/>
      </c>
      <c r="H23" s="4" t="str" cm="1">
        <f t="array" ref="H23">IF(H$2="","",IF(IFERROR(SUM(_xlfn._xlws.FILTER(DATABANK[ENTRADA],(DATABANK[NOME]=$B23)*(DATABANK[DATA PGTO]=H$2))),"")=0,"",IFERROR(SUM(_xlfn._xlws.FILTER(DATABANK[ENTRADA],(DATABANK[NOME]=$B23)*(DATABANK[DATA PGTO]=H$2))),"")))</f>
        <v/>
      </c>
      <c r="I23" s="4" t="str" cm="1">
        <f t="array" ref="I23">IF(I$2="","",IF(IFERROR(SUM(_xlfn._xlws.FILTER(DATABANK[ENTRADA],(DATABANK[NOME]=$B23)*(DATABANK[DATA PGTO]=I$2))),"")=0,"",IFERROR(SUM(_xlfn._xlws.FILTER(DATABANK[ENTRADA],(DATABANK[NOME]=$B23)*(DATABANK[DATA PGTO]=I$2))),"")))</f>
        <v/>
      </c>
      <c r="J23" s="4" t="str" cm="1">
        <f t="array" ref="J23">IF(J$2="","",IF(IFERROR(SUM(_xlfn._xlws.FILTER(DATABANK[ENTRADA],(DATABANK[NOME]=$B23)*(DATABANK[DATA PGTO]=J$2))),"")=0,"",IFERROR(SUM(_xlfn._xlws.FILTER(DATABANK[ENTRADA],(DATABANK[NOME]=$B23)*(DATABANK[DATA PGTO]=J$2))),"")))</f>
        <v/>
      </c>
      <c r="K23" s="4" t="str" cm="1">
        <f t="array" ref="K23">IF(K$2="","",IF(IFERROR(SUM(_xlfn._xlws.FILTER(DATABANK[ENTRADA],(DATABANK[NOME]=$B23)*(DATABANK[DATA PGTO]=K$2))),"")=0,"",IFERROR(SUM(_xlfn._xlws.FILTER(DATABANK[ENTRADA],(DATABANK[NOME]=$B23)*(DATABANK[DATA PGTO]=K$2))),"")))</f>
        <v/>
      </c>
      <c r="L23" s="4" t="str" cm="1">
        <f t="array" ref="L23">IF(L$2="","",IF(IFERROR(SUM(_xlfn._xlws.FILTER(DATABANK[ENTRADA],(DATABANK[NOME]=$B23)*(DATABANK[DATA PGTO]=L$2))),"")=0,"",IFERROR(SUM(_xlfn._xlws.FILTER(DATABANK[ENTRADA],(DATABANK[NOME]=$B23)*(DATABANK[DATA PGTO]=L$2))),"")))</f>
        <v/>
      </c>
      <c r="M23" s="4" t="str" cm="1">
        <f t="array" ref="M23">IF(M$2="","",IF(IFERROR(SUM(_xlfn._xlws.FILTER(DATABANK[ENTRADA],(DATABANK[NOME]=$B23)*(DATABANK[DATA PGTO]=M$2))),"")=0,"",IFERROR(SUM(_xlfn._xlws.FILTER(DATABANK[ENTRADA],(DATABANK[NOME]=$B23)*(DATABANK[DATA PGTO]=M$2))),"")))</f>
        <v/>
      </c>
      <c r="N23" s="4" t="str" cm="1">
        <f t="array" ref="N23">IF(N$2="","",IF(IFERROR(SUM(_xlfn._xlws.FILTER(DATABANK[ENTRADA],(DATABANK[NOME]=$B23)*(DATABANK[DATA PGTO]=N$2))),"")=0,"",IFERROR(SUM(_xlfn._xlws.FILTER(DATABANK[ENTRADA],(DATABANK[NOME]=$B23)*(DATABANK[DATA PGTO]=N$2))),"")))</f>
        <v/>
      </c>
      <c r="O23" s="4" t="str" cm="1">
        <f t="array" ref="O23">IF(O$2="","",IF(IFERROR(SUM(_xlfn._xlws.FILTER(DATABANK[ENTRADA],(DATABANK[NOME]=$B23)*(DATABANK[DATA PGTO]=O$2))),"")=0,"",IFERROR(SUM(_xlfn._xlws.FILTER(DATABANK[ENTRADA],(DATABANK[NOME]=$B23)*(DATABANK[DATA PGTO]=O$2))),"")))</f>
        <v/>
      </c>
      <c r="P23" s="4" t="str" cm="1">
        <f t="array" ref="P23">IF(P$2="","",IF(IFERROR(SUM(_xlfn._xlws.FILTER(DATABANK[ENTRADA],(DATABANK[NOME]=$B23)*(DATABANK[DATA PGTO]=P$2))),"")=0,"",IFERROR(SUM(_xlfn._xlws.FILTER(DATABANK[ENTRADA],(DATABANK[NOME]=$B23)*(DATABANK[DATA PGTO]=P$2))),"")))</f>
        <v/>
      </c>
      <c r="Q23" s="4" t="str" cm="1">
        <f t="array" ref="Q23">IF(Q$2="","",IF(IFERROR(SUM(_xlfn._xlws.FILTER(DATABANK[ENTRADA],(DATABANK[NOME]=$B23)*(DATABANK[DATA PGTO]=Q$2))),"")=0,"",IFERROR(SUM(_xlfn._xlws.FILTER(DATABANK[ENTRADA],(DATABANK[NOME]=$B23)*(DATABANK[DATA PGTO]=Q$2))),"")))</f>
        <v/>
      </c>
      <c r="R23" s="4" t="str" cm="1">
        <f t="array" ref="R23">IF(R$2="","",IF(IFERROR(SUM(_xlfn._xlws.FILTER(DATABANK[ENTRADA],(DATABANK[NOME]=$B23)*(DATABANK[DATA PGTO]=R$2))),"")=0,"",IFERROR(SUM(_xlfn._xlws.FILTER(DATABANK[ENTRADA],(DATABANK[NOME]=$B23)*(DATABANK[DATA PGTO]=R$2))),"")))</f>
        <v/>
      </c>
      <c r="S23" s="4" t="str" cm="1">
        <f t="array" ref="S23">IF(S$2="","",IF(IFERROR(SUM(_xlfn._xlws.FILTER(DATABANK[ENTRADA],(DATABANK[NOME]=$B23)*(DATABANK[DATA PGTO]=S$2))),"")=0,"",IFERROR(SUM(_xlfn._xlws.FILTER(DATABANK[ENTRADA],(DATABANK[NOME]=$B23)*(DATABANK[DATA PGTO]=S$2))),"")))</f>
        <v/>
      </c>
      <c r="T23" s="4" t="str" cm="1">
        <f t="array" ref="T23">IF(T$2="","",IF(IFERROR(SUM(_xlfn._xlws.FILTER(DATABANK[ENTRADA],(DATABANK[NOME]=$B23)*(DATABANK[DATA PGTO]=T$2))),"")=0,"",IFERROR(SUM(_xlfn._xlws.FILTER(DATABANK[ENTRADA],(DATABANK[NOME]=$B23)*(DATABANK[DATA PGTO]=T$2))),"")))</f>
        <v/>
      </c>
      <c r="U23" s="4" t="str" cm="1">
        <f t="array" ref="U23">IF(U$2="","",IF(IFERROR(SUM(_xlfn._xlws.FILTER(DATABANK[ENTRADA],(DATABANK[NOME]=$B23)*(DATABANK[DATA PGTO]=U$2))),"")=0,"",IFERROR(SUM(_xlfn._xlws.FILTER(DATABANK[ENTRADA],(DATABANK[NOME]=$B23)*(DATABANK[DATA PGTO]=U$2))),"")))</f>
        <v/>
      </c>
      <c r="V23" s="4" t="str" cm="1">
        <f t="array" ref="V23">IF(V$2="","",IF(IFERROR(SUM(_xlfn._xlws.FILTER(DATABANK[ENTRADA],(DATABANK[NOME]=$B23)*(DATABANK[DATA PGTO]=V$2))),"")=0,"",IFERROR(SUM(_xlfn._xlws.FILTER(DATABANK[ENTRADA],(DATABANK[NOME]=$B23)*(DATABANK[DATA PGTO]=V$2))),"")))</f>
        <v/>
      </c>
      <c r="W23" s="4" t="str" cm="1">
        <f t="array" ref="W23">IF(W$2="","",IF(IFERROR(SUM(_xlfn._xlws.FILTER(DATABANK[ENTRADA],(DATABANK[NOME]=$B23)*(DATABANK[DATA PGTO]=W$2))),"")=0,"",IFERROR(SUM(_xlfn._xlws.FILTER(DATABANK[ENTRADA],(DATABANK[NOME]=$B23)*(DATABANK[DATA PGTO]=W$2))),"")))</f>
        <v/>
      </c>
      <c r="X23" s="4" t="str" cm="1">
        <f t="array" ref="X23">IF(X$2="","",IF(IFERROR(SUM(_xlfn._xlws.FILTER(DATABANK[ENTRADA],(DATABANK[NOME]=$B23)*(DATABANK[DATA PGTO]=X$2))),"")=0,"",IFERROR(SUM(_xlfn._xlws.FILTER(DATABANK[ENTRADA],(DATABANK[NOME]=$B23)*(DATABANK[DATA PGTO]=X$2))),"")))</f>
        <v/>
      </c>
      <c r="Y23" s="4" t="str" cm="1">
        <f t="array" ref="Y23">IF(Y$2="","",IF(IFERROR(SUM(_xlfn._xlws.FILTER(DATABANK[ENTRADA],(DATABANK[NOME]=$B23)*(DATABANK[DATA PGTO]=Y$2))),"")=0,"",IFERROR(SUM(_xlfn._xlws.FILTER(DATABANK[ENTRADA],(DATABANK[NOME]=$B23)*(DATABANK[DATA PGTO]=Y$2))),"")))</f>
        <v/>
      </c>
      <c r="Z23" s="4" t="str" cm="1">
        <f t="array" ref="Z23">IF(Z$2="","",IF(IFERROR(SUM(_xlfn._xlws.FILTER(DATABANK[ENTRADA],(DATABANK[NOME]=$B23)*(DATABANK[DATA PGTO]=Z$2))),"")=0,"",IFERROR(SUM(_xlfn._xlws.FILTER(DATABANK[ENTRADA],(DATABANK[NOME]=$B23)*(DATABANK[DATA PGTO]=Z$2))),"")))</f>
        <v/>
      </c>
      <c r="AA23" s="4" t="str" cm="1">
        <f t="array" ref="AA23">IF(AA$2="","",IF(IFERROR(SUM(_xlfn._xlws.FILTER(DATABANK[ENTRADA],(DATABANK[NOME]=$B23)*(DATABANK[DATA PGTO]=AA$2))),"")=0,"",IFERROR(SUM(_xlfn._xlws.FILTER(DATABANK[ENTRADA],(DATABANK[NOME]=$B23)*(DATABANK[DATA PGTO]=AA$2))),"")))</f>
        <v/>
      </c>
      <c r="AB23" s="4" t="str" cm="1">
        <f t="array" ref="AB23">IF(AB$2="","",IF(IFERROR(SUM(_xlfn._xlws.FILTER(DATABANK[ENTRADA],(DATABANK[NOME]=$B23)*(DATABANK[DATA PGTO]=AB$2))),"")=0,"",IFERROR(SUM(_xlfn._xlws.FILTER(DATABANK[ENTRADA],(DATABANK[NOME]=$B23)*(DATABANK[DATA PGTO]=AB$2))),"")))</f>
        <v/>
      </c>
      <c r="AC23" s="4" t="str" cm="1">
        <f t="array" ref="AC23">IF(AC$2="","",IF(IFERROR(SUM(_xlfn._xlws.FILTER(DATABANK[ENTRADA],(DATABANK[NOME]=$B23)*(DATABANK[DATA PGTO]=AC$2))),"")=0,"",IFERROR(SUM(_xlfn._xlws.FILTER(DATABANK[ENTRADA],(DATABANK[NOME]=$B23)*(DATABANK[DATA PGTO]=AC$2))),"")))</f>
        <v/>
      </c>
      <c r="AD23" s="4" t="str" cm="1">
        <f t="array" ref="AD23">IF(AD$2="","",IF(IFERROR(SUM(_xlfn._xlws.FILTER(DATABANK[ENTRADA],(DATABANK[NOME]=$B23)*(DATABANK[DATA PGTO]=AD$2))),"")=0,"",IFERROR(SUM(_xlfn._xlws.FILTER(DATABANK[ENTRADA],(DATABANK[NOME]=$B23)*(DATABANK[DATA PGTO]=AD$2))),"")))</f>
        <v/>
      </c>
      <c r="AE23" s="4" t="str" cm="1">
        <f t="array" ref="AE23">IF(AE$2="","",IF(IFERROR(SUM(_xlfn._xlws.FILTER(DATABANK[ENTRADA],(DATABANK[NOME]=$B23)*(DATABANK[DATA PGTO]=AE$2))),"")=0,"",IFERROR(SUM(_xlfn._xlws.FILTER(DATABANK[ENTRADA],(DATABANK[NOME]=$B23)*(DATABANK[DATA PGTO]=AE$2))),"")))</f>
        <v/>
      </c>
      <c r="AF23" s="4" t="str" cm="1">
        <f t="array" ref="AF23">IF(AF$2="","",IF(IFERROR(SUM(_xlfn._xlws.FILTER(DATABANK[ENTRADA],(DATABANK[NOME]=$B23)*(DATABANK[DATA PGTO]=AF$2))),"")=0,"",IFERROR(SUM(_xlfn._xlws.FILTER(DATABANK[ENTRADA],(DATABANK[NOME]=$B23)*(DATABANK[DATA PGTO]=AF$2))),"")))</f>
        <v/>
      </c>
      <c r="AG23" s="4" t="str" cm="1">
        <f t="array" ref="AG23">IF(AG$2="","",IF(IFERROR(SUM(_xlfn._xlws.FILTER(DATABANK[ENTRADA],(DATABANK[NOME]=$B23)*(DATABANK[DATA PGTO]=AG$2))),"")=0,"",IFERROR(SUM(_xlfn._xlws.FILTER(DATABANK[ENTRADA],(DATABANK[NOME]=$B23)*(DATABANK[DATA PGTO]=AG$2))),"")))</f>
        <v/>
      </c>
      <c r="AH23" s="3"/>
      <c r="AI23" s="3"/>
      <c r="AJ23" s="3"/>
      <c r="AK23" s="3"/>
      <c r="AL23" s="3"/>
      <c r="AM23" s="3"/>
    </row>
    <row r="24" spans="2:39" ht="12" customHeight="1" x14ac:dyDescent="0.25">
      <c r="B24" s="5"/>
      <c r="C24" s="4" t="str" cm="1">
        <f t="array" ref="C24">IF(C$2="","",IF(IFERROR(SUM(_xlfn._xlws.FILTER(DATABANK[ENTRADA],(DATABANK[NOME]=$B24)*(DATABANK[DATA PGTO]=C$2))),"")=0,"",IFERROR(SUM(_xlfn._xlws.FILTER(DATABANK[ENTRADA],(DATABANK[NOME]=$B24)*(DATABANK[DATA PGTO]=C$2))),"")))</f>
        <v/>
      </c>
      <c r="D24" s="4" t="str" cm="1">
        <f t="array" ref="D24">IF(D$2="","",IF(IFERROR(SUM(_xlfn._xlws.FILTER(DATABANK[ENTRADA],(DATABANK[NOME]=$B24)*(DATABANK[DATA PGTO]=D$2))),"")=0,"",IFERROR(SUM(_xlfn._xlws.FILTER(DATABANK[ENTRADA],(DATABANK[NOME]=$B24)*(DATABANK[DATA PGTO]=D$2))),"")))</f>
        <v/>
      </c>
      <c r="E24" s="4" t="str" cm="1">
        <f t="array" ref="E24">IF(E$2="","",IF(IFERROR(SUM(_xlfn._xlws.FILTER(DATABANK[ENTRADA],(DATABANK[NOME]=$B24)*(DATABANK[DATA PGTO]=E$2))),"")=0,"",IFERROR(SUM(_xlfn._xlws.FILTER(DATABANK[ENTRADA],(DATABANK[NOME]=$B24)*(DATABANK[DATA PGTO]=E$2))),"")))</f>
        <v/>
      </c>
      <c r="F24" s="4" t="str" cm="1">
        <f t="array" ref="F24">IF(F$2="","",IF(IFERROR(SUM(_xlfn._xlws.FILTER(DATABANK[ENTRADA],(DATABANK[NOME]=$B24)*(DATABANK[DATA PGTO]=F$2))),"")=0,"",IFERROR(SUM(_xlfn._xlws.FILTER(DATABANK[ENTRADA],(DATABANK[NOME]=$B24)*(DATABANK[DATA PGTO]=F$2))),"")))</f>
        <v/>
      </c>
      <c r="G24" s="4" t="str" cm="1">
        <f t="array" ref="G24">IF(G$2="","",IF(IFERROR(SUM(_xlfn._xlws.FILTER(DATABANK[ENTRADA],(DATABANK[NOME]=$B24)*(DATABANK[DATA PGTO]=G$2))),"")=0,"",IFERROR(SUM(_xlfn._xlws.FILTER(DATABANK[ENTRADA],(DATABANK[NOME]=$B24)*(DATABANK[DATA PGTO]=G$2))),"")))</f>
        <v/>
      </c>
      <c r="H24" s="4" t="str" cm="1">
        <f t="array" ref="H24">IF(H$2="","",IF(IFERROR(SUM(_xlfn._xlws.FILTER(DATABANK[ENTRADA],(DATABANK[NOME]=$B24)*(DATABANK[DATA PGTO]=H$2))),"")=0,"",IFERROR(SUM(_xlfn._xlws.FILTER(DATABANK[ENTRADA],(DATABANK[NOME]=$B24)*(DATABANK[DATA PGTO]=H$2))),"")))</f>
        <v/>
      </c>
      <c r="I24" s="4" t="str" cm="1">
        <f t="array" ref="I24">IF(I$2="","",IF(IFERROR(SUM(_xlfn._xlws.FILTER(DATABANK[ENTRADA],(DATABANK[NOME]=$B24)*(DATABANK[DATA PGTO]=I$2))),"")=0,"",IFERROR(SUM(_xlfn._xlws.FILTER(DATABANK[ENTRADA],(DATABANK[NOME]=$B24)*(DATABANK[DATA PGTO]=I$2))),"")))</f>
        <v/>
      </c>
      <c r="J24" s="4" t="str" cm="1">
        <f t="array" ref="J24">IF(J$2="","",IF(IFERROR(SUM(_xlfn._xlws.FILTER(DATABANK[ENTRADA],(DATABANK[NOME]=$B24)*(DATABANK[DATA PGTO]=J$2))),"")=0,"",IFERROR(SUM(_xlfn._xlws.FILTER(DATABANK[ENTRADA],(DATABANK[NOME]=$B24)*(DATABANK[DATA PGTO]=J$2))),"")))</f>
        <v/>
      </c>
      <c r="K24" s="4" t="str" cm="1">
        <f t="array" ref="K24">IF(K$2="","",IF(IFERROR(SUM(_xlfn._xlws.FILTER(DATABANK[ENTRADA],(DATABANK[NOME]=$B24)*(DATABANK[DATA PGTO]=K$2))),"")=0,"",IFERROR(SUM(_xlfn._xlws.FILTER(DATABANK[ENTRADA],(DATABANK[NOME]=$B24)*(DATABANK[DATA PGTO]=K$2))),"")))</f>
        <v/>
      </c>
      <c r="L24" s="4" t="str" cm="1">
        <f t="array" ref="L24">IF(L$2="","",IF(IFERROR(SUM(_xlfn._xlws.FILTER(DATABANK[ENTRADA],(DATABANK[NOME]=$B24)*(DATABANK[DATA PGTO]=L$2))),"")=0,"",IFERROR(SUM(_xlfn._xlws.FILTER(DATABANK[ENTRADA],(DATABANK[NOME]=$B24)*(DATABANK[DATA PGTO]=L$2))),"")))</f>
        <v/>
      </c>
      <c r="M24" s="4" t="str" cm="1">
        <f t="array" ref="M24">IF(M$2="","",IF(IFERROR(SUM(_xlfn._xlws.FILTER(DATABANK[ENTRADA],(DATABANK[NOME]=$B24)*(DATABANK[DATA PGTO]=M$2))),"")=0,"",IFERROR(SUM(_xlfn._xlws.FILTER(DATABANK[ENTRADA],(DATABANK[NOME]=$B24)*(DATABANK[DATA PGTO]=M$2))),"")))</f>
        <v/>
      </c>
      <c r="N24" s="4" t="str" cm="1">
        <f t="array" ref="N24">IF(N$2="","",IF(IFERROR(SUM(_xlfn._xlws.FILTER(DATABANK[ENTRADA],(DATABANK[NOME]=$B24)*(DATABANK[DATA PGTO]=N$2))),"")=0,"",IFERROR(SUM(_xlfn._xlws.FILTER(DATABANK[ENTRADA],(DATABANK[NOME]=$B24)*(DATABANK[DATA PGTO]=N$2))),"")))</f>
        <v/>
      </c>
      <c r="O24" s="4" t="str" cm="1">
        <f t="array" ref="O24">IF(O$2="","",IF(IFERROR(SUM(_xlfn._xlws.FILTER(DATABANK[ENTRADA],(DATABANK[NOME]=$B24)*(DATABANK[DATA PGTO]=O$2))),"")=0,"",IFERROR(SUM(_xlfn._xlws.FILTER(DATABANK[ENTRADA],(DATABANK[NOME]=$B24)*(DATABANK[DATA PGTO]=O$2))),"")))</f>
        <v/>
      </c>
      <c r="P24" s="4" t="str" cm="1">
        <f t="array" ref="P24">IF(P$2="","",IF(IFERROR(SUM(_xlfn._xlws.FILTER(DATABANK[ENTRADA],(DATABANK[NOME]=$B24)*(DATABANK[DATA PGTO]=P$2))),"")=0,"",IFERROR(SUM(_xlfn._xlws.FILTER(DATABANK[ENTRADA],(DATABANK[NOME]=$B24)*(DATABANK[DATA PGTO]=P$2))),"")))</f>
        <v/>
      </c>
      <c r="Q24" s="4" t="str" cm="1">
        <f t="array" ref="Q24">IF(Q$2="","",IF(IFERROR(SUM(_xlfn._xlws.FILTER(DATABANK[ENTRADA],(DATABANK[NOME]=$B24)*(DATABANK[DATA PGTO]=Q$2))),"")=0,"",IFERROR(SUM(_xlfn._xlws.FILTER(DATABANK[ENTRADA],(DATABANK[NOME]=$B24)*(DATABANK[DATA PGTO]=Q$2))),"")))</f>
        <v/>
      </c>
      <c r="R24" s="4" t="str" cm="1">
        <f t="array" ref="R24">IF(R$2="","",IF(IFERROR(SUM(_xlfn._xlws.FILTER(DATABANK[ENTRADA],(DATABANK[NOME]=$B24)*(DATABANK[DATA PGTO]=R$2))),"")=0,"",IFERROR(SUM(_xlfn._xlws.FILTER(DATABANK[ENTRADA],(DATABANK[NOME]=$B24)*(DATABANK[DATA PGTO]=R$2))),"")))</f>
        <v/>
      </c>
      <c r="S24" s="4" t="str" cm="1">
        <f t="array" ref="S24">IF(S$2="","",IF(IFERROR(SUM(_xlfn._xlws.FILTER(DATABANK[ENTRADA],(DATABANK[NOME]=$B24)*(DATABANK[DATA PGTO]=S$2))),"")=0,"",IFERROR(SUM(_xlfn._xlws.FILTER(DATABANK[ENTRADA],(DATABANK[NOME]=$B24)*(DATABANK[DATA PGTO]=S$2))),"")))</f>
        <v/>
      </c>
      <c r="T24" s="4" t="str" cm="1">
        <f t="array" ref="T24">IF(T$2="","",IF(IFERROR(SUM(_xlfn._xlws.FILTER(DATABANK[ENTRADA],(DATABANK[NOME]=$B24)*(DATABANK[DATA PGTO]=T$2))),"")=0,"",IFERROR(SUM(_xlfn._xlws.FILTER(DATABANK[ENTRADA],(DATABANK[NOME]=$B24)*(DATABANK[DATA PGTO]=T$2))),"")))</f>
        <v/>
      </c>
      <c r="U24" s="4" t="str" cm="1">
        <f t="array" ref="U24">IF(U$2="","",IF(IFERROR(SUM(_xlfn._xlws.FILTER(DATABANK[ENTRADA],(DATABANK[NOME]=$B24)*(DATABANK[DATA PGTO]=U$2))),"")=0,"",IFERROR(SUM(_xlfn._xlws.FILTER(DATABANK[ENTRADA],(DATABANK[NOME]=$B24)*(DATABANK[DATA PGTO]=U$2))),"")))</f>
        <v/>
      </c>
      <c r="V24" s="4" t="str" cm="1">
        <f t="array" ref="V24">IF(V$2="","",IF(IFERROR(SUM(_xlfn._xlws.FILTER(DATABANK[ENTRADA],(DATABANK[NOME]=$B24)*(DATABANK[DATA PGTO]=V$2))),"")=0,"",IFERROR(SUM(_xlfn._xlws.FILTER(DATABANK[ENTRADA],(DATABANK[NOME]=$B24)*(DATABANK[DATA PGTO]=V$2))),"")))</f>
        <v/>
      </c>
      <c r="W24" s="4" t="str" cm="1">
        <f t="array" ref="W24">IF(W$2="","",IF(IFERROR(SUM(_xlfn._xlws.FILTER(DATABANK[ENTRADA],(DATABANK[NOME]=$B24)*(DATABANK[DATA PGTO]=W$2))),"")=0,"",IFERROR(SUM(_xlfn._xlws.FILTER(DATABANK[ENTRADA],(DATABANK[NOME]=$B24)*(DATABANK[DATA PGTO]=W$2))),"")))</f>
        <v/>
      </c>
      <c r="X24" s="4" t="str" cm="1">
        <f t="array" ref="X24">IF(X$2="","",IF(IFERROR(SUM(_xlfn._xlws.FILTER(DATABANK[ENTRADA],(DATABANK[NOME]=$B24)*(DATABANK[DATA PGTO]=X$2))),"")=0,"",IFERROR(SUM(_xlfn._xlws.FILTER(DATABANK[ENTRADA],(DATABANK[NOME]=$B24)*(DATABANK[DATA PGTO]=X$2))),"")))</f>
        <v/>
      </c>
      <c r="Y24" s="4" t="str" cm="1">
        <f t="array" ref="Y24">IF(Y$2="","",IF(IFERROR(SUM(_xlfn._xlws.FILTER(DATABANK[ENTRADA],(DATABANK[NOME]=$B24)*(DATABANK[DATA PGTO]=Y$2))),"")=0,"",IFERROR(SUM(_xlfn._xlws.FILTER(DATABANK[ENTRADA],(DATABANK[NOME]=$B24)*(DATABANK[DATA PGTO]=Y$2))),"")))</f>
        <v/>
      </c>
      <c r="Z24" s="4" t="str" cm="1">
        <f t="array" ref="Z24">IF(Z$2="","",IF(IFERROR(SUM(_xlfn._xlws.FILTER(DATABANK[ENTRADA],(DATABANK[NOME]=$B24)*(DATABANK[DATA PGTO]=Z$2))),"")=0,"",IFERROR(SUM(_xlfn._xlws.FILTER(DATABANK[ENTRADA],(DATABANK[NOME]=$B24)*(DATABANK[DATA PGTO]=Z$2))),"")))</f>
        <v/>
      </c>
      <c r="AA24" s="4" t="str" cm="1">
        <f t="array" ref="AA24">IF(AA$2="","",IF(IFERROR(SUM(_xlfn._xlws.FILTER(DATABANK[ENTRADA],(DATABANK[NOME]=$B24)*(DATABANK[DATA PGTO]=AA$2))),"")=0,"",IFERROR(SUM(_xlfn._xlws.FILTER(DATABANK[ENTRADA],(DATABANK[NOME]=$B24)*(DATABANK[DATA PGTO]=AA$2))),"")))</f>
        <v/>
      </c>
      <c r="AB24" s="4" t="str" cm="1">
        <f t="array" ref="AB24">IF(AB$2="","",IF(IFERROR(SUM(_xlfn._xlws.FILTER(DATABANK[ENTRADA],(DATABANK[NOME]=$B24)*(DATABANK[DATA PGTO]=AB$2))),"")=0,"",IFERROR(SUM(_xlfn._xlws.FILTER(DATABANK[ENTRADA],(DATABANK[NOME]=$B24)*(DATABANK[DATA PGTO]=AB$2))),"")))</f>
        <v/>
      </c>
      <c r="AC24" s="4" t="str" cm="1">
        <f t="array" ref="AC24">IF(AC$2="","",IF(IFERROR(SUM(_xlfn._xlws.FILTER(DATABANK[ENTRADA],(DATABANK[NOME]=$B24)*(DATABANK[DATA PGTO]=AC$2))),"")=0,"",IFERROR(SUM(_xlfn._xlws.FILTER(DATABANK[ENTRADA],(DATABANK[NOME]=$B24)*(DATABANK[DATA PGTO]=AC$2))),"")))</f>
        <v/>
      </c>
      <c r="AD24" s="4" t="str" cm="1">
        <f t="array" ref="AD24">IF(AD$2="","",IF(IFERROR(SUM(_xlfn._xlws.FILTER(DATABANK[ENTRADA],(DATABANK[NOME]=$B24)*(DATABANK[DATA PGTO]=AD$2))),"")=0,"",IFERROR(SUM(_xlfn._xlws.FILTER(DATABANK[ENTRADA],(DATABANK[NOME]=$B24)*(DATABANK[DATA PGTO]=AD$2))),"")))</f>
        <v/>
      </c>
      <c r="AE24" s="4" t="str" cm="1">
        <f t="array" ref="AE24">IF(AE$2="","",IF(IFERROR(SUM(_xlfn._xlws.FILTER(DATABANK[ENTRADA],(DATABANK[NOME]=$B24)*(DATABANK[DATA PGTO]=AE$2))),"")=0,"",IFERROR(SUM(_xlfn._xlws.FILTER(DATABANK[ENTRADA],(DATABANK[NOME]=$B24)*(DATABANK[DATA PGTO]=AE$2))),"")))</f>
        <v/>
      </c>
      <c r="AF24" s="4" t="str" cm="1">
        <f t="array" ref="AF24">IF(AF$2="","",IF(IFERROR(SUM(_xlfn._xlws.FILTER(DATABANK[ENTRADA],(DATABANK[NOME]=$B24)*(DATABANK[DATA PGTO]=AF$2))),"")=0,"",IFERROR(SUM(_xlfn._xlws.FILTER(DATABANK[ENTRADA],(DATABANK[NOME]=$B24)*(DATABANK[DATA PGTO]=AF$2))),"")))</f>
        <v/>
      </c>
      <c r="AG24" s="4" t="str" cm="1">
        <f t="array" ref="AG24">IF(AG$2="","",IF(IFERROR(SUM(_xlfn._xlws.FILTER(DATABANK[ENTRADA],(DATABANK[NOME]=$B24)*(DATABANK[DATA PGTO]=AG$2))),"")=0,"",IFERROR(SUM(_xlfn._xlws.FILTER(DATABANK[ENTRADA],(DATABANK[NOME]=$B24)*(DATABANK[DATA PGTO]=AG$2))),"")))</f>
        <v/>
      </c>
      <c r="AH24" s="3"/>
      <c r="AI24" s="3"/>
      <c r="AJ24" s="3"/>
      <c r="AK24" s="3"/>
      <c r="AL24" s="3"/>
      <c r="AM24" s="3"/>
    </row>
    <row r="25" spans="2:39" ht="12" customHeight="1" x14ac:dyDescent="0.25">
      <c r="B25" s="5"/>
      <c r="C25" s="4" t="str" cm="1">
        <f t="array" ref="C25">IF(C$2="","",IF(IFERROR(SUM(_xlfn._xlws.FILTER(DATABANK[ENTRADA],(DATABANK[NOME]=$B25)*(DATABANK[DATA PGTO]=C$2))),"")=0,"",IFERROR(SUM(_xlfn._xlws.FILTER(DATABANK[ENTRADA],(DATABANK[NOME]=$B25)*(DATABANK[DATA PGTO]=C$2))),"")))</f>
        <v/>
      </c>
      <c r="D25" s="4" t="str" cm="1">
        <f t="array" ref="D25">IF(D$2="","",IF(IFERROR(SUM(_xlfn._xlws.FILTER(DATABANK[ENTRADA],(DATABANK[NOME]=$B25)*(DATABANK[DATA PGTO]=D$2))),"")=0,"",IFERROR(SUM(_xlfn._xlws.FILTER(DATABANK[ENTRADA],(DATABANK[NOME]=$B25)*(DATABANK[DATA PGTO]=D$2))),"")))</f>
        <v/>
      </c>
      <c r="E25" s="4" t="str" cm="1">
        <f t="array" ref="E25">IF(E$2="","",IF(IFERROR(SUM(_xlfn._xlws.FILTER(DATABANK[ENTRADA],(DATABANK[NOME]=$B25)*(DATABANK[DATA PGTO]=E$2))),"")=0,"",IFERROR(SUM(_xlfn._xlws.FILTER(DATABANK[ENTRADA],(DATABANK[NOME]=$B25)*(DATABANK[DATA PGTO]=E$2))),"")))</f>
        <v/>
      </c>
      <c r="F25" s="4" t="str" cm="1">
        <f t="array" ref="F25">IF(F$2="","",IF(IFERROR(SUM(_xlfn._xlws.FILTER(DATABANK[ENTRADA],(DATABANK[NOME]=$B25)*(DATABANK[DATA PGTO]=F$2))),"")=0,"",IFERROR(SUM(_xlfn._xlws.FILTER(DATABANK[ENTRADA],(DATABANK[NOME]=$B25)*(DATABANK[DATA PGTO]=F$2))),"")))</f>
        <v/>
      </c>
      <c r="G25" s="4" t="str" cm="1">
        <f t="array" ref="G25">IF(G$2="","",IF(IFERROR(SUM(_xlfn._xlws.FILTER(DATABANK[ENTRADA],(DATABANK[NOME]=$B25)*(DATABANK[DATA PGTO]=G$2))),"")=0,"",IFERROR(SUM(_xlfn._xlws.FILTER(DATABANK[ENTRADA],(DATABANK[NOME]=$B25)*(DATABANK[DATA PGTO]=G$2))),"")))</f>
        <v/>
      </c>
      <c r="H25" s="4" t="str" cm="1">
        <f t="array" ref="H25">IF(H$2="","",IF(IFERROR(SUM(_xlfn._xlws.FILTER(DATABANK[ENTRADA],(DATABANK[NOME]=$B25)*(DATABANK[DATA PGTO]=H$2))),"")=0,"",IFERROR(SUM(_xlfn._xlws.FILTER(DATABANK[ENTRADA],(DATABANK[NOME]=$B25)*(DATABANK[DATA PGTO]=H$2))),"")))</f>
        <v/>
      </c>
      <c r="I25" s="4" t="str" cm="1">
        <f t="array" ref="I25">IF(I$2="","",IF(IFERROR(SUM(_xlfn._xlws.FILTER(DATABANK[ENTRADA],(DATABANK[NOME]=$B25)*(DATABANK[DATA PGTO]=I$2))),"")=0,"",IFERROR(SUM(_xlfn._xlws.FILTER(DATABANK[ENTRADA],(DATABANK[NOME]=$B25)*(DATABANK[DATA PGTO]=I$2))),"")))</f>
        <v/>
      </c>
      <c r="J25" s="4" t="str" cm="1">
        <f t="array" ref="J25">IF(J$2="","",IF(IFERROR(SUM(_xlfn._xlws.FILTER(DATABANK[ENTRADA],(DATABANK[NOME]=$B25)*(DATABANK[DATA PGTO]=J$2))),"")=0,"",IFERROR(SUM(_xlfn._xlws.FILTER(DATABANK[ENTRADA],(DATABANK[NOME]=$B25)*(DATABANK[DATA PGTO]=J$2))),"")))</f>
        <v/>
      </c>
      <c r="K25" s="4" t="str" cm="1">
        <f t="array" ref="K25">IF(K$2="","",IF(IFERROR(SUM(_xlfn._xlws.FILTER(DATABANK[ENTRADA],(DATABANK[NOME]=$B25)*(DATABANK[DATA PGTO]=K$2))),"")=0,"",IFERROR(SUM(_xlfn._xlws.FILTER(DATABANK[ENTRADA],(DATABANK[NOME]=$B25)*(DATABANK[DATA PGTO]=K$2))),"")))</f>
        <v/>
      </c>
      <c r="L25" s="4" t="str" cm="1">
        <f t="array" ref="L25">IF(L$2="","",IF(IFERROR(SUM(_xlfn._xlws.FILTER(DATABANK[ENTRADA],(DATABANK[NOME]=$B25)*(DATABANK[DATA PGTO]=L$2))),"")=0,"",IFERROR(SUM(_xlfn._xlws.FILTER(DATABANK[ENTRADA],(DATABANK[NOME]=$B25)*(DATABANK[DATA PGTO]=L$2))),"")))</f>
        <v/>
      </c>
      <c r="M25" s="4" t="str" cm="1">
        <f t="array" ref="M25">IF(M$2="","",IF(IFERROR(SUM(_xlfn._xlws.FILTER(DATABANK[ENTRADA],(DATABANK[NOME]=$B25)*(DATABANK[DATA PGTO]=M$2))),"")=0,"",IFERROR(SUM(_xlfn._xlws.FILTER(DATABANK[ENTRADA],(DATABANK[NOME]=$B25)*(DATABANK[DATA PGTO]=M$2))),"")))</f>
        <v/>
      </c>
      <c r="N25" s="4" t="str" cm="1">
        <f t="array" ref="N25">IF(N$2="","",IF(IFERROR(SUM(_xlfn._xlws.FILTER(DATABANK[ENTRADA],(DATABANK[NOME]=$B25)*(DATABANK[DATA PGTO]=N$2))),"")=0,"",IFERROR(SUM(_xlfn._xlws.FILTER(DATABANK[ENTRADA],(DATABANK[NOME]=$B25)*(DATABANK[DATA PGTO]=N$2))),"")))</f>
        <v/>
      </c>
      <c r="O25" s="4" t="str" cm="1">
        <f t="array" ref="O25">IF(O$2="","",IF(IFERROR(SUM(_xlfn._xlws.FILTER(DATABANK[ENTRADA],(DATABANK[NOME]=$B25)*(DATABANK[DATA PGTO]=O$2))),"")=0,"",IFERROR(SUM(_xlfn._xlws.FILTER(DATABANK[ENTRADA],(DATABANK[NOME]=$B25)*(DATABANK[DATA PGTO]=O$2))),"")))</f>
        <v/>
      </c>
      <c r="P25" s="4" t="str" cm="1">
        <f t="array" ref="P25">IF(P$2="","",IF(IFERROR(SUM(_xlfn._xlws.FILTER(DATABANK[ENTRADA],(DATABANK[NOME]=$B25)*(DATABANK[DATA PGTO]=P$2))),"")=0,"",IFERROR(SUM(_xlfn._xlws.FILTER(DATABANK[ENTRADA],(DATABANK[NOME]=$B25)*(DATABANK[DATA PGTO]=P$2))),"")))</f>
        <v/>
      </c>
      <c r="Q25" s="4" t="str" cm="1">
        <f t="array" ref="Q25">IF(Q$2="","",IF(IFERROR(SUM(_xlfn._xlws.FILTER(DATABANK[ENTRADA],(DATABANK[NOME]=$B25)*(DATABANK[DATA PGTO]=Q$2))),"")=0,"",IFERROR(SUM(_xlfn._xlws.FILTER(DATABANK[ENTRADA],(DATABANK[NOME]=$B25)*(DATABANK[DATA PGTO]=Q$2))),"")))</f>
        <v/>
      </c>
      <c r="R25" s="4" t="str" cm="1">
        <f t="array" ref="R25">IF(R$2="","",IF(IFERROR(SUM(_xlfn._xlws.FILTER(DATABANK[ENTRADA],(DATABANK[NOME]=$B25)*(DATABANK[DATA PGTO]=R$2))),"")=0,"",IFERROR(SUM(_xlfn._xlws.FILTER(DATABANK[ENTRADA],(DATABANK[NOME]=$B25)*(DATABANK[DATA PGTO]=R$2))),"")))</f>
        <v/>
      </c>
      <c r="S25" s="4" t="str" cm="1">
        <f t="array" ref="S25">IF(S$2="","",IF(IFERROR(SUM(_xlfn._xlws.FILTER(DATABANK[ENTRADA],(DATABANK[NOME]=$B25)*(DATABANK[DATA PGTO]=S$2))),"")=0,"",IFERROR(SUM(_xlfn._xlws.FILTER(DATABANK[ENTRADA],(DATABANK[NOME]=$B25)*(DATABANK[DATA PGTO]=S$2))),"")))</f>
        <v/>
      </c>
      <c r="T25" s="4" t="str" cm="1">
        <f t="array" ref="T25">IF(T$2="","",IF(IFERROR(SUM(_xlfn._xlws.FILTER(DATABANK[ENTRADA],(DATABANK[NOME]=$B25)*(DATABANK[DATA PGTO]=T$2))),"")=0,"",IFERROR(SUM(_xlfn._xlws.FILTER(DATABANK[ENTRADA],(DATABANK[NOME]=$B25)*(DATABANK[DATA PGTO]=T$2))),"")))</f>
        <v/>
      </c>
      <c r="U25" s="4" t="str" cm="1">
        <f t="array" ref="U25">IF(U$2="","",IF(IFERROR(SUM(_xlfn._xlws.FILTER(DATABANK[ENTRADA],(DATABANK[NOME]=$B25)*(DATABANK[DATA PGTO]=U$2))),"")=0,"",IFERROR(SUM(_xlfn._xlws.FILTER(DATABANK[ENTRADA],(DATABANK[NOME]=$B25)*(DATABANK[DATA PGTO]=U$2))),"")))</f>
        <v/>
      </c>
      <c r="V25" s="4" t="str" cm="1">
        <f t="array" ref="V25">IF(V$2="","",IF(IFERROR(SUM(_xlfn._xlws.FILTER(DATABANK[ENTRADA],(DATABANK[NOME]=$B25)*(DATABANK[DATA PGTO]=V$2))),"")=0,"",IFERROR(SUM(_xlfn._xlws.FILTER(DATABANK[ENTRADA],(DATABANK[NOME]=$B25)*(DATABANK[DATA PGTO]=V$2))),"")))</f>
        <v/>
      </c>
      <c r="W25" s="4" t="str" cm="1">
        <f t="array" ref="W25">IF(W$2="","",IF(IFERROR(SUM(_xlfn._xlws.FILTER(DATABANK[ENTRADA],(DATABANK[NOME]=$B25)*(DATABANK[DATA PGTO]=W$2))),"")=0,"",IFERROR(SUM(_xlfn._xlws.FILTER(DATABANK[ENTRADA],(DATABANK[NOME]=$B25)*(DATABANK[DATA PGTO]=W$2))),"")))</f>
        <v/>
      </c>
      <c r="X25" s="4" t="str" cm="1">
        <f t="array" ref="X25">IF(X$2="","",IF(IFERROR(SUM(_xlfn._xlws.FILTER(DATABANK[ENTRADA],(DATABANK[NOME]=$B25)*(DATABANK[DATA PGTO]=X$2))),"")=0,"",IFERROR(SUM(_xlfn._xlws.FILTER(DATABANK[ENTRADA],(DATABANK[NOME]=$B25)*(DATABANK[DATA PGTO]=X$2))),"")))</f>
        <v/>
      </c>
      <c r="Y25" s="4" t="str" cm="1">
        <f t="array" ref="Y25">IF(Y$2="","",IF(IFERROR(SUM(_xlfn._xlws.FILTER(DATABANK[ENTRADA],(DATABANK[NOME]=$B25)*(DATABANK[DATA PGTO]=Y$2))),"")=0,"",IFERROR(SUM(_xlfn._xlws.FILTER(DATABANK[ENTRADA],(DATABANK[NOME]=$B25)*(DATABANK[DATA PGTO]=Y$2))),"")))</f>
        <v/>
      </c>
      <c r="Z25" s="4" t="str" cm="1">
        <f t="array" ref="Z25">IF(Z$2="","",IF(IFERROR(SUM(_xlfn._xlws.FILTER(DATABANK[ENTRADA],(DATABANK[NOME]=$B25)*(DATABANK[DATA PGTO]=Z$2))),"")=0,"",IFERROR(SUM(_xlfn._xlws.FILTER(DATABANK[ENTRADA],(DATABANK[NOME]=$B25)*(DATABANK[DATA PGTO]=Z$2))),"")))</f>
        <v/>
      </c>
      <c r="AA25" s="4" t="str" cm="1">
        <f t="array" ref="AA25">IF(AA$2="","",IF(IFERROR(SUM(_xlfn._xlws.FILTER(DATABANK[ENTRADA],(DATABANK[NOME]=$B25)*(DATABANK[DATA PGTO]=AA$2))),"")=0,"",IFERROR(SUM(_xlfn._xlws.FILTER(DATABANK[ENTRADA],(DATABANK[NOME]=$B25)*(DATABANK[DATA PGTO]=AA$2))),"")))</f>
        <v/>
      </c>
      <c r="AB25" s="4" t="str" cm="1">
        <f t="array" ref="AB25">IF(AB$2="","",IF(IFERROR(SUM(_xlfn._xlws.FILTER(DATABANK[ENTRADA],(DATABANK[NOME]=$B25)*(DATABANK[DATA PGTO]=AB$2))),"")=0,"",IFERROR(SUM(_xlfn._xlws.FILTER(DATABANK[ENTRADA],(DATABANK[NOME]=$B25)*(DATABANK[DATA PGTO]=AB$2))),"")))</f>
        <v/>
      </c>
      <c r="AC25" s="4" t="str" cm="1">
        <f t="array" ref="AC25">IF(AC$2="","",IF(IFERROR(SUM(_xlfn._xlws.FILTER(DATABANK[ENTRADA],(DATABANK[NOME]=$B25)*(DATABANK[DATA PGTO]=AC$2))),"")=0,"",IFERROR(SUM(_xlfn._xlws.FILTER(DATABANK[ENTRADA],(DATABANK[NOME]=$B25)*(DATABANK[DATA PGTO]=AC$2))),"")))</f>
        <v/>
      </c>
      <c r="AD25" s="4" t="str" cm="1">
        <f t="array" ref="AD25">IF(AD$2="","",IF(IFERROR(SUM(_xlfn._xlws.FILTER(DATABANK[ENTRADA],(DATABANK[NOME]=$B25)*(DATABANK[DATA PGTO]=AD$2))),"")=0,"",IFERROR(SUM(_xlfn._xlws.FILTER(DATABANK[ENTRADA],(DATABANK[NOME]=$B25)*(DATABANK[DATA PGTO]=AD$2))),"")))</f>
        <v/>
      </c>
      <c r="AE25" s="4" t="str" cm="1">
        <f t="array" ref="AE25">IF(AE$2="","",IF(IFERROR(SUM(_xlfn._xlws.FILTER(DATABANK[ENTRADA],(DATABANK[NOME]=$B25)*(DATABANK[DATA PGTO]=AE$2))),"")=0,"",IFERROR(SUM(_xlfn._xlws.FILTER(DATABANK[ENTRADA],(DATABANK[NOME]=$B25)*(DATABANK[DATA PGTO]=AE$2))),"")))</f>
        <v/>
      </c>
      <c r="AF25" s="4" t="str" cm="1">
        <f t="array" ref="AF25">IF(AF$2="","",IF(IFERROR(SUM(_xlfn._xlws.FILTER(DATABANK[ENTRADA],(DATABANK[NOME]=$B25)*(DATABANK[DATA PGTO]=AF$2))),"")=0,"",IFERROR(SUM(_xlfn._xlws.FILTER(DATABANK[ENTRADA],(DATABANK[NOME]=$B25)*(DATABANK[DATA PGTO]=AF$2))),"")))</f>
        <v/>
      </c>
      <c r="AG25" s="4" t="str" cm="1">
        <f t="array" ref="AG25">IF(AG$2="","",IF(IFERROR(SUM(_xlfn._xlws.FILTER(DATABANK[ENTRADA],(DATABANK[NOME]=$B25)*(DATABANK[DATA PGTO]=AG$2))),"")=0,"",IFERROR(SUM(_xlfn._xlws.FILTER(DATABANK[ENTRADA],(DATABANK[NOME]=$B25)*(DATABANK[DATA PGTO]=AG$2))),"")))</f>
        <v/>
      </c>
      <c r="AH25" s="3"/>
      <c r="AI25" s="3"/>
      <c r="AJ25" s="3"/>
      <c r="AK25" s="3"/>
      <c r="AL25" s="3"/>
      <c r="AM25" s="3"/>
    </row>
    <row r="26" spans="2:39" ht="12" customHeight="1" x14ac:dyDescent="0.25">
      <c r="B26" s="5"/>
      <c r="C26" s="4" t="str" cm="1">
        <f t="array" ref="C26">IF(C$2="","",IF(IFERROR(SUM(_xlfn._xlws.FILTER(DATABANK[ENTRADA],(DATABANK[NOME]=$B26)*(DATABANK[DATA PGTO]=C$2))),"")=0,"",IFERROR(SUM(_xlfn._xlws.FILTER(DATABANK[ENTRADA],(DATABANK[NOME]=$B26)*(DATABANK[DATA PGTO]=C$2))),"")))</f>
        <v/>
      </c>
      <c r="D26" s="4" t="str" cm="1">
        <f t="array" ref="D26">IF(D$2="","",IF(IFERROR(SUM(_xlfn._xlws.FILTER(DATABANK[ENTRADA],(DATABANK[NOME]=$B26)*(DATABANK[DATA PGTO]=D$2))),"")=0,"",IFERROR(SUM(_xlfn._xlws.FILTER(DATABANK[ENTRADA],(DATABANK[NOME]=$B26)*(DATABANK[DATA PGTO]=D$2))),"")))</f>
        <v/>
      </c>
      <c r="E26" s="4" t="str" cm="1">
        <f t="array" ref="E26">IF(E$2="","",IF(IFERROR(SUM(_xlfn._xlws.FILTER(DATABANK[ENTRADA],(DATABANK[NOME]=$B26)*(DATABANK[DATA PGTO]=E$2))),"")=0,"",IFERROR(SUM(_xlfn._xlws.FILTER(DATABANK[ENTRADA],(DATABANK[NOME]=$B26)*(DATABANK[DATA PGTO]=E$2))),"")))</f>
        <v/>
      </c>
      <c r="F26" s="4" t="str" cm="1">
        <f t="array" ref="F26">IF(F$2="","",IF(IFERROR(SUM(_xlfn._xlws.FILTER(DATABANK[ENTRADA],(DATABANK[NOME]=$B26)*(DATABANK[DATA PGTO]=F$2))),"")=0,"",IFERROR(SUM(_xlfn._xlws.FILTER(DATABANK[ENTRADA],(DATABANK[NOME]=$B26)*(DATABANK[DATA PGTO]=F$2))),"")))</f>
        <v/>
      </c>
      <c r="G26" s="4" t="str" cm="1">
        <f t="array" ref="G26">IF(G$2="","",IF(IFERROR(SUM(_xlfn._xlws.FILTER(DATABANK[ENTRADA],(DATABANK[NOME]=$B26)*(DATABANK[DATA PGTO]=G$2))),"")=0,"",IFERROR(SUM(_xlfn._xlws.FILTER(DATABANK[ENTRADA],(DATABANK[NOME]=$B26)*(DATABANK[DATA PGTO]=G$2))),"")))</f>
        <v/>
      </c>
      <c r="H26" s="4" t="str" cm="1">
        <f t="array" ref="H26">IF(H$2="","",IF(IFERROR(SUM(_xlfn._xlws.FILTER(DATABANK[ENTRADA],(DATABANK[NOME]=$B26)*(DATABANK[DATA PGTO]=H$2))),"")=0,"",IFERROR(SUM(_xlfn._xlws.FILTER(DATABANK[ENTRADA],(DATABANK[NOME]=$B26)*(DATABANK[DATA PGTO]=H$2))),"")))</f>
        <v/>
      </c>
      <c r="I26" s="4" t="str" cm="1">
        <f t="array" ref="I26">IF(I$2="","",IF(IFERROR(SUM(_xlfn._xlws.FILTER(DATABANK[ENTRADA],(DATABANK[NOME]=$B26)*(DATABANK[DATA PGTO]=I$2))),"")=0,"",IFERROR(SUM(_xlfn._xlws.FILTER(DATABANK[ENTRADA],(DATABANK[NOME]=$B26)*(DATABANK[DATA PGTO]=I$2))),"")))</f>
        <v/>
      </c>
      <c r="J26" s="4" t="str" cm="1">
        <f t="array" ref="J26">IF(J$2="","",IF(IFERROR(SUM(_xlfn._xlws.FILTER(DATABANK[ENTRADA],(DATABANK[NOME]=$B26)*(DATABANK[DATA PGTO]=J$2))),"")=0,"",IFERROR(SUM(_xlfn._xlws.FILTER(DATABANK[ENTRADA],(DATABANK[NOME]=$B26)*(DATABANK[DATA PGTO]=J$2))),"")))</f>
        <v/>
      </c>
      <c r="K26" s="4" t="str" cm="1">
        <f t="array" ref="K26">IF(K$2="","",IF(IFERROR(SUM(_xlfn._xlws.FILTER(DATABANK[ENTRADA],(DATABANK[NOME]=$B26)*(DATABANK[DATA PGTO]=K$2))),"")=0,"",IFERROR(SUM(_xlfn._xlws.FILTER(DATABANK[ENTRADA],(DATABANK[NOME]=$B26)*(DATABANK[DATA PGTO]=K$2))),"")))</f>
        <v/>
      </c>
      <c r="L26" s="4" t="str" cm="1">
        <f t="array" ref="L26">IF(L$2="","",IF(IFERROR(SUM(_xlfn._xlws.FILTER(DATABANK[ENTRADA],(DATABANK[NOME]=$B26)*(DATABANK[DATA PGTO]=L$2))),"")=0,"",IFERROR(SUM(_xlfn._xlws.FILTER(DATABANK[ENTRADA],(DATABANK[NOME]=$B26)*(DATABANK[DATA PGTO]=L$2))),"")))</f>
        <v/>
      </c>
      <c r="M26" s="4" t="str" cm="1">
        <f t="array" ref="M26">IF(M$2="","",IF(IFERROR(SUM(_xlfn._xlws.FILTER(DATABANK[ENTRADA],(DATABANK[NOME]=$B26)*(DATABANK[DATA PGTO]=M$2))),"")=0,"",IFERROR(SUM(_xlfn._xlws.FILTER(DATABANK[ENTRADA],(DATABANK[NOME]=$B26)*(DATABANK[DATA PGTO]=M$2))),"")))</f>
        <v/>
      </c>
      <c r="N26" s="4" t="str" cm="1">
        <f t="array" ref="N26">IF(N$2="","",IF(IFERROR(SUM(_xlfn._xlws.FILTER(DATABANK[ENTRADA],(DATABANK[NOME]=$B26)*(DATABANK[DATA PGTO]=N$2))),"")=0,"",IFERROR(SUM(_xlfn._xlws.FILTER(DATABANK[ENTRADA],(DATABANK[NOME]=$B26)*(DATABANK[DATA PGTO]=N$2))),"")))</f>
        <v/>
      </c>
      <c r="O26" s="4" t="str" cm="1">
        <f t="array" ref="O26">IF(O$2="","",IF(IFERROR(SUM(_xlfn._xlws.FILTER(DATABANK[ENTRADA],(DATABANK[NOME]=$B26)*(DATABANK[DATA PGTO]=O$2))),"")=0,"",IFERROR(SUM(_xlfn._xlws.FILTER(DATABANK[ENTRADA],(DATABANK[NOME]=$B26)*(DATABANK[DATA PGTO]=O$2))),"")))</f>
        <v/>
      </c>
      <c r="P26" s="4" t="str" cm="1">
        <f t="array" ref="P26">IF(P$2="","",IF(IFERROR(SUM(_xlfn._xlws.FILTER(DATABANK[ENTRADA],(DATABANK[NOME]=$B26)*(DATABANK[DATA PGTO]=P$2))),"")=0,"",IFERROR(SUM(_xlfn._xlws.FILTER(DATABANK[ENTRADA],(DATABANK[NOME]=$B26)*(DATABANK[DATA PGTO]=P$2))),"")))</f>
        <v/>
      </c>
      <c r="Q26" s="4" t="str" cm="1">
        <f t="array" ref="Q26">IF(Q$2="","",IF(IFERROR(SUM(_xlfn._xlws.FILTER(DATABANK[ENTRADA],(DATABANK[NOME]=$B26)*(DATABANK[DATA PGTO]=Q$2))),"")=0,"",IFERROR(SUM(_xlfn._xlws.FILTER(DATABANK[ENTRADA],(DATABANK[NOME]=$B26)*(DATABANK[DATA PGTO]=Q$2))),"")))</f>
        <v/>
      </c>
      <c r="R26" s="4" t="str" cm="1">
        <f t="array" ref="R26">IF(R$2="","",IF(IFERROR(SUM(_xlfn._xlws.FILTER(DATABANK[ENTRADA],(DATABANK[NOME]=$B26)*(DATABANK[DATA PGTO]=R$2))),"")=0,"",IFERROR(SUM(_xlfn._xlws.FILTER(DATABANK[ENTRADA],(DATABANK[NOME]=$B26)*(DATABANK[DATA PGTO]=R$2))),"")))</f>
        <v/>
      </c>
      <c r="S26" s="4" t="str" cm="1">
        <f t="array" ref="S26">IF(S$2="","",IF(IFERROR(SUM(_xlfn._xlws.FILTER(DATABANK[ENTRADA],(DATABANK[NOME]=$B26)*(DATABANK[DATA PGTO]=S$2))),"")=0,"",IFERROR(SUM(_xlfn._xlws.FILTER(DATABANK[ENTRADA],(DATABANK[NOME]=$B26)*(DATABANK[DATA PGTO]=S$2))),"")))</f>
        <v/>
      </c>
      <c r="T26" s="4" t="str" cm="1">
        <f t="array" ref="T26">IF(T$2="","",IF(IFERROR(SUM(_xlfn._xlws.FILTER(DATABANK[ENTRADA],(DATABANK[NOME]=$B26)*(DATABANK[DATA PGTO]=T$2))),"")=0,"",IFERROR(SUM(_xlfn._xlws.FILTER(DATABANK[ENTRADA],(DATABANK[NOME]=$B26)*(DATABANK[DATA PGTO]=T$2))),"")))</f>
        <v/>
      </c>
      <c r="U26" s="4" t="str" cm="1">
        <f t="array" ref="U26">IF(U$2="","",IF(IFERROR(SUM(_xlfn._xlws.FILTER(DATABANK[ENTRADA],(DATABANK[NOME]=$B26)*(DATABANK[DATA PGTO]=U$2))),"")=0,"",IFERROR(SUM(_xlfn._xlws.FILTER(DATABANK[ENTRADA],(DATABANK[NOME]=$B26)*(DATABANK[DATA PGTO]=U$2))),"")))</f>
        <v/>
      </c>
      <c r="V26" s="4" t="str" cm="1">
        <f t="array" ref="V26">IF(V$2="","",IF(IFERROR(SUM(_xlfn._xlws.FILTER(DATABANK[ENTRADA],(DATABANK[NOME]=$B26)*(DATABANK[DATA PGTO]=V$2))),"")=0,"",IFERROR(SUM(_xlfn._xlws.FILTER(DATABANK[ENTRADA],(DATABANK[NOME]=$B26)*(DATABANK[DATA PGTO]=V$2))),"")))</f>
        <v/>
      </c>
      <c r="W26" s="4" t="str" cm="1">
        <f t="array" ref="W26">IF(W$2="","",IF(IFERROR(SUM(_xlfn._xlws.FILTER(DATABANK[ENTRADA],(DATABANK[NOME]=$B26)*(DATABANK[DATA PGTO]=W$2))),"")=0,"",IFERROR(SUM(_xlfn._xlws.FILTER(DATABANK[ENTRADA],(DATABANK[NOME]=$B26)*(DATABANK[DATA PGTO]=W$2))),"")))</f>
        <v/>
      </c>
      <c r="X26" s="4" t="str" cm="1">
        <f t="array" ref="X26">IF(X$2="","",IF(IFERROR(SUM(_xlfn._xlws.FILTER(DATABANK[ENTRADA],(DATABANK[NOME]=$B26)*(DATABANK[DATA PGTO]=X$2))),"")=0,"",IFERROR(SUM(_xlfn._xlws.FILTER(DATABANK[ENTRADA],(DATABANK[NOME]=$B26)*(DATABANK[DATA PGTO]=X$2))),"")))</f>
        <v/>
      </c>
      <c r="Y26" s="4" t="str" cm="1">
        <f t="array" ref="Y26">IF(Y$2="","",IF(IFERROR(SUM(_xlfn._xlws.FILTER(DATABANK[ENTRADA],(DATABANK[NOME]=$B26)*(DATABANK[DATA PGTO]=Y$2))),"")=0,"",IFERROR(SUM(_xlfn._xlws.FILTER(DATABANK[ENTRADA],(DATABANK[NOME]=$B26)*(DATABANK[DATA PGTO]=Y$2))),"")))</f>
        <v/>
      </c>
      <c r="Z26" s="4" t="str" cm="1">
        <f t="array" ref="Z26">IF(Z$2="","",IF(IFERROR(SUM(_xlfn._xlws.FILTER(DATABANK[ENTRADA],(DATABANK[NOME]=$B26)*(DATABANK[DATA PGTO]=Z$2))),"")=0,"",IFERROR(SUM(_xlfn._xlws.FILTER(DATABANK[ENTRADA],(DATABANK[NOME]=$B26)*(DATABANK[DATA PGTO]=Z$2))),"")))</f>
        <v/>
      </c>
      <c r="AA26" s="4" t="str" cm="1">
        <f t="array" ref="AA26">IF(AA$2="","",IF(IFERROR(SUM(_xlfn._xlws.FILTER(DATABANK[ENTRADA],(DATABANK[NOME]=$B26)*(DATABANK[DATA PGTO]=AA$2))),"")=0,"",IFERROR(SUM(_xlfn._xlws.FILTER(DATABANK[ENTRADA],(DATABANK[NOME]=$B26)*(DATABANK[DATA PGTO]=AA$2))),"")))</f>
        <v/>
      </c>
      <c r="AB26" s="4" t="str" cm="1">
        <f t="array" ref="AB26">IF(AB$2="","",IF(IFERROR(SUM(_xlfn._xlws.FILTER(DATABANK[ENTRADA],(DATABANK[NOME]=$B26)*(DATABANK[DATA PGTO]=AB$2))),"")=0,"",IFERROR(SUM(_xlfn._xlws.FILTER(DATABANK[ENTRADA],(DATABANK[NOME]=$B26)*(DATABANK[DATA PGTO]=AB$2))),"")))</f>
        <v/>
      </c>
      <c r="AC26" s="4" t="str" cm="1">
        <f t="array" ref="AC26">IF(AC$2="","",IF(IFERROR(SUM(_xlfn._xlws.FILTER(DATABANK[ENTRADA],(DATABANK[NOME]=$B26)*(DATABANK[DATA PGTO]=AC$2))),"")=0,"",IFERROR(SUM(_xlfn._xlws.FILTER(DATABANK[ENTRADA],(DATABANK[NOME]=$B26)*(DATABANK[DATA PGTO]=AC$2))),"")))</f>
        <v/>
      </c>
      <c r="AD26" s="4" t="str" cm="1">
        <f t="array" ref="AD26">IF(AD$2="","",IF(IFERROR(SUM(_xlfn._xlws.FILTER(DATABANK[ENTRADA],(DATABANK[NOME]=$B26)*(DATABANK[DATA PGTO]=AD$2))),"")=0,"",IFERROR(SUM(_xlfn._xlws.FILTER(DATABANK[ENTRADA],(DATABANK[NOME]=$B26)*(DATABANK[DATA PGTO]=AD$2))),"")))</f>
        <v/>
      </c>
      <c r="AE26" s="4" t="str" cm="1">
        <f t="array" ref="AE26">IF(AE$2="","",IF(IFERROR(SUM(_xlfn._xlws.FILTER(DATABANK[ENTRADA],(DATABANK[NOME]=$B26)*(DATABANK[DATA PGTO]=AE$2))),"")=0,"",IFERROR(SUM(_xlfn._xlws.FILTER(DATABANK[ENTRADA],(DATABANK[NOME]=$B26)*(DATABANK[DATA PGTO]=AE$2))),"")))</f>
        <v/>
      </c>
      <c r="AF26" s="4" t="str" cm="1">
        <f t="array" ref="AF26">IF(AF$2="","",IF(IFERROR(SUM(_xlfn._xlws.FILTER(DATABANK[ENTRADA],(DATABANK[NOME]=$B26)*(DATABANK[DATA PGTO]=AF$2))),"")=0,"",IFERROR(SUM(_xlfn._xlws.FILTER(DATABANK[ENTRADA],(DATABANK[NOME]=$B26)*(DATABANK[DATA PGTO]=AF$2))),"")))</f>
        <v/>
      </c>
      <c r="AG26" s="4" t="str" cm="1">
        <f t="array" ref="AG26">IF(AG$2="","",IF(IFERROR(SUM(_xlfn._xlws.FILTER(DATABANK[ENTRADA],(DATABANK[NOME]=$B26)*(DATABANK[DATA PGTO]=AG$2))),"")=0,"",IFERROR(SUM(_xlfn._xlws.FILTER(DATABANK[ENTRADA],(DATABANK[NOME]=$B26)*(DATABANK[DATA PGTO]=AG$2))),"")))</f>
        <v/>
      </c>
      <c r="AH26" s="3"/>
      <c r="AI26" s="3"/>
      <c r="AJ26" s="3"/>
      <c r="AK26" s="3"/>
      <c r="AL26" s="3"/>
      <c r="AM26" s="3"/>
    </row>
    <row r="27" spans="2:39" ht="12" customHeight="1" x14ac:dyDescent="0.25">
      <c r="B27" s="5"/>
      <c r="C27" s="4" t="str" cm="1">
        <f t="array" ref="C27">IF(C$2="","",IF(IFERROR(SUM(_xlfn._xlws.FILTER(DATABANK[ENTRADA],(DATABANK[NOME]=$B27)*(DATABANK[DATA PGTO]=C$2))),"")=0,"",IFERROR(SUM(_xlfn._xlws.FILTER(DATABANK[ENTRADA],(DATABANK[NOME]=$B27)*(DATABANK[DATA PGTO]=C$2))),"")))</f>
        <v/>
      </c>
      <c r="D27" s="4" t="str" cm="1">
        <f t="array" ref="D27">IF(D$2="","",IF(IFERROR(SUM(_xlfn._xlws.FILTER(DATABANK[ENTRADA],(DATABANK[NOME]=$B27)*(DATABANK[DATA PGTO]=D$2))),"")=0,"",IFERROR(SUM(_xlfn._xlws.FILTER(DATABANK[ENTRADA],(DATABANK[NOME]=$B27)*(DATABANK[DATA PGTO]=D$2))),"")))</f>
        <v/>
      </c>
      <c r="E27" s="4" t="str" cm="1">
        <f t="array" ref="E27">IF(E$2="","",IF(IFERROR(SUM(_xlfn._xlws.FILTER(DATABANK[ENTRADA],(DATABANK[NOME]=$B27)*(DATABANK[DATA PGTO]=E$2))),"")=0,"",IFERROR(SUM(_xlfn._xlws.FILTER(DATABANK[ENTRADA],(DATABANK[NOME]=$B27)*(DATABANK[DATA PGTO]=E$2))),"")))</f>
        <v/>
      </c>
      <c r="F27" s="4" t="str" cm="1">
        <f t="array" ref="F27">IF(F$2="","",IF(IFERROR(SUM(_xlfn._xlws.FILTER(DATABANK[ENTRADA],(DATABANK[NOME]=$B27)*(DATABANK[DATA PGTO]=F$2))),"")=0,"",IFERROR(SUM(_xlfn._xlws.FILTER(DATABANK[ENTRADA],(DATABANK[NOME]=$B27)*(DATABANK[DATA PGTO]=F$2))),"")))</f>
        <v/>
      </c>
      <c r="G27" s="4" t="str" cm="1">
        <f t="array" ref="G27">IF(G$2="","",IF(IFERROR(SUM(_xlfn._xlws.FILTER(DATABANK[ENTRADA],(DATABANK[NOME]=$B27)*(DATABANK[DATA PGTO]=G$2))),"")=0,"",IFERROR(SUM(_xlfn._xlws.FILTER(DATABANK[ENTRADA],(DATABANK[NOME]=$B27)*(DATABANK[DATA PGTO]=G$2))),"")))</f>
        <v/>
      </c>
      <c r="H27" s="4" t="str" cm="1">
        <f t="array" ref="H27">IF(H$2="","",IF(IFERROR(SUM(_xlfn._xlws.FILTER(DATABANK[ENTRADA],(DATABANK[NOME]=$B27)*(DATABANK[DATA PGTO]=H$2))),"")=0,"",IFERROR(SUM(_xlfn._xlws.FILTER(DATABANK[ENTRADA],(DATABANK[NOME]=$B27)*(DATABANK[DATA PGTO]=H$2))),"")))</f>
        <v/>
      </c>
      <c r="I27" s="4" t="str" cm="1">
        <f t="array" ref="I27">IF(I$2="","",IF(IFERROR(SUM(_xlfn._xlws.FILTER(DATABANK[ENTRADA],(DATABANK[NOME]=$B27)*(DATABANK[DATA PGTO]=I$2))),"")=0,"",IFERROR(SUM(_xlfn._xlws.FILTER(DATABANK[ENTRADA],(DATABANK[NOME]=$B27)*(DATABANK[DATA PGTO]=I$2))),"")))</f>
        <v/>
      </c>
      <c r="J27" s="4" t="str" cm="1">
        <f t="array" ref="J27">IF(J$2="","",IF(IFERROR(SUM(_xlfn._xlws.FILTER(DATABANK[ENTRADA],(DATABANK[NOME]=$B27)*(DATABANK[DATA PGTO]=J$2))),"")=0,"",IFERROR(SUM(_xlfn._xlws.FILTER(DATABANK[ENTRADA],(DATABANK[NOME]=$B27)*(DATABANK[DATA PGTO]=J$2))),"")))</f>
        <v/>
      </c>
      <c r="K27" s="4" t="str" cm="1">
        <f t="array" ref="K27">IF(K$2="","",IF(IFERROR(SUM(_xlfn._xlws.FILTER(DATABANK[ENTRADA],(DATABANK[NOME]=$B27)*(DATABANK[DATA PGTO]=K$2))),"")=0,"",IFERROR(SUM(_xlfn._xlws.FILTER(DATABANK[ENTRADA],(DATABANK[NOME]=$B27)*(DATABANK[DATA PGTO]=K$2))),"")))</f>
        <v/>
      </c>
      <c r="L27" s="4" t="str" cm="1">
        <f t="array" ref="L27">IF(L$2="","",IF(IFERROR(SUM(_xlfn._xlws.FILTER(DATABANK[ENTRADA],(DATABANK[NOME]=$B27)*(DATABANK[DATA PGTO]=L$2))),"")=0,"",IFERROR(SUM(_xlfn._xlws.FILTER(DATABANK[ENTRADA],(DATABANK[NOME]=$B27)*(DATABANK[DATA PGTO]=L$2))),"")))</f>
        <v/>
      </c>
      <c r="M27" s="4" t="str" cm="1">
        <f t="array" ref="M27">IF(M$2="","",IF(IFERROR(SUM(_xlfn._xlws.FILTER(DATABANK[ENTRADA],(DATABANK[NOME]=$B27)*(DATABANK[DATA PGTO]=M$2))),"")=0,"",IFERROR(SUM(_xlfn._xlws.FILTER(DATABANK[ENTRADA],(DATABANK[NOME]=$B27)*(DATABANK[DATA PGTO]=M$2))),"")))</f>
        <v/>
      </c>
      <c r="N27" s="4" t="str" cm="1">
        <f t="array" ref="N27">IF(N$2="","",IF(IFERROR(SUM(_xlfn._xlws.FILTER(DATABANK[ENTRADA],(DATABANK[NOME]=$B27)*(DATABANK[DATA PGTO]=N$2))),"")=0,"",IFERROR(SUM(_xlfn._xlws.FILTER(DATABANK[ENTRADA],(DATABANK[NOME]=$B27)*(DATABANK[DATA PGTO]=N$2))),"")))</f>
        <v/>
      </c>
      <c r="O27" s="4" t="str" cm="1">
        <f t="array" ref="O27">IF(O$2="","",IF(IFERROR(SUM(_xlfn._xlws.FILTER(DATABANK[ENTRADA],(DATABANK[NOME]=$B27)*(DATABANK[DATA PGTO]=O$2))),"")=0,"",IFERROR(SUM(_xlfn._xlws.FILTER(DATABANK[ENTRADA],(DATABANK[NOME]=$B27)*(DATABANK[DATA PGTO]=O$2))),"")))</f>
        <v/>
      </c>
      <c r="P27" s="4" t="str" cm="1">
        <f t="array" ref="P27">IF(P$2="","",IF(IFERROR(SUM(_xlfn._xlws.FILTER(DATABANK[ENTRADA],(DATABANK[NOME]=$B27)*(DATABANK[DATA PGTO]=P$2))),"")=0,"",IFERROR(SUM(_xlfn._xlws.FILTER(DATABANK[ENTRADA],(DATABANK[NOME]=$B27)*(DATABANK[DATA PGTO]=P$2))),"")))</f>
        <v/>
      </c>
      <c r="Q27" s="4" t="str" cm="1">
        <f t="array" ref="Q27">IF(Q$2="","",IF(IFERROR(SUM(_xlfn._xlws.FILTER(DATABANK[ENTRADA],(DATABANK[NOME]=$B27)*(DATABANK[DATA PGTO]=Q$2))),"")=0,"",IFERROR(SUM(_xlfn._xlws.FILTER(DATABANK[ENTRADA],(DATABANK[NOME]=$B27)*(DATABANK[DATA PGTO]=Q$2))),"")))</f>
        <v/>
      </c>
      <c r="R27" s="4" t="str" cm="1">
        <f t="array" ref="R27">IF(R$2="","",IF(IFERROR(SUM(_xlfn._xlws.FILTER(DATABANK[ENTRADA],(DATABANK[NOME]=$B27)*(DATABANK[DATA PGTO]=R$2))),"")=0,"",IFERROR(SUM(_xlfn._xlws.FILTER(DATABANK[ENTRADA],(DATABANK[NOME]=$B27)*(DATABANK[DATA PGTO]=R$2))),"")))</f>
        <v/>
      </c>
      <c r="S27" s="4" t="str" cm="1">
        <f t="array" ref="S27">IF(S$2="","",IF(IFERROR(SUM(_xlfn._xlws.FILTER(DATABANK[ENTRADA],(DATABANK[NOME]=$B27)*(DATABANK[DATA PGTO]=S$2))),"")=0,"",IFERROR(SUM(_xlfn._xlws.FILTER(DATABANK[ENTRADA],(DATABANK[NOME]=$B27)*(DATABANK[DATA PGTO]=S$2))),"")))</f>
        <v/>
      </c>
      <c r="T27" s="4" t="str" cm="1">
        <f t="array" ref="T27">IF(T$2="","",IF(IFERROR(SUM(_xlfn._xlws.FILTER(DATABANK[ENTRADA],(DATABANK[NOME]=$B27)*(DATABANK[DATA PGTO]=T$2))),"")=0,"",IFERROR(SUM(_xlfn._xlws.FILTER(DATABANK[ENTRADA],(DATABANK[NOME]=$B27)*(DATABANK[DATA PGTO]=T$2))),"")))</f>
        <v/>
      </c>
      <c r="U27" s="4" t="str" cm="1">
        <f t="array" ref="U27">IF(U$2="","",IF(IFERROR(SUM(_xlfn._xlws.FILTER(DATABANK[ENTRADA],(DATABANK[NOME]=$B27)*(DATABANK[DATA PGTO]=U$2))),"")=0,"",IFERROR(SUM(_xlfn._xlws.FILTER(DATABANK[ENTRADA],(DATABANK[NOME]=$B27)*(DATABANK[DATA PGTO]=U$2))),"")))</f>
        <v/>
      </c>
      <c r="V27" s="4" t="str" cm="1">
        <f t="array" ref="V27">IF(V$2="","",IF(IFERROR(SUM(_xlfn._xlws.FILTER(DATABANK[ENTRADA],(DATABANK[NOME]=$B27)*(DATABANK[DATA PGTO]=V$2))),"")=0,"",IFERROR(SUM(_xlfn._xlws.FILTER(DATABANK[ENTRADA],(DATABANK[NOME]=$B27)*(DATABANK[DATA PGTO]=V$2))),"")))</f>
        <v/>
      </c>
      <c r="W27" s="4" t="str" cm="1">
        <f t="array" ref="W27">IF(W$2="","",IF(IFERROR(SUM(_xlfn._xlws.FILTER(DATABANK[ENTRADA],(DATABANK[NOME]=$B27)*(DATABANK[DATA PGTO]=W$2))),"")=0,"",IFERROR(SUM(_xlfn._xlws.FILTER(DATABANK[ENTRADA],(DATABANK[NOME]=$B27)*(DATABANK[DATA PGTO]=W$2))),"")))</f>
        <v/>
      </c>
      <c r="X27" s="4" t="str" cm="1">
        <f t="array" ref="X27">IF(X$2="","",IF(IFERROR(SUM(_xlfn._xlws.FILTER(DATABANK[ENTRADA],(DATABANK[NOME]=$B27)*(DATABANK[DATA PGTO]=X$2))),"")=0,"",IFERROR(SUM(_xlfn._xlws.FILTER(DATABANK[ENTRADA],(DATABANK[NOME]=$B27)*(DATABANK[DATA PGTO]=X$2))),"")))</f>
        <v/>
      </c>
      <c r="Y27" s="4" t="str" cm="1">
        <f t="array" ref="Y27">IF(Y$2="","",IF(IFERROR(SUM(_xlfn._xlws.FILTER(DATABANK[ENTRADA],(DATABANK[NOME]=$B27)*(DATABANK[DATA PGTO]=Y$2))),"")=0,"",IFERROR(SUM(_xlfn._xlws.FILTER(DATABANK[ENTRADA],(DATABANK[NOME]=$B27)*(DATABANK[DATA PGTO]=Y$2))),"")))</f>
        <v/>
      </c>
      <c r="Z27" s="4" t="str" cm="1">
        <f t="array" ref="Z27">IF(Z$2="","",IF(IFERROR(SUM(_xlfn._xlws.FILTER(DATABANK[ENTRADA],(DATABANK[NOME]=$B27)*(DATABANK[DATA PGTO]=Z$2))),"")=0,"",IFERROR(SUM(_xlfn._xlws.FILTER(DATABANK[ENTRADA],(DATABANK[NOME]=$B27)*(DATABANK[DATA PGTO]=Z$2))),"")))</f>
        <v/>
      </c>
      <c r="AA27" s="4" t="str" cm="1">
        <f t="array" ref="AA27">IF(AA$2="","",IF(IFERROR(SUM(_xlfn._xlws.FILTER(DATABANK[ENTRADA],(DATABANK[NOME]=$B27)*(DATABANK[DATA PGTO]=AA$2))),"")=0,"",IFERROR(SUM(_xlfn._xlws.FILTER(DATABANK[ENTRADA],(DATABANK[NOME]=$B27)*(DATABANK[DATA PGTO]=AA$2))),"")))</f>
        <v/>
      </c>
      <c r="AB27" s="4" t="str" cm="1">
        <f t="array" ref="AB27">IF(AB$2="","",IF(IFERROR(SUM(_xlfn._xlws.FILTER(DATABANK[ENTRADA],(DATABANK[NOME]=$B27)*(DATABANK[DATA PGTO]=AB$2))),"")=0,"",IFERROR(SUM(_xlfn._xlws.FILTER(DATABANK[ENTRADA],(DATABANK[NOME]=$B27)*(DATABANK[DATA PGTO]=AB$2))),"")))</f>
        <v/>
      </c>
      <c r="AC27" s="4" t="str" cm="1">
        <f t="array" ref="AC27">IF(AC$2="","",IF(IFERROR(SUM(_xlfn._xlws.FILTER(DATABANK[ENTRADA],(DATABANK[NOME]=$B27)*(DATABANK[DATA PGTO]=AC$2))),"")=0,"",IFERROR(SUM(_xlfn._xlws.FILTER(DATABANK[ENTRADA],(DATABANK[NOME]=$B27)*(DATABANK[DATA PGTO]=AC$2))),"")))</f>
        <v/>
      </c>
      <c r="AD27" s="4" t="str" cm="1">
        <f t="array" ref="AD27">IF(AD$2="","",IF(IFERROR(SUM(_xlfn._xlws.FILTER(DATABANK[ENTRADA],(DATABANK[NOME]=$B27)*(DATABANK[DATA PGTO]=AD$2))),"")=0,"",IFERROR(SUM(_xlfn._xlws.FILTER(DATABANK[ENTRADA],(DATABANK[NOME]=$B27)*(DATABANK[DATA PGTO]=AD$2))),"")))</f>
        <v/>
      </c>
      <c r="AE27" s="4" t="str" cm="1">
        <f t="array" ref="AE27">IF(AE$2="","",IF(IFERROR(SUM(_xlfn._xlws.FILTER(DATABANK[ENTRADA],(DATABANK[NOME]=$B27)*(DATABANK[DATA PGTO]=AE$2))),"")=0,"",IFERROR(SUM(_xlfn._xlws.FILTER(DATABANK[ENTRADA],(DATABANK[NOME]=$B27)*(DATABANK[DATA PGTO]=AE$2))),"")))</f>
        <v/>
      </c>
      <c r="AF27" s="4" t="str" cm="1">
        <f t="array" ref="AF27">IF(AF$2="","",IF(IFERROR(SUM(_xlfn._xlws.FILTER(DATABANK[ENTRADA],(DATABANK[NOME]=$B27)*(DATABANK[DATA PGTO]=AF$2))),"")=0,"",IFERROR(SUM(_xlfn._xlws.FILTER(DATABANK[ENTRADA],(DATABANK[NOME]=$B27)*(DATABANK[DATA PGTO]=AF$2))),"")))</f>
        <v/>
      </c>
      <c r="AG27" s="4" t="str" cm="1">
        <f t="array" ref="AG27">IF(AG$2="","",IF(IFERROR(SUM(_xlfn._xlws.FILTER(DATABANK[ENTRADA],(DATABANK[NOME]=$B27)*(DATABANK[DATA PGTO]=AG$2))),"")=0,"",IFERROR(SUM(_xlfn._xlws.FILTER(DATABANK[ENTRADA],(DATABANK[NOME]=$B27)*(DATABANK[DATA PGTO]=AG$2))),"")))</f>
        <v/>
      </c>
      <c r="AH27" s="3"/>
      <c r="AI27" s="3"/>
      <c r="AJ27" s="3"/>
      <c r="AK27" s="3"/>
      <c r="AL27" s="3"/>
      <c r="AM27" s="3"/>
    </row>
    <row r="28" spans="2:39" ht="12" customHeight="1" x14ac:dyDescent="0.25">
      <c r="B28" s="5"/>
      <c r="C28" s="4" t="str" cm="1">
        <f t="array" ref="C28">IF(C$2="","",IF(IFERROR(SUM(_xlfn._xlws.FILTER(DATABANK[ENTRADA],(DATABANK[NOME]=$B28)*(DATABANK[DATA PGTO]=C$2))),"")=0,"",IFERROR(SUM(_xlfn._xlws.FILTER(DATABANK[ENTRADA],(DATABANK[NOME]=$B28)*(DATABANK[DATA PGTO]=C$2))),"")))</f>
        <v/>
      </c>
      <c r="D28" s="4" t="str" cm="1">
        <f t="array" ref="D28">IF(D$2="","",IF(IFERROR(SUM(_xlfn._xlws.FILTER(DATABANK[ENTRADA],(DATABANK[NOME]=$B28)*(DATABANK[DATA PGTO]=D$2))),"")=0,"",IFERROR(SUM(_xlfn._xlws.FILTER(DATABANK[ENTRADA],(DATABANK[NOME]=$B28)*(DATABANK[DATA PGTO]=D$2))),"")))</f>
        <v/>
      </c>
      <c r="E28" s="4" t="str" cm="1">
        <f t="array" ref="E28">IF(E$2="","",IF(IFERROR(SUM(_xlfn._xlws.FILTER(DATABANK[ENTRADA],(DATABANK[NOME]=$B28)*(DATABANK[DATA PGTO]=E$2))),"")=0,"",IFERROR(SUM(_xlfn._xlws.FILTER(DATABANK[ENTRADA],(DATABANK[NOME]=$B28)*(DATABANK[DATA PGTO]=E$2))),"")))</f>
        <v/>
      </c>
      <c r="F28" s="4" t="str" cm="1">
        <f t="array" ref="F28">IF(F$2="","",IF(IFERROR(SUM(_xlfn._xlws.FILTER(DATABANK[ENTRADA],(DATABANK[NOME]=$B28)*(DATABANK[DATA PGTO]=F$2))),"")=0,"",IFERROR(SUM(_xlfn._xlws.FILTER(DATABANK[ENTRADA],(DATABANK[NOME]=$B28)*(DATABANK[DATA PGTO]=F$2))),"")))</f>
        <v/>
      </c>
      <c r="G28" s="4" t="str" cm="1">
        <f t="array" ref="G28">IF(G$2="","",IF(IFERROR(SUM(_xlfn._xlws.FILTER(DATABANK[ENTRADA],(DATABANK[NOME]=$B28)*(DATABANK[DATA PGTO]=G$2))),"")=0,"",IFERROR(SUM(_xlfn._xlws.FILTER(DATABANK[ENTRADA],(DATABANK[NOME]=$B28)*(DATABANK[DATA PGTO]=G$2))),"")))</f>
        <v/>
      </c>
      <c r="H28" s="4" t="str" cm="1">
        <f t="array" ref="H28">IF(H$2="","",IF(IFERROR(SUM(_xlfn._xlws.FILTER(DATABANK[ENTRADA],(DATABANK[NOME]=$B28)*(DATABANK[DATA PGTO]=H$2))),"")=0,"",IFERROR(SUM(_xlfn._xlws.FILTER(DATABANK[ENTRADA],(DATABANK[NOME]=$B28)*(DATABANK[DATA PGTO]=H$2))),"")))</f>
        <v/>
      </c>
      <c r="I28" s="4" t="str" cm="1">
        <f t="array" ref="I28">IF(I$2="","",IF(IFERROR(SUM(_xlfn._xlws.FILTER(DATABANK[ENTRADA],(DATABANK[NOME]=$B28)*(DATABANK[DATA PGTO]=I$2))),"")=0,"",IFERROR(SUM(_xlfn._xlws.FILTER(DATABANK[ENTRADA],(DATABANK[NOME]=$B28)*(DATABANK[DATA PGTO]=I$2))),"")))</f>
        <v/>
      </c>
      <c r="J28" s="4" t="str" cm="1">
        <f t="array" ref="J28">IF(J$2="","",IF(IFERROR(SUM(_xlfn._xlws.FILTER(DATABANK[ENTRADA],(DATABANK[NOME]=$B28)*(DATABANK[DATA PGTO]=J$2))),"")=0,"",IFERROR(SUM(_xlfn._xlws.FILTER(DATABANK[ENTRADA],(DATABANK[NOME]=$B28)*(DATABANK[DATA PGTO]=J$2))),"")))</f>
        <v/>
      </c>
      <c r="K28" s="4" t="str" cm="1">
        <f t="array" ref="K28">IF(K$2="","",IF(IFERROR(SUM(_xlfn._xlws.FILTER(DATABANK[ENTRADA],(DATABANK[NOME]=$B28)*(DATABANK[DATA PGTO]=K$2))),"")=0,"",IFERROR(SUM(_xlfn._xlws.FILTER(DATABANK[ENTRADA],(DATABANK[NOME]=$B28)*(DATABANK[DATA PGTO]=K$2))),"")))</f>
        <v/>
      </c>
      <c r="L28" s="4" t="str" cm="1">
        <f t="array" ref="L28">IF(L$2="","",IF(IFERROR(SUM(_xlfn._xlws.FILTER(DATABANK[ENTRADA],(DATABANK[NOME]=$B28)*(DATABANK[DATA PGTO]=L$2))),"")=0,"",IFERROR(SUM(_xlfn._xlws.FILTER(DATABANK[ENTRADA],(DATABANK[NOME]=$B28)*(DATABANK[DATA PGTO]=L$2))),"")))</f>
        <v/>
      </c>
      <c r="M28" s="4" t="str" cm="1">
        <f t="array" ref="M28">IF(M$2="","",IF(IFERROR(SUM(_xlfn._xlws.FILTER(DATABANK[ENTRADA],(DATABANK[NOME]=$B28)*(DATABANK[DATA PGTO]=M$2))),"")=0,"",IFERROR(SUM(_xlfn._xlws.FILTER(DATABANK[ENTRADA],(DATABANK[NOME]=$B28)*(DATABANK[DATA PGTO]=M$2))),"")))</f>
        <v/>
      </c>
      <c r="N28" s="4" t="str" cm="1">
        <f t="array" ref="N28">IF(N$2="","",IF(IFERROR(SUM(_xlfn._xlws.FILTER(DATABANK[ENTRADA],(DATABANK[NOME]=$B28)*(DATABANK[DATA PGTO]=N$2))),"")=0,"",IFERROR(SUM(_xlfn._xlws.FILTER(DATABANK[ENTRADA],(DATABANK[NOME]=$B28)*(DATABANK[DATA PGTO]=N$2))),"")))</f>
        <v/>
      </c>
      <c r="O28" s="4" t="str" cm="1">
        <f t="array" ref="O28">IF(O$2="","",IF(IFERROR(SUM(_xlfn._xlws.FILTER(DATABANK[ENTRADA],(DATABANK[NOME]=$B28)*(DATABANK[DATA PGTO]=O$2))),"")=0,"",IFERROR(SUM(_xlfn._xlws.FILTER(DATABANK[ENTRADA],(DATABANK[NOME]=$B28)*(DATABANK[DATA PGTO]=O$2))),"")))</f>
        <v/>
      </c>
      <c r="P28" s="4" t="str" cm="1">
        <f t="array" ref="P28">IF(P$2="","",IF(IFERROR(SUM(_xlfn._xlws.FILTER(DATABANK[ENTRADA],(DATABANK[NOME]=$B28)*(DATABANK[DATA PGTO]=P$2))),"")=0,"",IFERROR(SUM(_xlfn._xlws.FILTER(DATABANK[ENTRADA],(DATABANK[NOME]=$B28)*(DATABANK[DATA PGTO]=P$2))),"")))</f>
        <v/>
      </c>
      <c r="Q28" s="4" t="str" cm="1">
        <f t="array" ref="Q28">IF(Q$2="","",IF(IFERROR(SUM(_xlfn._xlws.FILTER(DATABANK[ENTRADA],(DATABANK[NOME]=$B28)*(DATABANK[DATA PGTO]=Q$2))),"")=0,"",IFERROR(SUM(_xlfn._xlws.FILTER(DATABANK[ENTRADA],(DATABANK[NOME]=$B28)*(DATABANK[DATA PGTO]=Q$2))),"")))</f>
        <v/>
      </c>
      <c r="R28" s="4" t="str" cm="1">
        <f t="array" ref="R28">IF(R$2="","",IF(IFERROR(SUM(_xlfn._xlws.FILTER(DATABANK[ENTRADA],(DATABANK[NOME]=$B28)*(DATABANK[DATA PGTO]=R$2))),"")=0,"",IFERROR(SUM(_xlfn._xlws.FILTER(DATABANK[ENTRADA],(DATABANK[NOME]=$B28)*(DATABANK[DATA PGTO]=R$2))),"")))</f>
        <v/>
      </c>
      <c r="S28" s="4" t="str" cm="1">
        <f t="array" ref="S28">IF(S$2="","",IF(IFERROR(SUM(_xlfn._xlws.FILTER(DATABANK[ENTRADA],(DATABANK[NOME]=$B28)*(DATABANK[DATA PGTO]=S$2))),"")=0,"",IFERROR(SUM(_xlfn._xlws.FILTER(DATABANK[ENTRADA],(DATABANK[NOME]=$B28)*(DATABANK[DATA PGTO]=S$2))),"")))</f>
        <v/>
      </c>
      <c r="T28" s="4" t="str" cm="1">
        <f t="array" ref="T28">IF(T$2="","",IF(IFERROR(SUM(_xlfn._xlws.FILTER(DATABANK[ENTRADA],(DATABANK[NOME]=$B28)*(DATABANK[DATA PGTO]=T$2))),"")=0,"",IFERROR(SUM(_xlfn._xlws.FILTER(DATABANK[ENTRADA],(DATABANK[NOME]=$B28)*(DATABANK[DATA PGTO]=T$2))),"")))</f>
        <v/>
      </c>
      <c r="U28" s="4" t="str" cm="1">
        <f t="array" ref="U28">IF(U$2="","",IF(IFERROR(SUM(_xlfn._xlws.FILTER(DATABANK[ENTRADA],(DATABANK[NOME]=$B28)*(DATABANK[DATA PGTO]=U$2))),"")=0,"",IFERROR(SUM(_xlfn._xlws.FILTER(DATABANK[ENTRADA],(DATABANK[NOME]=$B28)*(DATABANK[DATA PGTO]=U$2))),"")))</f>
        <v/>
      </c>
      <c r="V28" s="4" t="str" cm="1">
        <f t="array" ref="V28">IF(V$2="","",IF(IFERROR(SUM(_xlfn._xlws.FILTER(DATABANK[ENTRADA],(DATABANK[NOME]=$B28)*(DATABANK[DATA PGTO]=V$2))),"")=0,"",IFERROR(SUM(_xlfn._xlws.FILTER(DATABANK[ENTRADA],(DATABANK[NOME]=$B28)*(DATABANK[DATA PGTO]=V$2))),"")))</f>
        <v/>
      </c>
      <c r="W28" s="4" t="str" cm="1">
        <f t="array" ref="W28">IF(W$2="","",IF(IFERROR(SUM(_xlfn._xlws.FILTER(DATABANK[ENTRADA],(DATABANK[NOME]=$B28)*(DATABANK[DATA PGTO]=W$2))),"")=0,"",IFERROR(SUM(_xlfn._xlws.FILTER(DATABANK[ENTRADA],(DATABANK[NOME]=$B28)*(DATABANK[DATA PGTO]=W$2))),"")))</f>
        <v/>
      </c>
      <c r="X28" s="4" t="str" cm="1">
        <f t="array" ref="X28">IF(X$2="","",IF(IFERROR(SUM(_xlfn._xlws.FILTER(DATABANK[ENTRADA],(DATABANK[NOME]=$B28)*(DATABANK[DATA PGTO]=X$2))),"")=0,"",IFERROR(SUM(_xlfn._xlws.FILTER(DATABANK[ENTRADA],(DATABANK[NOME]=$B28)*(DATABANK[DATA PGTO]=X$2))),"")))</f>
        <v/>
      </c>
      <c r="Y28" s="4" t="str" cm="1">
        <f t="array" ref="Y28">IF(Y$2="","",IF(IFERROR(SUM(_xlfn._xlws.FILTER(DATABANK[ENTRADA],(DATABANK[NOME]=$B28)*(DATABANK[DATA PGTO]=Y$2))),"")=0,"",IFERROR(SUM(_xlfn._xlws.FILTER(DATABANK[ENTRADA],(DATABANK[NOME]=$B28)*(DATABANK[DATA PGTO]=Y$2))),"")))</f>
        <v/>
      </c>
      <c r="Z28" s="4" t="str" cm="1">
        <f t="array" ref="Z28">IF(Z$2="","",IF(IFERROR(SUM(_xlfn._xlws.FILTER(DATABANK[ENTRADA],(DATABANK[NOME]=$B28)*(DATABANK[DATA PGTO]=Z$2))),"")=0,"",IFERROR(SUM(_xlfn._xlws.FILTER(DATABANK[ENTRADA],(DATABANK[NOME]=$B28)*(DATABANK[DATA PGTO]=Z$2))),"")))</f>
        <v/>
      </c>
      <c r="AA28" s="4" t="str" cm="1">
        <f t="array" ref="AA28">IF(AA$2="","",IF(IFERROR(SUM(_xlfn._xlws.FILTER(DATABANK[ENTRADA],(DATABANK[NOME]=$B28)*(DATABANK[DATA PGTO]=AA$2))),"")=0,"",IFERROR(SUM(_xlfn._xlws.FILTER(DATABANK[ENTRADA],(DATABANK[NOME]=$B28)*(DATABANK[DATA PGTO]=AA$2))),"")))</f>
        <v/>
      </c>
      <c r="AB28" s="4" t="str" cm="1">
        <f t="array" ref="AB28">IF(AB$2="","",IF(IFERROR(SUM(_xlfn._xlws.FILTER(DATABANK[ENTRADA],(DATABANK[NOME]=$B28)*(DATABANK[DATA PGTO]=AB$2))),"")=0,"",IFERROR(SUM(_xlfn._xlws.FILTER(DATABANK[ENTRADA],(DATABANK[NOME]=$B28)*(DATABANK[DATA PGTO]=AB$2))),"")))</f>
        <v/>
      </c>
      <c r="AC28" s="4" t="str" cm="1">
        <f t="array" ref="AC28">IF(AC$2="","",IF(IFERROR(SUM(_xlfn._xlws.FILTER(DATABANK[ENTRADA],(DATABANK[NOME]=$B28)*(DATABANK[DATA PGTO]=AC$2))),"")=0,"",IFERROR(SUM(_xlfn._xlws.FILTER(DATABANK[ENTRADA],(DATABANK[NOME]=$B28)*(DATABANK[DATA PGTO]=AC$2))),"")))</f>
        <v/>
      </c>
      <c r="AD28" s="4" t="str" cm="1">
        <f t="array" ref="AD28">IF(AD$2="","",IF(IFERROR(SUM(_xlfn._xlws.FILTER(DATABANK[ENTRADA],(DATABANK[NOME]=$B28)*(DATABANK[DATA PGTO]=AD$2))),"")=0,"",IFERROR(SUM(_xlfn._xlws.FILTER(DATABANK[ENTRADA],(DATABANK[NOME]=$B28)*(DATABANK[DATA PGTO]=AD$2))),"")))</f>
        <v/>
      </c>
      <c r="AE28" s="4" t="str" cm="1">
        <f t="array" ref="AE28">IF(AE$2="","",IF(IFERROR(SUM(_xlfn._xlws.FILTER(DATABANK[ENTRADA],(DATABANK[NOME]=$B28)*(DATABANK[DATA PGTO]=AE$2))),"")=0,"",IFERROR(SUM(_xlfn._xlws.FILTER(DATABANK[ENTRADA],(DATABANK[NOME]=$B28)*(DATABANK[DATA PGTO]=AE$2))),"")))</f>
        <v/>
      </c>
      <c r="AF28" s="4" t="str" cm="1">
        <f t="array" ref="AF28">IF(AF$2="","",IF(IFERROR(SUM(_xlfn._xlws.FILTER(DATABANK[ENTRADA],(DATABANK[NOME]=$B28)*(DATABANK[DATA PGTO]=AF$2))),"")=0,"",IFERROR(SUM(_xlfn._xlws.FILTER(DATABANK[ENTRADA],(DATABANK[NOME]=$B28)*(DATABANK[DATA PGTO]=AF$2))),"")))</f>
        <v/>
      </c>
      <c r="AG28" s="4" t="str" cm="1">
        <f t="array" ref="AG28">IF(AG$2="","",IF(IFERROR(SUM(_xlfn._xlws.FILTER(DATABANK[ENTRADA],(DATABANK[NOME]=$B28)*(DATABANK[DATA PGTO]=AG$2))),"")=0,"",IFERROR(SUM(_xlfn._xlws.FILTER(DATABANK[ENTRADA],(DATABANK[NOME]=$B28)*(DATABANK[DATA PGTO]=AG$2))),"")))</f>
        <v/>
      </c>
      <c r="AH28" s="3"/>
      <c r="AI28" s="3"/>
      <c r="AJ28" s="3"/>
      <c r="AK28" s="3"/>
      <c r="AL28" s="3"/>
      <c r="AM28" s="3"/>
    </row>
    <row r="29" spans="2:39" ht="12" customHeight="1" x14ac:dyDescent="0.25">
      <c r="B29" s="5"/>
      <c r="C29" s="4" t="str" cm="1">
        <f t="array" ref="C29">IF(C$2="","",IF(IFERROR(SUM(_xlfn._xlws.FILTER(DATABANK[ENTRADA],(DATABANK[NOME]=$B29)*(DATABANK[DATA PGTO]=C$2))),"")=0,"",IFERROR(SUM(_xlfn._xlws.FILTER(DATABANK[ENTRADA],(DATABANK[NOME]=$B29)*(DATABANK[DATA PGTO]=C$2))),"")))</f>
        <v/>
      </c>
      <c r="D29" s="4" t="str" cm="1">
        <f t="array" ref="D29">IF(D$2="","",IF(IFERROR(SUM(_xlfn._xlws.FILTER(DATABANK[ENTRADA],(DATABANK[NOME]=$B29)*(DATABANK[DATA PGTO]=D$2))),"")=0,"",IFERROR(SUM(_xlfn._xlws.FILTER(DATABANK[ENTRADA],(DATABANK[NOME]=$B29)*(DATABANK[DATA PGTO]=D$2))),"")))</f>
        <v/>
      </c>
      <c r="E29" s="4" t="str" cm="1">
        <f t="array" ref="E29">IF(E$2="","",IF(IFERROR(SUM(_xlfn._xlws.FILTER(DATABANK[ENTRADA],(DATABANK[NOME]=$B29)*(DATABANK[DATA PGTO]=E$2))),"")=0,"",IFERROR(SUM(_xlfn._xlws.FILTER(DATABANK[ENTRADA],(DATABANK[NOME]=$B29)*(DATABANK[DATA PGTO]=E$2))),"")))</f>
        <v/>
      </c>
      <c r="F29" s="4" t="str" cm="1">
        <f t="array" ref="F29">IF(F$2="","",IF(IFERROR(SUM(_xlfn._xlws.FILTER(DATABANK[ENTRADA],(DATABANK[NOME]=$B29)*(DATABANK[DATA PGTO]=F$2))),"")=0,"",IFERROR(SUM(_xlfn._xlws.FILTER(DATABANK[ENTRADA],(DATABANK[NOME]=$B29)*(DATABANK[DATA PGTO]=F$2))),"")))</f>
        <v/>
      </c>
      <c r="G29" s="4" t="str" cm="1">
        <f t="array" ref="G29">IF(G$2="","",IF(IFERROR(SUM(_xlfn._xlws.FILTER(DATABANK[ENTRADA],(DATABANK[NOME]=$B29)*(DATABANK[DATA PGTO]=G$2))),"")=0,"",IFERROR(SUM(_xlfn._xlws.FILTER(DATABANK[ENTRADA],(DATABANK[NOME]=$B29)*(DATABANK[DATA PGTO]=G$2))),"")))</f>
        <v/>
      </c>
      <c r="H29" s="4" t="str" cm="1">
        <f t="array" ref="H29">IF(H$2="","",IF(IFERROR(SUM(_xlfn._xlws.FILTER(DATABANK[ENTRADA],(DATABANK[NOME]=$B29)*(DATABANK[DATA PGTO]=H$2))),"")=0,"",IFERROR(SUM(_xlfn._xlws.FILTER(DATABANK[ENTRADA],(DATABANK[NOME]=$B29)*(DATABANK[DATA PGTO]=H$2))),"")))</f>
        <v/>
      </c>
      <c r="I29" s="4" t="str" cm="1">
        <f t="array" ref="I29">IF(I$2="","",IF(IFERROR(SUM(_xlfn._xlws.FILTER(DATABANK[ENTRADA],(DATABANK[NOME]=$B29)*(DATABANK[DATA PGTO]=I$2))),"")=0,"",IFERROR(SUM(_xlfn._xlws.FILTER(DATABANK[ENTRADA],(DATABANK[NOME]=$B29)*(DATABANK[DATA PGTO]=I$2))),"")))</f>
        <v/>
      </c>
      <c r="J29" s="4" t="str" cm="1">
        <f t="array" ref="J29">IF(J$2="","",IF(IFERROR(SUM(_xlfn._xlws.FILTER(DATABANK[ENTRADA],(DATABANK[NOME]=$B29)*(DATABANK[DATA PGTO]=J$2))),"")=0,"",IFERROR(SUM(_xlfn._xlws.FILTER(DATABANK[ENTRADA],(DATABANK[NOME]=$B29)*(DATABANK[DATA PGTO]=J$2))),"")))</f>
        <v/>
      </c>
      <c r="K29" s="4" t="str" cm="1">
        <f t="array" ref="K29">IF(K$2="","",IF(IFERROR(SUM(_xlfn._xlws.FILTER(DATABANK[ENTRADA],(DATABANK[NOME]=$B29)*(DATABANK[DATA PGTO]=K$2))),"")=0,"",IFERROR(SUM(_xlfn._xlws.FILTER(DATABANK[ENTRADA],(DATABANK[NOME]=$B29)*(DATABANK[DATA PGTO]=K$2))),"")))</f>
        <v/>
      </c>
      <c r="L29" s="4" t="str" cm="1">
        <f t="array" ref="L29">IF(L$2="","",IF(IFERROR(SUM(_xlfn._xlws.FILTER(DATABANK[ENTRADA],(DATABANK[NOME]=$B29)*(DATABANK[DATA PGTO]=L$2))),"")=0,"",IFERROR(SUM(_xlfn._xlws.FILTER(DATABANK[ENTRADA],(DATABANK[NOME]=$B29)*(DATABANK[DATA PGTO]=L$2))),"")))</f>
        <v/>
      </c>
      <c r="M29" s="4" t="str" cm="1">
        <f t="array" ref="M29">IF(M$2="","",IF(IFERROR(SUM(_xlfn._xlws.FILTER(DATABANK[ENTRADA],(DATABANK[NOME]=$B29)*(DATABANK[DATA PGTO]=M$2))),"")=0,"",IFERROR(SUM(_xlfn._xlws.FILTER(DATABANK[ENTRADA],(DATABANK[NOME]=$B29)*(DATABANK[DATA PGTO]=M$2))),"")))</f>
        <v/>
      </c>
      <c r="N29" s="4" t="str" cm="1">
        <f t="array" ref="N29">IF(N$2="","",IF(IFERROR(SUM(_xlfn._xlws.FILTER(DATABANK[ENTRADA],(DATABANK[NOME]=$B29)*(DATABANK[DATA PGTO]=N$2))),"")=0,"",IFERROR(SUM(_xlfn._xlws.FILTER(DATABANK[ENTRADA],(DATABANK[NOME]=$B29)*(DATABANK[DATA PGTO]=N$2))),"")))</f>
        <v/>
      </c>
      <c r="O29" s="4" t="str" cm="1">
        <f t="array" ref="O29">IF(O$2="","",IF(IFERROR(SUM(_xlfn._xlws.FILTER(DATABANK[ENTRADA],(DATABANK[NOME]=$B29)*(DATABANK[DATA PGTO]=O$2))),"")=0,"",IFERROR(SUM(_xlfn._xlws.FILTER(DATABANK[ENTRADA],(DATABANK[NOME]=$B29)*(DATABANK[DATA PGTO]=O$2))),"")))</f>
        <v/>
      </c>
      <c r="P29" s="4" t="str" cm="1">
        <f t="array" ref="P29">IF(P$2="","",IF(IFERROR(SUM(_xlfn._xlws.FILTER(DATABANK[ENTRADA],(DATABANK[NOME]=$B29)*(DATABANK[DATA PGTO]=P$2))),"")=0,"",IFERROR(SUM(_xlfn._xlws.FILTER(DATABANK[ENTRADA],(DATABANK[NOME]=$B29)*(DATABANK[DATA PGTO]=P$2))),"")))</f>
        <v/>
      </c>
      <c r="Q29" s="4" t="str" cm="1">
        <f t="array" ref="Q29">IF(Q$2="","",IF(IFERROR(SUM(_xlfn._xlws.FILTER(DATABANK[ENTRADA],(DATABANK[NOME]=$B29)*(DATABANK[DATA PGTO]=Q$2))),"")=0,"",IFERROR(SUM(_xlfn._xlws.FILTER(DATABANK[ENTRADA],(DATABANK[NOME]=$B29)*(DATABANK[DATA PGTO]=Q$2))),"")))</f>
        <v/>
      </c>
      <c r="R29" s="4" t="str" cm="1">
        <f t="array" ref="R29">IF(R$2="","",IF(IFERROR(SUM(_xlfn._xlws.FILTER(DATABANK[ENTRADA],(DATABANK[NOME]=$B29)*(DATABANK[DATA PGTO]=R$2))),"")=0,"",IFERROR(SUM(_xlfn._xlws.FILTER(DATABANK[ENTRADA],(DATABANK[NOME]=$B29)*(DATABANK[DATA PGTO]=R$2))),"")))</f>
        <v/>
      </c>
      <c r="S29" s="4" t="str" cm="1">
        <f t="array" ref="S29">IF(S$2="","",IF(IFERROR(SUM(_xlfn._xlws.FILTER(DATABANK[ENTRADA],(DATABANK[NOME]=$B29)*(DATABANK[DATA PGTO]=S$2))),"")=0,"",IFERROR(SUM(_xlfn._xlws.FILTER(DATABANK[ENTRADA],(DATABANK[NOME]=$B29)*(DATABANK[DATA PGTO]=S$2))),"")))</f>
        <v/>
      </c>
      <c r="T29" s="4" t="str" cm="1">
        <f t="array" ref="T29">IF(T$2="","",IF(IFERROR(SUM(_xlfn._xlws.FILTER(DATABANK[ENTRADA],(DATABANK[NOME]=$B29)*(DATABANK[DATA PGTO]=T$2))),"")=0,"",IFERROR(SUM(_xlfn._xlws.FILTER(DATABANK[ENTRADA],(DATABANK[NOME]=$B29)*(DATABANK[DATA PGTO]=T$2))),"")))</f>
        <v/>
      </c>
      <c r="U29" s="4" t="str" cm="1">
        <f t="array" ref="U29">IF(U$2="","",IF(IFERROR(SUM(_xlfn._xlws.FILTER(DATABANK[ENTRADA],(DATABANK[NOME]=$B29)*(DATABANK[DATA PGTO]=U$2))),"")=0,"",IFERROR(SUM(_xlfn._xlws.FILTER(DATABANK[ENTRADA],(DATABANK[NOME]=$B29)*(DATABANK[DATA PGTO]=U$2))),"")))</f>
        <v/>
      </c>
      <c r="V29" s="4" t="str" cm="1">
        <f t="array" ref="V29">IF(V$2="","",IF(IFERROR(SUM(_xlfn._xlws.FILTER(DATABANK[ENTRADA],(DATABANK[NOME]=$B29)*(DATABANK[DATA PGTO]=V$2))),"")=0,"",IFERROR(SUM(_xlfn._xlws.FILTER(DATABANK[ENTRADA],(DATABANK[NOME]=$B29)*(DATABANK[DATA PGTO]=V$2))),"")))</f>
        <v/>
      </c>
      <c r="W29" s="4" t="str" cm="1">
        <f t="array" ref="W29">IF(W$2="","",IF(IFERROR(SUM(_xlfn._xlws.FILTER(DATABANK[ENTRADA],(DATABANK[NOME]=$B29)*(DATABANK[DATA PGTO]=W$2))),"")=0,"",IFERROR(SUM(_xlfn._xlws.FILTER(DATABANK[ENTRADA],(DATABANK[NOME]=$B29)*(DATABANK[DATA PGTO]=W$2))),"")))</f>
        <v/>
      </c>
      <c r="X29" s="4" t="str" cm="1">
        <f t="array" ref="X29">IF(X$2="","",IF(IFERROR(SUM(_xlfn._xlws.FILTER(DATABANK[ENTRADA],(DATABANK[NOME]=$B29)*(DATABANK[DATA PGTO]=X$2))),"")=0,"",IFERROR(SUM(_xlfn._xlws.FILTER(DATABANK[ENTRADA],(DATABANK[NOME]=$B29)*(DATABANK[DATA PGTO]=X$2))),"")))</f>
        <v/>
      </c>
      <c r="Y29" s="4" t="str" cm="1">
        <f t="array" ref="Y29">IF(Y$2="","",IF(IFERROR(SUM(_xlfn._xlws.FILTER(DATABANK[ENTRADA],(DATABANK[NOME]=$B29)*(DATABANK[DATA PGTO]=Y$2))),"")=0,"",IFERROR(SUM(_xlfn._xlws.FILTER(DATABANK[ENTRADA],(DATABANK[NOME]=$B29)*(DATABANK[DATA PGTO]=Y$2))),"")))</f>
        <v/>
      </c>
      <c r="Z29" s="4" t="str" cm="1">
        <f t="array" ref="Z29">IF(Z$2="","",IF(IFERROR(SUM(_xlfn._xlws.FILTER(DATABANK[ENTRADA],(DATABANK[NOME]=$B29)*(DATABANK[DATA PGTO]=Z$2))),"")=0,"",IFERROR(SUM(_xlfn._xlws.FILTER(DATABANK[ENTRADA],(DATABANK[NOME]=$B29)*(DATABANK[DATA PGTO]=Z$2))),"")))</f>
        <v/>
      </c>
      <c r="AA29" s="4" t="str" cm="1">
        <f t="array" ref="AA29">IF(AA$2="","",IF(IFERROR(SUM(_xlfn._xlws.FILTER(DATABANK[ENTRADA],(DATABANK[NOME]=$B29)*(DATABANK[DATA PGTO]=AA$2))),"")=0,"",IFERROR(SUM(_xlfn._xlws.FILTER(DATABANK[ENTRADA],(DATABANK[NOME]=$B29)*(DATABANK[DATA PGTO]=AA$2))),"")))</f>
        <v/>
      </c>
      <c r="AB29" s="4" t="str" cm="1">
        <f t="array" ref="AB29">IF(AB$2="","",IF(IFERROR(SUM(_xlfn._xlws.FILTER(DATABANK[ENTRADA],(DATABANK[NOME]=$B29)*(DATABANK[DATA PGTO]=AB$2))),"")=0,"",IFERROR(SUM(_xlfn._xlws.FILTER(DATABANK[ENTRADA],(DATABANK[NOME]=$B29)*(DATABANK[DATA PGTO]=AB$2))),"")))</f>
        <v/>
      </c>
      <c r="AC29" s="4" t="str" cm="1">
        <f t="array" ref="AC29">IF(AC$2="","",IF(IFERROR(SUM(_xlfn._xlws.FILTER(DATABANK[ENTRADA],(DATABANK[NOME]=$B29)*(DATABANK[DATA PGTO]=AC$2))),"")=0,"",IFERROR(SUM(_xlfn._xlws.FILTER(DATABANK[ENTRADA],(DATABANK[NOME]=$B29)*(DATABANK[DATA PGTO]=AC$2))),"")))</f>
        <v/>
      </c>
      <c r="AD29" s="4" t="str" cm="1">
        <f t="array" ref="AD29">IF(AD$2="","",IF(IFERROR(SUM(_xlfn._xlws.FILTER(DATABANK[ENTRADA],(DATABANK[NOME]=$B29)*(DATABANK[DATA PGTO]=AD$2))),"")=0,"",IFERROR(SUM(_xlfn._xlws.FILTER(DATABANK[ENTRADA],(DATABANK[NOME]=$B29)*(DATABANK[DATA PGTO]=AD$2))),"")))</f>
        <v/>
      </c>
      <c r="AE29" s="4" t="str" cm="1">
        <f t="array" ref="AE29">IF(AE$2="","",IF(IFERROR(SUM(_xlfn._xlws.FILTER(DATABANK[ENTRADA],(DATABANK[NOME]=$B29)*(DATABANK[DATA PGTO]=AE$2))),"")=0,"",IFERROR(SUM(_xlfn._xlws.FILTER(DATABANK[ENTRADA],(DATABANK[NOME]=$B29)*(DATABANK[DATA PGTO]=AE$2))),"")))</f>
        <v/>
      </c>
      <c r="AF29" s="4" t="str" cm="1">
        <f t="array" ref="AF29">IF(AF$2="","",IF(IFERROR(SUM(_xlfn._xlws.FILTER(DATABANK[ENTRADA],(DATABANK[NOME]=$B29)*(DATABANK[DATA PGTO]=AF$2))),"")=0,"",IFERROR(SUM(_xlfn._xlws.FILTER(DATABANK[ENTRADA],(DATABANK[NOME]=$B29)*(DATABANK[DATA PGTO]=AF$2))),"")))</f>
        <v/>
      </c>
      <c r="AG29" s="4" t="str" cm="1">
        <f t="array" ref="AG29">IF(AG$2="","",IF(IFERROR(SUM(_xlfn._xlws.FILTER(DATABANK[ENTRADA],(DATABANK[NOME]=$B29)*(DATABANK[DATA PGTO]=AG$2))),"")=0,"",IFERROR(SUM(_xlfn._xlws.FILTER(DATABANK[ENTRADA],(DATABANK[NOME]=$B29)*(DATABANK[DATA PGTO]=AG$2))),"")))</f>
        <v/>
      </c>
      <c r="AH29" s="3"/>
      <c r="AI29" s="3"/>
      <c r="AJ29" s="3"/>
      <c r="AK29" s="3"/>
      <c r="AL29" s="3"/>
      <c r="AM29" s="3"/>
    </row>
    <row r="30" spans="2:39" ht="12" customHeight="1" x14ac:dyDescent="0.25">
      <c r="B30" s="5"/>
      <c r="C30" s="4" t="str" cm="1">
        <f t="array" ref="C30">IF(C$2="","",IF(IFERROR(SUM(_xlfn._xlws.FILTER(DATABANK[ENTRADA],(DATABANK[NOME]=$B30)*(DATABANK[DATA PGTO]=C$2))),"")=0,"",IFERROR(SUM(_xlfn._xlws.FILTER(DATABANK[ENTRADA],(DATABANK[NOME]=$B30)*(DATABANK[DATA PGTO]=C$2))),"")))</f>
        <v/>
      </c>
      <c r="D30" s="4" t="str" cm="1">
        <f t="array" ref="D30">IF(D$2="","",IF(IFERROR(SUM(_xlfn._xlws.FILTER(DATABANK[ENTRADA],(DATABANK[NOME]=$B30)*(DATABANK[DATA PGTO]=D$2))),"")=0,"",IFERROR(SUM(_xlfn._xlws.FILTER(DATABANK[ENTRADA],(DATABANK[NOME]=$B30)*(DATABANK[DATA PGTO]=D$2))),"")))</f>
        <v/>
      </c>
      <c r="E30" s="4" t="str" cm="1">
        <f t="array" ref="E30">IF(E$2="","",IF(IFERROR(SUM(_xlfn._xlws.FILTER(DATABANK[ENTRADA],(DATABANK[NOME]=$B30)*(DATABANK[DATA PGTO]=E$2))),"")=0,"",IFERROR(SUM(_xlfn._xlws.FILTER(DATABANK[ENTRADA],(DATABANK[NOME]=$B30)*(DATABANK[DATA PGTO]=E$2))),"")))</f>
        <v/>
      </c>
      <c r="F30" s="4" t="str" cm="1">
        <f t="array" ref="F30">IF(F$2="","",IF(IFERROR(SUM(_xlfn._xlws.FILTER(DATABANK[ENTRADA],(DATABANK[NOME]=$B30)*(DATABANK[DATA PGTO]=F$2))),"")=0,"",IFERROR(SUM(_xlfn._xlws.FILTER(DATABANK[ENTRADA],(DATABANK[NOME]=$B30)*(DATABANK[DATA PGTO]=F$2))),"")))</f>
        <v/>
      </c>
      <c r="G30" s="4" t="str" cm="1">
        <f t="array" ref="G30">IF(G$2="","",IF(IFERROR(SUM(_xlfn._xlws.FILTER(DATABANK[ENTRADA],(DATABANK[NOME]=$B30)*(DATABANK[DATA PGTO]=G$2))),"")=0,"",IFERROR(SUM(_xlfn._xlws.FILTER(DATABANK[ENTRADA],(DATABANK[NOME]=$B30)*(DATABANK[DATA PGTO]=G$2))),"")))</f>
        <v/>
      </c>
      <c r="H30" s="4" t="str" cm="1">
        <f t="array" ref="H30">IF(H$2="","",IF(IFERROR(SUM(_xlfn._xlws.FILTER(DATABANK[ENTRADA],(DATABANK[NOME]=$B30)*(DATABANK[DATA PGTO]=H$2))),"")=0,"",IFERROR(SUM(_xlfn._xlws.FILTER(DATABANK[ENTRADA],(DATABANK[NOME]=$B30)*(DATABANK[DATA PGTO]=H$2))),"")))</f>
        <v/>
      </c>
      <c r="I30" s="4" t="str" cm="1">
        <f t="array" ref="I30">IF(I$2="","",IF(IFERROR(SUM(_xlfn._xlws.FILTER(DATABANK[ENTRADA],(DATABANK[NOME]=$B30)*(DATABANK[DATA PGTO]=I$2))),"")=0,"",IFERROR(SUM(_xlfn._xlws.FILTER(DATABANK[ENTRADA],(DATABANK[NOME]=$B30)*(DATABANK[DATA PGTO]=I$2))),"")))</f>
        <v/>
      </c>
      <c r="J30" s="4" t="str" cm="1">
        <f t="array" ref="J30">IF(J$2="","",IF(IFERROR(SUM(_xlfn._xlws.FILTER(DATABANK[ENTRADA],(DATABANK[NOME]=$B30)*(DATABANK[DATA PGTO]=J$2))),"")=0,"",IFERROR(SUM(_xlfn._xlws.FILTER(DATABANK[ENTRADA],(DATABANK[NOME]=$B30)*(DATABANK[DATA PGTO]=J$2))),"")))</f>
        <v/>
      </c>
      <c r="K30" s="4" t="str" cm="1">
        <f t="array" ref="K30">IF(K$2="","",IF(IFERROR(SUM(_xlfn._xlws.FILTER(DATABANK[ENTRADA],(DATABANK[NOME]=$B30)*(DATABANK[DATA PGTO]=K$2))),"")=0,"",IFERROR(SUM(_xlfn._xlws.FILTER(DATABANK[ENTRADA],(DATABANK[NOME]=$B30)*(DATABANK[DATA PGTO]=K$2))),"")))</f>
        <v/>
      </c>
      <c r="L30" s="4" t="str" cm="1">
        <f t="array" ref="L30">IF(L$2="","",IF(IFERROR(SUM(_xlfn._xlws.FILTER(DATABANK[ENTRADA],(DATABANK[NOME]=$B30)*(DATABANK[DATA PGTO]=L$2))),"")=0,"",IFERROR(SUM(_xlfn._xlws.FILTER(DATABANK[ENTRADA],(DATABANK[NOME]=$B30)*(DATABANK[DATA PGTO]=L$2))),"")))</f>
        <v/>
      </c>
      <c r="M30" s="4" t="str" cm="1">
        <f t="array" ref="M30">IF(M$2="","",IF(IFERROR(SUM(_xlfn._xlws.FILTER(DATABANK[ENTRADA],(DATABANK[NOME]=$B30)*(DATABANK[DATA PGTO]=M$2))),"")=0,"",IFERROR(SUM(_xlfn._xlws.FILTER(DATABANK[ENTRADA],(DATABANK[NOME]=$B30)*(DATABANK[DATA PGTO]=M$2))),"")))</f>
        <v/>
      </c>
      <c r="N30" s="4" t="str" cm="1">
        <f t="array" ref="N30">IF(N$2="","",IF(IFERROR(SUM(_xlfn._xlws.FILTER(DATABANK[ENTRADA],(DATABANK[NOME]=$B30)*(DATABANK[DATA PGTO]=N$2))),"")=0,"",IFERROR(SUM(_xlfn._xlws.FILTER(DATABANK[ENTRADA],(DATABANK[NOME]=$B30)*(DATABANK[DATA PGTO]=N$2))),"")))</f>
        <v/>
      </c>
      <c r="O30" s="4" t="str" cm="1">
        <f t="array" ref="O30">IF(O$2="","",IF(IFERROR(SUM(_xlfn._xlws.FILTER(DATABANK[ENTRADA],(DATABANK[NOME]=$B30)*(DATABANK[DATA PGTO]=O$2))),"")=0,"",IFERROR(SUM(_xlfn._xlws.FILTER(DATABANK[ENTRADA],(DATABANK[NOME]=$B30)*(DATABANK[DATA PGTO]=O$2))),"")))</f>
        <v/>
      </c>
      <c r="P30" s="4" t="str" cm="1">
        <f t="array" ref="P30">IF(P$2="","",IF(IFERROR(SUM(_xlfn._xlws.FILTER(DATABANK[ENTRADA],(DATABANK[NOME]=$B30)*(DATABANK[DATA PGTO]=P$2))),"")=0,"",IFERROR(SUM(_xlfn._xlws.FILTER(DATABANK[ENTRADA],(DATABANK[NOME]=$B30)*(DATABANK[DATA PGTO]=P$2))),"")))</f>
        <v/>
      </c>
      <c r="Q30" s="4" t="str" cm="1">
        <f t="array" ref="Q30">IF(Q$2="","",IF(IFERROR(SUM(_xlfn._xlws.FILTER(DATABANK[ENTRADA],(DATABANK[NOME]=$B30)*(DATABANK[DATA PGTO]=Q$2))),"")=0,"",IFERROR(SUM(_xlfn._xlws.FILTER(DATABANK[ENTRADA],(DATABANK[NOME]=$B30)*(DATABANK[DATA PGTO]=Q$2))),"")))</f>
        <v/>
      </c>
      <c r="R30" s="4" t="str" cm="1">
        <f t="array" ref="R30">IF(R$2="","",IF(IFERROR(SUM(_xlfn._xlws.FILTER(DATABANK[ENTRADA],(DATABANK[NOME]=$B30)*(DATABANK[DATA PGTO]=R$2))),"")=0,"",IFERROR(SUM(_xlfn._xlws.FILTER(DATABANK[ENTRADA],(DATABANK[NOME]=$B30)*(DATABANK[DATA PGTO]=R$2))),"")))</f>
        <v/>
      </c>
      <c r="S30" s="4" t="str" cm="1">
        <f t="array" ref="S30">IF(S$2="","",IF(IFERROR(SUM(_xlfn._xlws.FILTER(DATABANK[ENTRADA],(DATABANK[NOME]=$B30)*(DATABANK[DATA PGTO]=S$2))),"")=0,"",IFERROR(SUM(_xlfn._xlws.FILTER(DATABANK[ENTRADA],(DATABANK[NOME]=$B30)*(DATABANK[DATA PGTO]=S$2))),"")))</f>
        <v/>
      </c>
      <c r="T30" s="4" t="str" cm="1">
        <f t="array" ref="T30">IF(T$2="","",IF(IFERROR(SUM(_xlfn._xlws.FILTER(DATABANK[ENTRADA],(DATABANK[NOME]=$B30)*(DATABANK[DATA PGTO]=T$2))),"")=0,"",IFERROR(SUM(_xlfn._xlws.FILTER(DATABANK[ENTRADA],(DATABANK[NOME]=$B30)*(DATABANK[DATA PGTO]=T$2))),"")))</f>
        <v/>
      </c>
      <c r="U30" s="4" t="str" cm="1">
        <f t="array" ref="U30">IF(U$2="","",IF(IFERROR(SUM(_xlfn._xlws.FILTER(DATABANK[ENTRADA],(DATABANK[NOME]=$B30)*(DATABANK[DATA PGTO]=U$2))),"")=0,"",IFERROR(SUM(_xlfn._xlws.FILTER(DATABANK[ENTRADA],(DATABANK[NOME]=$B30)*(DATABANK[DATA PGTO]=U$2))),"")))</f>
        <v/>
      </c>
      <c r="V30" s="4" t="str" cm="1">
        <f t="array" ref="V30">IF(V$2="","",IF(IFERROR(SUM(_xlfn._xlws.FILTER(DATABANK[ENTRADA],(DATABANK[NOME]=$B30)*(DATABANK[DATA PGTO]=V$2))),"")=0,"",IFERROR(SUM(_xlfn._xlws.FILTER(DATABANK[ENTRADA],(DATABANK[NOME]=$B30)*(DATABANK[DATA PGTO]=V$2))),"")))</f>
        <v/>
      </c>
      <c r="W30" s="4" t="str" cm="1">
        <f t="array" ref="W30">IF(W$2="","",IF(IFERROR(SUM(_xlfn._xlws.FILTER(DATABANK[ENTRADA],(DATABANK[NOME]=$B30)*(DATABANK[DATA PGTO]=W$2))),"")=0,"",IFERROR(SUM(_xlfn._xlws.FILTER(DATABANK[ENTRADA],(DATABANK[NOME]=$B30)*(DATABANK[DATA PGTO]=W$2))),"")))</f>
        <v/>
      </c>
      <c r="X30" s="4" t="str" cm="1">
        <f t="array" ref="X30">IF(X$2="","",IF(IFERROR(SUM(_xlfn._xlws.FILTER(DATABANK[ENTRADA],(DATABANK[NOME]=$B30)*(DATABANK[DATA PGTO]=X$2))),"")=0,"",IFERROR(SUM(_xlfn._xlws.FILTER(DATABANK[ENTRADA],(DATABANK[NOME]=$B30)*(DATABANK[DATA PGTO]=X$2))),"")))</f>
        <v/>
      </c>
      <c r="Y30" s="4" t="str" cm="1">
        <f t="array" ref="Y30">IF(Y$2="","",IF(IFERROR(SUM(_xlfn._xlws.FILTER(DATABANK[ENTRADA],(DATABANK[NOME]=$B30)*(DATABANK[DATA PGTO]=Y$2))),"")=0,"",IFERROR(SUM(_xlfn._xlws.FILTER(DATABANK[ENTRADA],(DATABANK[NOME]=$B30)*(DATABANK[DATA PGTO]=Y$2))),"")))</f>
        <v/>
      </c>
      <c r="Z30" s="4" t="str" cm="1">
        <f t="array" ref="Z30">IF(Z$2="","",IF(IFERROR(SUM(_xlfn._xlws.FILTER(DATABANK[ENTRADA],(DATABANK[NOME]=$B30)*(DATABANK[DATA PGTO]=Z$2))),"")=0,"",IFERROR(SUM(_xlfn._xlws.FILTER(DATABANK[ENTRADA],(DATABANK[NOME]=$B30)*(DATABANK[DATA PGTO]=Z$2))),"")))</f>
        <v/>
      </c>
      <c r="AA30" s="4" t="str" cm="1">
        <f t="array" ref="AA30">IF(AA$2="","",IF(IFERROR(SUM(_xlfn._xlws.FILTER(DATABANK[ENTRADA],(DATABANK[NOME]=$B30)*(DATABANK[DATA PGTO]=AA$2))),"")=0,"",IFERROR(SUM(_xlfn._xlws.FILTER(DATABANK[ENTRADA],(DATABANK[NOME]=$B30)*(DATABANK[DATA PGTO]=AA$2))),"")))</f>
        <v/>
      </c>
      <c r="AB30" s="4" t="str" cm="1">
        <f t="array" ref="AB30">IF(AB$2="","",IF(IFERROR(SUM(_xlfn._xlws.FILTER(DATABANK[ENTRADA],(DATABANK[NOME]=$B30)*(DATABANK[DATA PGTO]=AB$2))),"")=0,"",IFERROR(SUM(_xlfn._xlws.FILTER(DATABANK[ENTRADA],(DATABANK[NOME]=$B30)*(DATABANK[DATA PGTO]=AB$2))),"")))</f>
        <v/>
      </c>
      <c r="AC30" s="4" t="str" cm="1">
        <f t="array" ref="AC30">IF(AC$2="","",IF(IFERROR(SUM(_xlfn._xlws.FILTER(DATABANK[ENTRADA],(DATABANK[NOME]=$B30)*(DATABANK[DATA PGTO]=AC$2))),"")=0,"",IFERROR(SUM(_xlfn._xlws.FILTER(DATABANK[ENTRADA],(DATABANK[NOME]=$B30)*(DATABANK[DATA PGTO]=AC$2))),"")))</f>
        <v/>
      </c>
      <c r="AD30" s="4" t="str" cm="1">
        <f t="array" ref="AD30">IF(AD$2="","",IF(IFERROR(SUM(_xlfn._xlws.FILTER(DATABANK[ENTRADA],(DATABANK[NOME]=$B30)*(DATABANK[DATA PGTO]=AD$2))),"")=0,"",IFERROR(SUM(_xlfn._xlws.FILTER(DATABANK[ENTRADA],(DATABANK[NOME]=$B30)*(DATABANK[DATA PGTO]=AD$2))),"")))</f>
        <v/>
      </c>
      <c r="AE30" s="4" t="str" cm="1">
        <f t="array" ref="AE30">IF(AE$2="","",IF(IFERROR(SUM(_xlfn._xlws.FILTER(DATABANK[ENTRADA],(DATABANK[NOME]=$B30)*(DATABANK[DATA PGTO]=AE$2))),"")=0,"",IFERROR(SUM(_xlfn._xlws.FILTER(DATABANK[ENTRADA],(DATABANK[NOME]=$B30)*(DATABANK[DATA PGTO]=AE$2))),"")))</f>
        <v/>
      </c>
      <c r="AF30" s="4" t="str" cm="1">
        <f t="array" ref="AF30">IF(AF$2="","",IF(IFERROR(SUM(_xlfn._xlws.FILTER(DATABANK[ENTRADA],(DATABANK[NOME]=$B30)*(DATABANK[DATA PGTO]=AF$2))),"")=0,"",IFERROR(SUM(_xlfn._xlws.FILTER(DATABANK[ENTRADA],(DATABANK[NOME]=$B30)*(DATABANK[DATA PGTO]=AF$2))),"")))</f>
        <v/>
      </c>
      <c r="AG30" s="4" t="str" cm="1">
        <f t="array" ref="AG30">IF(AG$2="","",IF(IFERROR(SUM(_xlfn._xlws.FILTER(DATABANK[ENTRADA],(DATABANK[NOME]=$B30)*(DATABANK[DATA PGTO]=AG$2))),"")=0,"",IFERROR(SUM(_xlfn._xlws.FILTER(DATABANK[ENTRADA],(DATABANK[NOME]=$B30)*(DATABANK[DATA PGTO]=AG$2))),"")))</f>
        <v/>
      </c>
      <c r="AH30" s="3"/>
      <c r="AI30" s="3"/>
      <c r="AJ30" s="3"/>
      <c r="AK30" s="3"/>
      <c r="AL30" s="3"/>
      <c r="AM30" s="3"/>
    </row>
    <row r="31" spans="2:39" ht="12" customHeight="1" x14ac:dyDescent="0.25">
      <c r="B31" s="5"/>
      <c r="C31" s="4" t="str" cm="1">
        <f t="array" ref="C31">IF(C$2="","",IF(IFERROR(SUM(_xlfn._xlws.FILTER(DATABANK[ENTRADA],(DATABANK[NOME]=$B31)*(DATABANK[DATA PGTO]=C$2))),"")=0,"",IFERROR(SUM(_xlfn._xlws.FILTER(DATABANK[ENTRADA],(DATABANK[NOME]=$B31)*(DATABANK[DATA PGTO]=C$2))),"")))</f>
        <v/>
      </c>
      <c r="D31" s="4" t="str" cm="1">
        <f t="array" ref="D31">IF(D$2="","",IF(IFERROR(SUM(_xlfn._xlws.FILTER(DATABANK[ENTRADA],(DATABANK[NOME]=$B31)*(DATABANK[DATA PGTO]=D$2))),"")=0,"",IFERROR(SUM(_xlfn._xlws.FILTER(DATABANK[ENTRADA],(DATABANK[NOME]=$B31)*(DATABANK[DATA PGTO]=D$2))),"")))</f>
        <v/>
      </c>
      <c r="E31" s="4" t="str" cm="1">
        <f t="array" ref="E31">IF(E$2="","",IF(IFERROR(SUM(_xlfn._xlws.FILTER(DATABANK[ENTRADA],(DATABANK[NOME]=$B31)*(DATABANK[DATA PGTO]=E$2))),"")=0,"",IFERROR(SUM(_xlfn._xlws.FILTER(DATABANK[ENTRADA],(DATABANK[NOME]=$B31)*(DATABANK[DATA PGTO]=E$2))),"")))</f>
        <v/>
      </c>
      <c r="F31" s="4" t="str" cm="1">
        <f t="array" ref="F31">IF(F$2="","",IF(IFERROR(SUM(_xlfn._xlws.FILTER(DATABANK[ENTRADA],(DATABANK[NOME]=$B31)*(DATABANK[DATA PGTO]=F$2))),"")=0,"",IFERROR(SUM(_xlfn._xlws.FILTER(DATABANK[ENTRADA],(DATABANK[NOME]=$B31)*(DATABANK[DATA PGTO]=F$2))),"")))</f>
        <v/>
      </c>
      <c r="G31" s="4" t="str" cm="1">
        <f t="array" ref="G31">IF(G$2="","",IF(IFERROR(SUM(_xlfn._xlws.FILTER(DATABANK[ENTRADA],(DATABANK[NOME]=$B31)*(DATABANK[DATA PGTO]=G$2))),"")=0,"",IFERROR(SUM(_xlfn._xlws.FILTER(DATABANK[ENTRADA],(DATABANK[NOME]=$B31)*(DATABANK[DATA PGTO]=G$2))),"")))</f>
        <v/>
      </c>
      <c r="H31" s="4" t="str" cm="1">
        <f t="array" ref="H31">IF(H$2="","",IF(IFERROR(SUM(_xlfn._xlws.FILTER(DATABANK[ENTRADA],(DATABANK[NOME]=$B31)*(DATABANK[DATA PGTO]=H$2))),"")=0,"",IFERROR(SUM(_xlfn._xlws.FILTER(DATABANK[ENTRADA],(DATABANK[NOME]=$B31)*(DATABANK[DATA PGTO]=H$2))),"")))</f>
        <v/>
      </c>
      <c r="I31" s="4" t="str" cm="1">
        <f t="array" ref="I31">IF(I$2="","",IF(IFERROR(SUM(_xlfn._xlws.FILTER(DATABANK[ENTRADA],(DATABANK[NOME]=$B31)*(DATABANK[DATA PGTO]=I$2))),"")=0,"",IFERROR(SUM(_xlfn._xlws.FILTER(DATABANK[ENTRADA],(DATABANK[NOME]=$B31)*(DATABANK[DATA PGTO]=I$2))),"")))</f>
        <v/>
      </c>
      <c r="J31" s="4" t="str" cm="1">
        <f t="array" ref="J31">IF(J$2="","",IF(IFERROR(SUM(_xlfn._xlws.FILTER(DATABANK[ENTRADA],(DATABANK[NOME]=$B31)*(DATABANK[DATA PGTO]=J$2))),"")=0,"",IFERROR(SUM(_xlfn._xlws.FILTER(DATABANK[ENTRADA],(DATABANK[NOME]=$B31)*(DATABANK[DATA PGTO]=J$2))),"")))</f>
        <v/>
      </c>
      <c r="K31" s="4" t="str" cm="1">
        <f t="array" ref="K31">IF(K$2="","",IF(IFERROR(SUM(_xlfn._xlws.FILTER(DATABANK[ENTRADA],(DATABANK[NOME]=$B31)*(DATABANK[DATA PGTO]=K$2))),"")=0,"",IFERROR(SUM(_xlfn._xlws.FILTER(DATABANK[ENTRADA],(DATABANK[NOME]=$B31)*(DATABANK[DATA PGTO]=K$2))),"")))</f>
        <v/>
      </c>
      <c r="L31" s="4" t="str" cm="1">
        <f t="array" ref="L31">IF(L$2="","",IF(IFERROR(SUM(_xlfn._xlws.FILTER(DATABANK[ENTRADA],(DATABANK[NOME]=$B31)*(DATABANK[DATA PGTO]=L$2))),"")=0,"",IFERROR(SUM(_xlfn._xlws.FILTER(DATABANK[ENTRADA],(DATABANK[NOME]=$B31)*(DATABANK[DATA PGTO]=L$2))),"")))</f>
        <v/>
      </c>
      <c r="M31" s="4" t="str" cm="1">
        <f t="array" ref="M31">IF(M$2="","",IF(IFERROR(SUM(_xlfn._xlws.FILTER(DATABANK[ENTRADA],(DATABANK[NOME]=$B31)*(DATABANK[DATA PGTO]=M$2))),"")=0,"",IFERROR(SUM(_xlfn._xlws.FILTER(DATABANK[ENTRADA],(DATABANK[NOME]=$B31)*(DATABANK[DATA PGTO]=M$2))),"")))</f>
        <v/>
      </c>
      <c r="N31" s="4" t="str" cm="1">
        <f t="array" ref="N31">IF(N$2="","",IF(IFERROR(SUM(_xlfn._xlws.FILTER(DATABANK[ENTRADA],(DATABANK[NOME]=$B31)*(DATABANK[DATA PGTO]=N$2))),"")=0,"",IFERROR(SUM(_xlfn._xlws.FILTER(DATABANK[ENTRADA],(DATABANK[NOME]=$B31)*(DATABANK[DATA PGTO]=N$2))),"")))</f>
        <v/>
      </c>
      <c r="O31" s="4" t="str" cm="1">
        <f t="array" ref="O31">IF(O$2="","",IF(IFERROR(SUM(_xlfn._xlws.FILTER(DATABANK[ENTRADA],(DATABANK[NOME]=$B31)*(DATABANK[DATA PGTO]=O$2))),"")=0,"",IFERROR(SUM(_xlfn._xlws.FILTER(DATABANK[ENTRADA],(DATABANK[NOME]=$B31)*(DATABANK[DATA PGTO]=O$2))),"")))</f>
        <v/>
      </c>
      <c r="P31" s="4" t="str" cm="1">
        <f t="array" ref="P31">IF(P$2="","",IF(IFERROR(SUM(_xlfn._xlws.FILTER(DATABANK[ENTRADA],(DATABANK[NOME]=$B31)*(DATABANK[DATA PGTO]=P$2))),"")=0,"",IFERROR(SUM(_xlfn._xlws.FILTER(DATABANK[ENTRADA],(DATABANK[NOME]=$B31)*(DATABANK[DATA PGTO]=P$2))),"")))</f>
        <v/>
      </c>
      <c r="Q31" s="4" t="str" cm="1">
        <f t="array" ref="Q31">IF(Q$2="","",IF(IFERROR(SUM(_xlfn._xlws.FILTER(DATABANK[ENTRADA],(DATABANK[NOME]=$B31)*(DATABANK[DATA PGTO]=Q$2))),"")=0,"",IFERROR(SUM(_xlfn._xlws.FILTER(DATABANK[ENTRADA],(DATABANK[NOME]=$B31)*(DATABANK[DATA PGTO]=Q$2))),"")))</f>
        <v/>
      </c>
      <c r="R31" s="4" t="str" cm="1">
        <f t="array" ref="R31">IF(R$2="","",IF(IFERROR(SUM(_xlfn._xlws.FILTER(DATABANK[ENTRADA],(DATABANK[NOME]=$B31)*(DATABANK[DATA PGTO]=R$2))),"")=0,"",IFERROR(SUM(_xlfn._xlws.FILTER(DATABANK[ENTRADA],(DATABANK[NOME]=$B31)*(DATABANK[DATA PGTO]=R$2))),"")))</f>
        <v/>
      </c>
      <c r="S31" s="4" t="str" cm="1">
        <f t="array" ref="S31">IF(S$2="","",IF(IFERROR(SUM(_xlfn._xlws.FILTER(DATABANK[ENTRADA],(DATABANK[NOME]=$B31)*(DATABANK[DATA PGTO]=S$2))),"")=0,"",IFERROR(SUM(_xlfn._xlws.FILTER(DATABANK[ENTRADA],(DATABANK[NOME]=$B31)*(DATABANK[DATA PGTO]=S$2))),"")))</f>
        <v/>
      </c>
      <c r="T31" s="4" t="str" cm="1">
        <f t="array" ref="T31">IF(T$2="","",IF(IFERROR(SUM(_xlfn._xlws.FILTER(DATABANK[ENTRADA],(DATABANK[NOME]=$B31)*(DATABANK[DATA PGTO]=T$2))),"")=0,"",IFERROR(SUM(_xlfn._xlws.FILTER(DATABANK[ENTRADA],(DATABANK[NOME]=$B31)*(DATABANK[DATA PGTO]=T$2))),"")))</f>
        <v/>
      </c>
      <c r="U31" s="4" t="str" cm="1">
        <f t="array" ref="U31">IF(U$2="","",IF(IFERROR(SUM(_xlfn._xlws.FILTER(DATABANK[ENTRADA],(DATABANK[NOME]=$B31)*(DATABANK[DATA PGTO]=U$2))),"")=0,"",IFERROR(SUM(_xlfn._xlws.FILTER(DATABANK[ENTRADA],(DATABANK[NOME]=$B31)*(DATABANK[DATA PGTO]=U$2))),"")))</f>
        <v/>
      </c>
      <c r="V31" s="4" t="str" cm="1">
        <f t="array" ref="V31">IF(V$2="","",IF(IFERROR(SUM(_xlfn._xlws.FILTER(DATABANK[ENTRADA],(DATABANK[NOME]=$B31)*(DATABANK[DATA PGTO]=V$2))),"")=0,"",IFERROR(SUM(_xlfn._xlws.FILTER(DATABANK[ENTRADA],(DATABANK[NOME]=$B31)*(DATABANK[DATA PGTO]=V$2))),"")))</f>
        <v/>
      </c>
      <c r="W31" s="4" t="str" cm="1">
        <f t="array" ref="W31">IF(W$2="","",IF(IFERROR(SUM(_xlfn._xlws.FILTER(DATABANK[ENTRADA],(DATABANK[NOME]=$B31)*(DATABANK[DATA PGTO]=W$2))),"")=0,"",IFERROR(SUM(_xlfn._xlws.FILTER(DATABANK[ENTRADA],(DATABANK[NOME]=$B31)*(DATABANK[DATA PGTO]=W$2))),"")))</f>
        <v/>
      </c>
      <c r="X31" s="4" t="str" cm="1">
        <f t="array" ref="X31">IF(X$2="","",IF(IFERROR(SUM(_xlfn._xlws.FILTER(DATABANK[ENTRADA],(DATABANK[NOME]=$B31)*(DATABANK[DATA PGTO]=X$2))),"")=0,"",IFERROR(SUM(_xlfn._xlws.FILTER(DATABANK[ENTRADA],(DATABANK[NOME]=$B31)*(DATABANK[DATA PGTO]=X$2))),"")))</f>
        <v/>
      </c>
      <c r="Y31" s="4" t="str" cm="1">
        <f t="array" ref="Y31">IF(Y$2="","",IF(IFERROR(SUM(_xlfn._xlws.FILTER(DATABANK[ENTRADA],(DATABANK[NOME]=$B31)*(DATABANK[DATA PGTO]=Y$2))),"")=0,"",IFERROR(SUM(_xlfn._xlws.FILTER(DATABANK[ENTRADA],(DATABANK[NOME]=$B31)*(DATABANK[DATA PGTO]=Y$2))),"")))</f>
        <v/>
      </c>
      <c r="Z31" s="4" t="str" cm="1">
        <f t="array" ref="Z31">IF(Z$2="","",IF(IFERROR(SUM(_xlfn._xlws.FILTER(DATABANK[ENTRADA],(DATABANK[NOME]=$B31)*(DATABANK[DATA PGTO]=Z$2))),"")=0,"",IFERROR(SUM(_xlfn._xlws.FILTER(DATABANK[ENTRADA],(DATABANK[NOME]=$B31)*(DATABANK[DATA PGTO]=Z$2))),"")))</f>
        <v/>
      </c>
      <c r="AA31" s="4" t="str" cm="1">
        <f t="array" ref="AA31">IF(AA$2="","",IF(IFERROR(SUM(_xlfn._xlws.FILTER(DATABANK[ENTRADA],(DATABANK[NOME]=$B31)*(DATABANK[DATA PGTO]=AA$2))),"")=0,"",IFERROR(SUM(_xlfn._xlws.FILTER(DATABANK[ENTRADA],(DATABANK[NOME]=$B31)*(DATABANK[DATA PGTO]=AA$2))),"")))</f>
        <v/>
      </c>
      <c r="AB31" s="4" t="str" cm="1">
        <f t="array" ref="AB31">IF(AB$2="","",IF(IFERROR(SUM(_xlfn._xlws.FILTER(DATABANK[ENTRADA],(DATABANK[NOME]=$B31)*(DATABANK[DATA PGTO]=AB$2))),"")=0,"",IFERROR(SUM(_xlfn._xlws.FILTER(DATABANK[ENTRADA],(DATABANK[NOME]=$B31)*(DATABANK[DATA PGTO]=AB$2))),"")))</f>
        <v/>
      </c>
      <c r="AC31" s="4" t="str" cm="1">
        <f t="array" ref="AC31">IF(AC$2="","",IF(IFERROR(SUM(_xlfn._xlws.FILTER(DATABANK[ENTRADA],(DATABANK[NOME]=$B31)*(DATABANK[DATA PGTO]=AC$2))),"")=0,"",IFERROR(SUM(_xlfn._xlws.FILTER(DATABANK[ENTRADA],(DATABANK[NOME]=$B31)*(DATABANK[DATA PGTO]=AC$2))),"")))</f>
        <v/>
      </c>
      <c r="AD31" s="4" t="str" cm="1">
        <f t="array" ref="AD31">IF(AD$2="","",IF(IFERROR(SUM(_xlfn._xlws.FILTER(DATABANK[ENTRADA],(DATABANK[NOME]=$B31)*(DATABANK[DATA PGTO]=AD$2))),"")=0,"",IFERROR(SUM(_xlfn._xlws.FILTER(DATABANK[ENTRADA],(DATABANK[NOME]=$B31)*(DATABANK[DATA PGTO]=AD$2))),"")))</f>
        <v/>
      </c>
      <c r="AE31" s="4" t="str" cm="1">
        <f t="array" ref="AE31">IF(AE$2="","",IF(IFERROR(SUM(_xlfn._xlws.FILTER(DATABANK[ENTRADA],(DATABANK[NOME]=$B31)*(DATABANK[DATA PGTO]=AE$2))),"")=0,"",IFERROR(SUM(_xlfn._xlws.FILTER(DATABANK[ENTRADA],(DATABANK[NOME]=$B31)*(DATABANK[DATA PGTO]=AE$2))),"")))</f>
        <v/>
      </c>
      <c r="AF31" s="4" t="str" cm="1">
        <f t="array" ref="AF31">IF(AF$2="","",IF(IFERROR(SUM(_xlfn._xlws.FILTER(DATABANK[ENTRADA],(DATABANK[NOME]=$B31)*(DATABANK[DATA PGTO]=AF$2))),"")=0,"",IFERROR(SUM(_xlfn._xlws.FILTER(DATABANK[ENTRADA],(DATABANK[NOME]=$B31)*(DATABANK[DATA PGTO]=AF$2))),"")))</f>
        <v/>
      </c>
      <c r="AG31" s="4" t="str" cm="1">
        <f t="array" ref="AG31">IF(AG$2="","",IF(IFERROR(SUM(_xlfn._xlws.FILTER(DATABANK[ENTRADA],(DATABANK[NOME]=$B31)*(DATABANK[DATA PGTO]=AG$2))),"")=0,"",IFERROR(SUM(_xlfn._xlws.FILTER(DATABANK[ENTRADA],(DATABANK[NOME]=$B31)*(DATABANK[DATA PGTO]=AG$2))),"")))</f>
        <v/>
      </c>
      <c r="AH31" s="3"/>
      <c r="AI31" s="3"/>
      <c r="AJ31" s="3"/>
      <c r="AK31" s="3"/>
      <c r="AL31" s="3"/>
      <c r="AM31" s="3"/>
    </row>
    <row r="32" spans="2:39" ht="12" customHeight="1" x14ac:dyDescent="0.25">
      <c r="B32" s="5"/>
      <c r="C32" s="4" t="str" cm="1">
        <f t="array" ref="C32">IF(C$2="","",IF(IFERROR(SUM(_xlfn._xlws.FILTER(DATABANK[ENTRADA],(DATABANK[NOME]=$B32)*(DATABANK[DATA PGTO]=C$2))),"")=0,"",IFERROR(SUM(_xlfn._xlws.FILTER(DATABANK[ENTRADA],(DATABANK[NOME]=$B32)*(DATABANK[DATA PGTO]=C$2))),"")))</f>
        <v/>
      </c>
      <c r="D32" s="4" t="str" cm="1">
        <f t="array" ref="D32">IF(D$2="","",IF(IFERROR(SUM(_xlfn._xlws.FILTER(DATABANK[ENTRADA],(DATABANK[NOME]=$B32)*(DATABANK[DATA PGTO]=D$2))),"")=0,"",IFERROR(SUM(_xlfn._xlws.FILTER(DATABANK[ENTRADA],(DATABANK[NOME]=$B32)*(DATABANK[DATA PGTO]=D$2))),"")))</f>
        <v/>
      </c>
      <c r="E32" s="4" t="str" cm="1">
        <f t="array" ref="E32">IF(E$2="","",IF(IFERROR(SUM(_xlfn._xlws.FILTER(DATABANK[ENTRADA],(DATABANK[NOME]=$B32)*(DATABANK[DATA PGTO]=E$2))),"")=0,"",IFERROR(SUM(_xlfn._xlws.FILTER(DATABANK[ENTRADA],(DATABANK[NOME]=$B32)*(DATABANK[DATA PGTO]=E$2))),"")))</f>
        <v/>
      </c>
      <c r="F32" s="4" t="str" cm="1">
        <f t="array" ref="F32">IF(F$2="","",IF(IFERROR(SUM(_xlfn._xlws.FILTER(DATABANK[ENTRADA],(DATABANK[NOME]=$B32)*(DATABANK[DATA PGTO]=F$2))),"")=0,"",IFERROR(SUM(_xlfn._xlws.FILTER(DATABANK[ENTRADA],(DATABANK[NOME]=$B32)*(DATABANK[DATA PGTO]=F$2))),"")))</f>
        <v/>
      </c>
      <c r="G32" s="4" t="str" cm="1">
        <f t="array" ref="G32">IF(G$2="","",IF(IFERROR(SUM(_xlfn._xlws.FILTER(DATABANK[ENTRADA],(DATABANK[NOME]=$B32)*(DATABANK[DATA PGTO]=G$2))),"")=0,"",IFERROR(SUM(_xlfn._xlws.FILTER(DATABANK[ENTRADA],(DATABANK[NOME]=$B32)*(DATABANK[DATA PGTO]=G$2))),"")))</f>
        <v/>
      </c>
      <c r="H32" s="4" t="str" cm="1">
        <f t="array" ref="H32">IF(H$2="","",IF(IFERROR(SUM(_xlfn._xlws.FILTER(DATABANK[ENTRADA],(DATABANK[NOME]=$B32)*(DATABANK[DATA PGTO]=H$2))),"")=0,"",IFERROR(SUM(_xlfn._xlws.FILTER(DATABANK[ENTRADA],(DATABANK[NOME]=$B32)*(DATABANK[DATA PGTO]=H$2))),"")))</f>
        <v/>
      </c>
      <c r="I32" s="4" t="str" cm="1">
        <f t="array" ref="I32">IF(I$2="","",IF(IFERROR(SUM(_xlfn._xlws.FILTER(DATABANK[ENTRADA],(DATABANK[NOME]=$B32)*(DATABANK[DATA PGTO]=I$2))),"")=0,"",IFERROR(SUM(_xlfn._xlws.FILTER(DATABANK[ENTRADA],(DATABANK[NOME]=$B32)*(DATABANK[DATA PGTO]=I$2))),"")))</f>
        <v/>
      </c>
      <c r="J32" s="4" t="str" cm="1">
        <f t="array" ref="J32">IF(J$2="","",IF(IFERROR(SUM(_xlfn._xlws.FILTER(DATABANK[ENTRADA],(DATABANK[NOME]=$B32)*(DATABANK[DATA PGTO]=J$2))),"")=0,"",IFERROR(SUM(_xlfn._xlws.FILTER(DATABANK[ENTRADA],(DATABANK[NOME]=$B32)*(DATABANK[DATA PGTO]=J$2))),"")))</f>
        <v/>
      </c>
      <c r="K32" s="4" t="str" cm="1">
        <f t="array" ref="K32">IF(K$2="","",IF(IFERROR(SUM(_xlfn._xlws.FILTER(DATABANK[ENTRADA],(DATABANK[NOME]=$B32)*(DATABANK[DATA PGTO]=K$2))),"")=0,"",IFERROR(SUM(_xlfn._xlws.FILTER(DATABANK[ENTRADA],(DATABANK[NOME]=$B32)*(DATABANK[DATA PGTO]=K$2))),"")))</f>
        <v/>
      </c>
      <c r="L32" s="4" t="str" cm="1">
        <f t="array" ref="L32">IF(L$2="","",IF(IFERROR(SUM(_xlfn._xlws.FILTER(DATABANK[ENTRADA],(DATABANK[NOME]=$B32)*(DATABANK[DATA PGTO]=L$2))),"")=0,"",IFERROR(SUM(_xlfn._xlws.FILTER(DATABANK[ENTRADA],(DATABANK[NOME]=$B32)*(DATABANK[DATA PGTO]=L$2))),"")))</f>
        <v/>
      </c>
      <c r="M32" s="4" t="str" cm="1">
        <f t="array" ref="M32">IF(M$2="","",IF(IFERROR(SUM(_xlfn._xlws.FILTER(DATABANK[ENTRADA],(DATABANK[NOME]=$B32)*(DATABANK[DATA PGTO]=M$2))),"")=0,"",IFERROR(SUM(_xlfn._xlws.FILTER(DATABANK[ENTRADA],(DATABANK[NOME]=$B32)*(DATABANK[DATA PGTO]=M$2))),"")))</f>
        <v/>
      </c>
      <c r="N32" s="4" t="str" cm="1">
        <f t="array" ref="N32">IF(N$2="","",IF(IFERROR(SUM(_xlfn._xlws.FILTER(DATABANK[ENTRADA],(DATABANK[NOME]=$B32)*(DATABANK[DATA PGTO]=N$2))),"")=0,"",IFERROR(SUM(_xlfn._xlws.FILTER(DATABANK[ENTRADA],(DATABANK[NOME]=$B32)*(DATABANK[DATA PGTO]=N$2))),"")))</f>
        <v/>
      </c>
      <c r="O32" s="4" t="str" cm="1">
        <f t="array" ref="O32">IF(O$2="","",IF(IFERROR(SUM(_xlfn._xlws.FILTER(DATABANK[ENTRADA],(DATABANK[NOME]=$B32)*(DATABANK[DATA PGTO]=O$2))),"")=0,"",IFERROR(SUM(_xlfn._xlws.FILTER(DATABANK[ENTRADA],(DATABANK[NOME]=$B32)*(DATABANK[DATA PGTO]=O$2))),"")))</f>
        <v/>
      </c>
      <c r="P32" s="4" t="str" cm="1">
        <f t="array" ref="P32">IF(P$2="","",IF(IFERROR(SUM(_xlfn._xlws.FILTER(DATABANK[ENTRADA],(DATABANK[NOME]=$B32)*(DATABANK[DATA PGTO]=P$2))),"")=0,"",IFERROR(SUM(_xlfn._xlws.FILTER(DATABANK[ENTRADA],(DATABANK[NOME]=$B32)*(DATABANK[DATA PGTO]=P$2))),"")))</f>
        <v/>
      </c>
      <c r="Q32" s="4" t="str" cm="1">
        <f t="array" ref="Q32">IF(Q$2="","",IF(IFERROR(SUM(_xlfn._xlws.FILTER(DATABANK[ENTRADA],(DATABANK[NOME]=$B32)*(DATABANK[DATA PGTO]=Q$2))),"")=0,"",IFERROR(SUM(_xlfn._xlws.FILTER(DATABANK[ENTRADA],(DATABANK[NOME]=$B32)*(DATABANK[DATA PGTO]=Q$2))),"")))</f>
        <v/>
      </c>
      <c r="R32" s="4" t="str" cm="1">
        <f t="array" ref="R32">IF(R$2="","",IF(IFERROR(SUM(_xlfn._xlws.FILTER(DATABANK[ENTRADA],(DATABANK[NOME]=$B32)*(DATABANK[DATA PGTO]=R$2))),"")=0,"",IFERROR(SUM(_xlfn._xlws.FILTER(DATABANK[ENTRADA],(DATABANK[NOME]=$B32)*(DATABANK[DATA PGTO]=R$2))),"")))</f>
        <v/>
      </c>
      <c r="S32" s="4" t="str" cm="1">
        <f t="array" ref="S32">IF(S$2="","",IF(IFERROR(SUM(_xlfn._xlws.FILTER(DATABANK[ENTRADA],(DATABANK[NOME]=$B32)*(DATABANK[DATA PGTO]=S$2))),"")=0,"",IFERROR(SUM(_xlfn._xlws.FILTER(DATABANK[ENTRADA],(DATABANK[NOME]=$B32)*(DATABANK[DATA PGTO]=S$2))),"")))</f>
        <v/>
      </c>
      <c r="T32" s="4" t="str" cm="1">
        <f t="array" ref="T32">IF(T$2="","",IF(IFERROR(SUM(_xlfn._xlws.FILTER(DATABANK[ENTRADA],(DATABANK[NOME]=$B32)*(DATABANK[DATA PGTO]=T$2))),"")=0,"",IFERROR(SUM(_xlfn._xlws.FILTER(DATABANK[ENTRADA],(DATABANK[NOME]=$B32)*(DATABANK[DATA PGTO]=T$2))),"")))</f>
        <v/>
      </c>
      <c r="U32" s="4" t="str" cm="1">
        <f t="array" ref="U32">IF(U$2="","",IF(IFERROR(SUM(_xlfn._xlws.FILTER(DATABANK[ENTRADA],(DATABANK[NOME]=$B32)*(DATABANK[DATA PGTO]=U$2))),"")=0,"",IFERROR(SUM(_xlfn._xlws.FILTER(DATABANK[ENTRADA],(DATABANK[NOME]=$B32)*(DATABANK[DATA PGTO]=U$2))),"")))</f>
        <v/>
      </c>
      <c r="V32" s="4" t="str" cm="1">
        <f t="array" ref="V32">IF(V$2="","",IF(IFERROR(SUM(_xlfn._xlws.FILTER(DATABANK[ENTRADA],(DATABANK[NOME]=$B32)*(DATABANK[DATA PGTO]=V$2))),"")=0,"",IFERROR(SUM(_xlfn._xlws.FILTER(DATABANK[ENTRADA],(DATABANK[NOME]=$B32)*(DATABANK[DATA PGTO]=V$2))),"")))</f>
        <v/>
      </c>
      <c r="W32" s="4" t="str" cm="1">
        <f t="array" ref="W32">IF(W$2="","",IF(IFERROR(SUM(_xlfn._xlws.FILTER(DATABANK[ENTRADA],(DATABANK[NOME]=$B32)*(DATABANK[DATA PGTO]=W$2))),"")=0,"",IFERROR(SUM(_xlfn._xlws.FILTER(DATABANK[ENTRADA],(DATABANK[NOME]=$B32)*(DATABANK[DATA PGTO]=W$2))),"")))</f>
        <v/>
      </c>
      <c r="X32" s="4" t="str" cm="1">
        <f t="array" ref="X32">IF(X$2="","",IF(IFERROR(SUM(_xlfn._xlws.FILTER(DATABANK[ENTRADA],(DATABANK[NOME]=$B32)*(DATABANK[DATA PGTO]=X$2))),"")=0,"",IFERROR(SUM(_xlfn._xlws.FILTER(DATABANK[ENTRADA],(DATABANK[NOME]=$B32)*(DATABANK[DATA PGTO]=X$2))),"")))</f>
        <v/>
      </c>
      <c r="Y32" s="4" t="str" cm="1">
        <f t="array" ref="Y32">IF(Y$2="","",IF(IFERROR(SUM(_xlfn._xlws.FILTER(DATABANK[ENTRADA],(DATABANK[NOME]=$B32)*(DATABANK[DATA PGTO]=Y$2))),"")=0,"",IFERROR(SUM(_xlfn._xlws.FILTER(DATABANK[ENTRADA],(DATABANK[NOME]=$B32)*(DATABANK[DATA PGTO]=Y$2))),"")))</f>
        <v/>
      </c>
      <c r="Z32" s="4" t="str" cm="1">
        <f t="array" ref="Z32">IF(Z$2="","",IF(IFERROR(SUM(_xlfn._xlws.FILTER(DATABANK[ENTRADA],(DATABANK[NOME]=$B32)*(DATABANK[DATA PGTO]=Z$2))),"")=0,"",IFERROR(SUM(_xlfn._xlws.FILTER(DATABANK[ENTRADA],(DATABANK[NOME]=$B32)*(DATABANK[DATA PGTO]=Z$2))),"")))</f>
        <v/>
      </c>
      <c r="AA32" s="4" t="str" cm="1">
        <f t="array" ref="AA32">IF(AA$2="","",IF(IFERROR(SUM(_xlfn._xlws.FILTER(DATABANK[ENTRADA],(DATABANK[NOME]=$B32)*(DATABANK[DATA PGTO]=AA$2))),"")=0,"",IFERROR(SUM(_xlfn._xlws.FILTER(DATABANK[ENTRADA],(DATABANK[NOME]=$B32)*(DATABANK[DATA PGTO]=AA$2))),"")))</f>
        <v/>
      </c>
      <c r="AB32" s="4" t="str" cm="1">
        <f t="array" ref="AB32">IF(AB$2="","",IF(IFERROR(SUM(_xlfn._xlws.FILTER(DATABANK[ENTRADA],(DATABANK[NOME]=$B32)*(DATABANK[DATA PGTO]=AB$2))),"")=0,"",IFERROR(SUM(_xlfn._xlws.FILTER(DATABANK[ENTRADA],(DATABANK[NOME]=$B32)*(DATABANK[DATA PGTO]=AB$2))),"")))</f>
        <v/>
      </c>
      <c r="AC32" s="4" t="str" cm="1">
        <f t="array" ref="AC32">IF(AC$2="","",IF(IFERROR(SUM(_xlfn._xlws.FILTER(DATABANK[ENTRADA],(DATABANK[NOME]=$B32)*(DATABANK[DATA PGTO]=AC$2))),"")=0,"",IFERROR(SUM(_xlfn._xlws.FILTER(DATABANK[ENTRADA],(DATABANK[NOME]=$B32)*(DATABANK[DATA PGTO]=AC$2))),"")))</f>
        <v/>
      </c>
      <c r="AD32" s="4" t="str" cm="1">
        <f t="array" ref="AD32">IF(AD$2="","",IF(IFERROR(SUM(_xlfn._xlws.FILTER(DATABANK[ENTRADA],(DATABANK[NOME]=$B32)*(DATABANK[DATA PGTO]=AD$2))),"")=0,"",IFERROR(SUM(_xlfn._xlws.FILTER(DATABANK[ENTRADA],(DATABANK[NOME]=$B32)*(DATABANK[DATA PGTO]=AD$2))),"")))</f>
        <v/>
      </c>
      <c r="AE32" s="4" t="str" cm="1">
        <f t="array" ref="AE32">IF(AE$2="","",IF(IFERROR(SUM(_xlfn._xlws.FILTER(DATABANK[ENTRADA],(DATABANK[NOME]=$B32)*(DATABANK[DATA PGTO]=AE$2))),"")=0,"",IFERROR(SUM(_xlfn._xlws.FILTER(DATABANK[ENTRADA],(DATABANK[NOME]=$B32)*(DATABANK[DATA PGTO]=AE$2))),"")))</f>
        <v/>
      </c>
      <c r="AF32" s="4" t="str" cm="1">
        <f t="array" ref="AF32">IF(AF$2="","",IF(IFERROR(SUM(_xlfn._xlws.FILTER(DATABANK[ENTRADA],(DATABANK[NOME]=$B32)*(DATABANK[DATA PGTO]=AF$2))),"")=0,"",IFERROR(SUM(_xlfn._xlws.FILTER(DATABANK[ENTRADA],(DATABANK[NOME]=$B32)*(DATABANK[DATA PGTO]=AF$2))),"")))</f>
        <v/>
      </c>
      <c r="AG32" s="4" t="str" cm="1">
        <f t="array" ref="AG32">IF(AG$2="","",IF(IFERROR(SUM(_xlfn._xlws.FILTER(DATABANK[ENTRADA],(DATABANK[NOME]=$B32)*(DATABANK[DATA PGTO]=AG$2))),"")=0,"",IFERROR(SUM(_xlfn._xlws.FILTER(DATABANK[ENTRADA],(DATABANK[NOME]=$B32)*(DATABANK[DATA PGTO]=AG$2))),"")))</f>
        <v/>
      </c>
      <c r="AH32" s="3"/>
      <c r="AI32" s="3"/>
      <c r="AJ32" s="3"/>
      <c r="AK32" s="3"/>
      <c r="AL32" s="3"/>
      <c r="AM32" s="3"/>
    </row>
    <row r="33" spans="2:39" ht="12" customHeight="1" x14ac:dyDescent="0.25">
      <c r="B33" s="5"/>
      <c r="C33" s="4" t="str" cm="1">
        <f t="array" ref="C33">IF(C$2="","",IF(IFERROR(SUM(_xlfn._xlws.FILTER(DATABANK[ENTRADA],(DATABANK[NOME]=$B33)*(DATABANK[DATA PGTO]=C$2))),"")=0,"",IFERROR(SUM(_xlfn._xlws.FILTER(DATABANK[ENTRADA],(DATABANK[NOME]=$B33)*(DATABANK[DATA PGTO]=C$2))),"")))</f>
        <v/>
      </c>
      <c r="D33" s="4" t="str" cm="1">
        <f t="array" ref="D33">IF(D$2="","",IF(IFERROR(SUM(_xlfn._xlws.FILTER(DATABANK[ENTRADA],(DATABANK[NOME]=$B33)*(DATABANK[DATA PGTO]=D$2))),"")=0,"",IFERROR(SUM(_xlfn._xlws.FILTER(DATABANK[ENTRADA],(DATABANK[NOME]=$B33)*(DATABANK[DATA PGTO]=D$2))),"")))</f>
        <v/>
      </c>
      <c r="E33" s="4" t="str" cm="1">
        <f t="array" ref="E33">IF(E$2="","",IF(IFERROR(SUM(_xlfn._xlws.FILTER(DATABANK[ENTRADA],(DATABANK[NOME]=$B33)*(DATABANK[DATA PGTO]=E$2))),"")=0,"",IFERROR(SUM(_xlfn._xlws.FILTER(DATABANK[ENTRADA],(DATABANK[NOME]=$B33)*(DATABANK[DATA PGTO]=E$2))),"")))</f>
        <v/>
      </c>
      <c r="F33" s="4" t="str" cm="1">
        <f t="array" ref="F33">IF(F$2="","",IF(IFERROR(SUM(_xlfn._xlws.FILTER(DATABANK[ENTRADA],(DATABANK[NOME]=$B33)*(DATABANK[DATA PGTO]=F$2))),"")=0,"",IFERROR(SUM(_xlfn._xlws.FILTER(DATABANK[ENTRADA],(DATABANK[NOME]=$B33)*(DATABANK[DATA PGTO]=F$2))),"")))</f>
        <v/>
      </c>
      <c r="G33" s="4" t="str" cm="1">
        <f t="array" ref="G33">IF(G$2="","",IF(IFERROR(SUM(_xlfn._xlws.FILTER(DATABANK[ENTRADA],(DATABANK[NOME]=$B33)*(DATABANK[DATA PGTO]=G$2))),"")=0,"",IFERROR(SUM(_xlfn._xlws.FILTER(DATABANK[ENTRADA],(DATABANK[NOME]=$B33)*(DATABANK[DATA PGTO]=G$2))),"")))</f>
        <v/>
      </c>
      <c r="H33" s="4" t="str" cm="1">
        <f t="array" ref="H33">IF(H$2="","",IF(IFERROR(SUM(_xlfn._xlws.FILTER(DATABANK[ENTRADA],(DATABANK[NOME]=$B33)*(DATABANK[DATA PGTO]=H$2))),"")=0,"",IFERROR(SUM(_xlfn._xlws.FILTER(DATABANK[ENTRADA],(DATABANK[NOME]=$B33)*(DATABANK[DATA PGTO]=H$2))),"")))</f>
        <v/>
      </c>
      <c r="I33" s="4" t="str" cm="1">
        <f t="array" ref="I33">IF(I$2="","",IF(IFERROR(SUM(_xlfn._xlws.FILTER(DATABANK[ENTRADA],(DATABANK[NOME]=$B33)*(DATABANK[DATA PGTO]=I$2))),"")=0,"",IFERROR(SUM(_xlfn._xlws.FILTER(DATABANK[ENTRADA],(DATABANK[NOME]=$B33)*(DATABANK[DATA PGTO]=I$2))),"")))</f>
        <v/>
      </c>
      <c r="J33" s="4" t="str" cm="1">
        <f t="array" ref="J33">IF(J$2="","",IF(IFERROR(SUM(_xlfn._xlws.FILTER(DATABANK[ENTRADA],(DATABANK[NOME]=$B33)*(DATABANK[DATA PGTO]=J$2))),"")=0,"",IFERROR(SUM(_xlfn._xlws.FILTER(DATABANK[ENTRADA],(DATABANK[NOME]=$B33)*(DATABANK[DATA PGTO]=J$2))),"")))</f>
        <v/>
      </c>
      <c r="K33" s="4" t="str" cm="1">
        <f t="array" ref="K33">IF(K$2="","",IF(IFERROR(SUM(_xlfn._xlws.FILTER(DATABANK[ENTRADA],(DATABANK[NOME]=$B33)*(DATABANK[DATA PGTO]=K$2))),"")=0,"",IFERROR(SUM(_xlfn._xlws.FILTER(DATABANK[ENTRADA],(DATABANK[NOME]=$B33)*(DATABANK[DATA PGTO]=K$2))),"")))</f>
        <v/>
      </c>
      <c r="L33" s="4" t="str" cm="1">
        <f t="array" ref="L33">IF(L$2="","",IF(IFERROR(SUM(_xlfn._xlws.FILTER(DATABANK[ENTRADA],(DATABANK[NOME]=$B33)*(DATABANK[DATA PGTO]=L$2))),"")=0,"",IFERROR(SUM(_xlfn._xlws.FILTER(DATABANK[ENTRADA],(DATABANK[NOME]=$B33)*(DATABANK[DATA PGTO]=L$2))),"")))</f>
        <v/>
      </c>
      <c r="M33" s="4" t="str" cm="1">
        <f t="array" ref="M33">IF(M$2="","",IF(IFERROR(SUM(_xlfn._xlws.FILTER(DATABANK[ENTRADA],(DATABANK[NOME]=$B33)*(DATABANK[DATA PGTO]=M$2))),"")=0,"",IFERROR(SUM(_xlfn._xlws.FILTER(DATABANK[ENTRADA],(DATABANK[NOME]=$B33)*(DATABANK[DATA PGTO]=M$2))),"")))</f>
        <v/>
      </c>
      <c r="N33" s="4" t="str" cm="1">
        <f t="array" ref="N33">IF(N$2="","",IF(IFERROR(SUM(_xlfn._xlws.FILTER(DATABANK[ENTRADA],(DATABANK[NOME]=$B33)*(DATABANK[DATA PGTO]=N$2))),"")=0,"",IFERROR(SUM(_xlfn._xlws.FILTER(DATABANK[ENTRADA],(DATABANK[NOME]=$B33)*(DATABANK[DATA PGTO]=N$2))),"")))</f>
        <v/>
      </c>
      <c r="O33" s="4" t="str" cm="1">
        <f t="array" ref="O33">IF(O$2="","",IF(IFERROR(SUM(_xlfn._xlws.FILTER(DATABANK[ENTRADA],(DATABANK[NOME]=$B33)*(DATABANK[DATA PGTO]=O$2))),"")=0,"",IFERROR(SUM(_xlfn._xlws.FILTER(DATABANK[ENTRADA],(DATABANK[NOME]=$B33)*(DATABANK[DATA PGTO]=O$2))),"")))</f>
        <v/>
      </c>
      <c r="P33" s="4" t="str" cm="1">
        <f t="array" ref="P33">IF(P$2="","",IF(IFERROR(SUM(_xlfn._xlws.FILTER(DATABANK[ENTRADA],(DATABANK[NOME]=$B33)*(DATABANK[DATA PGTO]=P$2))),"")=0,"",IFERROR(SUM(_xlfn._xlws.FILTER(DATABANK[ENTRADA],(DATABANK[NOME]=$B33)*(DATABANK[DATA PGTO]=P$2))),"")))</f>
        <v/>
      </c>
      <c r="Q33" s="4" t="str" cm="1">
        <f t="array" ref="Q33">IF(Q$2="","",IF(IFERROR(SUM(_xlfn._xlws.FILTER(DATABANK[ENTRADA],(DATABANK[NOME]=$B33)*(DATABANK[DATA PGTO]=Q$2))),"")=0,"",IFERROR(SUM(_xlfn._xlws.FILTER(DATABANK[ENTRADA],(DATABANK[NOME]=$B33)*(DATABANK[DATA PGTO]=Q$2))),"")))</f>
        <v/>
      </c>
      <c r="R33" s="4" t="str" cm="1">
        <f t="array" ref="R33">IF(R$2="","",IF(IFERROR(SUM(_xlfn._xlws.FILTER(DATABANK[ENTRADA],(DATABANK[NOME]=$B33)*(DATABANK[DATA PGTO]=R$2))),"")=0,"",IFERROR(SUM(_xlfn._xlws.FILTER(DATABANK[ENTRADA],(DATABANK[NOME]=$B33)*(DATABANK[DATA PGTO]=R$2))),"")))</f>
        <v/>
      </c>
      <c r="S33" s="4" t="str" cm="1">
        <f t="array" ref="S33">IF(S$2="","",IF(IFERROR(SUM(_xlfn._xlws.FILTER(DATABANK[ENTRADA],(DATABANK[NOME]=$B33)*(DATABANK[DATA PGTO]=S$2))),"")=0,"",IFERROR(SUM(_xlfn._xlws.FILTER(DATABANK[ENTRADA],(DATABANK[NOME]=$B33)*(DATABANK[DATA PGTO]=S$2))),"")))</f>
        <v/>
      </c>
      <c r="T33" s="4" t="str" cm="1">
        <f t="array" ref="T33">IF(T$2="","",IF(IFERROR(SUM(_xlfn._xlws.FILTER(DATABANK[ENTRADA],(DATABANK[NOME]=$B33)*(DATABANK[DATA PGTO]=T$2))),"")=0,"",IFERROR(SUM(_xlfn._xlws.FILTER(DATABANK[ENTRADA],(DATABANK[NOME]=$B33)*(DATABANK[DATA PGTO]=T$2))),"")))</f>
        <v/>
      </c>
      <c r="U33" s="4" t="str" cm="1">
        <f t="array" ref="U33">IF(U$2="","",IF(IFERROR(SUM(_xlfn._xlws.FILTER(DATABANK[ENTRADA],(DATABANK[NOME]=$B33)*(DATABANK[DATA PGTO]=U$2))),"")=0,"",IFERROR(SUM(_xlfn._xlws.FILTER(DATABANK[ENTRADA],(DATABANK[NOME]=$B33)*(DATABANK[DATA PGTO]=U$2))),"")))</f>
        <v/>
      </c>
      <c r="V33" s="4" t="str" cm="1">
        <f t="array" ref="V33">IF(V$2="","",IF(IFERROR(SUM(_xlfn._xlws.FILTER(DATABANK[ENTRADA],(DATABANK[NOME]=$B33)*(DATABANK[DATA PGTO]=V$2))),"")=0,"",IFERROR(SUM(_xlfn._xlws.FILTER(DATABANK[ENTRADA],(DATABANK[NOME]=$B33)*(DATABANK[DATA PGTO]=V$2))),"")))</f>
        <v/>
      </c>
      <c r="W33" s="4" t="str" cm="1">
        <f t="array" ref="W33">IF(W$2="","",IF(IFERROR(SUM(_xlfn._xlws.FILTER(DATABANK[ENTRADA],(DATABANK[NOME]=$B33)*(DATABANK[DATA PGTO]=W$2))),"")=0,"",IFERROR(SUM(_xlfn._xlws.FILTER(DATABANK[ENTRADA],(DATABANK[NOME]=$B33)*(DATABANK[DATA PGTO]=W$2))),"")))</f>
        <v/>
      </c>
      <c r="X33" s="4" t="str" cm="1">
        <f t="array" ref="X33">IF(X$2="","",IF(IFERROR(SUM(_xlfn._xlws.FILTER(DATABANK[ENTRADA],(DATABANK[NOME]=$B33)*(DATABANK[DATA PGTO]=X$2))),"")=0,"",IFERROR(SUM(_xlfn._xlws.FILTER(DATABANK[ENTRADA],(DATABANK[NOME]=$B33)*(DATABANK[DATA PGTO]=X$2))),"")))</f>
        <v/>
      </c>
      <c r="Y33" s="4" t="str" cm="1">
        <f t="array" ref="Y33">IF(Y$2="","",IF(IFERROR(SUM(_xlfn._xlws.FILTER(DATABANK[ENTRADA],(DATABANK[NOME]=$B33)*(DATABANK[DATA PGTO]=Y$2))),"")=0,"",IFERROR(SUM(_xlfn._xlws.FILTER(DATABANK[ENTRADA],(DATABANK[NOME]=$B33)*(DATABANK[DATA PGTO]=Y$2))),"")))</f>
        <v/>
      </c>
      <c r="Z33" s="4" t="str" cm="1">
        <f t="array" ref="Z33">IF(Z$2="","",IF(IFERROR(SUM(_xlfn._xlws.FILTER(DATABANK[ENTRADA],(DATABANK[NOME]=$B33)*(DATABANK[DATA PGTO]=Z$2))),"")=0,"",IFERROR(SUM(_xlfn._xlws.FILTER(DATABANK[ENTRADA],(DATABANK[NOME]=$B33)*(DATABANK[DATA PGTO]=Z$2))),"")))</f>
        <v/>
      </c>
      <c r="AA33" s="4" t="str" cm="1">
        <f t="array" ref="AA33">IF(AA$2="","",IF(IFERROR(SUM(_xlfn._xlws.FILTER(DATABANK[ENTRADA],(DATABANK[NOME]=$B33)*(DATABANK[DATA PGTO]=AA$2))),"")=0,"",IFERROR(SUM(_xlfn._xlws.FILTER(DATABANK[ENTRADA],(DATABANK[NOME]=$B33)*(DATABANK[DATA PGTO]=AA$2))),"")))</f>
        <v/>
      </c>
      <c r="AB33" s="4" t="str" cm="1">
        <f t="array" ref="AB33">IF(AB$2="","",IF(IFERROR(SUM(_xlfn._xlws.FILTER(DATABANK[ENTRADA],(DATABANK[NOME]=$B33)*(DATABANK[DATA PGTO]=AB$2))),"")=0,"",IFERROR(SUM(_xlfn._xlws.FILTER(DATABANK[ENTRADA],(DATABANK[NOME]=$B33)*(DATABANK[DATA PGTO]=AB$2))),"")))</f>
        <v/>
      </c>
      <c r="AC33" s="4" t="str" cm="1">
        <f t="array" ref="AC33">IF(AC$2="","",IF(IFERROR(SUM(_xlfn._xlws.FILTER(DATABANK[ENTRADA],(DATABANK[NOME]=$B33)*(DATABANK[DATA PGTO]=AC$2))),"")=0,"",IFERROR(SUM(_xlfn._xlws.FILTER(DATABANK[ENTRADA],(DATABANK[NOME]=$B33)*(DATABANK[DATA PGTO]=AC$2))),"")))</f>
        <v/>
      </c>
      <c r="AD33" s="4" t="str" cm="1">
        <f t="array" ref="AD33">IF(AD$2="","",IF(IFERROR(SUM(_xlfn._xlws.FILTER(DATABANK[ENTRADA],(DATABANK[NOME]=$B33)*(DATABANK[DATA PGTO]=AD$2))),"")=0,"",IFERROR(SUM(_xlfn._xlws.FILTER(DATABANK[ENTRADA],(DATABANK[NOME]=$B33)*(DATABANK[DATA PGTO]=AD$2))),"")))</f>
        <v/>
      </c>
      <c r="AE33" s="4" t="str" cm="1">
        <f t="array" ref="AE33">IF(AE$2="","",IF(IFERROR(SUM(_xlfn._xlws.FILTER(DATABANK[ENTRADA],(DATABANK[NOME]=$B33)*(DATABANK[DATA PGTO]=AE$2))),"")=0,"",IFERROR(SUM(_xlfn._xlws.FILTER(DATABANK[ENTRADA],(DATABANK[NOME]=$B33)*(DATABANK[DATA PGTO]=AE$2))),"")))</f>
        <v/>
      </c>
      <c r="AF33" s="4" t="str" cm="1">
        <f t="array" ref="AF33">IF(AF$2="","",IF(IFERROR(SUM(_xlfn._xlws.FILTER(DATABANK[ENTRADA],(DATABANK[NOME]=$B33)*(DATABANK[DATA PGTO]=AF$2))),"")=0,"",IFERROR(SUM(_xlfn._xlws.FILTER(DATABANK[ENTRADA],(DATABANK[NOME]=$B33)*(DATABANK[DATA PGTO]=AF$2))),"")))</f>
        <v/>
      </c>
      <c r="AG33" s="4" t="str" cm="1">
        <f t="array" ref="AG33">IF(AG$2="","",IF(IFERROR(SUM(_xlfn._xlws.FILTER(DATABANK[ENTRADA],(DATABANK[NOME]=$B33)*(DATABANK[DATA PGTO]=AG$2))),"")=0,"",IFERROR(SUM(_xlfn._xlws.FILTER(DATABANK[ENTRADA],(DATABANK[NOME]=$B33)*(DATABANK[DATA PGTO]=AG$2))),"")))</f>
        <v/>
      </c>
      <c r="AH33" s="3"/>
      <c r="AI33" s="3"/>
      <c r="AJ33" s="3"/>
      <c r="AK33" s="3"/>
      <c r="AL33" s="3"/>
      <c r="AM33" s="3"/>
    </row>
    <row r="34" spans="2:39" ht="12" customHeight="1" x14ac:dyDescent="0.25">
      <c r="B34" s="5"/>
      <c r="C34" s="4" t="str" cm="1">
        <f t="array" ref="C34">IF(C$2="","",IF(IFERROR(SUM(_xlfn._xlws.FILTER(DATABANK[ENTRADA],(DATABANK[NOME]=$B34)*(DATABANK[DATA PGTO]=C$2))),"")=0,"",IFERROR(SUM(_xlfn._xlws.FILTER(DATABANK[ENTRADA],(DATABANK[NOME]=$B34)*(DATABANK[DATA PGTO]=C$2))),"")))</f>
        <v/>
      </c>
      <c r="D34" s="4" t="str" cm="1">
        <f t="array" ref="D34">IF(D$2="","",IF(IFERROR(SUM(_xlfn._xlws.FILTER(DATABANK[ENTRADA],(DATABANK[NOME]=$B34)*(DATABANK[DATA PGTO]=D$2))),"")=0,"",IFERROR(SUM(_xlfn._xlws.FILTER(DATABANK[ENTRADA],(DATABANK[NOME]=$B34)*(DATABANK[DATA PGTO]=D$2))),"")))</f>
        <v/>
      </c>
      <c r="E34" s="4" t="str" cm="1">
        <f t="array" ref="E34">IF(E$2="","",IF(IFERROR(SUM(_xlfn._xlws.FILTER(DATABANK[ENTRADA],(DATABANK[NOME]=$B34)*(DATABANK[DATA PGTO]=E$2))),"")=0,"",IFERROR(SUM(_xlfn._xlws.FILTER(DATABANK[ENTRADA],(DATABANK[NOME]=$B34)*(DATABANK[DATA PGTO]=E$2))),"")))</f>
        <v/>
      </c>
      <c r="F34" s="4" t="str" cm="1">
        <f t="array" ref="F34">IF(F$2="","",IF(IFERROR(SUM(_xlfn._xlws.FILTER(DATABANK[ENTRADA],(DATABANK[NOME]=$B34)*(DATABANK[DATA PGTO]=F$2))),"")=0,"",IFERROR(SUM(_xlfn._xlws.FILTER(DATABANK[ENTRADA],(DATABANK[NOME]=$B34)*(DATABANK[DATA PGTO]=F$2))),"")))</f>
        <v/>
      </c>
      <c r="G34" s="4" t="str" cm="1">
        <f t="array" ref="G34">IF(G$2="","",IF(IFERROR(SUM(_xlfn._xlws.FILTER(DATABANK[ENTRADA],(DATABANK[NOME]=$B34)*(DATABANK[DATA PGTO]=G$2))),"")=0,"",IFERROR(SUM(_xlfn._xlws.FILTER(DATABANK[ENTRADA],(DATABANK[NOME]=$B34)*(DATABANK[DATA PGTO]=G$2))),"")))</f>
        <v/>
      </c>
      <c r="H34" s="4" t="str" cm="1">
        <f t="array" ref="H34">IF(H$2="","",IF(IFERROR(SUM(_xlfn._xlws.FILTER(DATABANK[ENTRADA],(DATABANK[NOME]=$B34)*(DATABANK[DATA PGTO]=H$2))),"")=0,"",IFERROR(SUM(_xlfn._xlws.FILTER(DATABANK[ENTRADA],(DATABANK[NOME]=$B34)*(DATABANK[DATA PGTO]=H$2))),"")))</f>
        <v/>
      </c>
      <c r="I34" s="4" t="str" cm="1">
        <f t="array" ref="I34">IF(I$2="","",IF(IFERROR(SUM(_xlfn._xlws.FILTER(DATABANK[ENTRADA],(DATABANK[NOME]=$B34)*(DATABANK[DATA PGTO]=I$2))),"")=0,"",IFERROR(SUM(_xlfn._xlws.FILTER(DATABANK[ENTRADA],(DATABANK[NOME]=$B34)*(DATABANK[DATA PGTO]=I$2))),"")))</f>
        <v/>
      </c>
      <c r="J34" s="4" t="str" cm="1">
        <f t="array" ref="J34">IF(J$2="","",IF(IFERROR(SUM(_xlfn._xlws.FILTER(DATABANK[ENTRADA],(DATABANK[NOME]=$B34)*(DATABANK[DATA PGTO]=J$2))),"")=0,"",IFERROR(SUM(_xlfn._xlws.FILTER(DATABANK[ENTRADA],(DATABANK[NOME]=$B34)*(DATABANK[DATA PGTO]=J$2))),"")))</f>
        <v/>
      </c>
      <c r="K34" s="4" t="str" cm="1">
        <f t="array" ref="K34">IF(K$2="","",IF(IFERROR(SUM(_xlfn._xlws.FILTER(DATABANK[ENTRADA],(DATABANK[NOME]=$B34)*(DATABANK[DATA PGTO]=K$2))),"")=0,"",IFERROR(SUM(_xlfn._xlws.FILTER(DATABANK[ENTRADA],(DATABANK[NOME]=$B34)*(DATABANK[DATA PGTO]=K$2))),"")))</f>
        <v/>
      </c>
      <c r="L34" s="4" t="str" cm="1">
        <f t="array" ref="L34">IF(L$2="","",IF(IFERROR(SUM(_xlfn._xlws.FILTER(DATABANK[ENTRADA],(DATABANK[NOME]=$B34)*(DATABANK[DATA PGTO]=L$2))),"")=0,"",IFERROR(SUM(_xlfn._xlws.FILTER(DATABANK[ENTRADA],(DATABANK[NOME]=$B34)*(DATABANK[DATA PGTO]=L$2))),"")))</f>
        <v/>
      </c>
      <c r="M34" s="4" t="str" cm="1">
        <f t="array" ref="M34">IF(M$2="","",IF(IFERROR(SUM(_xlfn._xlws.FILTER(DATABANK[ENTRADA],(DATABANK[NOME]=$B34)*(DATABANK[DATA PGTO]=M$2))),"")=0,"",IFERROR(SUM(_xlfn._xlws.FILTER(DATABANK[ENTRADA],(DATABANK[NOME]=$B34)*(DATABANK[DATA PGTO]=M$2))),"")))</f>
        <v/>
      </c>
      <c r="N34" s="4" t="str" cm="1">
        <f t="array" ref="N34">IF(N$2="","",IF(IFERROR(SUM(_xlfn._xlws.FILTER(DATABANK[ENTRADA],(DATABANK[NOME]=$B34)*(DATABANK[DATA PGTO]=N$2))),"")=0,"",IFERROR(SUM(_xlfn._xlws.FILTER(DATABANK[ENTRADA],(DATABANK[NOME]=$B34)*(DATABANK[DATA PGTO]=N$2))),"")))</f>
        <v/>
      </c>
      <c r="O34" s="4" t="str" cm="1">
        <f t="array" ref="O34">IF(O$2="","",IF(IFERROR(SUM(_xlfn._xlws.FILTER(DATABANK[ENTRADA],(DATABANK[NOME]=$B34)*(DATABANK[DATA PGTO]=O$2))),"")=0,"",IFERROR(SUM(_xlfn._xlws.FILTER(DATABANK[ENTRADA],(DATABANK[NOME]=$B34)*(DATABANK[DATA PGTO]=O$2))),"")))</f>
        <v/>
      </c>
      <c r="P34" s="4" t="str" cm="1">
        <f t="array" ref="P34">IF(P$2="","",IF(IFERROR(SUM(_xlfn._xlws.FILTER(DATABANK[ENTRADA],(DATABANK[NOME]=$B34)*(DATABANK[DATA PGTO]=P$2))),"")=0,"",IFERROR(SUM(_xlfn._xlws.FILTER(DATABANK[ENTRADA],(DATABANK[NOME]=$B34)*(DATABANK[DATA PGTO]=P$2))),"")))</f>
        <v/>
      </c>
      <c r="Q34" s="4" t="str" cm="1">
        <f t="array" ref="Q34">IF(Q$2="","",IF(IFERROR(SUM(_xlfn._xlws.FILTER(DATABANK[ENTRADA],(DATABANK[NOME]=$B34)*(DATABANK[DATA PGTO]=Q$2))),"")=0,"",IFERROR(SUM(_xlfn._xlws.FILTER(DATABANK[ENTRADA],(DATABANK[NOME]=$B34)*(DATABANK[DATA PGTO]=Q$2))),"")))</f>
        <v/>
      </c>
      <c r="R34" s="4" t="str" cm="1">
        <f t="array" ref="R34">IF(R$2="","",IF(IFERROR(SUM(_xlfn._xlws.FILTER(DATABANK[ENTRADA],(DATABANK[NOME]=$B34)*(DATABANK[DATA PGTO]=R$2))),"")=0,"",IFERROR(SUM(_xlfn._xlws.FILTER(DATABANK[ENTRADA],(DATABANK[NOME]=$B34)*(DATABANK[DATA PGTO]=R$2))),"")))</f>
        <v/>
      </c>
      <c r="S34" s="4" t="str" cm="1">
        <f t="array" ref="S34">IF(S$2="","",IF(IFERROR(SUM(_xlfn._xlws.FILTER(DATABANK[ENTRADA],(DATABANK[NOME]=$B34)*(DATABANK[DATA PGTO]=S$2))),"")=0,"",IFERROR(SUM(_xlfn._xlws.FILTER(DATABANK[ENTRADA],(DATABANK[NOME]=$B34)*(DATABANK[DATA PGTO]=S$2))),"")))</f>
        <v/>
      </c>
      <c r="T34" s="4" t="str" cm="1">
        <f t="array" ref="T34">IF(T$2="","",IF(IFERROR(SUM(_xlfn._xlws.FILTER(DATABANK[ENTRADA],(DATABANK[NOME]=$B34)*(DATABANK[DATA PGTO]=T$2))),"")=0,"",IFERROR(SUM(_xlfn._xlws.FILTER(DATABANK[ENTRADA],(DATABANK[NOME]=$B34)*(DATABANK[DATA PGTO]=T$2))),"")))</f>
        <v/>
      </c>
      <c r="U34" s="4" t="str" cm="1">
        <f t="array" ref="U34">IF(U$2="","",IF(IFERROR(SUM(_xlfn._xlws.FILTER(DATABANK[ENTRADA],(DATABANK[NOME]=$B34)*(DATABANK[DATA PGTO]=U$2))),"")=0,"",IFERROR(SUM(_xlfn._xlws.FILTER(DATABANK[ENTRADA],(DATABANK[NOME]=$B34)*(DATABANK[DATA PGTO]=U$2))),"")))</f>
        <v/>
      </c>
      <c r="V34" s="4" t="str" cm="1">
        <f t="array" ref="V34">IF(V$2="","",IF(IFERROR(SUM(_xlfn._xlws.FILTER(DATABANK[ENTRADA],(DATABANK[NOME]=$B34)*(DATABANK[DATA PGTO]=V$2))),"")=0,"",IFERROR(SUM(_xlfn._xlws.FILTER(DATABANK[ENTRADA],(DATABANK[NOME]=$B34)*(DATABANK[DATA PGTO]=V$2))),"")))</f>
        <v/>
      </c>
      <c r="W34" s="4" t="str" cm="1">
        <f t="array" ref="W34">IF(W$2="","",IF(IFERROR(SUM(_xlfn._xlws.FILTER(DATABANK[ENTRADA],(DATABANK[NOME]=$B34)*(DATABANK[DATA PGTO]=W$2))),"")=0,"",IFERROR(SUM(_xlfn._xlws.FILTER(DATABANK[ENTRADA],(DATABANK[NOME]=$B34)*(DATABANK[DATA PGTO]=W$2))),"")))</f>
        <v/>
      </c>
      <c r="X34" s="4" t="str" cm="1">
        <f t="array" ref="X34">IF(X$2="","",IF(IFERROR(SUM(_xlfn._xlws.FILTER(DATABANK[ENTRADA],(DATABANK[NOME]=$B34)*(DATABANK[DATA PGTO]=X$2))),"")=0,"",IFERROR(SUM(_xlfn._xlws.FILTER(DATABANK[ENTRADA],(DATABANK[NOME]=$B34)*(DATABANK[DATA PGTO]=X$2))),"")))</f>
        <v/>
      </c>
      <c r="Y34" s="4" t="str" cm="1">
        <f t="array" ref="Y34">IF(Y$2="","",IF(IFERROR(SUM(_xlfn._xlws.FILTER(DATABANK[ENTRADA],(DATABANK[NOME]=$B34)*(DATABANK[DATA PGTO]=Y$2))),"")=0,"",IFERROR(SUM(_xlfn._xlws.FILTER(DATABANK[ENTRADA],(DATABANK[NOME]=$B34)*(DATABANK[DATA PGTO]=Y$2))),"")))</f>
        <v/>
      </c>
      <c r="Z34" s="4" t="str" cm="1">
        <f t="array" ref="Z34">IF(Z$2="","",IF(IFERROR(SUM(_xlfn._xlws.FILTER(DATABANK[ENTRADA],(DATABANK[NOME]=$B34)*(DATABANK[DATA PGTO]=Z$2))),"")=0,"",IFERROR(SUM(_xlfn._xlws.FILTER(DATABANK[ENTRADA],(DATABANK[NOME]=$B34)*(DATABANK[DATA PGTO]=Z$2))),"")))</f>
        <v/>
      </c>
      <c r="AA34" s="4" t="str" cm="1">
        <f t="array" ref="AA34">IF(AA$2="","",IF(IFERROR(SUM(_xlfn._xlws.FILTER(DATABANK[ENTRADA],(DATABANK[NOME]=$B34)*(DATABANK[DATA PGTO]=AA$2))),"")=0,"",IFERROR(SUM(_xlfn._xlws.FILTER(DATABANK[ENTRADA],(DATABANK[NOME]=$B34)*(DATABANK[DATA PGTO]=AA$2))),"")))</f>
        <v/>
      </c>
      <c r="AB34" s="4" t="str" cm="1">
        <f t="array" ref="AB34">IF(AB$2="","",IF(IFERROR(SUM(_xlfn._xlws.FILTER(DATABANK[ENTRADA],(DATABANK[NOME]=$B34)*(DATABANK[DATA PGTO]=AB$2))),"")=0,"",IFERROR(SUM(_xlfn._xlws.FILTER(DATABANK[ENTRADA],(DATABANK[NOME]=$B34)*(DATABANK[DATA PGTO]=AB$2))),"")))</f>
        <v/>
      </c>
      <c r="AC34" s="4" t="str" cm="1">
        <f t="array" ref="AC34">IF(AC$2="","",IF(IFERROR(SUM(_xlfn._xlws.FILTER(DATABANK[ENTRADA],(DATABANK[NOME]=$B34)*(DATABANK[DATA PGTO]=AC$2))),"")=0,"",IFERROR(SUM(_xlfn._xlws.FILTER(DATABANK[ENTRADA],(DATABANK[NOME]=$B34)*(DATABANK[DATA PGTO]=AC$2))),"")))</f>
        <v/>
      </c>
      <c r="AD34" s="4" t="str" cm="1">
        <f t="array" ref="AD34">IF(AD$2="","",IF(IFERROR(SUM(_xlfn._xlws.FILTER(DATABANK[ENTRADA],(DATABANK[NOME]=$B34)*(DATABANK[DATA PGTO]=AD$2))),"")=0,"",IFERROR(SUM(_xlfn._xlws.FILTER(DATABANK[ENTRADA],(DATABANK[NOME]=$B34)*(DATABANK[DATA PGTO]=AD$2))),"")))</f>
        <v/>
      </c>
      <c r="AE34" s="4" t="str" cm="1">
        <f t="array" ref="AE34">IF(AE$2="","",IF(IFERROR(SUM(_xlfn._xlws.FILTER(DATABANK[ENTRADA],(DATABANK[NOME]=$B34)*(DATABANK[DATA PGTO]=AE$2))),"")=0,"",IFERROR(SUM(_xlfn._xlws.FILTER(DATABANK[ENTRADA],(DATABANK[NOME]=$B34)*(DATABANK[DATA PGTO]=AE$2))),"")))</f>
        <v/>
      </c>
      <c r="AF34" s="4" t="str" cm="1">
        <f t="array" ref="AF34">IF(AF$2="","",IF(IFERROR(SUM(_xlfn._xlws.FILTER(DATABANK[ENTRADA],(DATABANK[NOME]=$B34)*(DATABANK[DATA PGTO]=AF$2))),"")=0,"",IFERROR(SUM(_xlfn._xlws.FILTER(DATABANK[ENTRADA],(DATABANK[NOME]=$B34)*(DATABANK[DATA PGTO]=AF$2))),"")))</f>
        <v/>
      </c>
      <c r="AG34" s="4" t="str" cm="1">
        <f t="array" ref="AG34">IF(AG$2="","",IF(IFERROR(SUM(_xlfn._xlws.FILTER(DATABANK[ENTRADA],(DATABANK[NOME]=$B34)*(DATABANK[DATA PGTO]=AG$2))),"")=0,"",IFERROR(SUM(_xlfn._xlws.FILTER(DATABANK[ENTRADA],(DATABANK[NOME]=$B34)*(DATABANK[DATA PGTO]=AG$2))),"")))</f>
        <v/>
      </c>
      <c r="AH34" s="3"/>
      <c r="AI34" s="3"/>
      <c r="AJ34" s="3"/>
      <c r="AK34" s="3"/>
      <c r="AL34" s="3"/>
      <c r="AM34" s="3"/>
    </row>
    <row r="35" spans="2:39" ht="12" customHeight="1" x14ac:dyDescent="0.25">
      <c r="B35" s="5"/>
      <c r="C35" s="4" t="str" cm="1">
        <f t="array" ref="C35">IF(C$2="","",IF(IFERROR(SUM(_xlfn._xlws.FILTER(DATABANK[ENTRADA],(DATABANK[NOME]=$B35)*(DATABANK[DATA PGTO]=C$2))),"")=0,"",IFERROR(SUM(_xlfn._xlws.FILTER(DATABANK[ENTRADA],(DATABANK[NOME]=$B35)*(DATABANK[DATA PGTO]=C$2))),"")))</f>
        <v/>
      </c>
      <c r="D35" s="4" t="str" cm="1">
        <f t="array" ref="D35">IF(D$2="","",IF(IFERROR(SUM(_xlfn._xlws.FILTER(DATABANK[ENTRADA],(DATABANK[NOME]=$B35)*(DATABANK[DATA PGTO]=D$2))),"")=0,"",IFERROR(SUM(_xlfn._xlws.FILTER(DATABANK[ENTRADA],(DATABANK[NOME]=$B35)*(DATABANK[DATA PGTO]=D$2))),"")))</f>
        <v/>
      </c>
      <c r="E35" s="4" t="str" cm="1">
        <f t="array" ref="E35">IF(E$2="","",IF(IFERROR(SUM(_xlfn._xlws.FILTER(DATABANK[ENTRADA],(DATABANK[NOME]=$B35)*(DATABANK[DATA PGTO]=E$2))),"")=0,"",IFERROR(SUM(_xlfn._xlws.FILTER(DATABANK[ENTRADA],(DATABANK[NOME]=$B35)*(DATABANK[DATA PGTO]=E$2))),"")))</f>
        <v/>
      </c>
      <c r="F35" s="4" t="str" cm="1">
        <f t="array" ref="F35">IF(F$2="","",IF(IFERROR(SUM(_xlfn._xlws.FILTER(DATABANK[ENTRADA],(DATABANK[NOME]=$B35)*(DATABANK[DATA PGTO]=F$2))),"")=0,"",IFERROR(SUM(_xlfn._xlws.FILTER(DATABANK[ENTRADA],(DATABANK[NOME]=$B35)*(DATABANK[DATA PGTO]=F$2))),"")))</f>
        <v/>
      </c>
      <c r="G35" s="4" t="str" cm="1">
        <f t="array" ref="G35">IF(G$2="","",IF(IFERROR(SUM(_xlfn._xlws.FILTER(DATABANK[ENTRADA],(DATABANK[NOME]=$B35)*(DATABANK[DATA PGTO]=G$2))),"")=0,"",IFERROR(SUM(_xlfn._xlws.FILTER(DATABANK[ENTRADA],(DATABANK[NOME]=$B35)*(DATABANK[DATA PGTO]=G$2))),"")))</f>
        <v/>
      </c>
      <c r="H35" s="4" t="str" cm="1">
        <f t="array" ref="H35">IF(H$2="","",IF(IFERROR(SUM(_xlfn._xlws.FILTER(DATABANK[ENTRADA],(DATABANK[NOME]=$B35)*(DATABANK[DATA PGTO]=H$2))),"")=0,"",IFERROR(SUM(_xlfn._xlws.FILTER(DATABANK[ENTRADA],(DATABANK[NOME]=$B35)*(DATABANK[DATA PGTO]=H$2))),"")))</f>
        <v/>
      </c>
      <c r="I35" s="4" t="str" cm="1">
        <f t="array" ref="I35">IF(I$2="","",IF(IFERROR(SUM(_xlfn._xlws.FILTER(DATABANK[ENTRADA],(DATABANK[NOME]=$B35)*(DATABANK[DATA PGTO]=I$2))),"")=0,"",IFERROR(SUM(_xlfn._xlws.FILTER(DATABANK[ENTRADA],(DATABANK[NOME]=$B35)*(DATABANK[DATA PGTO]=I$2))),"")))</f>
        <v/>
      </c>
      <c r="J35" s="4" t="str" cm="1">
        <f t="array" ref="J35">IF(J$2="","",IF(IFERROR(SUM(_xlfn._xlws.FILTER(DATABANK[ENTRADA],(DATABANK[NOME]=$B35)*(DATABANK[DATA PGTO]=J$2))),"")=0,"",IFERROR(SUM(_xlfn._xlws.FILTER(DATABANK[ENTRADA],(DATABANK[NOME]=$B35)*(DATABANK[DATA PGTO]=J$2))),"")))</f>
        <v/>
      </c>
      <c r="K35" s="4" t="str" cm="1">
        <f t="array" ref="K35">IF(K$2="","",IF(IFERROR(SUM(_xlfn._xlws.FILTER(DATABANK[ENTRADA],(DATABANK[NOME]=$B35)*(DATABANK[DATA PGTO]=K$2))),"")=0,"",IFERROR(SUM(_xlfn._xlws.FILTER(DATABANK[ENTRADA],(DATABANK[NOME]=$B35)*(DATABANK[DATA PGTO]=K$2))),"")))</f>
        <v/>
      </c>
      <c r="L35" s="4" t="str" cm="1">
        <f t="array" ref="L35">IF(L$2="","",IF(IFERROR(SUM(_xlfn._xlws.FILTER(DATABANK[ENTRADA],(DATABANK[NOME]=$B35)*(DATABANK[DATA PGTO]=L$2))),"")=0,"",IFERROR(SUM(_xlfn._xlws.FILTER(DATABANK[ENTRADA],(DATABANK[NOME]=$B35)*(DATABANK[DATA PGTO]=L$2))),"")))</f>
        <v/>
      </c>
      <c r="M35" s="4" t="str" cm="1">
        <f t="array" ref="M35">IF(M$2="","",IF(IFERROR(SUM(_xlfn._xlws.FILTER(DATABANK[ENTRADA],(DATABANK[NOME]=$B35)*(DATABANK[DATA PGTO]=M$2))),"")=0,"",IFERROR(SUM(_xlfn._xlws.FILTER(DATABANK[ENTRADA],(DATABANK[NOME]=$B35)*(DATABANK[DATA PGTO]=M$2))),"")))</f>
        <v/>
      </c>
      <c r="N35" s="4" t="str" cm="1">
        <f t="array" ref="N35">IF(N$2="","",IF(IFERROR(SUM(_xlfn._xlws.FILTER(DATABANK[ENTRADA],(DATABANK[NOME]=$B35)*(DATABANK[DATA PGTO]=N$2))),"")=0,"",IFERROR(SUM(_xlfn._xlws.FILTER(DATABANK[ENTRADA],(DATABANK[NOME]=$B35)*(DATABANK[DATA PGTO]=N$2))),"")))</f>
        <v/>
      </c>
      <c r="O35" s="4" t="str" cm="1">
        <f t="array" ref="O35">IF(O$2="","",IF(IFERROR(SUM(_xlfn._xlws.FILTER(DATABANK[ENTRADA],(DATABANK[NOME]=$B35)*(DATABANK[DATA PGTO]=O$2))),"")=0,"",IFERROR(SUM(_xlfn._xlws.FILTER(DATABANK[ENTRADA],(DATABANK[NOME]=$B35)*(DATABANK[DATA PGTO]=O$2))),"")))</f>
        <v/>
      </c>
      <c r="P35" s="4" t="str" cm="1">
        <f t="array" ref="P35">IF(P$2="","",IF(IFERROR(SUM(_xlfn._xlws.FILTER(DATABANK[ENTRADA],(DATABANK[NOME]=$B35)*(DATABANK[DATA PGTO]=P$2))),"")=0,"",IFERROR(SUM(_xlfn._xlws.FILTER(DATABANK[ENTRADA],(DATABANK[NOME]=$B35)*(DATABANK[DATA PGTO]=P$2))),"")))</f>
        <v/>
      </c>
      <c r="Q35" s="4" t="str" cm="1">
        <f t="array" ref="Q35">IF(Q$2="","",IF(IFERROR(SUM(_xlfn._xlws.FILTER(DATABANK[ENTRADA],(DATABANK[NOME]=$B35)*(DATABANK[DATA PGTO]=Q$2))),"")=0,"",IFERROR(SUM(_xlfn._xlws.FILTER(DATABANK[ENTRADA],(DATABANK[NOME]=$B35)*(DATABANK[DATA PGTO]=Q$2))),"")))</f>
        <v/>
      </c>
      <c r="R35" s="4" t="str" cm="1">
        <f t="array" ref="R35">IF(R$2="","",IF(IFERROR(SUM(_xlfn._xlws.FILTER(DATABANK[ENTRADA],(DATABANK[NOME]=$B35)*(DATABANK[DATA PGTO]=R$2))),"")=0,"",IFERROR(SUM(_xlfn._xlws.FILTER(DATABANK[ENTRADA],(DATABANK[NOME]=$B35)*(DATABANK[DATA PGTO]=R$2))),"")))</f>
        <v/>
      </c>
      <c r="S35" s="4" t="str" cm="1">
        <f t="array" ref="S35">IF(S$2="","",IF(IFERROR(SUM(_xlfn._xlws.FILTER(DATABANK[ENTRADA],(DATABANK[NOME]=$B35)*(DATABANK[DATA PGTO]=S$2))),"")=0,"",IFERROR(SUM(_xlfn._xlws.FILTER(DATABANK[ENTRADA],(DATABANK[NOME]=$B35)*(DATABANK[DATA PGTO]=S$2))),"")))</f>
        <v/>
      </c>
      <c r="T35" s="4" t="str" cm="1">
        <f t="array" ref="T35">IF(T$2="","",IF(IFERROR(SUM(_xlfn._xlws.FILTER(DATABANK[ENTRADA],(DATABANK[NOME]=$B35)*(DATABANK[DATA PGTO]=T$2))),"")=0,"",IFERROR(SUM(_xlfn._xlws.FILTER(DATABANK[ENTRADA],(DATABANK[NOME]=$B35)*(DATABANK[DATA PGTO]=T$2))),"")))</f>
        <v/>
      </c>
      <c r="U35" s="4" t="str" cm="1">
        <f t="array" ref="U35">IF(U$2="","",IF(IFERROR(SUM(_xlfn._xlws.FILTER(DATABANK[ENTRADA],(DATABANK[NOME]=$B35)*(DATABANK[DATA PGTO]=U$2))),"")=0,"",IFERROR(SUM(_xlfn._xlws.FILTER(DATABANK[ENTRADA],(DATABANK[NOME]=$B35)*(DATABANK[DATA PGTO]=U$2))),"")))</f>
        <v/>
      </c>
      <c r="V35" s="4" t="str" cm="1">
        <f t="array" ref="V35">IF(V$2="","",IF(IFERROR(SUM(_xlfn._xlws.FILTER(DATABANK[ENTRADA],(DATABANK[NOME]=$B35)*(DATABANK[DATA PGTO]=V$2))),"")=0,"",IFERROR(SUM(_xlfn._xlws.FILTER(DATABANK[ENTRADA],(DATABANK[NOME]=$B35)*(DATABANK[DATA PGTO]=V$2))),"")))</f>
        <v/>
      </c>
      <c r="W35" s="4" t="str" cm="1">
        <f t="array" ref="W35">IF(W$2="","",IF(IFERROR(SUM(_xlfn._xlws.FILTER(DATABANK[ENTRADA],(DATABANK[NOME]=$B35)*(DATABANK[DATA PGTO]=W$2))),"")=0,"",IFERROR(SUM(_xlfn._xlws.FILTER(DATABANK[ENTRADA],(DATABANK[NOME]=$B35)*(DATABANK[DATA PGTO]=W$2))),"")))</f>
        <v/>
      </c>
      <c r="X35" s="4" t="str" cm="1">
        <f t="array" ref="X35">IF(X$2="","",IF(IFERROR(SUM(_xlfn._xlws.FILTER(DATABANK[ENTRADA],(DATABANK[NOME]=$B35)*(DATABANK[DATA PGTO]=X$2))),"")=0,"",IFERROR(SUM(_xlfn._xlws.FILTER(DATABANK[ENTRADA],(DATABANK[NOME]=$B35)*(DATABANK[DATA PGTO]=X$2))),"")))</f>
        <v/>
      </c>
      <c r="Y35" s="4" t="str" cm="1">
        <f t="array" ref="Y35">IF(Y$2="","",IF(IFERROR(SUM(_xlfn._xlws.FILTER(DATABANK[ENTRADA],(DATABANK[NOME]=$B35)*(DATABANK[DATA PGTO]=Y$2))),"")=0,"",IFERROR(SUM(_xlfn._xlws.FILTER(DATABANK[ENTRADA],(DATABANK[NOME]=$B35)*(DATABANK[DATA PGTO]=Y$2))),"")))</f>
        <v/>
      </c>
      <c r="Z35" s="4" t="str" cm="1">
        <f t="array" ref="Z35">IF(Z$2="","",IF(IFERROR(SUM(_xlfn._xlws.FILTER(DATABANK[ENTRADA],(DATABANK[NOME]=$B35)*(DATABANK[DATA PGTO]=Z$2))),"")=0,"",IFERROR(SUM(_xlfn._xlws.FILTER(DATABANK[ENTRADA],(DATABANK[NOME]=$B35)*(DATABANK[DATA PGTO]=Z$2))),"")))</f>
        <v/>
      </c>
      <c r="AA35" s="4" t="str" cm="1">
        <f t="array" ref="AA35">IF(AA$2="","",IF(IFERROR(SUM(_xlfn._xlws.FILTER(DATABANK[ENTRADA],(DATABANK[NOME]=$B35)*(DATABANK[DATA PGTO]=AA$2))),"")=0,"",IFERROR(SUM(_xlfn._xlws.FILTER(DATABANK[ENTRADA],(DATABANK[NOME]=$B35)*(DATABANK[DATA PGTO]=AA$2))),"")))</f>
        <v/>
      </c>
      <c r="AB35" s="4" t="str" cm="1">
        <f t="array" ref="AB35">IF(AB$2="","",IF(IFERROR(SUM(_xlfn._xlws.FILTER(DATABANK[ENTRADA],(DATABANK[NOME]=$B35)*(DATABANK[DATA PGTO]=AB$2))),"")=0,"",IFERROR(SUM(_xlfn._xlws.FILTER(DATABANK[ENTRADA],(DATABANK[NOME]=$B35)*(DATABANK[DATA PGTO]=AB$2))),"")))</f>
        <v/>
      </c>
      <c r="AC35" s="4" t="str" cm="1">
        <f t="array" ref="AC35">IF(AC$2="","",IF(IFERROR(SUM(_xlfn._xlws.FILTER(DATABANK[ENTRADA],(DATABANK[NOME]=$B35)*(DATABANK[DATA PGTO]=AC$2))),"")=0,"",IFERROR(SUM(_xlfn._xlws.FILTER(DATABANK[ENTRADA],(DATABANK[NOME]=$B35)*(DATABANK[DATA PGTO]=AC$2))),"")))</f>
        <v/>
      </c>
      <c r="AD35" s="4" t="str" cm="1">
        <f t="array" ref="AD35">IF(AD$2="","",IF(IFERROR(SUM(_xlfn._xlws.FILTER(DATABANK[ENTRADA],(DATABANK[NOME]=$B35)*(DATABANK[DATA PGTO]=AD$2))),"")=0,"",IFERROR(SUM(_xlfn._xlws.FILTER(DATABANK[ENTRADA],(DATABANK[NOME]=$B35)*(DATABANK[DATA PGTO]=AD$2))),"")))</f>
        <v/>
      </c>
      <c r="AE35" s="4" t="str" cm="1">
        <f t="array" ref="AE35">IF(AE$2="","",IF(IFERROR(SUM(_xlfn._xlws.FILTER(DATABANK[ENTRADA],(DATABANK[NOME]=$B35)*(DATABANK[DATA PGTO]=AE$2))),"")=0,"",IFERROR(SUM(_xlfn._xlws.FILTER(DATABANK[ENTRADA],(DATABANK[NOME]=$B35)*(DATABANK[DATA PGTO]=AE$2))),"")))</f>
        <v/>
      </c>
      <c r="AF35" s="4" t="str" cm="1">
        <f t="array" ref="AF35">IF(AF$2="","",IF(IFERROR(SUM(_xlfn._xlws.FILTER(DATABANK[ENTRADA],(DATABANK[NOME]=$B35)*(DATABANK[DATA PGTO]=AF$2))),"")=0,"",IFERROR(SUM(_xlfn._xlws.FILTER(DATABANK[ENTRADA],(DATABANK[NOME]=$B35)*(DATABANK[DATA PGTO]=AF$2))),"")))</f>
        <v/>
      </c>
      <c r="AG35" s="4" t="str" cm="1">
        <f t="array" ref="AG35">IF(AG$2="","",IF(IFERROR(SUM(_xlfn._xlws.FILTER(DATABANK[ENTRADA],(DATABANK[NOME]=$B35)*(DATABANK[DATA PGTO]=AG$2))),"")=0,"",IFERROR(SUM(_xlfn._xlws.FILTER(DATABANK[ENTRADA],(DATABANK[NOME]=$B35)*(DATABANK[DATA PGTO]=AG$2))),"")))</f>
        <v/>
      </c>
      <c r="AH35" s="3"/>
      <c r="AI35" s="3"/>
      <c r="AJ35" s="3"/>
      <c r="AK35" s="3"/>
      <c r="AL35" s="3"/>
      <c r="AM35" s="3"/>
    </row>
    <row r="36" spans="2:39" ht="12" customHeight="1" x14ac:dyDescent="0.25">
      <c r="B36" s="5"/>
      <c r="C36" s="4" t="str" cm="1">
        <f t="array" ref="C36">IF(C$2="","",IF(IFERROR(SUM(_xlfn._xlws.FILTER(DATABANK[ENTRADA],(DATABANK[NOME]=$B36)*(DATABANK[DATA PGTO]=C$2))),"")=0,"",IFERROR(SUM(_xlfn._xlws.FILTER(DATABANK[ENTRADA],(DATABANK[NOME]=$B36)*(DATABANK[DATA PGTO]=C$2))),"")))</f>
        <v/>
      </c>
      <c r="D36" s="4" t="str" cm="1">
        <f t="array" ref="D36">IF(D$2="","",IF(IFERROR(SUM(_xlfn._xlws.FILTER(DATABANK[ENTRADA],(DATABANK[NOME]=$B36)*(DATABANK[DATA PGTO]=D$2))),"")=0,"",IFERROR(SUM(_xlfn._xlws.FILTER(DATABANK[ENTRADA],(DATABANK[NOME]=$B36)*(DATABANK[DATA PGTO]=D$2))),"")))</f>
        <v/>
      </c>
      <c r="E36" s="4" t="str" cm="1">
        <f t="array" ref="E36">IF(E$2="","",IF(IFERROR(SUM(_xlfn._xlws.FILTER(DATABANK[ENTRADA],(DATABANK[NOME]=$B36)*(DATABANK[DATA PGTO]=E$2))),"")=0,"",IFERROR(SUM(_xlfn._xlws.FILTER(DATABANK[ENTRADA],(DATABANK[NOME]=$B36)*(DATABANK[DATA PGTO]=E$2))),"")))</f>
        <v/>
      </c>
      <c r="F36" s="4" t="str" cm="1">
        <f t="array" ref="F36">IF(F$2="","",IF(IFERROR(SUM(_xlfn._xlws.FILTER(DATABANK[ENTRADA],(DATABANK[NOME]=$B36)*(DATABANK[DATA PGTO]=F$2))),"")=0,"",IFERROR(SUM(_xlfn._xlws.FILTER(DATABANK[ENTRADA],(DATABANK[NOME]=$B36)*(DATABANK[DATA PGTO]=F$2))),"")))</f>
        <v/>
      </c>
      <c r="G36" s="4" t="str" cm="1">
        <f t="array" ref="G36">IF(G$2="","",IF(IFERROR(SUM(_xlfn._xlws.FILTER(DATABANK[ENTRADA],(DATABANK[NOME]=$B36)*(DATABANK[DATA PGTO]=G$2))),"")=0,"",IFERROR(SUM(_xlfn._xlws.FILTER(DATABANK[ENTRADA],(DATABANK[NOME]=$B36)*(DATABANK[DATA PGTO]=G$2))),"")))</f>
        <v/>
      </c>
      <c r="H36" s="4" t="str" cm="1">
        <f t="array" ref="H36">IF(H$2="","",IF(IFERROR(SUM(_xlfn._xlws.FILTER(DATABANK[ENTRADA],(DATABANK[NOME]=$B36)*(DATABANK[DATA PGTO]=H$2))),"")=0,"",IFERROR(SUM(_xlfn._xlws.FILTER(DATABANK[ENTRADA],(DATABANK[NOME]=$B36)*(DATABANK[DATA PGTO]=H$2))),"")))</f>
        <v/>
      </c>
      <c r="I36" s="4" t="str" cm="1">
        <f t="array" ref="I36">IF(I$2="","",IF(IFERROR(SUM(_xlfn._xlws.FILTER(DATABANK[ENTRADA],(DATABANK[NOME]=$B36)*(DATABANK[DATA PGTO]=I$2))),"")=0,"",IFERROR(SUM(_xlfn._xlws.FILTER(DATABANK[ENTRADA],(DATABANK[NOME]=$B36)*(DATABANK[DATA PGTO]=I$2))),"")))</f>
        <v/>
      </c>
      <c r="J36" s="4" t="str" cm="1">
        <f t="array" ref="J36">IF(J$2="","",IF(IFERROR(SUM(_xlfn._xlws.FILTER(DATABANK[ENTRADA],(DATABANK[NOME]=$B36)*(DATABANK[DATA PGTO]=J$2))),"")=0,"",IFERROR(SUM(_xlfn._xlws.FILTER(DATABANK[ENTRADA],(DATABANK[NOME]=$B36)*(DATABANK[DATA PGTO]=J$2))),"")))</f>
        <v/>
      </c>
      <c r="K36" s="4" t="str" cm="1">
        <f t="array" ref="K36">IF(K$2="","",IF(IFERROR(SUM(_xlfn._xlws.FILTER(DATABANK[ENTRADA],(DATABANK[NOME]=$B36)*(DATABANK[DATA PGTO]=K$2))),"")=0,"",IFERROR(SUM(_xlfn._xlws.FILTER(DATABANK[ENTRADA],(DATABANK[NOME]=$B36)*(DATABANK[DATA PGTO]=K$2))),"")))</f>
        <v/>
      </c>
      <c r="L36" s="4" t="str" cm="1">
        <f t="array" ref="L36">IF(L$2="","",IF(IFERROR(SUM(_xlfn._xlws.FILTER(DATABANK[ENTRADA],(DATABANK[NOME]=$B36)*(DATABANK[DATA PGTO]=L$2))),"")=0,"",IFERROR(SUM(_xlfn._xlws.FILTER(DATABANK[ENTRADA],(DATABANK[NOME]=$B36)*(DATABANK[DATA PGTO]=L$2))),"")))</f>
        <v/>
      </c>
      <c r="M36" s="4" t="str" cm="1">
        <f t="array" ref="M36">IF(M$2="","",IF(IFERROR(SUM(_xlfn._xlws.FILTER(DATABANK[ENTRADA],(DATABANK[NOME]=$B36)*(DATABANK[DATA PGTO]=M$2))),"")=0,"",IFERROR(SUM(_xlfn._xlws.FILTER(DATABANK[ENTRADA],(DATABANK[NOME]=$B36)*(DATABANK[DATA PGTO]=M$2))),"")))</f>
        <v/>
      </c>
      <c r="N36" s="4" t="str" cm="1">
        <f t="array" ref="N36">IF(N$2="","",IF(IFERROR(SUM(_xlfn._xlws.FILTER(DATABANK[ENTRADA],(DATABANK[NOME]=$B36)*(DATABANK[DATA PGTO]=N$2))),"")=0,"",IFERROR(SUM(_xlfn._xlws.FILTER(DATABANK[ENTRADA],(DATABANK[NOME]=$B36)*(DATABANK[DATA PGTO]=N$2))),"")))</f>
        <v/>
      </c>
      <c r="O36" s="4" t="str" cm="1">
        <f t="array" ref="O36">IF(O$2="","",IF(IFERROR(SUM(_xlfn._xlws.FILTER(DATABANK[ENTRADA],(DATABANK[NOME]=$B36)*(DATABANK[DATA PGTO]=O$2))),"")=0,"",IFERROR(SUM(_xlfn._xlws.FILTER(DATABANK[ENTRADA],(DATABANK[NOME]=$B36)*(DATABANK[DATA PGTO]=O$2))),"")))</f>
        <v/>
      </c>
      <c r="P36" s="4" t="str" cm="1">
        <f t="array" ref="P36">IF(P$2="","",IF(IFERROR(SUM(_xlfn._xlws.FILTER(DATABANK[ENTRADA],(DATABANK[NOME]=$B36)*(DATABANK[DATA PGTO]=P$2))),"")=0,"",IFERROR(SUM(_xlfn._xlws.FILTER(DATABANK[ENTRADA],(DATABANK[NOME]=$B36)*(DATABANK[DATA PGTO]=P$2))),"")))</f>
        <v/>
      </c>
      <c r="Q36" s="4" t="str" cm="1">
        <f t="array" ref="Q36">IF(Q$2="","",IF(IFERROR(SUM(_xlfn._xlws.FILTER(DATABANK[ENTRADA],(DATABANK[NOME]=$B36)*(DATABANK[DATA PGTO]=Q$2))),"")=0,"",IFERROR(SUM(_xlfn._xlws.FILTER(DATABANK[ENTRADA],(DATABANK[NOME]=$B36)*(DATABANK[DATA PGTO]=Q$2))),"")))</f>
        <v/>
      </c>
      <c r="R36" s="4" t="str" cm="1">
        <f t="array" ref="R36">IF(R$2="","",IF(IFERROR(SUM(_xlfn._xlws.FILTER(DATABANK[ENTRADA],(DATABANK[NOME]=$B36)*(DATABANK[DATA PGTO]=R$2))),"")=0,"",IFERROR(SUM(_xlfn._xlws.FILTER(DATABANK[ENTRADA],(DATABANK[NOME]=$B36)*(DATABANK[DATA PGTO]=R$2))),"")))</f>
        <v/>
      </c>
      <c r="S36" s="4" t="str" cm="1">
        <f t="array" ref="S36">IF(S$2="","",IF(IFERROR(SUM(_xlfn._xlws.FILTER(DATABANK[ENTRADA],(DATABANK[NOME]=$B36)*(DATABANK[DATA PGTO]=S$2))),"")=0,"",IFERROR(SUM(_xlfn._xlws.FILTER(DATABANK[ENTRADA],(DATABANK[NOME]=$B36)*(DATABANK[DATA PGTO]=S$2))),"")))</f>
        <v/>
      </c>
      <c r="T36" s="4" t="str" cm="1">
        <f t="array" ref="T36">IF(T$2="","",IF(IFERROR(SUM(_xlfn._xlws.FILTER(DATABANK[ENTRADA],(DATABANK[NOME]=$B36)*(DATABANK[DATA PGTO]=T$2))),"")=0,"",IFERROR(SUM(_xlfn._xlws.FILTER(DATABANK[ENTRADA],(DATABANK[NOME]=$B36)*(DATABANK[DATA PGTO]=T$2))),"")))</f>
        <v/>
      </c>
      <c r="U36" s="4" t="str" cm="1">
        <f t="array" ref="U36">IF(U$2="","",IF(IFERROR(SUM(_xlfn._xlws.FILTER(DATABANK[ENTRADA],(DATABANK[NOME]=$B36)*(DATABANK[DATA PGTO]=U$2))),"")=0,"",IFERROR(SUM(_xlfn._xlws.FILTER(DATABANK[ENTRADA],(DATABANK[NOME]=$B36)*(DATABANK[DATA PGTO]=U$2))),"")))</f>
        <v/>
      </c>
      <c r="V36" s="4" t="str" cm="1">
        <f t="array" ref="V36">IF(V$2="","",IF(IFERROR(SUM(_xlfn._xlws.FILTER(DATABANK[ENTRADA],(DATABANK[NOME]=$B36)*(DATABANK[DATA PGTO]=V$2))),"")=0,"",IFERROR(SUM(_xlfn._xlws.FILTER(DATABANK[ENTRADA],(DATABANK[NOME]=$B36)*(DATABANK[DATA PGTO]=V$2))),"")))</f>
        <v/>
      </c>
      <c r="W36" s="4" t="str" cm="1">
        <f t="array" ref="W36">IF(W$2="","",IF(IFERROR(SUM(_xlfn._xlws.FILTER(DATABANK[ENTRADA],(DATABANK[NOME]=$B36)*(DATABANK[DATA PGTO]=W$2))),"")=0,"",IFERROR(SUM(_xlfn._xlws.FILTER(DATABANK[ENTRADA],(DATABANK[NOME]=$B36)*(DATABANK[DATA PGTO]=W$2))),"")))</f>
        <v/>
      </c>
      <c r="X36" s="4" t="str" cm="1">
        <f t="array" ref="X36">IF(X$2="","",IF(IFERROR(SUM(_xlfn._xlws.FILTER(DATABANK[ENTRADA],(DATABANK[NOME]=$B36)*(DATABANK[DATA PGTO]=X$2))),"")=0,"",IFERROR(SUM(_xlfn._xlws.FILTER(DATABANK[ENTRADA],(DATABANK[NOME]=$B36)*(DATABANK[DATA PGTO]=X$2))),"")))</f>
        <v/>
      </c>
      <c r="Y36" s="4" t="str" cm="1">
        <f t="array" ref="Y36">IF(Y$2="","",IF(IFERROR(SUM(_xlfn._xlws.FILTER(DATABANK[ENTRADA],(DATABANK[NOME]=$B36)*(DATABANK[DATA PGTO]=Y$2))),"")=0,"",IFERROR(SUM(_xlfn._xlws.FILTER(DATABANK[ENTRADA],(DATABANK[NOME]=$B36)*(DATABANK[DATA PGTO]=Y$2))),"")))</f>
        <v/>
      </c>
      <c r="Z36" s="4" t="str" cm="1">
        <f t="array" ref="Z36">IF(Z$2="","",IF(IFERROR(SUM(_xlfn._xlws.FILTER(DATABANK[ENTRADA],(DATABANK[NOME]=$B36)*(DATABANK[DATA PGTO]=Z$2))),"")=0,"",IFERROR(SUM(_xlfn._xlws.FILTER(DATABANK[ENTRADA],(DATABANK[NOME]=$B36)*(DATABANK[DATA PGTO]=Z$2))),"")))</f>
        <v/>
      </c>
      <c r="AA36" s="4" t="str" cm="1">
        <f t="array" ref="AA36">IF(AA$2="","",IF(IFERROR(SUM(_xlfn._xlws.FILTER(DATABANK[ENTRADA],(DATABANK[NOME]=$B36)*(DATABANK[DATA PGTO]=AA$2))),"")=0,"",IFERROR(SUM(_xlfn._xlws.FILTER(DATABANK[ENTRADA],(DATABANK[NOME]=$B36)*(DATABANK[DATA PGTO]=AA$2))),"")))</f>
        <v/>
      </c>
      <c r="AB36" s="4" t="str" cm="1">
        <f t="array" ref="AB36">IF(AB$2="","",IF(IFERROR(SUM(_xlfn._xlws.FILTER(DATABANK[ENTRADA],(DATABANK[NOME]=$B36)*(DATABANK[DATA PGTO]=AB$2))),"")=0,"",IFERROR(SUM(_xlfn._xlws.FILTER(DATABANK[ENTRADA],(DATABANK[NOME]=$B36)*(DATABANK[DATA PGTO]=AB$2))),"")))</f>
        <v/>
      </c>
      <c r="AC36" s="4" t="str" cm="1">
        <f t="array" ref="AC36">IF(AC$2="","",IF(IFERROR(SUM(_xlfn._xlws.FILTER(DATABANK[ENTRADA],(DATABANK[NOME]=$B36)*(DATABANK[DATA PGTO]=AC$2))),"")=0,"",IFERROR(SUM(_xlfn._xlws.FILTER(DATABANK[ENTRADA],(DATABANK[NOME]=$B36)*(DATABANK[DATA PGTO]=AC$2))),"")))</f>
        <v/>
      </c>
      <c r="AD36" s="4" t="str" cm="1">
        <f t="array" ref="AD36">IF(AD$2="","",IF(IFERROR(SUM(_xlfn._xlws.FILTER(DATABANK[ENTRADA],(DATABANK[NOME]=$B36)*(DATABANK[DATA PGTO]=AD$2))),"")=0,"",IFERROR(SUM(_xlfn._xlws.FILTER(DATABANK[ENTRADA],(DATABANK[NOME]=$B36)*(DATABANK[DATA PGTO]=AD$2))),"")))</f>
        <v/>
      </c>
      <c r="AE36" s="4" t="str" cm="1">
        <f t="array" ref="AE36">IF(AE$2="","",IF(IFERROR(SUM(_xlfn._xlws.FILTER(DATABANK[ENTRADA],(DATABANK[NOME]=$B36)*(DATABANK[DATA PGTO]=AE$2))),"")=0,"",IFERROR(SUM(_xlfn._xlws.FILTER(DATABANK[ENTRADA],(DATABANK[NOME]=$B36)*(DATABANK[DATA PGTO]=AE$2))),"")))</f>
        <v/>
      </c>
      <c r="AF36" s="4" t="str" cm="1">
        <f t="array" ref="AF36">IF(AF$2="","",IF(IFERROR(SUM(_xlfn._xlws.FILTER(DATABANK[ENTRADA],(DATABANK[NOME]=$B36)*(DATABANK[DATA PGTO]=AF$2))),"")=0,"",IFERROR(SUM(_xlfn._xlws.FILTER(DATABANK[ENTRADA],(DATABANK[NOME]=$B36)*(DATABANK[DATA PGTO]=AF$2))),"")))</f>
        <v/>
      </c>
      <c r="AG36" s="4" t="str" cm="1">
        <f t="array" ref="AG36">IF(AG$2="","",IF(IFERROR(SUM(_xlfn._xlws.FILTER(DATABANK[ENTRADA],(DATABANK[NOME]=$B36)*(DATABANK[DATA PGTO]=AG$2))),"")=0,"",IFERROR(SUM(_xlfn._xlws.FILTER(DATABANK[ENTRADA],(DATABANK[NOME]=$B36)*(DATABANK[DATA PGTO]=AG$2))),"")))</f>
        <v/>
      </c>
      <c r="AH36" s="3"/>
      <c r="AI36" s="3"/>
      <c r="AJ36" s="3"/>
      <c r="AK36" s="3"/>
      <c r="AL36" s="3"/>
      <c r="AM36" s="3"/>
    </row>
    <row r="37" spans="2:39" ht="12" customHeight="1" x14ac:dyDescent="0.25">
      <c r="B37" s="5"/>
      <c r="C37" s="4" t="str" cm="1">
        <f t="array" ref="C37">IF(C$2="","",IF(IFERROR(SUM(_xlfn._xlws.FILTER(DATABANK[ENTRADA],(DATABANK[NOME]=$B37)*(DATABANK[DATA PGTO]=C$2))),"")=0,"",IFERROR(SUM(_xlfn._xlws.FILTER(DATABANK[ENTRADA],(DATABANK[NOME]=$B37)*(DATABANK[DATA PGTO]=C$2))),"")))</f>
        <v/>
      </c>
      <c r="D37" s="4" t="str" cm="1">
        <f t="array" ref="D37">IF(D$2="","",IF(IFERROR(SUM(_xlfn._xlws.FILTER(DATABANK[ENTRADA],(DATABANK[NOME]=$B37)*(DATABANK[DATA PGTO]=D$2))),"")=0,"",IFERROR(SUM(_xlfn._xlws.FILTER(DATABANK[ENTRADA],(DATABANK[NOME]=$B37)*(DATABANK[DATA PGTO]=D$2))),"")))</f>
        <v/>
      </c>
      <c r="E37" s="4" t="str" cm="1">
        <f t="array" ref="E37">IF(E$2="","",IF(IFERROR(SUM(_xlfn._xlws.FILTER(DATABANK[ENTRADA],(DATABANK[NOME]=$B37)*(DATABANK[DATA PGTO]=E$2))),"")=0,"",IFERROR(SUM(_xlfn._xlws.FILTER(DATABANK[ENTRADA],(DATABANK[NOME]=$B37)*(DATABANK[DATA PGTO]=E$2))),"")))</f>
        <v/>
      </c>
      <c r="F37" s="4" t="str" cm="1">
        <f t="array" ref="F37">IF(F$2="","",IF(IFERROR(SUM(_xlfn._xlws.FILTER(DATABANK[ENTRADA],(DATABANK[NOME]=$B37)*(DATABANK[DATA PGTO]=F$2))),"")=0,"",IFERROR(SUM(_xlfn._xlws.FILTER(DATABANK[ENTRADA],(DATABANK[NOME]=$B37)*(DATABANK[DATA PGTO]=F$2))),"")))</f>
        <v/>
      </c>
      <c r="G37" s="4" t="str" cm="1">
        <f t="array" ref="G37">IF(G$2="","",IF(IFERROR(SUM(_xlfn._xlws.FILTER(DATABANK[ENTRADA],(DATABANK[NOME]=$B37)*(DATABANK[DATA PGTO]=G$2))),"")=0,"",IFERROR(SUM(_xlfn._xlws.FILTER(DATABANK[ENTRADA],(DATABANK[NOME]=$B37)*(DATABANK[DATA PGTO]=G$2))),"")))</f>
        <v/>
      </c>
      <c r="H37" s="4" t="str" cm="1">
        <f t="array" ref="H37">IF(H$2="","",IF(IFERROR(SUM(_xlfn._xlws.FILTER(DATABANK[ENTRADA],(DATABANK[NOME]=$B37)*(DATABANK[DATA PGTO]=H$2))),"")=0,"",IFERROR(SUM(_xlfn._xlws.FILTER(DATABANK[ENTRADA],(DATABANK[NOME]=$B37)*(DATABANK[DATA PGTO]=H$2))),"")))</f>
        <v/>
      </c>
      <c r="I37" s="4" t="str" cm="1">
        <f t="array" ref="I37">IF(I$2="","",IF(IFERROR(SUM(_xlfn._xlws.FILTER(DATABANK[ENTRADA],(DATABANK[NOME]=$B37)*(DATABANK[DATA PGTO]=I$2))),"")=0,"",IFERROR(SUM(_xlfn._xlws.FILTER(DATABANK[ENTRADA],(DATABANK[NOME]=$B37)*(DATABANK[DATA PGTO]=I$2))),"")))</f>
        <v/>
      </c>
      <c r="J37" s="4" t="str" cm="1">
        <f t="array" ref="J37">IF(J$2="","",IF(IFERROR(SUM(_xlfn._xlws.FILTER(DATABANK[ENTRADA],(DATABANK[NOME]=$B37)*(DATABANK[DATA PGTO]=J$2))),"")=0,"",IFERROR(SUM(_xlfn._xlws.FILTER(DATABANK[ENTRADA],(DATABANK[NOME]=$B37)*(DATABANK[DATA PGTO]=J$2))),"")))</f>
        <v/>
      </c>
      <c r="K37" s="4" t="str" cm="1">
        <f t="array" ref="K37">IF(K$2="","",IF(IFERROR(SUM(_xlfn._xlws.FILTER(DATABANK[ENTRADA],(DATABANK[NOME]=$B37)*(DATABANK[DATA PGTO]=K$2))),"")=0,"",IFERROR(SUM(_xlfn._xlws.FILTER(DATABANK[ENTRADA],(DATABANK[NOME]=$B37)*(DATABANK[DATA PGTO]=K$2))),"")))</f>
        <v/>
      </c>
      <c r="L37" s="4" t="str" cm="1">
        <f t="array" ref="L37">IF(L$2="","",IF(IFERROR(SUM(_xlfn._xlws.FILTER(DATABANK[ENTRADA],(DATABANK[NOME]=$B37)*(DATABANK[DATA PGTO]=L$2))),"")=0,"",IFERROR(SUM(_xlfn._xlws.FILTER(DATABANK[ENTRADA],(DATABANK[NOME]=$B37)*(DATABANK[DATA PGTO]=L$2))),"")))</f>
        <v/>
      </c>
      <c r="M37" s="4" t="str" cm="1">
        <f t="array" ref="M37">IF(M$2="","",IF(IFERROR(SUM(_xlfn._xlws.FILTER(DATABANK[ENTRADA],(DATABANK[NOME]=$B37)*(DATABANK[DATA PGTO]=M$2))),"")=0,"",IFERROR(SUM(_xlfn._xlws.FILTER(DATABANK[ENTRADA],(DATABANK[NOME]=$B37)*(DATABANK[DATA PGTO]=M$2))),"")))</f>
        <v/>
      </c>
      <c r="N37" s="4" t="str" cm="1">
        <f t="array" ref="N37">IF(N$2="","",IF(IFERROR(SUM(_xlfn._xlws.FILTER(DATABANK[ENTRADA],(DATABANK[NOME]=$B37)*(DATABANK[DATA PGTO]=N$2))),"")=0,"",IFERROR(SUM(_xlfn._xlws.FILTER(DATABANK[ENTRADA],(DATABANK[NOME]=$B37)*(DATABANK[DATA PGTO]=N$2))),"")))</f>
        <v/>
      </c>
      <c r="O37" s="4" t="str" cm="1">
        <f t="array" ref="O37">IF(O$2="","",IF(IFERROR(SUM(_xlfn._xlws.FILTER(DATABANK[ENTRADA],(DATABANK[NOME]=$B37)*(DATABANK[DATA PGTO]=O$2))),"")=0,"",IFERROR(SUM(_xlfn._xlws.FILTER(DATABANK[ENTRADA],(DATABANK[NOME]=$B37)*(DATABANK[DATA PGTO]=O$2))),"")))</f>
        <v/>
      </c>
      <c r="P37" s="4" t="str" cm="1">
        <f t="array" ref="P37">IF(P$2="","",IF(IFERROR(SUM(_xlfn._xlws.FILTER(DATABANK[ENTRADA],(DATABANK[NOME]=$B37)*(DATABANK[DATA PGTO]=P$2))),"")=0,"",IFERROR(SUM(_xlfn._xlws.FILTER(DATABANK[ENTRADA],(DATABANK[NOME]=$B37)*(DATABANK[DATA PGTO]=P$2))),"")))</f>
        <v/>
      </c>
      <c r="Q37" s="4" t="str" cm="1">
        <f t="array" ref="Q37">IF(Q$2="","",IF(IFERROR(SUM(_xlfn._xlws.FILTER(DATABANK[ENTRADA],(DATABANK[NOME]=$B37)*(DATABANK[DATA PGTO]=Q$2))),"")=0,"",IFERROR(SUM(_xlfn._xlws.FILTER(DATABANK[ENTRADA],(DATABANK[NOME]=$B37)*(DATABANK[DATA PGTO]=Q$2))),"")))</f>
        <v/>
      </c>
      <c r="R37" s="4" t="str" cm="1">
        <f t="array" ref="R37">IF(R$2="","",IF(IFERROR(SUM(_xlfn._xlws.FILTER(DATABANK[ENTRADA],(DATABANK[NOME]=$B37)*(DATABANK[DATA PGTO]=R$2))),"")=0,"",IFERROR(SUM(_xlfn._xlws.FILTER(DATABANK[ENTRADA],(DATABANK[NOME]=$B37)*(DATABANK[DATA PGTO]=R$2))),"")))</f>
        <v/>
      </c>
      <c r="S37" s="4" t="str" cm="1">
        <f t="array" ref="S37">IF(S$2="","",IF(IFERROR(SUM(_xlfn._xlws.FILTER(DATABANK[ENTRADA],(DATABANK[NOME]=$B37)*(DATABANK[DATA PGTO]=S$2))),"")=0,"",IFERROR(SUM(_xlfn._xlws.FILTER(DATABANK[ENTRADA],(DATABANK[NOME]=$B37)*(DATABANK[DATA PGTO]=S$2))),"")))</f>
        <v/>
      </c>
      <c r="T37" s="4" t="str" cm="1">
        <f t="array" ref="T37">IF(T$2="","",IF(IFERROR(SUM(_xlfn._xlws.FILTER(DATABANK[ENTRADA],(DATABANK[NOME]=$B37)*(DATABANK[DATA PGTO]=T$2))),"")=0,"",IFERROR(SUM(_xlfn._xlws.FILTER(DATABANK[ENTRADA],(DATABANK[NOME]=$B37)*(DATABANK[DATA PGTO]=T$2))),"")))</f>
        <v/>
      </c>
      <c r="U37" s="4" t="str" cm="1">
        <f t="array" ref="U37">IF(U$2="","",IF(IFERROR(SUM(_xlfn._xlws.FILTER(DATABANK[ENTRADA],(DATABANK[NOME]=$B37)*(DATABANK[DATA PGTO]=U$2))),"")=0,"",IFERROR(SUM(_xlfn._xlws.FILTER(DATABANK[ENTRADA],(DATABANK[NOME]=$B37)*(DATABANK[DATA PGTO]=U$2))),"")))</f>
        <v/>
      </c>
      <c r="V37" s="4" t="str" cm="1">
        <f t="array" ref="V37">IF(V$2="","",IF(IFERROR(SUM(_xlfn._xlws.FILTER(DATABANK[ENTRADA],(DATABANK[NOME]=$B37)*(DATABANK[DATA PGTO]=V$2))),"")=0,"",IFERROR(SUM(_xlfn._xlws.FILTER(DATABANK[ENTRADA],(DATABANK[NOME]=$B37)*(DATABANK[DATA PGTO]=V$2))),"")))</f>
        <v/>
      </c>
      <c r="W37" s="4" t="str" cm="1">
        <f t="array" ref="W37">IF(W$2="","",IF(IFERROR(SUM(_xlfn._xlws.FILTER(DATABANK[ENTRADA],(DATABANK[NOME]=$B37)*(DATABANK[DATA PGTO]=W$2))),"")=0,"",IFERROR(SUM(_xlfn._xlws.FILTER(DATABANK[ENTRADA],(DATABANK[NOME]=$B37)*(DATABANK[DATA PGTO]=W$2))),"")))</f>
        <v/>
      </c>
      <c r="X37" s="4" t="str" cm="1">
        <f t="array" ref="X37">IF(X$2="","",IF(IFERROR(SUM(_xlfn._xlws.FILTER(DATABANK[ENTRADA],(DATABANK[NOME]=$B37)*(DATABANK[DATA PGTO]=X$2))),"")=0,"",IFERROR(SUM(_xlfn._xlws.FILTER(DATABANK[ENTRADA],(DATABANK[NOME]=$B37)*(DATABANK[DATA PGTO]=X$2))),"")))</f>
        <v/>
      </c>
      <c r="Y37" s="4" t="str" cm="1">
        <f t="array" ref="Y37">IF(Y$2="","",IF(IFERROR(SUM(_xlfn._xlws.FILTER(DATABANK[ENTRADA],(DATABANK[NOME]=$B37)*(DATABANK[DATA PGTO]=Y$2))),"")=0,"",IFERROR(SUM(_xlfn._xlws.FILTER(DATABANK[ENTRADA],(DATABANK[NOME]=$B37)*(DATABANK[DATA PGTO]=Y$2))),"")))</f>
        <v/>
      </c>
      <c r="Z37" s="4" t="str" cm="1">
        <f t="array" ref="Z37">IF(Z$2="","",IF(IFERROR(SUM(_xlfn._xlws.FILTER(DATABANK[ENTRADA],(DATABANK[NOME]=$B37)*(DATABANK[DATA PGTO]=Z$2))),"")=0,"",IFERROR(SUM(_xlfn._xlws.FILTER(DATABANK[ENTRADA],(DATABANK[NOME]=$B37)*(DATABANK[DATA PGTO]=Z$2))),"")))</f>
        <v/>
      </c>
      <c r="AA37" s="4" t="str" cm="1">
        <f t="array" ref="AA37">IF(AA$2="","",IF(IFERROR(SUM(_xlfn._xlws.FILTER(DATABANK[ENTRADA],(DATABANK[NOME]=$B37)*(DATABANK[DATA PGTO]=AA$2))),"")=0,"",IFERROR(SUM(_xlfn._xlws.FILTER(DATABANK[ENTRADA],(DATABANK[NOME]=$B37)*(DATABANK[DATA PGTO]=AA$2))),"")))</f>
        <v/>
      </c>
      <c r="AB37" s="4" t="str" cm="1">
        <f t="array" ref="AB37">IF(AB$2="","",IF(IFERROR(SUM(_xlfn._xlws.FILTER(DATABANK[ENTRADA],(DATABANK[NOME]=$B37)*(DATABANK[DATA PGTO]=AB$2))),"")=0,"",IFERROR(SUM(_xlfn._xlws.FILTER(DATABANK[ENTRADA],(DATABANK[NOME]=$B37)*(DATABANK[DATA PGTO]=AB$2))),"")))</f>
        <v/>
      </c>
      <c r="AC37" s="4" t="str" cm="1">
        <f t="array" ref="AC37">IF(AC$2="","",IF(IFERROR(SUM(_xlfn._xlws.FILTER(DATABANK[ENTRADA],(DATABANK[NOME]=$B37)*(DATABANK[DATA PGTO]=AC$2))),"")=0,"",IFERROR(SUM(_xlfn._xlws.FILTER(DATABANK[ENTRADA],(DATABANK[NOME]=$B37)*(DATABANK[DATA PGTO]=AC$2))),"")))</f>
        <v/>
      </c>
      <c r="AD37" s="4" t="str" cm="1">
        <f t="array" ref="AD37">IF(AD$2="","",IF(IFERROR(SUM(_xlfn._xlws.FILTER(DATABANK[ENTRADA],(DATABANK[NOME]=$B37)*(DATABANK[DATA PGTO]=AD$2))),"")=0,"",IFERROR(SUM(_xlfn._xlws.FILTER(DATABANK[ENTRADA],(DATABANK[NOME]=$B37)*(DATABANK[DATA PGTO]=AD$2))),"")))</f>
        <v/>
      </c>
      <c r="AE37" s="4" t="str" cm="1">
        <f t="array" ref="AE37">IF(AE$2="","",IF(IFERROR(SUM(_xlfn._xlws.FILTER(DATABANK[ENTRADA],(DATABANK[NOME]=$B37)*(DATABANK[DATA PGTO]=AE$2))),"")=0,"",IFERROR(SUM(_xlfn._xlws.FILTER(DATABANK[ENTRADA],(DATABANK[NOME]=$B37)*(DATABANK[DATA PGTO]=AE$2))),"")))</f>
        <v/>
      </c>
      <c r="AF37" s="4" t="str" cm="1">
        <f t="array" ref="AF37">IF(AF$2="","",IF(IFERROR(SUM(_xlfn._xlws.FILTER(DATABANK[ENTRADA],(DATABANK[NOME]=$B37)*(DATABANK[DATA PGTO]=AF$2))),"")=0,"",IFERROR(SUM(_xlfn._xlws.FILTER(DATABANK[ENTRADA],(DATABANK[NOME]=$B37)*(DATABANK[DATA PGTO]=AF$2))),"")))</f>
        <v/>
      </c>
      <c r="AG37" s="4" t="str" cm="1">
        <f t="array" ref="AG37">IF(AG$2="","",IF(IFERROR(SUM(_xlfn._xlws.FILTER(DATABANK[ENTRADA],(DATABANK[NOME]=$B37)*(DATABANK[DATA PGTO]=AG$2))),"")=0,"",IFERROR(SUM(_xlfn._xlws.FILTER(DATABANK[ENTRADA],(DATABANK[NOME]=$B37)*(DATABANK[DATA PGTO]=AG$2))),"")))</f>
        <v/>
      </c>
      <c r="AH37" s="3"/>
      <c r="AI37" s="3"/>
      <c r="AJ37" s="3"/>
      <c r="AK37" s="3"/>
      <c r="AL37" s="3"/>
      <c r="AM37" s="3"/>
    </row>
    <row r="38" spans="2:39" ht="12" customHeight="1" x14ac:dyDescent="0.25">
      <c r="B38" s="5"/>
      <c r="C38" s="4" t="str" cm="1">
        <f t="array" ref="C38">IF(C$2="","",IF(IFERROR(SUM(_xlfn._xlws.FILTER(DATABANK[ENTRADA],(DATABANK[NOME]=$B38)*(DATABANK[DATA PGTO]=C$2))),"")=0,"",IFERROR(SUM(_xlfn._xlws.FILTER(DATABANK[ENTRADA],(DATABANK[NOME]=$B38)*(DATABANK[DATA PGTO]=C$2))),"")))</f>
        <v/>
      </c>
      <c r="D38" s="4" t="str" cm="1">
        <f t="array" ref="D38">IF(D$2="","",IF(IFERROR(SUM(_xlfn._xlws.FILTER(DATABANK[ENTRADA],(DATABANK[NOME]=$B38)*(DATABANK[DATA PGTO]=D$2))),"")=0,"",IFERROR(SUM(_xlfn._xlws.FILTER(DATABANK[ENTRADA],(DATABANK[NOME]=$B38)*(DATABANK[DATA PGTO]=D$2))),"")))</f>
        <v/>
      </c>
      <c r="E38" s="4" t="str" cm="1">
        <f t="array" ref="E38">IF(E$2="","",IF(IFERROR(SUM(_xlfn._xlws.FILTER(DATABANK[ENTRADA],(DATABANK[NOME]=$B38)*(DATABANK[DATA PGTO]=E$2))),"")=0,"",IFERROR(SUM(_xlfn._xlws.FILTER(DATABANK[ENTRADA],(DATABANK[NOME]=$B38)*(DATABANK[DATA PGTO]=E$2))),"")))</f>
        <v/>
      </c>
      <c r="F38" s="4" t="str" cm="1">
        <f t="array" ref="F38">IF(F$2="","",IF(IFERROR(SUM(_xlfn._xlws.FILTER(DATABANK[ENTRADA],(DATABANK[NOME]=$B38)*(DATABANK[DATA PGTO]=F$2))),"")=0,"",IFERROR(SUM(_xlfn._xlws.FILTER(DATABANK[ENTRADA],(DATABANK[NOME]=$B38)*(DATABANK[DATA PGTO]=F$2))),"")))</f>
        <v/>
      </c>
      <c r="G38" s="4" t="str" cm="1">
        <f t="array" ref="G38">IF(G$2="","",IF(IFERROR(SUM(_xlfn._xlws.FILTER(DATABANK[ENTRADA],(DATABANK[NOME]=$B38)*(DATABANK[DATA PGTO]=G$2))),"")=0,"",IFERROR(SUM(_xlfn._xlws.FILTER(DATABANK[ENTRADA],(DATABANK[NOME]=$B38)*(DATABANK[DATA PGTO]=G$2))),"")))</f>
        <v/>
      </c>
      <c r="H38" s="4" t="str" cm="1">
        <f t="array" ref="H38">IF(H$2="","",IF(IFERROR(SUM(_xlfn._xlws.FILTER(DATABANK[ENTRADA],(DATABANK[NOME]=$B38)*(DATABANK[DATA PGTO]=H$2))),"")=0,"",IFERROR(SUM(_xlfn._xlws.FILTER(DATABANK[ENTRADA],(DATABANK[NOME]=$B38)*(DATABANK[DATA PGTO]=H$2))),"")))</f>
        <v/>
      </c>
      <c r="I38" s="4" t="str" cm="1">
        <f t="array" ref="I38">IF(I$2="","",IF(IFERROR(SUM(_xlfn._xlws.FILTER(DATABANK[ENTRADA],(DATABANK[NOME]=$B38)*(DATABANK[DATA PGTO]=I$2))),"")=0,"",IFERROR(SUM(_xlfn._xlws.FILTER(DATABANK[ENTRADA],(DATABANK[NOME]=$B38)*(DATABANK[DATA PGTO]=I$2))),"")))</f>
        <v/>
      </c>
      <c r="J38" s="4" t="str" cm="1">
        <f t="array" ref="J38">IF(J$2="","",IF(IFERROR(SUM(_xlfn._xlws.FILTER(DATABANK[ENTRADA],(DATABANK[NOME]=$B38)*(DATABANK[DATA PGTO]=J$2))),"")=0,"",IFERROR(SUM(_xlfn._xlws.FILTER(DATABANK[ENTRADA],(DATABANK[NOME]=$B38)*(DATABANK[DATA PGTO]=J$2))),"")))</f>
        <v/>
      </c>
      <c r="K38" s="4" t="str" cm="1">
        <f t="array" ref="K38">IF(K$2="","",IF(IFERROR(SUM(_xlfn._xlws.FILTER(DATABANK[ENTRADA],(DATABANK[NOME]=$B38)*(DATABANK[DATA PGTO]=K$2))),"")=0,"",IFERROR(SUM(_xlfn._xlws.FILTER(DATABANK[ENTRADA],(DATABANK[NOME]=$B38)*(DATABANK[DATA PGTO]=K$2))),"")))</f>
        <v/>
      </c>
      <c r="L38" s="4" t="str" cm="1">
        <f t="array" ref="L38">IF(L$2="","",IF(IFERROR(SUM(_xlfn._xlws.FILTER(DATABANK[ENTRADA],(DATABANK[NOME]=$B38)*(DATABANK[DATA PGTO]=L$2))),"")=0,"",IFERROR(SUM(_xlfn._xlws.FILTER(DATABANK[ENTRADA],(DATABANK[NOME]=$B38)*(DATABANK[DATA PGTO]=L$2))),"")))</f>
        <v/>
      </c>
      <c r="M38" s="4" t="str" cm="1">
        <f t="array" ref="M38">IF(M$2="","",IF(IFERROR(SUM(_xlfn._xlws.FILTER(DATABANK[ENTRADA],(DATABANK[NOME]=$B38)*(DATABANK[DATA PGTO]=M$2))),"")=0,"",IFERROR(SUM(_xlfn._xlws.FILTER(DATABANK[ENTRADA],(DATABANK[NOME]=$B38)*(DATABANK[DATA PGTO]=M$2))),"")))</f>
        <v/>
      </c>
      <c r="N38" s="4" t="str" cm="1">
        <f t="array" ref="N38">IF(N$2="","",IF(IFERROR(SUM(_xlfn._xlws.FILTER(DATABANK[ENTRADA],(DATABANK[NOME]=$B38)*(DATABANK[DATA PGTO]=N$2))),"")=0,"",IFERROR(SUM(_xlfn._xlws.FILTER(DATABANK[ENTRADA],(DATABANK[NOME]=$B38)*(DATABANK[DATA PGTO]=N$2))),"")))</f>
        <v/>
      </c>
      <c r="O38" s="4" t="str" cm="1">
        <f t="array" ref="O38">IF(O$2="","",IF(IFERROR(SUM(_xlfn._xlws.FILTER(DATABANK[ENTRADA],(DATABANK[NOME]=$B38)*(DATABANK[DATA PGTO]=O$2))),"")=0,"",IFERROR(SUM(_xlfn._xlws.FILTER(DATABANK[ENTRADA],(DATABANK[NOME]=$B38)*(DATABANK[DATA PGTO]=O$2))),"")))</f>
        <v/>
      </c>
      <c r="P38" s="4" t="str" cm="1">
        <f t="array" ref="P38">IF(P$2="","",IF(IFERROR(SUM(_xlfn._xlws.FILTER(DATABANK[ENTRADA],(DATABANK[NOME]=$B38)*(DATABANK[DATA PGTO]=P$2))),"")=0,"",IFERROR(SUM(_xlfn._xlws.FILTER(DATABANK[ENTRADA],(DATABANK[NOME]=$B38)*(DATABANK[DATA PGTO]=P$2))),"")))</f>
        <v/>
      </c>
      <c r="Q38" s="4" t="str" cm="1">
        <f t="array" ref="Q38">IF(Q$2="","",IF(IFERROR(SUM(_xlfn._xlws.FILTER(DATABANK[ENTRADA],(DATABANK[NOME]=$B38)*(DATABANK[DATA PGTO]=Q$2))),"")=0,"",IFERROR(SUM(_xlfn._xlws.FILTER(DATABANK[ENTRADA],(DATABANK[NOME]=$B38)*(DATABANK[DATA PGTO]=Q$2))),"")))</f>
        <v/>
      </c>
      <c r="R38" s="4" t="str" cm="1">
        <f t="array" ref="R38">IF(R$2="","",IF(IFERROR(SUM(_xlfn._xlws.FILTER(DATABANK[ENTRADA],(DATABANK[NOME]=$B38)*(DATABANK[DATA PGTO]=R$2))),"")=0,"",IFERROR(SUM(_xlfn._xlws.FILTER(DATABANK[ENTRADA],(DATABANK[NOME]=$B38)*(DATABANK[DATA PGTO]=R$2))),"")))</f>
        <v/>
      </c>
      <c r="S38" s="4" t="str" cm="1">
        <f t="array" ref="S38">IF(S$2="","",IF(IFERROR(SUM(_xlfn._xlws.FILTER(DATABANK[ENTRADA],(DATABANK[NOME]=$B38)*(DATABANK[DATA PGTO]=S$2))),"")=0,"",IFERROR(SUM(_xlfn._xlws.FILTER(DATABANK[ENTRADA],(DATABANK[NOME]=$B38)*(DATABANK[DATA PGTO]=S$2))),"")))</f>
        <v/>
      </c>
      <c r="T38" s="4" t="str" cm="1">
        <f t="array" ref="T38">IF(T$2="","",IF(IFERROR(SUM(_xlfn._xlws.FILTER(DATABANK[ENTRADA],(DATABANK[NOME]=$B38)*(DATABANK[DATA PGTO]=T$2))),"")=0,"",IFERROR(SUM(_xlfn._xlws.FILTER(DATABANK[ENTRADA],(DATABANK[NOME]=$B38)*(DATABANK[DATA PGTO]=T$2))),"")))</f>
        <v/>
      </c>
      <c r="U38" s="4" t="str" cm="1">
        <f t="array" ref="U38">IF(U$2="","",IF(IFERROR(SUM(_xlfn._xlws.FILTER(DATABANK[ENTRADA],(DATABANK[NOME]=$B38)*(DATABANK[DATA PGTO]=U$2))),"")=0,"",IFERROR(SUM(_xlfn._xlws.FILTER(DATABANK[ENTRADA],(DATABANK[NOME]=$B38)*(DATABANK[DATA PGTO]=U$2))),"")))</f>
        <v/>
      </c>
      <c r="V38" s="4" t="str" cm="1">
        <f t="array" ref="V38">IF(V$2="","",IF(IFERROR(SUM(_xlfn._xlws.FILTER(DATABANK[ENTRADA],(DATABANK[NOME]=$B38)*(DATABANK[DATA PGTO]=V$2))),"")=0,"",IFERROR(SUM(_xlfn._xlws.FILTER(DATABANK[ENTRADA],(DATABANK[NOME]=$B38)*(DATABANK[DATA PGTO]=V$2))),"")))</f>
        <v/>
      </c>
      <c r="W38" s="4" t="str" cm="1">
        <f t="array" ref="W38">IF(W$2="","",IF(IFERROR(SUM(_xlfn._xlws.FILTER(DATABANK[ENTRADA],(DATABANK[NOME]=$B38)*(DATABANK[DATA PGTO]=W$2))),"")=0,"",IFERROR(SUM(_xlfn._xlws.FILTER(DATABANK[ENTRADA],(DATABANK[NOME]=$B38)*(DATABANK[DATA PGTO]=W$2))),"")))</f>
        <v/>
      </c>
      <c r="X38" s="4" t="str" cm="1">
        <f t="array" ref="X38">IF(X$2="","",IF(IFERROR(SUM(_xlfn._xlws.FILTER(DATABANK[ENTRADA],(DATABANK[NOME]=$B38)*(DATABANK[DATA PGTO]=X$2))),"")=0,"",IFERROR(SUM(_xlfn._xlws.FILTER(DATABANK[ENTRADA],(DATABANK[NOME]=$B38)*(DATABANK[DATA PGTO]=X$2))),"")))</f>
        <v/>
      </c>
      <c r="Y38" s="4" t="str" cm="1">
        <f t="array" ref="Y38">IF(Y$2="","",IF(IFERROR(SUM(_xlfn._xlws.FILTER(DATABANK[ENTRADA],(DATABANK[NOME]=$B38)*(DATABANK[DATA PGTO]=Y$2))),"")=0,"",IFERROR(SUM(_xlfn._xlws.FILTER(DATABANK[ENTRADA],(DATABANK[NOME]=$B38)*(DATABANK[DATA PGTO]=Y$2))),"")))</f>
        <v/>
      </c>
      <c r="Z38" s="4" t="str" cm="1">
        <f t="array" ref="Z38">IF(Z$2="","",IF(IFERROR(SUM(_xlfn._xlws.FILTER(DATABANK[ENTRADA],(DATABANK[NOME]=$B38)*(DATABANK[DATA PGTO]=Z$2))),"")=0,"",IFERROR(SUM(_xlfn._xlws.FILTER(DATABANK[ENTRADA],(DATABANK[NOME]=$B38)*(DATABANK[DATA PGTO]=Z$2))),"")))</f>
        <v/>
      </c>
      <c r="AA38" s="4" t="str" cm="1">
        <f t="array" ref="AA38">IF(AA$2="","",IF(IFERROR(SUM(_xlfn._xlws.FILTER(DATABANK[ENTRADA],(DATABANK[NOME]=$B38)*(DATABANK[DATA PGTO]=AA$2))),"")=0,"",IFERROR(SUM(_xlfn._xlws.FILTER(DATABANK[ENTRADA],(DATABANK[NOME]=$B38)*(DATABANK[DATA PGTO]=AA$2))),"")))</f>
        <v/>
      </c>
      <c r="AB38" s="4" t="str" cm="1">
        <f t="array" ref="AB38">IF(AB$2="","",IF(IFERROR(SUM(_xlfn._xlws.FILTER(DATABANK[ENTRADA],(DATABANK[NOME]=$B38)*(DATABANK[DATA PGTO]=AB$2))),"")=0,"",IFERROR(SUM(_xlfn._xlws.FILTER(DATABANK[ENTRADA],(DATABANK[NOME]=$B38)*(DATABANK[DATA PGTO]=AB$2))),"")))</f>
        <v/>
      </c>
      <c r="AC38" s="4" t="str" cm="1">
        <f t="array" ref="AC38">IF(AC$2="","",IF(IFERROR(SUM(_xlfn._xlws.FILTER(DATABANK[ENTRADA],(DATABANK[NOME]=$B38)*(DATABANK[DATA PGTO]=AC$2))),"")=0,"",IFERROR(SUM(_xlfn._xlws.FILTER(DATABANK[ENTRADA],(DATABANK[NOME]=$B38)*(DATABANK[DATA PGTO]=AC$2))),"")))</f>
        <v/>
      </c>
      <c r="AD38" s="4" t="str" cm="1">
        <f t="array" ref="AD38">IF(AD$2="","",IF(IFERROR(SUM(_xlfn._xlws.FILTER(DATABANK[ENTRADA],(DATABANK[NOME]=$B38)*(DATABANK[DATA PGTO]=AD$2))),"")=0,"",IFERROR(SUM(_xlfn._xlws.FILTER(DATABANK[ENTRADA],(DATABANK[NOME]=$B38)*(DATABANK[DATA PGTO]=AD$2))),"")))</f>
        <v/>
      </c>
      <c r="AE38" s="4" t="str" cm="1">
        <f t="array" ref="AE38">IF(AE$2="","",IF(IFERROR(SUM(_xlfn._xlws.FILTER(DATABANK[ENTRADA],(DATABANK[NOME]=$B38)*(DATABANK[DATA PGTO]=AE$2))),"")=0,"",IFERROR(SUM(_xlfn._xlws.FILTER(DATABANK[ENTRADA],(DATABANK[NOME]=$B38)*(DATABANK[DATA PGTO]=AE$2))),"")))</f>
        <v/>
      </c>
      <c r="AF38" s="4" t="str" cm="1">
        <f t="array" ref="AF38">IF(AF$2="","",IF(IFERROR(SUM(_xlfn._xlws.FILTER(DATABANK[ENTRADA],(DATABANK[NOME]=$B38)*(DATABANK[DATA PGTO]=AF$2))),"")=0,"",IFERROR(SUM(_xlfn._xlws.FILTER(DATABANK[ENTRADA],(DATABANK[NOME]=$B38)*(DATABANK[DATA PGTO]=AF$2))),"")))</f>
        <v/>
      </c>
      <c r="AG38" s="4" t="str" cm="1">
        <f t="array" ref="AG38">IF(AG$2="","",IF(IFERROR(SUM(_xlfn._xlws.FILTER(DATABANK[ENTRADA],(DATABANK[NOME]=$B38)*(DATABANK[DATA PGTO]=AG$2))),"")=0,"",IFERROR(SUM(_xlfn._xlws.FILTER(DATABANK[ENTRADA],(DATABANK[NOME]=$B38)*(DATABANK[DATA PGTO]=AG$2))),"")))</f>
        <v/>
      </c>
      <c r="AH38" s="3"/>
      <c r="AI38" s="3"/>
      <c r="AJ38" s="3"/>
      <c r="AK38" s="3"/>
      <c r="AL38" s="3"/>
      <c r="AM38" s="3"/>
    </row>
    <row r="39" spans="2:39" ht="12" customHeight="1" x14ac:dyDescent="0.25">
      <c r="B39" s="5"/>
      <c r="C39" s="4" t="str" cm="1">
        <f t="array" ref="C39">IF(C$2="","",IF(IFERROR(SUM(_xlfn._xlws.FILTER(DATABANK[ENTRADA],(DATABANK[NOME]=$B39)*(DATABANK[DATA PGTO]=C$2))),"")=0,"",IFERROR(SUM(_xlfn._xlws.FILTER(DATABANK[ENTRADA],(DATABANK[NOME]=$B39)*(DATABANK[DATA PGTO]=C$2))),"")))</f>
        <v/>
      </c>
      <c r="D39" s="4" t="str" cm="1">
        <f t="array" ref="D39">IF(D$2="","",IF(IFERROR(SUM(_xlfn._xlws.FILTER(DATABANK[ENTRADA],(DATABANK[NOME]=$B39)*(DATABANK[DATA PGTO]=D$2))),"")=0,"",IFERROR(SUM(_xlfn._xlws.FILTER(DATABANK[ENTRADA],(DATABANK[NOME]=$B39)*(DATABANK[DATA PGTO]=D$2))),"")))</f>
        <v/>
      </c>
      <c r="E39" s="4" t="str" cm="1">
        <f t="array" ref="E39">IF(E$2="","",IF(IFERROR(SUM(_xlfn._xlws.FILTER(DATABANK[ENTRADA],(DATABANK[NOME]=$B39)*(DATABANK[DATA PGTO]=E$2))),"")=0,"",IFERROR(SUM(_xlfn._xlws.FILTER(DATABANK[ENTRADA],(DATABANK[NOME]=$B39)*(DATABANK[DATA PGTO]=E$2))),"")))</f>
        <v/>
      </c>
      <c r="F39" s="4" t="str" cm="1">
        <f t="array" ref="F39">IF(F$2="","",IF(IFERROR(SUM(_xlfn._xlws.FILTER(DATABANK[ENTRADA],(DATABANK[NOME]=$B39)*(DATABANK[DATA PGTO]=F$2))),"")=0,"",IFERROR(SUM(_xlfn._xlws.FILTER(DATABANK[ENTRADA],(DATABANK[NOME]=$B39)*(DATABANK[DATA PGTO]=F$2))),"")))</f>
        <v/>
      </c>
      <c r="G39" s="4" t="str" cm="1">
        <f t="array" ref="G39">IF(G$2="","",IF(IFERROR(SUM(_xlfn._xlws.FILTER(DATABANK[ENTRADA],(DATABANK[NOME]=$B39)*(DATABANK[DATA PGTO]=G$2))),"")=0,"",IFERROR(SUM(_xlfn._xlws.FILTER(DATABANK[ENTRADA],(DATABANK[NOME]=$B39)*(DATABANK[DATA PGTO]=G$2))),"")))</f>
        <v/>
      </c>
      <c r="H39" s="4" t="str" cm="1">
        <f t="array" ref="H39">IF(H$2="","",IF(IFERROR(SUM(_xlfn._xlws.FILTER(DATABANK[ENTRADA],(DATABANK[NOME]=$B39)*(DATABANK[DATA PGTO]=H$2))),"")=0,"",IFERROR(SUM(_xlfn._xlws.FILTER(DATABANK[ENTRADA],(DATABANK[NOME]=$B39)*(DATABANK[DATA PGTO]=H$2))),"")))</f>
        <v/>
      </c>
      <c r="I39" s="4" t="str" cm="1">
        <f t="array" ref="I39">IF(I$2="","",IF(IFERROR(SUM(_xlfn._xlws.FILTER(DATABANK[ENTRADA],(DATABANK[NOME]=$B39)*(DATABANK[DATA PGTO]=I$2))),"")=0,"",IFERROR(SUM(_xlfn._xlws.FILTER(DATABANK[ENTRADA],(DATABANK[NOME]=$B39)*(DATABANK[DATA PGTO]=I$2))),"")))</f>
        <v/>
      </c>
      <c r="J39" s="4" t="str" cm="1">
        <f t="array" ref="J39">IF(J$2="","",IF(IFERROR(SUM(_xlfn._xlws.FILTER(DATABANK[ENTRADA],(DATABANK[NOME]=$B39)*(DATABANK[DATA PGTO]=J$2))),"")=0,"",IFERROR(SUM(_xlfn._xlws.FILTER(DATABANK[ENTRADA],(DATABANK[NOME]=$B39)*(DATABANK[DATA PGTO]=J$2))),"")))</f>
        <v/>
      </c>
      <c r="K39" s="4" t="str" cm="1">
        <f t="array" ref="K39">IF(K$2="","",IF(IFERROR(SUM(_xlfn._xlws.FILTER(DATABANK[ENTRADA],(DATABANK[NOME]=$B39)*(DATABANK[DATA PGTO]=K$2))),"")=0,"",IFERROR(SUM(_xlfn._xlws.FILTER(DATABANK[ENTRADA],(DATABANK[NOME]=$B39)*(DATABANK[DATA PGTO]=K$2))),"")))</f>
        <v/>
      </c>
      <c r="L39" s="4" t="str" cm="1">
        <f t="array" ref="L39">IF(L$2="","",IF(IFERROR(SUM(_xlfn._xlws.FILTER(DATABANK[ENTRADA],(DATABANK[NOME]=$B39)*(DATABANK[DATA PGTO]=L$2))),"")=0,"",IFERROR(SUM(_xlfn._xlws.FILTER(DATABANK[ENTRADA],(DATABANK[NOME]=$B39)*(DATABANK[DATA PGTO]=L$2))),"")))</f>
        <v/>
      </c>
      <c r="M39" s="4" t="str" cm="1">
        <f t="array" ref="M39">IF(M$2="","",IF(IFERROR(SUM(_xlfn._xlws.FILTER(DATABANK[ENTRADA],(DATABANK[NOME]=$B39)*(DATABANK[DATA PGTO]=M$2))),"")=0,"",IFERROR(SUM(_xlfn._xlws.FILTER(DATABANK[ENTRADA],(DATABANK[NOME]=$B39)*(DATABANK[DATA PGTO]=M$2))),"")))</f>
        <v/>
      </c>
      <c r="N39" s="4" t="str" cm="1">
        <f t="array" ref="N39">IF(N$2="","",IF(IFERROR(SUM(_xlfn._xlws.FILTER(DATABANK[ENTRADA],(DATABANK[NOME]=$B39)*(DATABANK[DATA PGTO]=N$2))),"")=0,"",IFERROR(SUM(_xlfn._xlws.FILTER(DATABANK[ENTRADA],(DATABANK[NOME]=$B39)*(DATABANK[DATA PGTO]=N$2))),"")))</f>
        <v/>
      </c>
      <c r="O39" s="4" t="str" cm="1">
        <f t="array" ref="O39">IF(O$2="","",IF(IFERROR(SUM(_xlfn._xlws.FILTER(DATABANK[ENTRADA],(DATABANK[NOME]=$B39)*(DATABANK[DATA PGTO]=O$2))),"")=0,"",IFERROR(SUM(_xlfn._xlws.FILTER(DATABANK[ENTRADA],(DATABANK[NOME]=$B39)*(DATABANK[DATA PGTO]=O$2))),"")))</f>
        <v/>
      </c>
      <c r="P39" s="4" t="str" cm="1">
        <f t="array" ref="P39">IF(P$2="","",IF(IFERROR(SUM(_xlfn._xlws.FILTER(DATABANK[ENTRADA],(DATABANK[NOME]=$B39)*(DATABANK[DATA PGTO]=P$2))),"")=0,"",IFERROR(SUM(_xlfn._xlws.FILTER(DATABANK[ENTRADA],(DATABANK[NOME]=$B39)*(DATABANK[DATA PGTO]=P$2))),"")))</f>
        <v/>
      </c>
      <c r="Q39" s="4" t="str" cm="1">
        <f t="array" ref="Q39">IF(Q$2="","",IF(IFERROR(SUM(_xlfn._xlws.FILTER(DATABANK[ENTRADA],(DATABANK[NOME]=$B39)*(DATABANK[DATA PGTO]=Q$2))),"")=0,"",IFERROR(SUM(_xlfn._xlws.FILTER(DATABANK[ENTRADA],(DATABANK[NOME]=$B39)*(DATABANK[DATA PGTO]=Q$2))),"")))</f>
        <v/>
      </c>
      <c r="R39" s="4" t="str" cm="1">
        <f t="array" ref="R39">IF(R$2="","",IF(IFERROR(SUM(_xlfn._xlws.FILTER(DATABANK[ENTRADA],(DATABANK[NOME]=$B39)*(DATABANK[DATA PGTO]=R$2))),"")=0,"",IFERROR(SUM(_xlfn._xlws.FILTER(DATABANK[ENTRADA],(DATABANK[NOME]=$B39)*(DATABANK[DATA PGTO]=R$2))),"")))</f>
        <v/>
      </c>
      <c r="S39" s="4" t="str" cm="1">
        <f t="array" ref="S39">IF(S$2="","",IF(IFERROR(SUM(_xlfn._xlws.FILTER(DATABANK[ENTRADA],(DATABANK[NOME]=$B39)*(DATABANK[DATA PGTO]=S$2))),"")=0,"",IFERROR(SUM(_xlfn._xlws.FILTER(DATABANK[ENTRADA],(DATABANK[NOME]=$B39)*(DATABANK[DATA PGTO]=S$2))),"")))</f>
        <v/>
      </c>
      <c r="T39" s="4" t="str" cm="1">
        <f t="array" ref="T39">IF(T$2="","",IF(IFERROR(SUM(_xlfn._xlws.FILTER(DATABANK[ENTRADA],(DATABANK[NOME]=$B39)*(DATABANK[DATA PGTO]=T$2))),"")=0,"",IFERROR(SUM(_xlfn._xlws.FILTER(DATABANK[ENTRADA],(DATABANK[NOME]=$B39)*(DATABANK[DATA PGTO]=T$2))),"")))</f>
        <v/>
      </c>
      <c r="U39" s="4" t="str" cm="1">
        <f t="array" ref="U39">IF(U$2="","",IF(IFERROR(SUM(_xlfn._xlws.FILTER(DATABANK[ENTRADA],(DATABANK[NOME]=$B39)*(DATABANK[DATA PGTO]=U$2))),"")=0,"",IFERROR(SUM(_xlfn._xlws.FILTER(DATABANK[ENTRADA],(DATABANK[NOME]=$B39)*(DATABANK[DATA PGTO]=U$2))),"")))</f>
        <v/>
      </c>
      <c r="V39" s="4" t="str" cm="1">
        <f t="array" ref="V39">IF(V$2="","",IF(IFERROR(SUM(_xlfn._xlws.FILTER(DATABANK[ENTRADA],(DATABANK[NOME]=$B39)*(DATABANK[DATA PGTO]=V$2))),"")=0,"",IFERROR(SUM(_xlfn._xlws.FILTER(DATABANK[ENTRADA],(DATABANK[NOME]=$B39)*(DATABANK[DATA PGTO]=V$2))),"")))</f>
        <v/>
      </c>
      <c r="W39" s="4" t="str" cm="1">
        <f t="array" ref="W39">IF(W$2="","",IF(IFERROR(SUM(_xlfn._xlws.FILTER(DATABANK[ENTRADA],(DATABANK[NOME]=$B39)*(DATABANK[DATA PGTO]=W$2))),"")=0,"",IFERROR(SUM(_xlfn._xlws.FILTER(DATABANK[ENTRADA],(DATABANK[NOME]=$B39)*(DATABANK[DATA PGTO]=W$2))),"")))</f>
        <v/>
      </c>
      <c r="X39" s="4" t="str" cm="1">
        <f t="array" ref="X39">IF(X$2="","",IF(IFERROR(SUM(_xlfn._xlws.FILTER(DATABANK[ENTRADA],(DATABANK[NOME]=$B39)*(DATABANK[DATA PGTO]=X$2))),"")=0,"",IFERROR(SUM(_xlfn._xlws.FILTER(DATABANK[ENTRADA],(DATABANK[NOME]=$B39)*(DATABANK[DATA PGTO]=X$2))),"")))</f>
        <v/>
      </c>
      <c r="Y39" s="4" t="str" cm="1">
        <f t="array" ref="Y39">IF(Y$2="","",IF(IFERROR(SUM(_xlfn._xlws.FILTER(DATABANK[ENTRADA],(DATABANK[NOME]=$B39)*(DATABANK[DATA PGTO]=Y$2))),"")=0,"",IFERROR(SUM(_xlfn._xlws.FILTER(DATABANK[ENTRADA],(DATABANK[NOME]=$B39)*(DATABANK[DATA PGTO]=Y$2))),"")))</f>
        <v/>
      </c>
      <c r="Z39" s="4" t="str" cm="1">
        <f t="array" ref="Z39">IF(Z$2="","",IF(IFERROR(SUM(_xlfn._xlws.FILTER(DATABANK[ENTRADA],(DATABANK[NOME]=$B39)*(DATABANK[DATA PGTO]=Z$2))),"")=0,"",IFERROR(SUM(_xlfn._xlws.FILTER(DATABANK[ENTRADA],(DATABANK[NOME]=$B39)*(DATABANK[DATA PGTO]=Z$2))),"")))</f>
        <v/>
      </c>
      <c r="AA39" s="4" t="str" cm="1">
        <f t="array" ref="AA39">IF(AA$2="","",IF(IFERROR(SUM(_xlfn._xlws.FILTER(DATABANK[ENTRADA],(DATABANK[NOME]=$B39)*(DATABANK[DATA PGTO]=AA$2))),"")=0,"",IFERROR(SUM(_xlfn._xlws.FILTER(DATABANK[ENTRADA],(DATABANK[NOME]=$B39)*(DATABANK[DATA PGTO]=AA$2))),"")))</f>
        <v/>
      </c>
      <c r="AB39" s="4" t="str" cm="1">
        <f t="array" ref="AB39">IF(AB$2="","",IF(IFERROR(SUM(_xlfn._xlws.FILTER(DATABANK[ENTRADA],(DATABANK[NOME]=$B39)*(DATABANK[DATA PGTO]=AB$2))),"")=0,"",IFERROR(SUM(_xlfn._xlws.FILTER(DATABANK[ENTRADA],(DATABANK[NOME]=$B39)*(DATABANK[DATA PGTO]=AB$2))),"")))</f>
        <v/>
      </c>
      <c r="AC39" s="4" t="str" cm="1">
        <f t="array" ref="AC39">IF(AC$2="","",IF(IFERROR(SUM(_xlfn._xlws.FILTER(DATABANK[ENTRADA],(DATABANK[NOME]=$B39)*(DATABANK[DATA PGTO]=AC$2))),"")=0,"",IFERROR(SUM(_xlfn._xlws.FILTER(DATABANK[ENTRADA],(DATABANK[NOME]=$B39)*(DATABANK[DATA PGTO]=AC$2))),"")))</f>
        <v/>
      </c>
      <c r="AD39" s="4" t="str" cm="1">
        <f t="array" ref="AD39">IF(AD$2="","",IF(IFERROR(SUM(_xlfn._xlws.FILTER(DATABANK[ENTRADA],(DATABANK[NOME]=$B39)*(DATABANK[DATA PGTO]=AD$2))),"")=0,"",IFERROR(SUM(_xlfn._xlws.FILTER(DATABANK[ENTRADA],(DATABANK[NOME]=$B39)*(DATABANK[DATA PGTO]=AD$2))),"")))</f>
        <v/>
      </c>
      <c r="AE39" s="4" t="str" cm="1">
        <f t="array" ref="AE39">IF(AE$2="","",IF(IFERROR(SUM(_xlfn._xlws.FILTER(DATABANK[ENTRADA],(DATABANK[NOME]=$B39)*(DATABANK[DATA PGTO]=AE$2))),"")=0,"",IFERROR(SUM(_xlfn._xlws.FILTER(DATABANK[ENTRADA],(DATABANK[NOME]=$B39)*(DATABANK[DATA PGTO]=AE$2))),"")))</f>
        <v/>
      </c>
      <c r="AF39" s="4" t="str" cm="1">
        <f t="array" ref="AF39">IF(AF$2="","",IF(IFERROR(SUM(_xlfn._xlws.FILTER(DATABANK[ENTRADA],(DATABANK[NOME]=$B39)*(DATABANK[DATA PGTO]=AF$2))),"")=0,"",IFERROR(SUM(_xlfn._xlws.FILTER(DATABANK[ENTRADA],(DATABANK[NOME]=$B39)*(DATABANK[DATA PGTO]=AF$2))),"")))</f>
        <v/>
      </c>
      <c r="AG39" s="4" t="str" cm="1">
        <f t="array" ref="AG39">IF(AG$2="","",IF(IFERROR(SUM(_xlfn._xlws.FILTER(DATABANK[ENTRADA],(DATABANK[NOME]=$B39)*(DATABANK[DATA PGTO]=AG$2))),"")=0,"",IFERROR(SUM(_xlfn._xlws.FILTER(DATABANK[ENTRADA],(DATABANK[NOME]=$B39)*(DATABANK[DATA PGTO]=AG$2))),"")))</f>
        <v/>
      </c>
      <c r="AH39" s="3"/>
      <c r="AI39" s="3"/>
      <c r="AJ39" s="3"/>
      <c r="AK39" s="3"/>
      <c r="AL39" s="3"/>
      <c r="AM39" s="3"/>
    </row>
    <row r="40" spans="2:39" ht="12" customHeight="1" x14ac:dyDescent="0.25">
      <c r="B40" s="5"/>
      <c r="C40" s="4" t="str" cm="1">
        <f t="array" ref="C40">IF(C$2="","",IF(IFERROR(SUM(_xlfn._xlws.FILTER(DATABANK[ENTRADA],(DATABANK[NOME]=$B40)*(DATABANK[DATA PGTO]=C$2))),"")=0,"",IFERROR(SUM(_xlfn._xlws.FILTER(DATABANK[ENTRADA],(DATABANK[NOME]=$B40)*(DATABANK[DATA PGTO]=C$2))),"")))</f>
        <v/>
      </c>
      <c r="D40" s="4" t="str" cm="1">
        <f t="array" ref="D40">IF(D$2="","",IF(IFERROR(SUM(_xlfn._xlws.FILTER(DATABANK[ENTRADA],(DATABANK[NOME]=$B40)*(DATABANK[DATA PGTO]=D$2))),"")=0,"",IFERROR(SUM(_xlfn._xlws.FILTER(DATABANK[ENTRADA],(DATABANK[NOME]=$B40)*(DATABANK[DATA PGTO]=D$2))),"")))</f>
        <v/>
      </c>
      <c r="E40" s="4" t="str" cm="1">
        <f t="array" ref="E40">IF(E$2="","",IF(IFERROR(SUM(_xlfn._xlws.FILTER(DATABANK[ENTRADA],(DATABANK[NOME]=$B40)*(DATABANK[DATA PGTO]=E$2))),"")=0,"",IFERROR(SUM(_xlfn._xlws.FILTER(DATABANK[ENTRADA],(DATABANK[NOME]=$B40)*(DATABANK[DATA PGTO]=E$2))),"")))</f>
        <v/>
      </c>
      <c r="F40" s="4" t="str" cm="1">
        <f t="array" ref="F40">IF(F$2="","",IF(IFERROR(SUM(_xlfn._xlws.FILTER(DATABANK[ENTRADA],(DATABANK[NOME]=$B40)*(DATABANK[DATA PGTO]=F$2))),"")=0,"",IFERROR(SUM(_xlfn._xlws.FILTER(DATABANK[ENTRADA],(DATABANK[NOME]=$B40)*(DATABANK[DATA PGTO]=F$2))),"")))</f>
        <v/>
      </c>
      <c r="G40" s="4" t="str" cm="1">
        <f t="array" ref="G40">IF(G$2="","",IF(IFERROR(SUM(_xlfn._xlws.FILTER(DATABANK[ENTRADA],(DATABANK[NOME]=$B40)*(DATABANK[DATA PGTO]=G$2))),"")=0,"",IFERROR(SUM(_xlfn._xlws.FILTER(DATABANK[ENTRADA],(DATABANK[NOME]=$B40)*(DATABANK[DATA PGTO]=G$2))),"")))</f>
        <v/>
      </c>
      <c r="H40" s="4" t="str" cm="1">
        <f t="array" ref="H40">IF(H$2="","",IF(IFERROR(SUM(_xlfn._xlws.FILTER(DATABANK[ENTRADA],(DATABANK[NOME]=$B40)*(DATABANK[DATA PGTO]=H$2))),"")=0,"",IFERROR(SUM(_xlfn._xlws.FILTER(DATABANK[ENTRADA],(DATABANK[NOME]=$B40)*(DATABANK[DATA PGTO]=H$2))),"")))</f>
        <v/>
      </c>
      <c r="I40" s="4" t="str" cm="1">
        <f t="array" ref="I40">IF(I$2="","",IF(IFERROR(SUM(_xlfn._xlws.FILTER(DATABANK[ENTRADA],(DATABANK[NOME]=$B40)*(DATABANK[DATA PGTO]=I$2))),"")=0,"",IFERROR(SUM(_xlfn._xlws.FILTER(DATABANK[ENTRADA],(DATABANK[NOME]=$B40)*(DATABANK[DATA PGTO]=I$2))),"")))</f>
        <v/>
      </c>
      <c r="J40" s="4" t="str" cm="1">
        <f t="array" ref="J40">IF(J$2="","",IF(IFERROR(SUM(_xlfn._xlws.FILTER(DATABANK[ENTRADA],(DATABANK[NOME]=$B40)*(DATABANK[DATA PGTO]=J$2))),"")=0,"",IFERROR(SUM(_xlfn._xlws.FILTER(DATABANK[ENTRADA],(DATABANK[NOME]=$B40)*(DATABANK[DATA PGTO]=J$2))),"")))</f>
        <v/>
      </c>
      <c r="K40" s="4" t="str" cm="1">
        <f t="array" ref="K40">IF(K$2="","",IF(IFERROR(SUM(_xlfn._xlws.FILTER(DATABANK[ENTRADA],(DATABANK[NOME]=$B40)*(DATABANK[DATA PGTO]=K$2))),"")=0,"",IFERROR(SUM(_xlfn._xlws.FILTER(DATABANK[ENTRADA],(DATABANK[NOME]=$B40)*(DATABANK[DATA PGTO]=K$2))),"")))</f>
        <v/>
      </c>
      <c r="L40" s="4" t="str" cm="1">
        <f t="array" ref="L40">IF(L$2="","",IF(IFERROR(SUM(_xlfn._xlws.FILTER(DATABANK[ENTRADA],(DATABANK[NOME]=$B40)*(DATABANK[DATA PGTO]=L$2))),"")=0,"",IFERROR(SUM(_xlfn._xlws.FILTER(DATABANK[ENTRADA],(DATABANK[NOME]=$B40)*(DATABANK[DATA PGTO]=L$2))),"")))</f>
        <v/>
      </c>
      <c r="M40" s="4" t="str" cm="1">
        <f t="array" ref="M40">IF(M$2="","",IF(IFERROR(SUM(_xlfn._xlws.FILTER(DATABANK[ENTRADA],(DATABANK[NOME]=$B40)*(DATABANK[DATA PGTO]=M$2))),"")=0,"",IFERROR(SUM(_xlfn._xlws.FILTER(DATABANK[ENTRADA],(DATABANK[NOME]=$B40)*(DATABANK[DATA PGTO]=M$2))),"")))</f>
        <v/>
      </c>
      <c r="N40" s="4" t="str" cm="1">
        <f t="array" ref="N40">IF(N$2="","",IF(IFERROR(SUM(_xlfn._xlws.FILTER(DATABANK[ENTRADA],(DATABANK[NOME]=$B40)*(DATABANK[DATA PGTO]=N$2))),"")=0,"",IFERROR(SUM(_xlfn._xlws.FILTER(DATABANK[ENTRADA],(DATABANK[NOME]=$B40)*(DATABANK[DATA PGTO]=N$2))),"")))</f>
        <v/>
      </c>
      <c r="O40" s="4" t="str" cm="1">
        <f t="array" ref="O40">IF(O$2="","",IF(IFERROR(SUM(_xlfn._xlws.FILTER(DATABANK[ENTRADA],(DATABANK[NOME]=$B40)*(DATABANK[DATA PGTO]=O$2))),"")=0,"",IFERROR(SUM(_xlfn._xlws.FILTER(DATABANK[ENTRADA],(DATABANK[NOME]=$B40)*(DATABANK[DATA PGTO]=O$2))),"")))</f>
        <v/>
      </c>
      <c r="P40" s="4" t="str" cm="1">
        <f t="array" ref="P40">IF(P$2="","",IF(IFERROR(SUM(_xlfn._xlws.FILTER(DATABANK[ENTRADA],(DATABANK[NOME]=$B40)*(DATABANK[DATA PGTO]=P$2))),"")=0,"",IFERROR(SUM(_xlfn._xlws.FILTER(DATABANK[ENTRADA],(DATABANK[NOME]=$B40)*(DATABANK[DATA PGTO]=P$2))),"")))</f>
        <v/>
      </c>
      <c r="Q40" s="4" t="str" cm="1">
        <f t="array" ref="Q40">IF(Q$2="","",IF(IFERROR(SUM(_xlfn._xlws.FILTER(DATABANK[ENTRADA],(DATABANK[NOME]=$B40)*(DATABANK[DATA PGTO]=Q$2))),"")=0,"",IFERROR(SUM(_xlfn._xlws.FILTER(DATABANK[ENTRADA],(DATABANK[NOME]=$B40)*(DATABANK[DATA PGTO]=Q$2))),"")))</f>
        <v/>
      </c>
      <c r="R40" s="4" t="str" cm="1">
        <f t="array" ref="R40">IF(R$2="","",IF(IFERROR(SUM(_xlfn._xlws.FILTER(DATABANK[ENTRADA],(DATABANK[NOME]=$B40)*(DATABANK[DATA PGTO]=R$2))),"")=0,"",IFERROR(SUM(_xlfn._xlws.FILTER(DATABANK[ENTRADA],(DATABANK[NOME]=$B40)*(DATABANK[DATA PGTO]=R$2))),"")))</f>
        <v/>
      </c>
      <c r="S40" s="4" t="str" cm="1">
        <f t="array" ref="S40">IF(S$2="","",IF(IFERROR(SUM(_xlfn._xlws.FILTER(DATABANK[ENTRADA],(DATABANK[NOME]=$B40)*(DATABANK[DATA PGTO]=S$2))),"")=0,"",IFERROR(SUM(_xlfn._xlws.FILTER(DATABANK[ENTRADA],(DATABANK[NOME]=$B40)*(DATABANK[DATA PGTO]=S$2))),"")))</f>
        <v/>
      </c>
      <c r="T40" s="4" t="str" cm="1">
        <f t="array" ref="T40">IF(T$2="","",IF(IFERROR(SUM(_xlfn._xlws.FILTER(DATABANK[ENTRADA],(DATABANK[NOME]=$B40)*(DATABANK[DATA PGTO]=T$2))),"")=0,"",IFERROR(SUM(_xlfn._xlws.FILTER(DATABANK[ENTRADA],(DATABANK[NOME]=$B40)*(DATABANK[DATA PGTO]=T$2))),"")))</f>
        <v/>
      </c>
      <c r="U40" s="4" t="str" cm="1">
        <f t="array" ref="U40">IF(U$2="","",IF(IFERROR(SUM(_xlfn._xlws.FILTER(DATABANK[ENTRADA],(DATABANK[NOME]=$B40)*(DATABANK[DATA PGTO]=U$2))),"")=0,"",IFERROR(SUM(_xlfn._xlws.FILTER(DATABANK[ENTRADA],(DATABANK[NOME]=$B40)*(DATABANK[DATA PGTO]=U$2))),"")))</f>
        <v/>
      </c>
      <c r="V40" s="4" t="str" cm="1">
        <f t="array" ref="V40">IF(V$2="","",IF(IFERROR(SUM(_xlfn._xlws.FILTER(DATABANK[ENTRADA],(DATABANK[NOME]=$B40)*(DATABANK[DATA PGTO]=V$2))),"")=0,"",IFERROR(SUM(_xlfn._xlws.FILTER(DATABANK[ENTRADA],(DATABANK[NOME]=$B40)*(DATABANK[DATA PGTO]=V$2))),"")))</f>
        <v/>
      </c>
      <c r="W40" s="4" t="str" cm="1">
        <f t="array" ref="W40">IF(W$2="","",IF(IFERROR(SUM(_xlfn._xlws.FILTER(DATABANK[ENTRADA],(DATABANK[NOME]=$B40)*(DATABANK[DATA PGTO]=W$2))),"")=0,"",IFERROR(SUM(_xlfn._xlws.FILTER(DATABANK[ENTRADA],(DATABANK[NOME]=$B40)*(DATABANK[DATA PGTO]=W$2))),"")))</f>
        <v/>
      </c>
      <c r="X40" s="4" t="str" cm="1">
        <f t="array" ref="X40">IF(X$2="","",IF(IFERROR(SUM(_xlfn._xlws.FILTER(DATABANK[ENTRADA],(DATABANK[NOME]=$B40)*(DATABANK[DATA PGTO]=X$2))),"")=0,"",IFERROR(SUM(_xlfn._xlws.FILTER(DATABANK[ENTRADA],(DATABANK[NOME]=$B40)*(DATABANK[DATA PGTO]=X$2))),"")))</f>
        <v/>
      </c>
      <c r="Y40" s="4" t="str" cm="1">
        <f t="array" ref="Y40">IF(Y$2="","",IF(IFERROR(SUM(_xlfn._xlws.FILTER(DATABANK[ENTRADA],(DATABANK[NOME]=$B40)*(DATABANK[DATA PGTO]=Y$2))),"")=0,"",IFERROR(SUM(_xlfn._xlws.FILTER(DATABANK[ENTRADA],(DATABANK[NOME]=$B40)*(DATABANK[DATA PGTO]=Y$2))),"")))</f>
        <v/>
      </c>
      <c r="Z40" s="4" t="str" cm="1">
        <f t="array" ref="Z40">IF(Z$2="","",IF(IFERROR(SUM(_xlfn._xlws.FILTER(DATABANK[ENTRADA],(DATABANK[NOME]=$B40)*(DATABANK[DATA PGTO]=Z$2))),"")=0,"",IFERROR(SUM(_xlfn._xlws.FILTER(DATABANK[ENTRADA],(DATABANK[NOME]=$B40)*(DATABANK[DATA PGTO]=Z$2))),"")))</f>
        <v/>
      </c>
      <c r="AA40" s="4" t="str" cm="1">
        <f t="array" ref="AA40">IF(AA$2="","",IF(IFERROR(SUM(_xlfn._xlws.FILTER(DATABANK[ENTRADA],(DATABANK[NOME]=$B40)*(DATABANK[DATA PGTO]=AA$2))),"")=0,"",IFERROR(SUM(_xlfn._xlws.FILTER(DATABANK[ENTRADA],(DATABANK[NOME]=$B40)*(DATABANK[DATA PGTO]=AA$2))),"")))</f>
        <v/>
      </c>
      <c r="AB40" s="4" t="str" cm="1">
        <f t="array" ref="AB40">IF(AB$2="","",IF(IFERROR(SUM(_xlfn._xlws.FILTER(DATABANK[ENTRADA],(DATABANK[NOME]=$B40)*(DATABANK[DATA PGTO]=AB$2))),"")=0,"",IFERROR(SUM(_xlfn._xlws.FILTER(DATABANK[ENTRADA],(DATABANK[NOME]=$B40)*(DATABANK[DATA PGTO]=AB$2))),"")))</f>
        <v/>
      </c>
      <c r="AC40" s="4" t="str" cm="1">
        <f t="array" ref="AC40">IF(AC$2="","",IF(IFERROR(SUM(_xlfn._xlws.FILTER(DATABANK[ENTRADA],(DATABANK[NOME]=$B40)*(DATABANK[DATA PGTO]=AC$2))),"")=0,"",IFERROR(SUM(_xlfn._xlws.FILTER(DATABANK[ENTRADA],(DATABANK[NOME]=$B40)*(DATABANK[DATA PGTO]=AC$2))),"")))</f>
        <v/>
      </c>
      <c r="AD40" s="4" t="str" cm="1">
        <f t="array" ref="AD40">IF(AD$2="","",IF(IFERROR(SUM(_xlfn._xlws.FILTER(DATABANK[ENTRADA],(DATABANK[NOME]=$B40)*(DATABANK[DATA PGTO]=AD$2))),"")=0,"",IFERROR(SUM(_xlfn._xlws.FILTER(DATABANK[ENTRADA],(DATABANK[NOME]=$B40)*(DATABANK[DATA PGTO]=AD$2))),"")))</f>
        <v/>
      </c>
      <c r="AE40" s="4" t="str" cm="1">
        <f t="array" ref="AE40">IF(AE$2="","",IF(IFERROR(SUM(_xlfn._xlws.FILTER(DATABANK[ENTRADA],(DATABANK[NOME]=$B40)*(DATABANK[DATA PGTO]=AE$2))),"")=0,"",IFERROR(SUM(_xlfn._xlws.FILTER(DATABANK[ENTRADA],(DATABANK[NOME]=$B40)*(DATABANK[DATA PGTO]=AE$2))),"")))</f>
        <v/>
      </c>
      <c r="AF40" s="4" t="str" cm="1">
        <f t="array" ref="AF40">IF(AF$2="","",IF(IFERROR(SUM(_xlfn._xlws.FILTER(DATABANK[ENTRADA],(DATABANK[NOME]=$B40)*(DATABANK[DATA PGTO]=AF$2))),"")=0,"",IFERROR(SUM(_xlfn._xlws.FILTER(DATABANK[ENTRADA],(DATABANK[NOME]=$B40)*(DATABANK[DATA PGTO]=AF$2))),"")))</f>
        <v/>
      </c>
      <c r="AG40" s="4" t="str" cm="1">
        <f t="array" ref="AG40">IF(AG$2="","",IF(IFERROR(SUM(_xlfn._xlws.FILTER(DATABANK[ENTRADA],(DATABANK[NOME]=$B40)*(DATABANK[DATA PGTO]=AG$2))),"")=0,"",IFERROR(SUM(_xlfn._xlws.FILTER(DATABANK[ENTRADA],(DATABANK[NOME]=$B40)*(DATABANK[DATA PGTO]=AG$2))),"")))</f>
        <v/>
      </c>
      <c r="AH40" s="3"/>
      <c r="AI40" s="3"/>
      <c r="AJ40" s="3"/>
      <c r="AK40" s="3"/>
      <c r="AL40" s="3"/>
      <c r="AM40" s="3"/>
    </row>
    <row r="41" spans="2:39" s="70" customFormat="1" ht="17.25" customHeight="1" x14ac:dyDescent="0.25">
      <c r="B41" s="67"/>
      <c r="C41" s="68">
        <f t="shared" ref="C41:AG41" si="2">SUM(C42:C83)</f>
        <v>0</v>
      </c>
      <c r="D41" s="68">
        <f t="shared" si="2"/>
        <v>0</v>
      </c>
      <c r="E41" s="68">
        <f t="shared" si="2"/>
        <v>0</v>
      </c>
      <c r="F41" s="68">
        <f t="shared" si="2"/>
        <v>0</v>
      </c>
      <c r="G41" s="68">
        <f t="shared" si="2"/>
        <v>0</v>
      </c>
      <c r="H41" s="68">
        <f t="shared" si="2"/>
        <v>0</v>
      </c>
      <c r="I41" s="68">
        <f t="shared" si="2"/>
        <v>0</v>
      </c>
      <c r="J41" s="68">
        <f t="shared" si="2"/>
        <v>0</v>
      </c>
      <c r="K41" s="68">
        <f t="shared" si="2"/>
        <v>0</v>
      </c>
      <c r="L41" s="68">
        <f t="shared" si="2"/>
        <v>0</v>
      </c>
      <c r="M41" s="68">
        <f t="shared" si="2"/>
        <v>0</v>
      </c>
      <c r="N41" s="68">
        <f t="shared" si="2"/>
        <v>0</v>
      </c>
      <c r="O41" s="68">
        <f t="shared" si="2"/>
        <v>0</v>
      </c>
      <c r="P41" s="68">
        <f t="shared" si="2"/>
        <v>0</v>
      </c>
      <c r="Q41" s="68">
        <f t="shared" si="2"/>
        <v>0</v>
      </c>
      <c r="R41" s="68">
        <f t="shared" si="2"/>
        <v>0</v>
      </c>
      <c r="S41" s="68">
        <f t="shared" si="2"/>
        <v>0</v>
      </c>
      <c r="T41" s="68">
        <f t="shared" si="2"/>
        <v>0</v>
      </c>
      <c r="U41" s="68">
        <f t="shared" si="2"/>
        <v>0</v>
      </c>
      <c r="V41" s="68">
        <f t="shared" si="2"/>
        <v>0</v>
      </c>
      <c r="W41" s="68">
        <f t="shared" si="2"/>
        <v>0</v>
      </c>
      <c r="X41" s="68">
        <f t="shared" si="2"/>
        <v>0</v>
      </c>
      <c r="Y41" s="68">
        <f t="shared" si="2"/>
        <v>0</v>
      </c>
      <c r="Z41" s="68">
        <f t="shared" si="2"/>
        <v>0</v>
      </c>
      <c r="AA41" s="68">
        <f t="shared" si="2"/>
        <v>0</v>
      </c>
      <c r="AB41" s="68">
        <f t="shared" si="2"/>
        <v>0</v>
      </c>
      <c r="AC41" s="68">
        <f t="shared" si="2"/>
        <v>0</v>
      </c>
      <c r="AD41" s="68">
        <f t="shared" si="2"/>
        <v>0</v>
      </c>
      <c r="AE41" s="68">
        <f t="shared" si="2"/>
        <v>0</v>
      </c>
      <c r="AF41" s="68">
        <f t="shared" si="2"/>
        <v>0</v>
      </c>
      <c r="AG41" s="68">
        <f t="shared" si="2"/>
        <v>0</v>
      </c>
      <c r="AH41" s="69"/>
      <c r="AI41" s="69"/>
      <c r="AJ41" s="69"/>
      <c r="AK41" s="69"/>
      <c r="AL41" s="69"/>
      <c r="AM41" s="69"/>
    </row>
    <row r="42" spans="2:39" ht="12" customHeight="1" x14ac:dyDescent="0.25">
      <c r="B42" s="5" t="str" cm="1">
        <f t="array" ref="B42">IFERROR(_xlfn.UNIQUE(_xlfn._xlws.FILTER(DATABANK[NOME],(DATABANK[NOME]&lt;&gt;"")*(MONTH(DATABANK[DATA PGTO])=MONTH(1&amp;$B$2))*(DATABANK[SAÍDA]&lt;&gt;""))),"")</f>
        <v/>
      </c>
      <c r="C42" s="4" t="str" cm="1">
        <f t="array" ref="C42">IF($B42="","",IF(C$2="","",IF(IFERROR(SUM(_xlfn._xlws.FILTER(DATABANK[SAÍDA],(DATABANK[NOME]=$B42)*(DATABANK[DATA PGTO]=C$2))),"")=0,"",IFERROR(SUM(_xlfn._xlws.FILTER(DATABANK[SAÍDA],(DATABANK[NOME]=$B42)*(DATABANK[DATA PGTO]=C$2))),""))))</f>
        <v/>
      </c>
      <c r="D42" s="4" t="str" cm="1">
        <f t="array" ref="D42">IF($B42="","",IF(D$2="","",IF(IFERROR(SUM(_xlfn._xlws.FILTER(DATABANK[SAÍDA],(DATABANK[NOME]=$B42)*(DATABANK[DATA PGTO]=D$2))),"")=0,"",IFERROR(SUM(_xlfn._xlws.FILTER(DATABANK[SAÍDA],(DATABANK[NOME]=$B42)*(DATABANK[DATA PGTO]=D$2))),""))))</f>
        <v/>
      </c>
      <c r="E42" s="4" t="str" cm="1">
        <f t="array" ref="E42">IF($B42="","",IF(E$2="","",IF(IFERROR(SUM(_xlfn._xlws.FILTER(DATABANK[SAÍDA],(DATABANK[NOME]=$B42)*(DATABANK[DATA PGTO]=E$2))),"")=0,"",IFERROR(SUM(_xlfn._xlws.FILTER(DATABANK[SAÍDA],(DATABANK[NOME]=$B42)*(DATABANK[DATA PGTO]=E$2))),""))))</f>
        <v/>
      </c>
      <c r="F42" s="4" t="str" cm="1">
        <f t="array" ref="F42">IF($B42="","",IF(F$2="","",IF(IFERROR(SUM(_xlfn._xlws.FILTER(DATABANK[SAÍDA],(DATABANK[NOME]=$B42)*(DATABANK[DATA PGTO]=F$2))),"")=0,"",IFERROR(SUM(_xlfn._xlws.FILTER(DATABANK[SAÍDA],(DATABANK[NOME]=$B42)*(DATABANK[DATA PGTO]=F$2))),""))))</f>
        <v/>
      </c>
      <c r="G42" s="4" t="str" cm="1">
        <f t="array" ref="G42">IF($B42="","",IF(G$2="","",IF(IFERROR(SUM(_xlfn._xlws.FILTER(DATABANK[SAÍDA],(DATABANK[NOME]=$B42)*(DATABANK[DATA PGTO]=G$2))),"")=0,"",IFERROR(SUM(_xlfn._xlws.FILTER(DATABANK[SAÍDA],(DATABANK[NOME]=$B42)*(DATABANK[DATA PGTO]=G$2))),""))))</f>
        <v/>
      </c>
      <c r="H42" s="4" t="str" cm="1">
        <f t="array" ref="H42">IF($B42="","",IF(H$2="","",IF(IFERROR(SUM(_xlfn._xlws.FILTER(DATABANK[SAÍDA],(DATABANK[NOME]=$B42)*(DATABANK[DATA PGTO]=H$2))),"")=0,"",IFERROR(SUM(_xlfn._xlws.FILTER(DATABANK[SAÍDA],(DATABANK[NOME]=$B42)*(DATABANK[DATA PGTO]=H$2))),""))))</f>
        <v/>
      </c>
      <c r="I42" s="4" t="str" cm="1">
        <f t="array" ref="I42">IF($B42="","",IF(I$2="","",IF(IFERROR(SUM(_xlfn._xlws.FILTER(DATABANK[SAÍDA],(DATABANK[NOME]=$B42)*(DATABANK[DATA PGTO]=I$2))),"")=0,"",IFERROR(SUM(_xlfn._xlws.FILTER(DATABANK[SAÍDA],(DATABANK[NOME]=$B42)*(DATABANK[DATA PGTO]=I$2))),""))))</f>
        <v/>
      </c>
      <c r="J42" s="4" t="str" cm="1">
        <f t="array" ref="J42">IF($B42="","",IF(J$2="","",IF(IFERROR(SUM(_xlfn._xlws.FILTER(DATABANK[SAÍDA],(DATABANK[NOME]=$B42)*(DATABANK[DATA PGTO]=J$2))),"")=0,"",IFERROR(SUM(_xlfn._xlws.FILTER(DATABANK[SAÍDA],(DATABANK[NOME]=$B42)*(DATABANK[DATA PGTO]=J$2))),""))))</f>
        <v/>
      </c>
      <c r="K42" s="4" t="str" cm="1">
        <f t="array" ref="K42">IF($B42="","",IF(K$2="","",IF(IFERROR(SUM(_xlfn._xlws.FILTER(DATABANK[SAÍDA],(DATABANK[NOME]=$B42)*(DATABANK[DATA PGTO]=K$2))),"")=0,"",IFERROR(SUM(_xlfn._xlws.FILTER(DATABANK[SAÍDA],(DATABANK[NOME]=$B42)*(DATABANK[DATA PGTO]=K$2))),""))))</f>
        <v/>
      </c>
      <c r="L42" s="4" t="str" cm="1">
        <f t="array" ref="L42">IF($B42="","",IF(L$2="","",IF(IFERROR(SUM(_xlfn._xlws.FILTER(DATABANK[SAÍDA],(DATABANK[NOME]=$B42)*(DATABANK[DATA PGTO]=L$2))),"")=0,"",IFERROR(SUM(_xlfn._xlws.FILTER(DATABANK[SAÍDA],(DATABANK[NOME]=$B42)*(DATABANK[DATA PGTO]=L$2))),""))))</f>
        <v/>
      </c>
      <c r="M42" s="4" t="str" cm="1">
        <f t="array" ref="M42">IF($B42="","",IF(M$2="","",IF(IFERROR(SUM(_xlfn._xlws.FILTER(DATABANK[SAÍDA],(DATABANK[NOME]=$B42)*(DATABANK[DATA PGTO]=M$2))),"")=0,"",IFERROR(SUM(_xlfn._xlws.FILTER(DATABANK[SAÍDA],(DATABANK[NOME]=$B42)*(DATABANK[DATA PGTO]=M$2))),""))))</f>
        <v/>
      </c>
      <c r="N42" s="4" t="str" cm="1">
        <f t="array" ref="N42">IF($B42="","",IF(N$2="","",IF(IFERROR(SUM(_xlfn._xlws.FILTER(DATABANK[SAÍDA],(DATABANK[NOME]=$B42)*(DATABANK[DATA PGTO]=N$2))),"")=0,"",IFERROR(SUM(_xlfn._xlws.FILTER(DATABANK[SAÍDA],(DATABANK[NOME]=$B42)*(DATABANK[DATA PGTO]=N$2))),""))))</f>
        <v/>
      </c>
      <c r="O42" s="4" t="str" cm="1">
        <f t="array" ref="O42">IF($B42="","",IF(O$2="","",IF(IFERROR(SUM(_xlfn._xlws.FILTER(DATABANK[SAÍDA],(DATABANK[NOME]=$B42)*(DATABANK[DATA PGTO]=O$2))),"")=0,"",IFERROR(SUM(_xlfn._xlws.FILTER(DATABANK[SAÍDA],(DATABANK[NOME]=$B42)*(DATABANK[DATA PGTO]=O$2))),""))))</f>
        <v/>
      </c>
      <c r="P42" s="4" t="str" cm="1">
        <f t="array" ref="P42">IF($B42="","",IF(P$2="","",IF(IFERROR(SUM(_xlfn._xlws.FILTER(DATABANK[SAÍDA],(DATABANK[NOME]=$B42)*(DATABANK[DATA PGTO]=P$2))),"")=0,"",IFERROR(SUM(_xlfn._xlws.FILTER(DATABANK[SAÍDA],(DATABANK[NOME]=$B42)*(DATABANK[DATA PGTO]=P$2))),""))))</f>
        <v/>
      </c>
      <c r="Q42" s="4" t="str" cm="1">
        <f t="array" ref="Q42">IF($B42="","",IF(Q$2="","",IF(IFERROR(SUM(_xlfn._xlws.FILTER(DATABANK[SAÍDA],(DATABANK[NOME]=$B42)*(DATABANK[DATA PGTO]=Q$2))),"")=0,"",IFERROR(SUM(_xlfn._xlws.FILTER(DATABANK[SAÍDA],(DATABANK[NOME]=$B42)*(DATABANK[DATA PGTO]=Q$2))),""))))</f>
        <v/>
      </c>
      <c r="R42" s="4" t="str" cm="1">
        <f t="array" ref="R42">IF($B42="","",IF(R$2="","",IF(IFERROR(SUM(_xlfn._xlws.FILTER(DATABANK[SAÍDA],(DATABANK[NOME]=$B42)*(DATABANK[DATA PGTO]=R$2))),"")=0,"",IFERROR(SUM(_xlfn._xlws.FILTER(DATABANK[SAÍDA],(DATABANK[NOME]=$B42)*(DATABANK[DATA PGTO]=R$2))),""))))</f>
        <v/>
      </c>
      <c r="S42" s="4" t="str" cm="1">
        <f t="array" ref="S42">IF($B42="","",IF(S$2="","",IF(IFERROR(SUM(_xlfn._xlws.FILTER(DATABANK[SAÍDA],(DATABANK[NOME]=$B42)*(DATABANK[DATA PGTO]=S$2))),"")=0,"",IFERROR(SUM(_xlfn._xlws.FILTER(DATABANK[SAÍDA],(DATABANK[NOME]=$B42)*(DATABANK[DATA PGTO]=S$2))),""))))</f>
        <v/>
      </c>
      <c r="T42" s="4" t="str" cm="1">
        <f t="array" ref="T42">IF($B42="","",IF(T$2="","",IF(IFERROR(SUM(_xlfn._xlws.FILTER(DATABANK[SAÍDA],(DATABANK[NOME]=$B42)*(DATABANK[DATA PGTO]=T$2))),"")=0,"",IFERROR(SUM(_xlfn._xlws.FILTER(DATABANK[SAÍDA],(DATABANK[NOME]=$B42)*(DATABANK[DATA PGTO]=T$2))),""))))</f>
        <v/>
      </c>
      <c r="U42" s="4" t="str" cm="1">
        <f t="array" ref="U42">IF($B42="","",IF(U$2="","",IF(IFERROR(SUM(_xlfn._xlws.FILTER(DATABANK[SAÍDA],(DATABANK[NOME]=$B42)*(DATABANK[DATA PGTO]=U$2))),"")=0,"",IFERROR(SUM(_xlfn._xlws.FILTER(DATABANK[SAÍDA],(DATABANK[NOME]=$B42)*(DATABANK[DATA PGTO]=U$2))),""))))</f>
        <v/>
      </c>
      <c r="V42" s="4" t="str" cm="1">
        <f t="array" ref="V42">IF($B42="","",IF(V$2="","",IF(IFERROR(SUM(_xlfn._xlws.FILTER(DATABANK[SAÍDA],(DATABANK[NOME]=$B42)*(DATABANK[DATA PGTO]=V$2))),"")=0,"",IFERROR(SUM(_xlfn._xlws.FILTER(DATABANK[SAÍDA],(DATABANK[NOME]=$B42)*(DATABANK[DATA PGTO]=V$2))),""))))</f>
        <v/>
      </c>
      <c r="W42" s="4" t="str" cm="1">
        <f t="array" ref="W42">IF($B42="","",IF(W$2="","",IF(IFERROR(SUM(_xlfn._xlws.FILTER(DATABANK[SAÍDA],(DATABANK[NOME]=$B42)*(DATABANK[DATA PGTO]=W$2))),"")=0,"",IFERROR(SUM(_xlfn._xlws.FILTER(DATABANK[SAÍDA],(DATABANK[NOME]=$B42)*(DATABANK[DATA PGTO]=W$2))),""))))</f>
        <v/>
      </c>
      <c r="X42" s="4" t="str" cm="1">
        <f t="array" ref="X42">IF($B42="","",IF(X$2="","",IF(IFERROR(SUM(_xlfn._xlws.FILTER(DATABANK[SAÍDA],(DATABANK[NOME]=$B42)*(DATABANK[DATA PGTO]=X$2))),"")=0,"",IFERROR(SUM(_xlfn._xlws.FILTER(DATABANK[SAÍDA],(DATABANK[NOME]=$B42)*(DATABANK[DATA PGTO]=X$2))),""))))</f>
        <v/>
      </c>
      <c r="Y42" s="4" t="str" cm="1">
        <f t="array" ref="Y42">IF($B42="","",IF(Y$2="","",IF(IFERROR(SUM(_xlfn._xlws.FILTER(DATABANK[SAÍDA],(DATABANK[NOME]=$B42)*(DATABANK[DATA PGTO]=Y$2))),"")=0,"",IFERROR(SUM(_xlfn._xlws.FILTER(DATABANK[SAÍDA],(DATABANK[NOME]=$B42)*(DATABANK[DATA PGTO]=Y$2))),""))))</f>
        <v/>
      </c>
      <c r="Z42" s="4" t="str" cm="1">
        <f t="array" ref="Z42">IF($B42="","",IF(Z$2="","",IF(IFERROR(SUM(_xlfn._xlws.FILTER(DATABANK[SAÍDA],(DATABANK[NOME]=$B42)*(DATABANK[DATA PGTO]=Z$2))),"")=0,"",IFERROR(SUM(_xlfn._xlws.FILTER(DATABANK[SAÍDA],(DATABANK[NOME]=$B42)*(DATABANK[DATA PGTO]=Z$2))),""))))</f>
        <v/>
      </c>
      <c r="AA42" s="4" t="str" cm="1">
        <f t="array" ref="AA42">IF($B42="","",IF(AA$2="","",IF(IFERROR(SUM(_xlfn._xlws.FILTER(DATABANK[SAÍDA],(DATABANK[NOME]=$B42)*(DATABANK[DATA PGTO]=AA$2))),"")=0,"",IFERROR(SUM(_xlfn._xlws.FILTER(DATABANK[SAÍDA],(DATABANK[NOME]=$B42)*(DATABANK[DATA PGTO]=AA$2))),""))))</f>
        <v/>
      </c>
      <c r="AB42" s="4" t="str" cm="1">
        <f t="array" ref="AB42">IF($B42="","",IF(AB$2="","",IF(IFERROR(SUM(_xlfn._xlws.FILTER(DATABANK[SAÍDA],(DATABANK[NOME]=$B42)*(DATABANK[DATA PGTO]=AB$2))),"")=0,"",IFERROR(SUM(_xlfn._xlws.FILTER(DATABANK[SAÍDA],(DATABANK[NOME]=$B42)*(DATABANK[DATA PGTO]=AB$2))),""))))</f>
        <v/>
      </c>
      <c r="AC42" s="4" t="str" cm="1">
        <f t="array" ref="AC42">IF($B42="","",IF(AC$2="","",IF(IFERROR(SUM(_xlfn._xlws.FILTER(DATABANK[SAÍDA],(DATABANK[NOME]=$B42)*(DATABANK[DATA PGTO]=AC$2))),"")=0,"",IFERROR(SUM(_xlfn._xlws.FILTER(DATABANK[SAÍDA],(DATABANK[NOME]=$B42)*(DATABANK[DATA PGTO]=AC$2))),""))))</f>
        <v/>
      </c>
      <c r="AD42" s="4" t="str" cm="1">
        <f t="array" ref="AD42">IF($B42="","",IF(AD$2="","",IF(IFERROR(SUM(_xlfn._xlws.FILTER(DATABANK[SAÍDA],(DATABANK[NOME]=$B42)*(DATABANK[DATA PGTO]=AD$2))),"")=0,"",IFERROR(SUM(_xlfn._xlws.FILTER(DATABANK[SAÍDA],(DATABANK[NOME]=$B42)*(DATABANK[DATA PGTO]=AD$2))),""))))</f>
        <v/>
      </c>
      <c r="AE42" s="4" t="str" cm="1">
        <f t="array" ref="AE42">IF($B42="","",IF(AE$2="","",IF(IFERROR(SUM(_xlfn._xlws.FILTER(DATABANK[SAÍDA],(DATABANK[NOME]=$B42)*(DATABANK[DATA PGTO]=AE$2))),"")=0,"",IFERROR(SUM(_xlfn._xlws.FILTER(DATABANK[SAÍDA],(DATABANK[NOME]=$B42)*(DATABANK[DATA PGTO]=AE$2))),""))))</f>
        <v/>
      </c>
      <c r="AF42" s="4" t="str" cm="1">
        <f t="array" ref="AF42">IF($B42="","",IF(AF$2="","",IF(IFERROR(SUM(_xlfn._xlws.FILTER(DATABANK[SAÍDA],(DATABANK[NOME]=$B42)*(DATABANK[DATA PGTO]=AF$2))),"")=0,"",IFERROR(SUM(_xlfn._xlws.FILTER(DATABANK[SAÍDA],(DATABANK[NOME]=$B42)*(DATABANK[DATA PGTO]=AF$2))),""))))</f>
        <v/>
      </c>
      <c r="AG42" s="4" t="str" cm="1">
        <f t="array" ref="AG42">IF($B42="","",IF(AG$2="","",IF(IFERROR(SUM(_xlfn._xlws.FILTER(DATABANK[SAÍDA],(DATABANK[NOME]=$B42)*(DATABANK[DATA PGTO]=AG$2))),"")=0,"",IFERROR(SUM(_xlfn._xlws.FILTER(DATABANK[SAÍDA],(DATABANK[NOME]=$B42)*(DATABANK[DATA PGTO]=AG$2))),""))))</f>
        <v/>
      </c>
      <c r="AH42" s="3"/>
      <c r="AI42" s="3"/>
      <c r="AJ42" s="3"/>
      <c r="AK42" s="3"/>
      <c r="AL42" s="3"/>
      <c r="AM42" s="3"/>
    </row>
    <row r="43" spans="2:39" ht="12" customHeight="1" x14ac:dyDescent="0.25">
      <c r="B43" s="5"/>
      <c r="C43" s="4" t="str" cm="1">
        <f t="array" ref="C43">IF($B43="","",IF(C$2="","",IF(IFERROR(SUM(_xlfn._xlws.FILTER(DATABANK[SAÍDA],(DATABANK[NOME]=$B43)*(DATABANK[DATA PGTO]=C$2))),"")=0,"",IFERROR(SUM(_xlfn._xlws.FILTER(DATABANK[SAÍDA],(DATABANK[NOME]=$B43)*(DATABANK[DATA PGTO]=C$2))),""))))</f>
        <v/>
      </c>
      <c r="D43" s="4" t="str" cm="1">
        <f t="array" ref="D43">IF($B43="","",IF(D$2="","",IF(IFERROR(SUM(_xlfn._xlws.FILTER(DATABANK[SAÍDA],(DATABANK[NOME]=$B43)*(DATABANK[DATA PGTO]=D$2))),"")=0,"",IFERROR(SUM(_xlfn._xlws.FILTER(DATABANK[SAÍDA],(DATABANK[NOME]=$B43)*(DATABANK[DATA PGTO]=D$2))),""))))</f>
        <v/>
      </c>
      <c r="E43" s="4" t="str" cm="1">
        <f t="array" ref="E43">IF($B43="","",IF(E$2="","",IF(IFERROR(SUM(_xlfn._xlws.FILTER(DATABANK[SAÍDA],(DATABANK[NOME]=$B43)*(DATABANK[DATA PGTO]=E$2))),"")=0,"",IFERROR(SUM(_xlfn._xlws.FILTER(DATABANK[SAÍDA],(DATABANK[NOME]=$B43)*(DATABANK[DATA PGTO]=E$2))),""))))</f>
        <v/>
      </c>
      <c r="F43" s="4" t="str" cm="1">
        <f t="array" ref="F43">IF($B43="","",IF(F$2="","",IF(IFERROR(SUM(_xlfn._xlws.FILTER(DATABANK[SAÍDA],(DATABANK[NOME]=$B43)*(DATABANK[DATA PGTO]=F$2))),"")=0,"",IFERROR(SUM(_xlfn._xlws.FILTER(DATABANK[SAÍDA],(DATABANK[NOME]=$B43)*(DATABANK[DATA PGTO]=F$2))),""))))</f>
        <v/>
      </c>
      <c r="G43" s="4" t="str" cm="1">
        <f t="array" ref="G43">IF($B43="","",IF(G$2="","",IF(IFERROR(SUM(_xlfn._xlws.FILTER(DATABANK[SAÍDA],(DATABANK[NOME]=$B43)*(DATABANK[DATA PGTO]=G$2))),"")=0,"",IFERROR(SUM(_xlfn._xlws.FILTER(DATABANK[SAÍDA],(DATABANK[NOME]=$B43)*(DATABANK[DATA PGTO]=G$2))),""))))</f>
        <v/>
      </c>
      <c r="H43" s="4" t="str" cm="1">
        <f t="array" ref="H43">IF($B43="","",IF(H$2="","",IF(IFERROR(SUM(_xlfn._xlws.FILTER(DATABANK[SAÍDA],(DATABANK[NOME]=$B43)*(DATABANK[DATA PGTO]=H$2))),"")=0,"",IFERROR(SUM(_xlfn._xlws.FILTER(DATABANK[SAÍDA],(DATABANK[NOME]=$B43)*(DATABANK[DATA PGTO]=H$2))),""))))</f>
        <v/>
      </c>
      <c r="I43" s="4" t="str" cm="1">
        <f t="array" ref="I43">IF($B43="","",IF(I$2="","",IF(IFERROR(SUM(_xlfn._xlws.FILTER(DATABANK[SAÍDA],(DATABANK[NOME]=$B43)*(DATABANK[DATA PGTO]=I$2))),"")=0,"",IFERROR(SUM(_xlfn._xlws.FILTER(DATABANK[SAÍDA],(DATABANK[NOME]=$B43)*(DATABANK[DATA PGTO]=I$2))),""))))</f>
        <v/>
      </c>
      <c r="J43" s="4" t="str" cm="1">
        <f t="array" ref="J43">IF($B43="","",IF(J$2="","",IF(IFERROR(SUM(_xlfn._xlws.FILTER(DATABANK[SAÍDA],(DATABANK[NOME]=$B43)*(DATABANK[DATA PGTO]=J$2))),"")=0,"",IFERROR(SUM(_xlfn._xlws.FILTER(DATABANK[SAÍDA],(DATABANK[NOME]=$B43)*(DATABANK[DATA PGTO]=J$2))),""))))</f>
        <v/>
      </c>
      <c r="K43" s="4" t="str" cm="1">
        <f t="array" ref="K43">IF($B43="","",IF(K$2="","",IF(IFERROR(SUM(_xlfn._xlws.FILTER(DATABANK[SAÍDA],(DATABANK[NOME]=$B43)*(DATABANK[DATA PGTO]=K$2))),"")=0,"",IFERROR(SUM(_xlfn._xlws.FILTER(DATABANK[SAÍDA],(DATABANK[NOME]=$B43)*(DATABANK[DATA PGTO]=K$2))),""))))</f>
        <v/>
      </c>
      <c r="L43" s="4" t="str" cm="1">
        <f t="array" ref="L43">IF($B43="","",IF(L$2="","",IF(IFERROR(SUM(_xlfn._xlws.FILTER(DATABANK[SAÍDA],(DATABANK[NOME]=$B43)*(DATABANK[DATA PGTO]=L$2))),"")=0,"",IFERROR(SUM(_xlfn._xlws.FILTER(DATABANK[SAÍDA],(DATABANK[NOME]=$B43)*(DATABANK[DATA PGTO]=L$2))),""))))</f>
        <v/>
      </c>
      <c r="M43" s="4" t="str" cm="1">
        <f t="array" ref="M43">IF($B43="","",IF(M$2="","",IF(IFERROR(SUM(_xlfn._xlws.FILTER(DATABANK[SAÍDA],(DATABANK[NOME]=$B43)*(DATABANK[DATA PGTO]=M$2))),"")=0,"",IFERROR(SUM(_xlfn._xlws.FILTER(DATABANK[SAÍDA],(DATABANK[NOME]=$B43)*(DATABANK[DATA PGTO]=M$2))),""))))</f>
        <v/>
      </c>
      <c r="N43" s="4" t="str" cm="1">
        <f t="array" ref="N43">IF($B43="","",IF(N$2="","",IF(IFERROR(SUM(_xlfn._xlws.FILTER(DATABANK[SAÍDA],(DATABANK[NOME]=$B43)*(DATABANK[DATA PGTO]=N$2))),"")=0,"",IFERROR(SUM(_xlfn._xlws.FILTER(DATABANK[SAÍDA],(DATABANK[NOME]=$B43)*(DATABANK[DATA PGTO]=N$2))),""))))</f>
        <v/>
      </c>
      <c r="O43" s="4" t="str" cm="1">
        <f t="array" ref="O43">IF($B43="","",IF(O$2="","",IF(IFERROR(SUM(_xlfn._xlws.FILTER(DATABANK[SAÍDA],(DATABANK[NOME]=$B43)*(DATABANK[DATA PGTO]=O$2))),"")=0,"",IFERROR(SUM(_xlfn._xlws.FILTER(DATABANK[SAÍDA],(DATABANK[NOME]=$B43)*(DATABANK[DATA PGTO]=O$2))),""))))</f>
        <v/>
      </c>
      <c r="P43" s="4" t="str" cm="1">
        <f t="array" ref="P43">IF($B43="","",IF(P$2="","",IF(IFERROR(SUM(_xlfn._xlws.FILTER(DATABANK[SAÍDA],(DATABANK[NOME]=$B43)*(DATABANK[DATA PGTO]=P$2))),"")=0,"",IFERROR(SUM(_xlfn._xlws.FILTER(DATABANK[SAÍDA],(DATABANK[NOME]=$B43)*(DATABANK[DATA PGTO]=P$2))),""))))</f>
        <v/>
      </c>
      <c r="Q43" s="4" t="str" cm="1">
        <f t="array" ref="Q43">IF($B43="","",IF(Q$2="","",IF(IFERROR(SUM(_xlfn._xlws.FILTER(DATABANK[SAÍDA],(DATABANK[NOME]=$B43)*(DATABANK[DATA PGTO]=Q$2))),"")=0,"",IFERROR(SUM(_xlfn._xlws.FILTER(DATABANK[SAÍDA],(DATABANK[NOME]=$B43)*(DATABANK[DATA PGTO]=Q$2))),""))))</f>
        <v/>
      </c>
      <c r="R43" s="4" t="str" cm="1">
        <f t="array" ref="R43">IF($B43="","",IF(R$2="","",IF(IFERROR(SUM(_xlfn._xlws.FILTER(DATABANK[SAÍDA],(DATABANK[NOME]=$B43)*(DATABANK[DATA PGTO]=R$2))),"")=0,"",IFERROR(SUM(_xlfn._xlws.FILTER(DATABANK[SAÍDA],(DATABANK[NOME]=$B43)*(DATABANK[DATA PGTO]=R$2))),""))))</f>
        <v/>
      </c>
      <c r="S43" s="4" t="str" cm="1">
        <f t="array" ref="S43">IF($B43="","",IF(S$2="","",IF(IFERROR(SUM(_xlfn._xlws.FILTER(DATABANK[SAÍDA],(DATABANK[NOME]=$B43)*(DATABANK[DATA PGTO]=S$2))),"")=0,"",IFERROR(SUM(_xlfn._xlws.FILTER(DATABANK[SAÍDA],(DATABANK[NOME]=$B43)*(DATABANK[DATA PGTO]=S$2))),""))))</f>
        <v/>
      </c>
      <c r="T43" s="4" t="str" cm="1">
        <f t="array" ref="T43">IF($B43="","",IF(T$2="","",IF(IFERROR(SUM(_xlfn._xlws.FILTER(DATABANK[SAÍDA],(DATABANK[NOME]=$B43)*(DATABANK[DATA PGTO]=T$2))),"")=0,"",IFERROR(SUM(_xlfn._xlws.FILTER(DATABANK[SAÍDA],(DATABANK[NOME]=$B43)*(DATABANK[DATA PGTO]=T$2))),""))))</f>
        <v/>
      </c>
      <c r="U43" s="4" t="str" cm="1">
        <f t="array" ref="U43">IF($B43="","",IF(U$2="","",IF(IFERROR(SUM(_xlfn._xlws.FILTER(DATABANK[SAÍDA],(DATABANK[NOME]=$B43)*(DATABANK[DATA PGTO]=U$2))),"")=0,"",IFERROR(SUM(_xlfn._xlws.FILTER(DATABANK[SAÍDA],(DATABANK[NOME]=$B43)*(DATABANK[DATA PGTO]=U$2))),""))))</f>
        <v/>
      </c>
      <c r="V43" s="4" t="str" cm="1">
        <f t="array" ref="V43">IF($B43="","",IF(V$2="","",IF(IFERROR(SUM(_xlfn._xlws.FILTER(DATABANK[SAÍDA],(DATABANK[NOME]=$B43)*(DATABANK[DATA PGTO]=V$2))),"")=0,"",IFERROR(SUM(_xlfn._xlws.FILTER(DATABANK[SAÍDA],(DATABANK[NOME]=$B43)*(DATABANK[DATA PGTO]=V$2))),""))))</f>
        <v/>
      </c>
      <c r="W43" s="4" t="str" cm="1">
        <f t="array" ref="W43">IF($B43="","",IF(W$2="","",IF(IFERROR(SUM(_xlfn._xlws.FILTER(DATABANK[SAÍDA],(DATABANK[NOME]=$B43)*(DATABANK[DATA PGTO]=W$2))),"")=0,"",IFERROR(SUM(_xlfn._xlws.FILTER(DATABANK[SAÍDA],(DATABANK[NOME]=$B43)*(DATABANK[DATA PGTO]=W$2))),""))))</f>
        <v/>
      </c>
      <c r="X43" s="4" t="str" cm="1">
        <f t="array" ref="X43">IF($B43="","",IF(X$2="","",IF(IFERROR(SUM(_xlfn._xlws.FILTER(DATABANK[SAÍDA],(DATABANK[NOME]=$B43)*(DATABANK[DATA PGTO]=X$2))),"")=0,"",IFERROR(SUM(_xlfn._xlws.FILTER(DATABANK[SAÍDA],(DATABANK[NOME]=$B43)*(DATABANK[DATA PGTO]=X$2))),""))))</f>
        <v/>
      </c>
      <c r="Y43" s="4" t="str" cm="1">
        <f t="array" ref="Y43">IF($B43="","",IF(Y$2="","",IF(IFERROR(SUM(_xlfn._xlws.FILTER(DATABANK[SAÍDA],(DATABANK[NOME]=$B43)*(DATABANK[DATA PGTO]=Y$2))),"")=0,"",IFERROR(SUM(_xlfn._xlws.FILTER(DATABANK[SAÍDA],(DATABANK[NOME]=$B43)*(DATABANK[DATA PGTO]=Y$2))),""))))</f>
        <v/>
      </c>
      <c r="Z43" s="4" t="str" cm="1">
        <f t="array" ref="Z43">IF($B43="","",IF(Z$2="","",IF(IFERROR(SUM(_xlfn._xlws.FILTER(DATABANK[SAÍDA],(DATABANK[NOME]=$B43)*(DATABANK[DATA PGTO]=Z$2))),"")=0,"",IFERROR(SUM(_xlfn._xlws.FILTER(DATABANK[SAÍDA],(DATABANK[NOME]=$B43)*(DATABANK[DATA PGTO]=Z$2))),""))))</f>
        <v/>
      </c>
      <c r="AA43" s="4" t="str" cm="1">
        <f t="array" ref="AA43">IF($B43="","",IF(AA$2="","",IF(IFERROR(SUM(_xlfn._xlws.FILTER(DATABANK[SAÍDA],(DATABANK[NOME]=$B43)*(DATABANK[DATA PGTO]=AA$2))),"")=0,"",IFERROR(SUM(_xlfn._xlws.FILTER(DATABANK[SAÍDA],(DATABANK[NOME]=$B43)*(DATABANK[DATA PGTO]=AA$2))),""))))</f>
        <v/>
      </c>
      <c r="AB43" s="4" t="str" cm="1">
        <f t="array" ref="AB43">IF($B43="","",IF(AB$2="","",IF(IFERROR(SUM(_xlfn._xlws.FILTER(DATABANK[SAÍDA],(DATABANK[NOME]=$B43)*(DATABANK[DATA PGTO]=AB$2))),"")=0,"",IFERROR(SUM(_xlfn._xlws.FILTER(DATABANK[SAÍDA],(DATABANK[NOME]=$B43)*(DATABANK[DATA PGTO]=AB$2))),""))))</f>
        <v/>
      </c>
      <c r="AC43" s="4" t="str" cm="1">
        <f t="array" ref="AC43">IF($B43="","",IF(AC$2="","",IF(IFERROR(SUM(_xlfn._xlws.FILTER(DATABANK[SAÍDA],(DATABANK[NOME]=$B43)*(DATABANK[DATA PGTO]=AC$2))),"")=0,"",IFERROR(SUM(_xlfn._xlws.FILTER(DATABANK[SAÍDA],(DATABANK[NOME]=$B43)*(DATABANK[DATA PGTO]=AC$2))),""))))</f>
        <v/>
      </c>
      <c r="AD43" s="4" t="str" cm="1">
        <f t="array" ref="AD43">IF($B43="","",IF(AD$2="","",IF(IFERROR(SUM(_xlfn._xlws.FILTER(DATABANK[SAÍDA],(DATABANK[NOME]=$B43)*(DATABANK[DATA PGTO]=AD$2))),"")=0,"",IFERROR(SUM(_xlfn._xlws.FILTER(DATABANK[SAÍDA],(DATABANK[NOME]=$B43)*(DATABANK[DATA PGTO]=AD$2))),""))))</f>
        <v/>
      </c>
      <c r="AE43" s="4" t="str" cm="1">
        <f t="array" ref="AE43">IF($B43="","",IF(AE$2="","",IF(IFERROR(SUM(_xlfn._xlws.FILTER(DATABANK[SAÍDA],(DATABANK[NOME]=$B43)*(DATABANK[DATA PGTO]=AE$2))),"")=0,"",IFERROR(SUM(_xlfn._xlws.FILTER(DATABANK[SAÍDA],(DATABANK[NOME]=$B43)*(DATABANK[DATA PGTO]=AE$2))),""))))</f>
        <v/>
      </c>
      <c r="AF43" s="4" t="str" cm="1">
        <f t="array" ref="AF43">IF($B43="","",IF(AF$2="","",IF(IFERROR(SUM(_xlfn._xlws.FILTER(DATABANK[SAÍDA],(DATABANK[NOME]=$B43)*(DATABANK[DATA PGTO]=AF$2))),"")=0,"",IFERROR(SUM(_xlfn._xlws.FILTER(DATABANK[SAÍDA],(DATABANK[NOME]=$B43)*(DATABANK[DATA PGTO]=AF$2))),""))))</f>
        <v/>
      </c>
      <c r="AG43" s="4" t="str" cm="1">
        <f t="array" ref="AG43">IF($B43="","",IF(AG$2="","",IF(IFERROR(SUM(_xlfn._xlws.FILTER(DATABANK[SAÍDA],(DATABANK[NOME]=$B43)*(DATABANK[DATA PGTO]=AG$2))),"")=0,"",IFERROR(SUM(_xlfn._xlws.FILTER(DATABANK[SAÍDA],(DATABANK[NOME]=$B43)*(DATABANK[DATA PGTO]=AG$2))),""))))</f>
        <v/>
      </c>
      <c r="AH43" s="3"/>
      <c r="AI43" s="3"/>
      <c r="AJ43" s="3"/>
      <c r="AK43" s="3"/>
      <c r="AL43" s="3"/>
      <c r="AM43" s="3"/>
    </row>
    <row r="44" spans="2:39" ht="12" customHeight="1" x14ac:dyDescent="0.25">
      <c r="B44" s="5"/>
      <c r="C44" s="4" t="str" cm="1">
        <f t="array" ref="C44">IF($B44="","",IF(C$2="","",IF(IFERROR(SUM(_xlfn._xlws.FILTER(DATABANK[SAÍDA],(DATABANK[NOME]=$B44)*(DATABANK[DATA PGTO]=C$2))),"")=0,"",IFERROR(SUM(_xlfn._xlws.FILTER(DATABANK[SAÍDA],(DATABANK[NOME]=$B44)*(DATABANK[DATA PGTO]=C$2))),""))))</f>
        <v/>
      </c>
      <c r="D44" s="4" t="str" cm="1">
        <f t="array" ref="D44">IF($B44="","",IF(D$2="","",IF(IFERROR(SUM(_xlfn._xlws.FILTER(DATABANK[SAÍDA],(DATABANK[NOME]=$B44)*(DATABANK[DATA PGTO]=D$2))),"")=0,"",IFERROR(SUM(_xlfn._xlws.FILTER(DATABANK[SAÍDA],(DATABANK[NOME]=$B44)*(DATABANK[DATA PGTO]=D$2))),""))))</f>
        <v/>
      </c>
      <c r="E44" s="4" t="str" cm="1">
        <f t="array" ref="E44">IF($B44="","",IF(E$2="","",IF(IFERROR(SUM(_xlfn._xlws.FILTER(DATABANK[SAÍDA],(DATABANK[NOME]=$B44)*(DATABANK[DATA PGTO]=E$2))),"")=0,"",IFERROR(SUM(_xlfn._xlws.FILTER(DATABANK[SAÍDA],(DATABANK[NOME]=$B44)*(DATABANK[DATA PGTO]=E$2))),""))))</f>
        <v/>
      </c>
      <c r="F44" s="4" t="str" cm="1">
        <f t="array" ref="F44">IF($B44="","",IF(F$2="","",IF(IFERROR(SUM(_xlfn._xlws.FILTER(DATABANK[SAÍDA],(DATABANK[NOME]=$B44)*(DATABANK[DATA PGTO]=F$2))),"")=0,"",IFERROR(SUM(_xlfn._xlws.FILTER(DATABANK[SAÍDA],(DATABANK[NOME]=$B44)*(DATABANK[DATA PGTO]=F$2))),""))))</f>
        <v/>
      </c>
      <c r="G44" s="4" t="str" cm="1">
        <f t="array" ref="G44">IF($B44="","",IF(G$2="","",IF(IFERROR(SUM(_xlfn._xlws.FILTER(DATABANK[SAÍDA],(DATABANK[NOME]=$B44)*(DATABANK[DATA PGTO]=G$2))),"")=0,"",IFERROR(SUM(_xlfn._xlws.FILTER(DATABANK[SAÍDA],(DATABANK[NOME]=$B44)*(DATABANK[DATA PGTO]=G$2))),""))))</f>
        <v/>
      </c>
      <c r="H44" s="4" t="str" cm="1">
        <f t="array" ref="H44">IF($B44="","",IF(H$2="","",IF(IFERROR(SUM(_xlfn._xlws.FILTER(DATABANK[SAÍDA],(DATABANK[NOME]=$B44)*(DATABANK[DATA PGTO]=H$2))),"")=0,"",IFERROR(SUM(_xlfn._xlws.FILTER(DATABANK[SAÍDA],(DATABANK[NOME]=$B44)*(DATABANK[DATA PGTO]=H$2))),""))))</f>
        <v/>
      </c>
      <c r="I44" s="4" t="str" cm="1">
        <f t="array" ref="I44">IF($B44="","",IF(I$2="","",IF(IFERROR(SUM(_xlfn._xlws.FILTER(DATABANK[SAÍDA],(DATABANK[NOME]=$B44)*(DATABANK[DATA PGTO]=I$2))),"")=0,"",IFERROR(SUM(_xlfn._xlws.FILTER(DATABANK[SAÍDA],(DATABANK[NOME]=$B44)*(DATABANK[DATA PGTO]=I$2))),""))))</f>
        <v/>
      </c>
      <c r="J44" s="4" t="str" cm="1">
        <f t="array" ref="J44">IF($B44="","",IF(J$2="","",IF(IFERROR(SUM(_xlfn._xlws.FILTER(DATABANK[SAÍDA],(DATABANK[NOME]=$B44)*(DATABANK[DATA PGTO]=J$2))),"")=0,"",IFERROR(SUM(_xlfn._xlws.FILTER(DATABANK[SAÍDA],(DATABANK[NOME]=$B44)*(DATABANK[DATA PGTO]=J$2))),""))))</f>
        <v/>
      </c>
      <c r="K44" s="4" t="str" cm="1">
        <f t="array" ref="K44">IF($B44="","",IF(K$2="","",IF(IFERROR(SUM(_xlfn._xlws.FILTER(DATABANK[SAÍDA],(DATABANK[NOME]=$B44)*(DATABANK[DATA PGTO]=K$2))),"")=0,"",IFERROR(SUM(_xlfn._xlws.FILTER(DATABANK[SAÍDA],(DATABANK[NOME]=$B44)*(DATABANK[DATA PGTO]=K$2))),""))))</f>
        <v/>
      </c>
      <c r="L44" s="4" t="str" cm="1">
        <f t="array" ref="L44">IF($B44="","",IF(L$2="","",IF(IFERROR(SUM(_xlfn._xlws.FILTER(DATABANK[SAÍDA],(DATABANK[NOME]=$B44)*(DATABANK[DATA PGTO]=L$2))),"")=0,"",IFERROR(SUM(_xlfn._xlws.FILTER(DATABANK[SAÍDA],(DATABANK[NOME]=$B44)*(DATABANK[DATA PGTO]=L$2))),""))))</f>
        <v/>
      </c>
      <c r="M44" s="4" t="str" cm="1">
        <f t="array" ref="M44">IF($B44="","",IF(M$2="","",IF(IFERROR(SUM(_xlfn._xlws.FILTER(DATABANK[SAÍDA],(DATABANK[NOME]=$B44)*(DATABANK[DATA PGTO]=M$2))),"")=0,"",IFERROR(SUM(_xlfn._xlws.FILTER(DATABANK[SAÍDA],(DATABANK[NOME]=$B44)*(DATABANK[DATA PGTO]=M$2))),""))))</f>
        <v/>
      </c>
      <c r="N44" s="4" t="str" cm="1">
        <f t="array" ref="N44">IF($B44="","",IF(N$2="","",IF(IFERROR(SUM(_xlfn._xlws.FILTER(DATABANK[SAÍDA],(DATABANK[NOME]=$B44)*(DATABANK[DATA PGTO]=N$2))),"")=0,"",IFERROR(SUM(_xlfn._xlws.FILTER(DATABANK[SAÍDA],(DATABANK[NOME]=$B44)*(DATABANK[DATA PGTO]=N$2))),""))))</f>
        <v/>
      </c>
      <c r="O44" s="4" t="str" cm="1">
        <f t="array" ref="O44">IF($B44="","",IF(O$2="","",IF(IFERROR(SUM(_xlfn._xlws.FILTER(DATABANK[SAÍDA],(DATABANK[NOME]=$B44)*(DATABANK[DATA PGTO]=O$2))),"")=0,"",IFERROR(SUM(_xlfn._xlws.FILTER(DATABANK[SAÍDA],(DATABANK[NOME]=$B44)*(DATABANK[DATA PGTO]=O$2))),""))))</f>
        <v/>
      </c>
      <c r="P44" s="4" t="str" cm="1">
        <f t="array" ref="P44">IF($B44="","",IF(P$2="","",IF(IFERROR(SUM(_xlfn._xlws.FILTER(DATABANK[SAÍDA],(DATABANK[NOME]=$B44)*(DATABANK[DATA PGTO]=P$2))),"")=0,"",IFERROR(SUM(_xlfn._xlws.FILTER(DATABANK[SAÍDA],(DATABANK[NOME]=$B44)*(DATABANK[DATA PGTO]=P$2))),""))))</f>
        <v/>
      </c>
      <c r="Q44" s="4" t="str" cm="1">
        <f t="array" ref="Q44">IF($B44="","",IF(Q$2="","",IF(IFERROR(SUM(_xlfn._xlws.FILTER(DATABANK[SAÍDA],(DATABANK[NOME]=$B44)*(DATABANK[DATA PGTO]=Q$2))),"")=0,"",IFERROR(SUM(_xlfn._xlws.FILTER(DATABANK[SAÍDA],(DATABANK[NOME]=$B44)*(DATABANK[DATA PGTO]=Q$2))),""))))</f>
        <v/>
      </c>
      <c r="R44" s="4" t="str" cm="1">
        <f t="array" ref="R44">IF($B44="","",IF(R$2="","",IF(IFERROR(SUM(_xlfn._xlws.FILTER(DATABANK[SAÍDA],(DATABANK[NOME]=$B44)*(DATABANK[DATA PGTO]=R$2))),"")=0,"",IFERROR(SUM(_xlfn._xlws.FILTER(DATABANK[SAÍDA],(DATABANK[NOME]=$B44)*(DATABANK[DATA PGTO]=R$2))),""))))</f>
        <v/>
      </c>
      <c r="S44" s="4" t="str" cm="1">
        <f t="array" ref="S44">IF($B44="","",IF(S$2="","",IF(IFERROR(SUM(_xlfn._xlws.FILTER(DATABANK[SAÍDA],(DATABANK[NOME]=$B44)*(DATABANK[DATA PGTO]=S$2))),"")=0,"",IFERROR(SUM(_xlfn._xlws.FILTER(DATABANK[SAÍDA],(DATABANK[NOME]=$B44)*(DATABANK[DATA PGTO]=S$2))),""))))</f>
        <v/>
      </c>
      <c r="T44" s="4" t="str" cm="1">
        <f t="array" ref="T44">IF($B44="","",IF(T$2="","",IF(IFERROR(SUM(_xlfn._xlws.FILTER(DATABANK[SAÍDA],(DATABANK[NOME]=$B44)*(DATABANK[DATA PGTO]=T$2))),"")=0,"",IFERROR(SUM(_xlfn._xlws.FILTER(DATABANK[SAÍDA],(DATABANK[NOME]=$B44)*(DATABANK[DATA PGTO]=T$2))),""))))</f>
        <v/>
      </c>
      <c r="U44" s="4" t="str" cm="1">
        <f t="array" ref="U44">IF($B44="","",IF(U$2="","",IF(IFERROR(SUM(_xlfn._xlws.FILTER(DATABANK[SAÍDA],(DATABANK[NOME]=$B44)*(DATABANK[DATA PGTO]=U$2))),"")=0,"",IFERROR(SUM(_xlfn._xlws.FILTER(DATABANK[SAÍDA],(DATABANK[NOME]=$B44)*(DATABANK[DATA PGTO]=U$2))),""))))</f>
        <v/>
      </c>
      <c r="V44" s="4" t="str" cm="1">
        <f t="array" ref="V44">IF($B44="","",IF(V$2="","",IF(IFERROR(SUM(_xlfn._xlws.FILTER(DATABANK[SAÍDA],(DATABANK[NOME]=$B44)*(DATABANK[DATA PGTO]=V$2))),"")=0,"",IFERROR(SUM(_xlfn._xlws.FILTER(DATABANK[SAÍDA],(DATABANK[NOME]=$B44)*(DATABANK[DATA PGTO]=V$2))),""))))</f>
        <v/>
      </c>
      <c r="W44" s="4" t="str" cm="1">
        <f t="array" ref="W44">IF($B44="","",IF(W$2="","",IF(IFERROR(SUM(_xlfn._xlws.FILTER(DATABANK[SAÍDA],(DATABANK[NOME]=$B44)*(DATABANK[DATA PGTO]=W$2))),"")=0,"",IFERROR(SUM(_xlfn._xlws.FILTER(DATABANK[SAÍDA],(DATABANK[NOME]=$B44)*(DATABANK[DATA PGTO]=W$2))),""))))</f>
        <v/>
      </c>
      <c r="X44" s="4" t="str" cm="1">
        <f t="array" ref="X44">IF($B44="","",IF(X$2="","",IF(IFERROR(SUM(_xlfn._xlws.FILTER(DATABANK[SAÍDA],(DATABANK[NOME]=$B44)*(DATABANK[DATA PGTO]=X$2))),"")=0,"",IFERROR(SUM(_xlfn._xlws.FILTER(DATABANK[SAÍDA],(DATABANK[NOME]=$B44)*(DATABANK[DATA PGTO]=X$2))),""))))</f>
        <v/>
      </c>
      <c r="Y44" s="4" t="str" cm="1">
        <f t="array" ref="Y44">IF($B44="","",IF(Y$2="","",IF(IFERROR(SUM(_xlfn._xlws.FILTER(DATABANK[SAÍDA],(DATABANK[NOME]=$B44)*(DATABANK[DATA PGTO]=Y$2))),"")=0,"",IFERROR(SUM(_xlfn._xlws.FILTER(DATABANK[SAÍDA],(DATABANK[NOME]=$B44)*(DATABANK[DATA PGTO]=Y$2))),""))))</f>
        <v/>
      </c>
      <c r="Z44" s="4" t="str" cm="1">
        <f t="array" ref="Z44">IF($B44="","",IF(Z$2="","",IF(IFERROR(SUM(_xlfn._xlws.FILTER(DATABANK[SAÍDA],(DATABANK[NOME]=$B44)*(DATABANK[DATA PGTO]=Z$2))),"")=0,"",IFERROR(SUM(_xlfn._xlws.FILTER(DATABANK[SAÍDA],(DATABANK[NOME]=$B44)*(DATABANK[DATA PGTO]=Z$2))),""))))</f>
        <v/>
      </c>
      <c r="AA44" s="4" t="str" cm="1">
        <f t="array" ref="AA44">IF($B44="","",IF(AA$2="","",IF(IFERROR(SUM(_xlfn._xlws.FILTER(DATABANK[SAÍDA],(DATABANK[NOME]=$B44)*(DATABANK[DATA PGTO]=AA$2))),"")=0,"",IFERROR(SUM(_xlfn._xlws.FILTER(DATABANK[SAÍDA],(DATABANK[NOME]=$B44)*(DATABANK[DATA PGTO]=AA$2))),""))))</f>
        <v/>
      </c>
      <c r="AB44" s="4" t="str" cm="1">
        <f t="array" ref="AB44">IF($B44="","",IF(AB$2="","",IF(IFERROR(SUM(_xlfn._xlws.FILTER(DATABANK[SAÍDA],(DATABANK[NOME]=$B44)*(DATABANK[DATA PGTO]=AB$2))),"")=0,"",IFERROR(SUM(_xlfn._xlws.FILTER(DATABANK[SAÍDA],(DATABANK[NOME]=$B44)*(DATABANK[DATA PGTO]=AB$2))),""))))</f>
        <v/>
      </c>
      <c r="AC44" s="4" t="str" cm="1">
        <f t="array" ref="AC44">IF($B44="","",IF(AC$2="","",IF(IFERROR(SUM(_xlfn._xlws.FILTER(DATABANK[SAÍDA],(DATABANK[NOME]=$B44)*(DATABANK[DATA PGTO]=AC$2))),"")=0,"",IFERROR(SUM(_xlfn._xlws.FILTER(DATABANK[SAÍDA],(DATABANK[NOME]=$B44)*(DATABANK[DATA PGTO]=AC$2))),""))))</f>
        <v/>
      </c>
      <c r="AD44" s="4" t="str" cm="1">
        <f t="array" ref="AD44">IF($B44="","",IF(AD$2="","",IF(IFERROR(SUM(_xlfn._xlws.FILTER(DATABANK[SAÍDA],(DATABANK[NOME]=$B44)*(DATABANK[DATA PGTO]=AD$2))),"")=0,"",IFERROR(SUM(_xlfn._xlws.FILTER(DATABANK[SAÍDA],(DATABANK[NOME]=$B44)*(DATABANK[DATA PGTO]=AD$2))),""))))</f>
        <v/>
      </c>
      <c r="AE44" s="4" t="str" cm="1">
        <f t="array" ref="AE44">IF($B44="","",IF(AE$2="","",IF(IFERROR(SUM(_xlfn._xlws.FILTER(DATABANK[SAÍDA],(DATABANK[NOME]=$B44)*(DATABANK[DATA PGTO]=AE$2))),"")=0,"",IFERROR(SUM(_xlfn._xlws.FILTER(DATABANK[SAÍDA],(DATABANK[NOME]=$B44)*(DATABANK[DATA PGTO]=AE$2))),""))))</f>
        <v/>
      </c>
      <c r="AF44" s="4" t="str" cm="1">
        <f t="array" ref="AF44">IF($B44="","",IF(AF$2="","",IF(IFERROR(SUM(_xlfn._xlws.FILTER(DATABANK[SAÍDA],(DATABANK[NOME]=$B44)*(DATABANK[DATA PGTO]=AF$2))),"")=0,"",IFERROR(SUM(_xlfn._xlws.FILTER(DATABANK[SAÍDA],(DATABANK[NOME]=$B44)*(DATABANK[DATA PGTO]=AF$2))),""))))</f>
        <v/>
      </c>
      <c r="AG44" s="4" t="str" cm="1">
        <f t="array" ref="AG44">IF($B44="","",IF(AG$2="","",IF(IFERROR(SUM(_xlfn._xlws.FILTER(DATABANK[SAÍDA],(DATABANK[NOME]=$B44)*(DATABANK[DATA PGTO]=AG$2))),"")=0,"",IFERROR(SUM(_xlfn._xlws.FILTER(DATABANK[SAÍDA],(DATABANK[NOME]=$B44)*(DATABANK[DATA PGTO]=AG$2))),""))))</f>
        <v/>
      </c>
      <c r="AH44" s="3"/>
      <c r="AI44" s="3"/>
      <c r="AJ44" s="3"/>
      <c r="AK44" s="3"/>
      <c r="AL44" s="3"/>
      <c r="AM44" s="3"/>
    </row>
    <row r="45" spans="2:39" ht="12" customHeight="1" x14ac:dyDescent="0.25">
      <c r="B45" s="5"/>
      <c r="C45" s="4" t="str" cm="1">
        <f t="array" ref="C45">IF($B45="","",IF(C$2="","",IF(IFERROR(SUM(_xlfn._xlws.FILTER(DATABANK[SAÍDA],(DATABANK[NOME]=$B45)*(DATABANK[DATA PGTO]=C$2))),"")=0,"",IFERROR(SUM(_xlfn._xlws.FILTER(DATABANK[SAÍDA],(DATABANK[NOME]=$B45)*(DATABANK[DATA PGTO]=C$2))),""))))</f>
        <v/>
      </c>
      <c r="D45" s="4" t="str" cm="1">
        <f t="array" ref="D45">IF($B45="","",IF(D$2="","",IF(IFERROR(SUM(_xlfn._xlws.FILTER(DATABANK[SAÍDA],(DATABANK[NOME]=$B45)*(DATABANK[DATA PGTO]=D$2))),"")=0,"",IFERROR(SUM(_xlfn._xlws.FILTER(DATABANK[SAÍDA],(DATABANK[NOME]=$B45)*(DATABANK[DATA PGTO]=D$2))),""))))</f>
        <v/>
      </c>
      <c r="E45" s="4" t="str" cm="1">
        <f t="array" ref="E45">IF($B45="","",IF(E$2="","",IF(IFERROR(SUM(_xlfn._xlws.FILTER(DATABANK[SAÍDA],(DATABANK[NOME]=$B45)*(DATABANK[DATA PGTO]=E$2))),"")=0,"",IFERROR(SUM(_xlfn._xlws.FILTER(DATABANK[SAÍDA],(DATABANK[NOME]=$B45)*(DATABANK[DATA PGTO]=E$2))),""))))</f>
        <v/>
      </c>
      <c r="F45" s="4" t="str" cm="1">
        <f t="array" ref="F45">IF($B45="","",IF(F$2="","",IF(IFERROR(SUM(_xlfn._xlws.FILTER(DATABANK[SAÍDA],(DATABANK[NOME]=$B45)*(DATABANK[DATA PGTO]=F$2))),"")=0,"",IFERROR(SUM(_xlfn._xlws.FILTER(DATABANK[SAÍDA],(DATABANK[NOME]=$B45)*(DATABANK[DATA PGTO]=F$2))),""))))</f>
        <v/>
      </c>
      <c r="G45" s="4" t="str" cm="1">
        <f t="array" ref="G45">IF($B45="","",IF(G$2="","",IF(IFERROR(SUM(_xlfn._xlws.FILTER(DATABANK[SAÍDA],(DATABANK[NOME]=$B45)*(DATABANK[DATA PGTO]=G$2))),"")=0,"",IFERROR(SUM(_xlfn._xlws.FILTER(DATABANK[SAÍDA],(DATABANK[NOME]=$B45)*(DATABANK[DATA PGTO]=G$2))),""))))</f>
        <v/>
      </c>
      <c r="H45" s="4" t="str" cm="1">
        <f t="array" ref="H45">IF($B45="","",IF(H$2="","",IF(IFERROR(SUM(_xlfn._xlws.FILTER(DATABANK[SAÍDA],(DATABANK[NOME]=$B45)*(DATABANK[DATA PGTO]=H$2))),"")=0,"",IFERROR(SUM(_xlfn._xlws.FILTER(DATABANK[SAÍDA],(DATABANK[NOME]=$B45)*(DATABANK[DATA PGTO]=H$2))),""))))</f>
        <v/>
      </c>
      <c r="I45" s="4" t="str" cm="1">
        <f t="array" ref="I45">IF($B45="","",IF(I$2="","",IF(IFERROR(SUM(_xlfn._xlws.FILTER(DATABANK[SAÍDA],(DATABANK[NOME]=$B45)*(DATABANK[DATA PGTO]=I$2))),"")=0,"",IFERROR(SUM(_xlfn._xlws.FILTER(DATABANK[SAÍDA],(DATABANK[NOME]=$B45)*(DATABANK[DATA PGTO]=I$2))),""))))</f>
        <v/>
      </c>
      <c r="J45" s="4" t="str" cm="1">
        <f t="array" ref="J45">IF($B45="","",IF(J$2="","",IF(IFERROR(SUM(_xlfn._xlws.FILTER(DATABANK[SAÍDA],(DATABANK[NOME]=$B45)*(DATABANK[DATA PGTO]=J$2))),"")=0,"",IFERROR(SUM(_xlfn._xlws.FILTER(DATABANK[SAÍDA],(DATABANK[NOME]=$B45)*(DATABANK[DATA PGTO]=J$2))),""))))</f>
        <v/>
      </c>
      <c r="K45" s="4" t="str" cm="1">
        <f t="array" ref="K45">IF($B45="","",IF(K$2="","",IF(IFERROR(SUM(_xlfn._xlws.FILTER(DATABANK[SAÍDA],(DATABANK[NOME]=$B45)*(DATABANK[DATA PGTO]=K$2))),"")=0,"",IFERROR(SUM(_xlfn._xlws.FILTER(DATABANK[SAÍDA],(DATABANK[NOME]=$B45)*(DATABANK[DATA PGTO]=K$2))),""))))</f>
        <v/>
      </c>
      <c r="L45" s="4" t="str" cm="1">
        <f t="array" ref="L45">IF($B45="","",IF(L$2="","",IF(IFERROR(SUM(_xlfn._xlws.FILTER(DATABANK[SAÍDA],(DATABANK[NOME]=$B45)*(DATABANK[DATA PGTO]=L$2))),"")=0,"",IFERROR(SUM(_xlfn._xlws.FILTER(DATABANK[SAÍDA],(DATABANK[NOME]=$B45)*(DATABANK[DATA PGTO]=L$2))),""))))</f>
        <v/>
      </c>
      <c r="M45" s="4" t="str" cm="1">
        <f t="array" ref="M45">IF($B45="","",IF(M$2="","",IF(IFERROR(SUM(_xlfn._xlws.FILTER(DATABANK[SAÍDA],(DATABANK[NOME]=$B45)*(DATABANK[DATA PGTO]=M$2))),"")=0,"",IFERROR(SUM(_xlfn._xlws.FILTER(DATABANK[SAÍDA],(DATABANK[NOME]=$B45)*(DATABANK[DATA PGTO]=M$2))),""))))</f>
        <v/>
      </c>
      <c r="N45" s="4" t="str" cm="1">
        <f t="array" ref="N45">IF($B45="","",IF(N$2="","",IF(IFERROR(SUM(_xlfn._xlws.FILTER(DATABANK[SAÍDA],(DATABANK[NOME]=$B45)*(DATABANK[DATA PGTO]=N$2))),"")=0,"",IFERROR(SUM(_xlfn._xlws.FILTER(DATABANK[SAÍDA],(DATABANK[NOME]=$B45)*(DATABANK[DATA PGTO]=N$2))),""))))</f>
        <v/>
      </c>
      <c r="O45" s="4" t="str" cm="1">
        <f t="array" ref="O45">IF($B45="","",IF(O$2="","",IF(IFERROR(SUM(_xlfn._xlws.FILTER(DATABANK[SAÍDA],(DATABANK[NOME]=$B45)*(DATABANK[DATA PGTO]=O$2))),"")=0,"",IFERROR(SUM(_xlfn._xlws.FILTER(DATABANK[SAÍDA],(DATABANK[NOME]=$B45)*(DATABANK[DATA PGTO]=O$2))),""))))</f>
        <v/>
      </c>
      <c r="P45" s="4" t="str" cm="1">
        <f t="array" ref="P45">IF($B45="","",IF(P$2="","",IF(IFERROR(SUM(_xlfn._xlws.FILTER(DATABANK[SAÍDA],(DATABANK[NOME]=$B45)*(DATABANK[DATA PGTO]=P$2))),"")=0,"",IFERROR(SUM(_xlfn._xlws.FILTER(DATABANK[SAÍDA],(DATABANK[NOME]=$B45)*(DATABANK[DATA PGTO]=P$2))),""))))</f>
        <v/>
      </c>
      <c r="Q45" s="4" t="str" cm="1">
        <f t="array" ref="Q45">IF($B45="","",IF(Q$2="","",IF(IFERROR(SUM(_xlfn._xlws.FILTER(DATABANK[SAÍDA],(DATABANK[NOME]=$B45)*(DATABANK[DATA PGTO]=Q$2))),"")=0,"",IFERROR(SUM(_xlfn._xlws.FILTER(DATABANK[SAÍDA],(DATABANK[NOME]=$B45)*(DATABANK[DATA PGTO]=Q$2))),""))))</f>
        <v/>
      </c>
      <c r="R45" s="4" t="str" cm="1">
        <f t="array" ref="R45">IF($B45="","",IF(R$2="","",IF(IFERROR(SUM(_xlfn._xlws.FILTER(DATABANK[SAÍDA],(DATABANK[NOME]=$B45)*(DATABANK[DATA PGTO]=R$2))),"")=0,"",IFERROR(SUM(_xlfn._xlws.FILTER(DATABANK[SAÍDA],(DATABANK[NOME]=$B45)*(DATABANK[DATA PGTO]=R$2))),""))))</f>
        <v/>
      </c>
      <c r="S45" s="4" t="str" cm="1">
        <f t="array" ref="S45">IF($B45="","",IF(S$2="","",IF(IFERROR(SUM(_xlfn._xlws.FILTER(DATABANK[SAÍDA],(DATABANK[NOME]=$B45)*(DATABANK[DATA PGTO]=S$2))),"")=0,"",IFERROR(SUM(_xlfn._xlws.FILTER(DATABANK[SAÍDA],(DATABANK[NOME]=$B45)*(DATABANK[DATA PGTO]=S$2))),""))))</f>
        <v/>
      </c>
      <c r="T45" s="4" t="str" cm="1">
        <f t="array" ref="T45">IF($B45="","",IF(T$2="","",IF(IFERROR(SUM(_xlfn._xlws.FILTER(DATABANK[SAÍDA],(DATABANK[NOME]=$B45)*(DATABANK[DATA PGTO]=T$2))),"")=0,"",IFERROR(SUM(_xlfn._xlws.FILTER(DATABANK[SAÍDA],(DATABANK[NOME]=$B45)*(DATABANK[DATA PGTO]=T$2))),""))))</f>
        <v/>
      </c>
      <c r="U45" s="4" t="str" cm="1">
        <f t="array" ref="U45">IF($B45="","",IF(U$2="","",IF(IFERROR(SUM(_xlfn._xlws.FILTER(DATABANK[SAÍDA],(DATABANK[NOME]=$B45)*(DATABANK[DATA PGTO]=U$2))),"")=0,"",IFERROR(SUM(_xlfn._xlws.FILTER(DATABANK[SAÍDA],(DATABANK[NOME]=$B45)*(DATABANK[DATA PGTO]=U$2))),""))))</f>
        <v/>
      </c>
      <c r="V45" s="4" t="str" cm="1">
        <f t="array" ref="V45">IF($B45="","",IF(V$2="","",IF(IFERROR(SUM(_xlfn._xlws.FILTER(DATABANK[SAÍDA],(DATABANK[NOME]=$B45)*(DATABANK[DATA PGTO]=V$2))),"")=0,"",IFERROR(SUM(_xlfn._xlws.FILTER(DATABANK[SAÍDA],(DATABANK[NOME]=$B45)*(DATABANK[DATA PGTO]=V$2))),""))))</f>
        <v/>
      </c>
      <c r="W45" s="4" t="str" cm="1">
        <f t="array" ref="W45">IF($B45="","",IF(W$2="","",IF(IFERROR(SUM(_xlfn._xlws.FILTER(DATABANK[SAÍDA],(DATABANK[NOME]=$B45)*(DATABANK[DATA PGTO]=W$2))),"")=0,"",IFERROR(SUM(_xlfn._xlws.FILTER(DATABANK[SAÍDA],(DATABANK[NOME]=$B45)*(DATABANK[DATA PGTO]=W$2))),""))))</f>
        <v/>
      </c>
      <c r="X45" s="4" t="str" cm="1">
        <f t="array" ref="X45">IF($B45="","",IF(X$2="","",IF(IFERROR(SUM(_xlfn._xlws.FILTER(DATABANK[SAÍDA],(DATABANK[NOME]=$B45)*(DATABANK[DATA PGTO]=X$2))),"")=0,"",IFERROR(SUM(_xlfn._xlws.FILTER(DATABANK[SAÍDA],(DATABANK[NOME]=$B45)*(DATABANK[DATA PGTO]=X$2))),""))))</f>
        <v/>
      </c>
      <c r="Y45" s="4" t="str" cm="1">
        <f t="array" ref="Y45">IF($B45="","",IF(Y$2="","",IF(IFERROR(SUM(_xlfn._xlws.FILTER(DATABANK[SAÍDA],(DATABANK[NOME]=$B45)*(DATABANK[DATA PGTO]=Y$2))),"")=0,"",IFERROR(SUM(_xlfn._xlws.FILTER(DATABANK[SAÍDA],(DATABANK[NOME]=$B45)*(DATABANK[DATA PGTO]=Y$2))),""))))</f>
        <v/>
      </c>
      <c r="Z45" s="4" t="str" cm="1">
        <f t="array" ref="Z45">IF($B45="","",IF(Z$2="","",IF(IFERROR(SUM(_xlfn._xlws.FILTER(DATABANK[SAÍDA],(DATABANK[NOME]=$B45)*(DATABANK[DATA PGTO]=Z$2))),"")=0,"",IFERROR(SUM(_xlfn._xlws.FILTER(DATABANK[SAÍDA],(DATABANK[NOME]=$B45)*(DATABANK[DATA PGTO]=Z$2))),""))))</f>
        <v/>
      </c>
      <c r="AA45" s="4" t="str" cm="1">
        <f t="array" ref="AA45">IF($B45="","",IF(AA$2="","",IF(IFERROR(SUM(_xlfn._xlws.FILTER(DATABANK[SAÍDA],(DATABANK[NOME]=$B45)*(DATABANK[DATA PGTO]=AA$2))),"")=0,"",IFERROR(SUM(_xlfn._xlws.FILTER(DATABANK[SAÍDA],(DATABANK[NOME]=$B45)*(DATABANK[DATA PGTO]=AA$2))),""))))</f>
        <v/>
      </c>
      <c r="AB45" s="4" t="str" cm="1">
        <f t="array" ref="AB45">IF($B45="","",IF(AB$2="","",IF(IFERROR(SUM(_xlfn._xlws.FILTER(DATABANK[SAÍDA],(DATABANK[NOME]=$B45)*(DATABANK[DATA PGTO]=AB$2))),"")=0,"",IFERROR(SUM(_xlfn._xlws.FILTER(DATABANK[SAÍDA],(DATABANK[NOME]=$B45)*(DATABANK[DATA PGTO]=AB$2))),""))))</f>
        <v/>
      </c>
      <c r="AC45" s="4" t="str" cm="1">
        <f t="array" ref="AC45">IF($B45="","",IF(AC$2="","",IF(IFERROR(SUM(_xlfn._xlws.FILTER(DATABANK[SAÍDA],(DATABANK[NOME]=$B45)*(DATABANK[DATA PGTO]=AC$2))),"")=0,"",IFERROR(SUM(_xlfn._xlws.FILTER(DATABANK[SAÍDA],(DATABANK[NOME]=$B45)*(DATABANK[DATA PGTO]=AC$2))),""))))</f>
        <v/>
      </c>
      <c r="AD45" s="4" t="str" cm="1">
        <f t="array" ref="AD45">IF($B45="","",IF(AD$2="","",IF(IFERROR(SUM(_xlfn._xlws.FILTER(DATABANK[SAÍDA],(DATABANK[NOME]=$B45)*(DATABANK[DATA PGTO]=AD$2))),"")=0,"",IFERROR(SUM(_xlfn._xlws.FILTER(DATABANK[SAÍDA],(DATABANK[NOME]=$B45)*(DATABANK[DATA PGTO]=AD$2))),""))))</f>
        <v/>
      </c>
      <c r="AE45" s="4" t="str" cm="1">
        <f t="array" ref="AE45">IF($B45="","",IF(AE$2="","",IF(IFERROR(SUM(_xlfn._xlws.FILTER(DATABANK[SAÍDA],(DATABANK[NOME]=$B45)*(DATABANK[DATA PGTO]=AE$2))),"")=0,"",IFERROR(SUM(_xlfn._xlws.FILTER(DATABANK[SAÍDA],(DATABANK[NOME]=$B45)*(DATABANK[DATA PGTO]=AE$2))),""))))</f>
        <v/>
      </c>
      <c r="AF45" s="4" t="str" cm="1">
        <f t="array" ref="AF45">IF($B45="","",IF(AF$2="","",IF(IFERROR(SUM(_xlfn._xlws.FILTER(DATABANK[SAÍDA],(DATABANK[NOME]=$B45)*(DATABANK[DATA PGTO]=AF$2))),"")=0,"",IFERROR(SUM(_xlfn._xlws.FILTER(DATABANK[SAÍDA],(DATABANK[NOME]=$B45)*(DATABANK[DATA PGTO]=AF$2))),""))))</f>
        <v/>
      </c>
      <c r="AG45" s="4" t="str" cm="1">
        <f t="array" ref="AG45">IF($B45="","",IF(AG$2="","",IF(IFERROR(SUM(_xlfn._xlws.FILTER(DATABANK[SAÍDA],(DATABANK[NOME]=$B45)*(DATABANK[DATA PGTO]=AG$2))),"")=0,"",IFERROR(SUM(_xlfn._xlws.FILTER(DATABANK[SAÍDA],(DATABANK[NOME]=$B45)*(DATABANK[DATA PGTO]=AG$2))),""))))</f>
        <v/>
      </c>
      <c r="AH45" s="3"/>
      <c r="AI45" s="3"/>
      <c r="AJ45" s="3"/>
      <c r="AK45" s="3"/>
      <c r="AL45" s="3"/>
      <c r="AM45" s="3"/>
    </row>
    <row r="46" spans="2:39" ht="12" customHeight="1" x14ac:dyDescent="0.25">
      <c r="B46" s="5"/>
      <c r="C46" s="4" t="str" cm="1">
        <f t="array" ref="C46">IF($B46="","",IF(C$2="","",IF(IFERROR(SUM(_xlfn._xlws.FILTER(DATABANK[SAÍDA],(DATABANK[NOME]=$B46)*(DATABANK[DATA PGTO]=C$2))),"")=0,"",IFERROR(SUM(_xlfn._xlws.FILTER(DATABANK[SAÍDA],(DATABANK[NOME]=$B46)*(DATABANK[DATA PGTO]=C$2))),""))))</f>
        <v/>
      </c>
      <c r="D46" s="4" t="str" cm="1">
        <f t="array" ref="D46">IF($B46="","",IF(D$2="","",IF(IFERROR(SUM(_xlfn._xlws.FILTER(DATABANK[SAÍDA],(DATABANK[NOME]=$B46)*(DATABANK[DATA PGTO]=D$2))),"")=0,"",IFERROR(SUM(_xlfn._xlws.FILTER(DATABANK[SAÍDA],(DATABANK[NOME]=$B46)*(DATABANK[DATA PGTO]=D$2))),""))))</f>
        <v/>
      </c>
      <c r="E46" s="4" t="str" cm="1">
        <f t="array" ref="E46">IF($B46="","",IF(E$2="","",IF(IFERROR(SUM(_xlfn._xlws.FILTER(DATABANK[SAÍDA],(DATABANK[NOME]=$B46)*(DATABANK[DATA PGTO]=E$2))),"")=0,"",IFERROR(SUM(_xlfn._xlws.FILTER(DATABANK[SAÍDA],(DATABANK[NOME]=$B46)*(DATABANK[DATA PGTO]=E$2))),""))))</f>
        <v/>
      </c>
      <c r="F46" s="4" t="str" cm="1">
        <f t="array" ref="F46">IF($B46="","",IF(F$2="","",IF(IFERROR(SUM(_xlfn._xlws.FILTER(DATABANK[SAÍDA],(DATABANK[NOME]=$B46)*(DATABANK[DATA PGTO]=F$2))),"")=0,"",IFERROR(SUM(_xlfn._xlws.FILTER(DATABANK[SAÍDA],(DATABANK[NOME]=$B46)*(DATABANK[DATA PGTO]=F$2))),""))))</f>
        <v/>
      </c>
      <c r="G46" s="4" t="str" cm="1">
        <f t="array" ref="G46">IF($B46="","",IF(G$2="","",IF(IFERROR(SUM(_xlfn._xlws.FILTER(DATABANK[SAÍDA],(DATABANK[NOME]=$B46)*(DATABANK[DATA PGTO]=G$2))),"")=0,"",IFERROR(SUM(_xlfn._xlws.FILTER(DATABANK[SAÍDA],(DATABANK[NOME]=$B46)*(DATABANK[DATA PGTO]=G$2))),""))))</f>
        <v/>
      </c>
      <c r="H46" s="4" t="str" cm="1">
        <f t="array" ref="H46">IF($B46="","",IF(H$2="","",IF(IFERROR(SUM(_xlfn._xlws.FILTER(DATABANK[SAÍDA],(DATABANK[NOME]=$B46)*(DATABANK[DATA PGTO]=H$2))),"")=0,"",IFERROR(SUM(_xlfn._xlws.FILTER(DATABANK[SAÍDA],(DATABANK[NOME]=$B46)*(DATABANK[DATA PGTO]=H$2))),""))))</f>
        <v/>
      </c>
      <c r="I46" s="4" t="str" cm="1">
        <f t="array" ref="I46">IF($B46="","",IF(I$2="","",IF(IFERROR(SUM(_xlfn._xlws.FILTER(DATABANK[SAÍDA],(DATABANK[NOME]=$B46)*(DATABANK[DATA PGTO]=I$2))),"")=0,"",IFERROR(SUM(_xlfn._xlws.FILTER(DATABANK[SAÍDA],(DATABANK[NOME]=$B46)*(DATABANK[DATA PGTO]=I$2))),""))))</f>
        <v/>
      </c>
      <c r="J46" s="4" t="str" cm="1">
        <f t="array" ref="J46">IF($B46="","",IF(J$2="","",IF(IFERROR(SUM(_xlfn._xlws.FILTER(DATABANK[SAÍDA],(DATABANK[NOME]=$B46)*(DATABANK[DATA PGTO]=J$2))),"")=0,"",IFERROR(SUM(_xlfn._xlws.FILTER(DATABANK[SAÍDA],(DATABANK[NOME]=$B46)*(DATABANK[DATA PGTO]=J$2))),""))))</f>
        <v/>
      </c>
      <c r="K46" s="4" t="str" cm="1">
        <f t="array" ref="K46">IF($B46="","",IF(K$2="","",IF(IFERROR(SUM(_xlfn._xlws.FILTER(DATABANK[SAÍDA],(DATABANK[NOME]=$B46)*(DATABANK[DATA PGTO]=K$2))),"")=0,"",IFERROR(SUM(_xlfn._xlws.FILTER(DATABANK[SAÍDA],(DATABANK[NOME]=$B46)*(DATABANK[DATA PGTO]=K$2))),""))))</f>
        <v/>
      </c>
      <c r="L46" s="4" t="str" cm="1">
        <f t="array" ref="L46">IF($B46="","",IF(L$2="","",IF(IFERROR(SUM(_xlfn._xlws.FILTER(DATABANK[SAÍDA],(DATABANK[NOME]=$B46)*(DATABANK[DATA PGTO]=L$2))),"")=0,"",IFERROR(SUM(_xlfn._xlws.FILTER(DATABANK[SAÍDA],(DATABANK[NOME]=$B46)*(DATABANK[DATA PGTO]=L$2))),""))))</f>
        <v/>
      </c>
      <c r="M46" s="4" t="str" cm="1">
        <f t="array" ref="M46">IF($B46="","",IF(M$2="","",IF(IFERROR(SUM(_xlfn._xlws.FILTER(DATABANK[SAÍDA],(DATABANK[NOME]=$B46)*(DATABANK[DATA PGTO]=M$2))),"")=0,"",IFERROR(SUM(_xlfn._xlws.FILTER(DATABANK[SAÍDA],(DATABANK[NOME]=$B46)*(DATABANK[DATA PGTO]=M$2))),""))))</f>
        <v/>
      </c>
      <c r="N46" s="4" t="str" cm="1">
        <f t="array" ref="N46">IF($B46="","",IF(N$2="","",IF(IFERROR(SUM(_xlfn._xlws.FILTER(DATABANK[SAÍDA],(DATABANK[NOME]=$B46)*(DATABANK[DATA PGTO]=N$2))),"")=0,"",IFERROR(SUM(_xlfn._xlws.FILTER(DATABANK[SAÍDA],(DATABANK[NOME]=$B46)*(DATABANK[DATA PGTO]=N$2))),""))))</f>
        <v/>
      </c>
      <c r="O46" s="4" t="str" cm="1">
        <f t="array" ref="O46">IF($B46="","",IF(O$2="","",IF(IFERROR(SUM(_xlfn._xlws.FILTER(DATABANK[SAÍDA],(DATABANK[NOME]=$B46)*(DATABANK[DATA PGTO]=O$2))),"")=0,"",IFERROR(SUM(_xlfn._xlws.FILTER(DATABANK[SAÍDA],(DATABANK[NOME]=$B46)*(DATABANK[DATA PGTO]=O$2))),""))))</f>
        <v/>
      </c>
      <c r="P46" s="4" t="str" cm="1">
        <f t="array" ref="P46">IF($B46="","",IF(P$2="","",IF(IFERROR(SUM(_xlfn._xlws.FILTER(DATABANK[SAÍDA],(DATABANK[NOME]=$B46)*(DATABANK[DATA PGTO]=P$2))),"")=0,"",IFERROR(SUM(_xlfn._xlws.FILTER(DATABANK[SAÍDA],(DATABANK[NOME]=$B46)*(DATABANK[DATA PGTO]=P$2))),""))))</f>
        <v/>
      </c>
      <c r="Q46" s="4" t="str" cm="1">
        <f t="array" ref="Q46">IF($B46="","",IF(Q$2="","",IF(IFERROR(SUM(_xlfn._xlws.FILTER(DATABANK[SAÍDA],(DATABANK[NOME]=$B46)*(DATABANK[DATA PGTO]=Q$2))),"")=0,"",IFERROR(SUM(_xlfn._xlws.FILTER(DATABANK[SAÍDA],(DATABANK[NOME]=$B46)*(DATABANK[DATA PGTO]=Q$2))),""))))</f>
        <v/>
      </c>
      <c r="R46" s="4" t="str" cm="1">
        <f t="array" ref="R46">IF($B46="","",IF(R$2="","",IF(IFERROR(SUM(_xlfn._xlws.FILTER(DATABANK[SAÍDA],(DATABANK[NOME]=$B46)*(DATABANK[DATA PGTO]=R$2))),"")=0,"",IFERROR(SUM(_xlfn._xlws.FILTER(DATABANK[SAÍDA],(DATABANK[NOME]=$B46)*(DATABANK[DATA PGTO]=R$2))),""))))</f>
        <v/>
      </c>
      <c r="S46" s="4" t="str" cm="1">
        <f t="array" ref="S46">IF($B46="","",IF(S$2="","",IF(IFERROR(SUM(_xlfn._xlws.FILTER(DATABANK[SAÍDA],(DATABANK[NOME]=$B46)*(DATABANK[DATA PGTO]=S$2))),"")=0,"",IFERROR(SUM(_xlfn._xlws.FILTER(DATABANK[SAÍDA],(DATABANK[NOME]=$B46)*(DATABANK[DATA PGTO]=S$2))),""))))</f>
        <v/>
      </c>
      <c r="T46" s="4" t="str" cm="1">
        <f t="array" ref="T46">IF($B46="","",IF(T$2="","",IF(IFERROR(SUM(_xlfn._xlws.FILTER(DATABANK[SAÍDA],(DATABANK[NOME]=$B46)*(DATABANK[DATA PGTO]=T$2))),"")=0,"",IFERROR(SUM(_xlfn._xlws.FILTER(DATABANK[SAÍDA],(DATABANK[NOME]=$B46)*(DATABANK[DATA PGTO]=T$2))),""))))</f>
        <v/>
      </c>
      <c r="U46" s="4" t="str" cm="1">
        <f t="array" ref="U46">IF($B46="","",IF(U$2="","",IF(IFERROR(SUM(_xlfn._xlws.FILTER(DATABANK[SAÍDA],(DATABANK[NOME]=$B46)*(DATABANK[DATA PGTO]=U$2))),"")=0,"",IFERROR(SUM(_xlfn._xlws.FILTER(DATABANK[SAÍDA],(DATABANK[NOME]=$B46)*(DATABANK[DATA PGTO]=U$2))),""))))</f>
        <v/>
      </c>
      <c r="V46" s="4" t="str" cm="1">
        <f t="array" ref="V46">IF($B46="","",IF(V$2="","",IF(IFERROR(SUM(_xlfn._xlws.FILTER(DATABANK[SAÍDA],(DATABANK[NOME]=$B46)*(DATABANK[DATA PGTO]=V$2))),"")=0,"",IFERROR(SUM(_xlfn._xlws.FILTER(DATABANK[SAÍDA],(DATABANK[NOME]=$B46)*(DATABANK[DATA PGTO]=V$2))),""))))</f>
        <v/>
      </c>
      <c r="W46" s="4" t="str" cm="1">
        <f t="array" ref="W46">IF($B46="","",IF(W$2="","",IF(IFERROR(SUM(_xlfn._xlws.FILTER(DATABANK[SAÍDA],(DATABANK[NOME]=$B46)*(DATABANK[DATA PGTO]=W$2))),"")=0,"",IFERROR(SUM(_xlfn._xlws.FILTER(DATABANK[SAÍDA],(DATABANK[NOME]=$B46)*(DATABANK[DATA PGTO]=W$2))),""))))</f>
        <v/>
      </c>
      <c r="X46" s="4" t="str" cm="1">
        <f t="array" ref="X46">IF($B46="","",IF(X$2="","",IF(IFERROR(SUM(_xlfn._xlws.FILTER(DATABANK[SAÍDA],(DATABANK[NOME]=$B46)*(DATABANK[DATA PGTO]=X$2))),"")=0,"",IFERROR(SUM(_xlfn._xlws.FILTER(DATABANK[SAÍDA],(DATABANK[NOME]=$B46)*(DATABANK[DATA PGTO]=X$2))),""))))</f>
        <v/>
      </c>
      <c r="Y46" s="4" t="str" cm="1">
        <f t="array" ref="Y46">IF($B46="","",IF(Y$2="","",IF(IFERROR(SUM(_xlfn._xlws.FILTER(DATABANK[SAÍDA],(DATABANK[NOME]=$B46)*(DATABANK[DATA PGTO]=Y$2))),"")=0,"",IFERROR(SUM(_xlfn._xlws.FILTER(DATABANK[SAÍDA],(DATABANK[NOME]=$B46)*(DATABANK[DATA PGTO]=Y$2))),""))))</f>
        <v/>
      </c>
      <c r="Z46" s="4" t="str" cm="1">
        <f t="array" ref="Z46">IF($B46="","",IF(Z$2="","",IF(IFERROR(SUM(_xlfn._xlws.FILTER(DATABANK[SAÍDA],(DATABANK[NOME]=$B46)*(DATABANK[DATA PGTO]=Z$2))),"")=0,"",IFERROR(SUM(_xlfn._xlws.FILTER(DATABANK[SAÍDA],(DATABANK[NOME]=$B46)*(DATABANK[DATA PGTO]=Z$2))),""))))</f>
        <v/>
      </c>
      <c r="AA46" s="4" t="str" cm="1">
        <f t="array" ref="AA46">IF($B46="","",IF(AA$2="","",IF(IFERROR(SUM(_xlfn._xlws.FILTER(DATABANK[SAÍDA],(DATABANK[NOME]=$B46)*(DATABANK[DATA PGTO]=AA$2))),"")=0,"",IFERROR(SUM(_xlfn._xlws.FILTER(DATABANK[SAÍDA],(DATABANK[NOME]=$B46)*(DATABANK[DATA PGTO]=AA$2))),""))))</f>
        <v/>
      </c>
      <c r="AB46" s="4" t="str" cm="1">
        <f t="array" ref="AB46">IF($B46="","",IF(AB$2="","",IF(IFERROR(SUM(_xlfn._xlws.FILTER(DATABANK[SAÍDA],(DATABANK[NOME]=$B46)*(DATABANK[DATA PGTO]=AB$2))),"")=0,"",IFERROR(SUM(_xlfn._xlws.FILTER(DATABANK[SAÍDA],(DATABANK[NOME]=$B46)*(DATABANK[DATA PGTO]=AB$2))),""))))</f>
        <v/>
      </c>
      <c r="AC46" s="4" t="str" cm="1">
        <f t="array" ref="AC46">IF($B46="","",IF(AC$2="","",IF(IFERROR(SUM(_xlfn._xlws.FILTER(DATABANK[SAÍDA],(DATABANK[NOME]=$B46)*(DATABANK[DATA PGTO]=AC$2))),"")=0,"",IFERROR(SUM(_xlfn._xlws.FILTER(DATABANK[SAÍDA],(DATABANK[NOME]=$B46)*(DATABANK[DATA PGTO]=AC$2))),""))))</f>
        <v/>
      </c>
      <c r="AD46" s="4" t="str" cm="1">
        <f t="array" ref="AD46">IF($B46="","",IF(AD$2="","",IF(IFERROR(SUM(_xlfn._xlws.FILTER(DATABANK[SAÍDA],(DATABANK[NOME]=$B46)*(DATABANK[DATA PGTO]=AD$2))),"")=0,"",IFERROR(SUM(_xlfn._xlws.FILTER(DATABANK[SAÍDA],(DATABANK[NOME]=$B46)*(DATABANK[DATA PGTO]=AD$2))),""))))</f>
        <v/>
      </c>
      <c r="AE46" s="4" t="str" cm="1">
        <f t="array" ref="AE46">IF($B46="","",IF(AE$2="","",IF(IFERROR(SUM(_xlfn._xlws.FILTER(DATABANK[SAÍDA],(DATABANK[NOME]=$B46)*(DATABANK[DATA PGTO]=AE$2))),"")=0,"",IFERROR(SUM(_xlfn._xlws.FILTER(DATABANK[SAÍDA],(DATABANK[NOME]=$B46)*(DATABANK[DATA PGTO]=AE$2))),""))))</f>
        <v/>
      </c>
      <c r="AF46" s="4" t="str" cm="1">
        <f t="array" ref="AF46">IF($B46="","",IF(AF$2="","",IF(IFERROR(SUM(_xlfn._xlws.FILTER(DATABANK[SAÍDA],(DATABANK[NOME]=$B46)*(DATABANK[DATA PGTO]=AF$2))),"")=0,"",IFERROR(SUM(_xlfn._xlws.FILTER(DATABANK[SAÍDA],(DATABANK[NOME]=$B46)*(DATABANK[DATA PGTO]=AF$2))),""))))</f>
        <v/>
      </c>
      <c r="AG46" s="4" t="str" cm="1">
        <f t="array" ref="AG46">IF($B46="","",IF(AG$2="","",IF(IFERROR(SUM(_xlfn._xlws.FILTER(DATABANK[SAÍDA],(DATABANK[NOME]=$B46)*(DATABANK[DATA PGTO]=AG$2))),"")=0,"",IFERROR(SUM(_xlfn._xlws.FILTER(DATABANK[SAÍDA],(DATABANK[NOME]=$B46)*(DATABANK[DATA PGTO]=AG$2))),""))))</f>
        <v/>
      </c>
      <c r="AH46" s="3"/>
      <c r="AI46" s="3"/>
      <c r="AJ46" s="3"/>
      <c r="AK46" s="3"/>
      <c r="AL46" s="3"/>
      <c r="AM46" s="3"/>
    </row>
    <row r="47" spans="2:39" ht="12" customHeight="1" x14ac:dyDescent="0.25">
      <c r="B47" s="5"/>
      <c r="C47" s="4" t="str" cm="1">
        <f t="array" ref="C47">IF($B47="","",IF(C$2="","",IF(IFERROR(SUM(_xlfn._xlws.FILTER(DATABANK[SAÍDA],(DATABANK[NOME]=$B47)*(DATABANK[DATA PGTO]=C$2))),"")=0,"",IFERROR(SUM(_xlfn._xlws.FILTER(DATABANK[SAÍDA],(DATABANK[NOME]=$B47)*(DATABANK[DATA PGTO]=C$2))),""))))</f>
        <v/>
      </c>
      <c r="D47" s="4" t="str" cm="1">
        <f t="array" ref="D47">IF($B47="","",IF(D$2="","",IF(IFERROR(SUM(_xlfn._xlws.FILTER(DATABANK[SAÍDA],(DATABANK[NOME]=$B47)*(DATABANK[DATA PGTO]=D$2))),"")=0,"",IFERROR(SUM(_xlfn._xlws.FILTER(DATABANK[SAÍDA],(DATABANK[NOME]=$B47)*(DATABANK[DATA PGTO]=D$2))),""))))</f>
        <v/>
      </c>
      <c r="E47" s="4" t="str" cm="1">
        <f t="array" ref="E47">IF($B47="","",IF(E$2="","",IF(IFERROR(SUM(_xlfn._xlws.FILTER(DATABANK[SAÍDA],(DATABANK[NOME]=$B47)*(DATABANK[DATA PGTO]=E$2))),"")=0,"",IFERROR(SUM(_xlfn._xlws.FILTER(DATABANK[SAÍDA],(DATABANK[NOME]=$B47)*(DATABANK[DATA PGTO]=E$2))),""))))</f>
        <v/>
      </c>
      <c r="F47" s="4" t="str" cm="1">
        <f t="array" ref="F47">IF($B47="","",IF(F$2="","",IF(IFERROR(SUM(_xlfn._xlws.FILTER(DATABANK[SAÍDA],(DATABANK[NOME]=$B47)*(DATABANK[DATA PGTO]=F$2))),"")=0,"",IFERROR(SUM(_xlfn._xlws.FILTER(DATABANK[SAÍDA],(DATABANK[NOME]=$B47)*(DATABANK[DATA PGTO]=F$2))),""))))</f>
        <v/>
      </c>
      <c r="G47" s="4" t="str" cm="1">
        <f t="array" ref="G47">IF($B47="","",IF(G$2="","",IF(IFERROR(SUM(_xlfn._xlws.FILTER(DATABANK[SAÍDA],(DATABANK[NOME]=$B47)*(DATABANK[DATA PGTO]=G$2))),"")=0,"",IFERROR(SUM(_xlfn._xlws.FILTER(DATABANK[SAÍDA],(DATABANK[NOME]=$B47)*(DATABANK[DATA PGTO]=G$2))),""))))</f>
        <v/>
      </c>
      <c r="H47" s="4" t="str" cm="1">
        <f t="array" ref="H47">IF($B47="","",IF(H$2="","",IF(IFERROR(SUM(_xlfn._xlws.FILTER(DATABANK[SAÍDA],(DATABANK[NOME]=$B47)*(DATABANK[DATA PGTO]=H$2))),"")=0,"",IFERROR(SUM(_xlfn._xlws.FILTER(DATABANK[SAÍDA],(DATABANK[NOME]=$B47)*(DATABANK[DATA PGTO]=H$2))),""))))</f>
        <v/>
      </c>
      <c r="I47" s="4" t="str" cm="1">
        <f t="array" ref="I47">IF($B47="","",IF(I$2="","",IF(IFERROR(SUM(_xlfn._xlws.FILTER(DATABANK[SAÍDA],(DATABANK[NOME]=$B47)*(DATABANK[DATA PGTO]=I$2))),"")=0,"",IFERROR(SUM(_xlfn._xlws.FILTER(DATABANK[SAÍDA],(DATABANK[NOME]=$B47)*(DATABANK[DATA PGTO]=I$2))),""))))</f>
        <v/>
      </c>
      <c r="J47" s="4" t="str" cm="1">
        <f t="array" ref="J47">IF($B47="","",IF(J$2="","",IF(IFERROR(SUM(_xlfn._xlws.FILTER(DATABANK[SAÍDA],(DATABANK[NOME]=$B47)*(DATABANK[DATA PGTO]=J$2))),"")=0,"",IFERROR(SUM(_xlfn._xlws.FILTER(DATABANK[SAÍDA],(DATABANK[NOME]=$B47)*(DATABANK[DATA PGTO]=J$2))),""))))</f>
        <v/>
      </c>
      <c r="K47" s="4" t="str" cm="1">
        <f t="array" ref="K47">IF($B47="","",IF(K$2="","",IF(IFERROR(SUM(_xlfn._xlws.FILTER(DATABANK[SAÍDA],(DATABANK[NOME]=$B47)*(DATABANK[DATA PGTO]=K$2))),"")=0,"",IFERROR(SUM(_xlfn._xlws.FILTER(DATABANK[SAÍDA],(DATABANK[NOME]=$B47)*(DATABANK[DATA PGTO]=K$2))),""))))</f>
        <v/>
      </c>
      <c r="L47" s="4" t="str" cm="1">
        <f t="array" ref="L47">IF($B47="","",IF(L$2="","",IF(IFERROR(SUM(_xlfn._xlws.FILTER(DATABANK[SAÍDA],(DATABANK[NOME]=$B47)*(DATABANK[DATA PGTO]=L$2))),"")=0,"",IFERROR(SUM(_xlfn._xlws.FILTER(DATABANK[SAÍDA],(DATABANK[NOME]=$B47)*(DATABANK[DATA PGTO]=L$2))),""))))</f>
        <v/>
      </c>
      <c r="M47" s="4" t="str" cm="1">
        <f t="array" ref="M47">IF($B47="","",IF(M$2="","",IF(IFERROR(SUM(_xlfn._xlws.FILTER(DATABANK[SAÍDA],(DATABANK[NOME]=$B47)*(DATABANK[DATA PGTO]=M$2))),"")=0,"",IFERROR(SUM(_xlfn._xlws.FILTER(DATABANK[SAÍDA],(DATABANK[NOME]=$B47)*(DATABANK[DATA PGTO]=M$2))),""))))</f>
        <v/>
      </c>
      <c r="N47" s="4" t="str" cm="1">
        <f t="array" ref="N47">IF($B47="","",IF(N$2="","",IF(IFERROR(SUM(_xlfn._xlws.FILTER(DATABANK[SAÍDA],(DATABANK[NOME]=$B47)*(DATABANK[DATA PGTO]=N$2))),"")=0,"",IFERROR(SUM(_xlfn._xlws.FILTER(DATABANK[SAÍDA],(DATABANK[NOME]=$B47)*(DATABANK[DATA PGTO]=N$2))),""))))</f>
        <v/>
      </c>
      <c r="O47" s="4" t="str" cm="1">
        <f t="array" ref="O47">IF($B47="","",IF(O$2="","",IF(IFERROR(SUM(_xlfn._xlws.FILTER(DATABANK[SAÍDA],(DATABANK[NOME]=$B47)*(DATABANK[DATA PGTO]=O$2))),"")=0,"",IFERROR(SUM(_xlfn._xlws.FILTER(DATABANK[SAÍDA],(DATABANK[NOME]=$B47)*(DATABANK[DATA PGTO]=O$2))),""))))</f>
        <v/>
      </c>
      <c r="P47" s="4" t="str" cm="1">
        <f t="array" ref="P47">IF($B47="","",IF(P$2="","",IF(IFERROR(SUM(_xlfn._xlws.FILTER(DATABANK[SAÍDA],(DATABANK[NOME]=$B47)*(DATABANK[DATA PGTO]=P$2))),"")=0,"",IFERROR(SUM(_xlfn._xlws.FILTER(DATABANK[SAÍDA],(DATABANK[NOME]=$B47)*(DATABANK[DATA PGTO]=P$2))),""))))</f>
        <v/>
      </c>
      <c r="Q47" s="4" t="str" cm="1">
        <f t="array" ref="Q47">IF($B47="","",IF(Q$2="","",IF(IFERROR(SUM(_xlfn._xlws.FILTER(DATABANK[SAÍDA],(DATABANK[NOME]=$B47)*(DATABANK[DATA PGTO]=Q$2))),"")=0,"",IFERROR(SUM(_xlfn._xlws.FILTER(DATABANK[SAÍDA],(DATABANK[NOME]=$B47)*(DATABANK[DATA PGTO]=Q$2))),""))))</f>
        <v/>
      </c>
      <c r="R47" s="4" t="str" cm="1">
        <f t="array" ref="R47">IF($B47="","",IF(R$2="","",IF(IFERROR(SUM(_xlfn._xlws.FILTER(DATABANK[SAÍDA],(DATABANK[NOME]=$B47)*(DATABANK[DATA PGTO]=R$2))),"")=0,"",IFERROR(SUM(_xlfn._xlws.FILTER(DATABANK[SAÍDA],(DATABANK[NOME]=$B47)*(DATABANK[DATA PGTO]=R$2))),""))))</f>
        <v/>
      </c>
      <c r="S47" s="4" t="str" cm="1">
        <f t="array" ref="S47">IF($B47="","",IF(S$2="","",IF(IFERROR(SUM(_xlfn._xlws.FILTER(DATABANK[SAÍDA],(DATABANK[NOME]=$B47)*(DATABANK[DATA PGTO]=S$2))),"")=0,"",IFERROR(SUM(_xlfn._xlws.FILTER(DATABANK[SAÍDA],(DATABANK[NOME]=$B47)*(DATABANK[DATA PGTO]=S$2))),""))))</f>
        <v/>
      </c>
      <c r="T47" s="4" t="str" cm="1">
        <f t="array" ref="T47">IF($B47="","",IF(T$2="","",IF(IFERROR(SUM(_xlfn._xlws.FILTER(DATABANK[SAÍDA],(DATABANK[NOME]=$B47)*(DATABANK[DATA PGTO]=T$2))),"")=0,"",IFERROR(SUM(_xlfn._xlws.FILTER(DATABANK[SAÍDA],(DATABANK[NOME]=$B47)*(DATABANK[DATA PGTO]=T$2))),""))))</f>
        <v/>
      </c>
      <c r="U47" s="4" t="str" cm="1">
        <f t="array" ref="U47">IF($B47="","",IF(U$2="","",IF(IFERROR(SUM(_xlfn._xlws.FILTER(DATABANK[SAÍDA],(DATABANK[NOME]=$B47)*(DATABANK[DATA PGTO]=U$2))),"")=0,"",IFERROR(SUM(_xlfn._xlws.FILTER(DATABANK[SAÍDA],(DATABANK[NOME]=$B47)*(DATABANK[DATA PGTO]=U$2))),""))))</f>
        <v/>
      </c>
      <c r="V47" s="4" t="str" cm="1">
        <f t="array" ref="V47">IF($B47="","",IF(V$2="","",IF(IFERROR(SUM(_xlfn._xlws.FILTER(DATABANK[SAÍDA],(DATABANK[NOME]=$B47)*(DATABANK[DATA PGTO]=V$2))),"")=0,"",IFERROR(SUM(_xlfn._xlws.FILTER(DATABANK[SAÍDA],(DATABANK[NOME]=$B47)*(DATABANK[DATA PGTO]=V$2))),""))))</f>
        <v/>
      </c>
      <c r="W47" s="4" t="str" cm="1">
        <f t="array" ref="W47">IF($B47="","",IF(W$2="","",IF(IFERROR(SUM(_xlfn._xlws.FILTER(DATABANK[SAÍDA],(DATABANK[NOME]=$B47)*(DATABANK[DATA PGTO]=W$2))),"")=0,"",IFERROR(SUM(_xlfn._xlws.FILTER(DATABANK[SAÍDA],(DATABANK[NOME]=$B47)*(DATABANK[DATA PGTO]=W$2))),""))))</f>
        <v/>
      </c>
      <c r="X47" s="4" t="str" cm="1">
        <f t="array" ref="X47">IF($B47="","",IF(X$2="","",IF(IFERROR(SUM(_xlfn._xlws.FILTER(DATABANK[SAÍDA],(DATABANK[NOME]=$B47)*(DATABANK[DATA PGTO]=X$2))),"")=0,"",IFERROR(SUM(_xlfn._xlws.FILTER(DATABANK[SAÍDA],(DATABANK[NOME]=$B47)*(DATABANK[DATA PGTO]=X$2))),""))))</f>
        <v/>
      </c>
      <c r="Y47" s="4" t="str" cm="1">
        <f t="array" ref="Y47">IF($B47="","",IF(Y$2="","",IF(IFERROR(SUM(_xlfn._xlws.FILTER(DATABANK[SAÍDA],(DATABANK[NOME]=$B47)*(DATABANK[DATA PGTO]=Y$2))),"")=0,"",IFERROR(SUM(_xlfn._xlws.FILTER(DATABANK[SAÍDA],(DATABANK[NOME]=$B47)*(DATABANK[DATA PGTO]=Y$2))),""))))</f>
        <v/>
      </c>
      <c r="Z47" s="4" t="str" cm="1">
        <f t="array" ref="Z47">IF($B47="","",IF(Z$2="","",IF(IFERROR(SUM(_xlfn._xlws.FILTER(DATABANK[SAÍDA],(DATABANK[NOME]=$B47)*(DATABANK[DATA PGTO]=Z$2))),"")=0,"",IFERROR(SUM(_xlfn._xlws.FILTER(DATABANK[SAÍDA],(DATABANK[NOME]=$B47)*(DATABANK[DATA PGTO]=Z$2))),""))))</f>
        <v/>
      </c>
      <c r="AA47" s="4" t="str" cm="1">
        <f t="array" ref="AA47">IF($B47="","",IF(AA$2="","",IF(IFERROR(SUM(_xlfn._xlws.FILTER(DATABANK[SAÍDA],(DATABANK[NOME]=$B47)*(DATABANK[DATA PGTO]=AA$2))),"")=0,"",IFERROR(SUM(_xlfn._xlws.FILTER(DATABANK[SAÍDA],(DATABANK[NOME]=$B47)*(DATABANK[DATA PGTO]=AA$2))),""))))</f>
        <v/>
      </c>
      <c r="AB47" s="4" t="str" cm="1">
        <f t="array" ref="AB47">IF($B47="","",IF(AB$2="","",IF(IFERROR(SUM(_xlfn._xlws.FILTER(DATABANK[SAÍDA],(DATABANK[NOME]=$B47)*(DATABANK[DATA PGTO]=AB$2))),"")=0,"",IFERROR(SUM(_xlfn._xlws.FILTER(DATABANK[SAÍDA],(DATABANK[NOME]=$B47)*(DATABANK[DATA PGTO]=AB$2))),""))))</f>
        <v/>
      </c>
      <c r="AC47" s="4" t="str" cm="1">
        <f t="array" ref="AC47">IF($B47="","",IF(AC$2="","",IF(IFERROR(SUM(_xlfn._xlws.FILTER(DATABANK[SAÍDA],(DATABANK[NOME]=$B47)*(DATABANK[DATA PGTO]=AC$2))),"")=0,"",IFERROR(SUM(_xlfn._xlws.FILTER(DATABANK[SAÍDA],(DATABANK[NOME]=$B47)*(DATABANK[DATA PGTO]=AC$2))),""))))</f>
        <v/>
      </c>
      <c r="AD47" s="4" t="str" cm="1">
        <f t="array" ref="AD47">IF($B47="","",IF(AD$2="","",IF(IFERROR(SUM(_xlfn._xlws.FILTER(DATABANK[SAÍDA],(DATABANK[NOME]=$B47)*(DATABANK[DATA PGTO]=AD$2))),"")=0,"",IFERROR(SUM(_xlfn._xlws.FILTER(DATABANK[SAÍDA],(DATABANK[NOME]=$B47)*(DATABANK[DATA PGTO]=AD$2))),""))))</f>
        <v/>
      </c>
      <c r="AE47" s="4" t="str" cm="1">
        <f t="array" ref="AE47">IF($B47="","",IF(AE$2="","",IF(IFERROR(SUM(_xlfn._xlws.FILTER(DATABANK[SAÍDA],(DATABANK[NOME]=$B47)*(DATABANK[DATA PGTO]=AE$2))),"")=0,"",IFERROR(SUM(_xlfn._xlws.FILTER(DATABANK[SAÍDA],(DATABANK[NOME]=$B47)*(DATABANK[DATA PGTO]=AE$2))),""))))</f>
        <v/>
      </c>
      <c r="AF47" s="4" t="str" cm="1">
        <f t="array" ref="AF47">IF($B47="","",IF(AF$2="","",IF(IFERROR(SUM(_xlfn._xlws.FILTER(DATABANK[SAÍDA],(DATABANK[NOME]=$B47)*(DATABANK[DATA PGTO]=AF$2))),"")=0,"",IFERROR(SUM(_xlfn._xlws.FILTER(DATABANK[SAÍDA],(DATABANK[NOME]=$B47)*(DATABANK[DATA PGTO]=AF$2))),""))))</f>
        <v/>
      </c>
      <c r="AG47" s="4" t="str" cm="1">
        <f t="array" ref="AG47">IF($B47="","",IF(AG$2="","",IF(IFERROR(SUM(_xlfn._xlws.FILTER(DATABANK[SAÍDA],(DATABANK[NOME]=$B47)*(DATABANK[DATA PGTO]=AG$2))),"")=0,"",IFERROR(SUM(_xlfn._xlws.FILTER(DATABANK[SAÍDA],(DATABANK[NOME]=$B47)*(DATABANK[DATA PGTO]=AG$2))),""))))</f>
        <v/>
      </c>
      <c r="AH47" s="3"/>
      <c r="AI47" s="3"/>
      <c r="AJ47" s="3"/>
      <c r="AK47" s="3"/>
      <c r="AL47" s="3"/>
      <c r="AM47" s="3"/>
    </row>
    <row r="48" spans="2:39" ht="12" customHeight="1" x14ac:dyDescent="0.25">
      <c r="B48" s="5"/>
      <c r="C48" s="4" t="str" cm="1">
        <f t="array" ref="C48">IF($B48="","",IF(C$2="","",IF(IFERROR(SUM(_xlfn._xlws.FILTER(DATABANK[SAÍDA],(DATABANK[NOME]=$B48)*(DATABANK[DATA PGTO]=C$2))),"")=0,"",IFERROR(SUM(_xlfn._xlws.FILTER(DATABANK[SAÍDA],(DATABANK[NOME]=$B48)*(DATABANK[DATA PGTO]=C$2))),""))))</f>
        <v/>
      </c>
      <c r="D48" s="4" t="str" cm="1">
        <f t="array" ref="D48">IF($B48="","",IF(D$2="","",IF(IFERROR(SUM(_xlfn._xlws.FILTER(DATABANK[SAÍDA],(DATABANK[NOME]=$B48)*(DATABANK[DATA PGTO]=D$2))),"")=0,"",IFERROR(SUM(_xlfn._xlws.FILTER(DATABANK[SAÍDA],(DATABANK[NOME]=$B48)*(DATABANK[DATA PGTO]=D$2))),""))))</f>
        <v/>
      </c>
      <c r="E48" s="4" t="str" cm="1">
        <f t="array" ref="E48">IF($B48="","",IF(E$2="","",IF(IFERROR(SUM(_xlfn._xlws.FILTER(DATABANK[SAÍDA],(DATABANK[NOME]=$B48)*(DATABANK[DATA PGTO]=E$2))),"")=0,"",IFERROR(SUM(_xlfn._xlws.FILTER(DATABANK[SAÍDA],(DATABANK[NOME]=$B48)*(DATABANK[DATA PGTO]=E$2))),""))))</f>
        <v/>
      </c>
      <c r="F48" s="4" t="str" cm="1">
        <f t="array" ref="F48">IF($B48="","",IF(F$2="","",IF(IFERROR(SUM(_xlfn._xlws.FILTER(DATABANK[SAÍDA],(DATABANK[NOME]=$B48)*(DATABANK[DATA PGTO]=F$2))),"")=0,"",IFERROR(SUM(_xlfn._xlws.FILTER(DATABANK[SAÍDA],(DATABANK[NOME]=$B48)*(DATABANK[DATA PGTO]=F$2))),""))))</f>
        <v/>
      </c>
      <c r="G48" s="4" t="str" cm="1">
        <f t="array" ref="G48">IF($B48="","",IF(G$2="","",IF(IFERROR(SUM(_xlfn._xlws.FILTER(DATABANK[SAÍDA],(DATABANK[NOME]=$B48)*(DATABANK[DATA PGTO]=G$2))),"")=0,"",IFERROR(SUM(_xlfn._xlws.FILTER(DATABANK[SAÍDA],(DATABANK[NOME]=$B48)*(DATABANK[DATA PGTO]=G$2))),""))))</f>
        <v/>
      </c>
      <c r="H48" s="4" t="str" cm="1">
        <f t="array" ref="H48">IF($B48="","",IF(H$2="","",IF(IFERROR(SUM(_xlfn._xlws.FILTER(DATABANK[SAÍDA],(DATABANK[NOME]=$B48)*(DATABANK[DATA PGTO]=H$2))),"")=0,"",IFERROR(SUM(_xlfn._xlws.FILTER(DATABANK[SAÍDA],(DATABANK[NOME]=$B48)*(DATABANK[DATA PGTO]=H$2))),""))))</f>
        <v/>
      </c>
      <c r="I48" s="4" t="str" cm="1">
        <f t="array" ref="I48">IF($B48="","",IF(I$2="","",IF(IFERROR(SUM(_xlfn._xlws.FILTER(DATABANK[SAÍDA],(DATABANK[NOME]=$B48)*(DATABANK[DATA PGTO]=I$2))),"")=0,"",IFERROR(SUM(_xlfn._xlws.FILTER(DATABANK[SAÍDA],(DATABANK[NOME]=$B48)*(DATABANK[DATA PGTO]=I$2))),""))))</f>
        <v/>
      </c>
      <c r="J48" s="4" t="str" cm="1">
        <f t="array" ref="J48">IF($B48="","",IF(J$2="","",IF(IFERROR(SUM(_xlfn._xlws.FILTER(DATABANK[SAÍDA],(DATABANK[NOME]=$B48)*(DATABANK[DATA PGTO]=J$2))),"")=0,"",IFERROR(SUM(_xlfn._xlws.FILTER(DATABANK[SAÍDA],(DATABANK[NOME]=$B48)*(DATABANK[DATA PGTO]=J$2))),""))))</f>
        <v/>
      </c>
      <c r="K48" s="4" t="str" cm="1">
        <f t="array" ref="K48">IF($B48="","",IF(K$2="","",IF(IFERROR(SUM(_xlfn._xlws.FILTER(DATABANK[SAÍDA],(DATABANK[NOME]=$B48)*(DATABANK[DATA PGTO]=K$2))),"")=0,"",IFERROR(SUM(_xlfn._xlws.FILTER(DATABANK[SAÍDA],(DATABANK[NOME]=$B48)*(DATABANK[DATA PGTO]=K$2))),""))))</f>
        <v/>
      </c>
      <c r="L48" s="4" t="str" cm="1">
        <f t="array" ref="L48">IF($B48="","",IF(L$2="","",IF(IFERROR(SUM(_xlfn._xlws.FILTER(DATABANK[SAÍDA],(DATABANK[NOME]=$B48)*(DATABANK[DATA PGTO]=L$2))),"")=0,"",IFERROR(SUM(_xlfn._xlws.FILTER(DATABANK[SAÍDA],(DATABANK[NOME]=$B48)*(DATABANK[DATA PGTO]=L$2))),""))))</f>
        <v/>
      </c>
      <c r="M48" s="4" t="str" cm="1">
        <f t="array" ref="M48">IF($B48="","",IF(M$2="","",IF(IFERROR(SUM(_xlfn._xlws.FILTER(DATABANK[SAÍDA],(DATABANK[NOME]=$B48)*(DATABANK[DATA PGTO]=M$2))),"")=0,"",IFERROR(SUM(_xlfn._xlws.FILTER(DATABANK[SAÍDA],(DATABANK[NOME]=$B48)*(DATABANK[DATA PGTO]=M$2))),""))))</f>
        <v/>
      </c>
      <c r="N48" s="4" t="str" cm="1">
        <f t="array" ref="N48">IF($B48="","",IF(N$2="","",IF(IFERROR(SUM(_xlfn._xlws.FILTER(DATABANK[SAÍDA],(DATABANK[NOME]=$B48)*(DATABANK[DATA PGTO]=N$2))),"")=0,"",IFERROR(SUM(_xlfn._xlws.FILTER(DATABANK[SAÍDA],(DATABANK[NOME]=$B48)*(DATABANK[DATA PGTO]=N$2))),""))))</f>
        <v/>
      </c>
      <c r="O48" s="4" t="str" cm="1">
        <f t="array" ref="O48">IF($B48="","",IF(O$2="","",IF(IFERROR(SUM(_xlfn._xlws.FILTER(DATABANK[SAÍDA],(DATABANK[NOME]=$B48)*(DATABANK[DATA PGTO]=O$2))),"")=0,"",IFERROR(SUM(_xlfn._xlws.FILTER(DATABANK[SAÍDA],(DATABANK[NOME]=$B48)*(DATABANK[DATA PGTO]=O$2))),""))))</f>
        <v/>
      </c>
      <c r="P48" s="4" t="str" cm="1">
        <f t="array" ref="P48">IF($B48="","",IF(P$2="","",IF(IFERROR(SUM(_xlfn._xlws.FILTER(DATABANK[SAÍDA],(DATABANK[NOME]=$B48)*(DATABANK[DATA PGTO]=P$2))),"")=0,"",IFERROR(SUM(_xlfn._xlws.FILTER(DATABANK[SAÍDA],(DATABANK[NOME]=$B48)*(DATABANK[DATA PGTO]=P$2))),""))))</f>
        <v/>
      </c>
      <c r="Q48" s="4" t="str" cm="1">
        <f t="array" ref="Q48">IF($B48="","",IF(Q$2="","",IF(IFERROR(SUM(_xlfn._xlws.FILTER(DATABANK[SAÍDA],(DATABANK[NOME]=$B48)*(DATABANK[DATA PGTO]=Q$2))),"")=0,"",IFERROR(SUM(_xlfn._xlws.FILTER(DATABANK[SAÍDA],(DATABANK[NOME]=$B48)*(DATABANK[DATA PGTO]=Q$2))),""))))</f>
        <v/>
      </c>
      <c r="R48" s="4" t="str" cm="1">
        <f t="array" ref="R48">IF($B48="","",IF(R$2="","",IF(IFERROR(SUM(_xlfn._xlws.FILTER(DATABANK[SAÍDA],(DATABANK[NOME]=$B48)*(DATABANK[DATA PGTO]=R$2))),"")=0,"",IFERROR(SUM(_xlfn._xlws.FILTER(DATABANK[SAÍDA],(DATABANK[NOME]=$B48)*(DATABANK[DATA PGTO]=R$2))),""))))</f>
        <v/>
      </c>
      <c r="S48" s="4" t="str" cm="1">
        <f t="array" ref="S48">IF($B48="","",IF(S$2="","",IF(IFERROR(SUM(_xlfn._xlws.FILTER(DATABANK[SAÍDA],(DATABANK[NOME]=$B48)*(DATABANK[DATA PGTO]=S$2))),"")=0,"",IFERROR(SUM(_xlfn._xlws.FILTER(DATABANK[SAÍDA],(DATABANK[NOME]=$B48)*(DATABANK[DATA PGTO]=S$2))),""))))</f>
        <v/>
      </c>
      <c r="T48" s="4" t="str" cm="1">
        <f t="array" ref="T48">IF($B48="","",IF(T$2="","",IF(IFERROR(SUM(_xlfn._xlws.FILTER(DATABANK[SAÍDA],(DATABANK[NOME]=$B48)*(DATABANK[DATA PGTO]=T$2))),"")=0,"",IFERROR(SUM(_xlfn._xlws.FILTER(DATABANK[SAÍDA],(DATABANK[NOME]=$B48)*(DATABANK[DATA PGTO]=T$2))),""))))</f>
        <v/>
      </c>
      <c r="U48" s="4" t="str" cm="1">
        <f t="array" ref="U48">IF($B48="","",IF(U$2="","",IF(IFERROR(SUM(_xlfn._xlws.FILTER(DATABANK[SAÍDA],(DATABANK[NOME]=$B48)*(DATABANK[DATA PGTO]=U$2))),"")=0,"",IFERROR(SUM(_xlfn._xlws.FILTER(DATABANK[SAÍDA],(DATABANK[NOME]=$B48)*(DATABANK[DATA PGTO]=U$2))),""))))</f>
        <v/>
      </c>
      <c r="V48" s="4" t="str" cm="1">
        <f t="array" ref="V48">IF($B48="","",IF(V$2="","",IF(IFERROR(SUM(_xlfn._xlws.FILTER(DATABANK[SAÍDA],(DATABANK[NOME]=$B48)*(DATABANK[DATA PGTO]=V$2))),"")=0,"",IFERROR(SUM(_xlfn._xlws.FILTER(DATABANK[SAÍDA],(DATABANK[NOME]=$B48)*(DATABANK[DATA PGTO]=V$2))),""))))</f>
        <v/>
      </c>
      <c r="W48" s="4" t="str" cm="1">
        <f t="array" ref="W48">IF($B48="","",IF(W$2="","",IF(IFERROR(SUM(_xlfn._xlws.FILTER(DATABANK[SAÍDA],(DATABANK[NOME]=$B48)*(DATABANK[DATA PGTO]=W$2))),"")=0,"",IFERROR(SUM(_xlfn._xlws.FILTER(DATABANK[SAÍDA],(DATABANK[NOME]=$B48)*(DATABANK[DATA PGTO]=W$2))),""))))</f>
        <v/>
      </c>
      <c r="X48" s="4" t="str" cm="1">
        <f t="array" ref="X48">IF($B48="","",IF(X$2="","",IF(IFERROR(SUM(_xlfn._xlws.FILTER(DATABANK[SAÍDA],(DATABANK[NOME]=$B48)*(DATABANK[DATA PGTO]=X$2))),"")=0,"",IFERROR(SUM(_xlfn._xlws.FILTER(DATABANK[SAÍDA],(DATABANK[NOME]=$B48)*(DATABANK[DATA PGTO]=X$2))),""))))</f>
        <v/>
      </c>
      <c r="Y48" s="4" t="str" cm="1">
        <f t="array" ref="Y48">IF($B48="","",IF(Y$2="","",IF(IFERROR(SUM(_xlfn._xlws.FILTER(DATABANK[SAÍDA],(DATABANK[NOME]=$B48)*(DATABANK[DATA PGTO]=Y$2))),"")=0,"",IFERROR(SUM(_xlfn._xlws.FILTER(DATABANK[SAÍDA],(DATABANK[NOME]=$B48)*(DATABANK[DATA PGTO]=Y$2))),""))))</f>
        <v/>
      </c>
      <c r="Z48" s="4" t="str" cm="1">
        <f t="array" ref="Z48">IF($B48="","",IF(Z$2="","",IF(IFERROR(SUM(_xlfn._xlws.FILTER(DATABANK[SAÍDA],(DATABANK[NOME]=$B48)*(DATABANK[DATA PGTO]=Z$2))),"")=0,"",IFERROR(SUM(_xlfn._xlws.FILTER(DATABANK[SAÍDA],(DATABANK[NOME]=$B48)*(DATABANK[DATA PGTO]=Z$2))),""))))</f>
        <v/>
      </c>
      <c r="AA48" s="4" t="str" cm="1">
        <f t="array" ref="AA48">IF($B48="","",IF(AA$2="","",IF(IFERROR(SUM(_xlfn._xlws.FILTER(DATABANK[SAÍDA],(DATABANK[NOME]=$B48)*(DATABANK[DATA PGTO]=AA$2))),"")=0,"",IFERROR(SUM(_xlfn._xlws.FILTER(DATABANK[SAÍDA],(DATABANK[NOME]=$B48)*(DATABANK[DATA PGTO]=AA$2))),""))))</f>
        <v/>
      </c>
      <c r="AB48" s="4" t="str" cm="1">
        <f t="array" ref="AB48">IF($B48="","",IF(AB$2="","",IF(IFERROR(SUM(_xlfn._xlws.FILTER(DATABANK[SAÍDA],(DATABANK[NOME]=$B48)*(DATABANK[DATA PGTO]=AB$2))),"")=0,"",IFERROR(SUM(_xlfn._xlws.FILTER(DATABANK[SAÍDA],(DATABANK[NOME]=$B48)*(DATABANK[DATA PGTO]=AB$2))),""))))</f>
        <v/>
      </c>
      <c r="AC48" s="4" t="str" cm="1">
        <f t="array" ref="AC48">IF($B48="","",IF(AC$2="","",IF(IFERROR(SUM(_xlfn._xlws.FILTER(DATABANK[SAÍDA],(DATABANK[NOME]=$B48)*(DATABANK[DATA PGTO]=AC$2))),"")=0,"",IFERROR(SUM(_xlfn._xlws.FILTER(DATABANK[SAÍDA],(DATABANK[NOME]=$B48)*(DATABANK[DATA PGTO]=AC$2))),""))))</f>
        <v/>
      </c>
      <c r="AD48" s="4" t="str" cm="1">
        <f t="array" ref="AD48">IF($B48="","",IF(AD$2="","",IF(IFERROR(SUM(_xlfn._xlws.FILTER(DATABANK[SAÍDA],(DATABANK[NOME]=$B48)*(DATABANK[DATA PGTO]=AD$2))),"")=0,"",IFERROR(SUM(_xlfn._xlws.FILTER(DATABANK[SAÍDA],(DATABANK[NOME]=$B48)*(DATABANK[DATA PGTO]=AD$2))),""))))</f>
        <v/>
      </c>
      <c r="AE48" s="4" t="str" cm="1">
        <f t="array" ref="AE48">IF($B48="","",IF(AE$2="","",IF(IFERROR(SUM(_xlfn._xlws.FILTER(DATABANK[SAÍDA],(DATABANK[NOME]=$B48)*(DATABANK[DATA PGTO]=AE$2))),"")=0,"",IFERROR(SUM(_xlfn._xlws.FILTER(DATABANK[SAÍDA],(DATABANK[NOME]=$B48)*(DATABANK[DATA PGTO]=AE$2))),""))))</f>
        <v/>
      </c>
      <c r="AF48" s="4" t="str" cm="1">
        <f t="array" ref="AF48">IF($B48="","",IF(AF$2="","",IF(IFERROR(SUM(_xlfn._xlws.FILTER(DATABANK[SAÍDA],(DATABANK[NOME]=$B48)*(DATABANK[DATA PGTO]=AF$2))),"")=0,"",IFERROR(SUM(_xlfn._xlws.FILTER(DATABANK[SAÍDA],(DATABANK[NOME]=$B48)*(DATABANK[DATA PGTO]=AF$2))),""))))</f>
        <v/>
      </c>
      <c r="AG48" s="4" t="str" cm="1">
        <f t="array" ref="AG48">IF($B48="","",IF(AG$2="","",IF(IFERROR(SUM(_xlfn._xlws.FILTER(DATABANK[SAÍDA],(DATABANK[NOME]=$B48)*(DATABANK[DATA PGTO]=AG$2))),"")=0,"",IFERROR(SUM(_xlfn._xlws.FILTER(DATABANK[SAÍDA],(DATABANK[NOME]=$B48)*(DATABANK[DATA PGTO]=AG$2))),""))))</f>
        <v/>
      </c>
      <c r="AH48" s="3"/>
      <c r="AI48" s="3"/>
      <c r="AJ48" s="3"/>
      <c r="AK48" s="3"/>
      <c r="AL48" s="3"/>
      <c r="AM48" s="3"/>
    </row>
    <row r="49" spans="2:39" ht="12" customHeight="1" x14ac:dyDescent="0.25">
      <c r="B49" s="5"/>
      <c r="C49" s="4" t="str" cm="1">
        <f t="array" ref="C49">IF($B49="","",IF(C$2="","",IF(IFERROR(SUM(_xlfn._xlws.FILTER(DATABANK[SAÍDA],(DATABANK[NOME]=$B49)*(DATABANK[DATA PGTO]=C$2))),"")=0,"",IFERROR(SUM(_xlfn._xlws.FILTER(DATABANK[SAÍDA],(DATABANK[NOME]=$B49)*(DATABANK[DATA PGTO]=C$2))),""))))</f>
        <v/>
      </c>
      <c r="D49" s="4" t="str" cm="1">
        <f t="array" ref="D49">IF($B49="","",IF(D$2="","",IF(IFERROR(SUM(_xlfn._xlws.FILTER(DATABANK[SAÍDA],(DATABANK[NOME]=$B49)*(DATABANK[DATA PGTO]=D$2))),"")=0,"",IFERROR(SUM(_xlfn._xlws.FILTER(DATABANK[SAÍDA],(DATABANK[NOME]=$B49)*(DATABANK[DATA PGTO]=D$2))),""))))</f>
        <v/>
      </c>
      <c r="E49" s="4" t="str" cm="1">
        <f t="array" ref="E49">IF($B49="","",IF(E$2="","",IF(IFERROR(SUM(_xlfn._xlws.FILTER(DATABANK[SAÍDA],(DATABANK[NOME]=$B49)*(DATABANK[DATA PGTO]=E$2))),"")=0,"",IFERROR(SUM(_xlfn._xlws.FILTER(DATABANK[SAÍDA],(DATABANK[NOME]=$B49)*(DATABANK[DATA PGTO]=E$2))),""))))</f>
        <v/>
      </c>
      <c r="F49" s="4" t="str" cm="1">
        <f t="array" ref="F49">IF($B49="","",IF(F$2="","",IF(IFERROR(SUM(_xlfn._xlws.FILTER(DATABANK[SAÍDA],(DATABANK[NOME]=$B49)*(DATABANK[DATA PGTO]=F$2))),"")=0,"",IFERROR(SUM(_xlfn._xlws.FILTER(DATABANK[SAÍDA],(DATABANK[NOME]=$B49)*(DATABANK[DATA PGTO]=F$2))),""))))</f>
        <v/>
      </c>
      <c r="G49" s="4" t="str" cm="1">
        <f t="array" ref="G49">IF($B49="","",IF(G$2="","",IF(IFERROR(SUM(_xlfn._xlws.FILTER(DATABANK[SAÍDA],(DATABANK[NOME]=$B49)*(DATABANK[DATA PGTO]=G$2))),"")=0,"",IFERROR(SUM(_xlfn._xlws.FILTER(DATABANK[SAÍDA],(DATABANK[NOME]=$B49)*(DATABANK[DATA PGTO]=G$2))),""))))</f>
        <v/>
      </c>
      <c r="H49" s="4" t="str" cm="1">
        <f t="array" ref="H49">IF($B49="","",IF(H$2="","",IF(IFERROR(SUM(_xlfn._xlws.FILTER(DATABANK[SAÍDA],(DATABANK[NOME]=$B49)*(DATABANK[DATA PGTO]=H$2))),"")=0,"",IFERROR(SUM(_xlfn._xlws.FILTER(DATABANK[SAÍDA],(DATABANK[NOME]=$B49)*(DATABANK[DATA PGTO]=H$2))),""))))</f>
        <v/>
      </c>
      <c r="I49" s="4" t="str" cm="1">
        <f t="array" ref="I49">IF($B49="","",IF(I$2="","",IF(IFERROR(SUM(_xlfn._xlws.FILTER(DATABANK[SAÍDA],(DATABANK[NOME]=$B49)*(DATABANK[DATA PGTO]=I$2))),"")=0,"",IFERROR(SUM(_xlfn._xlws.FILTER(DATABANK[SAÍDA],(DATABANK[NOME]=$B49)*(DATABANK[DATA PGTO]=I$2))),""))))</f>
        <v/>
      </c>
      <c r="J49" s="4" t="str" cm="1">
        <f t="array" ref="J49">IF($B49="","",IF(J$2="","",IF(IFERROR(SUM(_xlfn._xlws.FILTER(DATABANK[SAÍDA],(DATABANK[NOME]=$B49)*(DATABANK[DATA PGTO]=J$2))),"")=0,"",IFERROR(SUM(_xlfn._xlws.FILTER(DATABANK[SAÍDA],(DATABANK[NOME]=$B49)*(DATABANK[DATA PGTO]=J$2))),""))))</f>
        <v/>
      </c>
      <c r="K49" s="4" t="str" cm="1">
        <f t="array" ref="K49">IF($B49="","",IF(K$2="","",IF(IFERROR(SUM(_xlfn._xlws.FILTER(DATABANK[SAÍDA],(DATABANK[NOME]=$B49)*(DATABANK[DATA PGTO]=K$2))),"")=0,"",IFERROR(SUM(_xlfn._xlws.FILTER(DATABANK[SAÍDA],(DATABANK[NOME]=$B49)*(DATABANK[DATA PGTO]=K$2))),""))))</f>
        <v/>
      </c>
      <c r="L49" s="4" t="str" cm="1">
        <f t="array" ref="L49">IF($B49="","",IF(L$2="","",IF(IFERROR(SUM(_xlfn._xlws.FILTER(DATABANK[SAÍDA],(DATABANK[NOME]=$B49)*(DATABANK[DATA PGTO]=L$2))),"")=0,"",IFERROR(SUM(_xlfn._xlws.FILTER(DATABANK[SAÍDA],(DATABANK[NOME]=$B49)*(DATABANK[DATA PGTO]=L$2))),""))))</f>
        <v/>
      </c>
      <c r="M49" s="4" t="str" cm="1">
        <f t="array" ref="M49">IF($B49="","",IF(M$2="","",IF(IFERROR(SUM(_xlfn._xlws.FILTER(DATABANK[SAÍDA],(DATABANK[NOME]=$B49)*(DATABANK[DATA PGTO]=M$2))),"")=0,"",IFERROR(SUM(_xlfn._xlws.FILTER(DATABANK[SAÍDA],(DATABANK[NOME]=$B49)*(DATABANK[DATA PGTO]=M$2))),""))))</f>
        <v/>
      </c>
      <c r="N49" s="4" t="str" cm="1">
        <f t="array" ref="N49">IF($B49="","",IF(N$2="","",IF(IFERROR(SUM(_xlfn._xlws.FILTER(DATABANK[SAÍDA],(DATABANK[NOME]=$B49)*(DATABANK[DATA PGTO]=N$2))),"")=0,"",IFERROR(SUM(_xlfn._xlws.FILTER(DATABANK[SAÍDA],(DATABANK[NOME]=$B49)*(DATABANK[DATA PGTO]=N$2))),""))))</f>
        <v/>
      </c>
      <c r="O49" s="4" t="str" cm="1">
        <f t="array" ref="O49">IF($B49="","",IF(O$2="","",IF(IFERROR(SUM(_xlfn._xlws.FILTER(DATABANK[SAÍDA],(DATABANK[NOME]=$B49)*(DATABANK[DATA PGTO]=O$2))),"")=0,"",IFERROR(SUM(_xlfn._xlws.FILTER(DATABANK[SAÍDA],(DATABANK[NOME]=$B49)*(DATABANK[DATA PGTO]=O$2))),""))))</f>
        <v/>
      </c>
      <c r="P49" s="4" t="str" cm="1">
        <f t="array" ref="P49">IF($B49="","",IF(P$2="","",IF(IFERROR(SUM(_xlfn._xlws.FILTER(DATABANK[SAÍDA],(DATABANK[NOME]=$B49)*(DATABANK[DATA PGTO]=P$2))),"")=0,"",IFERROR(SUM(_xlfn._xlws.FILTER(DATABANK[SAÍDA],(DATABANK[NOME]=$B49)*(DATABANK[DATA PGTO]=P$2))),""))))</f>
        <v/>
      </c>
      <c r="Q49" s="4" t="str" cm="1">
        <f t="array" ref="Q49">IF($B49="","",IF(Q$2="","",IF(IFERROR(SUM(_xlfn._xlws.FILTER(DATABANK[SAÍDA],(DATABANK[NOME]=$B49)*(DATABANK[DATA PGTO]=Q$2))),"")=0,"",IFERROR(SUM(_xlfn._xlws.FILTER(DATABANK[SAÍDA],(DATABANK[NOME]=$B49)*(DATABANK[DATA PGTO]=Q$2))),""))))</f>
        <v/>
      </c>
      <c r="R49" s="4" t="str" cm="1">
        <f t="array" ref="R49">IF($B49="","",IF(R$2="","",IF(IFERROR(SUM(_xlfn._xlws.FILTER(DATABANK[SAÍDA],(DATABANK[NOME]=$B49)*(DATABANK[DATA PGTO]=R$2))),"")=0,"",IFERROR(SUM(_xlfn._xlws.FILTER(DATABANK[SAÍDA],(DATABANK[NOME]=$B49)*(DATABANK[DATA PGTO]=R$2))),""))))</f>
        <v/>
      </c>
      <c r="S49" s="4" t="str" cm="1">
        <f t="array" ref="S49">IF($B49="","",IF(S$2="","",IF(IFERROR(SUM(_xlfn._xlws.FILTER(DATABANK[SAÍDA],(DATABANK[NOME]=$B49)*(DATABANK[DATA PGTO]=S$2))),"")=0,"",IFERROR(SUM(_xlfn._xlws.FILTER(DATABANK[SAÍDA],(DATABANK[NOME]=$B49)*(DATABANK[DATA PGTO]=S$2))),""))))</f>
        <v/>
      </c>
      <c r="T49" s="4" t="str" cm="1">
        <f t="array" ref="T49">IF($B49="","",IF(T$2="","",IF(IFERROR(SUM(_xlfn._xlws.FILTER(DATABANK[SAÍDA],(DATABANK[NOME]=$B49)*(DATABANK[DATA PGTO]=T$2))),"")=0,"",IFERROR(SUM(_xlfn._xlws.FILTER(DATABANK[SAÍDA],(DATABANK[NOME]=$B49)*(DATABANK[DATA PGTO]=T$2))),""))))</f>
        <v/>
      </c>
      <c r="U49" s="4" t="str" cm="1">
        <f t="array" ref="U49">IF($B49="","",IF(U$2="","",IF(IFERROR(SUM(_xlfn._xlws.FILTER(DATABANK[SAÍDA],(DATABANK[NOME]=$B49)*(DATABANK[DATA PGTO]=U$2))),"")=0,"",IFERROR(SUM(_xlfn._xlws.FILTER(DATABANK[SAÍDA],(DATABANK[NOME]=$B49)*(DATABANK[DATA PGTO]=U$2))),""))))</f>
        <v/>
      </c>
      <c r="V49" s="4" t="str" cm="1">
        <f t="array" ref="V49">IF($B49="","",IF(V$2="","",IF(IFERROR(SUM(_xlfn._xlws.FILTER(DATABANK[SAÍDA],(DATABANK[NOME]=$B49)*(DATABANK[DATA PGTO]=V$2))),"")=0,"",IFERROR(SUM(_xlfn._xlws.FILTER(DATABANK[SAÍDA],(DATABANK[NOME]=$B49)*(DATABANK[DATA PGTO]=V$2))),""))))</f>
        <v/>
      </c>
      <c r="W49" s="4" t="str" cm="1">
        <f t="array" ref="W49">IF($B49="","",IF(W$2="","",IF(IFERROR(SUM(_xlfn._xlws.FILTER(DATABANK[SAÍDA],(DATABANK[NOME]=$B49)*(DATABANK[DATA PGTO]=W$2))),"")=0,"",IFERROR(SUM(_xlfn._xlws.FILTER(DATABANK[SAÍDA],(DATABANK[NOME]=$B49)*(DATABANK[DATA PGTO]=W$2))),""))))</f>
        <v/>
      </c>
      <c r="X49" s="4" t="str" cm="1">
        <f t="array" ref="X49">IF($B49="","",IF(X$2="","",IF(IFERROR(SUM(_xlfn._xlws.FILTER(DATABANK[SAÍDA],(DATABANK[NOME]=$B49)*(DATABANK[DATA PGTO]=X$2))),"")=0,"",IFERROR(SUM(_xlfn._xlws.FILTER(DATABANK[SAÍDA],(DATABANK[NOME]=$B49)*(DATABANK[DATA PGTO]=X$2))),""))))</f>
        <v/>
      </c>
      <c r="Y49" s="4" t="str" cm="1">
        <f t="array" ref="Y49">IF($B49="","",IF(Y$2="","",IF(IFERROR(SUM(_xlfn._xlws.FILTER(DATABANK[SAÍDA],(DATABANK[NOME]=$B49)*(DATABANK[DATA PGTO]=Y$2))),"")=0,"",IFERROR(SUM(_xlfn._xlws.FILTER(DATABANK[SAÍDA],(DATABANK[NOME]=$B49)*(DATABANK[DATA PGTO]=Y$2))),""))))</f>
        <v/>
      </c>
      <c r="Z49" s="4" t="str" cm="1">
        <f t="array" ref="Z49">IF($B49="","",IF(Z$2="","",IF(IFERROR(SUM(_xlfn._xlws.FILTER(DATABANK[SAÍDA],(DATABANK[NOME]=$B49)*(DATABANK[DATA PGTO]=Z$2))),"")=0,"",IFERROR(SUM(_xlfn._xlws.FILTER(DATABANK[SAÍDA],(DATABANK[NOME]=$B49)*(DATABANK[DATA PGTO]=Z$2))),""))))</f>
        <v/>
      </c>
      <c r="AA49" s="4" t="str" cm="1">
        <f t="array" ref="AA49">IF($B49="","",IF(AA$2="","",IF(IFERROR(SUM(_xlfn._xlws.FILTER(DATABANK[SAÍDA],(DATABANK[NOME]=$B49)*(DATABANK[DATA PGTO]=AA$2))),"")=0,"",IFERROR(SUM(_xlfn._xlws.FILTER(DATABANK[SAÍDA],(DATABANK[NOME]=$B49)*(DATABANK[DATA PGTO]=AA$2))),""))))</f>
        <v/>
      </c>
      <c r="AB49" s="4" t="str" cm="1">
        <f t="array" ref="AB49">IF($B49="","",IF(AB$2="","",IF(IFERROR(SUM(_xlfn._xlws.FILTER(DATABANK[SAÍDA],(DATABANK[NOME]=$B49)*(DATABANK[DATA PGTO]=AB$2))),"")=0,"",IFERROR(SUM(_xlfn._xlws.FILTER(DATABANK[SAÍDA],(DATABANK[NOME]=$B49)*(DATABANK[DATA PGTO]=AB$2))),""))))</f>
        <v/>
      </c>
      <c r="AC49" s="4" t="str" cm="1">
        <f t="array" ref="AC49">IF($B49="","",IF(AC$2="","",IF(IFERROR(SUM(_xlfn._xlws.FILTER(DATABANK[SAÍDA],(DATABANK[NOME]=$B49)*(DATABANK[DATA PGTO]=AC$2))),"")=0,"",IFERROR(SUM(_xlfn._xlws.FILTER(DATABANK[SAÍDA],(DATABANK[NOME]=$B49)*(DATABANK[DATA PGTO]=AC$2))),""))))</f>
        <v/>
      </c>
      <c r="AD49" s="4" t="str" cm="1">
        <f t="array" ref="AD49">IF($B49="","",IF(AD$2="","",IF(IFERROR(SUM(_xlfn._xlws.FILTER(DATABANK[SAÍDA],(DATABANK[NOME]=$B49)*(DATABANK[DATA PGTO]=AD$2))),"")=0,"",IFERROR(SUM(_xlfn._xlws.FILTER(DATABANK[SAÍDA],(DATABANK[NOME]=$B49)*(DATABANK[DATA PGTO]=AD$2))),""))))</f>
        <v/>
      </c>
      <c r="AE49" s="4" t="str" cm="1">
        <f t="array" ref="AE49">IF($B49="","",IF(AE$2="","",IF(IFERROR(SUM(_xlfn._xlws.FILTER(DATABANK[SAÍDA],(DATABANK[NOME]=$B49)*(DATABANK[DATA PGTO]=AE$2))),"")=0,"",IFERROR(SUM(_xlfn._xlws.FILTER(DATABANK[SAÍDA],(DATABANK[NOME]=$B49)*(DATABANK[DATA PGTO]=AE$2))),""))))</f>
        <v/>
      </c>
      <c r="AF49" s="4" t="str" cm="1">
        <f t="array" ref="AF49">IF($B49="","",IF(AF$2="","",IF(IFERROR(SUM(_xlfn._xlws.FILTER(DATABANK[SAÍDA],(DATABANK[NOME]=$B49)*(DATABANK[DATA PGTO]=AF$2))),"")=0,"",IFERROR(SUM(_xlfn._xlws.FILTER(DATABANK[SAÍDA],(DATABANK[NOME]=$B49)*(DATABANK[DATA PGTO]=AF$2))),""))))</f>
        <v/>
      </c>
      <c r="AG49" s="4" t="str" cm="1">
        <f t="array" ref="AG49">IF($B49="","",IF(AG$2="","",IF(IFERROR(SUM(_xlfn._xlws.FILTER(DATABANK[SAÍDA],(DATABANK[NOME]=$B49)*(DATABANK[DATA PGTO]=AG$2))),"")=0,"",IFERROR(SUM(_xlfn._xlws.FILTER(DATABANK[SAÍDA],(DATABANK[NOME]=$B49)*(DATABANK[DATA PGTO]=AG$2))),""))))</f>
        <v/>
      </c>
      <c r="AH49" s="3"/>
      <c r="AI49" s="3"/>
      <c r="AJ49" s="3"/>
      <c r="AK49" s="3"/>
      <c r="AL49" s="3"/>
      <c r="AM49" s="3"/>
    </row>
    <row r="50" spans="2:39" ht="12" customHeight="1" x14ac:dyDescent="0.25">
      <c r="B50" s="5"/>
      <c r="C50" s="4" t="str" cm="1">
        <f t="array" ref="C50">IF($B50="","",IF(C$2="","",IF(IFERROR(SUM(_xlfn._xlws.FILTER(DATABANK[SAÍDA],(DATABANK[NOME]=$B50)*(DATABANK[DATA PGTO]=C$2))),"")=0,"",IFERROR(SUM(_xlfn._xlws.FILTER(DATABANK[SAÍDA],(DATABANK[NOME]=$B50)*(DATABANK[DATA PGTO]=C$2))),""))))</f>
        <v/>
      </c>
      <c r="D50" s="4" t="str" cm="1">
        <f t="array" ref="D50">IF($B50="","",IF(D$2="","",IF(IFERROR(SUM(_xlfn._xlws.FILTER(DATABANK[SAÍDA],(DATABANK[NOME]=$B50)*(DATABANK[DATA PGTO]=D$2))),"")=0,"",IFERROR(SUM(_xlfn._xlws.FILTER(DATABANK[SAÍDA],(DATABANK[NOME]=$B50)*(DATABANK[DATA PGTO]=D$2))),""))))</f>
        <v/>
      </c>
      <c r="E50" s="4" t="str" cm="1">
        <f t="array" ref="E50">IF($B50="","",IF(E$2="","",IF(IFERROR(SUM(_xlfn._xlws.FILTER(DATABANK[SAÍDA],(DATABANK[NOME]=$B50)*(DATABANK[DATA PGTO]=E$2))),"")=0,"",IFERROR(SUM(_xlfn._xlws.FILTER(DATABANK[SAÍDA],(DATABANK[NOME]=$B50)*(DATABANK[DATA PGTO]=E$2))),""))))</f>
        <v/>
      </c>
      <c r="F50" s="4" t="str" cm="1">
        <f t="array" ref="F50">IF($B50="","",IF(F$2="","",IF(IFERROR(SUM(_xlfn._xlws.FILTER(DATABANK[SAÍDA],(DATABANK[NOME]=$B50)*(DATABANK[DATA PGTO]=F$2))),"")=0,"",IFERROR(SUM(_xlfn._xlws.FILTER(DATABANK[SAÍDA],(DATABANK[NOME]=$B50)*(DATABANK[DATA PGTO]=F$2))),""))))</f>
        <v/>
      </c>
      <c r="G50" s="4" t="str" cm="1">
        <f t="array" ref="G50">IF($B50="","",IF(G$2="","",IF(IFERROR(SUM(_xlfn._xlws.FILTER(DATABANK[SAÍDA],(DATABANK[NOME]=$B50)*(DATABANK[DATA PGTO]=G$2))),"")=0,"",IFERROR(SUM(_xlfn._xlws.FILTER(DATABANK[SAÍDA],(DATABANK[NOME]=$B50)*(DATABANK[DATA PGTO]=G$2))),""))))</f>
        <v/>
      </c>
      <c r="H50" s="4" t="str" cm="1">
        <f t="array" ref="H50">IF($B50="","",IF(H$2="","",IF(IFERROR(SUM(_xlfn._xlws.FILTER(DATABANK[SAÍDA],(DATABANK[NOME]=$B50)*(DATABANK[DATA PGTO]=H$2))),"")=0,"",IFERROR(SUM(_xlfn._xlws.FILTER(DATABANK[SAÍDA],(DATABANK[NOME]=$B50)*(DATABANK[DATA PGTO]=H$2))),""))))</f>
        <v/>
      </c>
      <c r="I50" s="4" t="str" cm="1">
        <f t="array" ref="I50">IF($B50="","",IF(I$2="","",IF(IFERROR(SUM(_xlfn._xlws.FILTER(DATABANK[SAÍDA],(DATABANK[NOME]=$B50)*(DATABANK[DATA PGTO]=I$2))),"")=0,"",IFERROR(SUM(_xlfn._xlws.FILTER(DATABANK[SAÍDA],(DATABANK[NOME]=$B50)*(DATABANK[DATA PGTO]=I$2))),""))))</f>
        <v/>
      </c>
      <c r="J50" s="4" t="str" cm="1">
        <f t="array" ref="J50">IF($B50="","",IF(J$2="","",IF(IFERROR(SUM(_xlfn._xlws.FILTER(DATABANK[SAÍDA],(DATABANK[NOME]=$B50)*(DATABANK[DATA PGTO]=J$2))),"")=0,"",IFERROR(SUM(_xlfn._xlws.FILTER(DATABANK[SAÍDA],(DATABANK[NOME]=$B50)*(DATABANK[DATA PGTO]=J$2))),""))))</f>
        <v/>
      </c>
      <c r="K50" s="4" t="str" cm="1">
        <f t="array" ref="K50">IF($B50="","",IF(K$2="","",IF(IFERROR(SUM(_xlfn._xlws.FILTER(DATABANK[SAÍDA],(DATABANK[NOME]=$B50)*(DATABANK[DATA PGTO]=K$2))),"")=0,"",IFERROR(SUM(_xlfn._xlws.FILTER(DATABANK[SAÍDA],(DATABANK[NOME]=$B50)*(DATABANK[DATA PGTO]=K$2))),""))))</f>
        <v/>
      </c>
      <c r="L50" s="4" t="str" cm="1">
        <f t="array" ref="L50">IF($B50="","",IF(L$2="","",IF(IFERROR(SUM(_xlfn._xlws.FILTER(DATABANK[SAÍDA],(DATABANK[NOME]=$B50)*(DATABANK[DATA PGTO]=L$2))),"")=0,"",IFERROR(SUM(_xlfn._xlws.FILTER(DATABANK[SAÍDA],(DATABANK[NOME]=$B50)*(DATABANK[DATA PGTO]=L$2))),""))))</f>
        <v/>
      </c>
      <c r="M50" s="4" t="str" cm="1">
        <f t="array" ref="M50">IF($B50="","",IF(M$2="","",IF(IFERROR(SUM(_xlfn._xlws.FILTER(DATABANK[SAÍDA],(DATABANK[NOME]=$B50)*(DATABANK[DATA PGTO]=M$2))),"")=0,"",IFERROR(SUM(_xlfn._xlws.FILTER(DATABANK[SAÍDA],(DATABANK[NOME]=$B50)*(DATABANK[DATA PGTO]=M$2))),""))))</f>
        <v/>
      </c>
      <c r="N50" s="4" t="str" cm="1">
        <f t="array" ref="N50">IF($B50="","",IF(N$2="","",IF(IFERROR(SUM(_xlfn._xlws.FILTER(DATABANK[SAÍDA],(DATABANK[NOME]=$B50)*(DATABANK[DATA PGTO]=N$2))),"")=0,"",IFERROR(SUM(_xlfn._xlws.FILTER(DATABANK[SAÍDA],(DATABANK[NOME]=$B50)*(DATABANK[DATA PGTO]=N$2))),""))))</f>
        <v/>
      </c>
      <c r="O50" s="4" t="str" cm="1">
        <f t="array" ref="O50">IF($B50="","",IF(O$2="","",IF(IFERROR(SUM(_xlfn._xlws.FILTER(DATABANK[SAÍDA],(DATABANK[NOME]=$B50)*(DATABANK[DATA PGTO]=O$2))),"")=0,"",IFERROR(SUM(_xlfn._xlws.FILTER(DATABANK[SAÍDA],(DATABANK[NOME]=$B50)*(DATABANK[DATA PGTO]=O$2))),""))))</f>
        <v/>
      </c>
      <c r="P50" s="4" t="str" cm="1">
        <f t="array" ref="P50">IF($B50="","",IF(P$2="","",IF(IFERROR(SUM(_xlfn._xlws.FILTER(DATABANK[SAÍDA],(DATABANK[NOME]=$B50)*(DATABANK[DATA PGTO]=P$2))),"")=0,"",IFERROR(SUM(_xlfn._xlws.FILTER(DATABANK[SAÍDA],(DATABANK[NOME]=$B50)*(DATABANK[DATA PGTO]=P$2))),""))))</f>
        <v/>
      </c>
      <c r="Q50" s="4" t="str" cm="1">
        <f t="array" ref="Q50">IF($B50="","",IF(Q$2="","",IF(IFERROR(SUM(_xlfn._xlws.FILTER(DATABANK[SAÍDA],(DATABANK[NOME]=$B50)*(DATABANK[DATA PGTO]=Q$2))),"")=0,"",IFERROR(SUM(_xlfn._xlws.FILTER(DATABANK[SAÍDA],(DATABANK[NOME]=$B50)*(DATABANK[DATA PGTO]=Q$2))),""))))</f>
        <v/>
      </c>
      <c r="R50" s="4" t="str" cm="1">
        <f t="array" ref="R50">IF($B50="","",IF(R$2="","",IF(IFERROR(SUM(_xlfn._xlws.FILTER(DATABANK[SAÍDA],(DATABANK[NOME]=$B50)*(DATABANK[DATA PGTO]=R$2))),"")=0,"",IFERROR(SUM(_xlfn._xlws.FILTER(DATABANK[SAÍDA],(DATABANK[NOME]=$B50)*(DATABANK[DATA PGTO]=R$2))),""))))</f>
        <v/>
      </c>
      <c r="S50" s="4" t="str" cm="1">
        <f t="array" ref="S50">IF($B50="","",IF(S$2="","",IF(IFERROR(SUM(_xlfn._xlws.FILTER(DATABANK[SAÍDA],(DATABANK[NOME]=$B50)*(DATABANK[DATA PGTO]=S$2))),"")=0,"",IFERROR(SUM(_xlfn._xlws.FILTER(DATABANK[SAÍDA],(DATABANK[NOME]=$B50)*(DATABANK[DATA PGTO]=S$2))),""))))</f>
        <v/>
      </c>
      <c r="T50" s="4" t="str" cm="1">
        <f t="array" ref="T50">IF($B50="","",IF(T$2="","",IF(IFERROR(SUM(_xlfn._xlws.FILTER(DATABANK[SAÍDA],(DATABANK[NOME]=$B50)*(DATABANK[DATA PGTO]=T$2))),"")=0,"",IFERROR(SUM(_xlfn._xlws.FILTER(DATABANK[SAÍDA],(DATABANK[NOME]=$B50)*(DATABANK[DATA PGTO]=T$2))),""))))</f>
        <v/>
      </c>
      <c r="U50" s="4" t="str" cm="1">
        <f t="array" ref="U50">IF($B50="","",IF(U$2="","",IF(IFERROR(SUM(_xlfn._xlws.FILTER(DATABANK[SAÍDA],(DATABANK[NOME]=$B50)*(DATABANK[DATA PGTO]=U$2))),"")=0,"",IFERROR(SUM(_xlfn._xlws.FILTER(DATABANK[SAÍDA],(DATABANK[NOME]=$B50)*(DATABANK[DATA PGTO]=U$2))),""))))</f>
        <v/>
      </c>
      <c r="V50" s="4" t="str" cm="1">
        <f t="array" ref="V50">IF($B50="","",IF(V$2="","",IF(IFERROR(SUM(_xlfn._xlws.FILTER(DATABANK[SAÍDA],(DATABANK[NOME]=$B50)*(DATABANK[DATA PGTO]=V$2))),"")=0,"",IFERROR(SUM(_xlfn._xlws.FILTER(DATABANK[SAÍDA],(DATABANK[NOME]=$B50)*(DATABANK[DATA PGTO]=V$2))),""))))</f>
        <v/>
      </c>
      <c r="W50" s="4" t="str" cm="1">
        <f t="array" ref="W50">IF($B50="","",IF(W$2="","",IF(IFERROR(SUM(_xlfn._xlws.FILTER(DATABANK[SAÍDA],(DATABANK[NOME]=$B50)*(DATABANK[DATA PGTO]=W$2))),"")=0,"",IFERROR(SUM(_xlfn._xlws.FILTER(DATABANK[SAÍDA],(DATABANK[NOME]=$B50)*(DATABANK[DATA PGTO]=W$2))),""))))</f>
        <v/>
      </c>
      <c r="X50" s="4" t="str" cm="1">
        <f t="array" ref="X50">IF($B50="","",IF(X$2="","",IF(IFERROR(SUM(_xlfn._xlws.FILTER(DATABANK[SAÍDA],(DATABANK[NOME]=$B50)*(DATABANK[DATA PGTO]=X$2))),"")=0,"",IFERROR(SUM(_xlfn._xlws.FILTER(DATABANK[SAÍDA],(DATABANK[NOME]=$B50)*(DATABANK[DATA PGTO]=X$2))),""))))</f>
        <v/>
      </c>
      <c r="Y50" s="4" t="str" cm="1">
        <f t="array" ref="Y50">IF($B50="","",IF(Y$2="","",IF(IFERROR(SUM(_xlfn._xlws.FILTER(DATABANK[SAÍDA],(DATABANK[NOME]=$B50)*(DATABANK[DATA PGTO]=Y$2))),"")=0,"",IFERROR(SUM(_xlfn._xlws.FILTER(DATABANK[SAÍDA],(DATABANK[NOME]=$B50)*(DATABANK[DATA PGTO]=Y$2))),""))))</f>
        <v/>
      </c>
      <c r="Z50" s="4" t="str" cm="1">
        <f t="array" ref="Z50">IF($B50="","",IF(Z$2="","",IF(IFERROR(SUM(_xlfn._xlws.FILTER(DATABANK[SAÍDA],(DATABANK[NOME]=$B50)*(DATABANK[DATA PGTO]=Z$2))),"")=0,"",IFERROR(SUM(_xlfn._xlws.FILTER(DATABANK[SAÍDA],(DATABANK[NOME]=$B50)*(DATABANK[DATA PGTO]=Z$2))),""))))</f>
        <v/>
      </c>
      <c r="AA50" s="4" t="str" cm="1">
        <f t="array" ref="AA50">IF($B50="","",IF(AA$2="","",IF(IFERROR(SUM(_xlfn._xlws.FILTER(DATABANK[SAÍDA],(DATABANK[NOME]=$B50)*(DATABANK[DATA PGTO]=AA$2))),"")=0,"",IFERROR(SUM(_xlfn._xlws.FILTER(DATABANK[SAÍDA],(DATABANK[NOME]=$B50)*(DATABANK[DATA PGTO]=AA$2))),""))))</f>
        <v/>
      </c>
      <c r="AB50" s="4" t="str" cm="1">
        <f t="array" ref="AB50">IF($B50="","",IF(AB$2="","",IF(IFERROR(SUM(_xlfn._xlws.FILTER(DATABANK[SAÍDA],(DATABANK[NOME]=$B50)*(DATABANK[DATA PGTO]=AB$2))),"")=0,"",IFERROR(SUM(_xlfn._xlws.FILTER(DATABANK[SAÍDA],(DATABANK[NOME]=$B50)*(DATABANK[DATA PGTO]=AB$2))),""))))</f>
        <v/>
      </c>
      <c r="AC50" s="4" t="str" cm="1">
        <f t="array" ref="AC50">IF($B50="","",IF(AC$2="","",IF(IFERROR(SUM(_xlfn._xlws.FILTER(DATABANK[SAÍDA],(DATABANK[NOME]=$B50)*(DATABANK[DATA PGTO]=AC$2))),"")=0,"",IFERROR(SUM(_xlfn._xlws.FILTER(DATABANK[SAÍDA],(DATABANK[NOME]=$B50)*(DATABANK[DATA PGTO]=AC$2))),""))))</f>
        <v/>
      </c>
      <c r="AD50" s="4" t="str" cm="1">
        <f t="array" ref="AD50">IF($B50="","",IF(AD$2="","",IF(IFERROR(SUM(_xlfn._xlws.FILTER(DATABANK[SAÍDA],(DATABANK[NOME]=$B50)*(DATABANK[DATA PGTO]=AD$2))),"")=0,"",IFERROR(SUM(_xlfn._xlws.FILTER(DATABANK[SAÍDA],(DATABANK[NOME]=$B50)*(DATABANK[DATA PGTO]=AD$2))),""))))</f>
        <v/>
      </c>
      <c r="AE50" s="4" t="str" cm="1">
        <f t="array" ref="AE50">IF($B50="","",IF(AE$2="","",IF(IFERROR(SUM(_xlfn._xlws.FILTER(DATABANK[SAÍDA],(DATABANK[NOME]=$B50)*(DATABANK[DATA PGTO]=AE$2))),"")=0,"",IFERROR(SUM(_xlfn._xlws.FILTER(DATABANK[SAÍDA],(DATABANK[NOME]=$B50)*(DATABANK[DATA PGTO]=AE$2))),""))))</f>
        <v/>
      </c>
      <c r="AF50" s="4" t="str" cm="1">
        <f t="array" ref="AF50">IF($B50="","",IF(AF$2="","",IF(IFERROR(SUM(_xlfn._xlws.FILTER(DATABANK[SAÍDA],(DATABANK[NOME]=$B50)*(DATABANK[DATA PGTO]=AF$2))),"")=0,"",IFERROR(SUM(_xlfn._xlws.FILTER(DATABANK[SAÍDA],(DATABANK[NOME]=$B50)*(DATABANK[DATA PGTO]=AF$2))),""))))</f>
        <v/>
      </c>
      <c r="AG50" s="4" t="str" cm="1">
        <f t="array" ref="AG50">IF($B50="","",IF(AG$2="","",IF(IFERROR(SUM(_xlfn._xlws.FILTER(DATABANK[SAÍDA],(DATABANK[NOME]=$B50)*(DATABANK[DATA PGTO]=AG$2))),"")=0,"",IFERROR(SUM(_xlfn._xlws.FILTER(DATABANK[SAÍDA],(DATABANK[NOME]=$B50)*(DATABANK[DATA PGTO]=AG$2))),""))))</f>
        <v/>
      </c>
      <c r="AH50" s="3"/>
      <c r="AI50" s="3"/>
      <c r="AJ50" s="3"/>
      <c r="AK50" s="3"/>
      <c r="AL50" s="3"/>
      <c r="AM50" s="3"/>
    </row>
    <row r="51" spans="2:39" ht="12" customHeight="1" x14ac:dyDescent="0.25">
      <c r="B51" s="5"/>
      <c r="C51" s="4" t="str" cm="1">
        <f t="array" ref="C51">IF($B51="","",IF(C$2="","",IF(IFERROR(SUM(_xlfn._xlws.FILTER(DATABANK[SAÍDA],(DATABANK[NOME]=$B51)*(DATABANK[DATA PGTO]=C$2))),"")=0,"",IFERROR(SUM(_xlfn._xlws.FILTER(DATABANK[SAÍDA],(DATABANK[NOME]=$B51)*(DATABANK[DATA PGTO]=C$2))),""))))</f>
        <v/>
      </c>
      <c r="D51" s="4" t="str" cm="1">
        <f t="array" ref="D51">IF($B51="","",IF(D$2="","",IF(IFERROR(SUM(_xlfn._xlws.FILTER(DATABANK[SAÍDA],(DATABANK[NOME]=$B51)*(DATABANK[DATA PGTO]=D$2))),"")=0,"",IFERROR(SUM(_xlfn._xlws.FILTER(DATABANK[SAÍDA],(DATABANK[NOME]=$B51)*(DATABANK[DATA PGTO]=D$2))),""))))</f>
        <v/>
      </c>
      <c r="E51" s="4" t="str" cm="1">
        <f t="array" ref="E51">IF($B51="","",IF(E$2="","",IF(IFERROR(SUM(_xlfn._xlws.FILTER(DATABANK[SAÍDA],(DATABANK[NOME]=$B51)*(DATABANK[DATA PGTO]=E$2))),"")=0,"",IFERROR(SUM(_xlfn._xlws.FILTER(DATABANK[SAÍDA],(DATABANK[NOME]=$B51)*(DATABANK[DATA PGTO]=E$2))),""))))</f>
        <v/>
      </c>
      <c r="F51" s="4" t="str" cm="1">
        <f t="array" ref="F51">IF($B51="","",IF(F$2="","",IF(IFERROR(SUM(_xlfn._xlws.FILTER(DATABANK[SAÍDA],(DATABANK[NOME]=$B51)*(DATABANK[DATA PGTO]=F$2))),"")=0,"",IFERROR(SUM(_xlfn._xlws.FILTER(DATABANK[SAÍDA],(DATABANK[NOME]=$B51)*(DATABANK[DATA PGTO]=F$2))),""))))</f>
        <v/>
      </c>
      <c r="G51" s="4" t="str" cm="1">
        <f t="array" ref="G51">IF($B51="","",IF(G$2="","",IF(IFERROR(SUM(_xlfn._xlws.FILTER(DATABANK[SAÍDA],(DATABANK[NOME]=$B51)*(DATABANK[DATA PGTO]=G$2))),"")=0,"",IFERROR(SUM(_xlfn._xlws.FILTER(DATABANK[SAÍDA],(DATABANK[NOME]=$B51)*(DATABANK[DATA PGTO]=G$2))),""))))</f>
        <v/>
      </c>
      <c r="H51" s="4" t="str" cm="1">
        <f t="array" ref="H51">IF($B51="","",IF(H$2="","",IF(IFERROR(SUM(_xlfn._xlws.FILTER(DATABANK[SAÍDA],(DATABANK[NOME]=$B51)*(DATABANK[DATA PGTO]=H$2))),"")=0,"",IFERROR(SUM(_xlfn._xlws.FILTER(DATABANK[SAÍDA],(DATABANK[NOME]=$B51)*(DATABANK[DATA PGTO]=H$2))),""))))</f>
        <v/>
      </c>
      <c r="I51" s="4" t="str" cm="1">
        <f t="array" ref="I51">IF($B51="","",IF(I$2="","",IF(IFERROR(SUM(_xlfn._xlws.FILTER(DATABANK[SAÍDA],(DATABANK[NOME]=$B51)*(DATABANK[DATA PGTO]=I$2))),"")=0,"",IFERROR(SUM(_xlfn._xlws.FILTER(DATABANK[SAÍDA],(DATABANK[NOME]=$B51)*(DATABANK[DATA PGTO]=I$2))),""))))</f>
        <v/>
      </c>
      <c r="J51" s="4" t="str" cm="1">
        <f t="array" ref="J51">IF($B51="","",IF(J$2="","",IF(IFERROR(SUM(_xlfn._xlws.FILTER(DATABANK[SAÍDA],(DATABANK[NOME]=$B51)*(DATABANK[DATA PGTO]=J$2))),"")=0,"",IFERROR(SUM(_xlfn._xlws.FILTER(DATABANK[SAÍDA],(DATABANK[NOME]=$B51)*(DATABANK[DATA PGTO]=J$2))),""))))</f>
        <v/>
      </c>
      <c r="K51" s="4" t="str" cm="1">
        <f t="array" ref="K51">IF($B51="","",IF(K$2="","",IF(IFERROR(SUM(_xlfn._xlws.FILTER(DATABANK[SAÍDA],(DATABANK[NOME]=$B51)*(DATABANK[DATA PGTO]=K$2))),"")=0,"",IFERROR(SUM(_xlfn._xlws.FILTER(DATABANK[SAÍDA],(DATABANK[NOME]=$B51)*(DATABANK[DATA PGTO]=K$2))),""))))</f>
        <v/>
      </c>
      <c r="L51" s="4" t="str" cm="1">
        <f t="array" ref="L51">IF($B51="","",IF(L$2="","",IF(IFERROR(SUM(_xlfn._xlws.FILTER(DATABANK[SAÍDA],(DATABANK[NOME]=$B51)*(DATABANK[DATA PGTO]=L$2))),"")=0,"",IFERROR(SUM(_xlfn._xlws.FILTER(DATABANK[SAÍDA],(DATABANK[NOME]=$B51)*(DATABANK[DATA PGTO]=L$2))),""))))</f>
        <v/>
      </c>
      <c r="M51" s="4" t="str" cm="1">
        <f t="array" ref="M51">IF($B51="","",IF(M$2="","",IF(IFERROR(SUM(_xlfn._xlws.FILTER(DATABANK[SAÍDA],(DATABANK[NOME]=$B51)*(DATABANK[DATA PGTO]=M$2))),"")=0,"",IFERROR(SUM(_xlfn._xlws.FILTER(DATABANK[SAÍDA],(DATABANK[NOME]=$B51)*(DATABANK[DATA PGTO]=M$2))),""))))</f>
        <v/>
      </c>
      <c r="N51" s="4" t="str" cm="1">
        <f t="array" ref="N51">IF($B51="","",IF(N$2="","",IF(IFERROR(SUM(_xlfn._xlws.FILTER(DATABANK[SAÍDA],(DATABANK[NOME]=$B51)*(DATABANK[DATA PGTO]=N$2))),"")=0,"",IFERROR(SUM(_xlfn._xlws.FILTER(DATABANK[SAÍDA],(DATABANK[NOME]=$B51)*(DATABANK[DATA PGTO]=N$2))),""))))</f>
        <v/>
      </c>
      <c r="O51" s="4" t="str" cm="1">
        <f t="array" ref="O51">IF($B51="","",IF(O$2="","",IF(IFERROR(SUM(_xlfn._xlws.FILTER(DATABANK[SAÍDA],(DATABANK[NOME]=$B51)*(DATABANK[DATA PGTO]=O$2))),"")=0,"",IFERROR(SUM(_xlfn._xlws.FILTER(DATABANK[SAÍDA],(DATABANK[NOME]=$B51)*(DATABANK[DATA PGTO]=O$2))),""))))</f>
        <v/>
      </c>
      <c r="P51" s="4" t="str" cm="1">
        <f t="array" ref="P51">IF($B51="","",IF(P$2="","",IF(IFERROR(SUM(_xlfn._xlws.FILTER(DATABANK[SAÍDA],(DATABANK[NOME]=$B51)*(DATABANK[DATA PGTO]=P$2))),"")=0,"",IFERROR(SUM(_xlfn._xlws.FILTER(DATABANK[SAÍDA],(DATABANK[NOME]=$B51)*(DATABANK[DATA PGTO]=P$2))),""))))</f>
        <v/>
      </c>
      <c r="Q51" s="4" t="str" cm="1">
        <f t="array" ref="Q51">IF($B51="","",IF(Q$2="","",IF(IFERROR(SUM(_xlfn._xlws.FILTER(DATABANK[SAÍDA],(DATABANK[NOME]=$B51)*(DATABANK[DATA PGTO]=Q$2))),"")=0,"",IFERROR(SUM(_xlfn._xlws.FILTER(DATABANK[SAÍDA],(DATABANK[NOME]=$B51)*(DATABANK[DATA PGTO]=Q$2))),""))))</f>
        <v/>
      </c>
      <c r="R51" s="4" t="str" cm="1">
        <f t="array" ref="R51">IF($B51="","",IF(R$2="","",IF(IFERROR(SUM(_xlfn._xlws.FILTER(DATABANK[SAÍDA],(DATABANK[NOME]=$B51)*(DATABANK[DATA PGTO]=R$2))),"")=0,"",IFERROR(SUM(_xlfn._xlws.FILTER(DATABANK[SAÍDA],(DATABANK[NOME]=$B51)*(DATABANK[DATA PGTO]=R$2))),""))))</f>
        <v/>
      </c>
      <c r="S51" s="4" t="str" cm="1">
        <f t="array" ref="S51">IF($B51="","",IF(S$2="","",IF(IFERROR(SUM(_xlfn._xlws.FILTER(DATABANK[SAÍDA],(DATABANK[NOME]=$B51)*(DATABANK[DATA PGTO]=S$2))),"")=0,"",IFERROR(SUM(_xlfn._xlws.FILTER(DATABANK[SAÍDA],(DATABANK[NOME]=$B51)*(DATABANK[DATA PGTO]=S$2))),""))))</f>
        <v/>
      </c>
      <c r="T51" s="4" t="str" cm="1">
        <f t="array" ref="T51">IF($B51="","",IF(T$2="","",IF(IFERROR(SUM(_xlfn._xlws.FILTER(DATABANK[SAÍDA],(DATABANK[NOME]=$B51)*(DATABANK[DATA PGTO]=T$2))),"")=0,"",IFERROR(SUM(_xlfn._xlws.FILTER(DATABANK[SAÍDA],(DATABANK[NOME]=$B51)*(DATABANK[DATA PGTO]=T$2))),""))))</f>
        <v/>
      </c>
      <c r="U51" s="4" t="str" cm="1">
        <f t="array" ref="U51">IF($B51="","",IF(U$2="","",IF(IFERROR(SUM(_xlfn._xlws.FILTER(DATABANK[SAÍDA],(DATABANK[NOME]=$B51)*(DATABANK[DATA PGTO]=U$2))),"")=0,"",IFERROR(SUM(_xlfn._xlws.FILTER(DATABANK[SAÍDA],(DATABANK[NOME]=$B51)*(DATABANK[DATA PGTO]=U$2))),""))))</f>
        <v/>
      </c>
      <c r="V51" s="4" t="str" cm="1">
        <f t="array" ref="V51">IF($B51="","",IF(V$2="","",IF(IFERROR(SUM(_xlfn._xlws.FILTER(DATABANK[SAÍDA],(DATABANK[NOME]=$B51)*(DATABANK[DATA PGTO]=V$2))),"")=0,"",IFERROR(SUM(_xlfn._xlws.FILTER(DATABANK[SAÍDA],(DATABANK[NOME]=$B51)*(DATABANK[DATA PGTO]=V$2))),""))))</f>
        <v/>
      </c>
      <c r="W51" s="4" t="str" cm="1">
        <f t="array" ref="W51">IF($B51="","",IF(W$2="","",IF(IFERROR(SUM(_xlfn._xlws.FILTER(DATABANK[SAÍDA],(DATABANK[NOME]=$B51)*(DATABANK[DATA PGTO]=W$2))),"")=0,"",IFERROR(SUM(_xlfn._xlws.FILTER(DATABANK[SAÍDA],(DATABANK[NOME]=$B51)*(DATABANK[DATA PGTO]=W$2))),""))))</f>
        <v/>
      </c>
      <c r="X51" s="4" t="str" cm="1">
        <f t="array" ref="X51">IF($B51="","",IF(X$2="","",IF(IFERROR(SUM(_xlfn._xlws.FILTER(DATABANK[SAÍDA],(DATABANK[NOME]=$B51)*(DATABANK[DATA PGTO]=X$2))),"")=0,"",IFERROR(SUM(_xlfn._xlws.FILTER(DATABANK[SAÍDA],(DATABANK[NOME]=$B51)*(DATABANK[DATA PGTO]=X$2))),""))))</f>
        <v/>
      </c>
      <c r="Y51" s="4" t="str" cm="1">
        <f t="array" ref="Y51">IF($B51="","",IF(Y$2="","",IF(IFERROR(SUM(_xlfn._xlws.FILTER(DATABANK[SAÍDA],(DATABANK[NOME]=$B51)*(DATABANK[DATA PGTO]=Y$2))),"")=0,"",IFERROR(SUM(_xlfn._xlws.FILTER(DATABANK[SAÍDA],(DATABANK[NOME]=$B51)*(DATABANK[DATA PGTO]=Y$2))),""))))</f>
        <v/>
      </c>
      <c r="Z51" s="4" t="str" cm="1">
        <f t="array" ref="Z51">IF($B51="","",IF(Z$2="","",IF(IFERROR(SUM(_xlfn._xlws.FILTER(DATABANK[SAÍDA],(DATABANK[NOME]=$B51)*(DATABANK[DATA PGTO]=Z$2))),"")=0,"",IFERROR(SUM(_xlfn._xlws.FILTER(DATABANK[SAÍDA],(DATABANK[NOME]=$B51)*(DATABANK[DATA PGTO]=Z$2))),""))))</f>
        <v/>
      </c>
      <c r="AA51" s="4" t="str" cm="1">
        <f t="array" ref="AA51">IF($B51="","",IF(AA$2="","",IF(IFERROR(SUM(_xlfn._xlws.FILTER(DATABANK[SAÍDA],(DATABANK[NOME]=$B51)*(DATABANK[DATA PGTO]=AA$2))),"")=0,"",IFERROR(SUM(_xlfn._xlws.FILTER(DATABANK[SAÍDA],(DATABANK[NOME]=$B51)*(DATABANK[DATA PGTO]=AA$2))),""))))</f>
        <v/>
      </c>
      <c r="AB51" s="4" t="str" cm="1">
        <f t="array" ref="AB51">IF($B51="","",IF(AB$2="","",IF(IFERROR(SUM(_xlfn._xlws.FILTER(DATABANK[SAÍDA],(DATABANK[NOME]=$B51)*(DATABANK[DATA PGTO]=AB$2))),"")=0,"",IFERROR(SUM(_xlfn._xlws.FILTER(DATABANK[SAÍDA],(DATABANK[NOME]=$B51)*(DATABANK[DATA PGTO]=AB$2))),""))))</f>
        <v/>
      </c>
      <c r="AC51" s="4" t="str" cm="1">
        <f t="array" ref="AC51">IF($B51="","",IF(AC$2="","",IF(IFERROR(SUM(_xlfn._xlws.FILTER(DATABANK[SAÍDA],(DATABANK[NOME]=$B51)*(DATABANK[DATA PGTO]=AC$2))),"")=0,"",IFERROR(SUM(_xlfn._xlws.FILTER(DATABANK[SAÍDA],(DATABANK[NOME]=$B51)*(DATABANK[DATA PGTO]=AC$2))),""))))</f>
        <v/>
      </c>
      <c r="AD51" s="4" t="str" cm="1">
        <f t="array" ref="AD51">IF($B51="","",IF(AD$2="","",IF(IFERROR(SUM(_xlfn._xlws.FILTER(DATABANK[SAÍDA],(DATABANK[NOME]=$B51)*(DATABANK[DATA PGTO]=AD$2))),"")=0,"",IFERROR(SUM(_xlfn._xlws.FILTER(DATABANK[SAÍDA],(DATABANK[NOME]=$B51)*(DATABANK[DATA PGTO]=AD$2))),""))))</f>
        <v/>
      </c>
      <c r="AE51" s="4" t="str" cm="1">
        <f t="array" ref="AE51">IF($B51="","",IF(AE$2="","",IF(IFERROR(SUM(_xlfn._xlws.FILTER(DATABANK[SAÍDA],(DATABANK[NOME]=$B51)*(DATABANK[DATA PGTO]=AE$2))),"")=0,"",IFERROR(SUM(_xlfn._xlws.FILTER(DATABANK[SAÍDA],(DATABANK[NOME]=$B51)*(DATABANK[DATA PGTO]=AE$2))),""))))</f>
        <v/>
      </c>
      <c r="AF51" s="4" t="str" cm="1">
        <f t="array" ref="AF51">IF($B51="","",IF(AF$2="","",IF(IFERROR(SUM(_xlfn._xlws.FILTER(DATABANK[SAÍDA],(DATABANK[NOME]=$B51)*(DATABANK[DATA PGTO]=AF$2))),"")=0,"",IFERROR(SUM(_xlfn._xlws.FILTER(DATABANK[SAÍDA],(DATABANK[NOME]=$B51)*(DATABANK[DATA PGTO]=AF$2))),""))))</f>
        <v/>
      </c>
      <c r="AG51" s="4" t="str" cm="1">
        <f t="array" ref="AG51">IF($B51="","",IF(AG$2="","",IF(IFERROR(SUM(_xlfn._xlws.FILTER(DATABANK[SAÍDA],(DATABANK[NOME]=$B51)*(DATABANK[DATA PGTO]=AG$2))),"")=0,"",IFERROR(SUM(_xlfn._xlws.FILTER(DATABANK[SAÍDA],(DATABANK[NOME]=$B51)*(DATABANK[DATA PGTO]=AG$2))),""))))</f>
        <v/>
      </c>
      <c r="AH51" s="3"/>
      <c r="AI51" s="3"/>
      <c r="AJ51" s="3"/>
      <c r="AK51" s="3"/>
      <c r="AL51" s="3"/>
      <c r="AM51" s="3"/>
    </row>
    <row r="52" spans="2:39" ht="12" customHeight="1" x14ac:dyDescent="0.25">
      <c r="B52" s="5"/>
      <c r="C52" s="4" t="str" cm="1">
        <f t="array" ref="C52">IF($B52="","",IF(C$2="","",IF(IFERROR(SUM(_xlfn._xlws.FILTER(DATABANK[SAÍDA],(DATABANK[NOME]=$B52)*(DATABANK[DATA PGTO]=C$2))),"")=0,"",IFERROR(SUM(_xlfn._xlws.FILTER(DATABANK[SAÍDA],(DATABANK[NOME]=$B52)*(DATABANK[DATA PGTO]=C$2))),""))))</f>
        <v/>
      </c>
      <c r="D52" s="4" t="str" cm="1">
        <f t="array" ref="D52">IF($B52="","",IF(D$2="","",IF(IFERROR(SUM(_xlfn._xlws.FILTER(DATABANK[SAÍDA],(DATABANK[NOME]=$B52)*(DATABANK[DATA PGTO]=D$2))),"")=0,"",IFERROR(SUM(_xlfn._xlws.FILTER(DATABANK[SAÍDA],(DATABANK[NOME]=$B52)*(DATABANK[DATA PGTO]=D$2))),""))))</f>
        <v/>
      </c>
      <c r="E52" s="4" t="str" cm="1">
        <f t="array" ref="E52">IF($B52="","",IF(E$2="","",IF(IFERROR(SUM(_xlfn._xlws.FILTER(DATABANK[SAÍDA],(DATABANK[NOME]=$B52)*(DATABANK[DATA PGTO]=E$2))),"")=0,"",IFERROR(SUM(_xlfn._xlws.FILTER(DATABANK[SAÍDA],(DATABANK[NOME]=$B52)*(DATABANK[DATA PGTO]=E$2))),""))))</f>
        <v/>
      </c>
      <c r="F52" s="4" t="str" cm="1">
        <f t="array" ref="F52">IF($B52="","",IF(F$2="","",IF(IFERROR(SUM(_xlfn._xlws.FILTER(DATABANK[SAÍDA],(DATABANK[NOME]=$B52)*(DATABANK[DATA PGTO]=F$2))),"")=0,"",IFERROR(SUM(_xlfn._xlws.FILTER(DATABANK[SAÍDA],(DATABANK[NOME]=$B52)*(DATABANK[DATA PGTO]=F$2))),""))))</f>
        <v/>
      </c>
      <c r="G52" s="4" t="str" cm="1">
        <f t="array" ref="G52">IF($B52="","",IF(G$2="","",IF(IFERROR(SUM(_xlfn._xlws.FILTER(DATABANK[SAÍDA],(DATABANK[NOME]=$B52)*(DATABANK[DATA PGTO]=G$2))),"")=0,"",IFERROR(SUM(_xlfn._xlws.FILTER(DATABANK[SAÍDA],(DATABANK[NOME]=$B52)*(DATABANK[DATA PGTO]=G$2))),""))))</f>
        <v/>
      </c>
      <c r="H52" s="4" t="str" cm="1">
        <f t="array" ref="H52">IF($B52="","",IF(H$2="","",IF(IFERROR(SUM(_xlfn._xlws.FILTER(DATABANK[SAÍDA],(DATABANK[NOME]=$B52)*(DATABANK[DATA PGTO]=H$2))),"")=0,"",IFERROR(SUM(_xlfn._xlws.FILTER(DATABANK[SAÍDA],(DATABANK[NOME]=$B52)*(DATABANK[DATA PGTO]=H$2))),""))))</f>
        <v/>
      </c>
      <c r="I52" s="4" t="str" cm="1">
        <f t="array" ref="I52">IF($B52="","",IF(I$2="","",IF(IFERROR(SUM(_xlfn._xlws.FILTER(DATABANK[SAÍDA],(DATABANK[NOME]=$B52)*(DATABANK[DATA PGTO]=I$2))),"")=0,"",IFERROR(SUM(_xlfn._xlws.FILTER(DATABANK[SAÍDA],(DATABANK[NOME]=$B52)*(DATABANK[DATA PGTO]=I$2))),""))))</f>
        <v/>
      </c>
      <c r="J52" s="4" t="str" cm="1">
        <f t="array" ref="J52">IF($B52="","",IF(J$2="","",IF(IFERROR(SUM(_xlfn._xlws.FILTER(DATABANK[SAÍDA],(DATABANK[NOME]=$B52)*(DATABANK[DATA PGTO]=J$2))),"")=0,"",IFERROR(SUM(_xlfn._xlws.FILTER(DATABANK[SAÍDA],(DATABANK[NOME]=$B52)*(DATABANK[DATA PGTO]=J$2))),""))))</f>
        <v/>
      </c>
      <c r="K52" s="4" t="str" cm="1">
        <f t="array" ref="K52">IF($B52="","",IF(K$2="","",IF(IFERROR(SUM(_xlfn._xlws.FILTER(DATABANK[SAÍDA],(DATABANK[NOME]=$B52)*(DATABANK[DATA PGTO]=K$2))),"")=0,"",IFERROR(SUM(_xlfn._xlws.FILTER(DATABANK[SAÍDA],(DATABANK[NOME]=$B52)*(DATABANK[DATA PGTO]=K$2))),""))))</f>
        <v/>
      </c>
      <c r="L52" s="4" t="str" cm="1">
        <f t="array" ref="L52">IF($B52="","",IF(L$2="","",IF(IFERROR(SUM(_xlfn._xlws.FILTER(DATABANK[SAÍDA],(DATABANK[NOME]=$B52)*(DATABANK[DATA PGTO]=L$2))),"")=0,"",IFERROR(SUM(_xlfn._xlws.FILTER(DATABANK[SAÍDA],(DATABANK[NOME]=$B52)*(DATABANK[DATA PGTO]=L$2))),""))))</f>
        <v/>
      </c>
      <c r="M52" s="4" t="str" cm="1">
        <f t="array" ref="M52">IF($B52="","",IF(M$2="","",IF(IFERROR(SUM(_xlfn._xlws.FILTER(DATABANK[SAÍDA],(DATABANK[NOME]=$B52)*(DATABANK[DATA PGTO]=M$2))),"")=0,"",IFERROR(SUM(_xlfn._xlws.FILTER(DATABANK[SAÍDA],(DATABANK[NOME]=$B52)*(DATABANK[DATA PGTO]=M$2))),""))))</f>
        <v/>
      </c>
      <c r="N52" s="4" t="str" cm="1">
        <f t="array" ref="N52">IF($B52="","",IF(N$2="","",IF(IFERROR(SUM(_xlfn._xlws.FILTER(DATABANK[SAÍDA],(DATABANK[NOME]=$B52)*(DATABANK[DATA PGTO]=N$2))),"")=0,"",IFERROR(SUM(_xlfn._xlws.FILTER(DATABANK[SAÍDA],(DATABANK[NOME]=$B52)*(DATABANK[DATA PGTO]=N$2))),""))))</f>
        <v/>
      </c>
      <c r="O52" s="4" t="str" cm="1">
        <f t="array" ref="O52">IF($B52="","",IF(O$2="","",IF(IFERROR(SUM(_xlfn._xlws.FILTER(DATABANK[SAÍDA],(DATABANK[NOME]=$B52)*(DATABANK[DATA PGTO]=O$2))),"")=0,"",IFERROR(SUM(_xlfn._xlws.FILTER(DATABANK[SAÍDA],(DATABANK[NOME]=$B52)*(DATABANK[DATA PGTO]=O$2))),""))))</f>
        <v/>
      </c>
      <c r="P52" s="4" t="str" cm="1">
        <f t="array" ref="P52">IF($B52="","",IF(P$2="","",IF(IFERROR(SUM(_xlfn._xlws.FILTER(DATABANK[SAÍDA],(DATABANK[NOME]=$B52)*(DATABANK[DATA PGTO]=P$2))),"")=0,"",IFERROR(SUM(_xlfn._xlws.FILTER(DATABANK[SAÍDA],(DATABANK[NOME]=$B52)*(DATABANK[DATA PGTO]=P$2))),""))))</f>
        <v/>
      </c>
      <c r="Q52" s="4" t="str" cm="1">
        <f t="array" ref="Q52">IF($B52="","",IF(Q$2="","",IF(IFERROR(SUM(_xlfn._xlws.FILTER(DATABANK[SAÍDA],(DATABANK[NOME]=$B52)*(DATABANK[DATA PGTO]=Q$2))),"")=0,"",IFERROR(SUM(_xlfn._xlws.FILTER(DATABANK[SAÍDA],(DATABANK[NOME]=$B52)*(DATABANK[DATA PGTO]=Q$2))),""))))</f>
        <v/>
      </c>
      <c r="R52" s="4" t="str" cm="1">
        <f t="array" ref="R52">IF($B52="","",IF(R$2="","",IF(IFERROR(SUM(_xlfn._xlws.FILTER(DATABANK[SAÍDA],(DATABANK[NOME]=$B52)*(DATABANK[DATA PGTO]=R$2))),"")=0,"",IFERROR(SUM(_xlfn._xlws.FILTER(DATABANK[SAÍDA],(DATABANK[NOME]=$B52)*(DATABANK[DATA PGTO]=R$2))),""))))</f>
        <v/>
      </c>
      <c r="S52" s="4" t="str" cm="1">
        <f t="array" ref="S52">IF($B52="","",IF(S$2="","",IF(IFERROR(SUM(_xlfn._xlws.FILTER(DATABANK[SAÍDA],(DATABANK[NOME]=$B52)*(DATABANK[DATA PGTO]=S$2))),"")=0,"",IFERROR(SUM(_xlfn._xlws.FILTER(DATABANK[SAÍDA],(DATABANK[NOME]=$B52)*(DATABANK[DATA PGTO]=S$2))),""))))</f>
        <v/>
      </c>
      <c r="T52" s="4" t="str" cm="1">
        <f t="array" ref="T52">IF($B52="","",IF(T$2="","",IF(IFERROR(SUM(_xlfn._xlws.FILTER(DATABANK[SAÍDA],(DATABANK[NOME]=$B52)*(DATABANK[DATA PGTO]=T$2))),"")=0,"",IFERROR(SUM(_xlfn._xlws.FILTER(DATABANK[SAÍDA],(DATABANK[NOME]=$B52)*(DATABANK[DATA PGTO]=T$2))),""))))</f>
        <v/>
      </c>
      <c r="U52" s="4" t="str" cm="1">
        <f t="array" ref="U52">IF($B52="","",IF(U$2="","",IF(IFERROR(SUM(_xlfn._xlws.FILTER(DATABANK[SAÍDA],(DATABANK[NOME]=$B52)*(DATABANK[DATA PGTO]=U$2))),"")=0,"",IFERROR(SUM(_xlfn._xlws.FILTER(DATABANK[SAÍDA],(DATABANK[NOME]=$B52)*(DATABANK[DATA PGTO]=U$2))),""))))</f>
        <v/>
      </c>
      <c r="V52" s="4" t="str" cm="1">
        <f t="array" ref="V52">IF($B52="","",IF(V$2="","",IF(IFERROR(SUM(_xlfn._xlws.FILTER(DATABANK[SAÍDA],(DATABANK[NOME]=$B52)*(DATABANK[DATA PGTO]=V$2))),"")=0,"",IFERROR(SUM(_xlfn._xlws.FILTER(DATABANK[SAÍDA],(DATABANK[NOME]=$B52)*(DATABANK[DATA PGTO]=V$2))),""))))</f>
        <v/>
      </c>
      <c r="W52" s="4" t="str" cm="1">
        <f t="array" ref="W52">IF($B52="","",IF(W$2="","",IF(IFERROR(SUM(_xlfn._xlws.FILTER(DATABANK[SAÍDA],(DATABANK[NOME]=$B52)*(DATABANK[DATA PGTO]=W$2))),"")=0,"",IFERROR(SUM(_xlfn._xlws.FILTER(DATABANK[SAÍDA],(DATABANK[NOME]=$B52)*(DATABANK[DATA PGTO]=W$2))),""))))</f>
        <v/>
      </c>
      <c r="X52" s="4" t="str" cm="1">
        <f t="array" ref="X52">IF($B52="","",IF(X$2="","",IF(IFERROR(SUM(_xlfn._xlws.FILTER(DATABANK[SAÍDA],(DATABANK[NOME]=$B52)*(DATABANK[DATA PGTO]=X$2))),"")=0,"",IFERROR(SUM(_xlfn._xlws.FILTER(DATABANK[SAÍDA],(DATABANK[NOME]=$B52)*(DATABANK[DATA PGTO]=X$2))),""))))</f>
        <v/>
      </c>
      <c r="Y52" s="4" t="str" cm="1">
        <f t="array" ref="Y52">IF($B52="","",IF(Y$2="","",IF(IFERROR(SUM(_xlfn._xlws.FILTER(DATABANK[SAÍDA],(DATABANK[NOME]=$B52)*(DATABANK[DATA PGTO]=Y$2))),"")=0,"",IFERROR(SUM(_xlfn._xlws.FILTER(DATABANK[SAÍDA],(DATABANK[NOME]=$B52)*(DATABANK[DATA PGTO]=Y$2))),""))))</f>
        <v/>
      </c>
      <c r="Z52" s="4" t="str" cm="1">
        <f t="array" ref="Z52">IF($B52="","",IF(Z$2="","",IF(IFERROR(SUM(_xlfn._xlws.FILTER(DATABANK[SAÍDA],(DATABANK[NOME]=$B52)*(DATABANK[DATA PGTO]=Z$2))),"")=0,"",IFERROR(SUM(_xlfn._xlws.FILTER(DATABANK[SAÍDA],(DATABANK[NOME]=$B52)*(DATABANK[DATA PGTO]=Z$2))),""))))</f>
        <v/>
      </c>
      <c r="AA52" s="4" t="str" cm="1">
        <f t="array" ref="AA52">IF($B52="","",IF(AA$2="","",IF(IFERROR(SUM(_xlfn._xlws.FILTER(DATABANK[SAÍDA],(DATABANK[NOME]=$B52)*(DATABANK[DATA PGTO]=AA$2))),"")=0,"",IFERROR(SUM(_xlfn._xlws.FILTER(DATABANK[SAÍDA],(DATABANK[NOME]=$B52)*(DATABANK[DATA PGTO]=AA$2))),""))))</f>
        <v/>
      </c>
      <c r="AB52" s="4" t="str" cm="1">
        <f t="array" ref="AB52">IF($B52="","",IF(AB$2="","",IF(IFERROR(SUM(_xlfn._xlws.FILTER(DATABANK[SAÍDA],(DATABANK[NOME]=$B52)*(DATABANK[DATA PGTO]=AB$2))),"")=0,"",IFERROR(SUM(_xlfn._xlws.FILTER(DATABANK[SAÍDA],(DATABANK[NOME]=$B52)*(DATABANK[DATA PGTO]=AB$2))),""))))</f>
        <v/>
      </c>
      <c r="AC52" s="4" t="str" cm="1">
        <f t="array" ref="AC52">IF($B52="","",IF(AC$2="","",IF(IFERROR(SUM(_xlfn._xlws.FILTER(DATABANK[SAÍDA],(DATABANK[NOME]=$B52)*(DATABANK[DATA PGTO]=AC$2))),"")=0,"",IFERROR(SUM(_xlfn._xlws.FILTER(DATABANK[SAÍDA],(DATABANK[NOME]=$B52)*(DATABANK[DATA PGTO]=AC$2))),""))))</f>
        <v/>
      </c>
      <c r="AD52" s="4" t="str" cm="1">
        <f t="array" ref="AD52">IF($B52="","",IF(AD$2="","",IF(IFERROR(SUM(_xlfn._xlws.FILTER(DATABANK[SAÍDA],(DATABANK[NOME]=$B52)*(DATABANK[DATA PGTO]=AD$2))),"")=0,"",IFERROR(SUM(_xlfn._xlws.FILTER(DATABANK[SAÍDA],(DATABANK[NOME]=$B52)*(DATABANK[DATA PGTO]=AD$2))),""))))</f>
        <v/>
      </c>
      <c r="AE52" s="4" t="str" cm="1">
        <f t="array" ref="AE52">IF($B52="","",IF(AE$2="","",IF(IFERROR(SUM(_xlfn._xlws.FILTER(DATABANK[SAÍDA],(DATABANK[NOME]=$B52)*(DATABANK[DATA PGTO]=AE$2))),"")=0,"",IFERROR(SUM(_xlfn._xlws.FILTER(DATABANK[SAÍDA],(DATABANK[NOME]=$B52)*(DATABANK[DATA PGTO]=AE$2))),""))))</f>
        <v/>
      </c>
      <c r="AF52" s="4" t="str" cm="1">
        <f t="array" ref="AF52">IF($B52="","",IF(AF$2="","",IF(IFERROR(SUM(_xlfn._xlws.FILTER(DATABANK[SAÍDA],(DATABANK[NOME]=$B52)*(DATABANK[DATA PGTO]=AF$2))),"")=0,"",IFERROR(SUM(_xlfn._xlws.FILTER(DATABANK[SAÍDA],(DATABANK[NOME]=$B52)*(DATABANK[DATA PGTO]=AF$2))),""))))</f>
        <v/>
      </c>
      <c r="AG52" s="4" t="str" cm="1">
        <f t="array" ref="AG52">IF($B52="","",IF(AG$2="","",IF(IFERROR(SUM(_xlfn._xlws.FILTER(DATABANK[SAÍDA],(DATABANK[NOME]=$B52)*(DATABANK[DATA PGTO]=AG$2))),"")=0,"",IFERROR(SUM(_xlfn._xlws.FILTER(DATABANK[SAÍDA],(DATABANK[NOME]=$B52)*(DATABANK[DATA PGTO]=AG$2))),""))))</f>
        <v/>
      </c>
      <c r="AH52" s="3"/>
      <c r="AI52" s="3"/>
      <c r="AJ52" s="3"/>
      <c r="AK52" s="3"/>
      <c r="AL52" s="3"/>
      <c r="AM52" s="3"/>
    </row>
    <row r="53" spans="2:39" ht="12" customHeight="1" x14ac:dyDescent="0.25">
      <c r="B53" s="5"/>
      <c r="C53" s="4" t="str" cm="1">
        <f t="array" ref="C53">IF($B53="","",IF(C$2="","",IF(IFERROR(SUM(_xlfn._xlws.FILTER(DATABANK[SAÍDA],(DATABANK[NOME]=$B53)*(DATABANK[DATA PGTO]=C$2))),"")=0,"",IFERROR(SUM(_xlfn._xlws.FILTER(DATABANK[SAÍDA],(DATABANK[NOME]=$B53)*(DATABANK[DATA PGTO]=C$2))),""))))</f>
        <v/>
      </c>
      <c r="D53" s="4" t="str" cm="1">
        <f t="array" ref="D53">IF($B53="","",IF(D$2="","",IF(IFERROR(SUM(_xlfn._xlws.FILTER(DATABANK[SAÍDA],(DATABANK[NOME]=$B53)*(DATABANK[DATA PGTO]=D$2))),"")=0,"",IFERROR(SUM(_xlfn._xlws.FILTER(DATABANK[SAÍDA],(DATABANK[NOME]=$B53)*(DATABANK[DATA PGTO]=D$2))),""))))</f>
        <v/>
      </c>
      <c r="E53" s="4" t="str" cm="1">
        <f t="array" ref="E53">IF($B53="","",IF(E$2="","",IF(IFERROR(SUM(_xlfn._xlws.FILTER(DATABANK[SAÍDA],(DATABANK[NOME]=$B53)*(DATABANK[DATA PGTO]=E$2))),"")=0,"",IFERROR(SUM(_xlfn._xlws.FILTER(DATABANK[SAÍDA],(DATABANK[NOME]=$B53)*(DATABANK[DATA PGTO]=E$2))),""))))</f>
        <v/>
      </c>
      <c r="F53" s="4" t="str" cm="1">
        <f t="array" ref="F53">IF($B53="","",IF(F$2="","",IF(IFERROR(SUM(_xlfn._xlws.FILTER(DATABANK[SAÍDA],(DATABANK[NOME]=$B53)*(DATABANK[DATA PGTO]=F$2))),"")=0,"",IFERROR(SUM(_xlfn._xlws.FILTER(DATABANK[SAÍDA],(DATABANK[NOME]=$B53)*(DATABANK[DATA PGTO]=F$2))),""))))</f>
        <v/>
      </c>
      <c r="G53" s="4" t="str" cm="1">
        <f t="array" ref="G53">IF($B53="","",IF(G$2="","",IF(IFERROR(SUM(_xlfn._xlws.FILTER(DATABANK[SAÍDA],(DATABANK[NOME]=$B53)*(DATABANK[DATA PGTO]=G$2))),"")=0,"",IFERROR(SUM(_xlfn._xlws.FILTER(DATABANK[SAÍDA],(DATABANK[NOME]=$B53)*(DATABANK[DATA PGTO]=G$2))),""))))</f>
        <v/>
      </c>
      <c r="H53" s="4" t="str" cm="1">
        <f t="array" ref="H53">IF($B53="","",IF(H$2="","",IF(IFERROR(SUM(_xlfn._xlws.FILTER(DATABANK[SAÍDA],(DATABANK[NOME]=$B53)*(DATABANK[DATA PGTO]=H$2))),"")=0,"",IFERROR(SUM(_xlfn._xlws.FILTER(DATABANK[SAÍDA],(DATABANK[NOME]=$B53)*(DATABANK[DATA PGTO]=H$2))),""))))</f>
        <v/>
      </c>
      <c r="I53" s="4" t="str" cm="1">
        <f t="array" ref="I53">IF($B53="","",IF(I$2="","",IF(IFERROR(SUM(_xlfn._xlws.FILTER(DATABANK[SAÍDA],(DATABANK[NOME]=$B53)*(DATABANK[DATA PGTO]=I$2))),"")=0,"",IFERROR(SUM(_xlfn._xlws.FILTER(DATABANK[SAÍDA],(DATABANK[NOME]=$B53)*(DATABANK[DATA PGTO]=I$2))),""))))</f>
        <v/>
      </c>
      <c r="J53" s="4" t="str" cm="1">
        <f t="array" ref="J53">IF($B53="","",IF(J$2="","",IF(IFERROR(SUM(_xlfn._xlws.FILTER(DATABANK[SAÍDA],(DATABANK[NOME]=$B53)*(DATABANK[DATA PGTO]=J$2))),"")=0,"",IFERROR(SUM(_xlfn._xlws.FILTER(DATABANK[SAÍDA],(DATABANK[NOME]=$B53)*(DATABANK[DATA PGTO]=J$2))),""))))</f>
        <v/>
      </c>
      <c r="K53" s="4" t="str" cm="1">
        <f t="array" ref="K53">IF($B53="","",IF(K$2="","",IF(IFERROR(SUM(_xlfn._xlws.FILTER(DATABANK[SAÍDA],(DATABANK[NOME]=$B53)*(DATABANK[DATA PGTO]=K$2))),"")=0,"",IFERROR(SUM(_xlfn._xlws.FILTER(DATABANK[SAÍDA],(DATABANK[NOME]=$B53)*(DATABANK[DATA PGTO]=K$2))),""))))</f>
        <v/>
      </c>
      <c r="L53" s="4" t="str" cm="1">
        <f t="array" ref="L53">IF($B53="","",IF(L$2="","",IF(IFERROR(SUM(_xlfn._xlws.FILTER(DATABANK[SAÍDA],(DATABANK[NOME]=$B53)*(DATABANK[DATA PGTO]=L$2))),"")=0,"",IFERROR(SUM(_xlfn._xlws.FILTER(DATABANK[SAÍDA],(DATABANK[NOME]=$B53)*(DATABANK[DATA PGTO]=L$2))),""))))</f>
        <v/>
      </c>
      <c r="M53" s="4" t="str" cm="1">
        <f t="array" ref="M53">IF($B53="","",IF(M$2="","",IF(IFERROR(SUM(_xlfn._xlws.FILTER(DATABANK[SAÍDA],(DATABANK[NOME]=$B53)*(DATABANK[DATA PGTO]=M$2))),"")=0,"",IFERROR(SUM(_xlfn._xlws.FILTER(DATABANK[SAÍDA],(DATABANK[NOME]=$B53)*(DATABANK[DATA PGTO]=M$2))),""))))</f>
        <v/>
      </c>
      <c r="N53" s="4" t="str" cm="1">
        <f t="array" ref="N53">IF($B53="","",IF(N$2="","",IF(IFERROR(SUM(_xlfn._xlws.FILTER(DATABANK[SAÍDA],(DATABANK[NOME]=$B53)*(DATABANK[DATA PGTO]=N$2))),"")=0,"",IFERROR(SUM(_xlfn._xlws.FILTER(DATABANK[SAÍDA],(DATABANK[NOME]=$B53)*(DATABANK[DATA PGTO]=N$2))),""))))</f>
        <v/>
      </c>
      <c r="O53" s="4" t="str" cm="1">
        <f t="array" ref="O53">IF($B53="","",IF(O$2="","",IF(IFERROR(SUM(_xlfn._xlws.FILTER(DATABANK[SAÍDA],(DATABANK[NOME]=$B53)*(DATABANK[DATA PGTO]=O$2))),"")=0,"",IFERROR(SUM(_xlfn._xlws.FILTER(DATABANK[SAÍDA],(DATABANK[NOME]=$B53)*(DATABANK[DATA PGTO]=O$2))),""))))</f>
        <v/>
      </c>
      <c r="P53" s="4" t="str" cm="1">
        <f t="array" ref="P53">IF($B53="","",IF(P$2="","",IF(IFERROR(SUM(_xlfn._xlws.FILTER(DATABANK[SAÍDA],(DATABANK[NOME]=$B53)*(DATABANK[DATA PGTO]=P$2))),"")=0,"",IFERROR(SUM(_xlfn._xlws.FILTER(DATABANK[SAÍDA],(DATABANK[NOME]=$B53)*(DATABANK[DATA PGTO]=P$2))),""))))</f>
        <v/>
      </c>
      <c r="Q53" s="4" t="str" cm="1">
        <f t="array" ref="Q53">IF($B53="","",IF(Q$2="","",IF(IFERROR(SUM(_xlfn._xlws.FILTER(DATABANK[SAÍDA],(DATABANK[NOME]=$B53)*(DATABANK[DATA PGTO]=Q$2))),"")=0,"",IFERROR(SUM(_xlfn._xlws.FILTER(DATABANK[SAÍDA],(DATABANK[NOME]=$B53)*(DATABANK[DATA PGTO]=Q$2))),""))))</f>
        <v/>
      </c>
      <c r="R53" s="4" t="str" cm="1">
        <f t="array" ref="R53">IF($B53="","",IF(R$2="","",IF(IFERROR(SUM(_xlfn._xlws.FILTER(DATABANK[SAÍDA],(DATABANK[NOME]=$B53)*(DATABANK[DATA PGTO]=R$2))),"")=0,"",IFERROR(SUM(_xlfn._xlws.FILTER(DATABANK[SAÍDA],(DATABANK[NOME]=$B53)*(DATABANK[DATA PGTO]=R$2))),""))))</f>
        <v/>
      </c>
      <c r="S53" s="4" t="str" cm="1">
        <f t="array" ref="S53">IF($B53="","",IF(S$2="","",IF(IFERROR(SUM(_xlfn._xlws.FILTER(DATABANK[SAÍDA],(DATABANK[NOME]=$B53)*(DATABANK[DATA PGTO]=S$2))),"")=0,"",IFERROR(SUM(_xlfn._xlws.FILTER(DATABANK[SAÍDA],(DATABANK[NOME]=$B53)*(DATABANK[DATA PGTO]=S$2))),""))))</f>
        <v/>
      </c>
      <c r="T53" s="4" t="str" cm="1">
        <f t="array" ref="T53">IF($B53="","",IF(T$2="","",IF(IFERROR(SUM(_xlfn._xlws.FILTER(DATABANK[SAÍDA],(DATABANK[NOME]=$B53)*(DATABANK[DATA PGTO]=T$2))),"")=0,"",IFERROR(SUM(_xlfn._xlws.FILTER(DATABANK[SAÍDA],(DATABANK[NOME]=$B53)*(DATABANK[DATA PGTO]=T$2))),""))))</f>
        <v/>
      </c>
      <c r="U53" s="4" t="str" cm="1">
        <f t="array" ref="U53">IF($B53="","",IF(U$2="","",IF(IFERROR(SUM(_xlfn._xlws.FILTER(DATABANK[SAÍDA],(DATABANK[NOME]=$B53)*(DATABANK[DATA PGTO]=U$2))),"")=0,"",IFERROR(SUM(_xlfn._xlws.FILTER(DATABANK[SAÍDA],(DATABANK[NOME]=$B53)*(DATABANK[DATA PGTO]=U$2))),""))))</f>
        <v/>
      </c>
      <c r="V53" s="4" t="str" cm="1">
        <f t="array" ref="V53">IF($B53="","",IF(V$2="","",IF(IFERROR(SUM(_xlfn._xlws.FILTER(DATABANK[SAÍDA],(DATABANK[NOME]=$B53)*(DATABANK[DATA PGTO]=V$2))),"")=0,"",IFERROR(SUM(_xlfn._xlws.FILTER(DATABANK[SAÍDA],(DATABANK[NOME]=$B53)*(DATABANK[DATA PGTO]=V$2))),""))))</f>
        <v/>
      </c>
      <c r="W53" s="4" t="str" cm="1">
        <f t="array" ref="W53">IF($B53="","",IF(W$2="","",IF(IFERROR(SUM(_xlfn._xlws.FILTER(DATABANK[SAÍDA],(DATABANK[NOME]=$B53)*(DATABANK[DATA PGTO]=W$2))),"")=0,"",IFERROR(SUM(_xlfn._xlws.FILTER(DATABANK[SAÍDA],(DATABANK[NOME]=$B53)*(DATABANK[DATA PGTO]=W$2))),""))))</f>
        <v/>
      </c>
      <c r="X53" s="4" t="str" cm="1">
        <f t="array" ref="X53">IF($B53="","",IF(X$2="","",IF(IFERROR(SUM(_xlfn._xlws.FILTER(DATABANK[SAÍDA],(DATABANK[NOME]=$B53)*(DATABANK[DATA PGTO]=X$2))),"")=0,"",IFERROR(SUM(_xlfn._xlws.FILTER(DATABANK[SAÍDA],(DATABANK[NOME]=$B53)*(DATABANK[DATA PGTO]=X$2))),""))))</f>
        <v/>
      </c>
      <c r="Y53" s="4" t="str" cm="1">
        <f t="array" ref="Y53">IF($B53="","",IF(Y$2="","",IF(IFERROR(SUM(_xlfn._xlws.FILTER(DATABANK[SAÍDA],(DATABANK[NOME]=$B53)*(DATABANK[DATA PGTO]=Y$2))),"")=0,"",IFERROR(SUM(_xlfn._xlws.FILTER(DATABANK[SAÍDA],(DATABANK[NOME]=$B53)*(DATABANK[DATA PGTO]=Y$2))),""))))</f>
        <v/>
      </c>
      <c r="Z53" s="4" t="str" cm="1">
        <f t="array" ref="Z53">IF($B53="","",IF(Z$2="","",IF(IFERROR(SUM(_xlfn._xlws.FILTER(DATABANK[SAÍDA],(DATABANK[NOME]=$B53)*(DATABANK[DATA PGTO]=Z$2))),"")=0,"",IFERROR(SUM(_xlfn._xlws.FILTER(DATABANK[SAÍDA],(DATABANK[NOME]=$B53)*(DATABANK[DATA PGTO]=Z$2))),""))))</f>
        <v/>
      </c>
      <c r="AA53" s="4" t="str" cm="1">
        <f t="array" ref="AA53">IF($B53="","",IF(AA$2="","",IF(IFERROR(SUM(_xlfn._xlws.FILTER(DATABANK[SAÍDA],(DATABANK[NOME]=$B53)*(DATABANK[DATA PGTO]=AA$2))),"")=0,"",IFERROR(SUM(_xlfn._xlws.FILTER(DATABANK[SAÍDA],(DATABANK[NOME]=$B53)*(DATABANK[DATA PGTO]=AA$2))),""))))</f>
        <v/>
      </c>
      <c r="AB53" s="4" t="str" cm="1">
        <f t="array" ref="AB53">IF($B53="","",IF(AB$2="","",IF(IFERROR(SUM(_xlfn._xlws.FILTER(DATABANK[SAÍDA],(DATABANK[NOME]=$B53)*(DATABANK[DATA PGTO]=AB$2))),"")=0,"",IFERROR(SUM(_xlfn._xlws.FILTER(DATABANK[SAÍDA],(DATABANK[NOME]=$B53)*(DATABANK[DATA PGTO]=AB$2))),""))))</f>
        <v/>
      </c>
      <c r="AC53" s="4" t="str" cm="1">
        <f t="array" ref="AC53">IF($B53="","",IF(AC$2="","",IF(IFERROR(SUM(_xlfn._xlws.FILTER(DATABANK[SAÍDA],(DATABANK[NOME]=$B53)*(DATABANK[DATA PGTO]=AC$2))),"")=0,"",IFERROR(SUM(_xlfn._xlws.FILTER(DATABANK[SAÍDA],(DATABANK[NOME]=$B53)*(DATABANK[DATA PGTO]=AC$2))),""))))</f>
        <v/>
      </c>
      <c r="AD53" s="4" t="str" cm="1">
        <f t="array" ref="AD53">IF($B53="","",IF(AD$2="","",IF(IFERROR(SUM(_xlfn._xlws.FILTER(DATABANK[SAÍDA],(DATABANK[NOME]=$B53)*(DATABANK[DATA PGTO]=AD$2))),"")=0,"",IFERROR(SUM(_xlfn._xlws.FILTER(DATABANK[SAÍDA],(DATABANK[NOME]=$B53)*(DATABANK[DATA PGTO]=AD$2))),""))))</f>
        <v/>
      </c>
      <c r="AE53" s="4" t="str" cm="1">
        <f t="array" ref="AE53">IF($B53="","",IF(AE$2="","",IF(IFERROR(SUM(_xlfn._xlws.FILTER(DATABANK[SAÍDA],(DATABANK[NOME]=$B53)*(DATABANK[DATA PGTO]=AE$2))),"")=0,"",IFERROR(SUM(_xlfn._xlws.FILTER(DATABANK[SAÍDA],(DATABANK[NOME]=$B53)*(DATABANK[DATA PGTO]=AE$2))),""))))</f>
        <v/>
      </c>
      <c r="AF53" s="4" t="str" cm="1">
        <f t="array" ref="AF53">IF($B53="","",IF(AF$2="","",IF(IFERROR(SUM(_xlfn._xlws.FILTER(DATABANK[SAÍDA],(DATABANK[NOME]=$B53)*(DATABANK[DATA PGTO]=AF$2))),"")=0,"",IFERROR(SUM(_xlfn._xlws.FILTER(DATABANK[SAÍDA],(DATABANK[NOME]=$B53)*(DATABANK[DATA PGTO]=AF$2))),""))))</f>
        <v/>
      </c>
      <c r="AG53" s="4" t="str" cm="1">
        <f t="array" ref="AG53">IF($B53="","",IF(AG$2="","",IF(IFERROR(SUM(_xlfn._xlws.FILTER(DATABANK[SAÍDA],(DATABANK[NOME]=$B53)*(DATABANK[DATA PGTO]=AG$2))),"")=0,"",IFERROR(SUM(_xlfn._xlws.FILTER(DATABANK[SAÍDA],(DATABANK[NOME]=$B53)*(DATABANK[DATA PGTO]=AG$2))),""))))</f>
        <v/>
      </c>
      <c r="AH53" s="3"/>
      <c r="AI53" s="3"/>
      <c r="AJ53" s="3"/>
      <c r="AK53" s="3"/>
      <c r="AL53" s="3"/>
      <c r="AM53" s="3"/>
    </row>
    <row r="54" spans="2:39" ht="12" customHeight="1" x14ac:dyDescent="0.25">
      <c r="B54" s="5"/>
      <c r="C54" s="4" t="str" cm="1">
        <f t="array" ref="C54">IF($B54="","",IF(C$2="","",IF(IFERROR(SUM(_xlfn._xlws.FILTER(DATABANK[SAÍDA],(DATABANK[NOME]=$B54)*(DATABANK[DATA PGTO]=C$2))),"")=0,"",IFERROR(SUM(_xlfn._xlws.FILTER(DATABANK[SAÍDA],(DATABANK[NOME]=$B54)*(DATABANK[DATA PGTO]=C$2))),""))))</f>
        <v/>
      </c>
      <c r="D54" s="4" t="str" cm="1">
        <f t="array" ref="D54">IF($B54="","",IF(D$2="","",IF(IFERROR(SUM(_xlfn._xlws.FILTER(DATABANK[SAÍDA],(DATABANK[NOME]=$B54)*(DATABANK[DATA PGTO]=D$2))),"")=0,"",IFERROR(SUM(_xlfn._xlws.FILTER(DATABANK[SAÍDA],(DATABANK[NOME]=$B54)*(DATABANK[DATA PGTO]=D$2))),""))))</f>
        <v/>
      </c>
      <c r="E54" s="4" t="str" cm="1">
        <f t="array" ref="E54">IF($B54="","",IF(E$2="","",IF(IFERROR(SUM(_xlfn._xlws.FILTER(DATABANK[SAÍDA],(DATABANK[NOME]=$B54)*(DATABANK[DATA PGTO]=E$2))),"")=0,"",IFERROR(SUM(_xlfn._xlws.FILTER(DATABANK[SAÍDA],(DATABANK[NOME]=$B54)*(DATABANK[DATA PGTO]=E$2))),""))))</f>
        <v/>
      </c>
      <c r="F54" s="4" t="str" cm="1">
        <f t="array" ref="F54">IF($B54="","",IF(F$2="","",IF(IFERROR(SUM(_xlfn._xlws.FILTER(DATABANK[SAÍDA],(DATABANK[NOME]=$B54)*(DATABANK[DATA PGTO]=F$2))),"")=0,"",IFERROR(SUM(_xlfn._xlws.FILTER(DATABANK[SAÍDA],(DATABANK[NOME]=$B54)*(DATABANK[DATA PGTO]=F$2))),""))))</f>
        <v/>
      </c>
      <c r="G54" s="4" t="str" cm="1">
        <f t="array" ref="G54">IF($B54="","",IF(G$2="","",IF(IFERROR(SUM(_xlfn._xlws.FILTER(DATABANK[SAÍDA],(DATABANK[NOME]=$B54)*(DATABANK[DATA PGTO]=G$2))),"")=0,"",IFERROR(SUM(_xlfn._xlws.FILTER(DATABANK[SAÍDA],(DATABANK[NOME]=$B54)*(DATABANK[DATA PGTO]=G$2))),""))))</f>
        <v/>
      </c>
      <c r="H54" s="4" t="str" cm="1">
        <f t="array" ref="H54">IF($B54="","",IF(H$2="","",IF(IFERROR(SUM(_xlfn._xlws.FILTER(DATABANK[SAÍDA],(DATABANK[NOME]=$B54)*(DATABANK[DATA PGTO]=H$2))),"")=0,"",IFERROR(SUM(_xlfn._xlws.FILTER(DATABANK[SAÍDA],(DATABANK[NOME]=$B54)*(DATABANK[DATA PGTO]=H$2))),""))))</f>
        <v/>
      </c>
      <c r="I54" s="4" t="str" cm="1">
        <f t="array" ref="I54">IF($B54="","",IF(I$2="","",IF(IFERROR(SUM(_xlfn._xlws.FILTER(DATABANK[SAÍDA],(DATABANK[NOME]=$B54)*(DATABANK[DATA PGTO]=I$2))),"")=0,"",IFERROR(SUM(_xlfn._xlws.FILTER(DATABANK[SAÍDA],(DATABANK[NOME]=$B54)*(DATABANK[DATA PGTO]=I$2))),""))))</f>
        <v/>
      </c>
      <c r="J54" s="4" t="str" cm="1">
        <f t="array" ref="J54">IF($B54="","",IF(J$2="","",IF(IFERROR(SUM(_xlfn._xlws.FILTER(DATABANK[SAÍDA],(DATABANK[NOME]=$B54)*(DATABANK[DATA PGTO]=J$2))),"")=0,"",IFERROR(SUM(_xlfn._xlws.FILTER(DATABANK[SAÍDA],(DATABANK[NOME]=$B54)*(DATABANK[DATA PGTO]=J$2))),""))))</f>
        <v/>
      </c>
      <c r="K54" s="4" t="str" cm="1">
        <f t="array" ref="K54">IF($B54="","",IF(K$2="","",IF(IFERROR(SUM(_xlfn._xlws.FILTER(DATABANK[SAÍDA],(DATABANK[NOME]=$B54)*(DATABANK[DATA PGTO]=K$2))),"")=0,"",IFERROR(SUM(_xlfn._xlws.FILTER(DATABANK[SAÍDA],(DATABANK[NOME]=$B54)*(DATABANK[DATA PGTO]=K$2))),""))))</f>
        <v/>
      </c>
      <c r="L54" s="4" t="str" cm="1">
        <f t="array" ref="L54">IF($B54="","",IF(L$2="","",IF(IFERROR(SUM(_xlfn._xlws.FILTER(DATABANK[SAÍDA],(DATABANK[NOME]=$B54)*(DATABANK[DATA PGTO]=L$2))),"")=0,"",IFERROR(SUM(_xlfn._xlws.FILTER(DATABANK[SAÍDA],(DATABANK[NOME]=$B54)*(DATABANK[DATA PGTO]=L$2))),""))))</f>
        <v/>
      </c>
      <c r="M54" s="4" t="str" cm="1">
        <f t="array" ref="M54">IF($B54="","",IF(M$2="","",IF(IFERROR(SUM(_xlfn._xlws.FILTER(DATABANK[SAÍDA],(DATABANK[NOME]=$B54)*(DATABANK[DATA PGTO]=M$2))),"")=0,"",IFERROR(SUM(_xlfn._xlws.FILTER(DATABANK[SAÍDA],(DATABANK[NOME]=$B54)*(DATABANK[DATA PGTO]=M$2))),""))))</f>
        <v/>
      </c>
      <c r="N54" s="4" t="str" cm="1">
        <f t="array" ref="N54">IF($B54="","",IF(N$2="","",IF(IFERROR(SUM(_xlfn._xlws.FILTER(DATABANK[SAÍDA],(DATABANK[NOME]=$B54)*(DATABANK[DATA PGTO]=N$2))),"")=0,"",IFERROR(SUM(_xlfn._xlws.FILTER(DATABANK[SAÍDA],(DATABANK[NOME]=$B54)*(DATABANK[DATA PGTO]=N$2))),""))))</f>
        <v/>
      </c>
      <c r="O54" s="4" t="str" cm="1">
        <f t="array" ref="O54">IF($B54="","",IF(O$2="","",IF(IFERROR(SUM(_xlfn._xlws.FILTER(DATABANK[SAÍDA],(DATABANK[NOME]=$B54)*(DATABANK[DATA PGTO]=O$2))),"")=0,"",IFERROR(SUM(_xlfn._xlws.FILTER(DATABANK[SAÍDA],(DATABANK[NOME]=$B54)*(DATABANK[DATA PGTO]=O$2))),""))))</f>
        <v/>
      </c>
      <c r="P54" s="4" t="str" cm="1">
        <f t="array" ref="P54">IF($B54="","",IF(P$2="","",IF(IFERROR(SUM(_xlfn._xlws.FILTER(DATABANK[SAÍDA],(DATABANK[NOME]=$B54)*(DATABANK[DATA PGTO]=P$2))),"")=0,"",IFERROR(SUM(_xlfn._xlws.FILTER(DATABANK[SAÍDA],(DATABANK[NOME]=$B54)*(DATABANK[DATA PGTO]=P$2))),""))))</f>
        <v/>
      </c>
      <c r="Q54" s="4" t="str" cm="1">
        <f t="array" ref="Q54">IF($B54="","",IF(Q$2="","",IF(IFERROR(SUM(_xlfn._xlws.FILTER(DATABANK[SAÍDA],(DATABANK[NOME]=$B54)*(DATABANK[DATA PGTO]=Q$2))),"")=0,"",IFERROR(SUM(_xlfn._xlws.FILTER(DATABANK[SAÍDA],(DATABANK[NOME]=$B54)*(DATABANK[DATA PGTO]=Q$2))),""))))</f>
        <v/>
      </c>
      <c r="R54" s="4" t="str" cm="1">
        <f t="array" ref="R54">IF($B54="","",IF(R$2="","",IF(IFERROR(SUM(_xlfn._xlws.FILTER(DATABANK[SAÍDA],(DATABANK[NOME]=$B54)*(DATABANK[DATA PGTO]=R$2))),"")=0,"",IFERROR(SUM(_xlfn._xlws.FILTER(DATABANK[SAÍDA],(DATABANK[NOME]=$B54)*(DATABANK[DATA PGTO]=R$2))),""))))</f>
        <v/>
      </c>
      <c r="S54" s="4" t="str" cm="1">
        <f t="array" ref="S54">IF($B54="","",IF(S$2="","",IF(IFERROR(SUM(_xlfn._xlws.FILTER(DATABANK[SAÍDA],(DATABANK[NOME]=$B54)*(DATABANK[DATA PGTO]=S$2))),"")=0,"",IFERROR(SUM(_xlfn._xlws.FILTER(DATABANK[SAÍDA],(DATABANK[NOME]=$B54)*(DATABANK[DATA PGTO]=S$2))),""))))</f>
        <v/>
      </c>
      <c r="T54" s="4" t="str" cm="1">
        <f t="array" ref="T54">IF($B54="","",IF(T$2="","",IF(IFERROR(SUM(_xlfn._xlws.FILTER(DATABANK[SAÍDA],(DATABANK[NOME]=$B54)*(DATABANK[DATA PGTO]=T$2))),"")=0,"",IFERROR(SUM(_xlfn._xlws.FILTER(DATABANK[SAÍDA],(DATABANK[NOME]=$B54)*(DATABANK[DATA PGTO]=T$2))),""))))</f>
        <v/>
      </c>
      <c r="U54" s="4" t="str" cm="1">
        <f t="array" ref="U54">IF($B54="","",IF(U$2="","",IF(IFERROR(SUM(_xlfn._xlws.FILTER(DATABANK[SAÍDA],(DATABANK[NOME]=$B54)*(DATABANK[DATA PGTO]=U$2))),"")=0,"",IFERROR(SUM(_xlfn._xlws.FILTER(DATABANK[SAÍDA],(DATABANK[NOME]=$B54)*(DATABANK[DATA PGTO]=U$2))),""))))</f>
        <v/>
      </c>
      <c r="V54" s="4" t="str" cm="1">
        <f t="array" ref="V54">IF($B54="","",IF(V$2="","",IF(IFERROR(SUM(_xlfn._xlws.FILTER(DATABANK[SAÍDA],(DATABANK[NOME]=$B54)*(DATABANK[DATA PGTO]=V$2))),"")=0,"",IFERROR(SUM(_xlfn._xlws.FILTER(DATABANK[SAÍDA],(DATABANK[NOME]=$B54)*(DATABANK[DATA PGTO]=V$2))),""))))</f>
        <v/>
      </c>
      <c r="W54" s="4" t="str" cm="1">
        <f t="array" ref="W54">IF($B54="","",IF(W$2="","",IF(IFERROR(SUM(_xlfn._xlws.FILTER(DATABANK[SAÍDA],(DATABANK[NOME]=$B54)*(DATABANK[DATA PGTO]=W$2))),"")=0,"",IFERROR(SUM(_xlfn._xlws.FILTER(DATABANK[SAÍDA],(DATABANK[NOME]=$B54)*(DATABANK[DATA PGTO]=W$2))),""))))</f>
        <v/>
      </c>
      <c r="X54" s="4" t="str" cm="1">
        <f t="array" ref="X54">IF($B54="","",IF(X$2="","",IF(IFERROR(SUM(_xlfn._xlws.FILTER(DATABANK[SAÍDA],(DATABANK[NOME]=$B54)*(DATABANK[DATA PGTO]=X$2))),"")=0,"",IFERROR(SUM(_xlfn._xlws.FILTER(DATABANK[SAÍDA],(DATABANK[NOME]=$B54)*(DATABANK[DATA PGTO]=X$2))),""))))</f>
        <v/>
      </c>
      <c r="Y54" s="4" t="str" cm="1">
        <f t="array" ref="Y54">IF($B54="","",IF(Y$2="","",IF(IFERROR(SUM(_xlfn._xlws.FILTER(DATABANK[SAÍDA],(DATABANK[NOME]=$B54)*(DATABANK[DATA PGTO]=Y$2))),"")=0,"",IFERROR(SUM(_xlfn._xlws.FILTER(DATABANK[SAÍDA],(DATABANK[NOME]=$B54)*(DATABANK[DATA PGTO]=Y$2))),""))))</f>
        <v/>
      </c>
      <c r="Z54" s="4" t="str" cm="1">
        <f t="array" ref="Z54">IF($B54="","",IF(Z$2="","",IF(IFERROR(SUM(_xlfn._xlws.FILTER(DATABANK[SAÍDA],(DATABANK[NOME]=$B54)*(DATABANK[DATA PGTO]=Z$2))),"")=0,"",IFERROR(SUM(_xlfn._xlws.FILTER(DATABANK[SAÍDA],(DATABANK[NOME]=$B54)*(DATABANK[DATA PGTO]=Z$2))),""))))</f>
        <v/>
      </c>
      <c r="AA54" s="4" t="str" cm="1">
        <f t="array" ref="AA54">IF($B54="","",IF(AA$2="","",IF(IFERROR(SUM(_xlfn._xlws.FILTER(DATABANK[SAÍDA],(DATABANK[NOME]=$B54)*(DATABANK[DATA PGTO]=AA$2))),"")=0,"",IFERROR(SUM(_xlfn._xlws.FILTER(DATABANK[SAÍDA],(DATABANK[NOME]=$B54)*(DATABANK[DATA PGTO]=AA$2))),""))))</f>
        <v/>
      </c>
      <c r="AB54" s="4" t="str" cm="1">
        <f t="array" ref="AB54">IF($B54="","",IF(AB$2="","",IF(IFERROR(SUM(_xlfn._xlws.FILTER(DATABANK[SAÍDA],(DATABANK[NOME]=$B54)*(DATABANK[DATA PGTO]=AB$2))),"")=0,"",IFERROR(SUM(_xlfn._xlws.FILTER(DATABANK[SAÍDA],(DATABANK[NOME]=$B54)*(DATABANK[DATA PGTO]=AB$2))),""))))</f>
        <v/>
      </c>
      <c r="AC54" s="4" t="str" cm="1">
        <f t="array" ref="AC54">IF($B54="","",IF(AC$2="","",IF(IFERROR(SUM(_xlfn._xlws.FILTER(DATABANK[SAÍDA],(DATABANK[NOME]=$B54)*(DATABANK[DATA PGTO]=AC$2))),"")=0,"",IFERROR(SUM(_xlfn._xlws.FILTER(DATABANK[SAÍDA],(DATABANK[NOME]=$B54)*(DATABANK[DATA PGTO]=AC$2))),""))))</f>
        <v/>
      </c>
      <c r="AD54" s="4" t="str" cm="1">
        <f t="array" ref="AD54">IF($B54="","",IF(AD$2="","",IF(IFERROR(SUM(_xlfn._xlws.FILTER(DATABANK[SAÍDA],(DATABANK[NOME]=$B54)*(DATABANK[DATA PGTO]=AD$2))),"")=0,"",IFERROR(SUM(_xlfn._xlws.FILTER(DATABANK[SAÍDA],(DATABANK[NOME]=$B54)*(DATABANK[DATA PGTO]=AD$2))),""))))</f>
        <v/>
      </c>
      <c r="AE54" s="4" t="str" cm="1">
        <f t="array" ref="AE54">IF($B54="","",IF(AE$2="","",IF(IFERROR(SUM(_xlfn._xlws.FILTER(DATABANK[SAÍDA],(DATABANK[NOME]=$B54)*(DATABANK[DATA PGTO]=AE$2))),"")=0,"",IFERROR(SUM(_xlfn._xlws.FILTER(DATABANK[SAÍDA],(DATABANK[NOME]=$B54)*(DATABANK[DATA PGTO]=AE$2))),""))))</f>
        <v/>
      </c>
      <c r="AF54" s="4" t="str" cm="1">
        <f t="array" ref="AF54">IF($B54="","",IF(AF$2="","",IF(IFERROR(SUM(_xlfn._xlws.FILTER(DATABANK[SAÍDA],(DATABANK[NOME]=$B54)*(DATABANK[DATA PGTO]=AF$2))),"")=0,"",IFERROR(SUM(_xlfn._xlws.FILTER(DATABANK[SAÍDA],(DATABANK[NOME]=$B54)*(DATABANK[DATA PGTO]=AF$2))),""))))</f>
        <v/>
      </c>
      <c r="AG54" s="4" t="str" cm="1">
        <f t="array" ref="AG54">IF($B54="","",IF(AG$2="","",IF(IFERROR(SUM(_xlfn._xlws.FILTER(DATABANK[SAÍDA],(DATABANK[NOME]=$B54)*(DATABANK[DATA PGTO]=AG$2))),"")=0,"",IFERROR(SUM(_xlfn._xlws.FILTER(DATABANK[SAÍDA],(DATABANK[NOME]=$B54)*(DATABANK[DATA PGTO]=AG$2))),""))))</f>
        <v/>
      </c>
      <c r="AH54" s="3"/>
      <c r="AI54" s="3"/>
      <c r="AJ54" s="3"/>
      <c r="AK54" s="3"/>
      <c r="AL54" s="3"/>
      <c r="AM54" s="3"/>
    </row>
    <row r="55" spans="2:39" ht="12" customHeight="1" x14ac:dyDescent="0.25">
      <c r="B55" s="5"/>
      <c r="C55" s="4" t="str" cm="1">
        <f t="array" ref="C55">IF($B55="","",IF(C$2="","",IF(IFERROR(SUM(_xlfn._xlws.FILTER(DATABANK[SAÍDA],(DATABANK[NOME]=$B55)*(DATABANK[DATA PGTO]=C$2))),"")=0,"",IFERROR(SUM(_xlfn._xlws.FILTER(DATABANK[SAÍDA],(DATABANK[NOME]=$B55)*(DATABANK[DATA PGTO]=C$2))),""))))</f>
        <v/>
      </c>
      <c r="D55" s="4" t="str" cm="1">
        <f t="array" ref="D55">IF($B55="","",IF(D$2="","",IF(IFERROR(SUM(_xlfn._xlws.FILTER(DATABANK[SAÍDA],(DATABANK[NOME]=$B55)*(DATABANK[DATA PGTO]=D$2))),"")=0,"",IFERROR(SUM(_xlfn._xlws.FILTER(DATABANK[SAÍDA],(DATABANK[NOME]=$B55)*(DATABANK[DATA PGTO]=D$2))),""))))</f>
        <v/>
      </c>
      <c r="E55" s="4" t="str" cm="1">
        <f t="array" ref="E55">IF($B55="","",IF(E$2="","",IF(IFERROR(SUM(_xlfn._xlws.FILTER(DATABANK[SAÍDA],(DATABANK[NOME]=$B55)*(DATABANK[DATA PGTO]=E$2))),"")=0,"",IFERROR(SUM(_xlfn._xlws.FILTER(DATABANK[SAÍDA],(DATABANK[NOME]=$B55)*(DATABANK[DATA PGTO]=E$2))),""))))</f>
        <v/>
      </c>
      <c r="F55" s="4" t="str" cm="1">
        <f t="array" ref="F55">IF($B55="","",IF(F$2="","",IF(IFERROR(SUM(_xlfn._xlws.FILTER(DATABANK[SAÍDA],(DATABANK[NOME]=$B55)*(DATABANK[DATA PGTO]=F$2))),"")=0,"",IFERROR(SUM(_xlfn._xlws.FILTER(DATABANK[SAÍDA],(DATABANK[NOME]=$B55)*(DATABANK[DATA PGTO]=F$2))),""))))</f>
        <v/>
      </c>
      <c r="G55" s="4" t="str" cm="1">
        <f t="array" ref="G55">IF($B55="","",IF(G$2="","",IF(IFERROR(SUM(_xlfn._xlws.FILTER(DATABANK[SAÍDA],(DATABANK[NOME]=$B55)*(DATABANK[DATA PGTO]=G$2))),"")=0,"",IFERROR(SUM(_xlfn._xlws.FILTER(DATABANK[SAÍDA],(DATABANK[NOME]=$B55)*(DATABANK[DATA PGTO]=G$2))),""))))</f>
        <v/>
      </c>
      <c r="H55" s="4" t="str" cm="1">
        <f t="array" ref="H55">IF($B55="","",IF(H$2="","",IF(IFERROR(SUM(_xlfn._xlws.FILTER(DATABANK[SAÍDA],(DATABANK[NOME]=$B55)*(DATABANK[DATA PGTO]=H$2))),"")=0,"",IFERROR(SUM(_xlfn._xlws.FILTER(DATABANK[SAÍDA],(DATABANK[NOME]=$B55)*(DATABANK[DATA PGTO]=H$2))),""))))</f>
        <v/>
      </c>
      <c r="I55" s="4" t="str" cm="1">
        <f t="array" ref="I55">IF($B55="","",IF(I$2="","",IF(IFERROR(SUM(_xlfn._xlws.FILTER(DATABANK[SAÍDA],(DATABANK[NOME]=$B55)*(DATABANK[DATA PGTO]=I$2))),"")=0,"",IFERROR(SUM(_xlfn._xlws.FILTER(DATABANK[SAÍDA],(DATABANK[NOME]=$B55)*(DATABANK[DATA PGTO]=I$2))),""))))</f>
        <v/>
      </c>
      <c r="J55" s="4" t="str" cm="1">
        <f t="array" ref="J55">IF($B55="","",IF(J$2="","",IF(IFERROR(SUM(_xlfn._xlws.FILTER(DATABANK[SAÍDA],(DATABANK[NOME]=$B55)*(DATABANK[DATA PGTO]=J$2))),"")=0,"",IFERROR(SUM(_xlfn._xlws.FILTER(DATABANK[SAÍDA],(DATABANK[NOME]=$B55)*(DATABANK[DATA PGTO]=J$2))),""))))</f>
        <v/>
      </c>
      <c r="K55" s="4" t="str" cm="1">
        <f t="array" ref="K55">IF($B55="","",IF(K$2="","",IF(IFERROR(SUM(_xlfn._xlws.FILTER(DATABANK[SAÍDA],(DATABANK[NOME]=$B55)*(DATABANK[DATA PGTO]=K$2))),"")=0,"",IFERROR(SUM(_xlfn._xlws.FILTER(DATABANK[SAÍDA],(DATABANK[NOME]=$B55)*(DATABANK[DATA PGTO]=K$2))),""))))</f>
        <v/>
      </c>
      <c r="L55" s="4" t="str" cm="1">
        <f t="array" ref="L55">IF($B55="","",IF(L$2="","",IF(IFERROR(SUM(_xlfn._xlws.FILTER(DATABANK[SAÍDA],(DATABANK[NOME]=$B55)*(DATABANK[DATA PGTO]=L$2))),"")=0,"",IFERROR(SUM(_xlfn._xlws.FILTER(DATABANK[SAÍDA],(DATABANK[NOME]=$B55)*(DATABANK[DATA PGTO]=L$2))),""))))</f>
        <v/>
      </c>
      <c r="M55" s="4" t="str" cm="1">
        <f t="array" ref="M55">IF($B55="","",IF(M$2="","",IF(IFERROR(SUM(_xlfn._xlws.FILTER(DATABANK[SAÍDA],(DATABANK[NOME]=$B55)*(DATABANK[DATA PGTO]=M$2))),"")=0,"",IFERROR(SUM(_xlfn._xlws.FILTER(DATABANK[SAÍDA],(DATABANK[NOME]=$B55)*(DATABANK[DATA PGTO]=M$2))),""))))</f>
        <v/>
      </c>
      <c r="N55" s="4" t="str" cm="1">
        <f t="array" ref="N55">IF($B55="","",IF(N$2="","",IF(IFERROR(SUM(_xlfn._xlws.FILTER(DATABANK[SAÍDA],(DATABANK[NOME]=$B55)*(DATABANK[DATA PGTO]=N$2))),"")=0,"",IFERROR(SUM(_xlfn._xlws.FILTER(DATABANK[SAÍDA],(DATABANK[NOME]=$B55)*(DATABANK[DATA PGTO]=N$2))),""))))</f>
        <v/>
      </c>
      <c r="O55" s="4" t="str" cm="1">
        <f t="array" ref="O55">IF($B55="","",IF(O$2="","",IF(IFERROR(SUM(_xlfn._xlws.FILTER(DATABANK[SAÍDA],(DATABANK[NOME]=$B55)*(DATABANK[DATA PGTO]=O$2))),"")=0,"",IFERROR(SUM(_xlfn._xlws.FILTER(DATABANK[SAÍDA],(DATABANK[NOME]=$B55)*(DATABANK[DATA PGTO]=O$2))),""))))</f>
        <v/>
      </c>
      <c r="P55" s="4" t="str" cm="1">
        <f t="array" ref="P55">IF($B55="","",IF(P$2="","",IF(IFERROR(SUM(_xlfn._xlws.FILTER(DATABANK[SAÍDA],(DATABANK[NOME]=$B55)*(DATABANK[DATA PGTO]=P$2))),"")=0,"",IFERROR(SUM(_xlfn._xlws.FILTER(DATABANK[SAÍDA],(DATABANK[NOME]=$B55)*(DATABANK[DATA PGTO]=P$2))),""))))</f>
        <v/>
      </c>
      <c r="Q55" s="4" t="str" cm="1">
        <f t="array" ref="Q55">IF($B55="","",IF(Q$2="","",IF(IFERROR(SUM(_xlfn._xlws.FILTER(DATABANK[SAÍDA],(DATABANK[NOME]=$B55)*(DATABANK[DATA PGTO]=Q$2))),"")=0,"",IFERROR(SUM(_xlfn._xlws.FILTER(DATABANK[SAÍDA],(DATABANK[NOME]=$B55)*(DATABANK[DATA PGTO]=Q$2))),""))))</f>
        <v/>
      </c>
      <c r="R55" s="4" t="str" cm="1">
        <f t="array" ref="R55">IF($B55="","",IF(R$2="","",IF(IFERROR(SUM(_xlfn._xlws.FILTER(DATABANK[SAÍDA],(DATABANK[NOME]=$B55)*(DATABANK[DATA PGTO]=R$2))),"")=0,"",IFERROR(SUM(_xlfn._xlws.FILTER(DATABANK[SAÍDA],(DATABANK[NOME]=$B55)*(DATABANK[DATA PGTO]=R$2))),""))))</f>
        <v/>
      </c>
      <c r="S55" s="4" t="str" cm="1">
        <f t="array" ref="S55">IF($B55="","",IF(S$2="","",IF(IFERROR(SUM(_xlfn._xlws.FILTER(DATABANK[SAÍDA],(DATABANK[NOME]=$B55)*(DATABANK[DATA PGTO]=S$2))),"")=0,"",IFERROR(SUM(_xlfn._xlws.FILTER(DATABANK[SAÍDA],(DATABANK[NOME]=$B55)*(DATABANK[DATA PGTO]=S$2))),""))))</f>
        <v/>
      </c>
      <c r="T55" s="4" t="str" cm="1">
        <f t="array" ref="T55">IF($B55="","",IF(T$2="","",IF(IFERROR(SUM(_xlfn._xlws.FILTER(DATABANK[SAÍDA],(DATABANK[NOME]=$B55)*(DATABANK[DATA PGTO]=T$2))),"")=0,"",IFERROR(SUM(_xlfn._xlws.FILTER(DATABANK[SAÍDA],(DATABANK[NOME]=$B55)*(DATABANK[DATA PGTO]=T$2))),""))))</f>
        <v/>
      </c>
      <c r="U55" s="4" t="str" cm="1">
        <f t="array" ref="U55">IF($B55="","",IF(U$2="","",IF(IFERROR(SUM(_xlfn._xlws.FILTER(DATABANK[SAÍDA],(DATABANK[NOME]=$B55)*(DATABANK[DATA PGTO]=U$2))),"")=0,"",IFERROR(SUM(_xlfn._xlws.FILTER(DATABANK[SAÍDA],(DATABANK[NOME]=$B55)*(DATABANK[DATA PGTO]=U$2))),""))))</f>
        <v/>
      </c>
      <c r="V55" s="4" t="str" cm="1">
        <f t="array" ref="V55">IF($B55="","",IF(V$2="","",IF(IFERROR(SUM(_xlfn._xlws.FILTER(DATABANK[SAÍDA],(DATABANK[NOME]=$B55)*(DATABANK[DATA PGTO]=V$2))),"")=0,"",IFERROR(SUM(_xlfn._xlws.FILTER(DATABANK[SAÍDA],(DATABANK[NOME]=$B55)*(DATABANK[DATA PGTO]=V$2))),""))))</f>
        <v/>
      </c>
      <c r="W55" s="4" t="str" cm="1">
        <f t="array" ref="W55">IF($B55="","",IF(W$2="","",IF(IFERROR(SUM(_xlfn._xlws.FILTER(DATABANK[SAÍDA],(DATABANK[NOME]=$B55)*(DATABANK[DATA PGTO]=W$2))),"")=0,"",IFERROR(SUM(_xlfn._xlws.FILTER(DATABANK[SAÍDA],(DATABANK[NOME]=$B55)*(DATABANK[DATA PGTO]=W$2))),""))))</f>
        <v/>
      </c>
      <c r="X55" s="4" t="str" cm="1">
        <f t="array" ref="X55">IF($B55="","",IF(X$2="","",IF(IFERROR(SUM(_xlfn._xlws.FILTER(DATABANK[SAÍDA],(DATABANK[NOME]=$B55)*(DATABANK[DATA PGTO]=X$2))),"")=0,"",IFERROR(SUM(_xlfn._xlws.FILTER(DATABANK[SAÍDA],(DATABANK[NOME]=$B55)*(DATABANK[DATA PGTO]=X$2))),""))))</f>
        <v/>
      </c>
      <c r="Y55" s="4" t="str" cm="1">
        <f t="array" ref="Y55">IF($B55="","",IF(Y$2="","",IF(IFERROR(SUM(_xlfn._xlws.FILTER(DATABANK[SAÍDA],(DATABANK[NOME]=$B55)*(DATABANK[DATA PGTO]=Y$2))),"")=0,"",IFERROR(SUM(_xlfn._xlws.FILTER(DATABANK[SAÍDA],(DATABANK[NOME]=$B55)*(DATABANK[DATA PGTO]=Y$2))),""))))</f>
        <v/>
      </c>
      <c r="Z55" s="4" t="str" cm="1">
        <f t="array" ref="Z55">IF($B55="","",IF(Z$2="","",IF(IFERROR(SUM(_xlfn._xlws.FILTER(DATABANK[SAÍDA],(DATABANK[NOME]=$B55)*(DATABANK[DATA PGTO]=Z$2))),"")=0,"",IFERROR(SUM(_xlfn._xlws.FILTER(DATABANK[SAÍDA],(DATABANK[NOME]=$B55)*(DATABANK[DATA PGTO]=Z$2))),""))))</f>
        <v/>
      </c>
      <c r="AA55" s="4" t="str" cm="1">
        <f t="array" ref="AA55">IF($B55="","",IF(AA$2="","",IF(IFERROR(SUM(_xlfn._xlws.FILTER(DATABANK[SAÍDA],(DATABANK[NOME]=$B55)*(DATABANK[DATA PGTO]=AA$2))),"")=0,"",IFERROR(SUM(_xlfn._xlws.FILTER(DATABANK[SAÍDA],(DATABANK[NOME]=$B55)*(DATABANK[DATA PGTO]=AA$2))),""))))</f>
        <v/>
      </c>
      <c r="AB55" s="4" t="str" cm="1">
        <f t="array" ref="AB55">IF($B55="","",IF(AB$2="","",IF(IFERROR(SUM(_xlfn._xlws.FILTER(DATABANK[SAÍDA],(DATABANK[NOME]=$B55)*(DATABANK[DATA PGTO]=AB$2))),"")=0,"",IFERROR(SUM(_xlfn._xlws.FILTER(DATABANK[SAÍDA],(DATABANK[NOME]=$B55)*(DATABANK[DATA PGTO]=AB$2))),""))))</f>
        <v/>
      </c>
      <c r="AC55" s="4" t="str" cm="1">
        <f t="array" ref="AC55">IF($B55="","",IF(AC$2="","",IF(IFERROR(SUM(_xlfn._xlws.FILTER(DATABANK[SAÍDA],(DATABANK[NOME]=$B55)*(DATABANK[DATA PGTO]=AC$2))),"")=0,"",IFERROR(SUM(_xlfn._xlws.FILTER(DATABANK[SAÍDA],(DATABANK[NOME]=$B55)*(DATABANK[DATA PGTO]=AC$2))),""))))</f>
        <v/>
      </c>
      <c r="AD55" s="4" t="str" cm="1">
        <f t="array" ref="AD55">IF($B55="","",IF(AD$2="","",IF(IFERROR(SUM(_xlfn._xlws.FILTER(DATABANK[SAÍDA],(DATABANK[NOME]=$B55)*(DATABANK[DATA PGTO]=AD$2))),"")=0,"",IFERROR(SUM(_xlfn._xlws.FILTER(DATABANK[SAÍDA],(DATABANK[NOME]=$B55)*(DATABANK[DATA PGTO]=AD$2))),""))))</f>
        <v/>
      </c>
      <c r="AE55" s="4" t="str" cm="1">
        <f t="array" ref="AE55">IF($B55="","",IF(AE$2="","",IF(IFERROR(SUM(_xlfn._xlws.FILTER(DATABANK[SAÍDA],(DATABANK[NOME]=$B55)*(DATABANK[DATA PGTO]=AE$2))),"")=0,"",IFERROR(SUM(_xlfn._xlws.FILTER(DATABANK[SAÍDA],(DATABANK[NOME]=$B55)*(DATABANK[DATA PGTO]=AE$2))),""))))</f>
        <v/>
      </c>
      <c r="AF55" s="4" t="str" cm="1">
        <f t="array" ref="AF55">IF($B55="","",IF(AF$2="","",IF(IFERROR(SUM(_xlfn._xlws.FILTER(DATABANK[SAÍDA],(DATABANK[NOME]=$B55)*(DATABANK[DATA PGTO]=AF$2))),"")=0,"",IFERROR(SUM(_xlfn._xlws.FILTER(DATABANK[SAÍDA],(DATABANK[NOME]=$B55)*(DATABANK[DATA PGTO]=AF$2))),""))))</f>
        <v/>
      </c>
      <c r="AG55" s="4" t="str" cm="1">
        <f t="array" ref="AG55">IF($B55="","",IF(AG$2="","",IF(IFERROR(SUM(_xlfn._xlws.FILTER(DATABANK[SAÍDA],(DATABANK[NOME]=$B55)*(DATABANK[DATA PGTO]=AG$2))),"")=0,"",IFERROR(SUM(_xlfn._xlws.FILTER(DATABANK[SAÍDA],(DATABANK[NOME]=$B55)*(DATABANK[DATA PGTO]=AG$2))),""))))</f>
        <v/>
      </c>
      <c r="AH55" s="3"/>
      <c r="AI55" s="3"/>
      <c r="AJ55" s="3"/>
      <c r="AK55" s="3"/>
      <c r="AL55" s="3"/>
      <c r="AM55" s="3"/>
    </row>
    <row r="56" spans="2:39" ht="12" customHeight="1" x14ac:dyDescent="0.25">
      <c r="B56" s="5"/>
      <c r="C56" s="4" t="str" cm="1">
        <f t="array" ref="C56">IF($B56="","",IF(C$2="","",IF(IFERROR(SUM(_xlfn._xlws.FILTER(DATABANK[SAÍDA],(DATABANK[NOME]=$B56)*(DATABANK[DATA PGTO]=C$2))),"")=0,"",IFERROR(SUM(_xlfn._xlws.FILTER(DATABANK[SAÍDA],(DATABANK[NOME]=$B56)*(DATABANK[DATA PGTO]=C$2))),""))))</f>
        <v/>
      </c>
      <c r="D56" s="4" t="str" cm="1">
        <f t="array" ref="D56">IF($B56="","",IF(D$2="","",IF(IFERROR(SUM(_xlfn._xlws.FILTER(DATABANK[SAÍDA],(DATABANK[NOME]=$B56)*(DATABANK[DATA PGTO]=D$2))),"")=0,"",IFERROR(SUM(_xlfn._xlws.FILTER(DATABANK[SAÍDA],(DATABANK[NOME]=$B56)*(DATABANK[DATA PGTO]=D$2))),""))))</f>
        <v/>
      </c>
      <c r="E56" s="4" t="str" cm="1">
        <f t="array" ref="E56">IF($B56="","",IF(E$2="","",IF(IFERROR(SUM(_xlfn._xlws.FILTER(DATABANK[SAÍDA],(DATABANK[NOME]=$B56)*(DATABANK[DATA PGTO]=E$2))),"")=0,"",IFERROR(SUM(_xlfn._xlws.FILTER(DATABANK[SAÍDA],(DATABANK[NOME]=$B56)*(DATABANK[DATA PGTO]=E$2))),""))))</f>
        <v/>
      </c>
      <c r="F56" s="4" t="str" cm="1">
        <f t="array" ref="F56">IF($B56="","",IF(F$2="","",IF(IFERROR(SUM(_xlfn._xlws.FILTER(DATABANK[SAÍDA],(DATABANK[NOME]=$B56)*(DATABANK[DATA PGTO]=F$2))),"")=0,"",IFERROR(SUM(_xlfn._xlws.FILTER(DATABANK[SAÍDA],(DATABANK[NOME]=$B56)*(DATABANK[DATA PGTO]=F$2))),""))))</f>
        <v/>
      </c>
      <c r="G56" s="4" t="str" cm="1">
        <f t="array" ref="G56">IF($B56="","",IF(G$2="","",IF(IFERROR(SUM(_xlfn._xlws.FILTER(DATABANK[SAÍDA],(DATABANK[NOME]=$B56)*(DATABANK[DATA PGTO]=G$2))),"")=0,"",IFERROR(SUM(_xlfn._xlws.FILTER(DATABANK[SAÍDA],(DATABANK[NOME]=$B56)*(DATABANK[DATA PGTO]=G$2))),""))))</f>
        <v/>
      </c>
      <c r="H56" s="4" t="str" cm="1">
        <f t="array" ref="H56">IF($B56="","",IF(H$2="","",IF(IFERROR(SUM(_xlfn._xlws.FILTER(DATABANK[SAÍDA],(DATABANK[NOME]=$B56)*(DATABANK[DATA PGTO]=H$2))),"")=0,"",IFERROR(SUM(_xlfn._xlws.FILTER(DATABANK[SAÍDA],(DATABANK[NOME]=$B56)*(DATABANK[DATA PGTO]=H$2))),""))))</f>
        <v/>
      </c>
      <c r="I56" s="4" t="str" cm="1">
        <f t="array" ref="I56">IF($B56="","",IF(I$2="","",IF(IFERROR(SUM(_xlfn._xlws.FILTER(DATABANK[SAÍDA],(DATABANK[NOME]=$B56)*(DATABANK[DATA PGTO]=I$2))),"")=0,"",IFERROR(SUM(_xlfn._xlws.FILTER(DATABANK[SAÍDA],(DATABANK[NOME]=$B56)*(DATABANK[DATA PGTO]=I$2))),""))))</f>
        <v/>
      </c>
      <c r="J56" s="4" t="str" cm="1">
        <f t="array" ref="J56">IF($B56="","",IF(J$2="","",IF(IFERROR(SUM(_xlfn._xlws.FILTER(DATABANK[SAÍDA],(DATABANK[NOME]=$B56)*(DATABANK[DATA PGTO]=J$2))),"")=0,"",IFERROR(SUM(_xlfn._xlws.FILTER(DATABANK[SAÍDA],(DATABANK[NOME]=$B56)*(DATABANK[DATA PGTO]=J$2))),""))))</f>
        <v/>
      </c>
      <c r="K56" s="4" t="str" cm="1">
        <f t="array" ref="K56">IF($B56="","",IF(K$2="","",IF(IFERROR(SUM(_xlfn._xlws.FILTER(DATABANK[SAÍDA],(DATABANK[NOME]=$B56)*(DATABANK[DATA PGTO]=K$2))),"")=0,"",IFERROR(SUM(_xlfn._xlws.FILTER(DATABANK[SAÍDA],(DATABANK[NOME]=$B56)*(DATABANK[DATA PGTO]=K$2))),""))))</f>
        <v/>
      </c>
      <c r="L56" s="4" t="str" cm="1">
        <f t="array" ref="L56">IF($B56="","",IF(L$2="","",IF(IFERROR(SUM(_xlfn._xlws.FILTER(DATABANK[SAÍDA],(DATABANK[NOME]=$B56)*(DATABANK[DATA PGTO]=L$2))),"")=0,"",IFERROR(SUM(_xlfn._xlws.FILTER(DATABANK[SAÍDA],(DATABANK[NOME]=$B56)*(DATABANK[DATA PGTO]=L$2))),""))))</f>
        <v/>
      </c>
      <c r="M56" s="4" t="str" cm="1">
        <f t="array" ref="M56">IF($B56="","",IF(M$2="","",IF(IFERROR(SUM(_xlfn._xlws.FILTER(DATABANK[SAÍDA],(DATABANK[NOME]=$B56)*(DATABANK[DATA PGTO]=M$2))),"")=0,"",IFERROR(SUM(_xlfn._xlws.FILTER(DATABANK[SAÍDA],(DATABANK[NOME]=$B56)*(DATABANK[DATA PGTO]=M$2))),""))))</f>
        <v/>
      </c>
      <c r="N56" s="4" t="str" cm="1">
        <f t="array" ref="N56">IF($B56="","",IF(N$2="","",IF(IFERROR(SUM(_xlfn._xlws.FILTER(DATABANK[SAÍDA],(DATABANK[NOME]=$B56)*(DATABANK[DATA PGTO]=N$2))),"")=0,"",IFERROR(SUM(_xlfn._xlws.FILTER(DATABANK[SAÍDA],(DATABANK[NOME]=$B56)*(DATABANK[DATA PGTO]=N$2))),""))))</f>
        <v/>
      </c>
      <c r="O56" s="4" t="str" cm="1">
        <f t="array" ref="O56">IF($B56="","",IF(O$2="","",IF(IFERROR(SUM(_xlfn._xlws.FILTER(DATABANK[SAÍDA],(DATABANK[NOME]=$B56)*(DATABANK[DATA PGTO]=O$2))),"")=0,"",IFERROR(SUM(_xlfn._xlws.FILTER(DATABANK[SAÍDA],(DATABANK[NOME]=$B56)*(DATABANK[DATA PGTO]=O$2))),""))))</f>
        <v/>
      </c>
      <c r="P56" s="4" t="str" cm="1">
        <f t="array" ref="P56">IF($B56="","",IF(P$2="","",IF(IFERROR(SUM(_xlfn._xlws.FILTER(DATABANK[SAÍDA],(DATABANK[NOME]=$B56)*(DATABANK[DATA PGTO]=P$2))),"")=0,"",IFERROR(SUM(_xlfn._xlws.FILTER(DATABANK[SAÍDA],(DATABANK[NOME]=$B56)*(DATABANK[DATA PGTO]=P$2))),""))))</f>
        <v/>
      </c>
      <c r="Q56" s="4" t="str" cm="1">
        <f t="array" ref="Q56">IF($B56="","",IF(Q$2="","",IF(IFERROR(SUM(_xlfn._xlws.FILTER(DATABANK[SAÍDA],(DATABANK[NOME]=$B56)*(DATABANK[DATA PGTO]=Q$2))),"")=0,"",IFERROR(SUM(_xlfn._xlws.FILTER(DATABANK[SAÍDA],(DATABANK[NOME]=$B56)*(DATABANK[DATA PGTO]=Q$2))),""))))</f>
        <v/>
      </c>
      <c r="R56" s="4" t="str" cm="1">
        <f t="array" ref="R56">IF($B56="","",IF(R$2="","",IF(IFERROR(SUM(_xlfn._xlws.FILTER(DATABANK[SAÍDA],(DATABANK[NOME]=$B56)*(DATABANK[DATA PGTO]=R$2))),"")=0,"",IFERROR(SUM(_xlfn._xlws.FILTER(DATABANK[SAÍDA],(DATABANK[NOME]=$B56)*(DATABANK[DATA PGTO]=R$2))),""))))</f>
        <v/>
      </c>
      <c r="S56" s="4" t="str" cm="1">
        <f t="array" ref="S56">IF($B56="","",IF(S$2="","",IF(IFERROR(SUM(_xlfn._xlws.FILTER(DATABANK[SAÍDA],(DATABANK[NOME]=$B56)*(DATABANK[DATA PGTO]=S$2))),"")=0,"",IFERROR(SUM(_xlfn._xlws.FILTER(DATABANK[SAÍDA],(DATABANK[NOME]=$B56)*(DATABANK[DATA PGTO]=S$2))),""))))</f>
        <v/>
      </c>
      <c r="T56" s="4" t="str" cm="1">
        <f t="array" ref="T56">IF($B56="","",IF(T$2="","",IF(IFERROR(SUM(_xlfn._xlws.FILTER(DATABANK[SAÍDA],(DATABANK[NOME]=$B56)*(DATABANK[DATA PGTO]=T$2))),"")=0,"",IFERROR(SUM(_xlfn._xlws.FILTER(DATABANK[SAÍDA],(DATABANK[NOME]=$B56)*(DATABANK[DATA PGTO]=T$2))),""))))</f>
        <v/>
      </c>
      <c r="U56" s="4" t="str" cm="1">
        <f t="array" ref="U56">IF($B56="","",IF(U$2="","",IF(IFERROR(SUM(_xlfn._xlws.FILTER(DATABANK[SAÍDA],(DATABANK[NOME]=$B56)*(DATABANK[DATA PGTO]=U$2))),"")=0,"",IFERROR(SUM(_xlfn._xlws.FILTER(DATABANK[SAÍDA],(DATABANK[NOME]=$B56)*(DATABANK[DATA PGTO]=U$2))),""))))</f>
        <v/>
      </c>
      <c r="V56" s="4" t="str" cm="1">
        <f t="array" ref="V56">IF($B56="","",IF(V$2="","",IF(IFERROR(SUM(_xlfn._xlws.FILTER(DATABANK[SAÍDA],(DATABANK[NOME]=$B56)*(DATABANK[DATA PGTO]=V$2))),"")=0,"",IFERROR(SUM(_xlfn._xlws.FILTER(DATABANK[SAÍDA],(DATABANK[NOME]=$B56)*(DATABANK[DATA PGTO]=V$2))),""))))</f>
        <v/>
      </c>
      <c r="W56" s="4" t="str" cm="1">
        <f t="array" ref="W56">IF($B56="","",IF(W$2="","",IF(IFERROR(SUM(_xlfn._xlws.FILTER(DATABANK[SAÍDA],(DATABANK[NOME]=$B56)*(DATABANK[DATA PGTO]=W$2))),"")=0,"",IFERROR(SUM(_xlfn._xlws.FILTER(DATABANK[SAÍDA],(DATABANK[NOME]=$B56)*(DATABANK[DATA PGTO]=W$2))),""))))</f>
        <v/>
      </c>
      <c r="X56" s="4" t="str" cm="1">
        <f t="array" ref="X56">IF($B56="","",IF(X$2="","",IF(IFERROR(SUM(_xlfn._xlws.FILTER(DATABANK[SAÍDA],(DATABANK[NOME]=$B56)*(DATABANK[DATA PGTO]=X$2))),"")=0,"",IFERROR(SUM(_xlfn._xlws.FILTER(DATABANK[SAÍDA],(DATABANK[NOME]=$B56)*(DATABANK[DATA PGTO]=X$2))),""))))</f>
        <v/>
      </c>
      <c r="Y56" s="4" t="str" cm="1">
        <f t="array" ref="Y56">IF($B56="","",IF(Y$2="","",IF(IFERROR(SUM(_xlfn._xlws.FILTER(DATABANK[SAÍDA],(DATABANK[NOME]=$B56)*(DATABANK[DATA PGTO]=Y$2))),"")=0,"",IFERROR(SUM(_xlfn._xlws.FILTER(DATABANK[SAÍDA],(DATABANK[NOME]=$B56)*(DATABANK[DATA PGTO]=Y$2))),""))))</f>
        <v/>
      </c>
      <c r="Z56" s="4" t="str" cm="1">
        <f t="array" ref="Z56">IF($B56="","",IF(Z$2="","",IF(IFERROR(SUM(_xlfn._xlws.FILTER(DATABANK[SAÍDA],(DATABANK[NOME]=$B56)*(DATABANK[DATA PGTO]=Z$2))),"")=0,"",IFERROR(SUM(_xlfn._xlws.FILTER(DATABANK[SAÍDA],(DATABANK[NOME]=$B56)*(DATABANK[DATA PGTO]=Z$2))),""))))</f>
        <v/>
      </c>
      <c r="AA56" s="4" t="str" cm="1">
        <f t="array" ref="AA56">IF($B56="","",IF(AA$2="","",IF(IFERROR(SUM(_xlfn._xlws.FILTER(DATABANK[SAÍDA],(DATABANK[NOME]=$B56)*(DATABANK[DATA PGTO]=AA$2))),"")=0,"",IFERROR(SUM(_xlfn._xlws.FILTER(DATABANK[SAÍDA],(DATABANK[NOME]=$B56)*(DATABANK[DATA PGTO]=AA$2))),""))))</f>
        <v/>
      </c>
      <c r="AB56" s="4" t="str" cm="1">
        <f t="array" ref="AB56">IF($B56="","",IF(AB$2="","",IF(IFERROR(SUM(_xlfn._xlws.FILTER(DATABANK[SAÍDA],(DATABANK[NOME]=$B56)*(DATABANK[DATA PGTO]=AB$2))),"")=0,"",IFERROR(SUM(_xlfn._xlws.FILTER(DATABANK[SAÍDA],(DATABANK[NOME]=$B56)*(DATABANK[DATA PGTO]=AB$2))),""))))</f>
        <v/>
      </c>
      <c r="AC56" s="4" t="str" cm="1">
        <f t="array" ref="AC56">IF($B56="","",IF(AC$2="","",IF(IFERROR(SUM(_xlfn._xlws.FILTER(DATABANK[SAÍDA],(DATABANK[NOME]=$B56)*(DATABANK[DATA PGTO]=AC$2))),"")=0,"",IFERROR(SUM(_xlfn._xlws.FILTER(DATABANK[SAÍDA],(DATABANK[NOME]=$B56)*(DATABANK[DATA PGTO]=AC$2))),""))))</f>
        <v/>
      </c>
      <c r="AD56" s="4" t="str" cm="1">
        <f t="array" ref="AD56">IF($B56="","",IF(AD$2="","",IF(IFERROR(SUM(_xlfn._xlws.FILTER(DATABANK[SAÍDA],(DATABANK[NOME]=$B56)*(DATABANK[DATA PGTO]=AD$2))),"")=0,"",IFERROR(SUM(_xlfn._xlws.FILTER(DATABANK[SAÍDA],(DATABANK[NOME]=$B56)*(DATABANK[DATA PGTO]=AD$2))),""))))</f>
        <v/>
      </c>
      <c r="AE56" s="4" t="str" cm="1">
        <f t="array" ref="AE56">IF($B56="","",IF(AE$2="","",IF(IFERROR(SUM(_xlfn._xlws.FILTER(DATABANK[SAÍDA],(DATABANK[NOME]=$B56)*(DATABANK[DATA PGTO]=AE$2))),"")=0,"",IFERROR(SUM(_xlfn._xlws.FILTER(DATABANK[SAÍDA],(DATABANK[NOME]=$B56)*(DATABANK[DATA PGTO]=AE$2))),""))))</f>
        <v/>
      </c>
      <c r="AF56" s="4" t="str" cm="1">
        <f t="array" ref="AF56">IF($B56="","",IF(AF$2="","",IF(IFERROR(SUM(_xlfn._xlws.FILTER(DATABANK[SAÍDA],(DATABANK[NOME]=$B56)*(DATABANK[DATA PGTO]=AF$2))),"")=0,"",IFERROR(SUM(_xlfn._xlws.FILTER(DATABANK[SAÍDA],(DATABANK[NOME]=$B56)*(DATABANK[DATA PGTO]=AF$2))),""))))</f>
        <v/>
      </c>
      <c r="AG56" s="4" t="str" cm="1">
        <f t="array" ref="AG56">IF($B56="","",IF(AG$2="","",IF(IFERROR(SUM(_xlfn._xlws.FILTER(DATABANK[SAÍDA],(DATABANK[NOME]=$B56)*(DATABANK[DATA PGTO]=AG$2))),"")=0,"",IFERROR(SUM(_xlfn._xlws.FILTER(DATABANK[SAÍDA],(DATABANK[NOME]=$B56)*(DATABANK[DATA PGTO]=AG$2))),""))))</f>
        <v/>
      </c>
      <c r="AH56" s="3"/>
      <c r="AI56" s="3"/>
      <c r="AJ56" s="3"/>
      <c r="AK56" s="3"/>
      <c r="AL56" s="3"/>
      <c r="AM56" s="3"/>
    </row>
    <row r="57" spans="2:39" ht="12" customHeight="1" x14ac:dyDescent="0.25">
      <c r="B57" s="5"/>
      <c r="C57" s="4" t="str" cm="1">
        <f t="array" ref="C57">IF($B57="","",IF(C$2="","",IF(IFERROR(SUM(_xlfn._xlws.FILTER(DATABANK[SAÍDA],(DATABANK[NOME]=$B57)*(DATABANK[DATA PGTO]=C$2))),"")=0,"",IFERROR(SUM(_xlfn._xlws.FILTER(DATABANK[SAÍDA],(DATABANK[NOME]=$B57)*(DATABANK[DATA PGTO]=C$2))),""))))</f>
        <v/>
      </c>
      <c r="D57" s="4" t="str" cm="1">
        <f t="array" ref="D57">IF($B57="","",IF(D$2="","",IF(IFERROR(SUM(_xlfn._xlws.FILTER(DATABANK[SAÍDA],(DATABANK[NOME]=$B57)*(DATABANK[DATA PGTO]=D$2))),"")=0,"",IFERROR(SUM(_xlfn._xlws.FILTER(DATABANK[SAÍDA],(DATABANK[NOME]=$B57)*(DATABANK[DATA PGTO]=D$2))),""))))</f>
        <v/>
      </c>
      <c r="E57" s="4" t="str" cm="1">
        <f t="array" ref="E57">IF($B57="","",IF(E$2="","",IF(IFERROR(SUM(_xlfn._xlws.FILTER(DATABANK[SAÍDA],(DATABANK[NOME]=$B57)*(DATABANK[DATA PGTO]=E$2))),"")=0,"",IFERROR(SUM(_xlfn._xlws.FILTER(DATABANK[SAÍDA],(DATABANK[NOME]=$B57)*(DATABANK[DATA PGTO]=E$2))),""))))</f>
        <v/>
      </c>
      <c r="F57" s="4" t="str" cm="1">
        <f t="array" ref="F57">IF($B57="","",IF(F$2="","",IF(IFERROR(SUM(_xlfn._xlws.FILTER(DATABANK[SAÍDA],(DATABANK[NOME]=$B57)*(DATABANK[DATA PGTO]=F$2))),"")=0,"",IFERROR(SUM(_xlfn._xlws.FILTER(DATABANK[SAÍDA],(DATABANK[NOME]=$B57)*(DATABANK[DATA PGTO]=F$2))),""))))</f>
        <v/>
      </c>
      <c r="G57" s="4" t="str" cm="1">
        <f t="array" ref="G57">IF($B57="","",IF(G$2="","",IF(IFERROR(SUM(_xlfn._xlws.FILTER(DATABANK[SAÍDA],(DATABANK[NOME]=$B57)*(DATABANK[DATA PGTO]=G$2))),"")=0,"",IFERROR(SUM(_xlfn._xlws.FILTER(DATABANK[SAÍDA],(DATABANK[NOME]=$B57)*(DATABANK[DATA PGTO]=G$2))),""))))</f>
        <v/>
      </c>
      <c r="H57" s="4" t="str" cm="1">
        <f t="array" ref="H57">IF($B57="","",IF(H$2="","",IF(IFERROR(SUM(_xlfn._xlws.FILTER(DATABANK[SAÍDA],(DATABANK[NOME]=$B57)*(DATABANK[DATA PGTO]=H$2))),"")=0,"",IFERROR(SUM(_xlfn._xlws.FILTER(DATABANK[SAÍDA],(DATABANK[NOME]=$B57)*(DATABANK[DATA PGTO]=H$2))),""))))</f>
        <v/>
      </c>
      <c r="I57" s="4" t="str" cm="1">
        <f t="array" ref="I57">IF($B57="","",IF(I$2="","",IF(IFERROR(SUM(_xlfn._xlws.FILTER(DATABANK[SAÍDA],(DATABANK[NOME]=$B57)*(DATABANK[DATA PGTO]=I$2))),"")=0,"",IFERROR(SUM(_xlfn._xlws.FILTER(DATABANK[SAÍDA],(DATABANK[NOME]=$B57)*(DATABANK[DATA PGTO]=I$2))),""))))</f>
        <v/>
      </c>
      <c r="J57" s="4" t="str" cm="1">
        <f t="array" ref="J57">IF($B57="","",IF(J$2="","",IF(IFERROR(SUM(_xlfn._xlws.FILTER(DATABANK[SAÍDA],(DATABANK[NOME]=$B57)*(DATABANK[DATA PGTO]=J$2))),"")=0,"",IFERROR(SUM(_xlfn._xlws.FILTER(DATABANK[SAÍDA],(DATABANK[NOME]=$B57)*(DATABANK[DATA PGTO]=J$2))),""))))</f>
        <v/>
      </c>
      <c r="K57" s="4" t="str" cm="1">
        <f t="array" ref="K57">IF($B57="","",IF(K$2="","",IF(IFERROR(SUM(_xlfn._xlws.FILTER(DATABANK[SAÍDA],(DATABANK[NOME]=$B57)*(DATABANK[DATA PGTO]=K$2))),"")=0,"",IFERROR(SUM(_xlfn._xlws.FILTER(DATABANK[SAÍDA],(DATABANK[NOME]=$B57)*(DATABANK[DATA PGTO]=K$2))),""))))</f>
        <v/>
      </c>
      <c r="L57" s="4" t="str" cm="1">
        <f t="array" ref="L57">IF($B57="","",IF(L$2="","",IF(IFERROR(SUM(_xlfn._xlws.FILTER(DATABANK[SAÍDA],(DATABANK[NOME]=$B57)*(DATABANK[DATA PGTO]=L$2))),"")=0,"",IFERROR(SUM(_xlfn._xlws.FILTER(DATABANK[SAÍDA],(DATABANK[NOME]=$B57)*(DATABANK[DATA PGTO]=L$2))),""))))</f>
        <v/>
      </c>
      <c r="M57" s="4" t="str" cm="1">
        <f t="array" ref="M57">IF($B57="","",IF(M$2="","",IF(IFERROR(SUM(_xlfn._xlws.FILTER(DATABANK[SAÍDA],(DATABANK[NOME]=$B57)*(DATABANK[DATA PGTO]=M$2))),"")=0,"",IFERROR(SUM(_xlfn._xlws.FILTER(DATABANK[SAÍDA],(DATABANK[NOME]=$B57)*(DATABANK[DATA PGTO]=M$2))),""))))</f>
        <v/>
      </c>
      <c r="N57" s="4" t="str" cm="1">
        <f t="array" ref="N57">IF($B57="","",IF(N$2="","",IF(IFERROR(SUM(_xlfn._xlws.FILTER(DATABANK[SAÍDA],(DATABANK[NOME]=$B57)*(DATABANK[DATA PGTO]=N$2))),"")=0,"",IFERROR(SUM(_xlfn._xlws.FILTER(DATABANK[SAÍDA],(DATABANK[NOME]=$B57)*(DATABANK[DATA PGTO]=N$2))),""))))</f>
        <v/>
      </c>
      <c r="O57" s="4" t="str" cm="1">
        <f t="array" ref="O57">IF($B57="","",IF(O$2="","",IF(IFERROR(SUM(_xlfn._xlws.FILTER(DATABANK[SAÍDA],(DATABANK[NOME]=$B57)*(DATABANK[DATA PGTO]=O$2))),"")=0,"",IFERROR(SUM(_xlfn._xlws.FILTER(DATABANK[SAÍDA],(DATABANK[NOME]=$B57)*(DATABANK[DATA PGTO]=O$2))),""))))</f>
        <v/>
      </c>
      <c r="P57" s="4" t="str" cm="1">
        <f t="array" ref="P57">IF($B57="","",IF(P$2="","",IF(IFERROR(SUM(_xlfn._xlws.FILTER(DATABANK[SAÍDA],(DATABANK[NOME]=$B57)*(DATABANK[DATA PGTO]=P$2))),"")=0,"",IFERROR(SUM(_xlfn._xlws.FILTER(DATABANK[SAÍDA],(DATABANK[NOME]=$B57)*(DATABANK[DATA PGTO]=P$2))),""))))</f>
        <v/>
      </c>
      <c r="Q57" s="4" t="str" cm="1">
        <f t="array" ref="Q57">IF($B57="","",IF(Q$2="","",IF(IFERROR(SUM(_xlfn._xlws.FILTER(DATABANK[SAÍDA],(DATABANK[NOME]=$B57)*(DATABANK[DATA PGTO]=Q$2))),"")=0,"",IFERROR(SUM(_xlfn._xlws.FILTER(DATABANK[SAÍDA],(DATABANK[NOME]=$B57)*(DATABANK[DATA PGTO]=Q$2))),""))))</f>
        <v/>
      </c>
      <c r="R57" s="4" t="str" cm="1">
        <f t="array" ref="R57">IF($B57="","",IF(R$2="","",IF(IFERROR(SUM(_xlfn._xlws.FILTER(DATABANK[SAÍDA],(DATABANK[NOME]=$B57)*(DATABANK[DATA PGTO]=R$2))),"")=0,"",IFERROR(SUM(_xlfn._xlws.FILTER(DATABANK[SAÍDA],(DATABANK[NOME]=$B57)*(DATABANK[DATA PGTO]=R$2))),""))))</f>
        <v/>
      </c>
      <c r="S57" s="4" t="str" cm="1">
        <f t="array" ref="S57">IF($B57="","",IF(S$2="","",IF(IFERROR(SUM(_xlfn._xlws.FILTER(DATABANK[SAÍDA],(DATABANK[NOME]=$B57)*(DATABANK[DATA PGTO]=S$2))),"")=0,"",IFERROR(SUM(_xlfn._xlws.FILTER(DATABANK[SAÍDA],(DATABANK[NOME]=$B57)*(DATABANK[DATA PGTO]=S$2))),""))))</f>
        <v/>
      </c>
      <c r="T57" s="4" t="str" cm="1">
        <f t="array" ref="T57">IF($B57="","",IF(T$2="","",IF(IFERROR(SUM(_xlfn._xlws.FILTER(DATABANK[SAÍDA],(DATABANK[NOME]=$B57)*(DATABANK[DATA PGTO]=T$2))),"")=0,"",IFERROR(SUM(_xlfn._xlws.FILTER(DATABANK[SAÍDA],(DATABANK[NOME]=$B57)*(DATABANK[DATA PGTO]=T$2))),""))))</f>
        <v/>
      </c>
      <c r="U57" s="4" t="str" cm="1">
        <f t="array" ref="U57">IF($B57="","",IF(U$2="","",IF(IFERROR(SUM(_xlfn._xlws.FILTER(DATABANK[SAÍDA],(DATABANK[NOME]=$B57)*(DATABANK[DATA PGTO]=U$2))),"")=0,"",IFERROR(SUM(_xlfn._xlws.FILTER(DATABANK[SAÍDA],(DATABANK[NOME]=$B57)*(DATABANK[DATA PGTO]=U$2))),""))))</f>
        <v/>
      </c>
      <c r="V57" s="4" t="str" cm="1">
        <f t="array" ref="V57">IF($B57="","",IF(V$2="","",IF(IFERROR(SUM(_xlfn._xlws.FILTER(DATABANK[SAÍDA],(DATABANK[NOME]=$B57)*(DATABANK[DATA PGTO]=V$2))),"")=0,"",IFERROR(SUM(_xlfn._xlws.FILTER(DATABANK[SAÍDA],(DATABANK[NOME]=$B57)*(DATABANK[DATA PGTO]=V$2))),""))))</f>
        <v/>
      </c>
      <c r="W57" s="4" t="str" cm="1">
        <f t="array" ref="W57">IF($B57="","",IF(W$2="","",IF(IFERROR(SUM(_xlfn._xlws.FILTER(DATABANK[SAÍDA],(DATABANK[NOME]=$B57)*(DATABANK[DATA PGTO]=W$2))),"")=0,"",IFERROR(SUM(_xlfn._xlws.FILTER(DATABANK[SAÍDA],(DATABANK[NOME]=$B57)*(DATABANK[DATA PGTO]=W$2))),""))))</f>
        <v/>
      </c>
      <c r="X57" s="4" t="str" cm="1">
        <f t="array" ref="X57">IF($B57="","",IF(X$2="","",IF(IFERROR(SUM(_xlfn._xlws.FILTER(DATABANK[SAÍDA],(DATABANK[NOME]=$B57)*(DATABANK[DATA PGTO]=X$2))),"")=0,"",IFERROR(SUM(_xlfn._xlws.FILTER(DATABANK[SAÍDA],(DATABANK[NOME]=$B57)*(DATABANK[DATA PGTO]=X$2))),""))))</f>
        <v/>
      </c>
      <c r="Y57" s="4" t="str" cm="1">
        <f t="array" ref="Y57">IF($B57="","",IF(Y$2="","",IF(IFERROR(SUM(_xlfn._xlws.FILTER(DATABANK[SAÍDA],(DATABANK[NOME]=$B57)*(DATABANK[DATA PGTO]=Y$2))),"")=0,"",IFERROR(SUM(_xlfn._xlws.FILTER(DATABANK[SAÍDA],(DATABANK[NOME]=$B57)*(DATABANK[DATA PGTO]=Y$2))),""))))</f>
        <v/>
      </c>
      <c r="Z57" s="4" t="str" cm="1">
        <f t="array" ref="Z57">IF($B57="","",IF(Z$2="","",IF(IFERROR(SUM(_xlfn._xlws.FILTER(DATABANK[SAÍDA],(DATABANK[NOME]=$B57)*(DATABANK[DATA PGTO]=Z$2))),"")=0,"",IFERROR(SUM(_xlfn._xlws.FILTER(DATABANK[SAÍDA],(DATABANK[NOME]=$B57)*(DATABANK[DATA PGTO]=Z$2))),""))))</f>
        <v/>
      </c>
      <c r="AA57" s="4" t="str" cm="1">
        <f t="array" ref="AA57">IF($B57="","",IF(AA$2="","",IF(IFERROR(SUM(_xlfn._xlws.FILTER(DATABANK[SAÍDA],(DATABANK[NOME]=$B57)*(DATABANK[DATA PGTO]=AA$2))),"")=0,"",IFERROR(SUM(_xlfn._xlws.FILTER(DATABANK[SAÍDA],(DATABANK[NOME]=$B57)*(DATABANK[DATA PGTO]=AA$2))),""))))</f>
        <v/>
      </c>
      <c r="AB57" s="4" t="str" cm="1">
        <f t="array" ref="AB57">IF($B57="","",IF(AB$2="","",IF(IFERROR(SUM(_xlfn._xlws.FILTER(DATABANK[SAÍDA],(DATABANK[NOME]=$B57)*(DATABANK[DATA PGTO]=AB$2))),"")=0,"",IFERROR(SUM(_xlfn._xlws.FILTER(DATABANK[SAÍDA],(DATABANK[NOME]=$B57)*(DATABANK[DATA PGTO]=AB$2))),""))))</f>
        <v/>
      </c>
      <c r="AC57" s="4" t="str" cm="1">
        <f t="array" ref="AC57">IF($B57="","",IF(AC$2="","",IF(IFERROR(SUM(_xlfn._xlws.FILTER(DATABANK[SAÍDA],(DATABANK[NOME]=$B57)*(DATABANK[DATA PGTO]=AC$2))),"")=0,"",IFERROR(SUM(_xlfn._xlws.FILTER(DATABANK[SAÍDA],(DATABANK[NOME]=$B57)*(DATABANK[DATA PGTO]=AC$2))),""))))</f>
        <v/>
      </c>
      <c r="AD57" s="4" t="str" cm="1">
        <f t="array" ref="AD57">IF($B57="","",IF(AD$2="","",IF(IFERROR(SUM(_xlfn._xlws.FILTER(DATABANK[SAÍDA],(DATABANK[NOME]=$B57)*(DATABANK[DATA PGTO]=AD$2))),"")=0,"",IFERROR(SUM(_xlfn._xlws.FILTER(DATABANK[SAÍDA],(DATABANK[NOME]=$B57)*(DATABANK[DATA PGTO]=AD$2))),""))))</f>
        <v/>
      </c>
      <c r="AE57" s="4" t="str" cm="1">
        <f t="array" ref="AE57">IF($B57="","",IF(AE$2="","",IF(IFERROR(SUM(_xlfn._xlws.FILTER(DATABANK[SAÍDA],(DATABANK[NOME]=$B57)*(DATABANK[DATA PGTO]=AE$2))),"")=0,"",IFERROR(SUM(_xlfn._xlws.FILTER(DATABANK[SAÍDA],(DATABANK[NOME]=$B57)*(DATABANK[DATA PGTO]=AE$2))),""))))</f>
        <v/>
      </c>
      <c r="AF57" s="4" t="str" cm="1">
        <f t="array" ref="AF57">IF($B57="","",IF(AF$2="","",IF(IFERROR(SUM(_xlfn._xlws.FILTER(DATABANK[SAÍDA],(DATABANK[NOME]=$B57)*(DATABANK[DATA PGTO]=AF$2))),"")=0,"",IFERROR(SUM(_xlfn._xlws.FILTER(DATABANK[SAÍDA],(DATABANK[NOME]=$B57)*(DATABANK[DATA PGTO]=AF$2))),""))))</f>
        <v/>
      </c>
      <c r="AG57" s="4" t="str" cm="1">
        <f t="array" ref="AG57">IF($B57="","",IF(AG$2="","",IF(IFERROR(SUM(_xlfn._xlws.FILTER(DATABANK[SAÍDA],(DATABANK[NOME]=$B57)*(DATABANK[DATA PGTO]=AG$2))),"")=0,"",IFERROR(SUM(_xlfn._xlws.FILTER(DATABANK[SAÍDA],(DATABANK[NOME]=$B57)*(DATABANK[DATA PGTO]=AG$2))),""))))</f>
        <v/>
      </c>
      <c r="AH57" s="3"/>
      <c r="AI57" s="3"/>
      <c r="AJ57" s="3"/>
      <c r="AK57" s="3"/>
      <c r="AL57" s="3"/>
      <c r="AM57" s="3"/>
    </row>
    <row r="58" spans="2:39" ht="12" customHeight="1" x14ac:dyDescent="0.25">
      <c r="B58" s="5"/>
      <c r="C58" s="4" t="str" cm="1">
        <f t="array" ref="C58">IF($B58="","",IF(C$2="","",IF(IFERROR(SUM(_xlfn._xlws.FILTER(DATABANK[SAÍDA],(DATABANK[NOME]=$B58)*(DATABANK[DATA PGTO]=C$2))),"")=0,"",IFERROR(SUM(_xlfn._xlws.FILTER(DATABANK[SAÍDA],(DATABANK[NOME]=$B58)*(DATABANK[DATA PGTO]=C$2))),""))))</f>
        <v/>
      </c>
      <c r="D58" s="4" t="str" cm="1">
        <f t="array" ref="D58">IF($B58="","",IF(D$2="","",IF(IFERROR(SUM(_xlfn._xlws.FILTER(DATABANK[SAÍDA],(DATABANK[NOME]=$B58)*(DATABANK[DATA PGTO]=D$2))),"")=0,"",IFERROR(SUM(_xlfn._xlws.FILTER(DATABANK[SAÍDA],(DATABANK[NOME]=$B58)*(DATABANK[DATA PGTO]=D$2))),""))))</f>
        <v/>
      </c>
      <c r="E58" s="4" t="str" cm="1">
        <f t="array" ref="E58">IF($B58="","",IF(E$2="","",IF(IFERROR(SUM(_xlfn._xlws.FILTER(DATABANK[SAÍDA],(DATABANK[NOME]=$B58)*(DATABANK[DATA PGTO]=E$2))),"")=0,"",IFERROR(SUM(_xlfn._xlws.FILTER(DATABANK[SAÍDA],(DATABANK[NOME]=$B58)*(DATABANK[DATA PGTO]=E$2))),""))))</f>
        <v/>
      </c>
      <c r="F58" s="4" t="str" cm="1">
        <f t="array" ref="F58">IF($B58="","",IF(F$2="","",IF(IFERROR(SUM(_xlfn._xlws.FILTER(DATABANK[SAÍDA],(DATABANK[NOME]=$B58)*(DATABANK[DATA PGTO]=F$2))),"")=0,"",IFERROR(SUM(_xlfn._xlws.FILTER(DATABANK[SAÍDA],(DATABANK[NOME]=$B58)*(DATABANK[DATA PGTO]=F$2))),""))))</f>
        <v/>
      </c>
      <c r="G58" s="4" t="str" cm="1">
        <f t="array" ref="G58">IF($B58="","",IF(G$2="","",IF(IFERROR(SUM(_xlfn._xlws.FILTER(DATABANK[SAÍDA],(DATABANK[NOME]=$B58)*(DATABANK[DATA PGTO]=G$2))),"")=0,"",IFERROR(SUM(_xlfn._xlws.FILTER(DATABANK[SAÍDA],(DATABANK[NOME]=$B58)*(DATABANK[DATA PGTO]=G$2))),""))))</f>
        <v/>
      </c>
      <c r="H58" s="4" t="str" cm="1">
        <f t="array" ref="H58">IF($B58="","",IF(H$2="","",IF(IFERROR(SUM(_xlfn._xlws.FILTER(DATABANK[SAÍDA],(DATABANK[NOME]=$B58)*(DATABANK[DATA PGTO]=H$2))),"")=0,"",IFERROR(SUM(_xlfn._xlws.FILTER(DATABANK[SAÍDA],(DATABANK[NOME]=$B58)*(DATABANK[DATA PGTO]=H$2))),""))))</f>
        <v/>
      </c>
      <c r="I58" s="4" t="str" cm="1">
        <f t="array" ref="I58">IF($B58="","",IF(I$2="","",IF(IFERROR(SUM(_xlfn._xlws.FILTER(DATABANK[SAÍDA],(DATABANK[NOME]=$B58)*(DATABANK[DATA PGTO]=I$2))),"")=0,"",IFERROR(SUM(_xlfn._xlws.FILTER(DATABANK[SAÍDA],(DATABANK[NOME]=$B58)*(DATABANK[DATA PGTO]=I$2))),""))))</f>
        <v/>
      </c>
      <c r="J58" s="4" t="str" cm="1">
        <f t="array" ref="J58">IF($B58="","",IF(J$2="","",IF(IFERROR(SUM(_xlfn._xlws.FILTER(DATABANK[SAÍDA],(DATABANK[NOME]=$B58)*(DATABANK[DATA PGTO]=J$2))),"")=0,"",IFERROR(SUM(_xlfn._xlws.FILTER(DATABANK[SAÍDA],(DATABANK[NOME]=$B58)*(DATABANK[DATA PGTO]=J$2))),""))))</f>
        <v/>
      </c>
      <c r="K58" s="4" t="str" cm="1">
        <f t="array" ref="K58">IF($B58="","",IF(K$2="","",IF(IFERROR(SUM(_xlfn._xlws.FILTER(DATABANK[SAÍDA],(DATABANK[NOME]=$B58)*(DATABANK[DATA PGTO]=K$2))),"")=0,"",IFERROR(SUM(_xlfn._xlws.FILTER(DATABANK[SAÍDA],(DATABANK[NOME]=$B58)*(DATABANK[DATA PGTO]=K$2))),""))))</f>
        <v/>
      </c>
      <c r="L58" s="4" t="str" cm="1">
        <f t="array" ref="L58">IF($B58="","",IF(L$2="","",IF(IFERROR(SUM(_xlfn._xlws.FILTER(DATABANK[SAÍDA],(DATABANK[NOME]=$B58)*(DATABANK[DATA PGTO]=L$2))),"")=0,"",IFERROR(SUM(_xlfn._xlws.FILTER(DATABANK[SAÍDA],(DATABANK[NOME]=$B58)*(DATABANK[DATA PGTO]=L$2))),""))))</f>
        <v/>
      </c>
      <c r="M58" s="4" t="str" cm="1">
        <f t="array" ref="M58">IF($B58="","",IF(M$2="","",IF(IFERROR(SUM(_xlfn._xlws.FILTER(DATABANK[SAÍDA],(DATABANK[NOME]=$B58)*(DATABANK[DATA PGTO]=M$2))),"")=0,"",IFERROR(SUM(_xlfn._xlws.FILTER(DATABANK[SAÍDA],(DATABANK[NOME]=$B58)*(DATABANK[DATA PGTO]=M$2))),""))))</f>
        <v/>
      </c>
      <c r="N58" s="4" t="str" cm="1">
        <f t="array" ref="N58">IF($B58="","",IF(N$2="","",IF(IFERROR(SUM(_xlfn._xlws.FILTER(DATABANK[SAÍDA],(DATABANK[NOME]=$B58)*(DATABANK[DATA PGTO]=N$2))),"")=0,"",IFERROR(SUM(_xlfn._xlws.FILTER(DATABANK[SAÍDA],(DATABANK[NOME]=$B58)*(DATABANK[DATA PGTO]=N$2))),""))))</f>
        <v/>
      </c>
      <c r="O58" s="4" t="str" cm="1">
        <f t="array" ref="O58">IF($B58="","",IF(O$2="","",IF(IFERROR(SUM(_xlfn._xlws.FILTER(DATABANK[SAÍDA],(DATABANK[NOME]=$B58)*(DATABANK[DATA PGTO]=O$2))),"")=0,"",IFERROR(SUM(_xlfn._xlws.FILTER(DATABANK[SAÍDA],(DATABANK[NOME]=$B58)*(DATABANK[DATA PGTO]=O$2))),""))))</f>
        <v/>
      </c>
      <c r="P58" s="4" t="str" cm="1">
        <f t="array" ref="P58">IF($B58="","",IF(P$2="","",IF(IFERROR(SUM(_xlfn._xlws.FILTER(DATABANK[SAÍDA],(DATABANK[NOME]=$B58)*(DATABANK[DATA PGTO]=P$2))),"")=0,"",IFERROR(SUM(_xlfn._xlws.FILTER(DATABANK[SAÍDA],(DATABANK[NOME]=$B58)*(DATABANK[DATA PGTO]=P$2))),""))))</f>
        <v/>
      </c>
      <c r="Q58" s="4" t="str" cm="1">
        <f t="array" ref="Q58">IF($B58="","",IF(Q$2="","",IF(IFERROR(SUM(_xlfn._xlws.FILTER(DATABANK[SAÍDA],(DATABANK[NOME]=$B58)*(DATABANK[DATA PGTO]=Q$2))),"")=0,"",IFERROR(SUM(_xlfn._xlws.FILTER(DATABANK[SAÍDA],(DATABANK[NOME]=$B58)*(DATABANK[DATA PGTO]=Q$2))),""))))</f>
        <v/>
      </c>
      <c r="R58" s="4" t="str" cm="1">
        <f t="array" ref="R58">IF($B58="","",IF(R$2="","",IF(IFERROR(SUM(_xlfn._xlws.FILTER(DATABANK[SAÍDA],(DATABANK[NOME]=$B58)*(DATABANK[DATA PGTO]=R$2))),"")=0,"",IFERROR(SUM(_xlfn._xlws.FILTER(DATABANK[SAÍDA],(DATABANK[NOME]=$B58)*(DATABANK[DATA PGTO]=R$2))),""))))</f>
        <v/>
      </c>
      <c r="S58" s="4" t="str" cm="1">
        <f t="array" ref="S58">IF($B58="","",IF(S$2="","",IF(IFERROR(SUM(_xlfn._xlws.FILTER(DATABANK[SAÍDA],(DATABANK[NOME]=$B58)*(DATABANK[DATA PGTO]=S$2))),"")=0,"",IFERROR(SUM(_xlfn._xlws.FILTER(DATABANK[SAÍDA],(DATABANK[NOME]=$B58)*(DATABANK[DATA PGTO]=S$2))),""))))</f>
        <v/>
      </c>
      <c r="T58" s="4" t="str" cm="1">
        <f t="array" ref="T58">IF($B58="","",IF(T$2="","",IF(IFERROR(SUM(_xlfn._xlws.FILTER(DATABANK[SAÍDA],(DATABANK[NOME]=$B58)*(DATABANK[DATA PGTO]=T$2))),"")=0,"",IFERROR(SUM(_xlfn._xlws.FILTER(DATABANK[SAÍDA],(DATABANK[NOME]=$B58)*(DATABANK[DATA PGTO]=T$2))),""))))</f>
        <v/>
      </c>
      <c r="U58" s="4" t="str" cm="1">
        <f t="array" ref="U58">IF($B58="","",IF(U$2="","",IF(IFERROR(SUM(_xlfn._xlws.FILTER(DATABANK[SAÍDA],(DATABANK[NOME]=$B58)*(DATABANK[DATA PGTO]=U$2))),"")=0,"",IFERROR(SUM(_xlfn._xlws.FILTER(DATABANK[SAÍDA],(DATABANK[NOME]=$B58)*(DATABANK[DATA PGTO]=U$2))),""))))</f>
        <v/>
      </c>
      <c r="V58" s="4" t="str" cm="1">
        <f t="array" ref="V58">IF($B58="","",IF(V$2="","",IF(IFERROR(SUM(_xlfn._xlws.FILTER(DATABANK[SAÍDA],(DATABANK[NOME]=$B58)*(DATABANK[DATA PGTO]=V$2))),"")=0,"",IFERROR(SUM(_xlfn._xlws.FILTER(DATABANK[SAÍDA],(DATABANK[NOME]=$B58)*(DATABANK[DATA PGTO]=V$2))),""))))</f>
        <v/>
      </c>
      <c r="W58" s="4" t="str" cm="1">
        <f t="array" ref="W58">IF($B58="","",IF(W$2="","",IF(IFERROR(SUM(_xlfn._xlws.FILTER(DATABANK[SAÍDA],(DATABANK[NOME]=$B58)*(DATABANK[DATA PGTO]=W$2))),"")=0,"",IFERROR(SUM(_xlfn._xlws.FILTER(DATABANK[SAÍDA],(DATABANK[NOME]=$B58)*(DATABANK[DATA PGTO]=W$2))),""))))</f>
        <v/>
      </c>
      <c r="X58" s="4" t="str" cm="1">
        <f t="array" ref="X58">IF($B58="","",IF(X$2="","",IF(IFERROR(SUM(_xlfn._xlws.FILTER(DATABANK[SAÍDA],(DATABANK[NOME]=$B58)*(DATABANK[DATA PGTO]=X$2))),"")=0,"",IFERROR(SUM(_xlfn._xlws.FILTER(DATABANK[SAÍDA],(DATABANK[NOME]=$B58)*(DATABANK[DATA PGTO]=X$2))),""))))</f>
        <v/>
      </c>
      <c r="Y58" s="4" t="str" cm="1">
        <f t="array" ref="Y58">IF($B58="","",IF(Y$2="","",IF(IFERROR(SUM(_xlfn._xlws.FILTER(DATABANK[SAÍDA],(DATABANK[NOME]=$B58)*(DATABANK[DATA PGTO]=Y$2))),"")=0,"",IFERROR(SUM(_xlfn._xlws.FILTER(DATABANK[SAÍDA],(DATABANK[NOME]=$B58)*(DATABANK[DATA PGTO]=Y$2))),""))))</f>
        <v/>
      </c>
      <c r="Z58" s="4" t="str" cm="1">
        <f t="array" ref="Z58">IF($B58="","",IF(Z$2="","",IF(IFERROR(SUM(_xlfn._xlws.FILTER(DATABANK[SAÍDA],(DATABANK[NOME]=$B58)*(DATABANK[DATA PGTO]=Z$2))),"")=0,"",IFERROR(SUM(_xlfn._xlws.FILTER(DATABANK[SAÍDA],(DATABANK[NOME]=$B58)*(DATABANK[DATA PGTO]=Z$2))),""))))</f>
        <v/>
      </c>
      <c r="AA58" s="4" t="str" cm="1">
        <f t="array" ref="AA58">IF($B58="","",IF(AA$2="","",IF(IFERROR(SUM(_xlfn._xlws.FILTER(DATABANK[SAÍDA],(DATABANK[NOME]=$B58)*(DATABANK[DATA PGTO]=AA$2))),"")=0,"",IFERROR(SUM(_xlfn._xlws.FILTER(DATABANK[SAÍDA],(DATABANK[NOME]=$B58)*(DATABANK[DATA PGTO]=AA$2))),""))))</f>
        <v/>
      </c>
      <c r="AB58" s="4" t="str" cm="1">
        <f t="array" ref="AB58">IF($B58="","",IF(AB$2="","",IF(IFERROR(SUM(_xlfn._xlws.FILTER(DATABANK[SAÍDA],(DATABANK[NOME]=$B58)*(DATABANK[DATA PGTO]=AB$2))),"")=0,"",IFERROR(SUM(_xlfn._xlws.FILTER(DATABANK[SAÍDA],(DATABANK[NOME]=$B58)*(DATABANK[DATA PGTO]=AB$2))),""))))</f>
        <v/>
      </c>
      <c r="AC58" s="4" t="str" cm="1">
        <f t="array" ref="AC58">IF($B58="","",IF(AC$2="","",IF(IFERROR(SUM(_xlfn._xlws.FILTER(DATABANK[SAÍDA],(DATABANK[NOME]=$B58)*(DATABANK[DATA PGTO]=AC$2))),"")=0,"",IFERROR(SUM(_xlfn._xlws.FILTER(DATABANK[SAÍDA],(DATABANK[NOME]=$B58)*(DATABANK[DATA PGTO]=AC$2))),""))))</f>
        <v/>
      </c>
      <c r="AD58" s="4" t="str" cm="1">
        <f t="array" ref="AD58">IF($B58="","",IF(AD$2="","",IF(IFERROR(SUM(_xlfn._xlws.FILTER(DATABANK[SAÍDA],(DATABANK[NOME]=$B58)*(DATABANK[DATA PGTO]=AD$2))),"")=0,"",IFERROR(SUM(_xlfn._xlws.FILTER(DATABANK[SAÍDA],(DATABANK[NOME]=$B58)*(DATABANK[DATA PGTO]=AD$2))),""))))</f>
        <v/>
      </c>
      <c r="AE58" s="4" t="str" cm="1">
        <f t="array" ref="AE58">IF($B58="","",IF(AE$2="","",IF(IFERROR(SUM(_xlfn._xlws.FILTER(DATABANK[SAÍDA],(DATABANK[NOME]=$B58)*(DATABANK[DATA PGTO]=AE$2))),"")=0,"",IFERROR(SUM(_xlfn._xlws.FILTER(DATABANK[SAÍDA],(DATABANK[NOME]=$B58)*(DATABANK[DATA PGTO]=AE$2))),""))))</f>
        <v/>
      </c>
      <c r="AF58" s="4" t="str" cm="1">
        <f t="array" ref="AF58">IF($B58="","",IF(AF$2="","",IF(IFERROR(SUM(_xlfn._xlws.FILTER(DATABANK[SAÍDA],(DATABANK[NOME]=$B58)*(DATABANK[DATA PGTO]=AF$2))),"")=0,"",IFERROR(SUM(_xlfn._xlws.FILTER(DATABANK[SAÍDA],(DATABANK[NOME]=$B58)*(DATABANK[DATA PGTO]=AF$2))),""))))</f>
        <v/>
      </c>
      <c r="AG58" s="4" t="str" cm="1">
        <f t="array" ref="AG58">IF($B58="","",IF(AG$2="","",IF(IFERROR(SUM(_xlfn._xlws.FILTER(DATABANK[SAÍDA],(DATABANK[NOME]=$B58)*(DATABANK[DATA PGTO]=AG$2))),"")=0,"",IFERROR(SUM(_xlfn._xlws.FILTER(DATABANK[SAÍDA],(DATABANK[NOME]=$B58)*(DATABANK[DATA PGTO]=AG$2))),""))))</f>
        <v/>
      </c>
      <c r="AH58" s="3"/>
      <c r="AI58" s="3"/>
      <c r="AJ58" s="3"/>
      <c r="AK58" s="3"/>
      <c r="AL58" s="3"/>
      <c r="AM58" s="3"/>
    </row>
    <row r="59" spans="2:39" ht="12" customHeight="1" x14ac:dyDescent="0.25">
      <c r="B59" s="5"/>
      <c r="C59" s="4" t="str" cm="1">
        <f t="array" ref="C59">IF($B59="","",IF(C$2="","",IF(IFERROR(SUM(_xlfn._xlws.FILTER(DATABANK[SAÍDA],(DATABANK[NOME]=$B59)*(DATABANK[DATA PGTO]=C$2))),"")=0,"",IFERROR(SUM(_xlfn._xlws.FILTER(DATABANK[SAÍDA],(DATABANK[NOME]=$B59)*(DATABANK[DATA PGTO]=C$2))),""))))</f>
        <v/>
      </c>
      <c r="D59" s="4" t="str" cm="1">
        <f t="array" ref="D59">IF($B59="","",IF(D$2="","",IF(IFERROR(SUM(_xlfn._xlws.FILTER(DATABANK[SAÍDA],(DATABANK[NOME]=$B59)*(DATABANK[DATA PGTO]=D$2))),"")=0,"",IFERROR(SUM(_xlfn._xlws.FILTER(DATABANK[SAÍDA],(DATABANK[NOME]=$B59)*(DATABANK[DATA PGTO]=D$2))),""))))</f>
        <v/>
      </c>
      <c r="E59" s="4" t="str" cm="1">
        <f t="array" ref="E59">IF($B59="","",IF(E$2="","",IF(IFERROR(SUM(_xlfn._xlws.FILTER(DATABANK[SAÍDA],(DATABANK[NOME]=$B59)*(DATABANK[DATA PGTO]=E$2))),"")=0,"",IFERROR(SUM(_xlfn._xlws.FILTER(DATABANK[SAÍDA],(DATABANK[NOME]=$B59)*(DATABANK[DATA PGTO]=E$2))),""))))</f>
        <v/>
      </c>
      <c r="F59" s="4" t="str" cm="1">
        <f t="array" ref="F59">IF($B59="","",IF(F$2="","",IF(IFERROR(SUM(_xlfn._xlws.FILTER(DATABANK[SAÍDA],(DATABANK[NOME]=$B59)*(DATABANK[DATA PGTO]=F$2))),"")=0,"",IFERROR(SUM(_xlfn._xlws.FILTER(DATABANK[SAÍDA],(DATABANK[NOME]=$B59)*(DATABANK[DATA PGTO]=F$2))),""))))</f>
        <v/>
      </c>
      <c r="G59" s="4" t="str" cm="1">
        <f t="array" ref="G59">IF($B59="","",IF(G$2="","",IF(IFERROR(SUM(_xlfn._xlws.FILTER(DATABANK[SAÍDA],(DATABANK[NOME]=$B59)*(DATABANK[DATA PGTO]=G$2))),"")=0,"",IFERROR(SUM(_xlfn._xlws.FILTER(DATABANK[SAÍDA],(DATABANK[NOME]=$B59)*(DATABANK[DATA PGTO]=G$2))),""))))</f>
        <v/>
      </c>
      <c r="H59" s="4" t="str" cm="1">
        <f t="array" ref="H59">IF($B59="","",IF(H$2="","",IF(IFERROR(SUM(_xlfn._xlws.FILTER(DATABANK[SAÍDA],(DATABANK[NOME]=$B59)*(DATABANK[DATA PGTO]=H$2))),"")=0,"",IFERROR(SUM(_xlfn._xlws.FILTER(DATABANK[SAÍDA],(DATABANK[NOME]=$B59)*(DATABANK[DATA PGTO]=H$2))),""))))</f>
        <v/>
      </c>
      <c r="I59" s="4" t="str" cm="1">
        <f t="array" ref="I59">IF($B59="","",IF(I$2="","",IF(IFERROR(SUM(_xlfn._xlws.FILTER(DATABANK[SAÍDA],(DATABANK[NOME]=$B59)*(DATABANK[DATA PGTO]=I$2))),"")=0,"",IFERROR(SUM(_xlfn._xlws.FILTER(DATABANK[SAÍDA],(DATABANK[NOME]=$B59)*(DATABANK[DATA PGTO]=I$2))),""))))</f>
        <v/>
      </c>
      <c r="J59" s="4" t="str" cm="1">
        <f t="array" ref="J59">IF($B59="","",IF(J$2="","",IF(IFERROR(SUM(_xlfn._xlws.FILTER(DATABANK[SAÍDA],(DATABANK[NOME]=$B59)*(DATABANK[DATA PGTO]=J$2))),"")=0,"",IFERROR(SUM(_xlfn._xlws.FILTER(DATABANK[SAÍDA],(DATABANK[NOME]=$B59)*(DATABANK[DATA PGTO]=J$2))),""))))</f>
        <v/>
      </c>
      <c r="K59" s="4" t="str" cm="1">
        <f t="array" ref="K59">IF($B59="","",IF(K$2="","",IF(IFERROR(SUM(_xlfn._xlws.FILTER(DATABANK[SAÍDA],(DATABANK[NOME]=$B59)*(DATABANK[DATA PGTO]=K$2))),"")=0,"",IFERROR(SUM(_xlfn._xlws.FILTER(DATABANK[SAÍDA],(DATABANK[NOME]=$B59)*(DATABANK[DATA PGTO]=K$2))),""))))</f>
        <v/>
      </c>
      <c r="L59" s="4" t="str" cm="1">
        <f t="array" ref="L59">IF($B59="","",IF(L$2="","",IF(IFERROR(SUM(_xlfn._xlws.FILTER(DATABANK[SAÍDA],(DATABANK[NOME]=$B59)*(DATABANK[DATA PGTO]=L$2))),"")=0,"",IFERROR(SUM(_xlfn._xlws.FILTER(DATABANK[SAÍDA],(DATABANK[NOME]=$B59)*(DATABANK[DATA PGTO]=L$2))),""))))</f>
        <v/>
      </c>
      <c r="M59" s="4" t="str" cm="1">
        <f t="array" ref="M59">IF($B59="","",IF(M$2="","",IF(IFERROR(SUM(_xlfn._xlws.FILTER(DATABANK[SAÍDA],(DATABANK[NOME]=$B59)*(DATABANK[DATA PGTO]=M$2))),"")=0,"",IFERROR(SUM(_xlfn._xlws.FILTER(DATABANK[SAÍDA],(DATABANK[NOME]=$B59)*(DATABANK[DATA PGTO]=M$2))),""))))</f>
        <v/>
      </c>
      <c r="N59" s="4" t="str" cm="1">
        <f t="array" ref="N59">IF($B59="","",IF(N$2="","",IF(IFERROR(SUM(_xlfn._xlws.FILTER(DATABANK[SAÍDA],(DATABANK[NOME]=$B59)*(DATABANK[DATA PGTO]=N$2))),"")=0,"",IFERROR(SUM(_xlfn._xlws.FILTER(DATABANK[SAÍDA],(DATABANK[NOME]=$B59)*(DATABANK[DATA PGTO]=N$2))),""))))</f>
        <v/>
      </c>
      <c r="O59" s="4" t="str" cm="1">
        <f t="array" ref="O59">IF($B59="","",IF(O$2="","",IF(IFERROR(SUM(_xlfn._xlws.FILTER(DATABANK[SAÍDA],(DATABANK[NOME]=$B59)*(DATABANK[DATA PGTO]=O$2))),"")=0,"",IFERROR(SUM(_xlfn._xlws.FILTER(DATABANK[SAÍDA],(DATABANK[NOME]=$B59)*(DATABANK[DATA PGTO]=O$2))),""))))</f>
        <v/>
      </c>
      <c r="P59" s="4" t="str" cm="1">
        <f t="array" ref="P59">IF($B59="","",IF(P$2="","",IF(IFERROR(SUM(_xlfn._xlws.FILTER(DATABANK[SAÍDA],(DATABANK[NOME]=$B59)*(DATABANK[DATA PGTO]=P$2))),"")=0,"",IFERROR(SUM(_xlfn._xlws.FILTER(DATABANK[SAÍDA],(DATABANK[NOME]=$B59)*(DATABANK[DATA PGTO]=P$2))),""))))</f>
        <v/>
      </c>
      <c r="Q59" s="4" t="str" cm="1">
        <f t="array" ref="Q59">IF($B59="","",IF(Q$2="","",IF(IFERROR(SUM(_xlfn._xlws.FILTER(DATABANK[SAÍDA],(DATABANK[NOME]=$B59)*(DATABANK[DATA PGTO]=Q$2))),"")=0,"",IFERROR(SUM(_xlfn._xlws.FILTER(DATABANK[SAÍDA],(DATABANK[NOME]=$B59)*(DATABANK[DATA PGTO]=Q$2))),""))))</f>
        <v/>
      </c>
      <c r="R59" s="4" t="str" cm="1">
        <f t="array" ref="R59">IF($B59="","",IF(R$2="","",IF(IFERROR(SUM(_xlfn._xlws.FILTER(DATABANK[SAÍDA],(DATABANK[NOME]=$B59)*(DATABANK[DATA PGTO]=R$2))),"")=0,"",IFERROR(SUM(_xlfn._xlws.FILTER(DATABANK[SAÍDA],(DATABANK[NOME]=$B59)*(DATABANK[DATA PGTO]=R$2))),""))))</f>
        <v/>
      </c>
      <c r="S59" s="4" t="str" cm="1">
        <f t="array" ref="S59">IF($B59="","",IF(S$2="","",IF(IFERROR(SUM(_xlfn._xlws.FILTER(DATABANK[SAÍDA],(DATABANK[NOME]=$B59)*(DATABANK[DATA PGTO]=S$2))),"")=0,"",IFERROR(SUM(_xlfn._xlws.FILTER(DATABANK[SAÍDA],(DATABANK[NOME]=$B59)*(DATABANK[DATA PGTO]=S$2))),""))))</f>
        <v/>
      </c>
      <c r="T59" s="4" t="str" cm="1">
        <f t="array" ref="T59">IF($B59="","",IF(T$2="","",IF(IFERROR(SUM(_xlfn._xlws.FILTER(DATABANK[SAÍDA],(DATABANK[NOME]=$B59)*(DATABANK[DATA PGTO]=T$2))),"")=0,"",IFERROR(SUM(_xlfn._xlws.FILTER(DATABANK[SAÍDA],(DATABANK[NOME]=$B59)*(DATABANK[DATA PGTO]=T$2))),""))))</f>
        <v/>
      </c>
      <c r="U59" s="4" t="str" cm="1">
        <f t="array" ref="U59">IF($B59="","",IF(U$2="","",IF(IFERROR(SUM(_xlfn._xlws.FILTER(DATABANK[SAÍDA],(DATABANK[NOME]=$B59)*(DATABANK[DATA PGTO]=U$2))),"")=0,"",IFERROR(SUM(_xlfn._xlws.FILTER(DATABANK[SAÍDA],(DATABANK[NOME]=$B59)*(DATABANK[DATA PGTO]=U$2))),""))))</f>
        <v/>
      </c>
      <c r="V59" s="4" t="str" cm="1">
        <f t="array" ref="V59">IF($B59="","",IF(V$2="","",IF(IFERROR(SUM(_xlfn._xlws.FILTER(DATABANK[SAÍDA],(DATABANK[NOME]=$B59)*(DATABANK[DATA PGTO]=V$2))),"")=0,"",IFERROR(SUM(_xlfn._xlws.FILTER(DATABANK[SAÍDA],(DATABANK[NOME]=$B59)*(DATABANK[DATA PGTO]=V$2))),""))))</f>
        <v/>
      </c>
      <c r="W59" s="4" t="str" cm="1">
        <f t="array" ref="W59">IF($B59="","",IF(W$2="","",IF(IFERROR(SUM(_xlfn._xlws.FILTER(DATABANK[SAÍDA],(DATABANK[NOME]=$B59)*(DATABANK[DATA PGTO]=W$2))),"")=0,"",IFERROR(SUM(_xlfn._xlws.FILTER(DATABANK[SAÍDA],(DATABANK[NOME]=$B59)*(DATABANK[DATA PGTO]=W$2))),""))))</f>
        <v/>
      </c>
      <c r="X59" s="4" t="str" cm="1">
        <f t="array" ref="X59">IF($B59="","",IF(X$2="","",IF(IFERROR(SUM(_xlfn._xlws.FILTER(DATABANK[SAÍDA],(DATABANK[NOME]=$B59)*(DATABANK[DATA PGTO]=X$2))),"")=0,"",IFERROR(SUM(_xlfn._xlws.FILTER(DATABANK[SAÍDA],(DATABANK[NOME]=$B59)*(DATABANK[DATA PGTO]=X$2))),""))))</f>
        <v/>
      </c>
      <c r="Y59" s="4" t="str" cm="1">
        <f t="array" ref="Y59">IF($B59="","",IF(Y$2="","",IF(IFERROR(SUM(_xlfn._xlws.FILTER(DATABANK[SAÍDA],(DATABANK[NOME]=$B59)*(DATABANK[DATA PGTO]=Y$2))),"")=0,"",IFERROR(SUM(_xlfn._xlws.FILTER(DATABANK[SAÍDA],(DATABANK[NOME]=$B59)*(DATABANK[DATA PGTO]=Y$2))),""))))</f>
        <v/>
      </c>
      <c r="Z59" s="4" t="str" cm="1">
        <f t="array" ref="Z59">IF($B59="","",IF(Z$2="","",IF(IFERROR(SUM(_xlfn._xlws.FILTER(DATABANK[SAÍDA],(DATABANK[NOME]=$B59)*(DATABANK[DATA PGTO]=Z$2))),"")=0,"",IFERROR(SUM(_xlfn._xlws.FILTER(DATABANK[SAÍDA],(DATABANK[NOME]=$B59)*(DATABANK[DATA PGTO]=Z$2))),""))))</f>
        <v/>
      </c>
      <c r="AA59" s="4" t="str" cm="1">
        <f t="array" ref="AA59">IF($B59="","",IF(AA$2="","",IF(IFERROR(SUM(_xlfn._xlws.FILTER(DATABANK[SAÍDA],(DATABANK[NOME]=$B59)*(DATABANK[DATA PGTO]=AA$2))),"")=0,"",IFERROR(SUM(_xlfn._xlws.FILTER(DATABANK[SAÍDA],(DATABANK[NOME]=$B59)*(DATABANK[DATA PGTO]=AA$2))),""))))</f>
        <v/>
      </c>
      <c r="AB59" s="4" t="str" cm="1">
        <f t="array" ref="AB59">IF($B59="","",IF(AB$2="","",IF(IFERROR(SUM(_xlfn._xlws.FILTER(DATABANK[SAÍDA],(DATABANK[NOME]=$B59)*(DATABANK[DATA PGTO]=AB$2))),"")=0,"",IFERROR(SUM(_xlfn._xlws.FILTER(DATABANK[SAÍDA],(DATABANK[NOME]=$B59)*(DATABANK[DATA PGTO]=AB$2))),""))))</f>
        <v/>
      </c>
      <c r="AC59" s="4" t="str" cm="1">
        <f t="array" ref="AC59">IF($B59="","",IF(AC$2="","",IF(IFERROR(SUM(_xlfn._xlws.FILTER(DATABANK[SAÍDA],(DATABANK[NOME]=$B59)*(DATABANK[DATA PGTO]=AC$2))),"")=0,"",IFERROR(SUM(_xlfn._xlws.FILTER(DATABANK[SAÍDA],(DATABANK[NOME]=$B59)*(DATABANK[DATA PGTO]=AC$2))),""))))</f>
        <v/>
      </c>
      <c r="AD59" s="4" t="str" cm="1">
        <f t="array" ref="AD59">IF($B59="","",IF(AD$2="","",IF(IFERROR(SUM(_xlfn._xlws.FILTER(DATABANK[SAÍDA],(DATABANK[NOME]=$B59)*(DATABANK[DATA PGTO]=AD$2))),"")=0,"",IFERROR(SUM(_xlfn._xlws.FILTER(DATABANK[SAÍDA],(DATABANK[NOME]=$B59)*(DATABANK[DATA PGTO]=AD$2))),""))))</f>
        <v/>
      </c>
      <c r="AE59" s="4" t="str" cm="1">
        <f t="array" ref="AE59">IF($B59="","",IF(AE$2="","",IF(IFERROR(SUM(_xlfn._xlws.FILTER(DATABANK[SAÍDA],(DATABANK[NOME]=$B59)*(DATABANK[DATA PGTO]=AE$2))),"")=0,"",IFERROR(SUM(_xlfn._xlws.FILTER(DATABANK[SAÍDA],(DATABANK[NOME]=$B59)*(DATABANK[DATA PGTO]=AE$2))),""))))</f>
        <v/>
      </c>
      <c r="AF59" s="4" t="str" cm="1">
        <f t="array" ref="AF59">IF($B59="","",IF(AF$2="","",IF(IFERROR(SUM(_xlfn._xlws.FILTER(DATABANK[SAÍDA],(DATABANK[NOME]=$B59)*(DATABANK[DATA PGTO]=AF$2))),"")=0,"",IFERROR(SUM(_xlfn._xlws.FILTER(DATABANK[SAÍDA],(DATABANK[NOME]=$B59)*(DATABANK[DATA PGTO]=AF$2))),""))))</f>
        <v/>
      </c>
      <c r="AG59" s="4" t="str" cm="1">
        <f t="array" ref="AG59">IF($B59="","",IF(AG$2="","",IF(IFERROR(SUM(_xlfn._xlws.FILTER(DATABANK[SAÍDA],(DATABANK[NOME]=$B59)*(DATABANK[DATA PGTO]=AG$2))),"")=0,"",IFERROR(SUM(_xlfn._xlws.FILTER(DATABANK[SAÍDA],(DATABANK[NOME]=$B59)*(DATABANK[DATA PGTO]=AG$2))),""))))</f>
        <v/>
      </c>
      <c r="AH59" s="3"/>
      <c r="AI59" s="3"/>
      <c r="AJ59" s="3"/>
      <c r="AK59" s="3"/>
      <c r="AL59" s="3"/>
      <c r="AM59" s="3"/>
    </row>
    <row r="60" spans="2:39" ht="12" customHeight="1" x14ac:dyDescent="0.25">
      <c r="B60" s="5"/>
      <c r="C60" s="4" t="str" cm="1">
        <f t="array" ref="C60">IF($B60="","",IF(C$2="","",IF(IFERROR(SUM(_xlfn._xlws.FILTER(DATABANK[SAÍDA],(DATABANK[NOME]=$B60)*(DATABANK[DATA PGTO]=C$2))),"")=0,"",IFERROR(SUM(_xlfn._xlws.FILTER(DATABANK[SAÍDA],(DATABANK[NOME]=$B60)*(DATABANK[DATA PGTO]=C$2))),""))))</f>
        <v/>
      </c>
      <c r="D60" s="4" t="str" cm="1">
        <f t="array" ref="D60">IF($B60="","",IF(D$2="","",IF(IFERROR(SUM(_xlfn._xlws.FILTER(DATABANK[SAÍDA],(DATABANK[NOME]=$B60)*(DATABANK[DATA PGTO]=D$2))),"")=0,"",IFERROR(SUM(_xlfn._xlws.FILTER(DATABANK[SAÍDA],(DATABANK[NOME]=$B60)*(DATABANK[DATA PGTO]=D$2))),""))))</f>
        <v/>
      </c>
      <c r="E60" s="4" t="str" cm="1">
        <f t="array" ref="E60">IF($B60="","",IF(E$2="","",IF(IFERROR(SUM(_xlfn._xlws.FILTER(DATABANK[SAÍDA],(DATABANK[NOME]=$B60)*(DATABANK[DATA PGTO]=E$2))),"")=0,"",IFERROR(SUM(_xlfn._xlws.FILTER(DATABANK[SAÍDA],(DATABANK[NOME]=$B60)*(DATABANK[DATA PGTO]=E$2))),""))))</f>
        <v/>
      </c>
      <c r="F60" s="4" t="str" cm="1">
        <f t="array" ref="F60">IF($B60="","",IF(F$2="","",IF(IFERROR(SUM(_xlfn._xlws.FILTER(DATABANK[SAÍDA],(DATABANK[NOME]=$B60)*(DATABANK[DATA PGTO]=F$2))),"")=0,"",IFERROR(SUM(_xlfn._xlws.FILTER(DATABANK[SAÍDA],(DATABANK[NOME]=$B60)*(DATABANK[DATA PGTO]=F$2))),""))))</f>
        <v/>
      </c>
      <c r="G60" s="4" t="str" cm="1">
        <f t="array" ref="G60">IF($B60="","",IF(G$2="","",IF(IFERROR(SUM(_xlfn._xlws.FILTER(DATABANK[SAÍDA],(DATABANK[NOME]=$B60)*(DATABANK[DATA PGTO]=G$2))),"")=0,"",IFERROR(SUM(_xlfn._xlws.FILTER(DATABANK[SAÍDA],(DATABANK[NOME]=$B60)*(DATABANK[DATA PGTO]=G$2))),""))))</f>
        <v/>
      </c>
      <c r="H60" s="4" t="str" cm="1">
        <f t="array" ref="H60">IF($B60="","",IF(H$2="","",IF(IFERROR(SUM(_xlfn._xlws.FILTER(DATABANK[SAÍDA],(DATABANK[NOME]=$B60)*(DATABANK[DATA PGTO]=H$2))),"")=0,"",IFERROR(SUM(_xlfn._xlws.FILTER(DATABANK[SAÍDA],(DATABANK[NOME]=$B60)*(DATABANK[DATA PGTO]=H$2))),""))))</f>
        <v/>
      </c>
      <c r="I60" s="4" t="str" cm="1">
        <f t="array" ref="I60">IF($B60="","",IF(I$2="","",IF(IFERROR(SUM(_xlfn._xlws.FILTER(DATABANK[SAÍDA],(DATABANK[NOME]=$B60)*(DATABANK[DATA PGTO]=I$2))),"")=0,"",IFERROR(SUM(_xlfn._xlws.FILTER(DATABANK[SAÍDA],(DATABANK[NOME]=$B60)*(DATABANK[DATA PGTO]=I$2))),""))))</f>
        <v/>
      </c>
      <c r="J60" s="4" t="str" cm="1">
        <f t="array" ref="J60">IF($B60="","",IF(J$2="","",IF(IFERROR(SUM(_xlfn._xlws.FILTER(DATABANK[SAÍDA],(DATABANK[NOME]=$B60)*(DATABANK[DATA PGTO]=J$2))),"")=0,"",IFERROR(SUM(_xlfn._xlws.FILTER(DATABANK[SAÍDA],(DATABANK[NOME]=$B60)*(DATABANK[DATA PGTO]=J$2))),""))))</f>
        <v/>
      </c>
      <c r="K60" s="4" t="str" cm="1">
        <f t="array" ref="K60">IF($B60="","",IF(K$2="","",IF(IFERROR(SUM(_xlfn._xlws.FILTER(DATABANK[SAÍDA],(DATABANK[NOME]=$B60)*(DATABANK[DATA PGTO]=K$2))),"")=0,"",IFERROR(SUM(_xlfn._xlws.FILTER(DATABANK[SAÍDA],(DATABANK[NOME]=$B60)*(DATABANK[DATA PGTO]=K$2))),""))))</f>
        <v/>
      </c>
      <c r="L60" s="4" t="str" cm="1">
        <f t="array" ref="L60">IF($B60="","",IF(L$2="","",IF(IFERROR(SUM(_xlfn._xlws.FILTER(DATABANK[SAÍDA],(DATABANK[NOME]=$B60)*(DATABANK[DATA PGTO]=L$2))),"")=0,"",IFERROR(SUM(_xlfn._xlws.FILTER(DATABANK[SAÍDA],(DATABANK[NOME]=$B60)*(DATABANK[DATA PGTO]=L$2))),""))))</f>
        <v/>
      </c>
      <c r="M60" s="4" t="str" cm="1">
        <f t="array" ref="M60">IF($B60="","",IF(M$2="","",IF(IFERROR(SUM(_xlfn._xlws.FILTER(DATABANK[SAÍDA],(DATABANK[NOME]=$B60)*(DATABANK[DATA PGTO]=M$2))),"")=0,"",IFERROR(SUM(_xlfn._xlws.FILTER(DATABANK[SAÍDA],(DATABANK[NOME]=$B60)*(DATABANK[DATA PGTO]=M$2))),""))))</f>
        <v/>
      </c>
      <c r="N60" s="4" t="str" cm="1">
        <f t="array" ref="N60">IF($B60="","",IF(N$2="","",IF(IFERROR(SUM(_xlfn._xlws.FILTER(DATABANK[SAÍDA],(DATABANK[NOME]=$B60)*(DATABANK[DATA PGTO]=N$2))),"")=0,"",IFERROR(SUM(_xlfn._xlws.FILTER(DATABANK[SAÍDA],(DATABANK[NOME]=$B60)*(DATABANK[DATA PGTO]=N$2))),""))))</f>
        <v/>
      </c>
      <c r="O60" s="4" t="str" cm="1">
        <f t="array" ref="O60">IF($B60="","",IF(O$2="","",IF(IFERROR(SUM(_xlfn._xlws.FILTER(DATABANK[SAÍDA],(DATABANK[NOME]=$B60)*(DATABANK[DATA PGTO]=O$2))),"")=0,"",IFERROR(SUM(_xlfn._xlws.FILTER(DATABANK[SAÍDA],(DATABANK[NOME]=$B60)*(DATABANK[DATA PGTO]=O$2))),""))))</f>
        <v/>
      </c>
      <c r="P60" s="4" t="str" cm="1">
        <f t="array" ref="P60">IF($B60="","",IF(P$2="","",IF(IFERROR(SUM(_xlfn._xlws.FILTER(DATABANK[SAÍDA],(DATABANK[NOME]=$B60)*(DATABANK[DATA PGTO]=P$2))),"")=0,"",IFERROR(SUM(_xlfn._xlws.FILTER(DATABANK[SAÍDA],(DATABANK[NOME]=$B60)*(DATABANK[DATA PGTO]=P$2))),""))))</f>
        <v/>
      </c>
      <c r="Q60" s="4" t="str" cm="1">
        <f t="array" ref="Q60">IF($B60="","",IF(Q$2="","",IF(IFERROR(SUM(_xlfn._xlws.FILTER(DATABANK[SAÍDA],(DATABANK[NOME]=$B60)*(DATABANK[DATA PGTO]=Q$2))),"")=0,"",IFERROR(SUM(_xlfn._xlws.FILTER(DATABANK[SAÍDA],(DATABANK[NOME]=$B60)*(DATABANK[DATA PGTO]=Q$2))),""))))</f>
        <v/>
      </c>
      <c r="R60" s="4" t="str" cm="1">
        <f t="array" ref="R60">IF($B60="","",IF(R$2="","",IF(IFERROR(SUM(_xlfn._xlws.FILTER(DATABANK[SAÍDA],(DATABANK[NOME]=$B60)*(DATABANK[DATA PGTO]=R$2))),"")=0,"",IFERROR(SUM(_xlfn._xlws.FILTER(DATABANK[SAÍDA],(DATABANK[NOME]=$B60)*(DATABANK[DATA PGTO]=R$2))),""))))</f>
        <v/>
      </c>
      <c r="S60" s="4" t="str" cm="1">
        <f t="array" ref="S60">IF($B60="","",IF(S$2="","",IF(IFERROR(SUM(_xlfn._xlws.FILTER(DATABANK[SAÍDA],(DATABANK[NOME]=$B60)*(DATABANK[DATA PGTO]=S$2))),"")=0,"",IFERROR(SUM(_xlfn._xlws.FILTER(DATABANK[SAÍDA],(DATABANK[NOME]=$B60)*(DATABANK[DATA PGTO]=S$2))),""))))</f>
        <v/>
      </c>
      <c r="T60" s="4" t="str" cm="1">
        <f t="array" ref="T60">IF($B60="","",IF(T$2="","",IF(IFERROR(SUM(_xlfn._xlws.FILTER(DATABANK[SAÍDA],(DATABANK[NOME]=$B60)*(DATABANK[DATA PGTO]=T$2))),"")=0,"",IFERROR(SUM(_xlfn._xlws.FILTER(DATABANK[SAÍDA],(DATABANK[NOME]=$B60)*(DATABANK[DATA PGTO]=T$2))),""))))</f>
        <v/>
      </c>
      <c r="U60" s="4" t="str" cm="1">
        <f t="array" ref="U60">IF($B60="","",IF(U$2="","",IF(IFERROR(SUM(_xlfn._xlws.FILTER(DATABANK[SAÍDA],(DATABANK[NOME]=$B60)*(DATABANK[DATA PGTO]=U$2))),"")=0,"",IFERROR(SUM(_xlfn._xlws.FILTER(DATABANK[SAÍDA],(DATABANK[NOME]=$B60)*(DATABANK[DATA PGTO]=U$2))),""))))</f>
        <v/>
      </c>
      <c r="V60" s="4" t="str" cm="1">
        <f t="array" ref="V60">IF($B60="","",IF(V$2="","",IF(IFERROR(SUM(_xlfn._xlws.FILTER(DATABANK[SAÍDA],(DATABANK[NOME]=$B60)*(DATABANK[DATA PGTO]=V$2))),"")=0,"",IFERROR(SUM(_xlfn._xlws.FILTER(DATABANK[SAÍDA],(DATABANK[NOME]=$B60)*(DATABANK[DATA PGTO]=V$2))),""))))</f>
        <v/>
      </c>
      <c r="W60" s="4" t="str" cm="1">
        <f t="array" ref="W60">IF($B60="","",IF(W$2="","",IF(IFERROR(SUM(_xlfn._xlws.FILTER(DATABANK[SAÍDA],(DATABANK[NOME]=$B60)*(DATABANK[DATA PGTO]=W$2))),"")=0,"",IFERROR(SUM(_xlfn._xlws.FILTER(DATABANK[SAÍDA],(DATABANK[NOME]=$B60)*(DATABANK[DATA PGTO]=W$2))),""))))</f>
        <v/>
      </c>
      <c r="X60" s="4" t="str" cm="1">
        <f t="array" ref="X60">IF($B60="","",IF(X$2="","",IF(IFERROR(SUM(_xlfn._xlws.FILTER(DATABANK[SAÍDA],(DATABANK[NOME]=$B60)*(DATABANK[DATA PGTO]=X$2))),"")=0,"",IFERROR(SUM(_xlfn._xlws.FILTER(DATABANK[SAÍDA],(DATABANK[NOME]=$B60)*(DATABANK[DATA PGTO]=X$2))),""))))</f>
        <v/>
      </c>
      <c r="Y60" s="4" t="str" cm="1">
        <f t="array" ref="Y60">IF($B60="","",IF(Y$2="","",IF(IFERROR(SUM(_xlfn._xlws.FILTER(DATABANK[SAÍDA],(DATABANK[NOME]=$B60)*(DATABANK[DATA PGTO]=Y$2))),"")=0,"",IFERROR(SUM(_xlfn._xlws.FILTER(DATABANK[SAÍDA],(DATABANK[NOME]=$B60)*(DATABANK[DATA PGTO]=Y$2))),""))))</f>
        <v/>
      </c>
      <c r="Z60" s="4" t="str" cm="1">
        <f t="array" ref="Z60">IF($B60="","",IF(Z$2="","",IF(IFERROR(SUM(_xlfn._xlws.FILTER(DATABANK[SAÍDA],(DATABANK[NOME]=$B60)*(DATABANK[DATA PGTO]=Z$2))),"")=0,"",IFERROR(SUM(_xlfn._xlws.FILTER(DATABANK[SAÍDA],(DATABANK[NOME]=$B60)*(DATABANK[DATA PGTO]=Z$2))),""))))</f>
        <v/>
      </c>
      <c r="AA60" s="4" t="str" cm="1">
        <f t="array" ref="AA60">IF($B60="","",IF(AA$2="","",IF(IFERROR(SUM(_xlfn._xlws.FILTER(DATABANK[SAÍDA],(DATABANK[NOME]=$B60)*(DATABANK[DATA PGTO]=AA$2))),"")=0,"",IFERROR(SUM(_xlfn._xlws.FILTER(DATABANK[SAÍDA],(DATABANK[NOME]=$B60)*(DATABANK[DATA PGTO]=AA$2))),""))))</f>
        <v/>
      </c>
      <c r="AB60" s="4" t="str" cm="1">
        <f t="array" ref="AB60">IF($B60="","",IF(AB$2="","",IF(IFERROR(SUM(_xlfn._xlws.FILTER(DATABANK[SAÍDA],(DATABANK[NOME]=$B60)*(DATABANK[DATA PGTO]=AB$2))),"")=0,"",IFERROR(SUM(_xlfn._xlws.FILTER(DATABANK[SAÍDA],(DATABANK[NOME]=$B60)*(DATABANK[DATA PGTO]=AB$2))),""))))</f>
        <v/>
      </c>
      <c r="AC60" s="4" t="str" cm="1">
        <f t="array" ref="AC60">IF($B60="","",IF(AC$2="","",IF(IFERROR(SUM(_xlfn._xlws.FILTER(DATABANK[SAÍDA],(DATABANK[NOME]=$B60)*(DATABANK[DATA PGTO]=AC$2))),"")=0,"",IFERROR(SUM(_xlfn._xlws.FILTER(DATABANK[SAÍDA],(DATABANK[NOME]=$B60)*(DATABANK[DATA PGTO]=AC$2))),""))))</f>
        <v/>
      </c>
      <c r="AD60" s="4" t="str" cm="1">
        <f t="array" ref="AD60">IF($B60="","",IF(AD$2="","",IF(IFERROR(SUM(_xlfn._xlws.FILTER(DATABANK[SAÍDA],(DATABANK[NOME]=$B60)*(DATABANK[DATA PGTO]=AD$2))),"")=0,"",IFERROR(SUM(_xlfn._xlws.FILTER(DATABANK[SAÍDA],(DATABANK[NOME]=$B60)*(DATABANK[DATA PGTO]=AD$2))),""))))</f>
        <v/>
      </c>
      <c r="AE60" s="4" t="str" cm="1">
        <f t="array" ref="AE60">IF($B60="","",IF(AE$2="","",IF(IFERROR(SUM(_xlfn._xlws.FILTER(DATABANK[SAÍDA],(DATABANK[NOME]=$B60)*(DATABANK[DATA PGTO]=AE$2))),"")=0,"",IFERROR(SUM(_xlfn._xlws.FILTER(DATABANK[SAÍDA],(DATABANK[NOME]=$B60)*(DATABANK[DATA PGTO]=AE$2))),""))))</f>
        <v/>
      </c>
      <c r="AF60" s="4" t="str" cm="1">
        <f t="array" ref="AF60">IF($B60="","",IF(AF$2="","",IF(IFERROR(SUM(_xlfn._xlws.FILTER(DATABANK[SAÍDA],(DATABANK[NOME]=$B60)*(DATABANK[DATA PGTO]=AF$2))),"")=0,"",IFERROR(SUM(_xlfn._xlws.FILTER(DATABANK[SAÍDA],(DATABANK[NOME]=$B60)*(DATABANK[DATA PGTO]=AF$2))),""))))</f>
        <v/>
      </c>
      <c r="AG60" s="4" t="str" cm="1">
        <f t="array" ref="AG60">IF($B60="","",IF(AG$2="","",IF(IFERROR(SUM(_xlfn._xlws.FILTER(DATABANK[SAÍDA],(DATABANK[NOME]=$B60)*(DATABANK[DATA PGTO]=AG$2))),"")=0,"",IFERROR(SUM(_xlfn._xlws.FILTER(DATABANK[SAÍDA],(DATABANK[NOME]=$B60)*(DATABANK[DATA PGTO]=AG$2))),""))))</f>
        <v/>
      </c>
      <c r="AH60" s="3"/>
      <c r="AI60" s="3"/>
      <c r="AJ60" s="3"/>
      <c r="AK60" s="3"/>
      <c r="AL60" s="3"/>
      <c r="AM60" s="3"/>
    </row>
    <row r="61" spans="2:39" ht="12" customHeight="1" x14ac:dyDescent="0.25">
      <c r="B61" s="5"/>
      <c r="C61" s="4" t="str" cm="1">
        <f t="array" ref="C61">IF($B61="","",IF(C$2="","",IF(IFERROR(SUM(_xlfn._xlws.FILTER(DATABANK[SAÍDA],(DATABANK[NOME]=$B61)*(DATABANK[DATA PGTO]=C$2))),"")=0,"",IFERROR(SUM(_xlfn._xlws.FILTER(DATABANK[SAÍDA],(DATABANK[NOME]=$B61)*(DATABANK[DATA PGTO]=C$2))),""))))</f>
        <v/>
      </c>
      <c r="D61" s="4" t="str" cm="1">
        <f t="array" ref="D61">IF($B61="","",IF(D$2="","",IF(IFERROR(SUM(_xlfn._xlws.FILTER(DATABANK[SAÍDA],(DATABANK[NOME]=$B61)*(DATABANK[DATA PGTO]=D$2))),"")=0,"",IFERROR(SUM(_xlfn._xlws.FILTER(DATABANK[SAÍDA],(DATABANK[NOME]=$B61)*(DATABANK[DATA PGTO]=D$2))),""))))</f>
        <v/>
      </c>
      <c r="E61" s="4" t="str" cm="1">
        <f t="array" ref="E61">IF($B61="","",IF(E$2="","",IF(IFERROR(SUM(_xlfn._xlws.FILTER(DATABANK[SAÍDA],(DATABANK[NOME]=$B61)*(DATABANK[DATA PGTO]=E$2))),"")=0,"",IFERROR(SUM(_xlfn._xlws.FILTER(DATABANK[SAÍDA],(DATABANK[NOME]=$B61)*(DATABANK[DATA PGTO]=E$2))),""))))</f>
        <v/>
      </c>
      <c r="F61" s="4" t="str" cm="1">
        <f t="array" ref="F61">IF($B61="","",IF(F$2="","",IF(IFERROR(SUM(_xlfn._xlws.FILTER(DATABANK[SAÍDA],(DATABANK[NOME]=$B61)*(DATABANK[DATA PGTO]=F$2))),"")=0,"",IFERROR(SUM(_xlfn._xlws.FILTER(DATABANK[SAÍDA],(DATABANK[NOME]=$B61)*(DATABANK[DATA PGTO]=F$2))),""))))</f>
        <v/>
      </c>
      <c r="G61" s="4" t="str" cm="1">
        <f t="array" ref="G61">IF($B61="","",IF(G$2="","",IF(IFERROR(SUM(_xlfn._xlws.FILTER(DATABANK[SAÍDA],(DATABANK[NOME]=$B61)*(DATABANK[DATA PGTO]=G$2))),"")=0,"",IFERROR(SUM(_xlfn._xlws.FILTER(DATABANK[SAÍDA],(DATABANK[NOME]=$B61)*(DATABANK[DATA PGTO]=G$2))),""))))</f>
        <v/>
      </c>
      <c r="H61" s="4" t="str" cm="1">
        <f t="array" ref="H61">IF($B61="","",IF(H$2="","",IF(IFERROR(SUM(_xlfn._xlws.FILTER(DATABANK[SAÍDA],(DATABANK[NOME]=$B61)*(DATABANK[DATA PGTO]=H$2))),"")=0,"",IFERROR(SUM(_xlfn._xlws.FILTER(DATABANK[SAÍDA],(DATABANK[NOME]=$B61)*(DATABANK[DATA PGTO]=H$2))),""))))</f>
        <v/>
      </c>
      <c r="I61" s="4" t="str" cm="1">
        <f t="array" ref="I61">IF($B61="","",IF(I$2="","",IF(IFERROR(SUM(_xlfn._xlws.FILTER(DATABANK[SAÍDA],(DATABANK[NOME]=$B61)*(DATABANK[DATA PGTO]=I$2))),"")=0,"",IFERROR(SUM(_xlfn._xlws.FILTER(DATABANK[SAÍDA],(DATABANK[NOME]=$B61)*(DATABANK[DATA PGTO]=I$2))),""))))</f>
        <v/>
      </c>
      <c r="J61" s="4" t="str" cm="1">
        <f t="array" ref="J61">IF($B61="","",IF(J$2="","",IF(IFERROR(SUM(_xlfn._xlws.FILTER(DATABANK[SAÍDA],(DATABANK[NOME]=$B61)*(DATABANK[DATA PGTO]=J$2))),"")=0,"",IFERROR(SUM(_xlfn._xlws.FILTER(DATABANK[SAÍDA],(DATABANK[NOME]=$B61)*(DATABANK[DATA PGTO]=J$2))),""))))</f>
        <v/>
      </c>
      <c r="K61" s="4" t="str" cm="1">
        <f t="array" ref="K61">IF($B61="","",IF(K$2="","",IF(IFERROR(SUM(_xlfn._xlws.FILTER(DATABANK[SAÍDA],(DATABANK[NOME]=$B61)*(DATABANK[DATA PGTO]=K$2))),"")=0,"",IFERROR(SUM(_xlfn._xlws.FILTER(DATABANK[SAÍDA],(DATABANK[NOME]=$B61)*(DATABANK[DATA PGTO]=K$2))),""))))</f>
        <v/>
      </c>
      <c r="L61" s="4" t="str" cm="1">
        <f t="array" ref="L61">IF($B61="","",IF(L$2="","",IF(IFERROR(SUM(_xlfn._xlws.FILTER(DATABANK[SAÍDA],(DATABANK[NOME]=$B61)*(DATABANK[DATA PGTO]=L$2))),"")=0,"",IFERROR(SUM(_xlfn._xlws.FILTER(DATABANK[SAÍDA],(DATABANK[NOME]=$B61)*(DATABANK[DATA PGTO]=L$2))),""))))</f>
        <v/>
      </c>
      <c r="M61" s="4" t="str" cm="1">
        <f t="array" ref="M61">IF($B61="","",IF(M$2="","",IF(IFERROR(SUM(_xlfn._xlws.FILTER(DATABANK[SAÍDA],(DATABANK[NOME]=$B61)*(DATABANK[DATA PGTO]=M$2))),"")=0,"",IFERROR(SUM(_xlfn._xlws.FILTER(DATABANK[SAÍDA],(DATABANK[NOME]=$B61)*(DATABANK[DATA PGTO]=M$2))),""))))</f>
        <v/>
      </c>
      <c r="N61" s="4" t="str" cm="1">
        <f t="array" ref="N61">IF($B61="","",IF(N$2="","",IF(IFERROR(SUM(_xlfn._xlws.FILTER(DATABANK[SAÍDA],(DATABANK[NOME]=$B61)*(DATABANK[DATA PGTO]=N$2))),"")=0,"",IFERROR(SUM(_xlfn._xlws.FILTER(DATABANK[SAÍDA],(DATABANK[NOME]=$B61)*(DATABANK[DATA PGTO]=N$2))),""))))</f>
        <v/>
      </c>
      <c r="O61" s="4" t="str" cm="1">
        <f t="array" ref="O61">IF($B61="","",IF(O$2="","",IF(IFERROR(SUM(_xlfn._xlws.FILTER(DATABANK[SAÍDA],(DATABANK[NOME]=$B61)*(DATABANK[DATA PGTO]=O$2))),"")=0,"",IFERROR(SUM(_xlfn._xlws.FILTER(DATABANK[SAÍDA],(DATABANK[NOME]=$B61)*(DATABANK[DATA PGTO]=O$2))),""))))</f>
        <v/>
      </c>
      <c r="P61" s="4" t="str" cm="1">
        <f t="array" ref="P61">IF($B61="","",IF(P$2="","",IF(IFERROR(SUM(_xlfn._xlws.FILTER(DATABANK[SAÍDA],(DATABANK[NOME]=$B61)*(DATABANK[DATA PGTO]=P$2))),"")=0,"",IFERROR(SUM(_xlfn._xlws.FILTER(DATABANK[SAÍDA],(DATABANK[NOME]=$B61)*(DATABANK[DATA PGTO]=P$2))),""))))</f>
        <v/>
      </c>
      <c r="Q61" s="4" t="str" cm="1">
        <f t="array" ref="Q61">IF($B61="","",IF(Q$2="","",IF(IFERROR(SUM(_xlfn._xlws.FILTER(DATABANK[SAÍDA],(DATABANK[NOME]=$B61)*(DATABANK[DATA PGTO]=Q$2))),"")=0,"",IFERROR(SUM(_xlfn._xlws.FILTER(DATABANK[SAÍDA],(DATABANK[NOME]=$B61)*(DATABANK[DATA PGTO]=Q$2))),""))))</f>
        <v/>
      </c>
      <c r="R61" s="4" t="str" cm="1">
        <f t="array" ref="R61">IF($B61="","",IF(R$2="","",IF(IFERROR(SUM(_xlfn._xlws.FILTER(DATABANK[SAÍDA],(DATABANK[NOME]=$B61)*(DATABANK[DATA PGTO]=R$2))),"")=0,"",IFERROR(SUM(_xlfn._xlws.FILTER(DATABANK[SAÍDA],(DATABANK[NOME]=$B61)*(DATABANK[DATA PGTO]=R$2))),""))))</f>
        <v/>
      </c>
      <c r="S61" s="4" t="str" cm="1">
        <f t="array" ref="S61">IF($B61="","",IF(S$2="","",IF(IFERROR(SUM(_xlfn._xlws.FILTER(DATABANK[SAÍDA],(DATABANK[NOME]=$B61)*(DATABANK[DATA PGTO]=S$2))),"")=0,"",IFERROR(SUM(_xlfn._xlws.FILTER(DATABANK[SAÍDA],(DATABANK[NOME]=$B61)*(DATABANK[DATA PGTO]=S$2))),""))))</f>
        <v/>
      </c>
      <c r="T61" s="4" t="str" cm="1">
        <f t="array" ref="T61">IF($B61="","",IF(T$2="","",IF(IFERROR(SUM(_xlfn._xlws.FILTER(DATABANK[SAÍDA],(DATABANK[NOME]=$B61)*(DATABANK[DATA PGTO]=T$2))),"")=0,"",IFERROR(SUM(_xlfn._xlws.FILTER(DATABANK[SAÍDA],(DATABANK[NOME]=$B61)*(DATABANK[DATA PGTO]=T$2))),""))))</f>
        <v/>
      </c>
      <c r="U61" s="4" t="str" cm="1">
        <f t="array" ref="U61">IF($B61="","",IF(U$2="","",IF(IFERROR(SUM(_xlfn._xlws.FILTER(DATABANK[SAÍDA],(DATABANK[NOME]=$B61)*(DATABANK[DATA PGTO]=U$2))),"")=0,"",IFERROR(SUM(_xlfn._xlws.FILTER(DATABANK[SAÍDA],(DATABANK[NOME]=$B61)*(DATABANK[DATA PGTO]=U$2))),""))))</f>
        <v/>
      </c>
      <c r="V61" s="4" t="str" cm="1">
        <f t="array" ref="V61">IF($B61="","",IF(V$2="","",IF(IFERROR(SUM(_xlfn._xlws.FILTER(DATABANK[SAÍDA],(DATABANK[NOME]=$B61)*(DATABANK[DATA PGTO]=V$2))),"")=0,"",IFERROR(SUM(_xlfn._xlws.FILTER(DATABANK[SAÍDA],(DATABANK[NOME]=$B61)*(DATABANK[DATA PGTO]=V$2))),""))))</f>
        <v/>
      </c>
      <c r="W61" s="4" t="str" cm="1">
        <f t="array" ref="W61">IF($B61="","",IF(W$2="","",IF(IFERROR(SUM(_xlfn._xlws.FILTER(DATABANK[SAÍDA],(DATABANK[NOME]=$B61)*(DATABANK[DATA PGTO]=W$2))),"")=0,"",IFERROR(SUM(_xlfn._xlws.FILTER(DATABANK[SAÍDA],(DATABANK[NOME]=$B61)*(DATABANK[DATA PGTO]=W$2))),""))))</f>
        <v/>
      </c>
      <c r="X61" s="4" t="str" cm="1">
        <f t="array" ref="X61">IF($B61="","",IF(X$2="","",IF(IFERROR(SUM(_xlfn._xlws.FILTER(DATABANK[SAÍDA],(DATABANK[NOME]=$B61)*(DATABANK[DATA PGTO]=X$2))),"")=0,"",IFERROR(SUM(_xlfn._xlws.FILTER(DATABANK[SAÍDA],(DATABANK[NOME]=$B61)*(DATABANK[DATA PGTO]=X$2))),""))))</f>
        <v/>
      </c>
      <c r="Y61" s="4" t="str" cm="1">
        <f t="array" ref="Y61">IF($B61="","",IF(Y$2="","",IF(IFERROR(SUM(_xlfn._xlws.FILTER(DATABANK[SAÍDA],(DATABANK[NOME]=$B61)*(DATABANK[DATA PGTO]=Y$2))),"")=0,"",IFERROR(SUM(_xlfn._xlws.FILTER(DATABANK[SAÍDA],(DATABANK[NOME]=$B61)*(DATABANK[DATA PGTO]=Y$2))),""))))</f>
        <v/>
      </c>
      <c r="Z61" s="4" t="str" cm="1">
        <f t="array" ref="Z61">IF($B61="","",IF(Z$2="","",IF(IFERROR(SUM(_xlfn._xlws.FILTER(DATABANK[SAÍDA],(DATABANK[NOME]=$B61)*(DATABANK[DATA PGTO]=Z$2))),"")=0,"",IFERROR(SUM(_xlfn._xlws.FILTER(DATABANK[SAÍDA],(DATABANK[NOME]=$B61)*(DATABANK[DATA PGTO]=Z$2))),""))))</f>
        <v/>
      </c>
      <c r="AA61" s="4" t="str" cm="1">
        <f t="array" ref="AA61">IF($B61="","",IF(AA$2="","",IF(IFERROR(SUM(_xlfn._xlws.FILTER(DATABANK[SAÍDA],(DATABANK[NOME]=$B61)*(DATABANK[DATA PGTO]=AA$2))),"")=0,"",IFERROR(SUM(_xlfn._xlws.FILTER(DATABANK[SAÍDA],(DATABANK[NOME]=$B61)*(DATABANK[DATA PGTO]=AA$2))),""))))</f>
        <v/>
      </c>
      <c r="AB61" s="4" t="str" cm="1">
        <f t="array" ref="AB61">IF($B61="","",IF(AB$2="","",IF(IFERROR(SUM(_xlfn._xlws.FILTER(DATABANK[SAÍDA],(DATABANK[NOME]=$B61)*(DATABANK[DATA PGTO]=AB$2))),"")=0,"",IFERROR(SUM(_xlfn._xlws.FILTER(DATABANK[SAÍDA],(DATABANK[NOME]=$B61)*(DATABANK[DATA PGTO]=AB$2))),""))))</f>
        <v/>
      </c>
      <c r="AC61" s="4" t="str" cm="1">
        <f t="array" ref="AC61">IF($B61="","",IF(AC$2="","",IF(IFERROR(SUM(_xlfn._xlws.FILTER(DATABANK[SAÍDA],(DATABANK[NOME]=$B61)*(DATABANK[DATA PGTO]=AC$2))),"")=0,"",IFERROR(SUM(_xlfn._xlws.FILTER(DATABANK[SAÍDA],(DATABANK[NOME]=$B61)*(DATABANK[DATA PGTO]=AC$2))),""))))</f>
        <v/>
      </c>
      <c r="AD61" s="4" t="str" cm="1">
        <f t="array" ref="AD61">IF($B61="","",IF(AD$2="","",IF(IFERROR(SUM(_xlfn._xlws.FILTER(DATABANK[SAÍDA],(DATABANK[NOME]=$B61)*(DATABANK[DATA PGTO]=AD$2))),"")=0,"",IFERROR(SUM(_xlfn._xlws.FILTER(DATABANK[SAÍDA],(DATABANK[NOME]=$B61)*(DATABANK[DATA PGTO]=AD$2))),""))))</f>
        <v/>
      </c>
      <c r="AE61" s="4" t="str" cm="1">
        <f t="array" ref="AE61">IF($B61="","",IF(AE$2="","",IF(IFERROR(SUM(_xlfn._xlws.FILTER(DATABANK[SAÍDA],(DATABANK[NOME]=$B61)*(DATABANK[DATA PGTO]=AE$2))),"")=0,"",IFERROR(SUM(_xlfn._xlws.FILTER(DATABANK[SAÍDA],(DATABANK[NOME]=$B61)*(DATABANK[DATA PGTO]=AE$2))),""))))</f>
        <v/>
      </c>
      <c r="AF61" s="4" t="str" cm="1">
        <f t="array" ref="AF61">IF($B61="","",IF(AF$2="","",IF(IFERROR(SUM(_xlfn._xlws.FILTER(DATABANK[SAÍDA],(DATABANK[NOME]=$B61)*(DATABANK[DATA PGTO]=AF$2))),"")=0,"",IFERROR(SUM(_xlfn._xlws.FILTER(DATABANK[SAÍDA],(DATABANK[NOME]=$B61)*(DATABANK[DATA PGTO]=AF$2))),""))))</f>
        <v/>
      </c>
      <c r="AG61" s="4" t="str" cm="1">
        <f t="array" ref="AG61">IF($B61="","",IF(AG$2="","",IF(IFERROR(SUM(_xlfn._xlws.FILTER(DATABANK[SAÍDA],(DATABANK[NOME]=$B61)*(DATABANK[DATA PGTO]=AG$2))),"")=0,"",IFERROR(SUM(_xlfn._xlws.FILTER(DATABANK[SAÍDA],(DATABANK[NOME]=$B61)*(DATABANK[DATA PGTO]=AG$2))),""))))</f>
        <v/>
      </c>
      <c r="AH61" s="3"/>
      <c r="AI61" s="3"/>
      <c r="AJ61" s="3"/>
      <c r="AK61" s="3"/>
      <c r="AL61" s="3"/>
      <c r="AM61" s="3"/>
    </row>
    <row r="62" spans="2:39" ht="12" customHeight="1" x14ac:dyDescent="0.25">
      <c r="B62" s="5"/>
      <c r="C62" s="4" t="str" cm="1">
        <f t="array" ref="C62">IF($B62="","",IF(C$2="","",IF(IFERROR(SUM(_xlfn._xlws.FILTER(DATABANK[SAÍDA],(DATABANK[NOME]=$B62)*(DATABANK[DATA PGTO]=C$2))),"")=0,"",IFERROR(SUM(_xlfn._xlws.FILTER(DATABANK[SAÍDA],(DATABANK[NOME]=$B62)*(DATABANK[DATA PGTO]=C$2))),""))))</f>
        <v/>
      </c>
      <c r="D62" s="4" t="str" cm="1">
        <f t="array" ref="D62">IF($B62="","",IF(D$2="","",IF(IFERROR(SUM(_xlfn._xlws.FILTER(DATABANK[SAÍDA],(DATABANK[NOME]=$B62)*(DATABANK[DATA PGTO]=D$2))),"")=0,"",IFERROR(SUM(_xlfn._xlws.FILTER(DATABANK[SAÍDA],(DATABANK[NOME]=$B62)*(DATABANK[DATA PGTO]=D$2))),""))))</f>
        <v/>
      </c>
      <c r="E62" s="4" t="str" cm="1">
        <f t="array" ref="E62">IF($B62="","",IF(E$2="","",IF(IFERROR(SUM(_xlfn._xlws.FILTER(DATABANK[SAÍDA],(DATABANK[NOME]=$B62)*(DATABANK[DATA PGTO]=E$2))),"")=0,"",IFERROR(SUM(_xlfn._xlws.FILTER(DATABANK[SAÍDA],(DATABANK[NOME]=$B62)*(DATABANK[DATA PGTO]=E$2))),""))))</f>
        <v/>
      </c>
      <c r="F62" s="4" t="str" cm="1">
        <f t="array" ref="F62">IF($B62="","",IF(F$2="","",IF(IFERROR(SUM(_xlfn._xlws.FILTER(DATABANK[SAÍDA],(DATABANK[NOME]=$B62)*(DATABANK[DATA PGTO]=F$2))),"")=0,"",IFERROR(SUM(_xlfn._xlws.FILTER(DATABANK[SAÍDA],(DATABANK[NOME]=$B62)*(DATABANK[DATA PGTO]=F$2))),""))))</f>
        <v/>
      </c>
      <c r="G62" s="4" t="str" cm="1">
        <f t="array" ref="G62">IF($B62="","",IF(G$2="","",IF(IFERROR(SUM(_xlfn._xlws.FILTER(DATABANK[SAÍDA],(DATABANK[NOME]=$B62)*(DATABANK[DATA PGTO]=G$2))),"")=0,"",IFERROR(SUM(_xlfn._xlws.FILTER(DATABANK[SAÍDA],(DATABANK[NOME]=$B62)*(DATABANK[DATA PGTO]=G$2))),""))))</f>
        <v/>
      </c>
      <c r="H62" s="4" t="str" cm="1">
        <f t="array" ref="H62">IF($B62="","",IF(H$2="","",IF(IFERROR(SUM(_xlfn._xlws.FILTER(DATABANK[SAÍDA],(DATABANK[NOME]=$B62)*(DATABANK[DATA PGTO]=H$2))),"")=0,"",IFERROR(SUM(_xlfn._xlws.FILTER(DATABANK[SAÍDA],(DATABANK[NOME]=$B62)*(DATABANK[DATA PGTO]=H$2))),""))))</f>
        <v/>
      </c>
      <c r="I62" s="4" t="str" cm="1">
        <f t="array" ref="I62">IF($B62="","",IF(I$2="","",IF(IFERROR(SUM(_xlfn._xlws.FILTER(DATABANK[SAÍDA],(DATABANK[NOME]=$B62)*(DATABANK[DATA PGTO]=I$2))),"")=0,"",IFERROR(SUM(_xlfn._xlws.FILTER(DATABANK[SAÍDA],(DATABANK[NOME]=$B62)*(DATABANK[DATA PGTO]=I$2))),""))))</f>
        <v/>
      </c>
      <c r="J62" s="4" t="str" cm="1">
        <f t="array" ref="J62">IF($B62="","",IF(J$2="","",IF(IFERROR(SUM(_xlfn._xlws.FILTER(DATABANK[SAÍDA],(DATABANK[NOME]=$B62)*(DATABANK[DATA PGTO]=J$2))),"")=0,"",IFERROR(SUM(_xlfn._xlws.FILTER(DATABANK[SAÍDA],(DATABANK[NOME]=$B62)*(DATABANK[DATA PGTO]=J$2))),""))))</f>
        <v/>
      </c>
      <c r="K62" s="4" t="str" cm="1">
        <f t="array" ref="K62">IF($B62="","",IF(K$2="","",IF(IFERROR(SUM(_xlfn._xlws.FILTER(DATABANK[SAÍDA],(DATABANK[NOME]=$B62)*(DATABANK[DATA PGTO]=K$2))),"")=0,"",IFERROR(SUM(_xlfn._xlws.FILTER(DATABANK[SAÍDA],(DATABANK[NOME]=$B62)*(DATABANK[DATA PGTO]=K$2))),""))))</f>
        <v/>
      </c>
      <c r="L62" s="4" t="str" cm="1">
        <f t="array" ref="L62">IF($B62="","",IF(L$2="","",IF(IFERROR(SUM(_xlfn._xlws.FILTER(DATABANK[SAÍDA],(DATABANK[NOME]=$B62)*(DATABANK[DATA PGTO]=L$2))),"")=0,"",IFERROR(SUM(_xlfn._xlws.FILTER(DATABANK[SAÍDA],(DATABANK[NOME]=$B62)*(DATABANK[DATA PGTO]=L$2))),""))))</f>
        <v/>
      </c>
      <c r="M62" s="4" t="str" cm="1">
        <f t="array" ref="M62">IF($B62="","",IF(M$2="","",IF(IFERROR(SUM(_xlfn._xlws.FILTER(DATABANK[SAÍDA],(DATABANK[NOME]=$B62)*(DATABANK[DATA PGTO]=M$2))),"")=0,"",IFERROR(SUM(_xlfn._xlws.FILTER(DATABANK[SAÍDA],(DATABANK[NOME]=$B62)*(DATABANK[DATA PGTO]=M$2))),""))))</f>
        <v/>
      </c>
      <c r="N62" s="4" t="str" cm="1">
        <f t="array" ref="N62">IF($B62="","",IF(N$2="","",IF(IFERROR(SUM(_xlfn._xlws.FILTER(DATABANK[SAÍDA],(DATABANK[NOME]=$B62)*(DATABANK[DATA PGTO]=N$2))),"")=0,"",IFERROR(SUM(_xlfn._xlws.FILTER(DATABANK[SAÍDA],(DATABANK[NOME]=$B62)*(DATABANK[DATA PGTO]=N$2))),""))))</f>
        <v/>
      </c>
      <c r="O62" s="4" t="str" cm="1">
        <f t="array" ref="O62">IF($B62="","",IF(O$2="","",IF(IFERROR(SUM(_xlfn._xlws.FILTER(DATABANK[SAÍDA],(DATABANK[NOME]=$B62)*(DATABANK[DATA PGTO]=O$2))),"")=0,"",IFERROR(SUM(_xlfn._xlws.FILTER(DATABANK[SAÍDA],(DATABANK[NOME]=$B62)*(DATABANK[DATA PGTO]=O$2))),""))))</f>
        <v/>
      </c>
      <c r="P62" s="4" t="str" cm="1">
        <f t="array" ref="P62">IF($B62="","",IF(P$2="","",IF(IFERROR(SUM(_xlfn._xlws.FILTER(DATABANK[SAÍDA],(DATABANK[NOME]=$B62)*(DATABANK[DATA PGTO]=P$2))),"")=0,"",IFERROR(SUM(_xlfn._xlws.FILTER(DATABANK[SAÍDA],(DATABANK[NOME]=$B62)*(DATABANK[DATA PGTO]=P$2))),""))))</f>
        <v/>
      </c>
      <c r="Q62" s="4" t="str" cm="1">
        <f t="array" ref="Q62">IF($B62="","",IF(Q$2="","",IF(IFERROR(SUM(_xlfn._xlws.FILTER(DATABANK[SAÍDA],(DATABANK[NOME]=$B62)*(DATABANK[DATA PGTO]=Q$2))),"")=0,"",IFERROR(SUM(_xlfn._xlws.FILTER(DATABANK[SAÍDA],(DATABANK[NOME]=$B62)*(DATABANK[DATA PGTO]=Q$2))),""))))</f>
        <v/>
      </c>
      <c r="R62" s="4" t="str" cm="1">
        <f t="array" ref="R62">IF($B62="","",IF(R$2="","",IF(IFERROR(SUM(_xlfn._xlws.FILTER(DATABANK[SAÍDA],(DATABANK[NOME]=$B62)*(DATABANK[DATA PGTO]=R$2))),"")=0,"",IFERROR(SUM(_xlfn._xlws.FILTER(DATABANK[SAÍDA],(DATABANK[NOME]=$B62)*(DATABANK[DATA PGTO]=R$2))),""))))</f>
        <v/>
      </c>
      <c r="S62" s="4" t="str" cm="1">
        <f t="array" ref="S62">IF($B62="","",IF(S$2="","",IF(IFERROR(SUM(_xlfn._xlws.FILTER(DATABANK[SAÍDA],(DATABANK[NOME]=$B62)*(DATABANK[DATA PGTO]=S$2))),"")=0,"",IFERROR(SUM(_xlfn._xlws.FILTER(DATABANK[SAÍDA],(DATABANK[NOME]=$B62)*(DATABANK[DATA PGTO]=S$2))),""))))</f>
        <v/>
      </c>
      <c r="T62" s="4" t="str" cm="1">
        <f t="array" ref="T62">IF($B62="","",IF(T$2="","",IF(IFERROR(SUM(_xlfn._xlws.FILTER(DATABANK[SAÍDA],(DATABANK[NOME]=$B62)*(DATABANK[DATA PGTO]=T$2))),"")=0,"",IFERROR(SUM(_xlfn._xlws.FILTER(DATABANK[SAÍDA],(DATABANK[NOME]=$B62)*(DATABANK[DATA PGTO]=T$2))),""))))</f>
        <v/>
      </c>
      <c r="U62" s="4" t="str" cm="1">
        <f t="array" ref="U62">IF($B62="","",IF(U$2="","",IF(IFERROR(SUM(_xlfn._xlws.FILTER(DATABANK[SAÍDA],(DATABANK[NOME]=$B62)*(DATABANK[DATA PGTO]=U$2))),"")=0,"",IFERROR(SUM(_xlfn._xlws.FILTER(DATABANK[SAÍDA],(DATABANK[NOME]=$B62)*(DATABANK[DATA PGTO]=U$2))),""))))</f>
        <v/>
      </c>
      <c r="V62" s="4" t="str" cm="1">
        <f t="array" ref="V62">IF($B62="","",IF(V$2="","",IF(IFERROR(SUM(_xlfn._xlws.FILTER(DATABANK[SAÍDA],(DATABANK[NOME]=$B62)*(DATABANK[DATA PGTO]=V$2))),"")=0,"",IFERROR(SUM(_xlfn._xlws.FILTER(DATABANK[SAÍDA],(DATABANK[NOME]=$B62)*(DATABANK[DATA PGTO]=V$2))),""))))</f>
        <v/>
      </c>
      <c r="W62" s="4" t="str" cm="1">
        <f t="array" ref="W62">IF($B62="","",IF(W$2="","",IF(IFERROR(SUM(_xlfn._xlws.FILTER(DATABANK[SAÍDA],(DATABANK[NOME]=$B62)*(DATABANK[DATA PGTO]=W$2))),"")=0,"",IFERROR(SUM(_xlfn._xlws.FILTER(DATABANK[SAÍDA],(DATABANK[NOME]=$B62)*(DATABANK[DATA PGTO]=W$2))),""))))</f>
        <v/>
      </c>
      <c r="X62" s="4" t="str" cm="1">
        <f t="array" ref="X62">IF($B62="","",IF(X$2="","",IF(IFERROR(SUM(_xlfn._xlws.FILTER(DATABANK[SAÍDA],(DATABANK[NOME]=$B62)*(DATABANK[DATA PGTO]=X$2))),"")=0,"",IFERROR(SUM(_xlfn._xlws.FILTER(DATABANK[SAÍDA],(DATABANK[NOME]=$B62)*(DATABANK[DATA PGTO]=X$2))),""))))</f>
        <v/>
      </c>
      <c r="Y62" s="4" t="str" cm="1">
        <f t="array" ref="Y62">IF($B62="","",IF(Y$2="","",IF(IFERROR(SUM(_xlfn._xlws.FILTER(DATABANK[SAÍDA],(DATABANK[NOME]=$B62)*(DATABANK[DATA PGTO]=Y$2))),"")=0,"",IFERROR(SUM(_xlfn._xlws.FILTER(DATABANK[SAÍDA],(DATABANK[NOME]=$B62)*(DATABANK[DATA PGTO]=Y$2))),""))))</f>
        <v/>
      </c>
      <c r="Z62" s="4" t="str" cm="1">
        <f t="array" ref="Z62">IF($B62="","",IF(Z$2="","",IF(IFERROR(SUM(_xlfn._xlws.FILTER(DATABANK[SAÍDA],(DATABANK[NOME]=$B62)*(DATABANK[DATA PGTO]=Z$2))),"")=0,"",IFERROR(SUM(_xlfn._xlws.FILTER(DATABANK[SAÍDA],(DATABANK[NOME]=$B62)*(DATABANK[DATA PGTO]=Z$2))),""))))</f>
        <v/>
      </c>
      <c r="AA62" s="4" t="str" cm="1">
        <f t="array" ref="AA62">IF($B62="","",IF(AA$2="","",IF(IFERROR(SUM(_xlfn._xlws.FILTER(DATABANK[SAÍDA],(DATABANK[NOME]=$B62)*(DATABANK[DATA PGTO]=AA$2))),"")=0,"",IFERROR(SUM(_xlfn._xlws.FILTER(DATABANK[SAÍDA],(DATABANK[NOME]=$B62)*(DATABANK[DATA PGTO]=AA$2))),""))))</f>
        <v/>
      </c>
      <c r="AB62" s="4" t="str" cm="1">
        <f t="array" ref="AB62">IF($B62="","",IF(AB$2="","",IF(IFERROR(SUM(_xlfn._xlws.FILTER(DATABANK[SAÍDA],(DATABANK[NOME]=$B62)*(DATABANK[DATA PGTO]=AB$2))),"")=0,"",IFERROR(SUM(_xlfn._xlws.FILTER(DATABANK[SAÍDA],(DATABANK[NOME]=$B62)*(DATABANK[DATA PGTO]=AB$2))),""))))</f>
        <v/>
      </c>
      <c r="AC62" s="4" t="str" cm="1">
        <f t="array" ref="AC62">IF($B62="","",IF(AC$2="","",IF(IFERROR(SUM(_xlfn._xlws.FILTER(DATABANK[SAÍDA],(DATABANK[NOME]=$B62)*(DATABANK[DATA PGTO]=AC$2))),"")=0,"",IFERROR(SUM(_xlfn._xlws.FILTER(DATABANK[SAÍDA],(DATABANK[NOME]=$B62)*(DATABANK[DATA PGTO]=AC$2))),""))))</f>
        <v/>
      </c>
      <c r="AD62" s="4" t="str" cm="1">
        <f t="array" ref="AD62">IF($B62="","",IF(AD$2="","",IF(IFERROR(SUM(_xlfn._xlws.FILTER(DATABANK[SAÍDA],(DATABANK[NOME]=$B62)*(DATABANK[DATA PGTO]=AD$2))),"")=0,"",IFERROR(SUM(_xlfn._xlws.FILTER(DATABANK[SAÍDA],(DATABANK[NOME]=$B62)*(DATABANK[DATA PGTO]=AD$2))),""))))</f>
        <v/>
      </c>
      <c r="AE62" s="4" t="str" cm="1">
        <f t="array" ref="AE62">IF($B62="","",IF(AE$2="","",IF(IFERROR(SUM(_xlfn._xlws.FILTER(DATABANK[SAÍDA],(DATABANK[NOME]=$B62)*(DATABANK[DATA PGTO]=AE$2))),"")=0,"",IFERROR(SUM(_xlfn._xlws.FILTER(DATABANK[SAÍDA],(DATABANK[NOME]=$B62)*(DATABANK[DATA PGTO]=AE$2))),""))))</f>
        <v/>
      </c>
      <c r="AF62" s="4" t="str" cm="1">
        <f t="array" ref="AF62">IF($B62="","",IF(AF$2="","",IF(IFERROR(SUM(_xlfn._xlws.FILTER(DATABANK[SAÍDA],(DATABANK[NOME]=$B62)*(DATABANK[DATA PGTO]=AF$2))),"")=0,"",IFERROR(SUM(_xlfn._xlws.FILTER(DATABANK[SAÍDA],(DATABANK[NOME]=$B62)*(DATABANK[DATA PGTO]=AF$2))),""))))</f>
        <v/>
      </c>
      <c r="AG62" s="4" t="str" cm="1">
        <f t="array" ref="AG62">IF($B62="","",IF(AG$2="","",IF(IFERROR(SUM(_xlfn._xlws.FILTER(DATABANK[SAÍDA],(DATABANK[NOME]=$B62)*(DATABANK[DATA PGTO]=AG$2))),"")=0,"",IFERROR(SUM(_xlfn._xlws.FILTER(DATABANK[SAÍDA],(DATABANK[NOME]=$B62)*(DATABANK[DATA PGTO]=AG$2))),""))))</f>
        <v/>
      </c>
      <c r="AH62" s="3"/>
      <c r="AI62" s="3"/>
      <c r="AJ62" s="3"/>
      <c r="AK62" s="3"/>
      <c r="AL62" s="3"/>
      <c r="AM62" s="3"/>
    </row>
    <row r="63" spans="2:39" ht="12" customHeight="1" x14ac:dyDescent="0.25">
      <c r="B63" s="5"/>
      <c r="C63" s="4" t="str" cm="1">
        <f t="array" ref="C63">IF($B63="","",IF(C$2="","",IF(IFERROR(SUM(_xlfn._xlws.FILTER(DATABANK[SAÍDA],(DATABANK[NOME]=$B63)*(DATABANK[DATA PGTO]=C$2))),"")=0,"",IFERROR(SUM(_xlfn._xlws.FILTER(DATABANK[SAÍDA],(DATABANK[NOME]=$B63)*(DATABANK[DATA PGTO]=C$2))),""))))</f>
        <v/>
      </c>
      <c r="D63" s="4" t="str" cm="1">
        <f t="array" ref="D63">IF($B63="","",IF(D$2="","",IF(IFERROR(SUM(_xlfn._xlws.FILTER(DATABANK[SAÍDA],(DATABANK[NOME]=$B63)*(DATABANK[DATA PGTO]=D$2))),"")=0,"",IFERROR(SUM(_xlfn._xlws.FILTER(DATABANK[SAÍDA],(DATABANK[NOME]=$B63)*(DATABANK[DATA PGTO]=D$2))),""))))</f>
        <v/>
      </c>
      <c r="E63" s="4" t="str" cm="1">
        <f t="array" ref="E63">IF($B63="","",IF(E$2="","",IF(IFERROR(SUM(_xlfn._xlws.FILTER(DATABANK[SAÍDA],(DATABANK[NOME]=$B63)*(DATABANK[DATA PGTO]=E$2))),"")=0,"",IFERROR(SUM(_xlfn._xlws.FILTER(DATABANK[SAÍDA],(DATABANK[NOME]=$B63)*(DATABANK[DATA PGTO]=E$2))),""))))</f>
        <v/>
      </c>
      <c r="F63" s="4" t="str" cm="1">
        <f t="array" ref="F63">IF($B63="","",IF(F$2="","",IF(IFERROR(SUM(_xlfn._xlws.FILTER(DATABANK[SAÍDA],(DATABANK[NOME]=$B63)*(DATABANK[DATA PGTO]=F$2))),"")=0,"",IFERROR(SUM(_xlfn._xlws.FILTER(DATABANK[SAÍDA],(DATABANK[NOME]=$B63)*(DATABANK[DATA PGTO]=F$2))),""))))</f>
        <v/>
      </c>
      <c r="G63" s="4" t="str" cm="1">
        <f t="array" ref="G63">IF($B63="","",IF(G$2="","",IF(IFERROR(SUM(_xlfn._xlws.FILTER(DATABANK[SAÍDA],(DATABANK[NOME]=$B63)*(DATABANK[DATA PGTO]=G$2))),"")=0,"",IFERROR(SUM(_xlfn._xlws.FILTER(DATABANK[SAÍDA],(DATABANK[NOME]=$B63)*(DATABANK[DATA PGTO]=G$2))),""))))</f>
        <v/>
      </c>
      <c r="H63" s="4" t="str" cm="1">
        <f t="array" ref="H63">IF($B63="","",IF(H$2="","",IF(IFERROR(SUM(_xlfn._xlws.FILTER(DATABANK[SAÍDA],(DATABANK[NOME]=$B63)*(DATABANK[DATA PGTO]=H$2))),"")=0,"",IFERROR(SUM(_xlfn._xlws.FILTER(DATABANK[SAÍDA],(DATABANK[NOME]=$B63)*(DATABANK[DATA PGTO]=H$2))),""))))</f>
        <v/>
      </c>
      <c r="I63" s="4" t="str" cm="1">
        <f t="array" ref="I63">IF($B63="","",IF(I$2="","",IF(IFERROR(SUM(_xlfn._xlws.FILTER(DATABANK[SAÍDA],(DATABANK[NOME]=$B63)*(DATABANK[DATA PGTO]=I$2))),"")=0,"",IFERROR(SUM(_xlfn._xlws.FILTER(DATABANK[SAÍDA],(DATABANK[NOME]=$B63)*(DATABANK[DATA PGTO]=I$2))),""))))</f>
        <v/>
      </c>
      <c r="J63" s="4" t="str" cm="1">
        <f t="array" ref="J63">IF($B63="","",IF(J$2="","",IF(IFERROR(SUM(_xlfn._xlws.FILTER(DATABANK[SAÍDA],(DATABANK[NOME]=$B63)*(DATABANK[DATA PGTO]=J$2))),"")=0,"",IFERROR(SUM(_xlfn._xlws.FILTER(DATABANK[SAÍDA],(DATABANK[NOME]=$B63)*(DATABANK[DATA PGTO]=J$2))),""))))</f>
        <v/>
      </c>
      <c r="K63" s="4" t="str" cm="1">
        <f t="array" ref="K63">IF($B63="","",IF(K$2="","",IF(IFERROR(SUM(_xlfn._xlws.FILTER(DATABANK[SAÍDA],(DATABANK[NOME]=$B63)*(DATABANK[DATA PGTO]=K$2))),"")=0,"",IFERROR(SUM(_xlfn._xlws.FILTER(DATABANK[SAÍDA],(DATABANK[NOME]=$B63)*(DATABANK[DATA PGTO]=K$2))),""))))</f>
        <v/>
      </c>
      <c r="L63" s="4" t="str" cm="1">
        <f t="array" ref="L63">IF($B63="","",IF(L$2="","",IF(IFERROR(SUM(_xlfn._xlws.FILTER(DATABANK[SAÍDA],(DATABANK[NOME]=$B63)*(DATABANK[DATA PGTO]=L$2))),"")=0,"",IFERROR(SUM(_xlfn._xlws.FILTER(DATABANK[SAÍDA],(DATABANK[NOME]=$B63)*(DATABANK[DATA PGTO]=L$2))),""))))</f>
        <v/>
      </c>
      <c r="M63" s="4" t="str" cm="1">
        <f t="array" ref="M63">IF($B63="","",IF(M$2="","",IF(IFERROR(SUM(_xlfn._xlws.FILTER(DATABANK[SAÍDA],(DATABANK[NOME]=$B63)*(DATABANK[DATA PGTO]=M$2))),"")=0,"",IFERROR(SUM(_xlfn._xlws.FILTER(DATABANK[SAÍDA],(DATABANK[NOME]=$B63)*(DATABANK[DATA PGTO]=M$2))),""))))</f>
        <v/>
      </c>
      <c r="N63" s="4" t="str" cm="1">
        <f t="array" ref="N63">IF($B63="","",IF(N$2="","",IF(IFERROR(SUM(_xlfn._xlws.FILTER(DATABANK[SAÍDA],(DATABANK[NOME]=$B63)*(DATABANK[DATA PGTO]=N$2))),"")=0,"",IFERROR(SUM(_xlfn._xlws.FILTER(DATABANK[SAÍDA],(DATABANK[NOME]=$B63)*(DATABANK[DATA PGTO]=N$2))),""))))</f>
        <v/>
      </c>
      <c r="O63" s="4" t="str" cm="1">
        <f t="array" ref="O63">IF($B63="","",IF(O$2="","",IF(IFERROR(SUM(_xlfn._xlws.FILTER(DATABANK[SAÍDA],(DATABANK[NOME]=$B63)*(DATABANK[DATA PGTO]=O$2))),"")=0,"",IFERROR(SUM(_xlfn._xlws.FILTER(DATABANK[SAÍDA],(DATABANK[NOME]=$B63)*(DATABANK[DATA PGTO]=O$2))),""))))</f>
        <v/>
      </c>
      <c r="P63" s="4" t="str" cm="1">
        <f t="array" ref="P63">IF($B63="","",IF(P$2="","",IF(IFERROR(SUM(_xlfn._xlws.FILTER(DATABANK[SAÍDA],(DATABANK[NOME]=$B63)*(DATABANK[DATA PGTO]=P$2))),"")=0,"",IFERROR(SUM(_xlfn._xlws.FILTER(DATABANK[SAÍDA],(DATABANK[NOME]=$B63)*(DATABANK[DATA PGTO]=P$2))),""))))</f>
        <v/>
      </c>
      <c r="Q63" s="4" t="str" cm="1">
        <f t="array" ref="Q63">IF($B63="","",IF(Q$2="","",IF(IFERROR(SUM(_xlfn._xlws.FILTER(DATABANK[SAÍDA],(DATABANK[NOME]=$B63)*(DATABANK[DATA PGTO]=Q$2))),"")=0,"",IFERROR(SUM(_xlfn._xlws.FILTER(DATABANK[SAÍDA],(DATABANK[NOME]=$B63)*(DATABANK[DATA PGTO]=Q$2))),""))))</f>
        <v/>
      </c>
      <c r="R63" s="4" t="str" cm="1">
        <f t="array" ref="R63">IF($B63="","",IF(R$2="","",IF(IFERROR(SUM(_xlfn._xlws.FILTER(DATABANK[SAÍDA],(DATABANK[NOME]=$B63)*(DATABANK[DATA PGTO]=R$2))),"")=0,"",IFERROR(SUM(_xlfn._xlws.FILTER(DATABANK[SAÍDA],(DATABANK[NOME]=$B63)*(DATABANK[DATA PGTO]=R$2))),""))))</f>
        <v/>
      </c>
      <c r="S63" s="4" t="str" cm="1">
        <f t="array" ref="S63">IF($B63="","",IF(S$2="","",IF(IFERROR(SUM(_xlfn._xlws.FILTER(DATABANK[SAÍDA],(DATABANK[NOME]=$B63)*(DATABANK[DATA PGTO]=S$2))),"")=0,"",IFERROR(SUM(_xlfn._xlws.FILTER(DATABANK[SAÍDA],(DATABANK[NOME]=$B63)*(DATABANK[DATA PGTO]=S$2))),""))))</f>
        <v/>
      </c>
      <c r="T63" s="4" t="str" cm="1">
        <f t="array" ref="T63">IF($B63="","",IF(T$2="","",IF(IFERROR(SUM(_xlfn._xlws.FILTER(DATABANK[SAÍDA],(DATABANK[NOME]=$B63)*(DATABANK[DATA PGTO]=T$2))),"")=0,"",IFERROR(SUM(_xlfn._xlws.FILTER(DATABANK[SAÍDA],(DATABANK[NOME]=$B63)*(DATABANK[DATA PGTO]=T$2))),""))))</f>
        <v/>
      </c>
      <c r="U63" s="4" t="str" cm="1">
        <f t="array" ref="U63">IF($B63="","",IF(U$2="","",IF(IFERROR(SUM(_xlfn._xlws.FILTER(DATABANK[SAÍDA],(DATABANK[NOME]=$B63)*(DATABANK[DATA PGTO]=U$2))),"")=0,"",IFERROR(SUM(_xlfn._xlws.FILTER(DATABANK[SAÍDA],(DATABANK[NOME]=$B63)*(DATABANK[DATA PGTO]=U$2))),""))))</f>
        <v/>
      </c>
      <c r="V63" s="4" t="str" cm="1">
        <f t="array" ref="V63">IF($B63="","",IF(V$2="","",IF(IFERROR(SUM(_xlfn._xlws.FILTER(DATABANK[SAÍDA],(DATABANK[NOME]=$B63)*(DATABANK[DATA PGTO]=V$2))),"")=0,"",IFERROR(SUM(_xlfn._xlws.FILTER(DATABANK[SAÍDA],(DATABANK[NOME]=$B63)*(DATABANK[DATA PGTO]=V$2))),""))))</f>
        <v/>
      </c>
      <c r="W63" s="4" t="str" cm="1">
        <f t="array" ref="W63">IF($B63="","",IF(W$2="","",IF(IFERROR(SUM(_xlfn._xlws.FILTER(DATABANK[SAÍDA],(DATABANK[NOME]=$B63)*(DATABANK[DATA PGTO]=W$2))),"")=0,"",IFERROR(SUM(_xlfn._xlws.FILTER(DATABANK[SAÍDA],(DATABANK[NOME]=$B63)*(DATABANK[DATA PGTO]=W$2))),""))))</f>
        <v/>
      </c>
      <c r="X63" s="4" t="str" cm="1">
        <f t="array" ref="X63">IF($B63="","",IF(X$2="","",IF(IFERROR(SUM(_xlfn._xlws.FILTER(DATABANK[SAÍDA],(DATABANK[NOME]=$B63)*(DATABANK[DATA PGTO]=X$2))),"")=0,"",IFERROR(SUM(_xlfn._xlws.FILTER(DATABANK[SAÍDA],(DATABANK[NOME]=$B63)*(DATABANK[DATA PGTO]=X$2))),""))))</f>
        <v/>
      </c>
      <c r="Y63" s="4" t="str" cm="1">
        <f t="array" ref="Y63">IF($B63="","",IF(Y$2="","",IF(IFERROR(SUM(_xlfn._xlws.FILTER(DATABANK[SAÍDA],(DATABANK[NOME]=$B63)*(DATABANK[DATA PGTO]=Y$2))),"")=0,"",IFERROR(SUM(_xlfn._xlws.FILTER(DATABANK[SAÍDA],(DATABANK[NOME]=$B63)*(DATABANK[DATA PGTO]=Y$2))),""))))</f>
        <v/>
      </c>
      <c r="Z63" s="4" t="str" cm="1">
        <f t="array" ref="Z63">IF($B63="","",IF(Z$2="","",IF(IFERROR(SUM(_xlfn._xlws.FILTER(DATABANK[SAÍDA],(DATABANK[NOME]=$B63)*(DATABANK[DATA PGTO]=Z$2))),"")=0,"",IFERROR(SUM(_xlfn._xlws.FILTER(DATABANK[SAÍDA],(DATABANK[NOME]=$B63)*(DATABANK[DATA PGTO]=Z$2))),""))))</f>
        <v/>
      </c>
      <c r="AA63" s="4" t="str" cm="1">
        <f t="array" ref="AA63">IF($B63="","",IF(AA$2="","",IF(IFERROR(SUM(_xlfn._xlws.FILTER(DATABANK[SAÍDA],(DATABANK[NOME]=$B63)*(DATABANK[DATA PGTO]=AA$2))),"")=0,"",IFERROR(SUM(_xlfn._xlws.FILTER(DATABANK[SAÍDA],(DATABANK[NOME]=$B63)*(DATABANK[DATA PGTO]=AA$2))),""))))</f>
        <v/>
      </c>
      <c r="AB63" s="4" t="str" cm="1">
        <f t="array" ref="AB63">IF($B63="","",IF(AB$2="","",IF(IFERROR(SUM(_xlfn._xlws.FILTER(DATABANK[SAÍDA],(DATABANK[NOME]=$B63)*(DATABANK[DATA PGTO]=AB$2))),"")=0,"",IFERROR(SUM(_xlfn._xlws.FILTER(DATABANK[SAÍDA],(DATABANK[NOME]=$B63)*(DATABANK[DATA PGTO]=AB$2))),""))))</f>
        <v/>
      </c>
      <c r="AC63" s="4" t="str" cm="1">
        <f t="array" ref="AC63">IF($B63="","",IF(AC$2="","",IF(IFERROR(SUM(_xlfn._xlws.FILTER(DATABANK[SAÍDA],(DATABANK[NOME]=$B63)*(DATABANK[DATA PGTO]=AC$2))),"")=0,"",IFERROR(SUM(_xlfn._xlws.FILTER(DATABANK[SAÍDA],(DATABANK[NOME]=$B63)*(DATABANK[DATA PGTO]=AC$2))),""))))</f>
        <v/>
      </c>
      <c r="AD63" s="4" t="str" cm="1">
        <f t="array" ref="AD63">IF($B63="","",IF(AD$2="","",IF(IFERROR(SUM(_xlfn._xlws.FILTER(DATABANK[SAÍDA],(DATABANK[NOME]=$B63)*(DATABANK[DATA PGTO]=AD$2))),"")=0,"",IFERROR(SUM(_xlfn._xlws.FILTER(DATABANK[SAÍDA],(DATABANK[NOME]=$B63)*(DATABANK[DATA PGTO]=AD$2))),""))))</f>
        <v/>
      </c>
      <c r="AE63" s="4" t="str" cm="1">
        <f t="array" ref="AE63">IF($B63="","",IF(AE$2="","",IF(IFERROR(SUM(_xlfn._xlws.FILTER(DATABANK[SAÍDA],(DATABANK[NOME]=$B63)*(DATABANK[DATA PGTO]=AE$2))),"")=0,"",IFERROR(SUM(_xlfn._xlws.FILTER(DATABANK[SAÍDA],(DATABANK[NOME]=$B63)*(DATABANK[DATA PGTO]=AE$2))),""))))</f>
        <v/>
      </c>
      <c r="AF63" s="4" t="str" cm="1">
        <f t="array" ref="AF63">IF($B63="","",IF(AF$2="","",IF(IFERROR(SUM(_xlfn._xlws.FILTER(DATABANK[SAÍDA],(DATABANK[NOME]=$B63)*(DATABANK[DATA PGTO]=AF$2))),"")=0,"",IFERROR(SUM(_xlfn._xlws.FILTER(DATABANK[SAÍDA],(DATABANK[NOME]=$B63)*(DATABANK[DATA PGTO]=AF$2))),""))))</f>
        <v/>
      </c>
      <c r="AG63" s="4" t="str" cm="1">
        <f t="array" ref="AG63">IF($B63="","",IF(AG$2="","",IF(IFERROR(SUM(_xlfn._xlws.FILTER(DATABANK[SAÍDA],(DATABANK[NOME]=$B63)*(DATABANK[DATA PGTO]=AG$2))),"")=0,"",IFERROR(SUM(_xlfn._xlws.FILTER(DATABANK[SAÍDA],(DATABANK[NOME]=$B63)*(DATABANK[DATA PGTO]=AG$2))),""))))</f>
        <v/>
      </c>
      <c r="AH63" s="3"/>
      <c r="AI63" s="3"/>
      <c r="AJ63" s="3"/>
      <c r="AK63" s="3"/>
      <c r="AL63" s="3"/>
      <c r="AM63" s="3"/>
    </row>
    <row r="64" spans="2:39" ht="12" customHeight="1" x14ac:dyDescent="0.25">
      <c r="B64" s="5"/>
      <c r="C64" s="4" t="str" cm="1">
        <f t="array" ref="C64">IF($B64="","",IF(C$2="","",IF(IFERROR(SUM(_xlfn._xlws.FILTER(DATABANK[SAÍDA],(DATABANK[NOME]=$B64)*(DATABANK[DATA PGTO]=C$2))),"")=0,"",IFERROR(SUM(_xlfn._xlws.FILTER(DATABANK[SAÍDA],(DATABANK[NOME]=$B64)*(DATABANK[DATA PGTO]=C$2))),""))))</f>
        <v/>
      </c>
      <c r="D64" s="4" t="str" cm="1">
        <f t="array" ref="D64">IF($B64="","",IF(D$2="","",IF(IFERROR(SUM(_xlfn._xlws.FILTER(DATABANK[SAÍDA],(DATABANK[NOME]=$B64)*(DATABANK[DATA PGTO]=D$2))),"")=0,"",IFERROR(SUM(_xlfn._xlws.FILTER(DATABANK[SAÍDA],(DATABANK[NOME]=$B64)*(DATABANK[DATA PGTO]=D$2))),""))))</f>
        <v/>
      </c>
      <c r="E64" s="4" t="str" cm="1">
        <f t="array" ref="E64">IF($B64="","",IF(E$2="","",IF(IFERROR(SUM(_xlfn._xlws.FILTER(DATABANK[SAÍDA],(DATABANK[NOME]=$B64)*(DATABANK[DATA PGTO]=E$2))),"")=0,"",IFERROR(SUM(_xlfn._xlws.FILTER(DATABANK[SAÍDA],(DATABANK[NOME]=$B64)*(DATABANK[DATA PGTO]=E$2))),""))))</f>
        <v/>
      </c>
      <c r="F64" s="4" t="str" cm="1">
        <f t="array" ref="F64">IF($B64="","",IF(F$2="","",IF(IFERROR(SUM(_xlfn._xlws.FILTER(DATABANK[SAÍDA],(DATABANK[NOME]=$B64)*(DATABANK[DATA PGTO]=F$2))),"")=0,"",IFERROR(SUM(_xlfn._xlws.FILTER(DATABANK[SAÍDA],(DATABANK[NOME]=$B64)*(DATABANK[DATA PGTO]=F$2))),""))))</f>
        <v/>
      </c>
      <c r="G64" s="4" t="str" cm="1">
        <f t="array" ref="G64">IF($B64="","",IF(G$2="","",IF(IFERROR(SUM(_xlfn._xlws.FILTER(DATABANK[SAÍDA],(DATABANK[NOME]=$B64)*(DATABANK[DATA PGTO]=G$2))),"")=0,"",IFERROR(SUM(_xlfn._xlws.FILTER(DATABANK[SAÍDA],(DATABANK[NOME]=$B64)*(DATABANK[DATA PGTO]=G$2))),""))))</f>
        <v/>
      </c>
      <c r="H64" s="4" t="str" cm="1">
        <f t="array" ref="H64">IF($B64="","",IF(H$2="","",IF(IFERROR(SUM(_xlfn._xlws.FILTER(DATABANK[SAÍDA],(DATABANK[NOME]=$B64)*(DATABANK[DATA PGTO]=H$2))),"")=0,"",IFERROR(SUM(_xlfn._xlws.FILTER(DATABANK[SAÍDA],(DATABANK[NOME]=$B64)*(DATABANK[DATA PGTO]=H$2))),""))))</f>
        <v/>
      </c>
      <c r="I64" s="4" t="str" cm="1">
        <f t="array" ref="I64">IF($B64="","",IF(I$2="","",IF(IFERROR(SUM(_xlfn._xlws.FILTER(DATABANK[SAÍDA],(DATABANK[NOME]=$B64)*(DATABANK[DATA PGTO]=I$2))),"")=0,"",IFERROR(SUM(_xlfn._xlws.FILTER(DATABANK[SAÍDA],(DATABANK[NOME]=$B64)*(DATABANK[DATA PGTO]=I$2))),""))))</f>
        <v/>
      </c>
      <c r="J64" s="4" t="str" cm="1">
        <f t="array" ref="J64">IF($B64="","",IF(J$2="","",IF(IFERROR(SUM(_xlfn._xlws.FILTER(DATABANK[SAÍDA],(DATABANK[NOME]=$B64)*(DATABANK[DATA PGTO]=J$2))),"")=0,"",IFERROR(SUM(_xlfn._xlws.FILTER(DATABANK[SAÍDA],(DATABANK[NOME]=$B64)*(DATABANK[DATA PGTO]=J$2))),""))))</f>
        <v/>
      </c>
      <c r="K64" s="4" t="str" cm="1">
        <f t="array" ref="K64">IF($B64="","",IF(K$2="","",IF(IFERROR(SUM(_xlfn._xlws.FILTER(DATABANK[SAÍDA],(DATABANK[NOME]=$B64)*(DATABANK[DATA PGTO]=K$2))),"")=0,"",IFERROR(SUM(_xlfn._xlws.FILTER(DATABANK[SAÍDA],(DATABANK[NOME]=$B64)*(DATABANK[DATA PGTO]=K$2))),""))))</f>
        <v/>
      </c>
      <c r="L64" s="4" t="str" cm="1">
        <f t="array" ref="L64">IF($B64="","",IF(L$2="","",IF(IFERROR(SUM(_xlfn._xlws.FILTER(DATABANK[SAÍDA],(DATABANK[NOME]=$B64)*(DATABANK[DATA PGTO]=L$2))),"")=0,"",IFERROR(SUM(_xlfn._xlws.FILTER(DATABANK[SAÍDA],(DATABANK[NOME]=$B64)*(DATABANK[DATA PGTO]=L$2))),""))))</f>
        <v/>
      </c>
      <c r="M64" s="4" t="str" cm="1">
        <f t="array" ref="M64">IF($B64="","",IF(M$2="","",IF(IFERROR(SUM(_xlfn._xlws.FILTER(DATABANK[SAÍDA],(DATABANK[NOME]=$B64)*(DATABANK[DATA PGTO]=M$2))),"")=0,"",IFERROR(SUM(_xlfn._xlws.FILTER(DATABANK[SAÍDA],(DATABANK[NOME]=$B64)*(DATABANK[DATA PGTO]=M$2))),""))))</f>
        <v/>
      </c>
      <c r="N64" s="4" t="str" cm="1">
        <f t="array" ref="N64">IF($B64="","",IF(N$2="","",IF(IFERROR(SUM(_xlfn._xlws.FILTER(DATABANK[SAÍDA],(DATABANK[NOME]=$B64)*(DATABANK[DATA PGTO]=N$2))),"")=0,"",IFERROR(SUM(_xlfn._xlws.FILTER(DATABANK[SAÍDA],(DATABANK[NOME]=$B64)*(DATABANK[DATA PGTO]=N$2))),""))))</f>
        <v/>
      </c>
      <c r="O64" s="4" t="str" cm="1">
        <f t="array" ref="O64">IF($B64="","",IF(O$2="","",IF(IFERROR(SUM(_xlfn._xlws.FILTER(DATABANK[SAÍDA],(DATABANK[NOME]=$B64)*(DATABANK[DATA PGTO]=O$2))),"")=0,"",IFERROR(SUM(_xlfn._xlws.FILTER(DATABANK[SAÍDA],(DATABANK[NOME]=$B64)*(DATABANK[DATA PGTO]=O$2))),""))))</f>
        <v/>
      </c>
      <c r="P64" s="4" t="str" cm="1">
        <f t="array" ref="P64">IF($B64="","",IF(P$2="","",IF(IFERROR(SUM(_xlfn._xlws.FILTER(DATABANK[SAÍDA],(DATABANK[NOME]=$B64)*(DATABANK[DATA PGTO]=P$2))),"")=0,"",IFERROR(SUM(_xlfn._xlws.FILTER(DATABANK[SAÍDA],(DATABANK[NOME]=$B64)*(DATABANK[DATA PGTO]=P$2))),""))))</f>
        <v/>
      </c>
      <c r="Q64" s="4" t="str" cm="1">
        <f t="array" ref="Q64">IF($B64="","",IF(Q$2="","",IF(IFERROR(SUM(_xlfn._xlws.FILTER(DATABANK[SAÍDA],(DATABANK[NOME]=$B64)*(DATABANK[DATA PGTO]=Q$2))),"")=0,"",IFERROR(SUM(_xlfn._xlws.FILTER(DATABANK[SAÍDA],(DATABANK[NOME]=$B64)*(DATABANK[DATA PGTO]=Q$2))),""))))</f>
        <v/>
      </c>
      <c r="R64" s="4" t="str" cm="1">
        <f t="array" ref="R64">IF($B64="","",IF(R$2="","",IF(IFERROR(SUM(_xlfn._xlws.FILTER(DATABANK[SAÍDA],(DATABANK[NOME]=$B64)*(DATABANK[DATA PGTO]=R$2))),"")=0,"",IFERROR(SUM(_xlfn._xlws.FILTER(DATABANK[SAÍDA],(DATABANK[NOME]=$B64)*(DATABANK[DATA PGTO]=R$2))),""))))</f>
        <v/>
      </c>
      <c r="S64" s="4" t="str" cm="1">
        <f t="array" ref="S64">IF($B64="","",IF(S$2="","",IF(IFERROR(SUM(_xlfn._xlws.FILTER(DATABANK[SAÍDA],(DATABANK[NOME]=$B64)*(DATABANK[DATA PGTO]=S$2))),"")=0,"",IFERROR(SUM(_xlfn._xlws.FILTER(DATABANK[SAÍDA],(DATABANK[NOME]=$B64)*(DATABANK[DATA PGTO]=S$2))),""))))</f>
        <v/>
      </c>
      <c r="T64" s="4" t="str" cm="1">
        <f t="array" ref="T64">IF($B64="","",IF(T$2="","",IF(IFERROR(SUM(_xlfn._xlws.FILTER(DATABANK[SAÍDA],(DATABANK[NOME]=$B64)*(DATABANK[DATA PGTO]=T$2))),"")=0,"",IFERROR(SUM(_xlfn._xlws.FILTER(DATABANK[SAÍDA],(DATABANK[NOME]=$B64)*(DATABANK[DATA PGTO]=T$2))),""))))</f>
        <v/>
      </c>
      <c r="U64" s="4" t="str" cm="1">
        <f t="array" ref="U64">IF($B64="","",IF(U$2="","",IF(IFERROR(SUM(_xlfn._xlws.FILTER(DATABANK[SAÍDA],(DATABANK[NOME]=$B64)*(DATABANK[DATA PGTO]=U$2))),"")=0,"",IFERROR(SUM(_xlfn._xlws.FILTER(DATABANK[SAÍDA],(DATABANK[NOME]=$B64)*(DATABANK[DATA PGTO]=U$2))),""))))</f>
        <v/>
      </c>
      <c r="V64" s="4" t="str" cm="1">
        <f t="array" ref="V64">IF($B64="","",IF(V$2="","",IF(IFERROR(SUM(_xlfn._xlws.FILTER(DATABANK[SAÍDA],(DATABANK[NOME]=$B64)*(DATABANK[DATA PGTO]=V$2))),"")=0,"",IFERROR(SUM(_xlfn._xlws.FILTER(DATABANK[SAÍDA],(DATABANK[NOME]=$B64)*(DATABANK[DATA PGTO]=V$2))),""))))</f>
        <v/>
      </c>
      <c r="W64" s="4" t="str" cm="1">
        <f t="array" ref="W64">IF($B64="","",IF(W$2="","",IF(IFERROR(SUM(_xlfn._xlws.FILTER(DATABANK[SAÍDA],(DATABANK[NOME]=$B64)*(DATABANK[DATA PGTO]=W$2))),"")=0,"",IFERROR(SUM(_xlfn._xlws.FILTER(DATABANK[SAÍDA],(DATABANK[NOME]=$B64)*(DATABANK[DATA PGTO]=W$2))),""))))</f>
        <v/>
      </c>
      <c r="X64" s="4" t="str" cm="1">
        <f t="array" ref="X64">IF($B64="","",IF(X$2="","",IF(IFERROR(SUM(_xlfn._xlws.FILTER(DATABANK[SAÍDA],(DATABANK[NOME]=$B64)*(DATABANK[DATA PGTO]=X$2))),"")=0,"",IFERROR(SUM(_xlfn._xlws.FILTER(DATABANK[SAÍDA],(DATABANK[NOME]=$B64)*(DATABANK[DATA PGTO]=X$2))),""))))</f>
        <v/>
      </c>
      <c r="Y64" s="4" t="str" cm="1">
        <f t="array" ref="Y64">IF($B64="","",IF(Y$2="","",IF(IFERROR(SUM(_xlfn._xlws.FILTER(DATABANK[SAÍDA],(DATABANK[NOME]=$B64)*(DATABANK[DATA PGTO]=Y$2))),"")=0,"",IFERROR(SUM(_xlfn._xlws.FILTER(DATABANK[SAÍDA],(DATABANK[NOME]=$B64)*(DATABANK[DATA PGTO]=Y$2))),""))))</f>
        <v/>
      </c>
      <c r="Z64" s="4" t="str" cm="1">
        <f t="array" ref="Z64">IF($B64="","",IF(Z$2="","",IF(IFERROR(SUM(_xlfn._xlws.FILTER(DATABANK[SAÍDA],(DATABANK[NOME]=$B64)*(DATABANK[DATA PGTO]=Z$2))),"")=0,"",IFERROR(SUM(_xlfn._xlws.FILTER(DATABANK[SAÍDA],(DATABANK[NOME]=$B64)*(DATABANK[DATA PGTO]=Z$2))),""))))</f>
        <v/>
      </c>
      <c r="AA64" s="4" t="str" cm="1">
        <f t="array" ref="AA64">IF($B64="","",IF(AA$2="","",IF(IFERROR(SUM(_xlfn._xlws.FILTER(DATABANK[SAÍDA],(DATABANK[NOME]=$B64)*(DATABANK[DATA PGTO]=AA$2))),"")=0,"",IFERROR(SUM(_xlfn._xlws.FILTER(DATABANK[SAÍDA],(DATABANK[NOME]=$B64)*(DATABANK[DATA PGTO]=AA$2))),""))))</f>
        <v/>
      </c>
      <c r="AB64" s="4" t="str" cm="1">
        <f t="array" ref="AB64">IF($B64="","",IF(AB$2="","",IF(IFERROR(SUM(_xlfn._xlws.FILTER(DATABANK[SAÍDA],(DATABANK[NOME]=$B64)*(DATABANK[DATA PGTO]=AB$2))),"")=0,"",IFERROR(SUM(_xlfn._xlws.FILTER(DATABANK[SAÍDA],(DATABANK[NOME]=$B64)*(DATABANK[DATA PGTO]=AB$2))),""))))</f>
        <v/>
      </c>
      <c r="AC64" s="4" t="str" cm="1">
        <f t="array" ref="AC64">IF($B64="","",IF(AC$2="","",IF(IFERROR(SUM(_xlfn._xlws.FILTER(DATABANK[SAÍDA],(DATABANK[NOME]=$B64)*(DATABANK[DATA PGTO]=AC$2))),"")=0,"",IFERROR(SUM(_xlfn._xlws.FILTER(DATABANK[SAÍDA],(DATABANK[NOME]=$B64)*(DATABANK[DATA PGTO]=AC$2))),""))))</f>
        <v/>
      </c>
      <c r="AD64" s="4" t="str" cm="1">
        <f t="array" ref="AD64">IF($B64="","",IF(AD$2="","",IF(IFERROR(SUM(_xlfn._xlws.FILTER(DATABANK[SAÍDA],(DATABANK[NOME]=$B64)*(DATABANK[DATA PGTO]=AD$2))),"")=0,"",IFERROR(SUM(_xlfn._xlws.FILTER(DATABANK[SAÍDA],(DATABANK[NOME]=$B64)*(DATABANK[DATA PGTO]=AD$2))),""))))</f>
        <v/>
      </c>
      <c r="AE64" s="4" t="str" cm="1">
        <f t="array" ref="AE64">IF($B64="","",IF(AE$2="","",IF(IFERROR(SUM(_xlfn._xlws.FILTER(DATABANK[SAÍDA],(DATABANK[NOME]=$B64)*(DATABANK[DATA PGTO]=AE$2))),"")=0,"",IFERROR(SUM(_xlfn._xlws.FILTER(DATABANK[SAÍDA],(DATABANK[NOME]=$B64)*(DATABANK[DATA PGTO]=AE$2))),""))))</f>
        <v/>
      </c>
      <c r="AF64" s="4" t="str" cm="1">
        <f t="array" ref="AF64">IF($B64="","",IF(AF$2="","",IF(IFERROR(SUM(_xlfn._xlws.FILTER(DATABANK[SAÍDA],(DATABANK[NOME]=$B64)*(DATABANK[DATA PGTO]=AF$2))),"")=0,"",IFERROR(SUM(_xlfn._xlws.FILTER(DATABANK[SAÍDA],(DATABANK[NOME]=$B64)*(DATABANK[DATA PGTO]=AF$2))),""))))</f>
        <v/>
      </c>
      <c r="AG64" s="4" t="str" cm="1">
        <f t="array" ref="AG64">IF($B64="","",IF(AG$2="","",IF(IFERROR(SUM(_xlfn._xlws.FILTER(DATABANK[SAÍDA],(DATABANK[NOME]=$B64)*(DATABANK[DATA PGTO]=AG$2))),"")=0,"",IFERROR(SUM(_xlfn._xlws.FILTER(DATABANK[SAÍDA],(DATABANK[NOME]=$B64)*(DATABANK[DATA PGTO]=AG$2))),""))))</f>
        <v/>
      </c>
      <c r="AH64" s="3"/>
      <c r="AI64" s="3"/>
      <c r="AJ64" s="3"/>
      <c r="AK64" s="3"/>
      <c r="AL64" s="3"/>
      <c r="AM64" s="3"/>
    </row>
    <row r="65" spans="2:39" ht="12" customHeight="1" x14ac:dyDescent="0.25">
      <c r="B65" s="5"/>
      <c r="C65" s="4" t="str" cm="1">
        <f t="array" ref="C65">IF($B65="","",IF(C$2="","",IF(IFERROR(SUM(_xlfn._xlws.FILTER(DATABANK[SAÍDA],(DATABANK[NOME]=$B65)*(DATABANK[DATA PGTO]=C$2))),"")=0,"",IFERROR(SUM(_xlfn._xlws.FILTER(DATABANK[SAÍDA],(DATABANK[NOME]=$B65)*(DATABANK[DATA PGTO]=C$2))),""))))</f>
        <v/>
      </c>
      <c r="D65" s="4" t="str" cm="1">
        <f t="array" ref="D65">IF($B65="","",IF(D$2="","",IF(IFERROR(SUM(_xlfn._xlws.FILTER(DATABANK[SAÍDA],(DATABANK[NOME]=$B65)*(DATABANK[DATA PGTO]=D$2))),"")=0,"",IFERROR(SUM(_xlfn._xlws.FILTER(DATABANK[SAÍDA],(DATABANK[NOME]=$B65)*(DATABANK[DATA PGTO]=D$2))),""))))</f>
        <v/>
      </c>
      <c r="E65" s="4" t="str" cm="1">
        <f t="array" ref="E65">IF($B65="","",IF(E$2="","",IF(IFERROR(SUM(_xlfn._xlws.FILTER(DATABANK[SAÍDA],(DATABANK[NOME]=$B65)*(DATABANK[DATA PGTO]=E$2))),"")=0,"",IFERROR(SUM(_xlfn._xlws.FILTER(DATABANK[SAÍDA],(DATABANK[NOME]=$B65)*(DATABANK[DATA PGTO]=E$2))),""))))</f>
        <v/>
      </c>
      <c r="F65" s="4" t="str" cm="1">
        <f t="array" ref="F65">IF($B65="","",IF(F$2="","",IF(IFERROR(SUM(_xlfn._xlws.FILTER(DATABANK[SAÍDA],(DATABANK[NOME]=$B65)*(DATABANK[DATA PGTO]=F$2))),"")=0,"",IFERROR(SUM(_xlfn._xlws.FILTER(DATABANK[SAÍDA],(DATABANK[NOME]=$B65)*(DATABANK[DATA PGTO]=F$2))),""))))</f>
        <v/>
      </c>
      <c r="G65" s="4" t="str" cm="1">
        <f t="array" ref="G65">IF($B65="","",IF(G$2="","",IF(IFERROR(SUM(_xlfn._xlws.FILTER(DATABANK[SAÍDA],(DATABANK[NOME]=$B65)*(DATABANK[DATA PGTO]=G$2))),"")=0,"",IFERROR(SUM(_xlfn._xlws.FILTER(DATABANK[SAÍDA],(DATABANK[NOME]=$B65)*(DATABANK[DATA PGTO]=G$2))),""))))</f>
        <v/>
      </c>
      <c r="H65" s="4" t="str" cm="1">
        <f t="array" ref="H65">IF($B65="","",IF(H$2="","",IF(IFERROR(SUM(_xlfn._xlws.FILTER(DATABANK[SAÍDA],(DATABANK[NOME]=$B65)*(DATABANK[DATA PGTO]=H$2))),"")=0,"",IFERROR(SUM(_xlfn._xlws.FILTER(DATABANK[SAÍDA],(DATABANK[NOME]=$B65)*(DATABANK[DATA PGTO]=H$2))),""))))</f>
        <v/>
      </c>
      <c r="I65" s="4" t="str" cm="1">
        <f t="array" ref="I65">IF($B65="","",IF(I$2="","",IF(IFERROR(SUM(_xlfn._xlws.FILTER(DATABANK[SAÍDA],(DATABANK[NOME]=$B65)*(DATABANK[DATA PGTO]=I$2))),"")=0,"",IFERROR(SUM(_xlfn._xlws.FILTER(DATABANK[SAÍDA],(DATABANK[NOME]=$B65)*(DATABANK[DATA PGTO]=I$2))),""))))</f>
        <v/>
      </c>
      <c r="J65" s="4" t="str" cm="1">
        <f t="array" ref="J65">IF($B65="","",IF(J$2="","",IF(IFERROR(SUM(_xlfn._xlws.FILTER(DATABANK[SAÍDA],(DATABANK[NOME]=$B65)*(DATABANK[DATA PGTO]=J$2))),"")=0,"",IFERROR(SUM(_xlfn._xlws.FILTER(DATABANK[SAÍDA],(DATABANK[NOME]=$B65)*(DATABANK[DATA PGTO]=J$2))),""))))</f>
        <v/>
      </c>
      <c r="K65" s="4" t="str" cm="1">
        <f t="array" ref="K65">IF($B65="","",IF(K$2="","",IF(IFERROR(SUM(_xlfn._xlws.FILTER(DATABANK[SAÍDA],(DATABANK[NOME]=$B65)*(DATABANK[DATA PGTO]=K$2))),"")=0,"",IFERROR(SUM(_xlfn._xlws.FILTER(DATABANK[SAÍDA],(DATABANK[NOME]=$B65)*(DATABANK[DATA PGTO]=K$2))),""))))</f>
        <v/>
      </c>
      <c r="L65" s="4" t="str" cm="1">
        <f t="array" ref="L65">IF($B65="","",IF(L$2="","",IF(IFERROR(SUM(_xlfn._xlws.FILTER(DATABANK[SAÍDA],(DATABANK[NOME]=$B65)*(DATABANK[DATA PGTO]=L$2))),"")=0,"",IFERROR(SUM(_xlfn._xlws.FILTER(DATABANK[SAÍDA],(DATABANK[NOME]=$B65)*(DATABANK[DATA PGTO]=L$2))),""))))</f>
        <v/>
      </c>
      <c r="M65" s="4" t="str" cm="1">
        <f t="array" ref="M65">IF($B65="","",IF(M$2="","",IF(IFERROR(SUM(_xlfn._xlws.FILTER(DATABANK[SAÍDA],(DATABANK[NOME]=$B65)*(DATABANK[DATA PGTO]=M$2))),"")=0,"",IFERROR(SUM(_xlfn._xlws.FILTER(DATABANK[SAÍDA],(DATABANK[NOME]=$B65)*(DATABANK[DATA PGTO]=M$2))),""))))</f>
        <v/>
      </c>
      <c r="N65" s="4" t="str" cm="1">
        <f t="array" ref="N65">IF($B65="","",IF(N$2="","",IF(IFERROR(SUM(_xlfn._xlws.FILTER(DATABANK[SAÍDA],(DATABANK[NOME]=$B65)*(DATABANK[DATA PGTO]=N$2))),"")=0,"",IFERROR(SUM(_xlfn._xlws.FILTER(DATABANK[SAÍDA],(DATABANK[NOME]=$B65)*(DATABANK[DATA PGTO]=N$2))),""))))</f>
        <v/>
      </c>
      <c r="O65" s="4" t="str" cm="1">
        <f t="array" ref="O65">IF($B65="","",IF(O$2="","",IF(IFERROR(SUM(_xlfn._xlws.FILTER(DATABANK[SAÍDA],(DATABANK[NOME]=$B65)*(DATABANK[DATA PGTO]=O$2))),"")=0,"",IFERROR(SUM(_xlfn._xlws.FILTER(DATABANK[SAÍDA],(DATABANK[NOME]=$B65)*(DATABANK[DATA PGTO]=O$2))),""))))</f>
        <v/>
      </c>
      <c r="P65" s="4" t="str" cm="1">
        <f t="array" ref="P65">IF($B65="","",IF(P$2="","",IF(IFERROR(SUM(_xlfn._xlws.FILTER(DATABANK[SAÍDA],(DATABANK[NOME]=$B65)*(DATABANK[DATA PGTO]=P$2))),"")=0,"",IFERROR(SUM(_xlfn._xlws.FILTER(DATABANK[SAÍDA],(DATABANK[NOME]=$B65)*(DATABANK[DATA PGTO]=P$2))),""))))</f>
        <v/>
      </c>
      <c r="Q65" s="4" t="str" cm="1">
        <f t="array" ref="Q65">IF($B65="","",IF(Q$2="","",IF(IFERROR(SUM(_xlfn._xlws.FILTER(DATABANK[SAÍDA],(DATABANK[NOME]=$B65)*(DATABANK[DATA PGTO]=Q$2))),"")=0,"",IFERROR(SUM(_xlfn._xlws.FILTER(DATABANK[SAÍDA],(DATABANK[NOME]=$B65)*(DATABANK[DATA PGTO]=Q$2))),""))))</f>
        <v/>
      </c>
      <c r="R65" s="4" t="str" cm="1">
        <f t="array" ref="R65">IF($B65="","",IF(R$2="","",IF(IFERROR(SUM(_xlfn._xlws.FILTER(DATABANK[SAÍDA],(DATABANK[NOME]=$B65)*(DATABANK[DATA PGTO]=R$2))),"")=0,"",IFERROR(SUM(_xlfn._xlws.FILTER(DATABANK[SAÍDA],(DATABANK[NOME]=$B65)*(DATABANK[DATA PGTO]=R$2))),""))))</f>
        <v/>
      </c>
      <c r="S65" s="4" t="str" cm="1">
        <f t="array" ref="S65">IF($B65="","",IF(S$2="","",IF(IFERROR(SUM(_xlfn._xlws.FILTER(DATABANK[SAÍDA],(DATABANK[NOME]=$B65)*(DATABANK[DATA PGTO]=S$2))),"")=0,"",IFERROR(SUM(_xlfn._xlws.FILTER(DATABANK[SAÍDA],(DATABANK[NOME]=$B65)*(DATABANK[DATA PGTO]=S$2))),""))))</f>
        <v/>
      </c>
      <c r="T65" s="4" t="str" cm="1">
        <f t="array" ref="T65">IF($B65="","",IF(T$2="","",IF(IFERROR(SUM(_xlfn._xlws.FILTER(DATABANK[SAÍDA],(DATABANK[NOME]=$B65)*(DATABANK[DATA PGTO]=T$2))),"")=0,"",IFERROR(SUM(_xlfn._xlws.FILTER(DATABANK[SAÍDA],(DATABANK[NOME]=$B65)*(DATABANK[DATA PGTO]=T$2))),""))))</f>
        <v/>
      </c>
      <c r="U65" s="4" t="str" cm="1">
        <f t="array" ref="U65">IF($B65="","",IF(U$2="","",IF(IFERROR(SUM(_xlfn._xlws.FILTER(DATABANK[SAÍDA],(DATABANK[NOME]=$B65)*(DATABANK[DATA PGTO]=U$2))),"")=0,"",IFERROR(SUM(_xlfn._xlws.FILTER(DATABANK[SAÍDA],(DATABANK[NOME]=$B65)*(DATABANK[DATA PGTO]=U$2))),""))))</f>
        <v/>
      </c>
      <c r="V65" s="4" t="str" cm="1">
        <f t="array" ref="V65">IF($B65="","",IF(V$2="","",IF(IFERROR(SUM(_xlfn._xlws.FILTER(DATABANK[SAÍDA],(DATABANK[NOME]=$B65)*(DATABANK[DATA PGTO]=V$2))),"")=0,"",IFERROR(SUM(_xlfn._xlws.FILTER(DATABANK[SAÍDA],(DATABANK[NOME]=$B65)*(DATABANK[DATA PGTO]=V$2))),""))))</f>
        <v/>
      </c>
      <c r="W65" s="4" t="str" cm="1">
        <f t="array" ref="W65">IF($B65="","",IF(W$2="","",IF(IFERROR(SUM(_xlfn._xlws.FILTER(DATABANK[SAÍDA],(DATABANK[NOME]=$B65)*(DATABANK[DATA PGTO]=W$2))),"")=0,"",IFERROR(SUM(_xlfn._xlws.FILTER(DATABANK[SAÍDA],(DATABANK[NOME]=$B65)*(DATABANK[DATA PGTO]=W$2))),""))))</f>
        <v/>
      </c>
      <c r="X65" s="4" t="str" cm="1">
        <f t="array" ref="X65">IF($B65="","",IF(X$2="","",IF(IFERROR(SUM(_xlfn._xlws.FILTER(DATABANK[SAÍDA],(DATABANK[NOME]=$B65)*(DATABANK[DATA PGTO]=X$2))),"")=0,"",IFERROR(SUM(_xlfn._xlws.FILTER(DATABANK[SAÍDA],(DATABANK[NOME]=$B65)*(DATABANK[DATA PGTO]=X$2))),""))))</f>
        <v/>
      </c>
      <c r="Y65" s="4" t="str" cm="1">
        <f t="array" ref="Y65">IF($B65="","",IF(Y$2="","",IF(IFERROR(SUM(_xlfn._xlws.FILTER(DATABANK[SAÍDA],(DATABANK[NOME]=$B65)*(DATABANK[DATA PGTO]=Y$2))),"")=0,"",IFERROR(SUM(_xlfn._xlws.FILTER(DATABANK[SAÍDA],(DATABANK[NOME]=$B65)*(DATABANK[DATA PGTO]=Y$2))),""))))</f>
        <v/>
      </c>
      <c r="Z65" s="4" t="str" cm="1">
        <f t="array" ref="Z65">IF($B65="","",IF(Z$2="","",IF(IFERROR(SUM(_xlfn._xlws.FILTER(DATABANK[SAÍDA],(DATABANK[NOME]=$B65)*(DATABANK[DATA PGTO]=Z$2))),"")=0,"",IFERROR(SUM(_xlfn._xlws.FILTER(DATABANK[SAÍDA],(DATABANK[NOME]=$B65)*(DATABANK[DATA PGTO]=Z$2))),""))))</f>
        <v/>
      </c>
      <c r="AA65" s="4" t="str" cm="1">
        <f t="array" ref="AA65">IF($B65="","",IF(AA$2="","",IF(IFERROR(SUM(_xlfn._xlws.FILTER(DATABANK[SAÍDA],(DATABANK[NOME]=$B65)*(DATABANK[DATA PGTO]=AA$2))),"")=0,"",IFERROR(SUM(_xlfn._xlws.FILTER(DATABANK[SAÍDA],(DATABANK[NOME]=$B65)*(DATABANK[DATA PGTO]=AA$2))),""))))</f>
        <v/>
      </c>
      <c r="AB65" s="4" t="str" cm="1">
        <f t="array" ref="AB65">IF($B65="","",IF(AB$2="","",IF(IFERROR(SUM(_xlfn._xlws.FILTER(DATABANK[SAÍDA],(DATABANK[NOME]=$B65)*(DATABANK[DATA PGTO]=AB$2))),"")=0,"",IFERROR(SUM(_xlfn._xlws.FILTER(DATABANK[SAÍDA],(DATABANK[NOME]=$B65)*(DATABANK[DATA PGTO]=AB$2))),""))))</f>
        <v/>
      </c>
      <c r="AC65" s="4" t="str" cm="1">
        <f t="array" ref="AC65">IF($B65="","",IF(AC$2="","",IF(IFERROR(SUM(_xlfn._xlws.FILTER(DATABANK[SAÍDA],(DATABANK[NOME]=$B65)*(DATABANK[DATA PGTO]=AC$2))),"")=0,"",IFERROR(SUM(_xlfn._xlws.FILTER(DATABANK[SAÍDA],(DATABANK[NOME]=$B65)*(DATABANK[DATA PGTO]=AC$2))),""))))</f>
        <v/>
      </c>
      <c r="AD65" s="4" t="str" cm="1">
        <f t="array" ref="AD65">IF($B65="","",IF(AD$2="","",IF(IFERROR(SUM(_xlfn._xlws.FILTER(DATABANK[SAÍDA],(DATABANK[NOME]=$B65)*(DATABANK[DATA PGTO]=AD$2))),"")=0,"",IFERROR(SUM(_xlfn._xlws.FILTER(DATABANK[SAÍDA],(DATABANK[NOME]=$B65)*(DATABANK[DATA PGTO]=AD$2))),""))))</f>
        <v/>
      </c>
      <c r="AE65" s="4" t="str" cm="1">
        <f t="array" ref="AE65">IF($B65="","",IF(AE$2="","",IF(IFERROR(SUM(_xlfn._xlws.FILTER(DATABANK[SAÍDA],(DATABANK[NOME]=$B65)*(DATABANK[DATA PGTO]=AE$2))),"")=0,"",IFERROR(SUM(_xlfn._xlws.FILTER(DATABANK[SAÍDA],(DATABANK[NOME]=$B65)*(DATABANK[DATA PGTO]=AE$2))),""))))</f>
        <v/>
      </c>
      <c r="AF65" s="4" t="str" cm="1">
        <f t="array" ref="AF65">IF($B65="","",IF(AF$2="","",IF(IFERROR(SUM(_xlfn._xlws.FILTER(DATABANK[SAÍDA],(DATABANK[NOME]=$B65)*(DATABANK[DATA PGTO]=AF$2))),"")=0,"",IFERROR(SUM(_xlfn._xlws.FILTER(DATABANK[SAÍDA],(DATABANK[NOME]=$B65)*(DATABANK[DATA PGTO]=AF$2))),""))))</f>
        <v/>
      </c>
      <c r="AG65" s="4" t="str" cm="1">
        <f t="array" ref="AG65">IF($B65="","",IF(AG$2="","",IF(IFERROR(SUM(_xlfn._xlws.FILTER(DATABANK[SAÍDA],(DATABANK[NOME]=$B65)*(DATABANK[DATA PGTO]=AG$2))),"")=0,"",IFERROR(SUM(_xlfn._xlws.FILTER(DATABANK[SAÍDA],(DATABANK[NOME]=$B65)*(DATABANK[DATA PGTO]=AG$2))),""))))</f>
        <v/>
      </c>
      <c r="AH65" s="3"/>
      <c r="AI65" s="3"/>
      <c r="AJ65" s="3"/>
      <c r="AK65" s="3"/>
      <c r="AL65" s="3"/>
      <c r="AM65" s="3"/>
    </row>
    <row r="66" spans="2:39" ht="12" customHeight="1" x14ac:dyDescent="0.25">
      <c r="B66" s="5"/>
      <c r="C66" s="4" t="str" cm="1">
        <f t="array" ref="C66">IF($B66="","",IF(C$2="","",IF(IFERROR(SUM(_xlfn._xlws.FILTER(DATABANK[SAÍDA],(DATABANK[NOME]=$B66)*(DATABANK[DATA PGTO]=C$2))),"")=0,"",IFERROR(SUM(_xlfn._xlws.FILTER(DATABANK[SAÍDA],(DATABANK[NOME]=$B66)*(DATABANK[DATA PGTO]=C$2))),""))))</f>
        <v/>
      </c>
      <c r="D66" s="4" t="str" cm="1">
        <f t="array" ref="D66">IF($B66="","",IF(D$2="","",IF(IFERROR(SUM(_xlfn._xlws.FILTER(DATABANK[SAÍDA],(DATABANK[NOME]=$B66)*(DATABANK[DATA PGTO]=D$2))),"")=0,"",IFERROR(SUM(_xlfn._xlws.FILTER(DATABANK[SAÍDA],(DATABANK[NOME]=$B66)*(DATABANK[DATA PGTO]=D$2))),""))))</f>
        <v/>
      </c>
      <c r="E66" s="4" t="str" cm="1">
        <f t="array" ref="E66">IF($B66="","",IF(E$2="","",IF(IFERROR(SUM(_xlfn._xlws.FILTER(DATABANK[SAÍDA],(DATABANK[NOME]=$B66)*(DATABANK[DATA PGTO]=E$2))),"")=0,"",IFERROR(SUM(_xlfn._xlws.FILTER(DATABANK[SAÍDA],(DATABANK[NOME]=$B66)*(DATABANK[DATA PGTO]=E$2))),""))))</f>
        <v/>
      </c>
      <c r="F66" s="4" t="str" cm="1">
        <f t="array" ref="F66">IF($B66="","",IF(F$2="","",IF(IFERROR(SUM(_xlfn._xlws.FILTER(DATABANK[SAÍDA],(DATABANK[NOME]=$B66)*(DATABANK[DATA PGTO]=F$2))),"")=0,"",IFERROR(SUM(_xlfn._xlws.FILTER(DATABANK[SAÍDA],(DATABANK[NOME]=$B66)*(DATABANK[DATA PGTO]=F$2))),""))))</f>
        <v/>
      </c>
      <c r="G66" s="4" t="str" cm="1">
        <f t="array" ref="G66">IF($B66="","",IF(G$2="","",IF(IFERROR(SUM(_xlfn._xlws.FILTER(DATABANK[SAÍDA],(DATABANK[NOME]=$B66)*(DATABANK[DATA PGTO]=G$2))),"")=0,"",IFERROR(SUM(_xlfn._xlws.FILTER(DATABANK[SAÍDA],(DATABANK[NOME]=$B66)*(DATABANK[DATA PGTO]=G$2))),""))))</f>
        <v/>
      </c>
      <c r="H66" s="4" t="str" cm="1">
        <f t="array" ref="H66">IF($B66="","",IF(H$2="","",IF(IFERROR(SUM(_xlfn._xlws.FILTER(DATABANK[SAÍDA],(DATABANK[NOME]=$B66)*(DATABANK[DATA PGTO]=H$2))),"")=0,"",IFERROR(SUM(_xlfn._xlws.FILTER(DATABANK[SAÍDA],(DATABANK[NOME]=$B66)*(DATABANK[DATA PGTO]=H$2))),""))))</f>
        <v/>
      </c>
      <c r="I66" s="4" t="str" cm="1">
        <f t="array" ref="I66">IF($B66="","",IF(I$2="","",IF(IFERROR(SUM(_xlfn._xlws.FILTER(DATABANK[SAÍDA],(DATABANK[NOME]=$B66)*(DATABANK[DATA PGTO]=I$2))),"")=0,"",IFERROR(SUM(_xlfn._xlws.FILTER(DATABANK[SAÍDA],(DATABANK[NOME]=$B66)*(DATABANK[DATA PGTO]=I$2))),""))))</f>
        <v/>
      </c>
      <c r="J66" s="4" t="str" cm="1">
        <f t="array" ref="J66">IF($B66="","",IF(J$2="","",IF(IFERROR(SUM(_xlfn._xlws.FILTER(DATABANK[SAÍDA],(DATABANK[NOME]=$B66)*(DATABANK[DATA PGTO]=J$2))),"")=0,"",IFERROR(SUM(_xlfn._xlws.FILTER(DATABANK[SAÍDA],(DATABANK[NOME]=$B66)*(DATABANK[DATA PGTO]=J$2))),""))))</f>
        <v/>
      </c>
      <c r="K66" s="4" t="str" cm="1">
        <f t="array" ref="K66">IF($B66="","",IF(K$2="","",IF(IFERROR(SUM(_xlfn._xlws.FILTER(DATABANK[SAÍDA],(DATABANK[NOME]=$B66)*(DATABANK[DATA PGTO]=K$2))),"")=0,"",IFERROR(SUM(_xlfn._xlws.FILTER(DATABANK[SAÍDA],(DATABANK[NOME]=$B66)*(DATABANK[DATA PGTO]=K$2))),""))))</f>
        <v/>
      </c>
      <c r="L66" s="4" t="str" cm="1">
        <f t="array" ref="L66">IF($B66="","",IF(L$2="","",IF(IFERROR(SUM(_xlfn._xlws.FILTER(DATABANK[SAÍDA],(DATABANK[NOME]=$B66)*(DATABANK[DATA PGTO]=L$2))),"")=0,"",IFERROR(SUM(_xlfn._xlws.FILTER(DATABANK[SAÍDA],(DATABANK[NOME]=$B66)*(DATABANK[DATA PGTO]=L$2))),""))))</f>
        <v/>
      </c>
      <c r="M66" s="4" t="str" cm="1">
        <f t="array" ref="M66">IF($B66="","",IF(M$2="","",IF(IFERROR(SUM(_xlfn._xlws.FILTER(DATABANK[SAÍDA],(DATABANK[NOME]=$B66)*(DATABANK[DATA PGTO]=M$2))),"")=0,"",IFERROR(SUM(_xlfn._xlws.FILTER(DATABANK[SAÍDA],(DATABANK[NOME]=$B66)*(DATABANK[DATA PGTO]=M$2))),""))))</f>
        <v/>
      </c>
      <c r="N66" s="4" t="str" cm="1">
        <f t="array" ref="N66">IF($B66="","",IF(N$2="","",IF(IFERROR(SUM(_xlfn._xlws.FILTER(DATABANK[SAÍDA],(DATABANK[NOME]=$B66)*(DATABANK[DATA PGTO]=N$2))),"")=0,"",IFERROR(SUM(_xlfn._xlws.FILTER(DATABANK[SAÍDA],(DATABANK[NOME]=$B66)*(DATABANK[DATA PGTO]=N$2))),""))))</f>
        <v/>
      </c>
      <c r="O66" s="4" t="str" cm="1">
        <f t="array" ref="O66">IF($B66="","",IF(O$2="","",IF(IFERROR(SUM(_xlfn._xlws.FILTER(DATABANK[SAÍDA],(DATABANK[NOME]=$B66)*(DATABANK[DATA PGTO]=O$2))),"")=0,"",IFERROR(SUM(_xlfn._xlws.FILTER(DATABANK[SAÍDA],(DATABANK[NOME]=$B66)*(DATABANK[DATA PGTO]=O$2))),""))))</f>
        <v/>
      </c>
      <c r="P66" s="4" t="str" cm="1">
        <f t="array" ref="P66">IF($B66="","",IF(P$2="","",IF(IFERROR(SUM(_xlfn._xlws.FILTER(DATABANK[SAÍDA],(DATABANK[NOME]=$B66)*(DATABANK[DATA PGTO]=P$2))),"")=0,"",IFERROR(SUM(_xlfn._xlws.FILTER(DATABANK[SAÍDA],(DATABANK[NOME]=$B66)*(DATABANK[DATA PGTO]=P$2))),""))))</f>
        <v/>
      </c>
      <c r="Q66" s="4" t="str" cm="1">
        <f t="array" ref="Q66">IF($B66="","",IF(Q$2="","",IF(IFERROR(SUM(_xlfn._xlws.FILTER(DATABANK[SAÍDA],(DATABANK[NOME]=$B66)*(DATABANK[DATA PGTO]=Q$2))),"")=0,"",IFERROR(SUM(_xlfn._xlws.FILTER(DATABANK[SAÍDA],(DATABANK[NOME]=$B66)*(DATABANK[DATA PGTO]=Q$2))),""))))</f>
        <v/>
      </c>
      <c r="R66" s="4" t="str" cm="1">
        <f t="array" ref="R66">IF($B66="","",IF(R$2="","",IF(IFERROR(SUM(_xlfn._xlws.FILTER(DATABANK[SAÍDA],(DATABANK[NOME]=$B66)*(DATABANK[DATA PGTO]=R$2))),"")=0,"",IFERROR(SUM(_xlfn._xlws.FILTER(DATABANK[SAÍDA],(DATABANK[NOME]=$B66)*(DATABANK[DATA PGTO]=R$2))),""))))</f>
        <v/>
      </c>
      <c r="S66" s="4" t="str" cm="1">
        <f t="array" ref="S66">IF($B66="","",IF(S$2="","",IF(IFERROR(SUM(_xlfn._xlws.FILTER(DATABANK[SAÍDA],(DATABANK[NOME]=$B66)*(DATABANK[DATA PGTO]=S$2))),"")=0,"",IFERROR(SUM(_xlfn._xlws.FILTER(DATABANK[SAÍDA],(DATABANK[NOME]=$B66)*(DATABANK[DATA PGTO]=S$2))),""))))</f>
        <v/>
      </c>
      <c r="T66" s="4" t="str" cm="1">
        <f t="array" ref="T66">IF($B66="","",IF(T$2="","",IF(IFERROR(SUM(_xlfn._xlws.FILTER(DATABANK[SAÍDA],(DATABANK[NOME]=$B66)*(DATABANK[DATA PGTO]=T$2))),"")=0,"",IFERROR(SUM(_xlfn._xlws.FILTER(DATABANK[SAÍDA],(DATABANK[NOME]=$B66)*(DATABANK[DATA PGTO]=T$2))),""))))</f>
        <v/>
      </c>
      <c r="U66" s="4" t="str" cm="1">
        <f t="array" ref="U66">IF($B66="","",IF(U$2="","",IF(IFERROR(SUM(_xlfn._xlws.FILTER(DATABANK[SAÍDA],(DATABANK[NOME]=$B66)*(DATABANK[DATA PGTO]=U$2))),"")=0,"",IFERROR(SUM(_xlfn._xlws.FILTER(DATABANK[SAÍDA],(DATABANK[NOME]=$B66)*(DATABANK[DATA PGTO]=U$2))),""))))</f>
        <v/>
      </c>
      <c r="V66" s="4" t="str" cm="1">
        <f t="array" ref="V66">IF($B66="","",IF(V$2="","",IF(IFERROR(SUM(_xlfn._xlws.FILTER(DATABANK[SAÍDA],(DATABANK[NOME]=$B66)*(DATABANK[DATA PGTO]=V$2))),"")=0,"",IFERROR(SUM(_xlfn._xlws.FILTER(DATABANK[SAÍDA],(DATABANK[NOME]=$B66)*(DATABANK[DATA PGTO]=V$2))),""))))</f>
        <v/>
      </c>
      <c r="W66" s="4" t="str" cm="1">
        <f t="array" ref="W66">IF($B66="","",IF(W$2="","",IF(IFERROR(SUM(_xlfn._xlws.FILTER(DATABANK[SAÍDA],(DATABANK[NOME]=$B66)*(DATABANK[DATA PGTO]=W$2))),"")=0,"",IFERROR(SUM(_xlfn._xlws.FILTER(DATABANK[SAÍDA],(DATABANK[NOME]=$B66)*(DATABANK[DATA PGTO]=W$2))),""))))</f>
        <v/>
      </c>
      <c r="X66" s="4" t="str" cm="1">
        <f t="array" ref="X66">IF($B66="","",IF(X$2="","",IF(IFERROR(SUM(_xlfn._xlws.FILTER(DATABANK[SAÍDA],(DATABANK[NOME]=$B66)*(DATABANK[DATA PGTO]=X$2))),"")=0,"",IFERROR(SUM(_xlfn._xlws.FILTER(DATABANK[SAÍDA],(DATABANK[NOME]=$B66)*(DATABANK[DATA PGTO]=X$2))),""))))</f>
        <v/>
      </c>
      <c r="Y66" s="4" t="str" cm="1">
        <f t="array" ref="Y66">IF($B66="","",IF(Y$2="","",IF(IFERROR(SUM(_xlfn._xlws.FILTER(DATABANK[SAÍDA],(DATABANK[NOME]=$B66)*(DATABANK[DATA PGTO]=Y$2))),"")=0,"",IFERROR(SUM(_xlfn._xlws.FILTER(DATABANK[SAÍDA],(DATABANK[NOME]=$B66)*(DATABANK[DATA PGTO]=Y$2))),""))))</f>
        <v/>
      </c>
      <c r="Z66" s="4" t="str" cm="1">
        <f t="array" ref="Z66">IF($B66="","",IF(Z$2="","",IF(IFERROR(SUM(_xlfn._xlws.FILTER(DATABANK[SAÍDA],(DATABANK[NOME]=$B66)*(DATABANK[DATA PGTO]=Z$2))),"")=0,"",IFERROR(SUM(_xlfn._xlws.FILTER(DATABANK[SAÍDA],(DATABANK[NOME]=$B66)*(DATABANK[DATA PGTO]=Z$2))),""))))</f>
        <v/>
      </c>
      <c r="AA66" s="4" t="str" cm="1">
        <f t="array" ref="AA66">IF($B66="","",IF(AA$2="","",IF(IFERROR(SUM(_xlfn._xlws.FILTER(DATABANK[SAÍDA],(DATABANK[NOME]=$B66)*(DATABANK[DATA PGTO]=AA$2))),"")=0,"",IFERROR(SUM(_xlfn._xlws.FILTER(DATABANK[SAÍDA],(DATABANK[NOME]=$B66)*(DATABANK[DATA PGTO]=AA$2))),""))))</f>
        <v/>
      </c>
      <c r="AB66" s="4" t="str" cm="1">
        <f t="array" ref="AB66">IF($B66="","",IF(AB$2="","",IF(IFERROR(SUM(_xlfn._xlws.FILTER(DATABANK[SAÍDA],(DATABANK[NOME]=$B66)*(DATABANK[DATA PGTO]=AB$2))),"")=0,"",IFERROR(SUM(_xlfn._xlws.FILTER(DATABANK[SAÍDA],(DATABANK[NOME]=$B66)*(DATABANK[DATA PGTO]=AB$2))),""))))</f>
        <v/>
      </c>
      <c r="AC66" s="4" t="str" cm="1">
        <f t="array" ref="AC66">IF($B66="","",IF(AC$2="","",IF(IFERROR(SUM(_xlfn._xlws.FILTER(DATABANK[SAÍDA],(DATABANK[NOME]=$B66)*(DATABANK[DATA PGTO]=AC$2))),"")=0,"",IFERROR(SUM(_xlfn._xlws.FILTER(DATABANK[SAÍDA],(DATABANK[NOME]=$B66)*(DATABANK[DATA PGTO]=AC$2))),""))))</f>
        <v/>
      </c>
      <c r="AD66" s="4" t="str" cm="1">
        <f t="array" ref="AD66">IF($B66="","",IF(AD$2="","",IF(IFERROR(SUM(_xlfn._xlws.FILTER(DATABANK[SAÍDA],(DATABANK[NOME]=$B66)*(DATABANK[DATA PGTO]=AD$2))),"")=0,"",IFERROR(SUM(_xlfn._xlws.FILTER(DATABANK[SAÍDA],(DATABANK[NOME]=$B66)*(DATABANK[DATA PGTO]=AD$2))),""))))</f>
        <v/>
      </c>
      <c r="AE66" s="4" t="str" cm="1">
        <f t="array" ref="AE66">IF($B66="","",IF(AE$2="","",IF(IFERROR(SUM(_xlfn._xlws.FILTER(DATABANK[SAÍDA],(DATABANK[NOME]=$B66)*(DATABANK[DATA PGTO]=AE$2))),"")=0,"",IFERROR(SUM(_xlfn._xlws.FILTER(DATABANK[SAÍDA],(DATABANK[NOME]=$B66)*(DATABANK[DATA PGTO]=AE$2))),""))))</f>
        <v/>
      </c>
      <c r="AF66" s="4" t="str" cm="1">
        <f t="array" ref="AF66">IF($B66="","",IF(AF$2="","",IF(IFERROR(SUM(_xlfn._xlws.FILTER(DATABANK[SAÍDA],(DATABANK[NOME]=$B66)*(DATABANK[DATA PGTO]=AF$2))),"")=0,"",IFERROR(SUM(_xlfn._xlws.FILTER(DATABANK[SAÍDA],(DATABANK[NOME]=$B66)*(DATABANK[DATA PGTO]=AF$2))),""))))</f>
        <v/>
      </c>
      <c r="AG66" s="4" t="str" cm="1">
        <f t="array" ref="AG66">IF($B66="","",IF(AG$2="","",IF(IFERROR(SUM(_xlfn._xlws.FILTER(DATABANK[SAÍDA],(DATABANK[NOME]=$B66)*(DATABANK[DATA PGTO]=AG$2))),"")=0,"",IFERROR(SUM(_xlfn._xlws.FILTER(DATABANK[SAÍDA],(DATABANK[NOME]=$B66)*(DATABANK[DATA PGTO]=AG$2))),""))))</f>
        <v/>
      </c>
      <c r="AH66" s="3"/>
      <c r="AI66" s="3"/>
      <c r="AJ66" s="3"/>
      <c r="AK66" s="3"/>
      <c r="AL66" s="3"/>
      <c r="AM66" s="3"/>
    </row>
    <row r="67" spans="2:39" ht="12" customHeight="1" x14ac:dyDescent="0.25">
      <c r="B67" s="5"/>
      <c r="C67" s="4" t="str" cm="1">
        <f t="array" ref="C67">IF($B67="","",IF(C$2="","",IF(IFERROR(SUM(_xlfn._xlws.FILTER(DATABANK[SAÍDA],(DATABANK[NOME]=$B67)*(DATABANK[DATA PGTO]=C$2))),"")=0,"",IFERROR(SUM(_xlfn._xlws.FILTER(DATABANK[SAÍDA],(DATABANK[NOME]=$B67)*(DATABANK[DATA PGTO]=C$2))),""))))</f>
        <v/>
      </c>
      <c r="D67" s="4" t="str" cm="1">
        <f t="array" ref="D67">IF($B67="","",IF(D$2="","",IF(IFERROR(SUM(_xlfn._xlws.FILTER(DATABANK[SAÍDA],(DATABANK[NOME]=$B67)*(DATABANK[DATA PGTO]=D$2))),"")=0,"",IFERROR(SUM(_xlfn._xlws.FILTER(DATABANK[SAÍDA],(DATABANK[NOME]=$B67)*(DATABANK[DATA PGTO]=D$2))),""))))</f>
        <v/>
      </c>
      <c r="E67" s="4" t="str" cm="1">
        <f t="array" ref="E67">IF($B67="","",IF(E$2="","",IF(IFERROR(SUM(_xlfn._xlws.FILTER(DATABANK[SAÍDA],(DATABANK[NOME]=$B67)*(DATABANK[DATA PGTO]=E$2))),"")=0,"",IFERROR(SUM(_xlfn._xlws.FILTER(DATABANK[SAÍDA],(DATABANK[NOME]=$B67)*(DATABANK[DATA PGTO]=E$2))),""))))</f>
        <v/>
      </c>
      <c r="F67" s="4" t="str" cm="1">
        <f t="array" ref="F67">IF($B67="","",IF(F$2="","",IF(IFERROR(SUM(_xlfn._xlws.FILTER(DATABANK[SAÍDA],(DATABANK[NOME]=$B67)*(DATABANK[DATA PGTO]=F$2))),"")=0,"",IFERROR(SUM(_xlfn._xlws.FILTER(DATABANK[SAÍDA],(DATABANK[NOME]=$B67)*(DATABANK[DATA PGTO]=F$2))),""))))</f>
        <v/>
      </c>
      <c r="G67" s="4" t="str" cm="1">
        <f t="array" ref="G67">IF($B67="","",IF(G$2="","",IF(IFERROR(SUM(_xlfn._xlws.FILTER(DATABANK[SAÍDA],(DATABANK[NOME]=$B67)*(DATABANK[DATA PGTO]=G$2))),"")=0,"",IFERROR(SUM(_xlfn._xlws.FILTER(DATABANK[SAÍDA],(DATABANK[NOME]=$B67)*(DATABANK[DATA PGTO]=G$2))),""))))</f>
        <v/>
      </c>
      <c r="H67" s="4" t="str" cm="1">
        <f t="array" ref="H67">IF($B67="","",IF(H$2="","",IF(IFERROR(SUM(_xlfn._xlws.FILTER(DATABANK[SAÍDA],(DATABANK[NOME]=$B67)*(DATABANK[DATA PGTO]=H$2))),"")=0,"",IFERROR(SUM(_xlfn._xlws.FILTER(DATABANK[SAÍDA],(DATABANK[NOME]=$B67)*(DATABANK[DATA PGTO]=H$2))),""))))</f>
        <v/>
      </c>
      <c r="I67" s="4" t="str" cm="1">
        <f t="array" ref="I67">IF($B67="","",IF(I$2="","",IF(IFERROR(SUM(_xlfn._xlws.FILTER(DATABANK[SAÍDA],(DATABANK[NOME]=$B67)*(DATABANK[DATA PGTO]=I$2))),"")=0,"",IFERROR(SUM(_xlfn._xlws.FILTER(DATABANK[SAÍDA],(DATABANK[NOME]=$B67)*(DATABANK[DATA PGTO]=I$2))),""))))</f>
        <v/>
      </c>
      <c r="J67" s="4" t="str" cm="1">
        <f t="array" ref="J67">IF($B67="","",IF(J$2="","",IF(IFERROR(SUM(_xlfn._xlws.FILTER(DATABANK[SAÍDA],(DATABANK[NOME]=$B67)*(DATABANK[DATA PGTO]=J$2))),"")=0,"",IFERROR(SUM(_xlfn._xlws.FILTER(DATABANK[SAÍDA],(DATABANK[NOME]=$B67)*(DATABANK[DATA PGTO]=J$2))),""))))</f>
        <v/>
      </c>
      <c r="K67" s="4" t="str" cm="1">
        <f t="array" ref="K67">IF($B67="","",IF(K$2="","",IF(IFERROR(SUM(_xlfn._xlws.FILTER(DATABANK[SAÍDA],(DATABANK[NOME]=$B67)*(DATABANK[DATA PGTO]=K$2))),"")=0,"",IFERROR(SUM(_xlfn._xlws.FILTER(DATABANK[SAÍDA],(DATABANK[NOME]=$B67)*(DATABANK[DATA PGTO]=K$2))),""))))</f>
        <v/>
      </c>
      <c r="L67" s="4" t="str" cm="1">
        <f t="array" ref="L67">IF($B67="","",IF(L$2="","",IF(IFERROR(SUM(_xlfn._xlws.FILTER(DATABANK[SAÍDA],(DATABANK[NOME]=$B67)*(DATABANK[DATA PGTO]=L$2))),"")=0,"",IFERROR(SUM(_xlfn._xlws.FILTER(DATABANK[SAÍDA],(DATABANK[NOME]=$B67)*(DATABANK[DATA PGTO]=L$2))),""))))</f>
        <v/>
      </c>
      <c r="M67" s="4" t="str" cm="1">
        <f t="array" ref="M67">IF($B67="","",IF(M$2="","",IF(IFERROR(SUM(_xlfn._xlws.FILTER(DATABANK[SAÍDA],(DATABANK[NOME]=$B67)*(DATABANK[DATA PGTO]=M$2))),"")=0,"",IFERROR(SUM(_xlfn._xlws.FILTER(DATABANK[SAÍDA],(DATABANK[NOME]=$B67)*(DATABANK[DATA PGTO]=M$2))),""))))</f>
        <v/>
      </c>
      <c r="N67" s="4" t="str" cm="1">
        <f t="array" ref="N67">IF($B67="","",IF(N$2="","",IF(IFERROR(SUM(_xlfn._xlws.FILTER(DATABANK[SAÍDA],(DATABANK[NOME]=$B67)*(DATABANK[DATA PGTO]=N$2))),"")=0,"",IFERROR(SUM(_xlfn._xlws.FILTER(DATABANK[SAÍDA],(DATABANK[NOME]=$B67)*(DATABANK[DATA PGTO]=N$2))),""))))</f>
        <v/>
      </c>
      <c r="O67" s="4" t="str" cm="1">
        <f t="array" ref="O67">IF($B67="","",IF(O$2="","",IF(IFERROR(SUM(_xlfn._xlws.FILTER(DATABANK[SAÍDA],(DATABANK[NOME]=$B67)*(DATABANK[DATA PGTO]=O$2))),"")=0,"",IFERROR(SUM(_xlfn._xlws.FILTER(DATABANK[SAÍDA],(DATABANK[NOME]=$B67)*(DATABANK[DATA PGTO]=O$2))),""))))</f>
        <v/>
      </c>
      <c r="P67" s="4" t="str" cm="1">
        <f t="array" ref="P67">IF($B67="","",IF(P$2="","",IF(IFERROR(SUM(_xlfn._xlws.FILTER(DATABANK[SAÍDA],(DATABANK[NOME]=$B67)*(DATABANK[DATA PGTO]=P$2))),"")=0,"",IFERROR(SUM(_xlfn._xlws.FILTER(DATABANK[SAÍDA],(DATABANK[NOME]=$B67)*(DATABANK[DATA PGTO]=P$2))),""))))</f>
        <v/>
      </c>
      <c r="Q67" s="4" t="str" cm="1">
        <f t="array" ref="Q67">IF($B67="","",IF(Q$2="","",IF(IFERROR(SUM(_xlfn._xlws.FILTER(DATABANK[SAÍDA],(DATABANK[NOME]=$B67)*(DATABANK[DATA PGTO]=Q$2))),"")=0,"",IFERROR(SUM(_xlfn._xlws.FILTER(DATABANK[SAÍDA],(DATABANK[NOME]=$B67)*(DATABANK[DATA PGTO]=Q$2))),""))))</f>
        <v/>
      </c>
      <c r="R67" s="4" t="str" cm="1">
        <f t="array" ref="R67">IF($B67="","",IF(R$2="","",IF(IFERROR(SUM(_xlfn._xlws.FILTER(DATABANK[SAÍDA],(DATABANK[NOME]=$B67)*(DATABANK[DATA PGTO]=R$2))),"")=0,"",IFERROR(SUM(_xlfn._xlws.FILTER(DATABANK[SAÍDA],(DATABANK[NOME]=$B67)*(DATABANK[DATA PGTO]=R$2))),""))))</f>
        <v/>
      </c>
      <c r="S67" s="4" t="str" cm="1">
        <f t="array" ref="S67">IF($B67="","",IF(S$2="","",IF(IFERROR(SUM(_xlfn._xlws.FILTER(DATABANK[SAÍDA],(DATABANK[NOME]=$B67)*(DATABANK[DATA PGTO]=S$2))),"")=0,"",IFERROR(SUM(_xlfn._xlws.FILTER(DATABANK[SAÍDA],(DATABANK[NOME]=$B67)*(DATABANK[DATA PGTO]=S$2))),""))))</f>
        <v/>
      </c>
      <c r="T67" s="4" t="str" cm="1">
        <f t="array" ref="T67">IF($B67="","",IF(T$2="","",IF(IFERROR(SUM(_xlfn._xlws.FILTER(DATABANK[SAÍDA],(DATABANK[NOME]=$B67)*(DATABANK[DATA PGTO]=T$2))),"")=0,"",IFERROR(SUM(_xlfn._xlws.FILTER(DATABANK[SAÍDA],(DATABANK[NOME]=$B67)*(DATABANK[DATA PGTO]=T$2))),""))))</f>
        <v/>
      </c>
      <c r="U67" s="4" t="str" cm="1">
        <f t="array" ref="U67">IF($B67="","",IF(U$2="","",IF(IFERROR(SUM(_xlfn._xlws.FILTER(DATABANK[SAÍDA],(DATABANK[NOME]=$B67)*(DATABANK[DATA PGTO]=U$2))),"")=0,"",IFERROR(SUM(_xlfn._xlws.FILTER(DATABANK[SAÍDA],(DATABANK[NOME]=$B67)*(DATABANK[DATA PGTO]=U$2))),""))))</f>
        <v/>
      </c>
      <c r="V67" s="4" t="str" cm="1">
        <f t="array" ref="V67">IF($B67="","",IF(V$2="","",IF(IFERROR(SUM(_xlfn._xlws.FILTER(DATABANK[SAÍDA],(DATABANK[NOME]=$B67)*(DATABANK[DATA PGTO]=V$2))),"")=0,"",IFERROR(SUM(_xlfn._xlws.FILTER(DATABANK[SAÍDA],(DATABANK[NOME]=$B67)*(DATABANK[DATA PGTO]=V$2))),""))))</f>
        <v/>
      </c>
      <c r="W67" s="4" t="str" cm="1">
        <f t="array" ref="W67">IF($B67="","",IF(W$2="","",IF(IFERROR(SUM(_xlfn._xlws.FILTER(DATABANK[SAÍDA],(DATABANK[NOME]=$B67)*(DATABANK[DATA PGTO]=W$2))),"")=0,"",IFERROR(SUM(_xlfn._xlws.FILTER(DATABANK[SAÍDA],(DATABANK[NOME]=$B67)*(DATABANK[DATA PGTO]=W$2))),""))))</f>
        <v/>
      </c>
      <c r="X67" s="4" t="str" cm="1">
        <f t="array" ref="X67">IF($B67="","",IF(X$2="","",IF(IFERROR(SUM(_xlfn._xlws.FILTER(DATABANK[SAÍDA],(DATABANK[NOME]=$B67)*(DATABANK[DATA PGTO]=X$2))),"")=0,"",IFERROR(SUM(_xlfn._xlws.FILTER(DATABANK[SAÍDA],(DATABANK[NOME]=$B67)*(DATABANK[DATA PGTO]=X$2))),""))))</f>
        <v/>
      </c>
      <c r="Y67" s="4" t="str" cm="1">
        <f t="array" ref="Y67">IF($B67="","",IF(Y$2="","",IF(IFERROR(SUM(_xlfn._xlws.FILTER(DATABANK[SAÍDA],(DATABANK[NOME]=$B67)*(DATABANK[DATA PGTO]=Y$2))),"")=0,"",IFERROR(SUM(_xlfn._xlws.FILTER(DATABANK[SAÍDA],(DATABANK[NOME]=$B67)*(DATABANK[DATA PGTO]=Y$2))),""))))</f>
        <v/>
      </c>
      <c r="Z67" s="4" t="str" cm="1">
        <f t="array" ref="Z67">IF($B67="","",IF(Z$2="","",IF(IFERROR(SUM(_xlfn._xlws.FILTER(DATABANK[SAÍDA],(DATABANK[NOME]=$B67)*(DATABANK[DATA PGTO]=Z$2))),"")=0,"",IFERROR(SUM(_xlfn._xlws.FILTER(DATABANK[SAÍDA],(DATABANK[NOME]=$B67)*(DATABANK[DATA PGTO]=Z$2))),""))))</f>
        <v/>
      </c>
      <c r="AA67" s="4" t="str" cm="1">
        <f t="array" ref="AA67">IF($B67="","",IF(AA$2="","",IF(IFERROR(SUM(_xlfn._xlws.FILTER(DATABANK[SAÍDA],(DATABANK[NOME]=$B67)*(DATABANK[DATA PGTO]=AA$2))),"")=0,"",IFERROR(SUM(_xlfn._xlws.FILTER(DATABANK[SAÍDA],(DATABANK[NOME]=$B67)*(DATABANK[DATA PGTO]=AA$2))),""))))</f>
        <v/>
      </c>
      <c r="AB67" s="4" t="str" cm="1">
        <f t="array" ref="AB67">IF($B67="","",IF(AB$2="","",IF(IFERROR(SUM(_xlfn._xlws.FILTER(DATABANK[SAÍDA],(DATABANK[NOME]=$B67)*(DATABANK[DATA PGTO]=AB$2))),"")=0,"",IFERROR(SUM(_xlfn._xlws.FILTER(DATABANK[SAÍDA],(DATABANK[NOME]=$B67)*(DATABANK[DATA PGTO]=AB$2))),""))))</f>
        <v/>
      </c>
      <c r="AC67" s="4" t="str" cm="1">
        <f t="array" ref="AC67">IF($B67="","",IF(AC$2="","",IF(IFERROR(SUM(_xlfn._xlws.FILTER(DATABANK[SAÍDA],(DATABANK[NOME]=$B67)*(DATABANK[DATA PGTO]=AC$2))),"")=0,"",IFERROR(SUM(_xlfn._xlws.FILTER(DATABANK[SAÍDA],(DATABANK[NOME]=$B67)*(DATABANK[DATA PGTO]=AC$2))),""))))</f>
        <v/>
      </c>
      <c r="AD67" s="4" t="str" cm="1">
        <f t="array" ref="AD67">IF($B67="","",IF(AD$2="","",IF(IFERROR(SUM(_xlfn._xlws.FILTER(DATABANK[SAÍDA],(DATABANK[NOME]=$B67)*(DATABANK[DATA PGTO]=AD$2))),"")=0,"",IFERROR(SUM(_xlfn._xlws.FILTER(DATABANK[SAÍDA],(DATABANK[NOME]=$B67)*(DATABANK[DATA PGTO]=AD$2))),""))))</f>
        <v/>
      </c>
      <c r="AE67" s="4" t="str" cm="1">
        <f t="array" ref="AE67">IF($B67="","",IF(AE$2="","",IF(IFERROR(SUM(_xlfn._xlws.FILTER(DATABANK[SAÍDA],(DATABANK[NOME]=$B67)*(DATABANK[DATA PGTO]=AE$2))),"")=0,"",IFERROR(SUM(_xlfn._xlws.FILTER(DATABANK[SAÍDA],(DATABANK[NOME]=$B67)*(DATABANK[DATA PGTO]=AE$2))),""))))</f>
        <v/>
      </c>
      <c r="AF67" s="4" t="str" cm="1">
        <f t="array" ref="AF67">IF($B67="","",IF(AF$2="","",IF(IFERROR(SUM(_xlfn._xlws.FILTER(DATABANK[SAÍDA],(DATABANK[NOME]=$B67)*(DATABANK[DATA PGTO]=AF$2))),"")=0,"",IFERROR(SUM(_xlfn._xlws.FILTER(DATABANK[SAÍDA],(DATABANK[NOME]=$B67)*(DATABANK[DATA PGTO]=AF$2))),""))))</f>
        <v/>
      </c>
      <c r="AG67" s="4" t="str" cm="1">
        <f t="array" ref="AG67">IF($B67="","",IF(AG$2="","",IF(IFERROR(SUM(_xlfn._xlws.FILTER(DATABANK[SAÍDA],(DATABANK[NOME]=$B67)*(DATABANK[DATA PGTO]=AG$2))),"")=0,"",IFERROR(SUM(_xlfn._xlws.FILTER(DATABANK[SAÍDA],(DATABANK[NOME]=$B67)*(DATABANK[DATA PGTO]=AG$2))),""))))</f>
        <v/>
      </c>
      <c r="AH67" s="3"/>
      <c r="AI67" s="3"/>
      <c r="AJ67" s="3"/>
      <c r="AK67" s="3"/>
      <c r="AL67" s="3"/>
      <c r="AM67" s="3"/>
    </row>
    <row r="68" spans="2:39" ht="12" customHeight="1" x14ac:dyDescent="0.25">
      <c r="B68" s="5"/>
      <c r="C68" s="4" t="str" cm="1">
        <f t="array" ref="C68">IF($B68="","",IF(C$2="","",IF(IFERROR(SUM(_xlfn._xlws.FILTER(DATABANK[SAÍDA],(DATABANK[NOME]=$B68)*(DATABANK[DATA PGTO]=C$2))),"")=0,"",IFERROR(SUM(_xlfn._xlws.FILTER(DATABANK[SAÍDA],(DATABANK[NOME]=$B68)*(DATABANK[DATA PGTO]=C$2))),""))))</f>
        <v/>
      </c>
      <c r="D68" s="4" t="str" cm="1">
        <f t="array" ref="D68">IF($B68="","",IF(D$2="","",IF(IFERROR(SUM(_xlfn._xlws.FILTER(DATABANK[SAÍDA],(DATABANK[NOME]=$B68)*(DATABANK[DATA PGTO]=D$2))),"")=0,"",IFERROR(SUM(_xlfn._xlws.FILTER(DATABANK[SAÍDA],(DATABANK[NOME]=$B68)*(DATABANK[DATA PGTO]=D$2))),""))))</f>
        <v/>
      </c>
      <c r="E68" s="4" t="str" cm="1">
        <f t="array" ref="E68">IF($B68="","",IF(E$2="","",IF(IFERROR(SUM(_xlfn._xlws.FILTER(DATABANK[SAÍDA],(DATABANK[NOME]=$B68)*(DATABANK[DATA PGTO]=E$2))),"")=0,"",IFERROR(SUM(_xlfn._xlws.FILTER(DATABANK[SAÍDA],(DATABANK[NOME]=$B68)*(DATABANK[DATA PGTO]=E$2))),""))))</f>
        <v/>
      </c>
      <c r="F68" s="4" t="str" cm="1">
        <f t="array" ref="F68">IF($B68="","",IF(F$2="","",IF(IFERROR(SUM(_xlfn._xlws.FILTER(DATABANK[SAÍDA],(DATABANK[NOME]=$B68)*(DATABANK[DATA PGTO]=F$2))),"")=0,"",IFERROR(SUM(_xlfn._xlws.FILTER(DATABANK[SAÍDA],(DATABANK[NOME]=$B68)*(DATABANK[DATA PGTO]=F$2))),""))))</f>
        <v/>
      </c>
      <c r="G68" s="4" t="str" cm="1">
        <f t="array" ref="G68">IF($B68="","",IF(G$2="","",IF(IFERROR(SUM(_xlfn._xlws.FILTER(DATABANK[SAÍDA],(DATABANK[NOME]=$B68)*(DATABANK[DATA PGTO]=G$2))),"")=0,"",IFERROR(SUM(_xlfn._xlws.FILTER(DATABANK[SAÍDA],(DATABANK[NOME]=$B68)*(DATABANK[DATA PGTO]=G$2))),""))))</f>
        <v/>
      </c>
      <c r="H68" s="4" t="str" cm="1">
        <f t="array" ref="H68">IF($B68="","",IF(H$2="","",IF(IFERROR(SUM(_xlfn._xlws.FILTER(DATABANK[SAÍDA],(DATABANK[NOME]=$B68)*(DATABANK[DATA PGTO]=H$2))),"")=0,"",IFERROR(SUM(_xlfn._xlws.FILTER(DATABANK[SAÍDA],(DATABANK[NOME]=$B68)*(DATABANK[DATA PGTO]=H$2))),""))))</f>
        <v/>
      </c>
      <c r="I68" s="4" t="str" cm="1">
        <f t="array" ref="I68">IF($B68="","",IF(I$2="","",IF(IFERROR(SUM(_xlfn._xlws.FILTER(DATABANK[SAÍDA],(DATABANK[NOME]=$B68)*(DATABANK[DATA PGTO]=I$2))),"")=0,"",IFERROR(SUM(_xlfn._xlws.FILTER(DATABANK[SAÍDA],(DATABANK[NOME]=$B68)*(DATABANK[DATA PGTO]=I$2))),""))))</f>
        <v/>
      </c>
      <c r="J68" s="4" t="str" cm="1">
        <f t="array" ref="J68">IF($B68="","",IF(J$2="","",IF(IFERROR(SUM(_xlfn._xlws.FILTER(DATABANK[SAÍDA],(DATABANK[NOME]=$B68)*(DATABANK[DATA PGTO]=J$2))),"")=0,"",IFERROR(SUM(_xlfn._xlws.FILTER(DATABANK[SAÍDA],(DATABANK[NOME]=$B68)*(DATABANK[DATA PGTO]=J$2))),""))))</f>
        <v/>
      </c>
      <c r="K68" s="4" t="str" cm="1">
        <f t="array" ref="K68">IF($B68="","",IF(K$2="","",IF(IFERROR(SUM(_xlfn._xlws.FILTER(DATABANK[SAÍDA],(DATABANK[NOME]=$B68)*(DATABANK[DATA PGTO]=K$2))),"")=0,"",IFERROR(SUM(_xlfn._xlws.FILTER(DATABANK[SAÍDA],(DATABANK[NOME]=$B68)*(DATABANK[DATA PGTO]=K$2))),""))))</f>
        <v/>
      </c>
      <c r="L68" s="4" t="str" cm="1">
        <f t="array" ref="L68">IF($B68="","",IF(L$2="","",IF(IFERROR(SUM(_xlfn._xlws.FILTER(DATABANK[SAÍDA],(DATABANK[NOME]=$B68)*(DATABANK[DATA PGTO]=L$2))),"")=0,"",IFERROR(SUM(_xlfn._xlws.FILTER(DATABANK[SAÍDA],(DATABANK[NOME]=$B68)*(DATABANK[DATA PGTO]=L$2))),""))))</f>
        <v/>
      </c>
      <c r="M68" s="4" t="str" cm="1">
        <f t="array" ref="M68">IF($B68="","",IF(M$2="","",IF(IFERROR(SUM(_xlfn._xlws.FILTER(DATABANK[SAÍDA],(DATABANK[NOME]=$B68)*(DATABANK[DATA PGTO]=M$2))),"")=0,"",IFERROR(SUM(_xlfn._xlws.FILTER(DATABANK[SAÍDA],(DATABANK[NOME]=$B68)*(DATABANK[DATA PGTO]=M$2))),""))))</f>
        <v/>
      </c>
      <c r="N68" s="4" t="str" cm="1">
        <f t="array" ref="N68">IF($B68="","",IF(N$2="","",IF(IFERROR(SUM(_xlfn._xlws.FILTER(DATABANK[SAÍDA],(DATABANK[NOME]=$B68)*(DATABANK[DATA PGTO]=N$2))),"")=0,"",IFERROR(SUM(_xlfn._xlws.FILTER(DATABANK[SAÍDA],(DATABANK[NOME]=$B68)*(DATABANK[DATA PGTO]=N$2))),""))))</f>
        <v/>
      </c>
      <c r="O68" s="4" t="str" cm="1">
        <f t="array" ref="O68">IF($B68="","",IF(O$2="","",IF(IFERROR(SUM(_xlfn._xlws.FILTER(DATABANK[SAÍDA],(DATABANK[NOME]=$B68)*(DATABANK[DATA PGTO]=O$2))),"")=0,"",IFERROR(SUM(_xlfn._xlws.FILTER(DATABANK[SAÍDA],(DATABANK[NOME]=$B68)*(DATABANK[DATA PGTO]=O$2))),""))))</f>
        <v/>
      </c>
      <c r="P68" s="4" t="str" cm="1">
        <f t="array" ref="P68">IF($B68="","",IF(P$2="","",IF(IFERROR(SUM(_xlfn._xlws.FILTER(DATABANK[SAÍDA],(DATABANK[NOME]=$B68)*(DATABANK[DATA PGTO]=P$2))),"")=0,"",IFERROR(SUM(_xlfn._xlws.FILTER(DATABANK[SAÍDA],(DATABANK[NOME]=$B68)*(DATABANK[DATA PGTO]=P$2))),""))))</f>
        <v/>
      </c>
      <c r="Q68" s="4" t="str" cm="1">
        <f t="array" ref="Q68">IF($B68="","",IF(Q$2="","",IF(IFERROR(SUM(_xlfn._xlws.FILTER(DATABANK[SAÍDA],(DATABANK[NOME]=$B68)*(DATABANK[DATA PGTO]=Q$2))),"")=0,"",IFERROR(SUM(_xlfn._xlws.FILTER(DATABANK[SAÍDA],(DATABANK[NOME]=$B68)*(DATABANK[DATA PGTO]=Q$2))),""))))</f>
        <v/>
      </c>
      <c r="R68" s="4" t="str" cm="1">
        <f t="array" ref="R68">IF($B68="","",IF(R$2="","",IF(IFERROR(SUM(_xlfn._xlws.FILTER(DATABANK[SAÍDA],(DATABANK[NOME]=$B68)*(DATABANK[DATA PGTO]=R$2))),"")=0,"",IFERROR(SUM(_xlfn._xlws.FILTER(DATABANK[SAÍDA],(DATABANK[NOME]=$B68)*(DATABANK[DATA PGTO]=R$2))),""))))</f>
        <v/>
      </c>
      <c r="S68" s="4" t="str" cm="1">
        <f t="array" ref="S68">IF($B68="","",IF(S$2="","",IF(IFERROR(SUM(_xlfn._xlws.FILTER(DATABANK[SAÍDA],(DATABANK[NOME]=$B68)*(DATABANK[DATA PGTO]=S$2))),"")=0,"",IFERROR(SUM(_xlfn._xlws.FILTER(DATABANK[SAÍDA],(DATABANK[NOME]=$B68)*(DATABANK[DATA PGTO]=S$2))),""))))</f>
        <v/>
      </c>
      <c r="T68" s="4" t="str" cm="1">
        <f t="array" ref="T68">IF($B68="","",IF(T$2="","",IF(IFERROR(SUM(_xlfn._xlws.FILTER(DATABANK[SAÍDA],(DATABANK[NOME]=$B68)*(DATABANK[DATA PGTO]=T$2))),"")=0,"",IFERROR(SUM(_xlfn._xlws.FILTER(DATABANK[SAÍDA],(DATABANK[NOME]=$B68)*(DATABANK[DATA PGTO]=T$2))),""))))</f>
        <v/>
      </c>
      <c r="U68" s="4" t="str" cm="1">
        <f t="array" ref="U68">IF($B68="","",IF(U$2="","",IF(IFERROR(SUM(_xlfn._xlws.FILTER(DATABANK[SAÍDA],(DATABANK[NOME]=$B68)*(DATABANK[DATA PGTO]=U$2))),"")=0,"",IFERROR(SUM(_xlfn._xlws.FILTER(DATABANK[SAÍDA],(DATABANK[NOME]=$B68)*(DATABANK[DATA PGTO]=U$2))),""))))</f>
        <v/>
      </c>
      <c r="V68" s="4" t="str" cm="1">
        <f t="array" ref="V68">IF($B68="","",IF(V$2="","",IF(IFERROR(SUM(_xlfn._xlws.FILTER(DATABANK[SAÍDA],(DATABANK[NOME]=$B68)*(DATABANK[DATA PGTO]=V$2))),"")=0,"",IFERROR(SUM(_xlfn._xlws.FILTER(DATABANK[SAÍDA],(DATABANK[NOME]=$B68)*(DATABANK[DATA PGTO]=V$2))),""))))</f>
        <v/>
      </c>
      <c r="W68" s="4" t="str" cm="1">
        <f t="array" ref="W68">IF($B68="","",IF(W$2="","",IF(IFERROR(SUM(_xlfn._xlws.FILTER(DATABANK[SAÍDA],(DATABANK[NOME]=$B68)*(DATABANK[DATA PGTO]=W$2))),"")=0,"",IFERROR(SUM(_xlfn._xlws.FILTER(DATABANK[SAÍDA],(DATABANK[NOME]=$B68)*(DATABANK[DATA PGTO]=W$2))),""))))</f>
        <v/>
      </c>
      <c r="X68" s="4" t="str" cm="1">
        <f t="array" ref="X68">IF($B68="","",IF(X$2="","",IF(IFERROR(SUM(_xlfn._xlws.FILTER(DATABANK[SAÍDA],(DATABANK[NOME]=$B68)*(DATABANK[DATA PGTO]=X$2))),"")=0,"",IFERROR(SUM(_xlfn._xlws.FILTER(DATABANK[SAÍDA],(DATABANK[NOME]=$B68)*(DATABANK[DATA PGTO]=X$2))),""))))</f>
        <v/>
      </c>
      <c r="Y68" s="4" t="str" cm="1">
        <f t="array" ref="Y68">IF($B68="","",IF(Y$2="","",IF(IFERROR(SUM(_xlfn._xlws.FILTER(DATABANK[SAÍDA],(DATABANK[NOME]=$B68)*(DATABANK[DATA PGTO]=Y$2))),"")=0,"",IFERROR(SUM(_xlfn._xlws.FILTER(DATABANK[SAÍDA],(DATABANK[NOME]=$B68)*(DATABANK[DATA PGTO]=Y$2))),""))))</f>
        <v/>
      </c>
      <c r="Z68" s="4" t="str" cm="1">
        <f t="array" ref="Z68">IF($B68="","",IF(Z$2="","",IF(IFERROR(SUM(_xlfn._xlws.FILTER(DATABANK[SAÍDA],(DATABANK[NOME]=$B68)*(DATABANK[DATA PGTO]=Z$2))),"")=0,"",IFERROR(SUM(_xlfn._xlws.FILTER(DATABANK[SAÍDA],(DATABANK[NOME]=$B68)*(DATABANK[DATA PGTO]=Z$2))),""))))</f>
        <v/>
      </c>
      <c r="AA68" s="4" t="str" cm="1">
        <f t="array" ref="AA68">IF($B68="","",IF(AA$2="","",IF(IFERROR(SUM(_xlfn._xlws.FILTER(DATABANK[SAÍDA],(DATABANK[NOME]=$B68)*(DATABANK[DATA PGTO]=AA$2))),"")=0,"",IFERROR(SUM(_xlfn._xlws.FILTER(DATABANK[SAÍDA],(DATABANK[NOME]=$B68)*(DATABANK[DATA PGTO]=AA$2))),""))))</f>
        <v/>
      </c>
      <c r="AB68" s="4" t="str" cm="1">
        <f t="array" ref="AB68">IF($B68="","",IF(AB$2="","",IF(IFERROR(SUM(_xlfn._xlws.FILTER(DATABANK[SAÍDA],(DATABANK[NOME]=$B68)*(DATABANK[DATA PGTO]=AB$2))),"")=0,"",IFERROR(SUM(_xlfn._xlws.FILTER(DATABANK[SAÍDA],(DATABANK[NOME]=$B68)*(DATABANK[DATA PGTO]=AB$2))),""))))</f>
        <v/>
      </c>
      <c r="AC68" s="4" t="str" cm="1">
        <f t="array" ref="AC68">IF($B68="","",IF(AC$2="","",IF(IFERROR(SUM(_xlfn._xlws.FILTER(DATABANK[SAÍDA],(DATABANK[NOME]=$B68)*(DATABANK[DATA PGTO]=AC$2))),"")=0,"",IFERROR(SUM(_xlfn._xlws.FILTER(DATABANK[SAÍDA],(DATABANK[NOME]=$B68)*(DATABANK[DATA PGTO]=AC$2))),""))))</f>
        <v/>
      </c>
      <c r="AD68" s="4" t="str" cm="1">
        <f t="array" ref="AD68">IF($B68="","",IF(AD$2="","",IF(IFERROR(SUM(_xlfn._xlws.FILTER(DATABANK[SAÍDA],(DATABANK[NOME]=$B68)*(DATABANK[DATA PGTO]=AD$2))),"")=0,"",IFERROR(SUM(_xlfn._xlws.FILTER(DATABANK[SAÍDA],(DATABANK[NOME]=$B68)*(DATABANK[DATA PGTO]=AD$2))),""))))</f>
        <v/>
      </c>
      <c r="AE68" s="4" t="str" cm="1">
        <f t="array" ref="AE68">IF($B68="","",IF(AE$2="","",IF(IFERROR(SUM(_xlfn._xlws.FILTER(DATABANK[SAÍDA],(DATABANK[NOME]=$B68)*(DATABANK[DATA PGTO]=AE$2))),"")=0,"",IFERROR(SUM(_xlfn._xlws.FILTER(DATABANK[SAÍDA],(DATABANK[NOME]=$B68)*(DATABANK[DATA PGTO]=AE$2))),""))))</f>
        <v/>
      </c>
      <c r="AF68" s="4" t="str" cm="1">
        <f t="array" ref="AF68">IF($B68="","",IF(AF$2="","",IF(IFERROR(SUM(_xlfn._xlws.FILTER(DATABANK[SAÍDA],(DATABANK[NOME]=$B68)*(DATABANK[DATA PGTO]=AF$2))),"")=0,"",IFERROR(SUM(_xlfn._xlws.FILTER(DATABANK[SAÍDA],(DATABANK[NOME]=$B68)*(DATABANK[DATA PGTO]=AF$2))),""))))</f>
        <v/>
      </c>
      <c r="AG68" s="4" t="str" cm="1">
        <f t="array" ref="AG68">IF($B68="","",IF(AG$2="","",IF(IFERROR(SUM(_xlfn._xlws.FILTER(DATABANK[SAÍDA],(DATABANK[NOME]=$B68)*(DATABANK[DATA PGTO]=AG$2))),"")=0,"",IFERROR(SUM(_xlfn._xlws.FILTER(DATABANK[SAÍDA],(DATABANK[NOME]=$B68)*(DATABANK[DATA PGTO]=AG$2))),""))))</f>
        <v/>
      </c>
      <c r="AH68" s="3"/>
      <c r="AI68" s="3"/>
      <c r="AJ68" s="3"/>
      <c r="AK68" s="3"/>
      <c r="AL68" s="3"/>
      <c r="AM68" s="3"/>
    </row>
    <row r="69" spans="2:39" ht="12" customHeight="1" x14ac:dyDescent="0.25">
      <c r="B69" s="5"/>
      <c r="C69" s="4" t="str" cm="1">
        <f t="array" ref="C69">IF($B69="","",IF(C$2="","",IF(IFERROR(SUM(_xlfn._xlws.FILTER(DATABANK[SAÍDA],(DATABANK[NOME]=$B69)*(DATABANK[DATA PGTO]=C$2))),"")=0,"",IFERROR(SUM(_xlfn._xlws.FILTER(DATABANK[SAÍDA],(DATABANK[NOME]=$B69)*(DATABANK[DATA PGTO]=C$2))),""))))</f>
        <v/>
      </c>
      <c r="D69" s="4" t="str" cm="1">
        <f t="array" ref="D69">IF($B69="","",IF(D$2="","",IF(IFERROR(SUM(_xlfn._xlws.FILTER(DATABANK[SAÍDA],(DATABANK[NOME]=$B69)*(DATABANK[DATA PGTO]=D$2))),"")=0,"",IFERROR(SUM(_xlfn._xlws.FILTER(DATABANK[SAÍDA],(DATABANK[NOME]=$B69)*(DATABANK[DATA PGTO]=D$2))),""))))</f>
        <v/>
      </c>
      <c r="E69" s="4" t="str" cm="1">
        <f t="array" ref="E69">IF($B69="","",IF(E$2="","",IF(IFERROR(SUM(_xlfn._xlws.FILTER(DATABANK[SAÍDA],(DATABANK[NOME]=$B69)*(DATABANK[DATA PGTO]=E$2))),"")=0,"",IFERROR(SUM(_xlfn._xlws.FILTER(DATABANK[SAÍDA],(DATABANK[NOME]=$B69)*(DATABANK[DATA PGTO]=E$2))),""))))</f>
        <v/>
      </c>
      <c r="F69" s="4" t="str" cm="1">
        <f t="array" ref="F69">IF($B69="","",IF(F$2="","",IF(IFERROR(SUM(_xlfn._xlws.FILTER(DATABANK[SAÍDA],(DATABANK[NOME]=$B69)*(DATABANK[DATA PGTO]=F$2))),"")=0,"",IFERROR(SUM(_xlfn._xlws.FILTER(DATABANK[SAÍDA],(DATABANK[NOME]=$B69)*(DATABANK[DATA PGTO]=F$2))),""))))</f>
        <v/>
      </c>
      <c r="G69" s="4" t="str" cm="1">
        <f t="array" ref="G69">IF($B69="","",IF(G$2="","",IF(IFERROR(SUM(_xlfn._xlws.FILTER(DATABANK[SAÍDA],(DATABANK[NOME]=$B69)*(DATABANK[DATA PGTO]=G$2))),"")=0,"",IFERROR(SUM(_xlfn._xlws.FILTER(DATABANK[SAÍDA],(DATABANK[NOME]=$B69)*(DATABANK[DATA PGTO]=G$2))),""))))</f>
        <v/>
      </c>
      <c r="H69" s="4" t="str" cm="1">
        <f t="array" ref="H69">IF($B69="","",IF(H$2="","",IF(IFERROR(SUM(_xlfn._xlws.FILTER(DATABANK[SAÍDA],(DATABANK[NOME]=$B69)*(DATABANK[DATA PGTO]=H$2))),"")=0,"",IFERROR(SUM(_xlfn._xlws.FILTER(DATABANK[SAÍDA],(DATABANK[NOME]=$B69)*(DATABANK[DATA PGTO]=H$2))),""))))</f>
        <v/>
      </c>
      <c r="I69" s="4" t="str" cm="1">
        <f t="array" ref="I69">IF($B69="","",IF(I$2="","",IF(IFERROR(SUM(_xlfn._xlws.FILTER(DATABANK[SAÍDA],(DATABANK[NOME]=$B69)*(DATABANK[DATA PGTO]=I$2))),"")=0,"",IFERROR(SUM(_xlfn._xlws.FILTER(DATABANK[SAÍDA],(DATABANK[NOME]=$B69)*(DATABANK[DATA PGTO]=I$2))),""))))</f>
        <v/>
      </c>
      <c r="J69" s="4" t="str" cm="1">
        <f t="array" ref="J69">IF($B69="","",IF(J$2="","",IF(IFERROR(SUM(_xlfn._xlws.FILTER(DATABANK[SAÍDA],(DATABANK[NOME]=$B69)*(DATABANK[DATA PGTO]=J$2))),"")=0,"",IFERROR(SUM(_xlfn._xlws.FILTER(DATABANK[SAÍDA],(DATABANK[NOME]=$B69)*(DATABANK[DATA PGTO]=J$2))),""))))</f>
        <v/>
      </c>
      <c r="K69" s="4" t="str" cm="1">
        <f t="array" ref="K69">IF($B69="","",IF(K$2="","",IF(IFERROR(SUM(_xlfn._xlws.FILTER(DATABANK[SAÍDA],(DATABANK[NOME]=$B69)*(DATABANK[DATA PGTO]=K$2))),"")=0,"",IFERROR(SUM(_xlfn._xlws.FILTER(DATABANK[SAÍDA],(DATABANK[NOME]=$B69)*(DATABANK[DATA PGTO]=K$2))),""))))</f>
        <v/>
      </c>
      <c r="L69" s="4" t="str" cm="1">
        <f t="array" ref="L69">IF($B69="","",IF(L$2="","",IF(IFERROR(SUM(_xlfn._xlws.FILTER(DATABANK[SAÍDA],(DATABANK[NOME]=$B69)*(DATABANK[DATA PGTO]=L$2))),"")=0,"",IFERROR(SUM(_xlfn._xlws.FILTER(DATABANK[SAÍDA],(DATABANK[NOME]=$B69)*(DATABANK[DATA PGTO]=L$2))),""))))</f>
        <v/>
      </c>
      <c r="M69" s="4" t="str" cm="1">
        <f t="array" ref="M69">IF($B69="","",IF(M$2="","",IF(IFERROR(SUM(_xlfn._xlws.FILTER(DATABANK[SAÍDA],(DATABANK[NOME]=$B69)*(DATABANK[DATA PGTO]=M$2))),"")=0,"",IFERROR(SUM(_xlfn._xlws.FILTER(DATABANK[SAÍDA],(DATABANK[NOME]=$B69)*(DATABANK[DATA PGTO]=M$2))),""))))</f>
        <v/>
      </c>
      <c r="N69" s="4" t="str" cm="1">
        <f t="array" ref="N69">IF($B69="","",IF(N$2="","",IF(IFERROR(SUM(_xlfn._xlws.FILTER(DATABANK[SAÍDA],(DATABANK[NOME]=$B69)*(DATABANK[DATA PGTO]=N$2))),"")=0,"",IFERROR(SUM(_xlfn._xlws.FILTER(DATABANK[SAÍDA],(DATABANK[NOME]=$B69)*(DATABANK[DATA PGTO]=N$2))),""))))</f>
        <v/>
      </c>
      <c r="O69" s="4" t="str" cm="1">
        <f t="array" ref="O69">IF($B69="","",IF(O$2="","",IF(IFERROR(SUM(_xlfn._xlws.FILTER(DATABANK[SAÍDA],(DATABANK[NOME]=$B69)*(DATABANK[DATA PGTO]=O$2))),"")=0,"",IFERROR(SUM(_xlfn._xlws.FILTER(DATABANK[SAÍDA],(DATABANK[NOME]=$B69)*(DATABANK[DATA PGTO]=O$2))),""))))</f>
        <v/>
      </c>
      <c r="P69" s="4" t="str" cm="1">
        <f t="array" ref="P69">IF($B69="","",IF(P$2="","",IF(IFERROR(SUM(_xlfn._xlws.FILTER(DATABANK[SAÍDA],(DATABANK[NOME]=$B69)*(DATABANK[DATA PGTO]=P$2))),"")=0,"",IFERROR(SUM(_xlfn._xlws.FILTER(DATABANK[SAÍDA],(DATABANK[NOME]=$B69)*(DATABANK[DATA PGTO]=P$2))),""))))</f>
        <v/>
      </c>
      <c r="Q69" s="4" t="str" cm="1">
        <f t="array" ref="Q69">IF($B69="","",IF(Q$2="","",IF(IFERROR(SUM(_xlfn._xlws.FILTER(DATABANK[SAÍDA],(DATABANK[NOME]=$B69)*(DATABANK[DATA PGTO]=Q$2))),"")=0,"",IFERROR(SUM(_xlfn._xlws.FILTER(DATABANK[SAÍDA],(DATABANK[NOME]=$B69)*(DATABANK[DATA PGTO]=Q$2))),""))))</f>
        <v/>
      </c>
      <c r="R69" s="4" t="str" cm="1">
        <f t="array" ref="R69">IF($B69="","",IF(R$2="","",IF(IFERROR(SUM(_xlfn._xlws.FILTER(DATABANK[SAÍDA],(DATABANK[NOME]=$B69)*(DATABANK[DATA PGTO]=R$2))),"")=0,"",IFERROR(SUM(_xlfn._xlws.FILTER(DATABANK[SAÍDA],(DATABANK[NOME]=$B69)*(DATABANK[DATA PGTO]=R$2))),""))))</f>
        <v/>
      </c>
      <c r="S69" s="4" t="str" cm="1">
        <f t="array" ref="S69">IF($B69="","",IF(S$2="","",IF(IFERROR(SUM(_xlfn._xlws.FILTER(DATABANK[SAÍDA],(DATABANK[NOME]=$B69)*(DATABANK[DATA PGTO]=S$2))),"")=0,"",IFERROR(SUM(_xlfn._xlws.FILTER(DATABANK[SAÍDA],(DATABANK[NOME]=$B69)*(DATABANK[DATA PGTO]=S$2))),""))))</f>
        <v/>
      </c>
      <c r="T69" s="4" t="str" cm="1">
        <f t="array" ref="T69">IF($B69="","",IF(T$2="","",IF(IFERROR(SUM(_xlfn._xlws.FILTER(DATABANK[SAÍDA],(DATABANK[NOME]=$B69)*(DATABANK[DATA PGTO]=T$2))),"")=0,"",IFERROR(SUM(_xlfn._xlws.FILTER(DATABANK[SAÍDA],(DATABANK[NOME]=$B69)*(DATABANK[DATA PGTO]=T$2))),""))))</f>
        <v/>
      </c>
      <c r="U69" s="4" t="str" cm="1">
        <f t="array" ref="U69">IF($B69="","",IF(U$2="","",IF(IFERROR(SUM(_xlfn._xlws.FILTER(DATABANK[SAÍDA],(DATABANK[NOME]=$B69)*(DATABANK[DATA PGTO]=U$2))),"")=0,"",IFERROR(SUM(_xlfn._xlws.FILTER(DATABANK[SAÍDA],(DATABANK[NOME]=$B69)*(DATABANK[DATA PGTO]=U$2))),""))))</f>
        <v/>
      </c>
      <c r="V69" s="4" t="str" cm="1">
        <f t="array" ref="V69">IF($B69="","",IF(V$2="","",IF(IFERROR(SUM(_xlfn._xlws.FILTER(DATABANK[SAÍDA],(DATABANK[NOME]=$B69)*(DATABANK[DATA PGTO]=V$2))),"")=0,"",IFERROR(SUM(_xlfn._xlws.FILTER(DATABANK[SAÍDA],(DATABANK[NOME]=$B69)*(DATABANK[DATA PGTO]=V$2))),""))))</f>
        <v/>
      </c>
      <c r="W69" s="4" t="str" cm="1">
        <f t="array" ref="W69">IF($B69="","",IF(W$2="","",IF(IFERROR(SUM(_xlfn._xlws.FILTER(DATABANK[SAÍDA],(DATABANK[NOME]=$B69)*(DATABANK[DATA PGTO]=W$2))),"")=0,"",IFERROR(SUM(_xlfn._xlws.FILTER(DATABANK[SAÍDA],(DATABANK[NOME]=$B69)*(DATABANK[DATA PGTO]=W$2))),""))))</f>
        <v/>
      </c>
      <c r="X69" s="4" t="str" cm="1">
        <f t="array" ref="X69">IF($B69="","",IF(X$2="","",IF(IFERROR(SUM(_xlfn._xlws.FILTER(DATABANK[SAÍDA],(DATABANK[NOME]=$B69)*(DATABANK[DATA PGTO]=X$2))),"")=0,"",IFERROR(SUM(_xlfn._xlws.FILTER(DATABANK[SAÍDA],(DATABANK[NOME]=$B69)*(DATABANK[DATA PGTO]=X$2))),""))))</f>
        <v/>
      </c>
      <c r="Y69" s="4" t="str" cm="1">
        <f t="array" ref="Y69">IF($B69="","",IF(Y$2="","",IF(IFERROR(SUM(_xlfn._xlws.FILTER(DATABANK[SAÍDA],(DATABANK[NOME]=$B69)*(DATABANK[DATA PGTO]=Y$2))),"")=0,"",IFERROR(SUM(_xlfn._xlws.FILTER(DATABANK[SAÍDA],(DATABANK[NOME]=$B69)*(DATABANK[DATA PGTO]=Y$2))),""))))</f>
        <v/>
      </c>
      <c r="Z69" s="4" t="str" cm="1">
        <f t="array" ref="Z69">IF($B69="","",IF(Z$2="","",IF(IFERROR(SUM(_xlfn._xlws.FILTER(DATABANK[SAÍDA],(DATABANK[NOME]=$B69)*(DATABANK[DATA PGTO]=Z$2))),"")=0,"",IFERROR(SUM(_xlfn._xlws.FILTER(DATABANK[SAÍDA],(DATABANK[NOME]=$B69)*(DATABANK[DATA PGTO]=Z$2))),""))))</f>
        <v/>
      </c>
      <c r="AA69" s="4" t="str" cm="1">
        <f t="array" ref="AA69">IF($B69="","",IF(AA$2="","",IF(IFERROR(SUM(_xlfn._xlws.FILTER(DATABANK[SAÍDA],(DATABANK[NOME]=$B69)*(DATABANK[DATA PGTO]=AA$2))),"")=0,"",IFERROR(SUM(_xlfn._xlws.FILTER(DATABANK[SAÍDA],(DATABANK[NOME]=$B69)*(DATABANK[DATA PGTO]=AA$2))),""))))</f>
        <v/>
      </c>
      <c r="AB69" s="4" t="str" cm="1">
        <f t="array" ref="AB69">IF($B69="","",IF(AB$2="","",IF(IFERROR(SUM(_xlfn._xlws.FILTER(DATABANK[SAÍDA],(DATABANK[NOME]=$B69)*(DATABANK[DATA PGTO]=AB$2))),"")=0,"",IFERROR(SUM(_xlfn._xlws.FILTER(DATABANK[SAÍDA],(DATABANK[NOME]=$B69)*(DATABANK[DATA PGTO]=AB$2))),""))))</f>
        <v/>
      </c>
      <c r="AC69" s="4" t="str" cm="1">
        <f t="array" ref="AC69">IF($B69="","",IF(AC$2="","",IF(IFERROR(SUM(_xlfn._xlws.FILTER(DATABANK[SAÍDA],(DATABANK[NOME]=$B69)*(DATABANK[DATA PGTO]=AC$2))),"")=0,"",IFERROR(SUM(_xlfn._xlws.FILTER(DATABANK[SAÍDA],(DATABANK[NOME]=$B69)*(DATABANK[DATA PGTO]=AC$2))),""))))</f>
        <v/>
      </c>
      <c r="AD69" s="4" t="str" cm="1">
        <f t="array" ref="AD69">IF($B69="","",IF(AD$2="","",IF(IFERROR(SUM(_xlfn._xlws.FILTER(DATABANK[SAÍDA],(DATABANK[NOME]=$B69)*(DATABANK[DATA PGTO]=AD$2))),"")=0,"",IFERROR(SUM(_xlfn._xlws.FILTER(DATABANK[SAÍDA],(DATABANK[NOME]=$B69)*(DATABANK[DATA PGTO]=AD$2))),""))))</f>
        <v/>
      </c>
      <c r="AE69" s="4" t="str" cm="1">
        <f t="array" ref="AE69">IF($B69="","",IF(AE$2="","",IF(IFERROR(SUM(_xlfn._xlws.FILTER(DATABANK[SAÍDA],(DATABANK[NOME]=$B69)*(DATABANK[DATA PGTO]=AE$2))),"")=0,"",IFERROR(SUM(_xlfn._xlws.FILTER(DATABANK[SAÍDA],(DATABANK[NOME]=$B69)*(DATABANK[DATA PGTO]=AE$2))),""))))</f>
        <v/>
      </c>
      <c r="AF69" s="4" t="str" cm="1">
        <f t="array" ref="AF69">IF($B69="","",IF(AF$2="","",IF(IFERROR(SUM(_xlfn._xlws.FILTER(DATABANK[SAÍDA],(DATABANK[NOME]=$B69)*(DATABANK[DATA PGTO]=AF$2))),"")=0,"",IFERROR(SUM(_xlfn._xlws.FILTER(DATABANK[SAÍDA],(DATABANK[NOME]=$B69)*(DATABANK[DATA PGTO]=AF$2))),""))))</f>
        <v/>
      </c>
      <c r="AG69" s="4" t="str" cm="1">
        <f t="array" ref="AG69">IF($B69="","",IF(AG$2="","",IF(IFERROR(SUM(_xlfn._xlws.FILTER(DATABANK[SAÍDA],(DATABANK[NOME]=$B69)*(DATABANK[DATA PGTO]=AG$2))),"")=0,"",IFERROR(SUM(_xlfn._xlws.FILTER(DATABANK[SAÍDA],(DATABANK[NOME]=$B69)*(DATABANK[DATA PGTO]=AG$2))),""))))</f>
        <v/>
      </c>
      <c r="AH69" s="3"/>
      <c r="AI69" s="3"/>
      <c r="AJ69" s="3"/>
      <c r="AK69" s="3"/>
      <c r="AL69" s="3"/>
      <c r="AM69" s="3"/>
    </row>
    <row r="70" spans="2:39" ht="12" customHeight="1" x14ac:dyDescent="0.25">
      <c r="B70" s="5"/>
      <c r="C70" s="4" t="str" cm="1">
        <f t="array" ref="C70">IF($B70="","",IF(C$2="","",IF(IFERROR(SUM(_xlfn._xlws.FILTER(DATABANK[SAÍDA],(DATABANK[NOME]=$B70)*(DATABANK[DATA PGTO]=C$2))),"")=0,"",IFERROR(SUM(_xlfn._xlws.FILTER(DATABANK[SAÍDA],(DATABANK[NOME]=$B70)*(DATABANK[DATA PGTO]=C$2))),""))))</f>
        <v/>
      </c>
      <c r="D70" s="4" t="str" cm="1">
        <f t="array" ref="D70">IF($B70="","",IF(D$2="","",IF(IFERROR(SUM(_xlfn._xlws.FILTER(DATABANK[SAÍDA],(DATABANK[NOME]=$B70)*(DATABANK[DATA PGTO]=D$2))),"")=0,"",IFERROR(SUM(_xlfn._xlws.FILTER(DATABANK[SAÍDA],(DATABANK[NOME]=$B70)*(DATABANK[DATA PGTO]=D$2))),""))))</f>
        <v/>
      </c>
      <c r="E70" s="4" t="str" cm="1">
        <f t="array" ref="E70">IF($B70="","",IF(E$2="","",IF(IFERROR(SUM(_xlfn._xlws.FILTER(DATABANK[SAÍDA],(DATABANK[NOME]=$B70)*(DATABANK[DATA PGTO]=E$2))),"")=0,"",IFERROR(SUM(_xlfn._xlws.FILTER(DATABANK[SAÍDA],(DATABANK[NOME]=$B70)*(DATABANK[DATA PGTO]=E$2))),""))))</f>
        <v/>
      </c>
      <c r="F70" s="4" t="str" cm="1">
        <f t="array" ref="F70">IF($B70="","",IF(F$2="","",IF(IFERROR(SUM(_xlfn._xlws.FILTER(DATABANK[SAÍDA],(DATABANK[NOME]=$B70)*(DATABANK[DATA PGTO]=F$2))),"")=0,"",IFERROR(SUM(_xlfn._xlws.FILTER(DATABANK[SAÍDA],(DATABANK[NOME]=$B70)*(DATABANK[DATA PGTO]=F$2))),""))))</f>
        <v/>
      </c>
      <c r="G70" s="4" t="str" cm="1">
        <f t="array" ref="G70">IF($B70="","",IF(G$2="","",IF(IFERROR(SUM(_xlfn._xlws.FILTER(DATABANK[SAÍDA],(DATABANK[NOME]=$B70)*(DATABANK[DATA PGTO]=G$2))),"")=0,"",IFERROR(SUM(_xlfn._xlws.FILTER(DATABANK[SAÍDA],(DATABANK[NOME]=$B70)*(DATABANK[DATA PGTO]=G$2))),""))))</f>
        <v/>
      </c>
      <c r="H70" s="4" t="str" cm="1">
        <f t="array" ref="H70">IF($B70="","",IF(H$2="","",IF(IFERROR(SUM(_xlfn._xlws.FILTER(DATABANK[SAÍDA],(DATABANK[NOME]=$B70)*(DATABANK[DATA PGTO]=H$2))),"")=0,"",IFERROR(SUM(_xlfn._xlws.FILTER(DATABANK[SAÍDA],(DATABANK[NOME]=$B70)*(DATABANK[DATA PGTO]=H$2))),""))))</f>
        <v/>
      </c>
      <c r="I70" s="4" t="str" cm="1">
        <f t="array" ref="I70">IF($B70="","",IF(I$2="","",IF(IFERROR(SUM(_xlfn._xlws.FILTER(DATABANK[SAÍDA],(DATABANK[NOME]=$B70)*(DATABANK[DATA PGTO]=I$2))),"")=0,"",IFERROR(SUM(_xlfn._xlws.FILTER(DATABANK[SAÍDA],(DATABANK[NOME]=$B70)*(DATABANK[DATA PGTO]=I$2))),""))))</f>
        <v/>
      </c>
      <c r="J70" s="4" t="str" cm="1">
        <f t="array" ref="J70">IF($B70="","",IF(J$2="","",IF(IFERROR(SUM(_xlfn._xlws.FILTER(DATABANK[SAÍDA],(DATABANK[NOME]=$B70)*(DATABANK[DATA PGTO]=J$2))),"")=0,"",IFERROR(SUM(_xlfn._xlws.FILTER(DATABANK[SAÍDA],(DATABANK[NOME]=$B70)*(DATABANK[DATA PGTO]=J$2))),""))))</f>
        <v/>
      </c>
      <c r="K70" s="4" t="str" cm="1">
        <f t="array" ref="K70">IF($B70="","",IF(K$2="","",IF(IFERROR(SUM(_xlfn._xlws.FILTER(DATABANK[SAÍDA],(DATABANK[NOME]=$B70)*(DATABANK[DATA PGTO]=K$2))),"")=0,"",IFERROR(SUM(_xlfn._xlws.FILTER(DATABANK[SAÍDA],(DATABANK[NOME]=$B70)*(DATABANK[DATA PGTO]=K$2))),""))))</f>
        <v/>
      </c>
      <c r="L70" s="4" t="str" cm="1">
        <f t="array" ref="L70">IF($B70="","",IF(L$2="","",IF(IFERROR(SUM(_xlfn._xlws.FILTER(DATABANK[SAÍDA],(DATABANK[NOME]=$B70)*(DATABANK[DATA PGTO]=L$2))),"")=0,"",IFERROR(SUM(_xlfn._xlws.FILTER(DATABANK[SAÍDA],(DATABANK[NOME]=$B70)*(DATABANK[DATA PGTO]=L$2))),""))))</f>
        <v/>
      </c>
      <c r="M70" s="4" t="str" cm="1">
        <f t="array" ref="M70">IF($B70="","",IF(M$2="","",IF(IFERROR(SUM(_xlfn._xlws.FILTER(DATABANK[SAÍDA],(DATABANK[NOME]=$B70)*(DATABANK[DATA PGTO]=M$2))),"")=0,"",IFERROR(SUM(_xlfn._xlws.FILTER(DATABANK[SAÍDA],(DATABANK[NOME]=$B70)*(DATABANK[DATA PGTO]=M$2))),""))))</f>
        <v/>
      </c>
      <c r="N70" s="4" t="str" cm="1">
        <f t="array" ref="N70">IF($B70="","",IF(N$2="","",IF(IFERROR(SUM(_xlfn._xlws.FILTER(DATABANK[SAÍDA],(DATABANK[NOME]=$B70)*(DATABANK[DATA PGTO]=N$2))),"")=0,"",IFERROR(SUM(_xlfn._xlws.FILTER(DATABANK[SAÍDA],(DATABANK[NOME]=$B70)*(DATABANK[DATA PGTO]=N$2))),""))))</f>
        <v/>
      </c>
      <c r="O70" s="4" t="str" cm="1">
        <f t="array" ref="O70">IF($B70="","",IF(O$2="","",IF(IFERROR(SUM(_xlfn._xlws.FILTER(DATABANK[SAÍDA],(DATABANK[NOME]=$B70)*(DATABANK[DATA PGTO]=O$2))),"")=0,"",IFERROR(SUM(_xlfn._xlws.FILTER(DATABANK[SAÍDA],(DATABANK[NOME]=$B70)*(DATABANK[DATA PGTO]=O$2))),""))))</f>
        <v/>
      </c>
      <c r="P70" s="4" t="str" cm="1">
        <f t="array" ref="P70">IF($B70="","",IF(P$2="","",IF(IFERROR(SUM(_xlfn._xlws.FILTER(DATABANK[SAÍDA],(DATABANK[NOME]=$B70)*(DATABANK[DATA PGTO]=P$2))),"")=0,"",IFERROR(SUM(_xlfn._xlws.FILTER(DATABANK[SAÍDA],(DATABANK[NOME]=$B70)*(DATABANK[DATA PGTO]=P$2))),""))))</f>
        <v/>
      </c>
      <c r="Q70" s="4" t="str" cm="1">
        <f t="array" ref="Q70">IF($B70="","",IF(Q$2="","",IF(IFERROR(SUM(_xlfn._xlws.FILTER(DATABANK[SAÍDA],(DATABANK[NOME]=$B70)*(DATABANK[DATA PGTO]=Q$2))),"")=0,"",IFERROR(SUM(_xlfn._xlws.FILTER(DATABANK[SAÍDA],(DATABANK[NOME]=$B70)*(DATABANK[DATA PGTO]=Q$2))),""))))</f>
        <v/>
      </c>
      <c r="R70" s="4" t="str" cm="1">
        <f t="array" ref="R70">IF($B70="","",IF(R$2="","",IF(IFERROR(SUM(_xlfn._xlws.FILTER(DATABANK[SAÍDA],(DATABANK[NOME]=$B70)*(DATABANK[DATA PGTO]=R$2))),"")=0,"",IFERROR(SUM(_xlfn._xlws.FILTER(DATABANK[SAÍDA],(DATABANK[NOME]=$B70)*(DATABANK[DATA PGTO]=R$2))),""))))</f>
        <v/>
      </c>
      <c r="S70" s="4" t="str" cm="1">
        <f t="array" ref="S70">IF($B70="","",IF(S$2="","",IF(IFERROR(SUM(_xlfn._xlws.FILTER(DATABANK[SAÍDA],(DATABANK[NOME]=$B70)*(DATABANK[DATA PGTO]=S$2))),"")=0,"",IFERROR(SUM(_xlfn._xlws.FILTER(DATABANK[SAÍDA],(DATABANK[NOME]=$B70)*(DATABANK[DATA PGTO]=S$2))),""))))</f>
        <v/>
      </c>
      <c r="T70" s="4" t="str" cm="1">
        <f t="array" ref="T70">IF($B70="","",IF(T$2="","",IF(IFERROR(SUM(_xlfn._xlws.FILTER(DATABANK[SAÍDA],(DATABANK[NOME]=$B70)*(DATABANK[DATA PGTO]=T$2))),"")=0,"",IFERROR(SUM(_xlfn._xlws.FILTER(DATABANK[SAÍDA],(DATABANK[NOME]=$B70)*(DATABANK[DATA PGTO]=T$2))),""))))</f>
        <v/>
      </c>
      <c r="U70" s="4" t="str" cm="1">
        <f t="array" ref="U70">IF($B70="","",IF(U$2="","",IF(IFERROR(SUM(_xlfn._xlws.FILTER(DATABANK[SAÍDA],(DATABANK[NOME]=$B70)*(DATABANK[DATA PGTO]=U$2))),"")=0,"",IFERROR(SUM(_xlfn._xlws.FILTER(DATABANK[SAÍDA],(DATABANK[NOME]=$B70)*(DATABANK[DATA PGTO]=U$2))),""))))</f>
        <v/>
      </c>
      <c r="V70" s="4" t="str" cm="1">
        <f t="array" ref="V70">IF($B70="","",IF(V$2="","",IF(IFERROR(SUM(_xlfn._xlws.FILTER(DATABANK[SAÍDA],(DATABANK[NOME]=$B70)*(DATABANK[DATA PGTO]=V$2))),"")=0,"",IFERROR(SUM(_xlfn._xlws.FILTER(DATABANK[SAÍDA],(DATABANK[NOME]=$B70)*(DATABANK[DATA PGTO]=V$2))),""))))</f>
        <v/>
      </c>
      <c r="W70" s="4" t="str" cm="1">
        <f t="array" ref="W70">IF($B70="","",IF(W$2="","",IF(IFERROR(SUM(_xlfn._xlws.FILTER(DATABANK[SAÍDA],(DATABANK[NOME]=$B70)*(DATABANK[DATA PGTO]=W$2))),"")=0,"",IFERROR(SUM(_xlfn._xlws.FILTER(DATABANK[SAÍDA],(DATABANK[NOME]=$B70)*(DATABANK[DATA PGTO]=W$2))),""))))</f>
        <v/>
      </c>
      <c r="X70" s="4" t="str" cm="1">
        <f t="array" ref="X70">IF($B70="","",IF(X$2="","",IF(IFERROR(SUM(_xlfn._xlws.FILTER(DATABANK[SAÍDA],(DATABANK[NOME]=$B70)*(DATABANK[DATA PGTO]=X$2))),"")=0,"",IFERROR(SUM(_xlfn._xlws.FILTER(DATABANK[SAÍDA],(DATABANK[NOME]=$B70)*(DATABANK[DATA PGTO]=X$2))),""))))</f>
        <v/>
      </c>
      <c r="Y70" s="4" t="str" cm="1">
        <f t="array" ref="Y70">IF($B70="","",IF(Y$2="","",IF(IFERROR(SUM(_xlfn._xlws.FILTER(DATABANK[SAÍDA],(DATABANK[NOME]=$B70)*(DATABANK[DATA PGTO]=Y$2))),"")=0,"",IFERROR(SUM(_xlfn._xlws.FILTER(DATABANK[SAÍDA],(DATABANK[NOME]=$B70)*(DATABANK[DATA PGTO]=Y$2))),""))))</f>
        <v/>
      </c>
      <c r="Z70" s="4" t="str" cm="1">
        <f t="array" ref="Z70">IF($B70="","",IF(Z$2="","",IF(IFERROR(SUM(_xlfn._xlws.FILTER(DATABANK[SAÍDA],(DATABANK[NOME]=$B70)*(DATABANK[DATA PGTO]=Z$2))),"")=0,"",IFERROR(SUM(_xlfn._xlws.FILTER(DATABANK[SAÍDA],(DATABANK[NOME]=$B70)*(DATABANK[DATA PGTO]=Z$2))),""))))</f>
        <v/>
      </c>
      <c r="AA70" s="4" t="str" cm="1">
        <f t="array" ref="AA70">IF($B70="","",IF(AA$2="","",IF(IFERROR(SUM(_xlfn._xlws.FILTER(DATABANK[SAÍDA],(DATABANK[NOME]=$B70)*(DATABANK[DATA PGTO]=AA$2))),"")=0,"",IFERROR(SUM(_xlfn._xlws.FILTER(DATABANK[SAÍDA],(DATABANK[NOME]=$B70)*(DATABANK[DATA PGTO]=AA$2))),""))))</f>
        <v/>
      </c>
      <c r="AB70" s="4" t="str" cm="1">
        <f t="array" ref="AB70">IF($B70="","",IF(AB$2="","",IF(IFERROR(SUM(_xlfn._xlws.FILTER(DATABANK[SAÍDA],(DATABANK[NOME]=$B70)*(DATABANK[DATA PGTO]=AB$2))),"")=0,"",IFERROR(SUM(_xlfn._xlws.FILTER(DATABANK[SAÍDA],(DATABANK[NOME]=$B70)*(DATABANK[DATA PGTO]=AB$2))),""))))</f>
        <v/>
      </c>
      <c r="AC70" s="4" t="str" cm="1">
        <f t="array" ref="AC70">IF($B70="","",IF(AC$2="","",IF(IFERROR(SUM(_xlfn._xlws.FILTER(DATABANK[SAÍDA],(DATABANK[NOME]=$B70)*(DATABANK[DATA PGTO]=AC$2))),"")=0,"",IFERROR(SUM(_xlfn._xlws.FILTER(DATABANK[SAÍDA],(DATABANK[NOME]=$B70)*(DATABANK[DATA PGTO]=AC$2))),""))))</f>
        <v/>
      </c>
      <c r="AD70" s="4" t="str" cm="1">
        <f t="array" ref="AD70">IF($B70="","",IF(AD$2="","",IF(IFERROR(SUM(_xlfn._xlws.FILTER(DATABANK[SAÍDA],(DATABANK[NOME]=$B70)*(DATABANK[DATA PGTO]=AD$2))),"")=0,"",IFERROR(SUM(_xlfn._xlws.FILTER(DATABANK[SAÍDA],(DATABANK[NOME]=$B70)*(DATABANK[DATA PGTO]=AD$2))),""))))</f>
        <v/>
      </c>
      <c r="AE70" s="4" t="str" cm="1">
        <f t="array" ref="AE70">IF($B70="","",IF(AE$2="","",IF(IFERROR(SUM(_xlfn._xlws.FILTER(DATABANK[SAÍDA],(DATABANK[NOME]=$B70)*(DATABANK[DATA PGTO]=AE$2))),"")=0,"",IFERROR(SUM(_xlfn._xlws.FILTER(DATABANK[SAÍDA],(DATABANK[NOME]=$B70)*(DATABANK[DATA PGTO]=AE$2))),""))))</f>
        <v/>
      </c>
      <c r="AF70" s="4" t="str" cm="1">
        <f t="array" ref="AF70">IF($B70="","",IF(AF$2="","",IF(IFERROR(SUM(_xlfn._xlws.FILTER(DATABANK[SAÍDA],(DATABANK[NOME]=$B70)*(DATABANK[DATA PGTO]=AF$2))),"")=0,"",IFERROR(SUM(_xlfn._xlws.FILTER(DATABANK[SAÍDA],(DATABANK[NOME]=$B70)*(DATABANK[DATA PGTO]=AF$2))),""))))</f>
        <v/>
      </c>
      <c r="AG70" s="4" t="str" cm="1">
        <f t="array" ref="AG70">IF($B70="","",IF(AG$2="","",IF(IFERROR(SUM(_xlfn._xlws.FILTER(DATABANK[SAÍDA],(DATABANK[NOME]=$B70)*(DATABANK[DATA PGTO]=AG$2))),"")=0,"",IFERROR(SUM(_xlfn._xlws.FILTER(DATABANK[SAÍDA],(DATABANK[NOME]=$B70)*(DATABANK[DATA PGTO]=AG$2))),""))))</f>
        <v/>
      </c>
      <c r="AH70" s="3"/>
      <c r="AI70" s="3"/>
      <c r="AJ70" s="3"/>
      <c r="AK70" s="3"/>
      <c r="AL70" s="3"/>
      <c r="AM70" s="3"/>
    </row>
    <row r="71" spans="2:39" ht="12" customHeight="1" x14ac:dyDescent="0.25">
      <c r="B71" s="5"/>
      <c r="C71" s="4" t="str" cm="1">
        <f t="array" ref="C71">IF($B71="","",IF(C$2="","",IF(IFERROR(SUM(_xlfn._xlws.FILTER(DATABANK[SAÍDA],(DATABANK[NOME]=$B71)*(DATABANK[DATA PGTO]=C$2))),"")=0,"",IFERROR(SUM(_xlfn._xlws.FILTER(DATABANK[SAÍDA],(DATABANK[NOME]=$B71)*(DATABANK[DATA PGTO]=C$2))),""))))</f>
        <v/>
      </c>
      <c r="D71" s="4" t="str" cm="1">
        <f t="array" ref="D71">IF($B71="","",IF(D$2="","",IF(IFERROR(SUM(_xlfn._xlws.FILTER(DATABANK[SAÍDA],(DATABANK[NOME]=$B71)*(DATABANK[DATA PGTO]=D$2))),"")=0,"",IFERROR(SUM(_xlfn._xlws.FILTER(DATABANK[SAÍDA],(DATABANK[NOME]=$B71)*(DATABANK[DATA PGTO]=D$2))),""))))</f>
        <v/>
      </c>
      <c r="E71" s="4" t="str" cm="1">
        <f t="array" ref="E71">IF($B71="","",IF(E$2="","",IF(IFERROR(SUM(_xlfn._xlws.FILTER(DATABANK[SAÍDA],(DATABANK[NOME]=$B71)*(DATABANK[DATA PGTO]=E$2))),"")=0,"",IFERROR(SUM(_xlfn._xlws.FILTER(DATABANK[SAÍDA],(DATABANK[NOME]=$B71)*(DATABANK[DATA PGTO]=E$2))),""))))</f>
        <v/>
      </c>
      <c r="F71" s="4" t="str" cm="1">
        <f t="array" ref="F71">IF($B71="","",IF(F$2="","",IF(IFERROR(SUM(_xlfn._xlws.FILTER(DATABANK[SAÍDA],(DATABANK[NOME]=$B71)*(DATABANK[DATA PGTO]=F$2))),"")=0,"",IFERROR(SUM(_xlfn._xlws.FILTER(DATABANK[SAÍDA],(DATABANK[NOME]=$B71)*(DATABANK[DATA PGTO]=F$2))),""))))</f>
        <v/>
      </c>
      <c r="G71" s="4" t="str" cm="1">
        <f t="array" ref="G71">IF($B71="","",IF(G$2="","",IF(IFERROR(SUM(_xlfn._xlws.FILTER(DATABANK[SAÍDA],(DATABANK[NOME]=$B71)*(DATABANK[DATA PGTO]=G$2))),"")=0,"",IFERROR(SUM(_xlfn._xlws.FILTER(DATABANK[SAÍDA],(DATABANK[NOME]=$B71)*(DATABANK[DATA PGTO]=G$2))),""))))</f>
        <v/>
      </c>
      <c r="H71" s="4" t="str" cm="1">
        <f t="array" ref="H71">IF($B71="","",IF(H$2="","",IF(IFERROR(SUM(_xlfn._xlws.FILTER(DATABANK[SAÍDA],(DATABANK[NOME]=$B71)*(DATABANK[DATA PGTO]=H$2))),"")=0,"",IFERROR(SUM(_xlfn._xlws.FILTER(DATABANK[SAÍDA],(DATABANK[NOME]=$B71)*(DATABANK[DATA PGTO]=H$2))),""))))</f>
        <v/>
      </c>
      <c r="I71" s="4" t="str" cm="1">
        <f t="array" ref="I71">IF($B71="","",IF(I$2="","",IF(IFERROR(SUM(_xlfn._xlws.FILTER(DATABANK[SAÍDA],(DATABANK[NOME]=$B71)*(DATABANK[DATA PGTO]=I$2))),"")=0,"",IFERROR(SUM(_xlfn._xlws.FILTER(DATABANK[SAÍDA],(DATABANK[NOME]=$B71)*(DATABANK[DATA PGTO]=I$2))),""))))</f>
        <v/>
      </c>
      <c r="J71" s="4" t="str" cm="1">
        <f t="array" ref="J71">IF($B71="","",IF(J$2="","",IF(IFERROR(SUM(_xlfn._xlws.FILTER(DATABANK[SAÍDA],(DATABANK[NOME]=$B71)*(DATABANK[DATA PGTO]=J$2))),"")=0,"",IFERROR(SUM(_xlfn._xlws.FILTER(DATABANK[SAÍDA],(DATABANK[NOME]=$B71)*(DATABANK[DATA PGTO]=J$2))),""))))</f>
        <v/>
      </c>
      <c r="K71" s="4" t="str" cm="1">
        <f t="array" ref="K71">IF($B71="","",IF(K$2="","",IF(IFERROR(SUM(_xlfn._xlws.FILTER(DATABANK[SAÍDA],(DATABANK[NOME]=$B71)*(DATABANK[DATA PGTO]=K$2))),"")=0,"",IFERROR(SUM(_xlfn._xlws.FILTER(DATABANK[SAÍDA],(DATABANK[NOME]=$B71)*(DATABANK[DATA PGTO]=K$2))),""))))</f>
        <v/>
      </c>
      <c r="L71" s="4" t="str" cm="1">
        <f t="array" ref="L71">IF($B71="","",IF(L$2="","",IF(IFERROR(SUM(_xlfn._xlws.FILTER(DATABANK[SAÍDA],(DATABANK[NOME]=$B71)*(DATABANK[DATA PGTO]=L$2))),"")=0,"",IFERROR(SUM(_xlfn._xlws.FILTER(DATABANK[SAÍDA],(DATABANK[NOME]=$B71)*(DATABANK[DATA PGTO]=L$2))),""))))</f>
        <v/>
      </c>
      <c r="M71" s="4" t="str" cm="1">
        <f t="array" ref="M71">IF($B71="","",IF(M$2="","",IF(IFERROR(SUM(_xlfn._xlws.FILTER(DATABANK[SAÍDA],(DATABANK[NOME]=$B71)*(DATABANK[DATA PGTO]=M$2))),"")=0,"",IFERROR(SUM(_xlfn._xlws.FILTER(DATABANK[SAÍDA],(DATABANK[NOME]=$B71)*(DATABANK[DATA PGTO]=M$2))),""))))</f>
        <v/>
      </c>
      <c r="N71" s="4" t="str" cm="1">
        <f t="array" ref="N71">IF($B71="","",IF(N$2="","",IF(IFERROR(SUM(_xlfn._xlws.FILTER(DATABANK[SAÍDA],(DATABANK[NOME]=$B71)*(DATABANK[DATA PGTO]=N$2))),"")=0,"",IFERROR(SUM(_xlfn._xlws.FILTER(DATABANK[SAÍDA],(DATABANK[NOME]=$B71)*(DATABANK[DATA PGTO]=N$2))),""))))</f>
        <v/>
      </c>
      <c r="O71" s="4" t="str" cm="1">
        <f t="array" ref="O71">IF($B71="","",IF(O$2="","",IF(IFERROR(SUM(_xlfn._xlws.FILTER(DATABANK[SAÍDA],(DATABANK[NOME]=$B71)*(DATABANK[DATA PGTO]=O$2))),"")=0,"",IFERROR(SUM(_xlfn._xlws.FILTER(DATABANK[SAÍDA],(DATABANK[NOME]=$B71)*(DATABANK[DATA PGTO]=O$2))),""))))</f>
        <v/>
      </c>
      <c r="P71" s="4" t="str" cm="1">
        <f t="array" ref="P71">IF($B71="","",IF(P$2="","",IF(IFERROR(SUM(_xlfn._xlws.FILTER(DATABANK[SAÍDA],(DATABANK[NOME]=$B71)*(DATABANK[DATA PGTO]=P$2))),"")=0,"",IFERROR(SUM(_xlfn._xlws.FILTER(DATABANK[SAÍDA],(DATABANK[NOME]=$B71)*(DATABANK[DATA PGTO]=P$2))),""))))</f>
        <v/>
      </c>
      <c r="Q71" s="4" t="str" cm="1">
        <f t="array" ref="Q71">IF($B71="","",IF(Q$2="","",IF(IFERROR(SUM(_xlfn._xlws.FILTER(DATABANK[SAÍDA],(DATABANK[NOME]=$B71)*(DATABANK[DATA PGTO]=Q$2))),"")=0,"",IFERROR(SUM(_xlfn._xlws.FILTER(DATABANK[SAÍDA],(DATABANK[NOME]=$B71)*(DATABANK[DATA PGTO]=Q$2))),""))))</f>
        <v/>
      </c>
      <c r="R71" s="4" t="str" cm="1">
        <f t="array" ref="R71">IF($B71="","",IF(R$2="","",IF(IFERROR(SUM(_xlfn._xlws.FILTER(DATABANK[SAÍDA],(DATABANK[NOME]=$B71)*(DATABANK[DATA PGTO]=R$2))),"")=0,"",IFERROR(SUM(_xlfn._xlws.FILTER(DATABANK[SAÍDA],(DATABANK[NOME]=$B71)*(DATABANK[DATA PGTO]=R$2))),""))))</f>
        <v/>
      </c>
      <c r="S71" s="4" t="str" cm="1">
        <f t="array" ref="S71">IF($B71="","",IF(S$2="","",IF(IFERROR(SUM(_xlfn._xlws.FILTER(DATABANK[SAÍDA],(DATABANK[NOME]=$B71)*(DATABANK[DATA PGTO]=S$2))),"")=0,"",IFERROR(SUM(_xlfn._xlws.FILTER(DATABANK[SAÍDA],(DATABANK[NOME]=$B71)*(DATABANK[DATA PGTO]=S$2))),""))))</f>
        <v/>
      </c>
      <c r="T71" s="4" t="str" cm="1">
        <f t="array" ref="T71">IF($B71="","",IF(T$2="","",IF(IFERROR(SUM(_xlfn._xlws.FILTER(DATABANK[SAÍDA],(DATABANK[NOME]=$B71)*(DATABANK[DATA PGTO]=T$2))),"")=0,"",IFERROR(SUM(_xlfn._xlws.FILTER(DATABANK[SAÍDA],(DATABANK[NOME]=$B71)*(DATABANK[DATA PGTO]=T$2))),""))))</f>
        <v/>
      </c>
      <c r="U71" s="4" t="str" cm="1">
        <f t="array" ref="U71">IF($B71="","",IF(U$2="","",IF(IFERROR(SUM(_xlfn._xlws.FILTER(DATABANK[SAÍDA],(DATABANK[NOME]=$B71)*(DATABANK[DATA PGTO]=U$2))),"")=0,"",IFERROR(SUM(_xlfn._xlws.FILTER(DATABANK[SAÍDA],(DATABANK[NOME]=$B71)*(DATABANK[DATA PGTO]=U$2))),""))))</f>
        <v/>
      </c>
      <c r="V71" s="4" t="str" cm="1">
        <f t="array" ref="V71">IF($B71="","",IF(V$2="","",IF(IFERROR(SUM(_xlfn._xlws.FILTER(DATABANK[SAÍDA],(DATABANK[NOME]=$B71)*(DATABANK[DATA PGTO]=V$2))),"")=0,"",IFERROR(SUM(_xlfn._xlws.FILTER(DATABANK[SAÍDA],(DATABANK[NOME]=$B71)*(DATABANK[DATA PGTO]=V$2))),""))))</f>
        <v/>
      </c>
      <c r="W71" s="4" t="str" cm="1">
        <f t="array" ref="W71">IF($B71="","",IF(W$2="","",IF(IFERROR(SUM(_xlfn._xlws.FILTER(DATABANK[SAÍDA],(DATABANK[NOME]=$B71)*(DATABANK[DATA PGTO]=W$2))),"")=0,"",IFERROR(SUM(_xlfn._xlws.FILTER(DATABANK[SAÍDA],(DATABANK[NOME]=$B71)*(DATABANK[DATA PGTO]=W$2))),""))))</f>
        <v/>
      </c>
      <c r="X71" s="4" t="str" cm="1">
        <f t="array" ref="X71">IF($B71="","",IF(X$2="","",IF(IFERROR(SUM(_xlfn._xlws.FILTER(DATABANK[SAÍDA],(DATABANK[NOME]=$B71)*(DATABANK[DATA PGTO]=X$2))),"")=0,"",IFERROR(SUM(_xlfn._xlws.FILTER(DATABANK[SAÍDA],(DATABANK[NOME]=$B71)*(DATABANK[DATA PGTO]=X$2))),""))))</f>
        <v/>
      </c>
      <c r="Y71" s="4" t="str" cm="1">
        <f t="array" ref="Y71">IF($B71="","",IF(Y$2="","",IF(IFERROR(SUM(_xlfn._xlws.FILTER(DATABANK[SAÍDA],(DATABANK[NOME]=$B71)*(DATABANK[DATA PGTO]=Y$2))),"")=0,"",IFERROR(SUM(_xlfn._xlws.FILTER(DATABANK[SAÍDA],(DATABANK[NOME]=$B71)*(DATABANK[DATA PGTO]=Y$2))),""))))</f>
        <v/>
      </c>
      <c r="Z71" s="4" t="str" cm="1">
        <f t="array" ref="Z71">IF($B71="","",IF(Z$2="","",IF(IFERROR(SUM(_xlfn._xlws.FILTER(DATABANK[SAÍDA],(DATABANK[NOME]=$B71)*(DATABANK[DATA PGTO]=Z$2))),"")=0,"",IFERROR(SUM(_xlfn._xlws.FILTER(DATABANK[SAÍDA],(DATABANK[NOME]=$B71)*(DATABANK[DATA PGTO]=Z$2))),""))))</f>
        <v/>
      </c>
      <c r="AA71" s="4" t="str" cm="1">
        <f t="array" ref="AA71">IF($B71="","",IF(AA$2="","",IF(IFERROR(SUM(_xlfn._xlws.FILTER(DATABANK[SAÍDA],(DATABANK[NOME]=$B71)*(DATABANK[DATA PGTO]=AA$2))),"")=0,"",IFERROR(SUM(_xlfn._xlws.FILTER(DATABANK[SAÍDA],(DATABANK[NOME]=$B71)*(DATABANK[DATA PGTO]=AA$2))),""))))</f>
        <v/>
      </c>
      <c r="AB71" s="4" t="str" cm="1">
        <f t="array" ref="AB71">IF($B71="","",IF(AB$2="","",IF(IFERROR(SUM(_xlfn._xlws.FILTER(DATABANK[SAÍDA],(DATABANK[NOME]=$B71)*(DATABANK[DATA PGTO]=AB$2))),"")=0,"",IFERROR(SUM(_xlfn._xlws.FILTER(DATABANK[SAÍDA],(DATABANK[NOME]=$B71)*(DATABANK[DATA PGTO]=AB$2))),""))))</f>
        <v/>
      </c>
      <c r="AC71" s="4" t="str" cm="1">
        <f t="array" ref="AC71">IF($B71="","",IF(AC$2="","",IF(IFERROR(SUM(_xlfn._xlws.FILTER(DATABANK[SAÍDA],(DATABANK[NOME]=$B71)*(DATABANK[DATA PGTO]=AC$2))),"")=0,"",IFERROR(SUM(_xlfn._xlws.FILTER(DATABANK[SAÍDA],(DATABANK[NOME]=$B71)*(DATABANK[DATA PGTO]=AC$2))),""))))</f>
        <v/>
      </c>
      <c r="AD71" s="4" t="str" cm="1">
        <f t="array" ref="AD71">IF($B71="","",IF(AD$2="","",IF(IFERROR(SUM(_xlfn._xlws.FILTER(DATABANK[SAÍDA],(DATABANK[NOME]=$B71)*(DATABANK[DATA PGTO]=AD$2))),"")=0,"",IFERROR(SUM(_xlfn._xlws.FILTER(DATABANK[SAÍDA],(DATABANK[NOME]=$B71)*(DATABANK[DATA PGTO]=AD$2))),""))))</f>
        <v/>
      </c>
      <c r="AE71" s="4" t="str" cm="1">
        <f t="array" ref="AE71">IF($B71="","",IF(AE$2="","",IF(IFERROR(SUM(_xlfn._xlws.FILTER(DATABANK[SAÍDA],(DATABANK[NOME]=$B71)*(DATABANK[DATA PGTO]=AE$2))),"")=0,"",IFERROR(SUM(_xlfn._xlws.FILTER(DATABANK[SAÍDA],(DATABANK[NOME]=$B71)*(DATABANK[DATA PGTO]=AE$2))),""))))</f>
        <v/>
      </c>
      <c r="AF71" s="4" t="str" cm="1">
        <f t="array" ref="AF71">IF($B71="","",IF(AF$2="","",IF(IFERROR(SUM(_xlfn._xlws.FILTER(DATABANK[SAÍDA],(DATABANK[NOME]=$B71)*(DATABANK[DATA PGTO]=AF$2))),"")=0,"",IFERROR(SUM(_xlfn._xlws.FILTER(DATABANK[SAÍDA],(DATABANK[NOME]=$B71)*(DATABANK[DATA PGTO]=AF$2))),""))))</f>
        <v/>
      </c>
      <c r="AG71" s="4" t="str" cm="1">
        <f t="array" ref="AG71">IF($B71="","",IF(AG$2="","",IF(IFERROR(SUM(_xlfn._xlws.FILTER(DATABANK[SAÍDA],(DATABANK[NOME]=$B71)*(DATABANK[DATA PGTO]=AG$2))),"")=0,"",IFERROR(SUM(_xlfn._xlws.FILTER(DATABANK[SAÍDA],(DATABANK[NOME]=$B71)*(DATABANK[DATA PGTO]=AG$2))),""))))</f>
        <v/>
      </c>
      <c r="AH71" s="3"/>
      <c r="AI71" s="3"/>
      <c r="AJ71" s="3"/>
      <c r="AK71" s="3"/>
      <c r="AL71" s="3"/>
      <c r="AM71" s="3"/>
    </row>
    <row r="72" spans="2:39" ht="12" customHeight="1" x14ac:dyDescent="0.25">
      <c r="B72" s="5"/>
      <c r="C72" s="4" t="str" cm="1">
        <f t="array" ref="C72">IF($B72="","",IF(C$2="","",IF(IFERROR(SUM(_xlfn._xlws.FILTER(DATABANK[SAÍDA],(DATABANK[NOME]=$B72)*(DATABANK[DATA PGTO]=C$2))),"")=0,"",IFERROR(SUM(_xlfn._xlws.FILTER(DATABANK[SAÍDA],(DATABANK[NOME]=$B72)*(DATABANK[DATA PGTO]=C$2))),""))))</f>
        <v/>
      </c>
      <c r="D72" s="4" t="str" cm="1">
        <f t="array" ref="D72">IF($B72="","",IF(D$2="","",IF(IFERROR(SUM(_xlfn._xlws.FILTER(DATABANK[SAÍDA],(DATABANK[NOME]=$B72)*(DATABANK[DATA PGTO]=D$2))),"")=0,"",IFERROR(SUM(_xlfn._xlws.FILTER(DATABANK[SAÍDA],(DATABANK[NOME]=$B72)*(DATABANK[DATA PGTO]=D$2))),""))))</f>
        <v/>
      </c>
      <c r="E72" s="4" t="str" cm="1">
        <f t="array" ref="E72">IF($B72="","",IF(E$2="","",IF(IFERROR(SUM(_xlfn._xlws.FILTER(DATABANK[SAÍDA],(DATABANK[NOME]=$B72)*(DATABANK[DATA PGTO]=E$2))),"")=0,"",IFERROR(SUM(_xlfn._xlws.FILTER(DATABANK[SAÍDA],(DATABANK[NOME]=$B72)*(DATABANK[DATA PGTO]=E$2))),""))))</f>
        <v/>
      </c>
      <c r="F72" s="4" t="str" cm="1">
        <f t="array" ref="F72">IF($B72="","",IF(F$2="","",IF(IFERROR(SUM(_xlfn._xlws.FILTER(DATABANK[SAÍDA],(DATABANK[NOME]=$B72)*(DATABANK[DATA PGTO]=F$2))),"")=0,"",IFERROR(SUM(_xlfn._xlws.FILTER(DATABANK[SAÍDA],(DATABANK[NOME]=$B72)*(DATABANK[DATA PGTO]=F$2))),""))))</f>
        <v/>
      </c>
      <c r="G72" s="4" t="str" cm="1">
        <f t="array" ref="G72">IF($B72="","",IF(G$2="","",IF(IFERROR(SUM(_xlfn._xlws.FILTER(DATABANK[SAÍDA],(DATABANK[NOME]=$B72)*(DATABANK[DATA PGTO]=G$2))),"")=0,"",IFERROR(SUM(_xlfn._xlws.FILTER(DATABANK[SAÍDA],(DATABANK[NOME]=$B72)*(DATABANK[DATA PGTO]=G$2))),""))))</f>
        <v/>
      </c>
      <c r="H72" s="4" t="str" cm="1">
        <f t="array" ref="H72">IF($B72="","",IF(H$2="","",IF(IFERROR(SUM(_xlfn._xlws.FILTER(DATABANK[SAÍDA],(DATABANK[NOME]=$B72)*(DATABANK[DATA PGTO]=H$2))),"")=0,"",IFERROR(SUM(_xlfn._xlws.FILTER(DATABANK[SAÍDA],(DATABANK[NOME]=$B72)*(DATABANK[DATA PGTO]=H$2))),""))))</f>
        <v/>
      </c>
      <c r="I72" s="4" t="str" cm="1">
        <f t="array" ref="I72">IF($B72="","",IF(I$2="","",IF(IFERROR(SUM(_xlfn._xlws.FILTER(DATABANK[SAÍDA],(DATABANK[NOME]=$B72)*(DATABANK[DATA PGTO]=I$2))),"")=0,"",IFERROR(SUM(_xlfn._xlws.FILTER(DATABANK[SAÍDA],(DATABANK[NOME]=$B72)*(DATABANK[DATA PGTO]=I$2))),""))))</f>
        <v/>
      </c>
      <c r="J72" s="4" t="str" cm="1">
        <f t="array" ref="J72">IF($B72="","",IF(J$2="","",IF(IFERROR(SUM(_xlfn._xlws.FILTER(DATABANK[SAÍDA],(DATABANK[NOME]=$B72)*(DATABANK[DATA PGTO]=J$2))),"")=0,"",IFERROR(SUM(_xlfn._xlws.FILTER(DATABANK[SAÍDA],(DATABANK[NOME]=$B72)*(DATABANK[DATA PGTO]=J$2))),""))))</f>
        <v/>
      </c>
      <c r="K72" s="4" t="str" cm="1">
        <f t="array" ref="K72">IF($B72="","",IF(K$2="","",IF(IFERROR(SUM(_xlfn._xlws.FILTER(DATABANK[SAÍDA],(DATABANK[NOME]=$B72)*(DATABANK[DATA PGTO]=K$2))),"")=0,"",IFERROR(SUM(_xlfn._xlws.FILTER(DATABANK[SAÍDA],(DATABANK[NOME]=$B72)*(DATABANK[DATA PGTO]=K$2))),""))))</f>
        <v/>
      </c>
      <c r="L72" s="4" t="str" cm="1">
        <f t="array" ref="L72">IF($B72="","",IF(L$2="","",IF(IFERROR(SUM(_xlfn._xlws.FILTER(DATABANK[SAÍDA],(DATABANK[NOME]=$B72)*(DATABANK[DATA PGTO]=L$2))),"")=0,"",IFERROR(SUM(_xlfn._xlws.FILTER(DATABANK[SAÍDA],(DATABANK[NOME]=$B72)*(DATABANK[DATA PGTO]=L$2))),""))))</f>
        <v/>
      </c>
      <c r="M72" s="4" t="str" cm="1">
        <f t="array" ref="M72">IF($B72="","",IF(M$2="","",IF(IFERROR(SUM(_xlfn._xlws.FILTER(DATABANK[SAÍDA],(DATABANK[NOME]=$B72)*(DATABANK[DATA PGTO]=M$2))),"")=0,"",IFERROR(SUM(_xlfn._xlws.FILTER(DATABANK[SAÍDA],(DATABANK[NOME]=$B72)*(DATABANK[DATA PGTO]=M$2))),""))))</f>
        <v/>
      </c>
      <c r="N72" s="4" t="str" cm="1">
        <f t="array" ref="N72">IF($B72="","",IF(N$2="","",IF(IFERROR(SUM(_xlfn._xlws.FILTER(DATABANK[SAÍDA],(DATABANK[NOME]=$B72)*(DATABANK[DATA PGTO]=N$2))),"")=0,"",IFERROR(SUM(_xlfn._xlws.FILTER(DATABANK[SAÍDA],(DATABANK[NOME]=$B72)*(DATABANK[DATA PGTO]=N$2))),""))))</f>
        <v/>
      </c>
      <c r="O72" s="4" t="str" cm="1">
        <f t="array" ref="O72">IF($B72="","",IF(O$2="","",IF(IFERROR(SUM(_xlfn._xlws.FILTER(DATABANK[SAÍDA],(DATABANK[NOME]=$B72)*(DATABANK[DATA PGTO]=O$2))),"")=0,"",IFERROR(SUM(_xlfn._xlws.FILTER(DATABANK[SAÍDA],(DATABANK[NOME]=$B72)*(DATABANK[DATA PGTO]=O$2))),""))))</f>
        <v/>
      </c>
      <c r="P72" s="4" t="str" cm="1">
        <f t="array" ref="P72">IF($B72="","",IF(P$2="","",IF(IFERROR(SUM(_xlfn._xlws.FILTER(DATABANK[SAÍDA],(DATABANK[NOME]=$B72)*(DATABANK[DATA PGTO]=P$2))),"")=0,"",IFERROR(SUM(_xlfn._xlws.FILTER(DATABANK[SAÍDA],(DATABANK[NOME]=$B72)*(DATABANK[DATA PGTO]=P$2))),""))))</f>
        <v/>
      </c>
      <c r="Q72" s="4" t="str" cm="1">
        <f t="array" ref="Q72">IF($B72="","",IF(Q$2="","",IF(IFERROR(SUM(_xlfn._xlws.FILTER(DATABANK[SAÍDA],(DATABANK[NOME]=$B72)*(DATABANK[DATA PGTO]=Q$2))),"")=0,"",IFERROR(SUM(_xlfn._xlws.FILTER(DATABANK[SAÍDA],(DATABANK[NOME]=$B72)*(DATABANK[DATA PGTO]=Q$2))),""))))</f>
        <v/>
      </c>
      <c r="R72" s="4" t="str" cm="1">
        <f t="array" ref="R72">IF($B72="","",IF(R$2="","",IF(IFERROR(SUM(_xlfn._xlws.FILTER(DATABANK[SAÍDA],(DATABANK[NOME]=$B72)*(DATABANK[DATA PGTO]=R$2))),"")=0,"",IFERROR(SUM(_xlfn._xlws.FILTER(DATABANK[SAÍDA],(DATABANK[NOME]=$B72)*(DATABANK[DATA PGTO]=R$2))),""))))</f>
        <v/>
      </c>
      <c r="S72" s="4" t="str" cm="1">
        <f t="array" ref="S72">IF($B72="","",IF(S$2="","",IF(IFERROR(SUM(_xlfn._xlws.FILTER(DATABANK[SAÍDA],(DATABANK[NOME]=$B72)*(DATABANK[DATA PGTO]=S$2))),"")=0,"",IFERROR(SUM(_xlfn._xlws.FILTER(DATABANK[SAÍDA],(DATABANK[NOME]=$B72)*(DATABANK[DATA PGTO]=S$2))),""))))</f>
        <v/>
      </c>
      <c r="T72" s="4" t="str" cm="1">
        <f t="array" ref="T72">IF($B72="","",IF(T$2="","",IF(IFERROR(SUM(_xlfn._xlws.FILTER(DATABANK[SAÍDA],(DATABANK[NOME]=$B72)*(DATABANK[DATA PGTO]=T$2))),"")=0,"",IFERROR(SUM(_xlfn._xlws.FILTER(DATABANK[SAÍDA],(DATABANK[NOME]=$B72)*(DATABANK[DATA PGTO]=T$2))),""))))</f>
        <v/>
      </c>
      <c r="U72" s="4" t="str" cm="1">
        <f t="array" ref="U72">IF($B72="","",IF(U$2="","",IF(IFERROR(SUM(_xlfn._xlws.FILTER(DATABANK[SAÍDA],(DATABANK[NOME]=$B72)*(DATABANK[DATA PGTO]=U$2))),"")=0,"",IFERROR(SUM(_xlfn._xlws.FILTER(DATABANK[SAÍDA],(DATABANK[NOME]=$B72)*(DATABANK[DATA PGTO]=U$2))),""))))</f>
        <v/>
      </c>
      <c r="V72" s="4" t="str" cm="1">
        <f t="array" ref="V72">IF($B72="","",IF(V$2="","",IF(IFERROR(SUM(_xlfn._xlws.FILTER(DATABANK[SAÍDA],(DATABANK[NOME]=$B72)*(DATABANK[DATA PGTO]=V$2))),"")=0,"",IFERROR(SUM(_xlfn._xlws.FILTER(DATABANK[SAÍDA],(DATABANK[NOME]=$B72)*(DATABANK[DATA PGTO]=V$2))),""))))</f>
        <v/>
      </c>
      <c r="W72" s="4" t="str" cm="1">
        <f t="array" ref="W72">IF($B72="","",IF(W$2="","",IF(IFERROR(SUM(_xlfn._xlws.FILTER(DATABANK[SAÍDA],(DATABANK[NOME]=$B72)*(DATABANK[DATA PGTO]=W$2))),"")=0,"",IFERROR(SUM(_xlfn._xlws.FILTER(DATABANK[SAÍDA],(DATABANK[NOME]=$B72)*(DATABANK[DATA PGTO]=W$2))),""))))</f>
        <v/>
      </c>
      <c r="X72" s="4" t="str" cm="1">
        <f t="array" ref="X72">IF($B72="","",IF(X$2="","",IF(IFERROR(SUM(_xlfn._xlws.FILTER(DATABANK[SAÍDA],(DATABANK[NOME]=$B72)*(DATABANK[DATA PGTO]=X$2))),"")=0,"",IFERROR(SUM(_xlfn._xlws.FILTER(DATABANK[SAÍDA],(DATABANK[NOME]=$B72)*(DATABANK[DATA PGTO]=X$2))),""))))</f>
        <v/>
      </c>
      <c r="Y72" s="4" t="str" cm="1">
        <f t="array" ref="Y72">IF($B72="","",IF(Y$2="","",IF(IFERROR(SUM(_xlfn._xlws.FILTER(DATABANK[SAÍDA],(DATABANK[NOME]=$B72)*(DATABANK[DATA PGTO]=Y$2))),"")=0,"",IFERROR(SUM(_xlfn._xlws.FILTER(DATABANK[SAÍDA],(DATABANK[NOME]=$B72)*(DATABANK[DATA PGTO]=Y$2))),""))))</f>
        <v/>
      </c>
      <c r="Z72" s="4" t="str" cm="1">
        <f t="array" ref="Z72">IF($B72="","",IF(Z$2="","",IF(IFERROR(SUM(_xlfn._xlws.FILTER(DATABANK[SAÍDA],(DATABANK[NOME]=$B72)*(DATABANK[DATA PGTO]=Z$2))),"")=0,"",IFERROR(SUM(_xlfn._xlws.FILTER(DATABANK[SAÍDA],(DATABANK[NOME]=$B72)*(DATABANK[DATA PGTO]=Z$2))),""))))</f>
        <v/>
      </c>
      <c r="AA72" s="4" t="str" cm="1">
        <f t="array" ref="AA72">IF($B72="","",IF(AA$2="","",IF(IFERROR(SUM(_xlfn._xlws.FILTER(DATABANK[SAÍDA],(DATABANK[NOME]=$B72)*(DATABANK[DATA PGTO]=AA$2))),"")=0,"",IFERROR(SUM(_xlfn._xlws.FILTER(DATABANK[SAÍDA],(DATABANK[NOME]=$B72)*(DATABANK[DATA PGTO]=AA$2))),""))))</f>
        <v/>
      </c>
      <c r="AB72" s="4" t="str" cm="1">
        <f t="array" ref="AB72">IF($B72="","",IF(AB$2="","",IF(IFERROR(SUM(_xlfn._xlws.FILTER(DATABANK[SAÍDA],(DATABANK[NOME]=$B72)*(DATABANK[DATA PGTO]=AB$2))),"")=0,"",IFERROR(SUM(_xlfn._xlws.FILTER(DATABANK[SAÍDA],(DATABANK[NOME]=$B72)*(DATABANK[DATA PGTO]=AB$2))),""))))</f>
        <v/>
      </c>
      <c r="AC72" s="4" t="str" cm="1">
        <f t="array" ref="AC72">IF($B72="","",IF(AC$2="","",IF(IFERROR(SUM(_xlfn._xlws.FILTER(DATABANK[SAÍDA],(DATABANK[NOME]=$B72)*(DATABANK[DATA PGTO]=AC$2))),"")=0,"",IFERROR(SUM(_xlfn._xlws.FILTER(DATABANK[SAÍDA],(DATABANK[NOME]=$B72)*(DATABANK[DATA PGTO]=AC$2))),""))))</f>
        <v/>
      </c>
      <c r="AD72" s="4" t="str" cm="1">
        <f t="array" ref="AD72">IF($B72="","",IF(AD$2="","",IF(IFERROR(SUM(_xlfn._xlws.FILTER(DATABANK[SAÍDA],(DATABANK[NOME]=$B72)*(DATABANK[DATA PGTO]=AD$2))),"")=0,"",IFERROR(SUM(_xlfn._xlws.FILTER(DATABANK[SAÍDA],(DATABANK[NOME]=$B72)*(DATABANK[DATA PGTO]=AD$2))),""))))</f>
        <v/>
      </c>
      <c r="AE72" s="4" t="str" cm="1">
        <f t="array" ref="AE72">IF($B72="","",IF(AE$2="","",IF(IFERROR(SUM(_xlfn._xlws.FILTER(DATABANK[SAÍDA],(DATABANK[NOME]=$B72)*(DATABANK[DATA PGTO]=AE$2))),"")=0,"",IFERROR(SUM(_xlfn._xlws.FILTER(DATABANK[SAÍDA],(DATABANK[NOME]=$B72)*(DATABANK[DATA PGTO]=AE$2))),""))))</f>
        <v/>
      </c>
      <c r="AF72" s="4" t="str" cm="1">
        <f t="array" ref="AF72">IF($B72="","",IF(AF$2="","",IF(IFERROR(SUM(_xlfn._xlws.FILTER(DATABANK[SAÍDA],(DATABANK[NOME]=$B72)*(DATABANK[DATA PGTO]=AF$2))),"")=0,"",IFERROR(SUM(_xlfn._xlws.FILTER(DATABANK[SAÍDA],(DATABANK[NOME]=$B72)*(DATABANK[DATA PGTO]=AF$2))),""))))</f>
        <v/>
      </c>
      <c r="AG72" s="4" t="str" cm="1">
        <f t="array" ref="AG72">IF($B72="","",IF(AG$2="","",IF(IFERROR(SUM(_xlfn._xlws.FILTER(DATABANK[SAÍDA],(DATABANK[NOME]=$B72)*(DATABANK[DATA PGTO]=AG$2))),"")=0,"",IFERROR(SUM(_xlfn._xlws.FILTER(DATABANK[SAÍDA],(DATABANK[NOME]=$B72)*(DATABANK[DATA PGTO]=AG$2))),""))))</f>
        <v/>
      </c>
      <c r="AH72" s="3"/>
      <c r="AI72" s="3"/>
      <c r="AJ72" s="3"/>
      <c r="AK72" s="3"/>
      <c r="AL72" s="3"/>
      <c r="AM72" s="3"/>
    </row>
    <row r="73" spans="2:39" ht="12" customHeight="1" x14ac:dyDescent="0.25">
      <c r="B73" s="5"/>
      <c r="C73" s="4" t="str" cm="1">
        <f t="array" ref="C73">IF($B73="","",IF(C$2="","",IF(IFERROR(SUM(_xlfn._xlws.FILTER(DATABANK[SAÍDA],(DATABANK[NOME]=$B73)*(DATABANK[DATA PGTO]=C$2))),"")=0,"",IFERROR(SUM(_xlfn._xlws.FILTER(DATABANK[SAÍDA],(DATABANK[NOME]=$B73)*(DATABANK[DATA PGTO]=C$2))),""))))</f>
        <v/>
      </c>
      <c r="D73" s="4" t="str" cm="1">
        <f t="array" ref="D73">IF($B73="","",IF(D$2="","",IF(IFERROR(SUM(_xlfn._xlws.FILTER(DATABANK[SAÍDA],(DATABANK[NOME]=$B73)*(DATABANK[DATA PGTO]=D$2))),"")=0,"",IFERROR(SUM(_xlfn._xlws.FILTER(DATABANK[SAÍDA],(DATABANK[NOME]=$B73)*(DATABANK[DATA PGTO]=D$2))),""))))</f>
        <v/>
      </c>
      <c r="E73" s="4" t="str" cm="1">
        <f t="array" ref="E73">IF($B73="","",IF(E$2="","",IF(IFERROR(SUM(_xlfn._xlws.FILTER(DATABANK[SAÍDA],(DATABANK[NOME]=$B73)*(DATABANK[DATA PGTO]=E$2))),"")=0,"",IFERROR(SUM(_xlfn._xlws.FILTER(DATABANK[SAÍDA],(DATABANK[NOME]=$B73)*(DATABANK[DATA PGTO]=E$2))),""))))</f>
        <v/>
      </c>
      <c r="F73" s="4" t="str" cm="1">
        <f t="array" ref="F73">IF($B73="","",IF(F$2="","",IF(IFERROR(SUM(_xlfn._xlws.FILTER(DATABANK[SAÍDA],(DATABANK[NOME]=$B73)*(DATABANK[DATA PGTO]=F$2))),"")=0,"",IFERROR(SUM(_xlfn._xlws.FILTER(DATABANK[SAÍDA],(DATABANK[NOME]=$B73)*(DATABANK[DATA PGTO]=F$2))),""))))</f>
        <v/>
      </c>
      <c r="G73" s="4" t="str" cm="1">
        <f t="array" ref="G73">IF($B73="","",IF(G$2="","",IF(IFERROR(SUM(_xlfn._xlws.FILTER(DATABANK[SAÍDA],(DATABANK[NOME]=$B73)*(DATABANK[DATA PGTO]=G$2))),"")=0,"",IFERROR(SUM(_xlfn._xlws.FILTER(DATABANK[SAÍDA],(DATABANK[NOME]=$B73)*(DATABANK[DATA PGTO]=G$2))),""))))</f>
        <v/>
      </c>
      <c r="H73" s="4" t="str" cm="1">
        <f t="array" ref="H73">IF($B73="","",IF(H$2="","",IF(IFERROR(SUM(_xlfn._xlws.FILTER(DATABANK[SAÍDA],(DATABANK[NOME]=$B73)*(DATABANK[DATA PGTO]=H$2))),"")=0,"",IFERROR(SUM(_xlfn._xlws.FILTER(DATABANK[SAÍDA],(DATABANK[NOME]=$B73)*(DATABANK[DATA PGTO]=H$2))),""))))</f>
        <v/>
      </c>
      <c r="I73" s="4" t="str" cm="1">
        <f t="array" ref="I73">IF($B73="","",IF(I$2="","",IF(IFERROR(SUM(_xlfn._xlws.FILTER(DATABANK[SAÍDA],(DATABANK[NOME]=$B73)*(DATABANK[DATA PGTO]=I$2))),"")=0,"",IFERROR(SUM(_xlfn._xlws.FILTER(DATABANK[SAÍDA],(DATABANK[NOME]=$B73)*(DATABANK[DATA PGTO]=I$2))),""))))</f>
        <v/>
      </c>
      <c r="J73" s="4" t="str" cm="1">
        <f t="array" ref="J73">IF($B73="","",IF(J$2="","",IF(IFERROR(SUM(_xlfn._xlws.FILTER(DATABANK[SAÍDA],(DATABANK[NOME]=$B73)*(DATABANK[DATA PGTO]=J$2))),"")=0,"",IFERROR(SUM(_xlfn._xlws.FILTER(DATABANK[SAÍDA],(DATABANK[NOME]=$B73)*(DATABANK[DATA PGTO]=J$2))),""))))</f>
        <v/>
      </c>
      <c r="K73" s="4" t="str" cm="1">
        <f t="array" ref="K73">IF($B73="","",IF(K$2="","",IF(IFERROR(SUM(_xlfn._xlws.FILTER(DATABANK[SAÍDA],(DATABANK[NOME]=$B73)*(DATABANK[DATA PGTO]=K$2))),"")=0,"",IFERROR(SUM(_xlfn._xlws.FILTER(DATABANK[SAÍDA],(DATABANK[NOME]=$B73)*(DATABANK[DATA PGTO]=K$2))),""))))</f>
        <v/>
      </c>
      <c r="L73" s="4" t="str" cm="1">
        <f t="array" ref="L73">IF($B73="","",IF(L$2="","",IF(IFERROR(SUM(_xlfn._xlws.FILTER(DATABANK[SAÍDA],(DATABANK[NOME]=$B73)*(DATABANK[DATA PGTO]=L$2))),"")=0,"",IFERROR(SUM(_xlfn._xlws.FILTER(DATABANK[SAÍDA],(DATABANK[NOME]=$B73)*(DATABANK[DATA PGTO]=L$2))),""))))</f>
        <v/>
      </c>
      <c r="M73" s="4" t="str" cm="1">
        <f t="array" ref="M73">IF($B73="","",IF(M$2="","",IF(IFERROR(SUM(_xlfn._xlws.FILTER(DATABANK[SAÍDA],(DATABANK[NOME]=$B73)*(DATABANK[DATA PGTO]=M$2))),"")=0,"",IFERROR(SUM(_xlfn._xlws.FILTER(DATABANK[SAÍDA],(DATABANK[NOME]=$B73)*(DATABANK[DATA PGTO]=M$2))),""))))</f>
        <v/>
      </c>
      <c r="N73" s="4" t="str" cm="1">
        <f t="array" ref="N73">IF($B73="","",IF(N$2="","",IF(IFERROR(SUM(_xlfn._xlws.FILTER(DATABANK[SAÍDA],(DATABANK[NOME]=$B73)*(DATABANK[DATA PGTO]=N$2))),"")=0,"",IFERROR(SUM(_xlfn._xlws.FILTER(DATABANK[SAÍDA],(DATABANK[NOME]=$B73)*(DATABANK[DATA PGTO]=N$2))),""))))</f>
        <v/>
      </c>
      <c r="O73" s="4" t="str" cm="1">
        <f t="array" ref="O73">IF($B73="","",IF(O$2="","",IF(IFERROR(SUM(_xlfn._xlws.FILTER(DATABANK[SAÍDA],(DATABANK[NOME]=$B73)*(DATABANK[DATA PGTO]=O$2))),"")=0,"",IFERROR(SUM(_xlfn._xlws.FILTER(DATABANK[SAÍDA],(DATABANK[NOME]=$B73)*(DATABANK[DATA PGTO]=O$2))),""))))</f>
        <v/>
      </c>
      <c r="P73" s="4" t="str" cm="1">
        <f t="array" ref="P73">IF($B73="","",IF(P$2="","",IF(IFERROR(SUM(_xlfn._xlws.FILTER(DATABANK[SAÍDA],(DATABANK[NOME]=$B73)*(DATABANK[DATA PGTO]=P$2))),"")=0,"",IFERROR(SUM(_xlfn._xlws.FILTER(DATABANK[SAÍDA],(DATABANK[NOME]=$B73)*(DATABANK[DATA PGTO]=P$2))),""))))</f>
        <v/>
      </c>
      <c r="Q73" s="4" t="str" cm="1">
        <f t="array" ref="Q73">IF($B73="","",IF(Q$2="","",IF(IFERROR(SUM(_xlfn._xlws.FILTER(DATABANK[SAÍDA],(DATABANK[NOME]=$B73)*(DATABANK[DATA PGTO]=Q$2))),"")=0,"",IFERROR(SUM(_xlfn._xlws.FILTER(DATABANK[SAÍDA],(DATABANK[NOME]=$B73)*(DATABANK[DATA PGTO]=Q$2))),""))))</f>
        <v/>
      </c>
      <c r="R73" s="4" t="str" cm="1">
        <f t="array" ref="R73">IF($B73="","",IF(R$2="","",IF(IFERROR(SUM(_xlfn._xlws.FILTER(DATABANK[SAÍDA],(DATABANK[NOME]=$B73)*(DATABANK[DATA PGTO]=R$2))),"")=0,"",IFERROR(SUM(_xlfn._xlws.FILTER(DATABANK[SAÍDA],(DATABANK[NOME]=$B73)*(DATABANK[DATA PGTO]=R$2))),""))))</f>
        <v/>
      </c>
      <c r="S73" s="4" t="str" cm="1">
        <f t="array" ref="S73">IF($B73="","",IF(S$2="","",IF(IFERROR(SUM(_xlfn._xlws.FILTER(DATABANK[SAÍDA],(DATABANK[NOME]=$B73)*(DATABANK[DATA PGTO]=S$2))),"")=0,"",IFERROR(SUM(_xlfn._xlws.FILTER(DATABANK[SAÍDA],(DATABANK[NOME]=$B73)*(DATABANK[DATA PGTO]=S$2))),""))))</f>
        <v/>
      </c>
      <c r="T73" s="4" t="str" cm="1">
        <f t="array" ref="T73">IF($B73="","",IF(T$2="","",IF(IFERROR(SUM(_xlfn._xlws.FILTER(DATABANK[SAÍDA],(DATABANK[NOME]=$B73)*(DATABANK[DATA PGTO]=T$2))),"")=0,"",IFERROR(SUM(_xlfn._xlws.FILTER(DATABANK[SAÍDA],(DATABANK[NOME]=$B73)*(DATABANK[DATA PGTO]=T$2))),""))))</f>
        <v/>
      </c>
      <c r="U73" s="4" t="str" cm="1">
        <f t="array" ref="U73">IF($B73="","",IF(U$2="","",IF(IFERROR(SUM(_xlfn._xlws.FILTER(DATABANK[SAÍDA],(DATABANK[NOME]=$B73)*(DATABANK[DATA PGTO]=U$2))),"")=0,"",IFERROR(SUM(_xlfn._xlws.FILTER(DATABANK[SAÍDA],(DATABANK[NOME]=$B73)*(DATABANK[DATA PGTO]=U$2))),""))))</f>
        <v/>
      </c>
      <c r="V73" s="4" t="str" cm="1">
        <f t="array" ref="V73">IF($B73="","",IF(V$2="","",IF(IFERROR(SUM(_xlfn._xlws.FILTER(DATABANK[SAÍDA],(DATABANK[NOME]=$B73)*(DATABANK[DATA PGTO]=V$2))),"")=0,"",IFERROR(SUM(_xlfn._xlws.FILTER(DATABANK[SAÍDA],(DATABANK[NOME]=$B73)*(DATABANK[DATA PGTO]=V$2))),""))))</f>
        <v/>
      </c>
      <c r="W73" s="4" t="str" cm="1">
        <f t="array" ref="W73">IF($B73="","",IF(W$2="","",IF(IFERROR(SUM(_xlfn._xlws.FILTER(DATABANK[SAÍDA],(DATABANK[NOME]=$B73)*(DATABANK[DATA PGTO]=W$2))),"")=0,"",IFERROR(SUM(_xlfn._xlws.FILTER(DATABANK[SAÍDA],(DATABANK[NOME]=$B73)*(DATABANK[DATA PGTO]=W$2))),""))))</f>
        <v/>
      </c>
      <c r="X73" s="4" t="str" cm="1">
        <f t="array" ref="X73">IF($B73="","",IF(X$2="","",IF(IFERROR(SUM(_xlfn._xlws.FILTER(DATABANK[SAÍDA],(DATABANK[NOME]=$B73)*(DATABANK[DATA PGTO]=X$2))),"")=0,"",IFERROR(SUM(_xlfn._xlws.FILTER(DATABANK[SAÍDA],(DATABANK[NOME]=$B73)*(DATABANK[DATA PGTO]=X$2))),""))))</f>
        <v/>
      </c>
      <c r="Y73" s="4" t="str" cm="1">
        <f t="array" ref="Y73">IF($B73="","",IF(Y$2="","",IF(IFERROR(SUM(_xlfn._xlws.FILTER(DATABANK[SAÍDA],(DATABANK[NOME]=$B73)*(DATABANK[DATA PGTO]=Y$2))),"")=0,"",IFERROR(SUM(_xlfn._xlws.FILTER(DATABANK[SAÍDA],(DATABANK[NOME]=$B73)*(DATABANK[DATA PGTO]=Y$2))),""))))</f>
        <v/>
      </c>
      <c r="Z73" s="4" t="str" cm="1">
        <f t="array" ref="Z73">IF($B73="","",IF(Z$2="","",IF(IFERROR(SUM(_xlfn._xlws.FILTER(DATABANK[SAÍDA],(DATABANK[NOME]=$B73)*(DATABANK[DATA PGTO]=Z$2))),"")=0,"",IFERROR(SUM(_xlfn._xlws.FILTER(DATABANK[SAÍDA],(DATABANK[NOME]=$B73)*(DATABANK[DATA PGTO]=Z$2))),""))))</f>
        <v/>
      </c>
      <c r="AA73" s="4" t="str" cm="1">
        <f t="array" ref="AA73">IF($B73="","",IF(AA$2="","",IF(IFERROR(SUM(_xlfn._xlws.FILTER(DATABANK[SAÍDA],(DATABANK[NOME]=$B73)*(DATABANK[DATA PGTO]=AA$2))),"")=0,"",IFERROR(SUM(_xlfn._xlws.FILTER(DATABANK[SAÍDA],(DATABANK[NOME]=$B73)*(DATABANK[DATA PGTO]=AA$2))),""))))</f>
        <v/>
      </c>
      <c r="AB73" s="4" t="str" cm="1">
        <f t="array" ref="AB73">IF($B73="","",IF(AB$2="","",IF(IFERROR(SUM(_xlfn._xlws.FILTER(DATABANK[SAÍDA],(DATABANK[NOME]=$B73)*(DATABANK[DATA PGTO]=AB$2))),"")=0,"",IFERROR(SUM(_xlfn._xlws.FILTER(DATABANK[SAÍDA],(DATABANK[NOME]=$B73)*(DATABANK[DATA PGTO]=AB$2))),""))))</f>
        <v/>
      </c>
      <c r="AC73" s="4" t="str" cm="1">
        <f t="array" ref="AC73">IF($B73="","",IF(AC$2="","",IF(IFERROR(SUM(_xlfn._xlws.FILTER(DATABANK[SAÍDA],(DATABANK[NOME]=$B73)*(DATABANK[DATA PGTO]=AC$2))),"")=0,"",IFERROR(SUM(_xlfn._xlws.FILTER(DATABANK[SAÍDA],(DATABANK[NOME]=$B73)*(DATABANK[DATA PGTO]=AC$2))),""))))</f>
        <v/>
      </c>
      <c r="AD73" s="4" t="str" cm="1">
        <f t="array" ref="AD73">IF($B73="","",IF(AD$2="","",IF(IFERROR(SUM(_xlfn._xlws.FILTER(DATABANK[SAÍDA],(DATABANK[NOME]=$B73)*(DATABANK[DATA PGTO]=AD$2))),"")=0,"",IFERROR(SUM(_xlfn._xlws.FILTER(DATABANK[SAÍDA],(DATABANK[NOME]=$B73)*(DATABANK[DATA PGTO]=AD$2))),""))))</f>
        <v/>
      </c>
      <c r="AE73" s="4" t="str" cm="1">
        <f t="array" ref="AE73">IF($B73="","",IF(AE$2="","",IF(IFERROR(SUM(_xlfn._xlws.FILTER(DATABANK[SAÍDA],(DATABANK[NOME]=$B73)*(DATABANK[DATA PGTO]=AE$2))),"")=0,"",IFERROR(SUM(_xlfn._xlws.FILTER(DATABANK[SAÍDA],(DATABANK[NOME]=$B73)*(DATABANK[DATA PGTO]=AE$2))),""))))</f>
        <v/>
      </c>
      <c r="AF73" s="4" t="str" cm="1">
        <f t="array" ref="AF73">IF($B73="","",IF(AF$2="","",IF(IFERROR(SUM(_xlfn._xlws.FILTER(DATABANK[SAÍDA],(DATABANK[NOME]=$B73)*(DATABANK[DATA PGTO]=AF$2))),"")=0,"",IFERROR(SUM(_xlfn._xlws.FILTER(DATABANK[SAÍDA],(DATABANK[NOME]=$B73)*(DATABANK[DATA PGTO]=AF$2))),""))))</f>
        <v/>
      </c>
      <c r="AG73" s="4" t="str" cm="1">
        <f t="array" ref="AG73">IF($B73="","",IF(AG$2="","",IF(IFERROR(SUM(_xlfn._xlws.FILTER(DATABANK[SAÍDA],(DATABANK[NOME]=$B73)*(DATABANK[DATA PGTO]=AG$2))),"")=0,"",IFERROR(SUM(_xlfn._xlws.FILTER(DATABANK[SAÍDA],(DATABANK[NOME]=$B73)*(DATABANK[DATA PGTO]=AG$2))),""))))</f>
        <v/>
      </c>
      <c r="AH73" s="3"/>
      <c r="AI73" s="3"/>
      <c r="AJ73" s="3"/>
      <c r="AK73" s="3"/>
      <c r="AL73" s="3"/>
      <c r="AM73" s="3"/>
    </row>
    <row r="74" spans="2:39" ht="12" customHeight="1" x14ac:dyDescent="0.25">
      <c r="B74" s="5"/>
      <c r="C74" s="4" t="str" cm="1">
        <f t="array" ref="C74">IF($B74="","",IF(C$2="","",IF(IFERROR(SUM(_xlfn._xlws.FILTER(DATABANK[SAÍDA],(DATABANK[NOME]=$B74)*(DATABANK[DATA PGTO]=C$2))),"")=0,"",IFERROR(SUM(_xlfn._xlws.FILTER(DATABANK[SAÍDA],(DATABANK[NOME]=$B74)*(DATABANK[DATA PGTO]=C$2))),""))))</f>
        <v/>
      </c>
      <c r="D74" s="4" t="str" cm="1">
        <f t="array" ref="D74">IF($B74="","",IF(D$2="","",IF(IFERROR(SUM(_xlfn._xlws.FILTER(DATABANK[SAÍDA],(DATABANK[NOME]=$B74)*(DATABANK[DATA PGTO]=D$2))),"")=0,"",IFERROR(SUM(_xlfn._xlws.FILTER(DATABANK[SAÍDA],(DATABANK[NOME]=$B74)*(DATABANK[DATA PGTO]=D$2))),""))))</f>
        <v/>
      </c>
      <c r="E74" s="4" t="str" cm="1">
        <f t="array" ref="E74">IF($B74="","",IF(E$2="","",IF(IFERROR(SUM(_xlfn._xlws.FILTER(DATABANK[SAÍDA],(DATABANK[NOME]=$B74)*(DATABANK[DATA PGTO]=E$2))),"")=0,"",IFERROR(SUM(_xlfn._xlws.FILTER(DATABANK[SAÍDA],(DATABANK[NOME]=$B74)*(DATABANK[DATA PGTO]=E$2))),""))))</f>
        <v/>
      </c>
      <c r="F74" s="4" t="str" cm="1">
        <f t="array" ref="F74">IF($B74="","",IF(F$2="","",IF(IFERROR(SUM(_xlfn._xlws.FILTER(DATABANK[SAÍDA],(DATABANK[NOME]=$B74)*(DATABANK[DATA PGTO]=F$2))),"")=0,"",IFERROR(SUM(_xlfn._xlws.FILTER(DATABANK[SAÍDA],(DATABANK[NOME]=$B74)*(DATABANK[DATA PGTO]=F$2))),""))))</f>
        <v/>
      </c>
      <c r="G74" s="4" t="str" cm="1">
        <f t="array" ref="G74">IF($B74="","",IF(G$2="","",IF(IFERROR(SUM(_xlfn._xlws.FILTER(DATABANK[SAÍDA],(DATABANK[NOME]=$B74)*(DATABANK[DATA PGTO]=G$2))),"")=0,"",IFERROR(SUM(_xlfn._xlws.FILTER(DATABANK[SAÍDA],(DATABANK[NOME]=$B74)*(DATABANK[DATA PGTO]=G$2))),""))))</f>
        <v/>
      </c>
      <c r="H74" s="4" t="str" cm="1">
        <f t="array" ref="H74">IF($B74="","",IF(H$2="","",IF(IFERROR(SUM(_xlfn._xlws.FILTER(DATABANK[SAÍDA],(DATABANK[NOME]=$B74)*(DATABANK[DATA PGTO]=H$2))),"")=0,"",IFERROR(SUM(_xlfn._xlws.FILTER(DATABANK[SAÍDA],(DATABANK[NOME]=$B74)*(DATABANK[DATA PGTO]=H$2))),""))))</f>
        <v/>
      </c>
      <c r="I74" s="4" t="str" cm="1">
        <f t="array" ref="I74">IF($B74="","",IF(I$2="","",IF(IFERROR(SUM(_xlfn._xlws.FILTER(DATABANK[SAÍDA],(DATABANK[NOME]=$B74)*(DATABANK[DATA PGTO]=I$2))),"")=0,"",IFERROR(SUM(_xlfn._xlws.FILTER(DATABANK[SAÍDA],(DATABANK[NOME]=$B74)*(DATABANK[DATA PGTO]=I$2))),""))))</f>
        <v/>
      </c>
      <c r="J74" s="4" t="str" cm="1">
        <f t="array" ref="J74">IF($B74="","",IF(J$2="","",IF(IFERROR(SUM(_xlfn._xlws.FILTER(DATABANK[SAÍDA],(DATABANK[NOME]=$B74)*(DATABANK[DATA PGTO]=J$2))),"")=0,"",IFERROR(SUM(_xlfn._xlws.FILTER(DATABANK[SAÍDA],(DATABANK[NOME]=$B74)*(DATABANK[DATA PGTO]=J$2))),""))))</f>
        <v/>
      </c>
      <c r="K74" s="4" t="str" cm="1">
        <f t="array" ref="K74">IF($B74="","",IF(K$2="","",IF(IFERROR(SUM(_xlfn._xlws.FILTER(DATABANK[SAÍDA],(DATABANK[NOME]=$B74)*(DATABANK[DATA PGTO]=K$2))),"")=0,"",IFERROR(SUM(_xlfn._xlws.FILTER(DATABANK[SAÍDA],(DATABANK[NOME]=$B74)*(DATABANK[DATA PGTO]=K$2))),""))))</f>
        <v/>
      </c>
      <c r="L74" s="4" t="str" cm="1">
        <f t="array" ref="L74">IF($B74="","",IF(L$2="","",IF(IFERROR(SUM(_xlfn._xlws.FILTER(DATABANK[SAÍDA],(DATABANK[NOME]=$B74)*(DATABANK[DATA PGTO]=L$2))),"")=0,"",IFERROR(SUM(_xlfn._xlws.FILTER(DATABANK[SAÍDA],(DATABANK[NOME]=$B74)*(DATABANK[DATA PGTO]=L$2))),""))))</f>
        <v/>
      </c>
      <c r="M74" s="4" t="str" cm="1">
        <f t="array" ref="M74">IF($B74="","",IF(M$2="","",IF(IFERROR(SUM(_xlfn._xlws.FILTER(DATABANK[SAÍDA],(DATABANK[NOME]=$B74)*(DATABANK[DATA PGTO]=M$2))),"")=0,"",IFERROR(SUM(_xlfn._xlws.FILTER(DATABANK[SAÍDA],(DATABANK[NOME]=$B74)*(DATABANK[DATA PGTO]=M$2))),""))))</f>
        <v/>
      </c>
      <c r="N74" s="4" t="str" cm="1">
        <f t="array" ref="N74">IF($B74="","",IF(N$2="","",IF(IFERROR(SUM(_xlfn._xlws.FILTER(DATABANK[SAÍDA],(DATABANK[NOME]=$B74)*(DATABANK[DATA PGTO]=N$2))),"")=0,"",IFERROR(SUM(_xlfn._xlws.FILTER(DATABANK[SAÍDA],(DATABANK[NOME]=$B74)*(DATABANK[DATA PGTO]=N$2))),""))))</f>
        <v/>
      </c>
      <c r="O74" s="4" t="str" cm="1">
        <f t="array" ref="O74">IF($B74="","",IF(O$2="","",IF(IFERROR(SUM(_xlfn._xlws.FILTER(DATABANK[SAÍDA],(DATABANK[NOME]=$B74)*(DATABANK[DATA PGTO]=O$2))),"")=0,"",IFERROR(SUM(_xlfn._xlws.FILTER(DATABANK[SAÍDA],(DATABANK[NOME]=$B74)*(DATABANK[DATA PGTO]=O$2))),""))))</f>
        <v/>
      </c>
      <c r="P74" s="4" t="str" cm="1">
        <f t="array" ref="P74">IF($B74="","",IF(P$2="","",IF(IFERROR(SUM(_xlfn._xlws.FILTER(DATABANK[SAÍDA],(DATABANK[NOME]=$B74)*(DATABANK[DATA PGTO]=P$2))),"")=0,"",IFERROR(SUM(_xlfn._xlws.FILTER(DATABANK[SAÍDA],(DATABANK[NOME]=$B74)*(DATABANK[DATA PGTO]=P$2))),""))))</f>
        <v/>
      </c>
      <c r="Q74" s="4" t="str" cm="1">
        <f t="array" ref="Q74">IF($B74="","",IF(Q$2="","",IF(IFERROR(SUM(_xlfn._xlws.FILTER(DATABANK[SAÍDA],(DATABANK[NOME]=$B74)*(DATABANK[DATA PGTO]=Q$2))),"")=0,"",IFERROR(SUM(_xlfn._xlws.FILTER(DATABANK[SAÍDA],(DATABANK[NOME]=$B74)*(DATABANK[DATA PGTO]=Q$2))),""))))</f>
        <v/>
      </c>
      <c r="R74" s="4" t="str" cm="1">
        <f t="array" ref="R74">IF($B74="","",IF(R$2="","",IF(IFERROR(SUM(_xlfn._xlws.FILTER(DATABANK[SAÍDA],(DATABANK[NOME]=$B74)*(DATABANK[DATA PGTO]=R$2))),"")=0,"",IFERROR(SUM(_xlfn._xlws.FILTER(DATABANK[SAÍDA],(DATABANK[NOME]=$B74)*(DATABANK[DATA PGTO]=R$2))),""))))</f>
        <v/>
      </c>
      <c r="S74" s="4" t="str" cm="1">
        <f t="array" ref="S74">IF($B74="","",IF(S$2="","",IF(IFERROR(SUM(_xlfn._xlws.FILTER(DATABANK[SAÍDA],(DATABANK[NOME]=$B74)*(DATABANK[DATA PGTO]=S$2))),"")=0,"",IFERROR(SUM(_xlfn._xlws.FILTER(DATABANK[SAÍDA],(DATABANK[NOME]=$B74)*(DATABANK[DATA PGTO]=S$2))),""))))</f>
        <v/>
      </c>
      <c r="T74" s="4" t="str" cm="1">
        <f t="array" ref="T74">IF($B74="","",IF(T$2="","",IF(IFERROR(SUM(_xlfn._xlws.FILTER(DATABANK[SAÍDA],(DATABANK[NOME]=$B74)*(DATABANK[DATA PGTO]=T$2))),"")=0,"",IFERROR(SUM(_xlfn._xlws.FILTER(DATABANK[SAÍDA],(DATABANK[NOME]=$B74)*(DATABANK[DATA PGTO]=T$2))),""))))</f>
        <v/>
      </c>
      <c r="U74" s="4" t="str" cm="1">
        <f t="array" ref="U74">IF($B74="","",IF(U$2="","",IF(IFERROR(SUM(_xlfn._xlws.FILTER(DATABANK[SAÍDA],(DATABANK[NOME]=$B74)*(DATABANK[DATA PGTO]=U$2))),"")=0,"",IFERROR(SUM(_xlfn._xlws.FILTER(DATABANK[SAÍDA],(DATABANK[NOME]=$B74)*(DATABANK[DATA PGTO]=U$2))),""))))</f>
        <v/>
      </c>
      <c r="V74" s="4" t="str" cm="1">
        <f t="array" ref="V74">IF($B74="","",IF(V$2="","",IF(IFERROR(SUM(_xlfn._xlws.FILTER(DATABANK[SAÍDA],(DATABANK[NOME]=$B74)*(DATABANK[DATA PGTO]=V$2))),"")=0,"",IFERROR(SUM(_xlfn._xlws.FILTER(DATABANK[SAÍDA],(DATABANK[NOME]=$B74)*(DATABANK[DATA PGTO]=V$2))),""))))</f>
        <v/>
      </c>
      <c r="W74" s="4" t="str" cm="1">
        <f t="array" ref="W74">IF($B74="","",IF(W$2="","",IF(IFERROR(SUM(_xlfn._xlws.FILTER(DATABANK[SAÍDA],(DATABANK[NOME]=$B74)*(DATABANK[DATA PGTO]=W$2))),"")=0,"",IFERROR(SUM(_xlfn._xlws.FILTER(DATABANK[SAÍDA],(DATABANK[NOME]=$B74)*(DATABANK[DATA PGTO]=W$2))),""))))</f>
        <v/>
      </c>
      <c r="X74" s="4" t="str" cm="1">
        <f t="array" ref="X74">IF($B74="","",IF(X$2="","",IF(IFERROR(SUM(_xlfn._xlws.FILTER(DATABANK[SAÍDA],(DATABANK[NOME]=$B74)*(DATABANK[DATA PGTO]=X$2))),"")=0,"",IFERROR(SUM(_xlfn._xlws.FILTER(DATABANK[SAÍDA],(DATABANK[NOME]=$B74)*(DATABANK[DATA PGTO]=X$2))),""))))</f>
        <v/>
      </c>
      <c r="Y74" s="4" t="str" cm="1">
        <f t="array" ref="Y74">IF($B74="","",IF(Y$2="","",IF(IFERROR(SUM(_xlfn._xlws.FILTER(DATABANK[SAÍDA],(DATABANK[NOME]=$B74)*(DATABANK[DATA PGTO]=Y$2))),"")=0,"",IFERROR(SUM(_xlfn._xlws.FILTER(DATABANK[SAÍDA],(DATABANK[NOME]=$B74)*(DATABANK[DATA PGTO]=Y$2))),""))))</f>
        <v/>
      </c>
      <c r="Z74" s="4" t="str" cm="1">
        <f t="array" ref="Z74">IF($B74="","",IF(Z$2="","",IF(IFERROR(SUM(_xlfn._xlws.FILTER(DATABANK[SAÍDA],(DATABANK[NOME]=$B74)*(DATABANK[DATA PGTO]=Z$2))),"")=0,"",IFERROR(SUM(_xlfn._xlws.FILTER(DATABANK[SAÍDA],(DATABANK[NOME]=$B74)*(DATABANK[DATA PGTO]=Z$2))),""))))</f>
        <v/>
      </c>
      <c r="AA74" s="4" t="str" cm="1">
        <f t="array" ref="AA74">IF($B74="","",IF(AA$2="","",IF(IFERROR(SUM(_xlfn._xlws.FILTER(DATABANK[SAÍDA],(DATABANK[NOME]=$B74)*(DATABANK[DATA PGTO]=AA$2))),"")=0,"",IFERROR(SUM(_xlfn._xlws.FILTER(DATABANK[SAÍDA],(DATABANK[NOME]=$B74)*(DATABANK[DATA PGTO]=AA$2))),""))))</f>
        <v/>
      </c>
      <c r="AB74" s="4" t="str" cm="1">
        <f t="array" ref="AB74">IF($B74="","",IF(AB$2="","",IF(IFERROR(SUM(_xlfn._xlws.FILTER(DATABANK[SAÍDA],(DATABANK[NOME]=$B74)*(DATABANK[DATA PGTO]=AB$2))),"")=0,"",IFERROR(SUM(_xlfn._xlws.FILTER(DATABANK[SAÍDA],(DATABANK[NOME]=$B74)*(DATABANK[DATA PGTO]=AB$2))),""))))</f>
        <v/>
      </c>
      <c r="AC74" s="4" t="str" cm="1">
        <f t="array" ref="AC74">IF($B74="","",IF(AC$2="","",IF(IFERROR(SUM(_xlfn._xlws.FILTER(DATABANK[SAÍDA],(DATABANK[NOME]=$B74)*(DATABANK[DATA PGTO]=AC$2))),"")=0,"",IFERROR(SUM(_xlfn._xlws.FILTER(DATABANK[SAÍDA],(DATABANK[NOME]=$B74)*(DATABANK[DATA PGTO]=AC$2))),""))))</f>
        <v/>
      </c>
      <c r="AD74" s="4" t="str" cm="1">
        <f t="array" ref="AD74">IF($B74="","",IF(AD$2="","",IF(IFERROR(SUM(_xlfn._xlws.FILTER(DATABANK[SAÍDA],(DATABANK[NOME]=$B74)*(DATABANK[DATA PGTO]=AD$2))),"")=0,"",IFERROR(SUM(_xlfn._xlws.FILTER(DATABANK[SAÍDA],(DATABANK[NOME]=$B74)*(DATABANK[DATA PGTO]=AD$2))),""))))</f>
        <v/>
      </c>
      <c r="AE74" s="4" t="str" cm="1">
        <f t="array" ref="AE74">IF($B74="","",IF(AE$2="","",IF(IFERROR(SUM(_xlfn._xlws.FILTER(DATABANK[SAÍDA],(DATABANK[NOME]=$B74)*(DATABANK[DATA PGTO]=AE$2))),"")=0,"",IFERROR(SUM(_xlfn._xlws.FILTER(DATABANK[SAÍDA],(DATABANK[NOME]=$B74)*(DATABANK[DATA PGTO]=AE$2))),""))))</f>
        <v/>
      </c>
      <c r="AF74" s="4" t="str" cm="1">
        <f t="array" ref="AF74">IF($B74="","",IF(AF$2="","",IF(IFERROR(SUM(_xlfn._xlws.FILTER(DATABANK[SAÍDA],(DATABANK[NOME]=$B74)*(DATABANK[DATA PGTO]=AF$2))),"")=0,"",IFERROR(SUM(_xlfn._xlws.FILTER(DATABANK[SAÍDA],(DATABANK[NOME]=$B74)*(DATABANK[DATA PGTO]=AF$2))),""))))</f>
        <v/>
      </c>
      <c r="AG74" s="4" t="str" cm="1">
        <f t="array" ref="AG74">IF($B74="","",IF(AG$2="","",IF(IFERROR(SUM(_xlfn._xlws.FILTER(DATABANK[SAÍDA],(DATABANK[NOME]=$B74)*(DATABANK[DATA PGTO]=AG$2))),"")=0,"",IFERROR(SUM(_xlfn._xlws.FILTER(DATABANK[SAÍDA],(DATABANK[NOME]=$B74)*(DATABANK[DATA PGTO]=AG$2))),""))))</f>
        <v/>
      </c>
      <c r="AH74" s="3"/>
      <c r="AI74" s="3"/>
      <c r="AJ74" s="3"/>
      <c r="AK74" s="3"/>
      <c r="AL74" s="3"/>
      <c r="AM74" s="3"/>
    </row>
    <row r="75" spans="2:39" ht="12" customHeight="1" x14ac:dyDescent="0.25">
      <c r="B75" s="5"/>
      <c r="C75" s="4" t="str" cm="1">
        <f t="array" ref="C75">IF($B75="","",IF(C$2="","",IF(IFERROR(SUM(_xlfn._xlws.FILTER(DATABANK[SAÍDA],(DATABANK[NOME]=$B75)*(DATABANK[DATA PGTO]=C$2))),"")=0,"",IFERROR(SUM(_xlfn._xlws.FILTER(DATABANK[SAÍDA],(DATABANK[NOME]=$B75)*(DATABANK[DATA PGTO]=C$2))),""))))</f>
        <v/>
      </c>
      <c r="D75" s="4" t="str" cm="1">
        <f t="array" ref="D75">IF($B75="","",IF(D$2="","",IF(IFERROR(SUM(_xlfn._xlws.FILTER(DATABANK[SAÍDA],(DATABANK[NOME]=$B75)*(DATABANK[DATA PGTO]=D$2))),"")=0,"",IFERROR(SUM(_xlfn._xlws.FILTER(DATABANK[SAÍDA],(DATABANK[NOME]=$B75)*(DATABANK[DATA PGTO]=D$2))),""))))</f>
        <v/>
      </c>
      <c r="E75" s="4" t="str" cm="1">
        <f t="array" ref="E75">IF($B75="","",IF(E$2="","",IF(IFERROR(SUM(_xlfn._xlws.FILTER(DATABANK[SAÍDA],(DATABANK[NOME]=$B75)*(DATABANK[DATA PGTO]=E$2))),"")=0,"",IFERROR(SUM(_xlfn._xlws.FILTER(DATABANK[SAÍDA],(DATABANK[NOME]=$B75)*(DATABANK[DATA PGTO]=E$2))),""))))</f>
        <v/>
      </c>
      <c r="F75" s="4" t="str" cm="1">
        <f t="array" ref="F75">IF($B75="","",IF(F$2="","",IF(IFERROR(SUM(_xlfn._xlws.FILTER(DATABANK[SAÍDA],(DATABANK[NOME]=$B75)*(DATABANK[DATA PGTO]=F$2))),"")=0,"",IFERROR(SUM(_xlfn._xlws.FILTER(DATABANK[SAÍDA],(DATABANK[NOME]=$B75)*(DATABANK[DATA PGTO]=F$2))),""))))</f>
        <v/>
      </c>
      <c r="G75" s="4" t="str" cm="1">
        <f t="array" ref="G75">IF($B75="","",IF(G$2="","",IF(IFERROR(SUM(_xlfn._xlws.FILTER(DATABANK[SAÍDA],(DATABANK[NOME]=$B75)*(DATABANK[DATA PGTO]=G$2))),"")=0,"",IFERROR(SUM(_xlfn._xlws.FILTER(DATABANK[SAÍDA],(DATABANK[NOME]=$B75)*(DATABANK[DATA PGTO]=G$2))),""))))</f>
        <v/>
      </c>
      <c r="H75" s="4" t="str" cm="1">
        <f t="array" ref="H75">IF($B75="","",IF(H$2="","",IF(IFERROR(SUM(_xlfn._xlws.FILTER(DATABANK[SAÍDA],(DATABANK[NOME]=$B75)*(DATABANK[DATA PGTO]=H$2))),"")=0,"",IFERROR(SUM(_xlfn._xlws.FILTER(DATABANK[SAÍDA],(DATABANK[NOME]=$B75)*(DATABANK[DATA PGTO]=H$2))),""))))</f>
        <v/>
      </c>
      <c r="I75" s="4" t="str" cm="1">
        <f t="array" ref="I75">IF($B75="","",IF(I$2="","",IF(IFERROR(SUM(_xlfn._xlws.FILTER(DATABANK[SAÍDA],(DATABANK[NOME]=$B75)*(DATABANK[DATA PGTO]=I$2))),"")=0,"",IFERROR(SUM(_xlfn._xlws.FILTER(DATABANK[SAÍDA],(DATABANK[NOME]=$B75)*(DATABANK[DATA PGTO]=I$2))),""))))</f>
        <v/>
      </c>
      <c r="J75" s="4" t="str" cm="1">
        <f t="array" ref="J75">IF($B75="","",IF(J$2="","",IF(IFERROR(SUM(_xlfn._xlws.FILTER(DATABANK[SAÍDA],(DATABANK[NOME]=$B75)*(DATABANK[DATA PGTO]=J$2))),"")=0,"",IFERROR(SUM(_xlfn._xlws.FILTER(DATABANK[SAÍDA],(DATABANK[NOME]=$B75)*(DATABANK[DATA PGTO]=J$2))),""))))</f>
        <v/>
      </c>
      <c r="K75" s="4" t="str" cm="1">
        <f t="array" ref="K75">IF($B75="","",IF(K$2="","",IF(IFERROR(SUM(_xlfn._xlws.FILTER(DATABANK[SAÍDA],(DATABANK[NOME]=$B75)*(DATABANK[DATA PGTO]=K$2))),"")=0,"",IFERROR(SUM(_xlfn._xlws.FILTER(DATABANK[SAÍDA],(DATABANK[NOME]=$B75)*(DATABANK[DATA PGTO]=K$2))),""))))</f>
        <v/>
      </c>
      <c r="L75" s="4" t="str" cm="1">
        <f t="array" ref="L75">IF($B75="","",IF(L$2="","",IF(IFERROR(SUM(_xlfn._xlws.FILTER(DATABANK[SAÍDA],(DATABANK[NOME]=$B75)*(DATABANK[DATA PGTO]=L$2))),"")=0,"",IFERROR(SUM(_xlfn._xlws.FILTER(DATABANK[SAÍDA],(DATABANK[NOME]=$B75)*(DATABANK[DATA PGTO]=L$2))),""))))</f>
        <v/>
      </c>
      <c r="M75" s="4" t="str" cm="1">
        <f t="array" ref="M75">IF($B75="","",IF(M$2="","",IF(IFERROR(SUM(_xlfn._xlws.FILTER(DATABANK[SAÍDA],(DATABANK[NOME]=$B75)*(DATABANK[DATA PGTO]=M$2))),"")=0,"",IFERROR(SUM(_xlfn._xlws.FILTER(DATABANK[SAÍDA],(DATABANK[NOME]=$B75)*(DATABANK[DATA PGTO]=M$2))),""))))</f>
        <v/>
      </c>
      <c r="N75" s="4" t="str" cm="1">
        <f t="array" ref="N75">IF($B75="","",IF(N$2="","",IF(IFERROR(SUM(_xlfn._xlws.FILTER(DATABANK[SAÍDA],(DATABANK[NOME]=$B75)*(DATABANK[DATA PGTO]=N$2))),"")=0,"",IFERROR(SUM(_xlfn._xlws.FILTER(DATABANK[SAÍDA],(DATABANK[NOME]=$B75)*(DATABANK[DATA PGTO]=N$2))),""))))</f>
        <v/>
      </c>
      <c r="O75" s="4" t="str" cm="1">
        <f t="array" ref="O75">IF($B75="","",IF(O$2="","",IF(IFERROR(SUM(_xlfn._xlws.FILTER(DATABANK[SAÍDA],(DATABANK[NOME]=$B75)*(DATABANK[DATA PGTO]=O$2))),"")=0,"",IFERROR(SUM(_xlfn._xlws.FILTER(DATABANK[SAÍDA],(DATABANK[NOME]=$B75)*(DATABANK[DATA PGTO]=O$2))),""))))</f>
        <v/>
      </c>
      <c r="P75" s="4" t="str" cm="1">
        <f t="array" ref="P75">IF($B75="","",IF(P$2="","",IF(IFERROR(SUM(_xlfn._xlws.FILTER(DATABANK[SAÍDA],(DATABANK[NOME]=$B75)*(DATABANK[DATA PGTO]=P$2))),"")=0,"",IFERROR(SUM(_xlfn._xlws.FILTER(DATABANK[SAÍDA],(DATABANK[NOME]=$B75)*(DATABANK[DATA PGTO]=P$2))),""))))</f>
        <v/>
      </c>
      <c r="Q75" s="4" t="str" cm="1">
        <f t="array" ref="Q75">IF($B75="","",IF(Q$2="","",IF(IFERROR(SUM(_xlfn._xlws.FILTER(DATABANK[SAÍDA],(DATABANK[NOME]=$B75)*(DATABANK[DATA PGTO]=Q$2))),"")=0,"",IFERROR(SUM(_xlfn._xlws.FILTER(DATABANK[SAÍDA],(DATABANK[NOME]=$B75)*(DATABANK[DATA PGTO]=Q$2))),""))))</f>
        <v/>
      </c>
      <c r="R75" s="4" t="str" cm="1">
        <f t="array" ref="R75">IF($B75="","",IF(R$2="","",IF(IFERROR(SUM(_xlfn._xlws.FILTER(DATABANK[SAÍDA],(DATABANK[NOME]=$B75)*(DATABANK[DATA PGTO]=R$2))),"")=0,"",IFERROR(SUM(_xlfn._xlws.FILTER(DATABANK[SAÍDA],(DATABANK[NOME]=$B75)*(DATABANK[DATA PGTO]=R$2))),""))))</f>
        <v/>
      </c>
      <c r="S75" s="4" t="str" cm="1">
        <f t="array" ref="S75">IF($B75="","",IF(S$2="","",IF(IFERROR(SUM(_xlfn._xlws.FILTER(DATABANK[SAÍDA],(DATABANK[NOME]=$B75)*(DATABANK[DATA PGTO]=S$2))),"")=0,"",IFERROR(SUM(_xlfn._xlws.FILTER(DATABANK[SAÍDA],(DATABANK[NOME]=$B75)*(DATABANK[DATA PGTO]=S$2))),""))))</f>
        <v/>
      </c>
      <c r="T75" s="4" t="str" cm="1">
        <f t="array" ref="T75">IF($B75="","",IF(T$2="","",IF(IFERROR(SUM(_xlfn._xlws.FILTER(DATABANK[SAÍDA],(DATABANK[NOME]=$B75)*(DATABANK[DATA PGTO]=T$2))),"")=0,"",IFERROR(SUM(_xlfn._xlws.FILTER(DATABANK[SAÍDA],(DATABANK[NOME]=$B75)*(DATABANK[DATA PGTO]=T$2))),""))))</f>
        <v/>
      </c>
      <c r="U75" s="4" t="str" cm="1">
        <f t="array" ref="U75">IF($B75="","",IF(U$2="","",IF(IFERROR(SUM(_xlfn._xlws.FILTER(DATABANK[SAÍDA],(DATABANK[NOME]=$B75)*(DATABANK[DATA PGTO]=U$2))),"")=0,"",IFERROR(SUM(_xlfn._xlws.FILTER(DATABANK[SAÍDA],(DATABANK[NOME]=$B75)*(DATABANK[DATA PGTO]=U$2))),""))))</f>
        <v/>
      </c>
      <c r="V75" s="4" t="str" cm="1">
        <f t="array" ref="V75">IF($B75="","",IF(V$2="","",IF(IFERROR(SUM(_xlfn._xlws.FILTER(DATABANK[SAÍDA],(DATABANK[NOME]=$B75)*(DATABANK[DATA PGTO]=V$2))),"")=0,"",IFERROR(SUM(_xlfn._xlws.FILTER(DATABANK[SAÍDA],(DATABANK[NOME]=$B75)*(DATABANK[DATA PGTO]=V$2))),""))))</f>
        <v/>
      </c>
      <c r="W75" s="4" t="str" cm="1">
        <f t="array" ref="W75">IF($B75="","",IF(W$2="","",IF(IFERROR(SUM(_xlfn._xlws.FILTER(DATABANK[SAÍDA],(DATABANK[NOME]=$B75)*(DATABANK[DATA PGTO]=W$2))),"")=0,"",IFERROR(SUM(_xlfn._xlws.FILTER(DATABANK[SAÍDA],(DATABANK[NOME]=$B75)*(DATABANK[DATA PGTO]=W$2))),""))))</f>
        <v/>
      </c>
      <c r="X75" s="4" t="str" cm="1">
        <f t="array" ref="X75">IF($B75="","",IF(X$2="","",IF(IFERROR(SUM(_xlfn._xlws.FILTER(DATABANK[SAÍDA],(DATABANK[NOME]=$B75)*(DATABANK[DATA PGTO]=X$2))),"")=0,"",IFERROR(SUM(_xlfn._xlws.FILTER(DATABANK[SAÍDA],(DATABANK[NOME]=$B75)*(DATABANK[DATA PGTO]=X$2))),""))))</f>
        <v/>
      </c>
      <c r="Y75" s="4" t="str" cm="1">
        <f t="array" ref="Y75">IF($B75="","",IF(Y$2="","",IF(IFERROR(SUM(_xlfn._xlws.FILTER(DATABANK[SAÍDA],(DATABANK[NOME]=$B75)*(DATABANK[DATA PGTO]=Y$2))),"")=0,"",IFERROR(SUM(_xlfn._xlws.FILTER(DATABANK[SAÍDA],(DATABANK[NOME]=$B75)*(DATABANK[DATA PGTO]=Y$2))),""))))</f>
        <v/>
      </c>
      <c r="Z75" s="4" t="str" cm="1">
        <f t="array" ref="Z75">IF($B75="","",IF(Z$2="","",IF(IFERROR(SUM(_xlfn._xlws.FILTER(DATABANK[SAÍDA],(DATABANK[NOME]=$B75)*(DATABANK[DATA PGTO]=Z$2))),"")=0,"",IFERROR(SUM(_xlfn._xlws.FILTER(DATABANK[SAÍDA],(DATABANK[NOME]=$B75)*(DATABANK[DATA PGTO]=Z$2))),""))))</f>
        <v/>
      </c>
      <c r="AA75" s="4" t="str" cm="1">
        <f t="array" ref="AA75">IF($B75="","",IF(AA$2="","",IF(IFERROR(SUM(_xlfn._xlws.FILTER(DATABANK[SAÍDA],(DATABANK[NOME]=$B75)*(DATABANK[DATA PGTO]=AA$2))),"")=0,"",IFERROR(SUM(_xlfn._xlws.FILTER(DATABANK[SAÍDA],(DATABANK[NOME]=$B75)*(DATABANK[DATA PGTO]=AA$2))),""))))</f>
        <v/>
      </c>
      <c r="AB75" s="4" t="str" cm="1">
        <f t="array" ref="AB75">IF($B75="","",IF(AB$2="","",IF(IFERROR(SUM(_xlfn._xlws.FILTER(DATABANK[SAÍDA],(DATABANK[NOME]=$B75)*(DATABANK[DATA PGTO]=AB$2))),"")=0,"",IFERROR(SUM(_xlfn._xlws.FILTER(DATABANK[SAÍDA],(DATABANK[NOME]=$B75)*(DATABANK[DATA PGTO]=AB$2))),""))))</f>
        <v/>
      </c>
      <c r="AC75" s="4" t="str" cm="1">
        <f t="array" ref="AC75">IF($B75="","",IF(AC$2="","",IF(IFERROR(SUM(_xlfn._xlws.FILTER(DATABANK[SAÍDA],(DATABANK[NOME]=$B75)*(DATABANK[DATA PGTO]=AC$2))),"")=0,"",IFERROR(SUM(_xlfn._xlws.FILTER(DATABANK[SAÍDA],(DATABANK[NOME]=$B75)*(DATABANK[DATA PGTO]=AC$2))),""))))</f>
        <v/>
      </c>
      <c r="AD75" s="4" t="str" cm="1">
        <f t="array" ref="AD75">IF($B75="","",IF(AD$2="","",IF(IFERROR(SUM(_xlfn._xlws.FILTER(DATABANK[SAÍDA],(DATABANK[NOME]=$B75)*(DATABANK[DATA PGTO]=AD$2))),"")=0,"",IFERROR(SUM(_xlfn._xlws.FILTER(DATABANK[SAÍDA],(DATABANK[NOME]=$B75)*(DATABANK[DATA PGTO]=AD$2))),""))))</f>
        <v/>
      </c>
      <c r="AE75" s="4" t="str" cm="1">
        <f t="array" ref="AE75">IF($B75="","",IF(AE$2="","",IF(IFERROR(SUM(_xlfn._xlws.FILTER(DATABANK[SAÍDA],(DATABANK[NOME]=$B75)*(DATABANK[DATA PGTO]=AE$2))),"")=0,"",IFERROR(SUM(_xlfn._xlws.FILTER(DATABANK[SAÍDA],(DATABANK[NOME]=$B75)*(DATABANK[DATA PGTO]=AE$2))),""))))</f>
        <v/>
      </c>
      <c r="AF75" s="4" t="str" cm="1">
        <f t="array" ref="AF75">IF($B75="","",IF(AF$2="","",IF(IFERROR(SUM(_xlfn._xlws.FILTER(DATABANK[SAÍDA],(DATABANK[NOME]=$B75)*(DATABANK[DATA PGTO]=AF$2))),"")=0,"",IFERROR(SUM(_xlfn._xlws.FILTER(DATABANK[SAÍDA],(DATABANK[NOME]=$B75)*(DATABANK[DATA PGTO]=AF$2))),""))))</f>
        <v/>
      </c>
      <c r="AG75" s="4" t="str" cm="1">
        <f t="array" ref="AG75">IF($B75="","",IF(AG$2="","",IF(IFERROR(SUM(_xlfn._xlws.FILTER(DATABANK[SAÍDA],(DATABANK[NOME]=$B75)*(DATABANK[DATA PGTO]=AG$2))),"")=0,"",IFERROR(SUM(_xlfn._xlws.FILTER(DATABANK[SAÍDA],(DATABANK[NOME]=$B75)*(DATABANK[DATA PGTO]=AG$2))),""))))</f>
        <v/>
      </c>
      <c r="AH75" s="3"/>
      <c r="AI75" s="3"/>
      <c r="AJ75" s="3"/>
      <c r="AK75" s="3"/>
      <c r="AL75" s="3"/>
      <c r="AM75" s="3"/>
    </row>
    <row r="76" spans="2:39" ht="12" customHeight="1" x14ac:dyDescent="0.25">
      <c r="B76" s="5"/>
      <c r="C76" s="4" t="str" cm="1">
        <f t="array" ref="C76">IF($B76="","",IF(C$2="","",IF(IFERROR(SUM(_xlfn._xlws.FILTER(DATABANK[SAÍDA],(DATABANK[NOME]=$B76)*(DATABANK[DATA PGTO]=C$2))),"")=0,"",IFERROR(SUM(_xlfn._xlws.FILTER(DATABANK[SAÍDA],(DATABANK[NOME]=$B76)*(DATABANK[DATA PGTO]=C$2))),""))))</f>
        <v/>
      </c>
      <c r="D76" s="4" t="str" cm="1">
        <f t="array" ref="D76">IF($B76="","",IF(D$2="","",IF(IFERROR(SUM(_xlfn._xlws.FILTER(DATABANK[SAÍDA],(DATABANK[NOME]=$B76)*(DATABANK[DATA PGTO]=D$2))),"")=0,"",IFERROR(SUM(_xlfn._xlws.FILTER(DATABANK[SAÍDA],(DATABANK[NOME]=$B76)*(DATABANK[DATA PGTO]=D$2))),""))))</f>
        <v/>
      </c>
      <c r="E76" s="4" t="str" cm="1">
        <f t="array" ref="E76">IF($B76="","",IF(E$2="","",IF(IFERROR(SUM(_xlfn._xlws.FILTER(DATABANK[SAÍDA],(DATABANK[NOME]=$B76)*(DATABANK[DATA PGTO]=E$2))),"")=0,"",IFERROR(SUM(_xlfn._xlws.FILTER(DATABANK[SAÍDA],(DATABANK[NOME]=$B76)*(DATABANK[DATA PGTO]=E$2))),""))))</f>
        <v/>
      </c>
      <c r="F76" s="4" t="str" cm="1">
        <f t="array" ref="F76">IF($B76="","",IF(F$2="","",IF(IFERROR(SUM(_xlfn._xlws.FILTER(DATABANK[SAÍDA],(DATABANK[NOME]=$B76)*(DATABANK[DATA PGTO]=F$2))),"")=0,"",IFERROR(SUM(_xlfn._xlws.FILTER(DATABANK[SAÍDA],(DATABANK[NOME]=$B76)*(DATABANK[DATA PGTO]=F$2))),""))))</f>
        <v/>
      </c>
      <c r="G76" s="4" t="str" cm="1">
        <f t="array" ref="G76">IF($B76="","",IF(G$2="","",IF(IFERROR(SUM(_xlfn._xlws.FILTER(DATABANK[SAÍDA],(DATABANK[NOME]=$B76)*(DATABANK[DATA PGTO]=G$2))),"")=0,"",IFERROR(SUM(_xlfn._xlws.FILTER(DATABANK[SAÍDA],(DATABANK[NOME]=$B76)*(DATABANK[DATA PGTO]=G$2))),""))))</f>
        <v/>
      </c>
      <c r="H76" s="4" t="str" cm="1">
        <f t="array" ref="H76">IF($B76="","",IF(H$2="","",IF(IFERROR(SUM(_xlfn._xlws.FILTER(DATABANK[SAÍDA],(DATABANK[NOME]=$B76)*(DATABANK[DATA PGTO]=H$2))),"")=0,"",IFERROR(SUM(_xlfn._xlws.FILTER(DATABANK[SAÍDA],(DATABANK[NOME]=$B76)*(DATABANK[DATA PGTO]=H$2))),""))))</f>
        <v/>
      </c>
      <c r="I76" s="4" t="str" cm="1">
        <f t="array" ref="I76">IF($B76="","",IF(I$2="","",IF(IFERROR(SUM(_xlfn._xlws.FILTER(DATABANK[SAÍDA],(DATABANK[NOME]=$B76)*(DATABANK[DATA PGTO]=I$2))),"")=0,"",IFERROR(SUM(_xlfn._xlws.FILTER(DATABANK[SAÍDA],(DATABANK[NOME]=$B76)*(DATABANK[DATA PGTO]=I$2))),""))))</f>
        <v/>
      </c>
      <c r="J76" s="4" t="str" cm="1">
        <f t="array" ref="J76">IF($B76="","",IF(J$2="","",IF(IFERROR(SUM(_xlfn._xlws.FILTER(DATABANK[SAÍDA],(DATABANK[NOME]=$B76)*(DATABANK[DATA PGTO]=J$2))),"")=0,"",IFERROR(SUM(_xlfn._xlws.FILTER(DATABANK[SAÍDA],(DATABANK[NOME]=$B76)*(DATABANK[DATA PGTO]=J$2))),""))))</f>
        <v/>
      </c>
      <c r="K76" s="4" t="str" cm="1">
        <f t="array" ref="K76">IF($B76="","",IF(K$2="","",IF(IFERROR(SUM(_xlfn._xlws.FILTER(DATABANK[SAÍDA],(DATABANK[NOME]=$B76)*(DATABANK[DATA PGTO]=K$2))),"")=0,"",IFERROR(SUM(_xlfn._xlws.FILTER(DATABANK[SAÍDA],(DATABANK[NOME]=$B76)*(DATABANK[DATA PGTO]=K$2))),""))))</f>
        <v/>
      </c>
      <c r="L76" s="4" t="str" cm="1">
        <f t="array" ref="L76">IF($B76="","",IF(L$2="","",IF(IFERROR(SUM(_xlfn._xlws.FILTER(DATABANK[SAÍDA],(DATABANK[NOME]=$B76)*(DATABANK[DATA PGTO]=L$2))),"")=0,"",IFERROR(SUM(_xlfn._xlws.FILTER(DATABANK[SAÍDA],(DATABANK[NOME]=$B76)*(DATABANK[DATA PGTO]=L$2))),""))))</f>
        <v/>
      </c>
      <c r="M76" s="4" t="str" cm="1">
        <f t="array" ref="M76">IF($B76="","",IF(M$2="","",IF(IFERROR(SUM(_xlfn._xlws.FILTER(DATABANK[SAÍDA],(DATABANK[NOME]=$B76)*(DATABANK[DATA PGTO]=M$2))),"")=0,"",IFERROR(SUM(_xlfn._xlws.FILTER(DATABANK[SAÍDA],(DATABANK[NOME]=$B76)*(DATABANK[DATA PGTO]=M$2))),""))))</f>
        <v/>
      </c>
      <c r="N76" s="4" t="str" cm="1">
        <f t="array" ref="N76">IF($B76="","",IF(N$2="","",IF(IFERROR(SUM(_xlfn._xlws.FILTER(DATABANK[SAÍDA],(DATABANK[NOME]=$B76)*(DATABANK[DATA PGTO]=N$2))),"")=0,"",IFERROR(SUM(_xlfn._xlws.FILTER(DATABANK[SAÍDA],(DATABANK[NOME]=$B76)*(DATABANK[DATA PGTO]=N$2))),""))))</f>
        <v/>
      </c>
      <c r="O76" s="4" t="str" cm="1">
        <f t="array" ref="O76">IF($B76="","",IF(O$2="","",IF(IFERROR(SUM(_xlfn._xlws.FILTER(DATABANK[SAÍDA],(DATABANK[NOME]=$B76)*(DATABANK[DATA PGTO]=O$2))),"")=0,"",IFERROR(SUM(_xlfn._xlws.FILTER(DATABANK[SAÍDA],(DATABANK[NOME]=$B76)*(DATABANK[DATA PGTO]=O$2))),""))))</f>
        <v/>
      </c>
      <c r="P76" s="4" t="str" cm="1">
        <f t="array" ref="P76">IF($B76="","",IF(P$2="","",IF(IFERROR(SUM(_xlfn._xlws.FILTER(DATABANK[SAÍDA],(DATABANK[NOME]=$B76)*(DATABANK[DATA PGTO]=P$2))),"")=0,"",IFERROR(SUM(_xlfn._xlws.FILTER(DATABANK[SAÍDA],(DATABANK[NOME]=$B76)*(DATABANK[DATA PGTO]=P$2))),""))))</f>
        <v/>
      </c>
      <c r="Q76" s="4" t="str" cm="1">
        <f t="array" ref="Q76">IF($B76="","",IF(Q$2="","",IF(IFERROR(SUM(_xlfn._xlws.FILTER(DATABANK[SAÍDA],(DATABANK[NOME]=$B76)*(DATABANK[DATA PGTO]=Q$2))),"")=0,"",IFERROR(SUM(_xlfn._xlws.FILTER(DATABANK[SAÍDA],(DATABANK[NOME]=$B76)*(DATABANK[DATA PGTO]=Q$2))),""))))</f>
        <v/>
      </c>
      <c r="R76" s="4" t="str" cm="1">
        <f t="array" ref="R76">IF($B76="","",IF(R$2="","",IF(IFERROR(SUM(_xlfn._xlws.FILTER(DATABANK[SAÍDA],(DATABANK[NOME]=$B76)*(DATABANK[DATA PGTO]=R$2))),"")=0,"",IFERROR(SUM(_xlfn._xlws.FILTER(DATABANK[SAÍDA],(DATABANK[NOME]=$B76)*(DATABANK[DATA PGTO]=R$2))),""))))</f>
        <v/>
      </c>
      <c r="S76" s="4" t="str" cm="1">
        <f t="array" ref="S76">IF($B76="","",IF(S$2="","",IF(IFERROR(SUM(_xlfn._xlws.FILTER(DATABANK[SAÍDA],(DATABANK[NOME]=$B76)*(DATABANK[DATA PGTO]=S$2))),"")=0,"",IFERROR(SUM(_xlfn._xlws.FILTER(DATABANK[SAÍDA],(DATABANK[NOME]=$B76)*(DATABANK[DATA PGTO]=S$2))),""))))</f>
        <v/>
      </c>
      <c r="T76" s="4" t="str" cm="1">
        <f t="array" ref="T76">IF($B76="","",IF(T$2="","",IF(IFERROR(SUM(_xlfn._xlws.FILTER(DATABANK[SAÍDA],(DATABANK[NOME]=$B76)*(DATABANK[DATA PGTO]=T$2))),"")=0,"",IFERROR(SUM(_xlfn._xlws.FILTER(DATABANK[SAÍDA],(DATABANK[NOME]=$B76)*(DATABANK[DATA PGTO]=T$2))),""))))</f>
        <v/>
      </c>
      <c r="U76" s="4" t="str" cm="1">
        <f t="array" ref="U76">IF($B76="","",IF(U$2="","",IF(IFERROR(SUM(_xlfn._xlws.FILTER(DATABANK[SAÍDA],(DATABANK[NOME]=$B76)*(DATABANK[DATA PGTO]=U$2))),"")=0,"",IFERROR(SUM(_xlfn._xlws.FILTER(DATABANK[SAÍDA],(DATABANK[NOME]=$B76)*(DATABANK[DATA PGTO]=U$2))),""))))</f>
        <v/>
      </c>
      <c r="V76" s="4" t="str" cm="1">
        <f t="array" ref="V76">IF($B76="","",IF(V$2="","",IF(IFERROR(SUM(_xlfn._xlws.FILTER(DATABANK[SAÍDA],(DATABANK[NOME]=$B76)*(DATABANK[DATA PGTO]=V$2))),"")=0,"",IFERROR(SUM(_xlfn._xlws.FILTER(DATABANK[SAÍDA],(DATABANK[NOME]=$B76)*(DATABANK[DATA PGTO]=V$2))),""))))</f>
        <v/>
      </c>
      <c r="W76" s="4" t="str" cm="1">
        <f t="array" ref="W76">IF($B76="","",IF(W$2="","",IF(IFERROR(SUM(_xlfn._xlws.FILTER(DATABANK[SAÍDA],(DATABANK[NOME]=$B76)*(DATABANK[DATA PGTO]=W$2))),"")=0,"",IFERROR(SUM(_xlfn._xlws.FILTER(DATABANK[SAÍDA],(DATABANK[NOME]=$B76)*(DATABANK[DATA PGTO]=W$2))),""))))</f>
        <v/>
      </c>
      <c r="X76" s="4" t="str" cm="1">
        <f t="array" ref="X76">IF($B76="","",IF(X$2="","",IF(IFERROR(SUM(_xlfn._xlws.FILTER(DATABANK[SAÍDA],(DATABANK[NOME]=$B76)*(DATABANK[DATA PGTO]=X$2))),"")=0,"",IFERROR(SUM(_xlfn._xlws.FILTER(DATABANK[SAÍDA],(DATABANK[NOME]=$B76)*(DATABANK[DATA PGTO]=X$2))),""))))</f>
        <v/>
      </c>
      <c r="Y76" s="4" t="str" cm="1">
        <f t="array" ref="Y76">IF($B76="","",IF(Y$2="","",IF(IFERROR(SUM(_xlfn._xlws.FILTER(DATABANK[SAÍDA],(DATABANK[NOME]=$B76)*(DATABANK[DATA PGTO]=Y$2))),"")=0,"",IFERROR(SUM(_xlfn._xlws.FILTER(DATABANK[SAÍDA],(DATABANK[NOME]=$B76)*(DATABANK[DATA PGTO]=Y$2))),""))))</f>
        <v/>
      </c>
      <c r="Z76" s="4" t="str" cm="1">
        <f t="array" ref="Z76">IF($B76="","",IF(Z$2="","",IF(IFERROR(SUM(_xlfn._xlws.FILTER(DATABANK[SAÍDA],(DATABANK[NOME]=$B76)*(DATABANK[DATA PGTO]=Z$2))),"")=0,"",IFERROR(SUM(_xlfn._xlws.FILTER(DATABANK[SAÍDA],(DATABANK[NOME]=$B76)*(DATABANK[DATA PGTO]=Z$2))),""))))</f>
        <v/>
      </c>
      <c r="AA76" s="4" t="str" cm="1">
        <f t="array" ref="AA76">IF($B76="","",IF(AA$2="","",IF(IFERROR(SUM(_xlfn._xlws.FILTER(DATABANK[SAÍDA],(DATABANK[NOME]=$B76)*(DATABANK[DATA PGTO]=AA$2))),"")=0,"",IFERROR(SUM(_xlfn._xlws.FILTER(DATABANK[SAÍDA],(DATABANK[NOME]=$B76)*(DATABANK[DATA PGTO]=AA$2))),""))))</f>
        <v/>
      </c>
      <c r="AB76" s="4" t="str" cm="1">
        <f t="array" ref="AB76">IF($B76="","",IF(AB$2="","",IF(IFERROR(SUM(_xlfn._xlws.FILTER(DATABANK[SAÍDA],(DATABANK[NOME]=$B76)*(DATABANK[DATA PGTO]=AB$2))),"")=0,"",IFERROR(SUM(_xlfn._xlws.FILTER(DATABANK[SAÍDA],(DATABANK[NOME]=$B76)*(DATABANK[DATA PGTO]=AB$2))),""))))</f>
        <v/>
      </c>
      <c r="AC76" s="4" t="str" cm="1">
        <f t="array" ref="AC76">IF($B76="","",IF(AC$2="","",IF(IFERROR(SUM(_xlfn._xlws.FILTER(DATABANK[SAÍDA],(DATABANK[NOME]=$B76)*(DATABANK[DATA PGTO]=AC$2))),"")=0,"",IFERROR(SUM(_xlfn._xlws.FILTER(DATABANK[SAÍDA],(DATABANK[NOME]=$B76)*(DATABANK[DATA PGTO]=AC$2))),""))))</f>
        <v/>
      </c>
      <c r="AD76" s="4" t="str" cm="1">
        <f t="array" ref="AD76">IF($B76="","",IF(AD$2="","",IF(IFERROR(SUM(_xlfn._xlws.FILTER(DATABANK[SAÍDA],(DATABANK[NOME]=$B76)*(DATABANK[DATA PGTO]=AD$2))),"")=0,"",IFERROR(SUM(_xlfn._xlws.FILTER(DATABANK[SAÍDA],(DATABANK[NOME]=$B76)*(DATABANK[DATA PGTO]=AD$2))),""))))</f>
        <v/>
      </c>
      <c r="AE76" s="4" t="str" cm="1">
        <f t="array" ref="AE76">IF($B76="","",IF(AE$2="","",IF(IFERROR(SUM(_xlfn._xlws.FILTER(DATABANK[SAÍDA],(DATABANK[NOME]=$B76)*(DATABANK[DATA PGTO]=AE$2))),"")=0,"",IFERROR(SUM(_xlfn._xlws.FILTER(DATABANK[SAÍDA],(DATABANK[NOME]=$B76)*(DATABANK[DATA PGTO]=AE$2))),""))))</f>
        <v/>
      </c>
      <c r="AF76" s="4" t="str" cm="1">
        <f t="array" ref="AF76">IF($B76="","",IF(AF$2="","",IF(IFERROR(SUM(_xlfn._xlws.FILTER(DATABANK[SAÍDA],(DATABANK[NOME]=$B76)*(DATABANK[DATA PGTO]=AF$2))),"")=0,"",IFERROR(SUM(_xlfn._xlws.FILTER(DATABANK[SAÍDA],(DATABANK[NOME]=$B76)*(DATABANK[DATA PGTO]=AF$2))),""))))</f>
        <v/>
      </c>
      <c r="AG76" s="4" t="str" cm="1">
        <f t="array" ref="AG76">IF($B76="","",IF(AG$2="","",IF(IFERROR(SUM(_xlfn._xlws.FILTER(DATABANK[SAÍDA],(DATABANK[NOME]=$B76)*(DATABANK[DATA PGTO]=AG$2))),"")=0,"",IFERROR(SUM(_xlfn._xlws.FILTER(DATABANK[SAÍDA],(DATABANK[NOME]=$B76)*(DATABANK[DATA PGTO]=AG$2))),""))))</f>
        <v/>
      </c>
      <c r="AH76" s="3"/>
      <c r="AI76" s="3"/>
      <c r="AJ76" s="3"/>
      <c r="AK76" s="3"/>
      <c r="AL76" s="3"/>
      <c r="AM76" s="3"/>
    </row>
    <row r="77" spans="2:39" ht="12" customHeight="1" x14ac:dyDescent="0.25">
      <c r="B77" s="5"/>
      <c r="C77" s="4" t="str" cm="1">
        <f t="array" ref="C77">IF($B77="","",IF(C$2="","",IF(IFERROR(SUM(_xlfn._xlws.FILTER(DATABANK[SAÍDA],(DATABANK[NOME]=$B77)*(DATABANK[DATA PGTO]=C$2))),"")=0,"",IFERROR(SUM(_xlfn._xlws.FILTER(DATABANK[SAÍDA],(DATABANK[NOME]=$B77)*(DATABANK[DATA PGTO]=C$2))),""))))</f>
        <v/>
      </c>
      <c r="D77" s="4" t="str" cm="1">
        <f t="array" ref="D77">IF($B77="","",IF(D$2="","",IF(IFERROR(SUM(_xlfn._xlws.FILTER(DATABANK[SAÍDA],(DATABANK[NOME]=$B77)*(DATABANK[DATA PGTO]=D$2))),"")=0,"",IFERROR(SUM(_xlfn._xlws.FILTER(DATABANK[SAÍDA],(DATABANK[NOME]=$B77)*(DATABANK[DATA PGTO]=D$2))),""))))</f>
        <v/>
      </c>
      <c r="E77" s="4" t="str" cm="1">
        <f t="array" ref="E77">IF($B77="","",IF(E$2="","",IF(IFERROR(SUM(_xlfn._xlws.FILTER(DATABANK[SAÍDA],(DATABANK[NOME]=$B77)*(DATABANK[DATA PGTO]=E$2))),"")=0,"",IFERROR(SUM(_xlfn._xlws.FILTER(DATABANK[SAÍDA],(DATABANK[NOME]=$B77)*(DATABANK[DATA PGTO]=E$2))),""))))</f>
        <v/>
      </c>
      <c r="F77" s="4" t="str" cm="1">
        <f t="array" ref="F77">IF($B77="","",IF(F$2="","",IF(IFERROR(SUM(_xlfn._xlws.FILTER(DATABANK[SAÍDA],(DATABANK[NOME]=$B77)*(DATABANK[DATA PGTO]=F$2))),"")=0,"",IFERROR(SUM(_xlfn._xlws.FILTER(DATABANK[SAÍDA],(DATABANK[NOME]=$B77)*(DATABANK[DATA PGTO]=F$2))),""))))</f>
        <v/>
      </c>
      <c r="G77" s="4" t="str" cm="1">
        <f t="array" ref="G77">IF($B77="","",IF(G$2="","",IF(IFERROR(SUM(_xlfn._xlws.FILTER(DATABANK[SAÍDA],(DATABANK[NOME]=$B77)*(DATABANK[DATA PGTO]=G$2))),"")=0,"",IFERROR(SUM(_xlfn._xlws.FILTER(DATABANK[SAÍDA],(DATABANK[NOME]=$B77)*(DATABANK[DATA PGTO]=G$2))),""))))</f>
        <v/>
      </c>
      <c r="H77" s="4" t="str" cm="1">
        <f t="array" ref="H77">IF($B77="","",IF(H$2="","",IF(IFERROR(SUM(_xlfn._xlws.FILTER(DATABANK[SAÍDA],(DATABANK[NOME]=$B77)*(DATABANK[DATA PGTO]=H$2))),"")=0,"",IFERROR(SUM(_xlfn._xlws.FILTER(DATABANK[SAÍDA],(DATABANK[NOME]=$B77)*(DATABANK[DATA PGTO]=H$2))),""))))</f>
        <v/>
      </c>
      <c r="I77" s="4" t="str" cm="1">
        <f t="array" ref="I77">IF($B77="","",IF(I$2="","",IF(IFERROR(SUM(_xlfn._xlws.FILTER(DATABANK[SAÍDA],(DATABANK[NOME]=$B77)*(DATABANK[DATA PGTO]=I$2))),"")=0,"",IFERROR(SUM(_xlfn._xlws.FILTER(DATABANK[SAÍDA],(DATABANK[NOME]=$B77)*(DATABANK[DATA PGTO]=I$2))),""))))</f>
        <v/>
      </c>
      <c r="J77" s="4" t="str" cm="1">
        <f t="array" ref="J77">IF($B77="","",IF(J$2="","",IF(IFERROR(SUM(_xlfn._xlws.FILTER(DATABANK[SAÍDA],(DATABANK[NOME]=$B77)*(DATABANK[DATA PGTO]=J$2))),"")=0,"",IFERROR(SUM(_xlfn._xlws.FILTER(DATABANK[SAÍDA],(DATABANK[NOME]=$B77)*(DATABANK[DATA PGTO]=J$2))),""))))</f>
        <v/>
      </c>
      <c r="K77" s="4" t="str" cm="1">
        <f t="array" ref="K77">IF($B77="","",IF(K$2="","",IF(IFERROR(SUM(_xlfn._xlws.FILTER(DATABANK[SAÍDA],(DATABANK[NOME]=$B77)*(DATABANK[DATA PGTO]=K$2))),"")=0,"",IFERROR(SUM(_xlfn._xlws.FILTER(DATABANK[SAÍDA],(DATABANK[NOME]=$B77)*(DATABANK[DATA PGTO]=K$2))),""))))</f>
        <v/>
      </c>
      <c r="L77" s="4" t="str" cm="1">
        <f t="array" ref="L77">IF($B77="","",IF(L$2="","",IF(IFERROR(SUM(_xlfn._xlws.FILTER(DATABANK[SAÍDA],(DATABANK[NOME]=$B77)*(DATABANK[DATA PGTO]=L$2))),"")=0,"",IFERROR(SUM(_xlfn._xlws.FILTER(DATABANK[SAÍDA],(DATABANK[NOME]=$B77)*(DATABANK[DATA PGTO]=L$2))),""))))</f>
        <v/>
      </c>
      <c r="M77" s="4" t="str" cm="1">
        <f t="array" ref="M77">IF($B77="","",IF(M$2="","",IF(IFERROR(SUM(_xlfn._xlws.FILTER(DATABANK[SAÍDA],(DATABANK[NOME]=$B77)*(DATABANK[DATA PGTO]=M$2))),"")=0,"",IFERROR(SUM(_xlfn._xlws.FILTER(DATABANK[SAÍDA],(DATABANK[NOME]=$B77)*(DATABANK[DATA PGTO]=M$2))),""))))</f>
        <v/>
      </c>
      <c r="N77" s="4" t="str" cm="1">
        <f t="array" ref="N77">IF($B77="","",IF(N$2="","",IF(IFERROR(SUM(_xlfn._xlws.FILTER(DATABANK[SAÍDA],(DATABANK[NOME]=$B77)*(DATABANK[DATA PGTO]=N$2))),"")=0,"",IFERROR(SUM(_xlfn._xlws.FILTER(DATABANK[SAÍDA],(DATABANK[NOME]=$B77)*(DATABANK[DATA PGTO]=N$2))),""))))</f>
        <v/>
      </c>
      <c r="O77" s="4" t="str" cm="1">
        <f t="array" ref="O77">IF($B77="","",IF(O$2="","",IF(IFERROR(SUM(_xlfn._xlws.FILTER(DATABANK[SAÍDA],(DATABANK[NOME]=$B77)*(DATABANK[DATA PGTO]=O$2))),"")=0,"",IFERROR(SUM(_xlfn._xlws.FILTER(DATABANK[SAÍDA],(DATABANK[NOME]=$B77)*(DATABANK[DATA PGTO]=O$2))),""))))</f>
        <v/>
      </c>
      <c r="P77" s="4" t="str" cm="1">
        <f t="array" ref="P77">IF($B77="","",IF(P$2="","",IF(IFERROR(SUM(_xlfn._xlws.FILTER(DATABANK[SAÍDA],(DATABANK[NOME]=$B77)*(DATABANK[DATA PGTO]=P$2))),"")=0,"",IFERROR(SUM(_xlfn._xlws.FILTER(DATABANK[SAÍDA],(DATABANK[NOME]=$B77)*(DATABANK[DATA PGTO]=P$2))),""))))</f>
        <v/>
      </c>
      <c r="Q77" s="4" t="str" cm="1">
        <f t="array" ref="Q77">IF($B77="","",IF(Q$2="","",IF(IFERROR(SUM(_xlfn._xlws.FILTER(DATABANK[SAÍDA],(DATABANK[NOME]=$B77)*(DATABANK[DATA PGTO]=Q$2))),"")=0,"",IFERROR(SUM(_xlfn._xlws.FILTER(DATABANK[SAÍDA],(DATABANK[NOME]=$B77)*(DATABANK[DATA PGTO]=Q$2))),""))))</f>
        <v/>
      </c>
      <c r="R77" s="4" t="str" cm="1">
        <f t="array" ref="R77">IF($B77="","",IF(R$2="","",IF(IFERROR(SUM(_xlfn._xlws.FILTER(DATABANK[SAÍDA],(DATABANK[NOME]=$B77)*(DATABANK[DATA PGTO]=R$2))),"")=0,"",IFERROR(SUM(_xlfn._xlws.FILTER(DATABANK[SAÍDA],(DATABANK[NOME]=$B77)*(DATABANK[DATA PGTO]=R$2))),""))))</f>
        <v/>
      </c>
      <c r="S77" s="4" t="str" cm="1">
        <f t="array" ref="S77">IF($B77="","",IF(S$2="","",IF(IFERROR(SUM(_xlfn._xlws.FILTER(DATABANK[SAÍDA],(DATABANK[NOME]=$B77)*(DATABANK[DATA PGTO]=S$2))),"")=0,"",IFERROR(SUM(_xlfn._xlws.FILTER(DATABANK[SAÍDA],(DATABANK[NOME]=$B77)*(DATABANK[DATA PGTO]=S$2))),""))))</f>
        <v/>
      </c>
      <c r="T77" s="4" t="str" cm="1">
        <f t="array" ref="T77">IF($B77="","",IF(T$2="","",IF(IFERROR(SUM(_xlfn._xlws.FILTER(DATABANK[SAÍDA],(DATABANK[NOME]=$B77)*(DATABANK[DATA PGTO]=T$2))),"")=0,"",IFERROR(SUM(_xlfn._xlws.FILTER(DATABANK[SAÍDA],(DATABANK[NOME]=$B77)*(DATABANK[DATA PGTO]=T$2))),""))))</f>
        <v/>
      </c>
      <c r="U77" s="4" t="str" cm="1">
        <f t="array" ref="U77">IF($B77="","",IF(U$2="","",IF(IFERROR(SUM(_xlfn._xlws.FILTER(DATABANK[SAÍDA],(DATABANK[NOME]=$B77)*(DATABANK[DATA PGTO]=U$2))),"")=0,"",IFERROR(SUM(_xlfn._xlws.FILTER(DATABANK[SAÍDA],(DATABANK[NOME]=$B77)*(DATABANK[DATA PGTO]=U$2))),""))))</f>
        <v/>
      </c>
      <c r="V77" s="4" t="str" cm="1">
        <f t="array" ref="V77">IF($B77="","",IF(V$2="","",IF(IFERROR(SUM(_xlfn._xlws.FILTER(DATABANK[SAÍDA],(DATABANK[NOME]=$B77)*(DATABANK[DATA PGTO]=V$2))),"")=0,"",IFERROR(SUM(_xlfn._xlws.FILTER(DATABANK[SAÍDA],(DATABANK[NOME]=$B77)*(DATABANK[DATA PGTO]=V$2))),""))))</f>
        <v/>
      </c>
      <c r="W77" s="4" t="str" cm="1">
        <f t="array" ref="W77">IF($B77="","",IF(W$2="","",IF(IFERROR(SUM(_xlfn._xlws.FILTER(DATABANK[SAÍDA],(DATABANK[NOME]=$B77)*(DATABANK[DATA PGTO]=W$2))),"")=0,"",IFERROR(SUM(_xlfn._xlws.FILTER(DATABANK[SAÍDA],(DATABANK[NOME]=$B77)*(DATABANK[DATA PGTO]=W$2))),""))))</f>
        <v/>
      </c>
      <c r="X77" s="4" t="str" cm="1">
        <f t="array" ref="X77">IF($B77="","",IF(X$2="","",IF(IFERROR(SUM(_xlfn._xlws.FILTER(DATABANK[SAÍDA],(DATABANK[NOME]=$B77)*(DATABANK[DATA PGTO]=X$2))),"")=0,"",IFERROR(SUM(_xlfn._xlws.FILTER(DATABANK[SAÍDA],(DATABANK[NOME]=$B77)*(DATABANK[DATA PGTO]=X$2))),""))))</f>
        <v/>
      </c>
      <c r="Y77" s="4" t="str" cm="1">
        <f t="array" ref="Y77">IF($B77="","",IF(Y$2="","",IF(IFERROR(SUM(_xlfn._xlws.FILTER(DATABANK[SAÍDA],(DATABANK[NOME]=$B77)*(DATABANK[DATA PGTO]=Y$2))),"")=0,"",IFERROR(SUM(_xlfn._xlws.FILTER(DATABANK[SAÍDA],(DATABANK[NOME]=$B77)*(DATABANK[DATA PGTO]=Y$2))),""))))</f>
        <v/>
      </c>
      <c r="Z77" s="4" t="str" cm="1">
        <f t="array" ref="Z77">IF($B77="","",IF(Z$2="","",IF(IFERROR(SUM(_xlfn._xlws.FILTER(DATABANK[SAÍDA],(DATABANK[NOME]=$B77)*(DATABANK[DATA PGTO]=Z$2))),"")=0,"",IFERROR(SUM(_xlfn._xlws.FILTER(DATABANK[SAÍDA],(DATABANK[NOME]=$B77)*(DATABANK[DATA PGTO]=Z$2))),""))))</f>
        <v/>
      </c>
      <c r="AA77" s="4" t="str" cm="1">
        <f t="array" ref="AA77">IF($B77="","",IF(AA$2="","",IF(IFERROR(SUM(_xlfn._xlws.FILTER(DATABANK[SAÍDA],(DATABANK[NOME]=$B77)*(DATABANK[DATA PGTO]=AA$2))),"")=0,"",IFERROR(SUM(_xlfn._xlws.FILTER(DATABANK[SAÍDA],(DATABANK[NOME]=$B77)*(DATABANK[DATA PGTO]=AA$2))),""))))</f>
        <v/>
      </c>
      <c r="AB77" s="4" t="str" cm="1">
        <f t="array" ref="AB77">IF($B77="","",IF(AB$2="","",IF(IFERROR(SUM(_xlfn._xlws.FILTER(DATABANK[SAÍDA],(DATABANK[NOME]=$B77)*(DATABANK[DATA PGTO]=AB$2))),"")=0,"",IFERROR(SUM(_xlfn._xlws.FILTER(DATABANK[SAÍDA],(DATABANK[NOME]=$B77)*(DATABANK[DATA PGTO]=AB$2))),""))))</f>
        <v/>
      </c>
      <c r="AC77" s="4" t="str" cm="1">
        <f t="array" ref="AC77">IF($B77="","",IF(AC$2="","",IF(IFERROR(SUM(_xlfn._xlws.FILTER(DATABANK[SAÍDA],(DATABANK[NOME]=$B77)*(DATABANK[DATA PGTO]=AC$2))),"")=0,"",IFERROR(SUM(_xlfn._xlws.FILTER(DATABANK[SAÍDA],(DATABANK[NOME]=$B77)*(DATABANK[DATA PGTO]=AC$2))),""))))</f>
        <v/>
      </c>
      <c r="AD77" s="4" t="str" cm="1">
        <f t="array" ref="AD77">IF($B77="","",IF(AD$2="","",IF(IFERROR(SUM(_xlfn._xlws.FILTER(DATABANK[SAÍDA],(DATABANK[NOME]=$B77)*(DATABANK[DATA PGTO]=AD$2))),"")=0,"",IFERROR(SUM(_xlfn._xlws.FILTER(DATABANK[SAÍDA],(DATABANK[NOME]=$B77)*(DATABANK[DATA PGTO]=AD$2))),""))))</f>
        <v/>
      </c>
      <c r="AE77" s="4" t="str" cm="1">
        <f t="array" ref="AE77">IF($B77="","",IF(AE$2="","",IF(IFERROR(SUM(_xlfn._xlws.FILTER(DATABANK[SAÍDA],(DATABANK[NOME]=$B77)*(DATABANK[DATA PGTO]=AE$2))),"")=0,"",IFERROR(SUM(_xlfn._xlws.FILTER(DATABANK[SAÍDA],(DATABANK[NOME]=$B77)*(DATABANK[DATA PGTO]=AE$2))),""))))</f>
        <v/>
      </c>
      <c r="AF77" s="4" t="str" cm="1">
        <f t="array" ref="AF77">IF($B77="","",IF(AF$2="","",IF(IFERROR(SUM(_xlfn._xlws.FILTER(DATABANK[SAÍDA],(DATABANK[NOME]=$B77)*(DATABANK[DATA PGTO]=AF$2))),"")=0,"",IFERROR(SUM(_xlfn._xlws.FILTER(DATABANK[SAÍDA],(DATABANK[NOME]=$B77)*(DATABANK[DATA PGTO]=AF$2))),""))))</f>
        <v/>
      </c>
      <c r="AG77" s="4" t="str" cm="1">
        <f t="array" ref="AG77">IF($B77="","",IF(AG$2="","",IF(IFERROR(SUM(_xlfn._xlws.FILTER(DATABANK[SAÍDA],(DATABANK[NOME]=$B77)*(DATABANK[DATA PGTO]=AG$2))),"")=0,"",IFERROR(SUM(_xlfn._xlws.FILTER(DATABANK[SAÍDA],(DATABANK[NOME]=$B77)*(DATABANK[DATA PGTO]=AG$2))),""))))</f>
        <v/>
      </c>
      <c r="AH77" s="3"/>
      <c r="AI77" s="3"/>
      <c r="AJ77" s="3"/>
      <c r="AK77" s="3"/>
      <c r="AL77" s="3"/>
      <c r="AM77" s="3"/>
    </row>
    <row r="78" spans="2:39" ht="12" customHeight="1" x14ac:dyDescent="0.25">
      <c r="B78" s="5"/>
      <c r="C78" s="4" t="str" cm="1">
        <f t="array" ref="C78">IF($B78="","",IF(C$2="","",IF(IFERROR(SUM(_xlfn._xlws.FILTER(DATABANK[SAÍDA],(DATABANK[NOME]=$B78)*(DATABANK[DATA PGTO]=C$2))),"")=0,"",IFERROR(SUM(_xlfn._xlws.FILTER(DATABANK[SAÍDA],(DATABANK[NOME]=$B78)*(DATABANK[DATA PGTO]=C$2))),""))))</f>
        <v/>
      </c>
      <c r="D78" s="4" t="str" cm="1">
        <f t="array" ref="D78">IF($B78="","",IF(D$2="","",IF(IFERROR(SUM(_xlfn._xlws.FILTER(DATABANK[SAÍDA],(DATABANK[NOME]=$B78)*(DATABANK[DATA PGTO]=D$2))),"")=0,"",IFERROR(SUM(_xlfn._xlws.FILTER(DATABANK[SAÍDA],(DATABANK[NOME]=$B78)*(DATABANK[DATA PGTO]=D$2))),""))))</f>
        <v/>
      </c>
      <c r="E78" s="4" t="str" cm="1">
        <f t="array" ref="E78">IF($B78="","",IF(E$2="","",IF(IFERROR(SUM(_xlfn._xlws.FILTER(DATABANK[SAÍDA],(DATABANK[NOME]=$B78)*(DATABANK[DATA PGTO]=E$2))),"")=0,"",IFERROR(SUM(_xlfn._xlws.FILTER(DATABANK[SAÍDA],(DATABANK[NOME]=$B78)*(DATABANK[DATA PGTO]=E$2))),""))))</f>
        <v/>
      </c>
      <c r="F78" s="4" t="str" cm="1">
        <f t="array" ref="F78">IF($B78="","",IF(F$2="","",IF(IFERROR(SUM(_xlfn._xlws.FILTER(DATABANK[SAÍDA],(DATABANK[NOME]=$B78)*(DATABANK[DATA PGTO]=F$2))),"")=0,"",IFERROR(SUM(_xlfn._xlws.FILTER(DATABANK[SAÍDA],(DATABANK[NOME]=$B78)*(DATABANK[DATA PGTO]=F$2))),""))))</f>
        <v/>
      </c>
      <c r="G78" s="4" t="str" cm="1">
        <f t="array" ref="G78">IF($B78="","",IF(G$2="","",IF(IFERROR(SUM(_xlfn._xlws.FILTER(DATABANK[SAÍDA],(DATABANK[NOME]=$B78)*(DATABANK[DATA PGTO]=G$2))),"")=0,"",IFERROR(SUM(_xlfn._xlws.FILTER(DATABANK[SAÍDA],(DATABANK[NOME]=$B78)*(DATABANK[DATA PGTO]=G$2))),""))))</f>
        <v/>
      </c>
      <c r="H78" s="4" t="str" cm="1">
        <f t="array" ref="H78">IF($B78="","",IF(H$2="","",IF(IFERROR(SUM(_xlfn._xlws.FILTER(DATABANK[SAÍDA],(DATABANK[NOME]=$B78)*(DATABANK[DATA PGTO]=H$2))),"")=0,"",IFERROR(SUM(_xlfn._xlws.FILTER(DATABANK[SAÍDA],(DATABANK[NOME]=$B78)*(DATABANK[DATA PGTO]=H$2))),""))))</f>
        <v/>
      </c>
      <c r="I78" s="4" t="str" cm="1">
        <f t="array" ref="I78">IF($B78="","",IF(I$2="","",IF(IFERROR(SUM(_xlfn._xlws.FILTER(DATABANK[SAÍDA],(DATABANK[NOME]=$B78)*(DATABANK[DATA PGTO]=I$2))),"")=0,"",IFERROR(SUM(_xlfn._xlws.FILTER(DATABANK[SAÍDA],(DATABANK[NOME]=$B78)*(DATABANK[DATA PGTO]=I$2))),""))))</f>
        <v/>
      </c>
      <c r="J78" s="4" t="str" cm="1">
        <f t="array" ref="J78">IF($B78="","",IF(J$2="","",IF(IFERROR(SUM(_xlfn._xlws.FILTER(DATABANK[SAÍDA],(DATABANK[NOME]=$B78)*(DATABANK[DATA PGTO]=J$2))),"")=0,"",IFERROR(SUM(_xlfn._xlws.FILTER(DATABANK[SAÍDA],(DATABANK[NOME]=$B78)*(DATABANK[DATA PGTO]=J$2))),""))))</f>
        <v/>
      </c>
      <c r="K78" s="4" t="str" cm="1">
        <f t="array" ref="K78">IF($B78="","",IF(K$2="","",IF(IFERROR(SUM(_xlfn._xlws.FILTER(DATABANK[SAÍDA],(DATABANK[NOME]=$B78)*(DATABANK[DATA PGTO]=K$2))),"")=0,"",IFERROR(SUM(_xlfn._xlws.FILTER(DATABANK[SAÍDA],(DATABANK[NOME]=$B78)*(DATABANK[DATA PGTO]=K$2))),""))))</f>
        <v/>
      </c>
      <c r="L78" s="4" t="str" cm="1">
        <f t="array" ref="L78">IF($B78="","",IF(L$2="","",IF(IFERROR(SUM(_xlfn._xlws.FILTER(DATABANK[SAÍDA],(DATABANK[NOME]=$B78)*(DATABANK[DATA PGTO]=L$2))),"")=0,"",IFERROR(SUM(_xlfn._xlws.FILTER(DATABANK[SAÍDA],(DATABANK[NOME]=$B78)*(DATABANK[DATA PGTO]=L$2))),""))))</f>
        <v/>
      </c>
      <c r="M78" s="4" t="str" cm="1">
        <f t="array" ref="M78">IF($B78="","",IF(M$2="","",IF(IFERROR(SUM(_xlfn._xlws.FILTER(DATABANK[SAÍDA],(DATABANK[NOME]=$B78)*(DATABANK[DATA PGTO]=M$2))),"")=0,"",IFERROR(SUM(_xlfn._xlws.FILTER(DATABANK[SAÍDA],(DATABANK[NOME]=$B78)*(DATABANK[DATA PGTO]=M$2))),""))))</f>
        <v/>
      </c>
      <c r="N78" s="4" t="str" cm="1">
        <f t="array" ref="N78">IF($B78="","",IF(N$2="","",IF(IFERROR(SUM(_xlfn._xlws.FILTER(DATABANK[SAÍDA],(DATABANK[NOME]=$B78)*(DATABANK[DATA PGTO]=N$2))),"")=0,"",IFERROR(SUM(_xlfn._xlws.FILTER(DATABANK[SAÍDA],(DATABANK[NOME]=$B78)*(DATABANK[DATA PGTO]=N$2))),""))))</f>
        <v/>
      </c>
      <c r="O78" s="4" t="str" cm="1">
        <f t="array" ref="O78">IF($B78="","",IF(O$2="","",IF(IFERROR(SUM(_xlfn._xlws.FILTER(DATABANK[SAÍDA],(DATABANK[NOME]=$B78)*(DATABANK[DATA PGTO]=O$2))),"")=0,"",IFERROR(SUM(_xlfn._xlws.FILTER(DATABANK[SAÍDA],(DATABANK[NOME]=$B78)*(DATABANK[DATA PGTO]=O$2))),""))))</f>
        <v/>
      </c>
      <c r="P78" s="4" t="str" cm="1">
        <f t="array" ref="P78">IF($B78="","",IF(P$2="","",IF(IFERROR(SUM(_xlfn._xlws.FILTER(DATABANK[SAÍDA],(DATABANK[NOME]=$B78)*(DATABANK[DATA PGTO]=P$2))),"")=0,"",IFERROR(SUM(_xlfn._xlws.FILTER(DATABANK[SAÍDA],(DATABANK[NOME]=$B78)*(DATABANK[DATA PGTO]=P$2))),""))))</f>
        <v/>
      </c>
      <c r="Q78" s="4" t="str" cm="1">
        <f t="array" ref="Q78">IF($B78="","",IF(Q$2="","",IF(IFERROR(SUM(_xlfn._xlws.FILTER(DATABANK[SAÍDA],(DATABANK[NOME]=$B78)*(DATABANK[DATA PGTO]=Q$2))),"")=0,"",IFERROR(SUM(_xlfn._xlws.FILTER(DATABANK[SAÍDA],(DATABANK[NOME]=$B78)*(DATABANK[DATA PGTO]=Q$2))),""))))</f>
        <v/>
      </c>
      <c r="R78" s="4" t="str" cm="1">
        <f t="array" ref="R78">IF($B78="","",IF(R$2="","",IF(IFERROR(SUM(_xlfn._xlws.FILTER(DATABANK[SAÍDA],(DATABANK[NOME]=$B78)*(DATABANK[DATA PGTO]=R$2))),"")=0,"",IFERROR(SUM(_xlfn._xlws.FILTER(DATABANK[SAÍDA],(DATABANK[NOME]=$B78)*(DATABANK[DATA PGTO]=R$2))),""))))</f>
        <v/>
      </c>
      <c r="S78" s="4" t="str" cm="1">
        <f t="array" ref="S78">IF($B78="","",IF(S$2="","",IF(IFERROR(SUM(_xlfn._xlws.FILTER(DATABANK[SAÍDA],(DATABANK[NOME]=$B78)*(DATABANK[DATA PGTO]=S$2))),"")=0,"",IFERROR(SUM(_xlfn._xlws.FILTER(DATABANK[SAÍDA],(DATABANK[NOME]=$B78)*(DATABANK[DATA PGTO]=S$2))),""))))</f>
        <v/>
      </c>
      <c r="T78" s="4" t="str" cm="1">
        <f t="array" ref="T78">IF($B78="","",IF(T$2="","",IF(IFERROR(SUM(_xlfn._xlws.FILTER(DATABANK[SAÍDA],(DATABANK[NOME]=$B78)*(DATABANK[DATA PGTO]=T$2))),"")=0,"",IFERROR(SUM(_xlfn._xlws.FILTER(DATABANK[SAÍDA],(DATABANK[NOME]=$B78)*(DATABANK[DATA PGTO]=T$2))),""))))</f>
        <v/>
      </c>
      <c r="U78" s="4" t="str" cm="1">
        <f t="array" ref="U78">IF($B78="","",IF(U$2="","",IF(IFERROR(SUM(_xlfn._xlws.FILTER(DATABANK[SAÍDA],(DATABANK[NOME]=$B78)*(DATABANK[DATA PGTO]=U$2))),"")=0,"",IFERROR(SUM(_xlfn._xlws.FILTER(DATABANK[SAÍDA],(DATABANK[NOME]=$B78)*(DATABANK[DATA PGTO]=U$2))),""))))</f>
        <v/>
      </c>
      <c r="V78" s="4" t="str" cm="1">
        <f t="array" ref="V78">IF($B78="","",IF(V$2="","",IF(IFERROR(SUM(_xlfn._xlws.FILTER(DATABANK[SAÍDA],(DATABANK[NOME]=$B78)*(DATABANK[DATA PGTO]=V$2))),"")=0,"",IFERROR(SUM(_xlfn._xlws.FILTER(DATABANK[SAÍDA],(DATABANK[NOME]=$B78)*(DATABANK[DATA PGTO]=V$2))),""))))</f>
        <v/>
      </c>
      <c r="W78" s="4" t="str" cm="1">
        <f t="array" ref="W78">IF($B78="","",IF(W$2="","",IF(IFERROR(SUM(_xlfn._xlws.FILTER(DATABANK[SAÍDA],(DATABANK[NOME]=$B78)*(DATABANK[DATA PGTO]=W$2))),"")=0,"",IFERROR(SUM(_xlfn._xlws.FILTER(DATABANK[SAÍDA],(DATABANK[NOME]=$B78)*(DATABANK[DATA PGTO]=W$2))),""))))</f>
        <v/>
      </c>
      <c r="X78" s="4" t="str" cm="1">
        <f t="array" ref="X78">IF($B78="","",IF(X$2="","",IF(IFERROR(SUM(_xlfn._xlws.FILTER(DATABANK[SAÍDA],(DATABANK[NOME]=$B78)*(DATABANK[DATA PGTO]=X$2))),"")=0,"",IFERROR(SUM(_xlfn._xlws.FILTER(DATABANK[SAÍDA],(DATABANK[NOME]=$B78)*(DATABANK[DATA PGTO]=X$2))),""))))</f>
        <v/>
      </c>
      <c r="Y78" s="4" t="str" cm="1">
        <f t="array" ref="Y78">IF($B78="","",IF(Y$2="","",IF(IFERROR(SUM(_xlfn._xlws.FILTER(DATABANK[SAÍDA],(DATABANK[NOME]=$B78)*(DATABANK[DATA PGTO]=Y$2))),"")=0,"",IFERROR(SUM(_xlfn._xlws.FILTER(DATABANK[SAÍDA],(DATABANK[NOME]=$B78)*(DATABANK[DATA PGTO]=Y$2))),""))))</f>
        <v/>
      </c>
      <c r="Z78" s="4" t="str" cm="1">
        <f t="array" ref="Z78">IF($B78="","",IF(Z$2="","",IF(IFERROR(SUM(_xlfn._xlws.FILTER(DATABANK[SAÍDA],(DATABANK[NOME]=$B78)*(DATABANK[DATA PGTO]=Z$2))),"")=0,"",IFERROR(SUM(_xlfn._xlws.FILTER(DATABANK[SAÍDA],(DATABANK[NOME]=$B78)*(DATABANK[DATA PGTO]=Z$2))),""))))</f>
        <v/>
      </c>
      <c r="AA78" s="4" t="str" cm="1">
        <f t="array" ref="AA78">IF($B78="","",IF(AA$2="","",IF(IFERROR(SUM(_xlfn._xlws.FILTER(DATABANK[SAÍDA],(DATABANK[NOME]=$B78)*(DATABANK[DATA PGTO]=AA$2))),"")=0,"",IFERROR(SUM(_xlfn._xlws.FILTER(DATABANK[SAÍDA],(DATABANK[NOME]=$B78)*(DATABANK[DATA PGTO]=AA$2))),""))))</f>
        <v/>
      </c>
      <c r="AB78" s="4" t="str" cm="1">
        <f t="array" ref="AB78">IF($B78="","",IF(AB$2="","",IF(IFERROR(SUM(_xlfn._xlws.FILTER(DATABANK[SAÍDA],(DATABANK[NOME]=$B78)*(DATABANK[DATA PGTO]=AB$2))),"")=0,"",IFERROR(SUM(_xlfn._xlws.FILTER(DATABANK[SAÍDA],(DATABANK[NOME]=$B78)*(DATABANK[DATA PGTO]=AB$2))),""))))</f>
        <v/>
      </c>
      <c r="AC78" s="4" t="str" cm="1">
        <f t="array" ref="AC78">IF($B78="","",IF(AC$2="","",IF(IFERROR(SUM(_xlfn._xlws.FILTER(DATABANK[SAÍDA],(DATABANK[NOME]=$B78)*(DATABANK[DATA PGTO]=AC$2))),"")=0,"",IFERROR(SUM(_xlfn._xlws.FILTER(DATABANK[SAÍDA],(DATABANK[NOME]=$B78)*(DATABANK[DATA PGTO]=AC$2))),""))))</f>
        <v/>
      </c>
      <c r="AD78" s="4" t="str" cm="1">
        <f t="array" ref="AD78">IF($B78="","",IF(AD$2="","",IF(IFERROR(SUM(_xlfn._xlws.FILTER(DATABANK[SAÍDA],(DATABANK[NOME]=$B78)*(DATABANK[DATA PGTO]=AD$2))),"")=0,"",IFERROR(SUM(_xlfn._xlws.FILTER(DATABANK[SAÍDA],(DATABANK[NOME]=$B78)*(DATABANK[DATA PGTO]=AD$2))),""))))</f>
        <v/>
      </c>
      <c r="AE78" s="4" t="str" cm="1">
        <f t="array" ref="AE78">IF($B78="","",IF(AE$2="","",IF(IFERROR(SUM(_xlfn._xlws.FILTER(DATABANK[SAÍDA],(DATABANK[NOME]=$B78)*(DATABANK[DATA PGTO]=AE$2))),"")=0,"",IFERROR(SUM(_xlfn._xlws.FILTER(DATABANK[SAÍDA],(DATABANK[NOME]=$B78)*(DATABANK[DATA PGTO]=AE$2))),""))))</f>
        <v/>
      </c>
      <c r="AF78" s="4" t="str" cm="1">
        <f t="array" ref="AF78">IF($B78="","",IF(AF$2="","",IF(IFERROR(SUM(_xlfn._xlws.FILTER(DATABANK[SAÍDA],(DATABANK[NOME]=$B78)*(DATABANK[DATA PGTO]=AF$2))),"")=0,"",IFERROR(SUM(_xlfn._xlws.FILTER(DATABANK[SAÍDA],(DATABANK[NOME]=$B78)*(DATABANK[DATA PGTO]=AF$2))),""))))</f>
        <v/>
      </c>
      <c r="AG78" s="4" t="str" cm="1">
        <f t="array" ref="AG78">IF($B78="","",IF(AG$2="","",IF(IFERROR(SUM(_xlfn._xlws.FILTER(DATABANK[SAÍDA],(DATABANK[NOME]=$B78)*(DATABANK[DATA PGTO]=AG$2))),"")=0,"",IFERROR(SUM(_xlfn._xlws.FILTER(DATABANK[SAÍDA],(DATABANK[NOME]=$B78)*(DATABANK[DATA PGTO]=AG$2))),""))))</f>
        <v/>
      </c>
      <c r="AH78" s="3"/>
      <c r="AI78" s="3"/>
      <c r="AJ78" s="3"/>
      <c r="AK78" s="3"/>
      <c r="AL78" s="3"/>
      <c r="AM78" s="3"/>
    </row>
    <row r="79" spans="2:39" ht="12" customHeight="1" x14ac:dyDescent="0.25">
      <c r="B79" s="5"/>
      <c r="C79" s="4" t="str" cm="1">
        <f t="array" ref="C79">IF($B79="","",IF(C$2="","",IF(IFERROR(SUM(_xlfn._xlws.FILTER(DATABANK[SAÍDA],(DATABANK[NOME]=$B79)*(DATABANK[DATA PGTO]=C$2))),"")=0,"",IFERROR(SUM(_xlfn._xlws.FILTER(DATABANK[SAÍDA],(DATABANK[NOME]=$B79)*(DATABANK[DATA PGTO]=C$2))),""))))</f>
        <v/>
      </c>
      <c r="D79" s="4" t="str" cm="1">
        <f t="array" ref="D79">IF($B79="","",IF(D$2="","",IF(IFERROR(SUM(_xlfn._xlws.FILTER(DATABANK[SAÍDA],(DATABANK[NOME]=$B79)*(DATABANK[DATA PGTO]=D$2))),"")=0,"",IFERROR(SUM(_xlfn._xlws.FILTER(DATABANK[SAÍDA],(DATABANK[NOME]=$B79)*(DATABANK[DATA PGTO]=D$2))),""))))</f>
        <v/>
      </c>
      <c r="E79" s="4" t="str" cm="1">
        <f t="array" ref="E79">IF($B79="","",IF(E$2="","",IF(IFERROR(SUM(_xlfn._xlws.FILTER(DATABANK[SAÍDA],(DATABANK[NOME]=$B79)*(DATABANK[DATA PGTO]=E$2))),"")=0,"",IFERROR(SUM(_xlfn._xlws.FILTER(DATABANK[SAÍDA],(DATABANK[NOME]=$B79)*(DATABANK[DATA PGTO]=E$2))),""))))</f>
        <v/>
      </c>
      <c r="F79" s="4" t="str" cm="1">
        <f t="array" ref="F79">IF($B79="","",IF(F$2="","",IF(IFERROR(SUM(_xlfn._xlws.FILTER(DATABANK[SAÍDA],(DATABANK[NOME]=$B79)*(DATABANK[DATA PGTO]=F$2))),"")=0,"",IFERROR(SUM(_xlfn._xlws.FILTER(DATABANK[SAÍDA],(DATABANK[NOME]=$B79)*(DATABANK[DATA PGTO]=F$2))),""))))</f>
        <v/>
      </c>
      <c r="G79" s="4" t="str" cm="1">
        <f t="array" ref="G79">IF($B79="","",IF(G$2="","",IF(IFERROR(SUM(_xlfn._xlws.FILTER(DATABANK[SAÍDA],(DATABANK[NOME]=$B79)*(DATABANK[DATA PGTO]=G$2))),"")=0,"",IFERROR(SUM(_xlfn._xlws.FILTER(DATABANK[SAÍDA],(DATABANK[NOME]=$B79)*(DATABANK[DATA PGTO]=G$2))),""))))</f>
        <v/>
      </c>
      <c r="H79" s="4" t="str" cm="1">
        <f t="array" ref="H79">IF($B79="","",IF(H$2="","",IF(IFERROR(SUM(_xlfn._xlws.FILTER(DATABANK[SAÍDA],(DATABANK[NOME]=$B79)*(DATABANK[DATA PGTO]=H$2))),"")=0,"",IFERROR(SUM(_xlfn._xlws.FILTER(DATABANK[SAÍDA],(DATABANK[NOME]=$B79)*(DATABANK[DATA PGTO]=H$2))),""))))</f>
        <v/>
      </c>
      <c r="I79" s="4" t="str" cm="1">
        <f t="array" ref="I79">IF($B79="","",IF(I$2="","",IF(IFERROR(SUM(_xlfn._xlws.FILTER(DATABANK[SAÍDA],(DATABANK[NOME]=$B79)*(DATABANK[DATA PGTO]=I$2))),"")=0,"",IFERROR(SUM(_xlfn._xlws.FILTER(DATABANK[SAÍDA],(DATABANK[NOME]=$B79)*(DATABANK[DATA PGTO]=I$2))),""))))</f>
        <v/>
      </c>
      <c r="J79" s="4" t="str" cm="1">
        <f t="array" ref="J79">IF($B79="","",IF(J$2="","",IF(IFERROR(SUM(_xlfn._xlws.FILTER(DATABANK[SAÍDA],(DATABANK[NOME]=$B79)*(DATABANK[DATA PGTO]=J$2))),"")=0,"",IFERROR(SUM(_xlfn._xlws.FILTER(DATABANK[SAÍDA],(DATABANK[NOME]=$B79)*(DATABANK[DATA PGTO]=J$2))),""))))</f>
        <v/>
      </c>
      <c r="K79" s="4" t="str" cm="1">
        <f t="array" ref="K79">IF($B79="","",IF(K$2="","",IF(IFERROR(SUM(_xlfn._xlws.FILTER(DATABANK[SAÍDA],(DATABANK[NOME]=$B79)*(DATABANK[DATA PGTO]=K$2))),"")=0,"",IFERROR(SUM(_xlfn._xlws.FILTER(DATABANK[SAÍDA],(DATABANK[NOME]=$B79)*(DATABANK[DATA PGTO]=K$2))),""))))</f>
        <v/>
      </c>
      <c r="L79" s="4" t="str" cm="1">
        <f t="array" ref="L79">IF($B79="","",IF(L$2="","",IF(IFERROR(SUM(_xlfn._xlws.FILTER(DATABANK[SAÍDA],(DATABANK[NOME]=$B79)*(DATABANK[DATA PGTO]=L$2))),"")=0,"",IFERROR(SUM(_xlfn._xlws.FILTER(DATABANK[SAÍDA],(DATABANK[NOME]=$B79)*(DATABANK[DATA PGTO]=L$2))),""))))</f>
        <v/>
      </c>
      <c r="M79" s="4" t="str" cm="1">
        <f t="array" ref="M79">IF($B79="","",IF(M$2="","",IF(IFERROR(SUM(_xlfn._xlws.FILTER(DATABANK[SAÍDA],(DATABANK[NOME]=$B79)*(DATABANK[DATA PGTO]=M$2))),"")=0,"",IFERROR(SUM(_xlfn._xlws.FILTER(DATABANK[SAÍDA],(DATABANK[NOME]=$B79)*(DATABANK[DATA PGTO]=M$2))),""))))</f>
        <v/>
      </c>
      <c r="N79" s="4" t="str" cm="1">
        <f t="array" ref="N79">IF($B79="","",IF(N$2="","",IF(IFERROR(SUM(_xlfn._xlws.FILTER(DATABANK[SAÍDA],(DATABANK[NOME]=$B79)*(DATABANK[DATA PGTO]=N$2))),"")=0,"",IFERROR(SUM(_xlfn._xlws.FILTER(DATABANK[SAÍDA],(DATABANK[NOME]=$B79)*(DATABANK[DATA PGTO]=N$2))),""))))</f>
        <v/>
      </c>
      <c r="O79" s="4" t="str" cm="1">
        <f t="array" ref="O79">IF($B79="","",IF(O$2="","",IF(IFERROR(SUM(_xlfn._xlws.FILTER(DATABANK[SAÍDA],(DATABANK[NOME]=$B79)*(DATABANK[DATA PGTO]=O$2))),"")=0,"",IFERROR(SUM(_xlfn._xlws.FILTER(DATABANK[SAÍDA],(DATABANK[NOME]=$B79)*(DATABANK[DATA PGTO]=O$2))),""))))</f>
        <v/>
      </c>
      <c r="P79" s="4" t="str" cm="1">
        <f t="array" ref="P79">IF($B79="","",IF(P$2="","",IF(IFERROR(SUM(_xlfn._xlws.FILTER(DATABANK[SAÍDA],(DATABANK[NOME]=$B79)*(DATABANK[DATA PGTO]=P$2))),"")=0,"",IFERROR(SUM(_xlfn._xlws.FILTER(DATABANK[SAÍDA],(DATABANK[NOME]=$B79)*(DATABANK[DATA PGTO]=P$2))),""))))</f>
        <v/>
      </c>
      <c r="Q79" s="4" t="str" cm="1">
        <f t="array" ref="Q79">IF($B79="","",IF(Q$2="","",IF(IFERROR(SUM(_xlfn._xlws.FILTER(DATABANK[SAÍDA],(DATABANK[NOME]=$B79)*(DATABANK[DATA PGTO]=Q$2))),"")=0,"",IFERROR(SUM(_xlfn._xlws.FILTER(DATABANK[SAÍDA],(DATABANK[NOME]=$B79)*(DATABANK[DATA PGTO]=Q$2))),""))))</f>
        <v/>
      </c>
      <c r="R79" s="4" t="str" cm="1">
        <f t="array" ref="R79">IF($B79="","",IF(R$2="","",IF(IFERROR(SUM(_xlfn._xlws.FILTER(DATABANK[SAÍDA],(DATABANK[NOME]=$B79)*(DATABANK[DATA PGTO]=R$2))),"")=0,"",IFERROR(SUM(_xlfn._xlws.FILTER(DATABANK[SAÍDA],(DATABANK[NOME]=$B79)*(DATABANK[DATA PGTO]=R$2))),""))))</f>
        <v/>
      </c>
      <c r="S79" s="4" t="str" cm="1">
        <f t="array" ref="S79">IF($B79="","",IF(S$2="","",IF(IFERROR(SUM(_xlfn._xlws.FILTER(DATABANK[SAÍDA],(DATABANK[NOME]=$B79)*(DATABANK[DATA PGTO]=S$2))),"")=0,"",IFERROR(SUM(_xlfn._xlws.FILTER(DATABANK[SAÍDA],(DATABANK[NOME]=$B79)*(DATABANK[DATA PGTO]=S$2))),""))))</f>
        <v/>
      </c>
      <c r="T79" s="4" t="str" cm="1">
        <f t="array" ref="T79">IF($B79="","",IF(T$2="","",IF(IFERROR(SUM(_xlfn._xlws.FILTER(DATABANK[SAÍDA],(DATABANK[NOME]=$B79)*(DATABANK[DATA PGTO]=T$2))),"")=0,"",IFERROR(SUM(_xlfn._xlws.FILTER(DATABANK[SAÍDA],(DATABANK[NOME]=$B79)*(DATABANK[DATA PGTO]=T$2))),""))))</f>
        <v/>
      </c>
      <c r="U79" s="4" t="str" cm="1">
        <f t="array" ref="U79">IF($B79="","",IF(U$2="","",IF(IFERROR(SUM(_xlfn._xlws.FILTER(DATABANK[SAÍDA],(DATABANK[NOME]=$B79)*(DATABANK[DATA PGTO]=U$2))),"")=0,"",IFERROR(SUM(_xlfn._xlws.FILTER(DATABANK[SAÍDA],(DATABANK[NOME]=$B79)*(DATABANK[DATA PGTO]=U$2))),""))))</f>
        <v/>
      </c>
      <c r="V79" s="4" t="str" cm="1">
        <f t="array" ref="V79">IF($B79="","",IF(V$2="","",IF(IFERROR(SUM(_xlfn._xlws.FILTER(DATABANK[SAÍDA],(DATABANK[NOME]=$B79)*(DATABANK[DATA PGTO]=V$2))),"")=0,"",IFERROR(SUM(_xlfn._xlws.FILTER(DATABANK[SAÍDA],(DATABANK[NOME]=$B79)*(DATABANK[DATA PGTO]=V$2))),""))))</f>
        <v/>
      </c>
      <c r="W79" s="4" t="str" cm="1">
        <f t="array" ref="W79">IF($B79="","",IF(W$2="","",IF(IFERROR(SUM(_xlfn._xlws.FILTER(DATABANK[SAÍDA],(DATABANK[NOME]=$B79)*(DATABANK[DATA PGTO]=W$2))),"")=0,"",IFERROR(SUM(_xlfn._xlws.FILTER(DATABANK[SAÍDA],(DATABANK[NOME]=$B79)*(DATABANK[DATA PGTO]=W$2))),""))))</f>
        <v/>
      </c>
      <c r="X79" s="4" t="str" cm="1">
        <f t="array" ref="X79">IF($B79="","",IF(X$2="","",IF(IFERROR(SUM(_xlfn._xlws.FILTER(DATABANK[SAÍDA],(DATABANK[NOME]=$B79)*(DATABANK[DATA PGTO]=X$2))),"")=0,"",IFERROR(SUM(_xlfn._xlws.FILTER(DATABANK[SAÍDA],(DATABANK[NOME]=$B79)*(DATABANK[DATA PGTO]=X$2))),""))))</f>
        <v/>
      </c>
      <c r="Y79" s="4" t="str" cm="1">
        <f t="array" ref="Y79">IF($B79="","",IF(Y$2="","",IF(IFERROR(SUM(_xlfn._xlws.FILTER(DATABANK[SAÍDA],(DATABANK[NOME]=$B79)*(DATABANK[DATA PGTO]=Y$2))),"")=0,"",IFERROR(SUM(_xlfn._xlws.FILTER(DATABANK[SAÍDA],(DATABANK[NOME]=$B79)*(DATABANK[DATA PGTO]=Y$2))),""))))</f>
        <v/>
      </c>
      <c r="Z79" s="4" t="str" cm="1">
        <f t="array" ref="Z79">IF($B79="","",IF(Z$2="","",IF(IFERROR(SUM(_xlfn._xlws.FILTER(DATABANK[SAÍDA],(DATABANK[NOME]=$B79)*(DATABANK[DATA PGTO]=Z$2))),"")=0,"",IFERROR(SUM(_xlfn._xlws.FILTER(DATABANK[SAÍDA],(DATABANK[NOME]=$B79)*(DATABANK[DATA PGTO]=Z$2))),""))))</f>
        <v/>
      </c>
      <c r="AA79" s="4" t="str" cm="1">
        <f t="array" ref="AA79">IF($B79="","",IF(AA$2="","",IF(IFERROR(SUM(_xlfn._xlws.FILTER(DATABANK[SAÍDA],(DATABANK[NOME]=$B79)*(DATABANK[DATA PGTO]=AA$2))),"")=0,"",IFERROR(SUM(_xlfn._xlws.FILTER(DATABANK[SAÍDA],(DATABANK[NOME]=$B79)*(DATABANK[DATA PGTO]=AA$2))),""))))</f>
        <v/>
      </c>
      <c r="AB79" s="4" t="str" cm="1">
        <f t="array" ref="AB79">IF($B79="","",IF(AB$2="","",IF(IFERROR(SUM(_xlfn._xlws.FILTER(DATABANK[SAÍDA],(DATABANK[NOME]=$B79)*(DATABANK[DATA PGTO]=AB$2))),"")=0,"",IFERROR(SUM(_xlfn._xlws.FILTER(DATABANK[SAÍDA],(DATABANK[NOME]=$B79)*(DATABANK[DATA PGTO]=AB$2))),""))))</f>
        <v/>
      </c>
      <c r="AC79" s="4" t="str" cm="1">
        <f t="array" ref="AC79">IF($B79="","",IF(AC$2="","",IF(IFERROR(SUM(_xlfn._xlws.FILTER(DATABANK[SAÍDA],(DATABANK[NOME]=$B79)*(DATABANK[DATA PGTO]=AC$2))),"")=0,"",IFERROR(SUM(_xlfn._xlws.FILTER(DATABANK[SAÍDA],(DATABANK[NOME]=$B79)*(DATABANK[DATA PGTO]=AC$2))),""))))</f>
        <v/>
      </c>
      <c r="AD79" s="4" t="str" cm="1">
        <f t="array" ref="AD79">IF($B79="","",IF(AD$2="","",IF(IFERROR(SUM(_xlfn._xlws.FILTER(DATABANK[SAÍDA],(DATABANK[NOME]=$B79)*(DATABANK[DATA PGTO]=AD$2))),"")=0,"",IFERROR(SUM(_xlfn._xlws.FILTER(DATABANK[SAÍDA],(DATABANK[NOME]=$B79)*(DATABANK[DATA PGTO]=AD$2))),""))))</f>
        <v/>
      </c>
      <c r="AE79" s="4" t="str" cm="1">
        <f t="array" ref="AE79">IF($B79="","",IF(AE$2="","",IF(IFERROR(SUM(_xlfn._xlws.FILTER(DATABANK[SAÍDA],(DATABANK[NOME]=$B79)*(DATABANK[DATA PGTO]=AE$2))),"")=0,"",IFERROR(SUM(_xlfn._xlws.FILTER(DATABANK[SAÍDA],(DATABANK[NOME]=$B79)*(DATABANK[DATA PGTO]=AE$2))),""))))</f>
        <v/>
      </c>
      <c r="AF79" s="4" t="str" cm="1">
        <f t="array" ref="AF79">IF($B79="","",IF(AF$2="","",IF(IFERROR(SUM(_xlfn._xlws.FILTER(DATABANK[SAÍDA],(DATABANK[NOME]=$B79)*(DATABANK[DATA PGTO]=AF$2))),"")=0,"",IFERROR(SUM(_xlfn._xlws.FILTER(DATABANK[SAÍDA],(DATABANK[NOME]=$B79)*(DATABANK[DATA PGTO]=AF$2))),""))))</f>
        <v/>
      </c>
      <c r="AG79" s="4" t="str" cm="1">
        <f t="array" ref="AG79">IF($B79="","",IF(AG$2="","",IF(IFERROR(SUM(_xlfn._xlws.FILTER(DATABANK[SAÍDA],(DATABANK[NOME]=$B79)*(DATABANK[DATA PGTO]=AG$2))),"")=0,"",IFERROR(SUM(_xlfn._xlws.FILTER(DATABANK[SAÍDA],(DATABANK[NOME]=$B79)*(DATABANK[DATA PGTO]=AG$2))),""))))</f>
        <v/>
      </c>
      <c r="AH79" s="3"/>
      <c r="AI79" s="3"/>
      <c r="AJ79" s="3"/>
      <c r="AK79" s="3"/>
      <c r="AL79" s="3"/>
      <c r="AM79" s="3"/>
    </row>
    <row r="80" spans="2:39" ht="12" customHeight="1" x14ac:dyDescent="0.25">
      <c r="B80" s="5"/>
      <c r="C80" s="4" t="str" cm="1">
        <f t="array" ref="C80">IF($B80="","",IF(C$2="","",IF(IFERROR(SUM(_xlfn._xlws.FILTER(DATABANK[SAÍDA],(DATABANK[NOME]=$B80)*(DATABANK[DATA PGTO]=C$2))),"")=0,"",IFERROR(SUM(_xlfn._xlws.FILTER(DATABANK[SAÍDA],(DATABANK[NOME]=$B80)*(DATABANK[DATA PGTO]=C$2))),""))))</f>
        <v/>
      </c>
      <c r="D80" s="4" t="str" cm="1">
        <f t="array" ref="D80">IF($B80="","",IF(D$2="","",IF(IFERROR(SUM(_xlfn._xlws.FILTER(DATABANK[SAÍDA],(DATABANK[NOME]=$B80)*(DATABANK[DATA PGTO]=D$2))),"")=0,"",IFERROR(SUM(_xlfn._xlws.FILTER(DATABANK[SAÍDA],(DATABANK[NOME]=$B80)*(DATABANK[DATA PGTO]=D$2))),""))))</f>
        <v/>
      </c>
      <c r="E80" s="4" t="str" cm="1">
        <f t="array" ref="E80">IF($B80="","",IF(E$2="","",IF(IFERROR(SUM(_xlfn._xlws.FILTER(DATABANK[SAÍDA],(DATABANK[NOME]=$B80)*(DATABANK[DATA PGTO]=E$2))),"")=0,"",IFERROR(SUM(_xlfn._xlws.FILTER(DATABANK[SAÍDA],(DATABANK[NOME]=$B80)*(DATABANK[DATA PGTO]=E$2))),""))))</f>
        <v/>
      </c>
      <c r="F80" s="4" t="str" cm="1">
        <f t="array" ref="F80">IF($B80="","",IF(F$2="","",IF(IFERROR(SUM(_xlfn._xlws.FILTER(DATABANK[SAÍDA],(DATABANK[NOME]=$B80)*(DATABANK[DATA PGTO]=F$2))),"")=0,"",IFERROR(SUM(_xlfn._xlws.FILTER(DATABANK[SAÍDA],(DATABANK[NOME]=$B80)*(DATABANK[DATA PGTO]=F$2))),""))))</f>
        <v/>
      </c>
      <c r="G80" s="4" t="str" cm="1">
        <f t="array" ref="G80">IF($B80="","",IF(G$2="","",IF(IFERROR(SUM(_xlfn._xlws.FILTER(DATABANK[SAÍDA],(DATABANK[NOME]=$B80)*(DATABANK[DATA PGTO]=G$2))),"")=0,"",IFERROR(SUM(_xlfn._xlws.FILTER(DATABANK[SAÍDA],(DATABANK[NOME]=$B80)*(DATABANK[DATA PGTO]=G$2))),""))))</f>
        <v/>
      </c>
      <c r="H80" s="4" t="str" cm="1">
        <f t="array" ref="H80">IF($B80="","",IF(H$2="","",IF(IFERROR(SUM(_xlfn._xlws.FILTER(DATABANK[SAÍDA],(DATABANK[NOME]=$B80)*(DATABANK[DATA PGTO]=H$2))),"")=0,"",IFERROR(SUM(_xlfn._xlws.FILTER(DATABANK[SAÍDA],(DATABANK[NOME]=$B80)*(DATABANK[DATA PGTO]=H$2))),""))))</f>
        <v/>
      </c>
      <c r="I80" s="4" t="str" cm="1">
        <f t="array" ref="I80">IF($B80="","",IF(I$2="","",IF(IFERROR(SUM(_xlfn._xlws.FILTER(DATABANK[SAÍDA],(DATABANK[NOME]=$B80)*(DATABANK[DATA PGTO]=I$2))),"")=0,"",IFERROR(SUM(_xlfn._xlws.FILTER(DATABANK[SAÍDA],(DATABANK[NOME]=$B80)*(DATABANK[DATA PGTO]=I$2))),""))))</f>
        <v/>
      </c>
      <c r="J80" s="4" t="str" cm="1">
        <f t="array" ref="J80">IF($B80="","",IF(J$2="","",IF(IFERROR(SUM(_xlfn._xlws.FILTER(DATABANK[SAÍDA],(DATABANK[NOME]=$B80)*(DATABANK[DATA PGTO]=J$2))),"")=0,"",IFERROR(SUM(_xlfn._xlws.FILTER(DATABANK[SAÍDA],(DATABANK[NOME]=$B80)*(DATABANK[DATA PGTO]=J$2))),""))))</f>
        <v/>
      </c>
      <c r="K80" s="4" t="str" cm="1">
        <f t="array" ref="K80">IF($B80="","",IF(K$2="","",IF(IFERROR(SUM(_xlfn._xlws.FILTER(DATABANK[SAÍDA],(DATABANK[NOME]=$B80)*(DATABANK[DATA PGTO]=K$2))),"")=0,"",IFERROR(SUM(_xlfn._xlws.FILTER(DATABANK[SAÍDA],(DATABANK[NOME]=$B80)*(DATABANK[DATA PGTO]=K$2))),""))))</f>
        <v/>
      </c>
      <c r="L80" s="4" t="str" cm="1">
        <f t="array" ref="L80">IF($B80="","",IF(L$2="","",IF(IFERROR(SUM(_xlfn._xlws.FILTER(DATABANK[SAÍDA],(DATABANK[NOME]=$B80)*(DATABANK[DATA PGTO]=L$2))),"")=0,"",IFERROR(SUM(_xlfn._xlws.FILTER(DATABANK[SAÍDA],(DATABANK[NOME]=$B80)*(DATABANK[DATA PGTO]=L$2))),""))))</f>
        <v/>
      </c>
      <c r="M80" s="4" t="str" cm="1">
        <f t="array" ref="M80">IF($B80="","",IF(M$2="","",IF(IFERROR(SUM(_xlfn._xlws.FILTER(DATABANK[SAÍDA],(DATABANK[NOME]=$B80)*(DATABANK[DATA PGTO]=M$2))),"")=0,"",IFERROR(SUM(_xlfn._xlws.FILTER(DATABANK[SAÍDA],(DATABANK[NOME]=$B80)*(DATABANK[DATA PGTO]=M$2))),""))))</f>
        <v/>
      </c>
      <c r="N80" s="4" t="str" cm="1">
        <f t="array" ref="N80">IF($B80="","",IF(N$2="","",IF(IFERROR(SUM(_xlfn._xlws.FILTER(DATABANK[SAÍDA],(DATABANK[NOME]=$B80)*(DATABANK[DATA PGTO]=N$2))),"")=0,"",IFERROR(SUM(_xlfn._xlws.FILTER(DATABANK[SAÍDA],(DATABANK[NOME]=$B80)*(DATABANK[DATA PGTO]=N$2))),""))))</f>
        <v/>
      </c>
      <c r="O80" s="4" t="str" cm="1">
        <f t="array" ref="O80">IF($B80="","",IF(O$2="","",IF(IFERROR(SUM(_xlfn._xlws.FILTER(DATABANK[SAÍDA],(DATABANK[NOME]=$B80)*(DATABANK[DATA PGTO]=O$2))),"")=0,"",IFERROR(SUM(_xlfn._xlws.FILTER(DATABANK[SAÍDA],(DATABANK[NOME]=$B80)*(DATABANK[DATA PGTO]=O$2))),""))))</f>
        <v/>
      </c>
      <c r="P80" s="4" t="str" cm="1">
        <f t="array" ref="P80">IF($B80="","",IF(P$2="","",IF(IFERROR(SUM(_xlfn._xlws.FILTER(DATABANK[SAÍDA],(DATABANK[NOME]=$B80)*(DATABANK[DATA PGTO]=P$2))),"")=0,"",IFERROR(SUM(_xlfn._xlws.FILTER(DATABANK[SAÍDA],(DATABANK[NOME]=$B80)*(DATABANK[DATA PGTO]=P$2))),""))))</f>
        <v/>
      </c>
      <c r="Q80" s="4" t="str" cm="1">
        <f t="array" ref="Q80">IF($B80="","",IF(Q$2="","",IF(IFERROR(SUM(_xlfn._xlws.FILTER(DATABANK[SAÍDA],(DATABANK[NOME]=$B80)*(DATABANK[DATA PGTO]=Q$2))),"")=0,"",IFERROR(SUM(_xlfn._xlws.FILTER(DATABANK[SAÍDA],(DATABANK[NOME]=$B80)*(DATABANK[DATA PGTO]=Q$2))),""))))</f>
        <v/>
      </c>
      <c r="R80" s="4" t="str" cm="1">
        <f t="array" ref="R80">IF($B80="","",IF(R$2="","",IF(IFERROR(SUM(_xlfn._xlws.FILTER(DATABANK[SAÍDA],(DATABANK[NOME]=$B80)*(DATABANK[DATA PGTO]=R$2))),"")=0,"",IFERROR(SUM(_xlfn._xlws.FILTER(DATABANK[SAÍDA],(DATABANK[NOME]=$B80)*(DATABANK[DATA PGTO]=R$2))),""))))</f>
        <v/>
      </c>
      <c r="S80" s="4" t="str" cm="1">
        <f t="array" ref="S80">IF($B80="","",IF(S$2="","",IF(IFERROR(SUM(_xlfn._xlws.FILTER(DATABANK[SAÍDA],(DATABANK[NOME]=$B80)*(DATABANK[DATA PGTO]=S$2))),"")=0,"",IFERROR(SUM(_xlfn._xlws.FILTER(DATABANK[SAÍDA],(DATABANK[NOME]=$B80)*(DATABANK[DATA PGTO]=S$2))),""))))</f>
        <v/>
      </c>
      <c r="T80" s="4" t="str" cm="1">
        <f t="array" ref="T80">IF($B80="","",IF(T$2="","",IF(IFERROR(SUM(_xlfn._xlws.FILTER(DATABANK[SAÍDA],(DATABANK[NOME]=$B80)*(DATABANK[DATA PGTO]=T$2))),"")=0,"",IFERROR(SUM(_xlfn._xlws.FILTER(DATABANK[SAÍDA],(DATABANK[NOME]=$B80)*(DATABANK[DATA PGTO]=T$2))),""))))</f>
        <v/>
      </c>
      <c r="U80" s="4" t="str" cm="1">
        <f t="array" ref="U80">IF($B80="","",IF(U$2="","",IF(IFERROR(SUM(_xlfn._xlws.FILTER(DATABANK[SAÍDA],(DATABANK[NOME]=$B80)*(DATABANK[DATA PGTO]=U$2))),"")=0,"",IFERROR(SUM(_xlfn._xlws.FILTER(DATABANK[SAÍDA],(DATABANK[NOME]=$B80)*(DATABANK[DATA PGTO]=U$2))),""))))</f>
        <v/>
      </c>
      <c r="V80" s="4" t="str" cm="1">
        <f t="array" ref="V80">IF($B80="","",IF(V$2="","",IF(IFERROR(SUM(_xlfn._xlws.FILTER(DATABANK[SAÍDA],(DATABANK[NOME]=$B80)*(DATABANK[DATA PGTO]=V$2))),"")=0,"",IFERROR(SUM(_xlfn._xlws.FILTER(DATABANK[SAÍDA],(DATABANK[NOME]=$B80)*(DATABANK[DATA PGTO]=V$2))),""))))</f>
        <v/>
      </c>
      <c r="W80" s="4" t="str" cm="1">
        <f t="array" ref="W80">IF($B80="","",IF(W$2="","",IF(IFERROR(SUM(_xlfn._xlws.FILTER(DATABANK[SAÍDA],(DATABANK[NOME]=$B80)*(DATABANK[DATA PGTO]=W$2))),"")=0,"",IFERROR(SUM(_xlfn._xlws.FILTER(DATABANK[SAÍDA],(DATABANK[NOME]=$B80)*(DATABANK[DATA PGTO]=W$2))),""))))</f>
        <v/>
      </c>
      <c r="X80" s="4" t="str" cm="1">
        <f t="array" ref="X80">IF($B80="","",IF(X$2="","",IF(IFERROR(SUM(_xlfn._xlws.FILTER(DATABANK[SAÍDA],(DATABANK[NOME]=$B80)*(DATABANK[DATA PGTO]=X$2))),"")=0,"",IFERROR(SUM(_xlfn._xlws.FILTER(DATABANK[SAÍDA],(DATABANK[NOME]=$B80)*(DATABANK[DATA PGTO]=X$2))),""))))</f>
        <v/>
      </c>
      <c r="Y80" s="4" t="str" cm="1">
        <f t="array" ref="Y80">IF($B80="","",IF(Y$2="","",IF(IFERROR(SUM(_xlfn._xlws.FILTER(DATABANK[SAÍDA],(DATABANK[NOME]=$B80)*(DATABANK[DATA PGTO]=Y$2))),"")=0,"",IFERROR(SUM(_xlfn._xlws.FILTER(DATABANK[SAÍDA],(DATABANK[NOME]=$B80)*(DATABANK[DATA PGTO]=Y$2))),""))))</f>
        <v/>
      </c>
      <c r="Z80" s="4" t="str" cm="1">
        <f t="array" ref="Z80">IF($B80="","",IF(Z$2="","",IF(IFERROR(SUM(_xlfn._xlws.FILTER(DATABANK[SAÍDA],(DATABANK[NOME]=$B80)*(DATABANK[DATA PGTO]=Z$2))),"")=0,"",IFERROR(SUM(_xlfn._xlws.FILTER(DATABANK[SAÍDA],(DATABANK[NOME]=$B80)*(DATABANK[DATA PGTO]=Z$2))),""))))</f>
        <v/>
      </c>
      <c r="AA80" s="4" t="str" cm="1">
        <f t="array" ref="AA80">IF($B80="","",IF(AA$2="","",IF(IFERROR(SUM(_xlfn._xlws.FILTER(DATABANK[SAÍDA],(DATABANK[NOME]=$B80)*(DATABANK[DATA PGTO]=AA$2))),"")=0,"",IFERROR(SUM(_xlfn._xlws.FILTER(DATABANK[SAÍDA],(DATABANK[NOME]=$B80)*(DATABANK[DATA PGTO]=AA$2))),""))))</f>
        <v/>
      </c>
      <c r="AB80" s="4" t="str" cm="1">
        <f t="array" ref="AB80">IF($B80="","",IF(AB$2="","",IF(IFERROR(SUM(_xlfn._xlws.FILTER(DATABANK[SAÍDA],(DATABANK[NOME]=$B80)*(DATABANK[DATA PGTO]=AB$2))),"")=0,"",IFERROR(SUM(_xlfn._xlws.FILTER(DATABANK[SAÍDA],(DATABANK[NOME]=$B80)*(DATABANK[DATA PGTO]=AB$2))),""))))</f>
        <v/>
      </c>
      <c r="AC80" s="4" t="str" cm="1">
        <f t="array" ref="AC80">IF($B80="","",IF(AC$2="","",IF(IFERROR(SUM(_xlfn._xlws.FILTER(DATABANK[SAÍDA],(DATABANK[NOME]=$B80)*(DATABANK[DATA PGTO]=AC$2))),"")=0,"",IFERROR(SUM(_xlfn._xlws.FILTER(DATABANK[SAÍDA],(DATABANK[NOME]=$B80)*(DATABANK[DATA PGTO]=AC$2))),""))))</f>
        <v/>
      </c>
      <c r="AD80" s="4" t="str" cm="1">
        <f t="array" ref="AD80">IF($B80="","",IF(AD$2="","",IF(IFERROR(SUM(_xlfn._xlws.FILTER(DATABANK[SAÍDA],(DATABANK[NOME]=$B80)*(DATABANK[DATA PGTO]=AD$2))),"")=0,"",IFERROR(SUM(_xlfn._xlws.FILTER(DATABANK[SAÍDA],(DATABANK[NOME]=$B80)*(DATABANK[DATA PGTO]=AD$2))),""))))</f>
        <v/>
      </c>
      <c r="AE80" s="4" t="str" cm="1">
        <f t="array" ref="AE80">IF($B80="","",IF(AE$2="","",IF(IFERROR(SUM(_xlfn._xlws.FILTER(DATABANK[SAÍDA],(DATABANK[NOME]=$B80)*(DATABANK[DATA PGTO]=AE$2))),"")=0,"",IFERROR(SUM(_xlfn._xlws.FILTER(DATABANK[SAÍDA],(DATABANK[NOME]=$B80)*(DATABANK[DATA PGTO]=AE$2))),""))))</f>
        <v/>
      </c>
      <c r="AF80" s="4" t="str" cm="1">
        <f t="array" ref="AF80">IF($B80="","",IF(AF$2="","",IF(IFERROR(SUM(_xlfn._xlws.FILTER(DATABANK[SAÍDA],(DATABANK[NOME]=$B80)*(DATABANK[DATA PGTO]=AF$2))),"")=0,"",IFERROR(SUM(_xlfn._xlws.FILTER(DATABANK[SAÍDA],(DATABANK[NOME]=$B80)*(DATABANK[DATA PGTO]=AF$2))),""))))</f>
        <v/>
      </c>
      <c r="AG80" s="4" t="str" cm="1">
        <f t="array" ref="AG80">IF($B80="","",IF(AG$2="","",IF(IFERROR(SUM(_xlfn._xlws.FILTER(DATABANK[SAÍDA],(DATABANK[NOME]=$B80)*(DATABANK[DATA PGTO]=AG$2))),"")=0,"",IFERROR(SUM(_xlfn._xlws.FILTER(DATABANK[SAÍDA],(DATABANK[NOME]=$B80)*(DATABANK[DATA PGTO]=AG$2))),""))))</f>
        <v/>
      </c>
      <c r="AH80" s="3"/>
      <c r="AI80" s="3"/>
      <c r="AJ80" s="3"/>
      <c r="AK80" s="3"/>
      <c r="AL80" s="3"/>
      <c r="AM80" s="3"/>
    </row>
    <row r="81" spans="2:39" ht="12" customHeight="1" x14ac:dyDescent="0.25">
      <c r="B81" s="5"/>
      <c r="C81" s="4" t="str" cm="1">
        <f t="array" ref="C81">IF($B81="","",IF(C$2="","",IF(IFERROR(SUM(_xlfn._xlws.FILTER(DATABANK[SAÍDA],(DATABANK[NOME]=$B81)*(DATABANK[DATA PGTO]=C$2))),"")=0,"",IFERROR(SUM(_xlfn._xlws.FILTER(DATABANK[SAÍDA],(DATABANK[NOME]=$B81)*(DATABANK[DATA PGTO]=C$2))),""))))</f>
        <v/>
      </c>
      <c r="D81" s="4" t="str" cm="1">
        <f t="array" ref="D81">IF($B81="","",IF(D$2="","",IF(IFERROR(SUM(_xlfn._xlws.FILTER(DATABANK[SAÍDA],(DATABANK[NOME]=$B81)*(DATABANK[DATA PGTO]=D$2))),"")=0,"",IFERROR(SUM(_xlfn._xlws.FILTER(DATABANK[SAÍDA],(DATABANK[NOME]=$B81)*(DATABANK[DATA PGTO]=D$2))),""))))</f>
        <v/>
      </c>
      <c r="E81" s="4" t="str" cm="1">
        <f t="array" ref="E81">IF($B81="","",IF(E$2="","",IF(IFERROR(SUM(_xlfn._xlws.FILTER(DATABANK[SAÍDA],(DATABANK[NOME]=$B81)*(DATABANK[DATA PGTO]=E$2))),"")=0,"",IFERROR(SUM(_xlfn._xlws.FILTER(DATABANK[SAÍDA],(DATABANK[NOME]=$B81)*(DATABANK[DATA PGTO]=E$2))),""))))</f>
        <v/>
      </c>
      <c r="F81" s="4" t="str" cm="1">
        <f t="array" ref="F81">IF($B81="","",IF(F$2="","",IF(IFERROR(SUM(_xlfn._xlws.FILTER(DATABANK[SAÍDA],(DATABANK[NOME]=$B81)*(DATABANK[DATA PGTO]=F$2))),"")=0,"",IFERROR(SUM(_xlfn._xlws.FILTER(DATABANK[SAÍDA],(DATABANK[NOME]=$B81)*(DATABANK[DATA PGTO]=F$2))),""))))</f>
        <v/>
      </c>
      <c r="G81" s="4" t="str" cm="1">
        <f t="array" ref="G81">IF($B81="","",IF(G$2="","",IF(IFERROR(SUM(_xlfn._xlws.FILTER(DATABANK[SAÍDA],(DATABANK[NOME]=$B81)*(DATABANK[DATA PGTO]=G$2))),"")=0,"",IFERROR(SUM(_xlfn._xlws.FILTER(DATABANK[SAÍDA],(DATABANK[NOME]=$B81)*(DATABANK[DATA PGTO]=G$2))),""))))</f>
        <v/>
      </c>
      <c r="H81" s="4" t="str" cm="1">
        <f t="array" ref="H81">IF($B81="","",IF(H$2="","",IF(IFERROR(SUM(_xlfn._xlws.FILTER(DATABANK[SAÍDA],(DATABANK[NOME]=$B81)*(DATABANK[DATA PGTO]=H$2))),"")=0,"",IFERROR(SUM(_xlfn._xlws.FILTER(DATABANK[SAÍDA],(DATABANK[NOME]=$B81)*(DATABANK[DATA PGTO]=H$2))),""))))</f>
        <v/>
      </c>
      <c r="I81" s="4" t="str" cm="1">
        <f t="array" ref="I81">IF($B81="","",IF(I$2="","",IF(IFERROR(SUM(_xlfn._xlws.FILTER(DATABANK[SAÍDA],(DATABANK[NOME]=$B81)*(DATABANK[DATA PGTO]=I$2))),"")=0,"",IFERROR(SUM(_xlfn._xlws.FILTER(DATABANK[SAÍDA],(DATABANK[NOME]=$B81)*(DATABANK[DATA PGTO]=I$2))),""))))</f>
        <v/>
      </c>
      <c r="J81" s="4" t="str" cm="1">
        <f t="array" ref="J81">IF($B81="","",IF(J$2="","",IF(IFERROR(SUM(_xlfn._xlws.FILTER(DATABANK[SAÍDA],(DATABANK[NOME]=$B81)*(DATABANK[DATA PGTO]=J$2))),"")=0,"",IFERROR(SUM(_xlfn._xlws.FILTER(DATABANK[SAÍDA],(DATABANK[NOME]=$B81)*(DATABANK[DATA PGTO]=J$2))),""))))</f>
        <v/>
      </c>
      <c r="K81" s="4" t="str" cm="1">
        <f t="array" ref="K81">IF($B81="","",IF(K$2="","",IF(IFERROR(SUM(_xlfn._xlws.FILTER(DATABANK[SAÍDA],(DATABANK[NOME]=$B81)*(DATABANK[DATA PGTO]=K$2))),"")=0,"",IFERROR(SUM(_xlfn._xlws.FILTER(DATABANK[SAÍDA],(DATABANK[NOME]=$B81)*(DATABANK[DATA PGTO]=K$2))),""))))</f>
        <v/>
      </c>
      <c r="L81" s="4" t="str" cm="1">
        <f t="array" ref="L81">IF($B81="","",IF(L$2="","",IF(IFERROR(SUM(_xlfn._xlws.FILTER(DATABANK[SAÍDA],(DATABANK[NOME]=$B81)*(DATABANK[DATA PGTO]=L$2))),"")=0,"",IFERROR(SUM(_xlfn._xlws.FILTER(DATABANK[SAÍDA],(DATABANK[NOME]=$B81)*(DATABANK[DATA PGTO]=L$2))),""))))</f>
        <v/>
      </c>
      <c r="M81" s="4" t="str" cm="1">
        <f t="array" ref="M81">IF($B81="","",IF(M$2="","",IF(IFERROR(SUM(_xlfn._xlws.FILTER(DATABANK[SAÍDA],(DATABANK[NOME]=$B81)*(DATABANK[DATA PGTO]=M$2))),"")=0,"",IFERROR(SUM(_xlfn._xlws.FILTER(DATABANK[SAÍDA],(DATABANK[NOME]=$B81)*(DATABANK[DATA PGTO]=M$2))),""))))</f>
        <v/>
      </c>
      <c r="N81" s="4" t="str" cm="1">
        <f t="array" ref="N81">IF($B81="","",IF(N$2="","",IF(IFERROR(SUM(_xlfn._xlws.FILTER(DATABANK[SAÍDA],(DATABANK[NOME]=$B81)*(DATABANK[DATA PGTO]=N$2))),"")=0,"",IFERROR(SUM(_xlfn._xlws.FILTER(DATABANK[SAÍDA],(DATABANK[NOME]=$B81)*(DATABANK[DATA PGTO]=N$2))),""))))</f>
        <v/>
      </c>
      <c r="O81" s="4" t="str" cm="1">
        <f t="array" ref="O81">IF($B81="","",IF(O$2="","",IF(IFERROR(SUM(_xlfn._xlws.FILTER(DATABANK[SAÍDA],(DATABANK[NOME]=$B81)*(DATABANK[DATA PGTO]=O$2))),"")=0,"",IFERROR(SUM(_xlfn._xlws.FILTER(DATABANK[SAÍDA],(DATABANK[NOME]=$B81)*(DATABANK[DATA PGTO]=O$2))),""))))</f>
        <v/>
      </c>
      <c r="P81" s="4" t="str" cm="1">
        <f t="array" ref="P81">IF($B81="","",IF(P$2="","",IF(IFERROR(SUM(_xlfn._xlws.FILTER(DATABANK[SAÍDA],(DATABANK[NOME]=$B81)*(DATABANK[DATA PGTO]=P$2))),"")=0,"",IFERROR(SUM(_xlfn._xlws.FILTER(DATABANK[SAÍDA],(DATABANK[NOME]=$B81)*(DATABANK[DATA PGTO]=P$2))),""))))</f>
        <v/>
      </c>
      <c r="Q81" s="4" t="str" cm="1">
        <f t="array" ref="Q81">IF($B81="","",IF(Q$2="","",IF(IFERROR(SUM(_xlfn._xlws.FILTER(DATABANK[SAÍDA],(DATABANK[NOME]=$B81)*(DATABANK[DATA PGTO]=Q$2))),"")=0,"",IFERROR(SUM(_xlfn._xlws.FILTER(DATABANK[SAÍDA],(DATABANK[NOME]=$B81)*(DATABANK[DATA PGTO]=Q$2))),""))))</f>
        <v/>
      </c>
      <c r="R81" s="4" t="str" cm="1">
        <f t="array" ref="R81">IF($B81="","",IF(R$2="","",IF(IFERROR(SUM(_xlfn._xlws.FILTER(DATABANK[SAÍDA],(DATABANK[NOME]=$B81)*(DATABANK[DATA PGTO]=R$2))),"")=0,"",IFERROR(SUM(_xlfn._xlws.FILTER(DATABANK[SAÍDA],(DATABANK[NOME]=$B81)*(DATABANK[DATA PGTO]=R$2))),""))))</f>
        <v/>
      </c>
      <c r="S81" s="4" t="str" cm="1">
        <f t="array" ref="S81">IF($B81="","",IF(S$2="","",IF(IFERROR(SUM(_xlfn._xlws.FILTER(DATABANK[SAÍDA],(DATABANK[NOME]=$B81)*(DATABANK[DATA PGTO]=S$2))),"")=0,"",IFERROR(SUM(_xlfn._xlws.FILTER(DATABANK[SAÍDA],(DATABANK[NOME]=$B81)*(DATABANK[DATA PGTO]=S$2))),""))))</f>
        <v/>
      </c>
      <c r="T81" s="4" t="str" cm="1">
        <f t="array" ref="T81">IF($B81="","",IF(T$2="","",IF(IFERROR(SUM(_xlfn._xlws.FILTER(DATABANK[SAÍDA],(DATABANK[NOME]=$B81)*(DATABANK[DATA PGTO]=T$2))),"")=0,"",IFERROR(SUM(_xlfn._xlws.FILTER(DATABANK[SAÍDA],(DATABANK[NOME]=$B81)*(DATABANK[DATA PGTO]=T$2))),""))))</f>
        <v/>
      </c>
      <c r="U81" s="4" t="str" cm="1">
        <f t="array" ref="U81">IF($B81="","",IF(U$2="","",IF(IFERROR(SUM(_xlfn._xlws.FILTER(DATABANK[SAÍDA],(DATABANK[NOME]=$B81)*(DATABANK[DATA PGTO]=U$2))),"")=0,"",IFERROR(SUM(_xlfn._xlws.FILTER(DATABANK[SAÍDA],(DATABANK[NOME]=$B81)*(DATABANK[DATA PGTO]=U$2))),""))))</f>
        <v/>
      </c>
      <c r="V81" s="4" t="str" cm="1">
        <f t="array" ref="V81">IF($B81="","",IF(V$2="","",IF(IFERROR(SUM(_xlfn._xlws.FILTER(DATABANK[SAÍDA],(DATABANK[NOME]=$B81)*(DATABANK[DATA PGTO]=V$2))),"")=0,"",IFERROR(SUM(_xlfn._xlws.FILTER(DATABANK[SAÍDA],(DATABANK[NOME]=$B81)*(DATABANK[DATA PGTO]=V$2))),""))))</f>
        <v/>
      </c>
      <c r="W81" s="4" t="str" cm="1">
        <f t="array" ref="W81">IF($B81="","",IF(W$2="","",IF(IFERROR(SUM(_xlfn._xlws.FILTER(DATABANK[SAÍDA],(DATABANK[NOME]=$B81)*(DATABANK[DATA PGTO]=W$2))),"")=0,"",IFERROR(SUM(_xlfn._xlws.FILTER(DATABANK[SAÍDA],(DATABANK[NOME]=$B81)*(DATABANK[DATA PGTO]=W$2))),""))))</f>
        <v/>
      </c>
      <c r="X81" s="4" t="str" cm="1">
        <f t="array" ref="X81">IF($B81="","",IF(X$2="","",IF(IFERROR(SUM(_xlfn._xlws.FILTER(DATABANK[SAÍDA],(DATABANK[NOME]=$B81)*(DATABANK[DATA PGTO]=X$2))),"")=0,"",IFERROR(SUM(_xlfn._xlws.FILTER(DATABANK[SAÍDA],(DATABANK[NOME]=$B81)*(DATABANK[DATA PGTO]=X$2))),""))))</f>
        <v/>
      </c>
      <c r="Y81" s="4" t="str" cm="1">
        <f t="array" ref="Y81">IF($B81="","",IF(Y$2="","",IF(IFERROR(SUM(_xlfn._xlws.FILTER(DATABANK[SAÍDA],(DATABANK[NOME]=$B81)*(DATABANK[DATA PGTO]=Y$2))),"")=0,"",IFERROR(SUM(_xlfn._xlws.FILTER(DATABANK[SAÍDA],(DATABANK[NOME]=$B81)*(DATABANK[DATA PGTO]=Y$2))),""))))</f>
        <v/>
      </c>
      <c r="Z81" s="4" t="str" cm="1">
        <f t="array" ref="Z81">IF($B81="","",IF(Z$2="","",IF(IFERROR(SUM(_xlfn._xlws.FILTER(DATABANK[SAÍDA],(DATABANK[NOME]=$B81)*(DATABANK[DATA PGTO]=Z$2))),"")=0,"",IFERROR(SUM(_xlfn._xlws.FILTER(DATABANK[SAÍDA],(DATABANK[NOME]=$B81)*(DATABANK[DATA PGTO]=Z$2))),""))))</f>
        <v/>
      </c>
      <c r="AA81" s="4" t="str" cm="1">
        <f t="array" ref="AA81">IF($B81="","",IF(AA$2="","",IF(IFERROR(SUM(_xlfn._xlws.FILTER(DATABANK[SAÍDA],(DATABANK[NOME]=$B81)*(DATABANK[DATA PGTO]=AA$2))),"")=0,"",IFERROR(SUM(_xlfn._xlws.FILTER(DATABANK[SAÍDA],(DATABANK[NOME]=$B81)*(DATABANK[DATA PGTO]=AA$2))),""))))</f>
        <v/>
      </c>
      <c r="AB81" s="4" t="str" cm="1">
        <f t="array" ref="AB81">IF($B81="","",IF(AB$2="","",IF(IFERROR(SUM(_xlfn._xlws.FILTER(DATABANK[SAÍDA],(DATABANK[NOME]=$B81)*(DATABANK[DATA PGTO]=AB$2))),"")=0,"",IFERROR(SUM(_xlfn._xlws.FILTER(DATABANK[SAÍDA],(DATABANK[NOME]=$B81)*(DATABANK[DATA PGTO]=AB$2))),""))))</f>
        <v/>
      </c>
      <c r="AC81" s="4" t="str" cm="1">
        <f t="array" ref="AC81">IF($B81="","",IF(AC$2="","",IF(IFERROR(SUM(_xlfn._xlws.FILTER(DATABANK[SAÍDA],(DATABANK[NOME]=$B81)*(DATABANK[DATA PGTO]=AC$2))),"")=0,"",IFERROR(SUM(_xlfn._xlws.FILTER(DATABANK[SAÍDA],(DATABANK[NOME]=$B81)*(DATABANK[DATA PGTO]=AC$2))),""))))</f>
        <v/>
      </c>
      <c r="AD81" s="4" t="str" cm="1">
        <f t="array" ref="AD81">IF($B81="","",IF(AD$2="","",IF(IFERROR(SUM(_xlfn._xlws.FILTER(DATABANK[SAÍDA],(DATABANK[NOME]=$B81)*(DATABANK[DATA PGTO]=AD$2))),"")=0,"",IFERROR(SUM(_xlfn._xlws.FILTER(DATABANK[SAÍDA],(DATABANK[NOME]=$B81)*(DATABANK[DATA PGTO]=AD$2))),""))))</f>
        <v/>
      </c>
      <c r="AE81" s="4" t="str" cm="1">
        <f t="array" ref="AE81">IF($B81="","",IF(AE$2="","",IF(IFERROR(SUM(_xlfn._xlws.FILTER(DATABANK[SAÍDA],(DATABANK[NOME]=$B81)*(DATABANK[DATA PGTO]=AE$2))),"")=0,"",IFERROR(SUM(_xlfn._xlws.FILTER(DATABANK[SAÍDA],(DATABANK[NOME]=$B81)*(DATABANK[DATA PGTO]=AE$2))),""))))</f>
        <v/>
      </c>
      <c r="AF81" s="4" t="str" cm="1">
        <f t="array" ref="AF81">IF($B81="","",IF(AF$2="","",IF(IFERROR(SUM(_xlfn._xlws.FILTER(DATABANK[SAÍDA],(DATABANK[NOME]=$B81)*(DATABANK[DATA PGTO]=AF$2))),"")=0,"",IFERROR(SUM(_xlfn._xlws.FILTER(DATABANK[SAÍDA],(DATABANK[NOME]=$B81)*(DATABANK[DATA PGTO]=AF$2))),""))))</f>
        <v/>
      </c>
      <c r="AG81" s="4" t="str" cm="1">
        <f t="array" ref="AG81">IF($B81="","",IF(AG$2="","",IF(IFERROR(SUM(_xlfn._xlws.FILTER(DATABANK[SAÍDA],(DATABANK[NOME]=$B81)*(DATABANK[DATA PGTO]=AG$2))),"")=0,"",IFERROR(SUM(_xlfn._xlws.FILTER(DATABANK[SAÍDA],(DATABANK[NOME]=$B81)*(DATABANK[DATA PGTO]=AG$2))),""))))</f>
        <v/>
      </c>
      <c r="AH81" s="3"/>
      <c r="AI81" s="3"/>
      <c r="AJ81" s="3"/>
      <c r="AK81" s="3"/>
      <c r="AL81" s="3"/>
      <c r="AM81" s="3"/>
    </row>
    <row r="82" spans="2:39" ht="12" customHeight="1" x14ac:dyDescent="0.25">
      <c r="B82" s="5"/>
      <c r="C82" s="4" t="str" cm="1">
        <f t="array" ref="C82">IF($B82="","",IF(C$2="","",IF(IFERROR(SUM(_xlfn._xlws.FILTER(DATABANK[SAÍDA],(DATABANK[NOME]=$B82)*(DATABANK[DATA PGTO]=C$2))),"")=0,"",IFERROR(SUM(_xlfn._xlws.FILTER(DATABANK[SAÍDA],(DATABANK[NOME]=$B82)*(DATABANK[DATA PGTO]=C$2))),""))))</f>
        <v/>
      </c>
      <c r="D82" s="4" t="str" cm="1">
        <f t="array" ref="D82">IF($B82="","",IF(D$2="","",IF(IFERROR(SUM(_xlfn._xlws.FILTER(DATABANK[SAÍDA],(DATABANK[NOME]=$B82)*(DATABANK[DATA PGTO]=D$2))),"")=0,"",IFERROR(SUM(_xlfn._xlws.FILTER(DATABANK[SAÍDA],(DATABANK[NOME]=$B82)*(DATABANK[DATA PGTO]=D$2))),""))))</f>
        <v/>
      </c>
      <c r="E82" s="4" t="str" cm="1">
        <f t="array" ref="E82">IF($B82="","",IF(E$2="","",IF(IFERROR(SUM(_xlfn._xlws.FILTER(DATABANK[SAÍDA],(DATABANK[NOME]=$B82)*(DATABANK[DATA PGTO]=E$2))),"")=0,"",IFERROR(SUM(_xlfn._xlws.FILTER(DATABANK[SAÍDA],(DATABANK[NOME]=$B82)*(DATABANK[DATA PGTO]=E$2))),""))))</f>
        <v/>
      </c>
      <c r="F82" s="4" t="str" cm="1">
        <f t="array" ref="F82">IF($B82="","",IF(F$2="","",IF(IFERROR(SUM(_xlfn._xlws.FILTER(DATABANK[SAÍDA],(DATABANK[NOME]=$B82)*(DATABANK[DATA PGTO]=F$2))),"")=0,"",IFERROR(SUM(_xlfn._xlws.FILTER(DATABANK[SAÍDA],(DATABANK[NOME]=$B82)*(DATABANK[DATA PGTO]=F$2))),""))))</f>
        <v/>
      </c>
      <c r="G82" s="4" t="str" cm="1">
        <f t="array" ref="G82">IF($B82="","",IF(G$2="","",IF(IFERROR(SUM(_xlfn._xlws.FILTER(DATABANK[SAÍDA],(DATABANK[NOME]=$B82)*(DATABANK[DATA PGTO]=G$2))),"")=0,"",IFERROR(SUM(_xlfn._xlws.FILTER(DATABANK[SAÍDA],(DATABANK[NOME]=$B82)*(DATABANK[DATA PGTO]=G$2))),""))))</f>
        <v/>
      </c>
      <c r="H82" s="4" t="str" cm="1">
        <f t="array" ref="H82">IF($B82="","",IF(H$2="","",IF(IFERROR(SUM(_xlfn._xlws.FILTER(DATABANK[SAÍDA],(DATABANK[NOME]=$B82)*(DATABANK[DATA PGTO]=H$2))),"")=0,"",IFERROR(SUM(_xlfn._xlws.FILTER(DATABANK[SAÍDA],(DATABANK[NOME]=$B82)*(DATABANK[DATA PGTO]=H$2))),""))))</f>
        <v/>
      </c>
      <c r="I82" s="4" t="str" cm="1">
        <f t="array" ref="I82">IF($B82="","",IF(I$2="","",IF(IFERROR(SUM(_xlfn._xlws.FILTER(DATABANK[SAÍDA],(DATABANK[NOME]=$B82)*(DATABANK[DATA PGTO]=I$2))),"")=0,"",IFERROR(SUM(_xlfn._xlws.FILTER(DATABANK[SAÍDA],(DATABANK[NOME]=$B82)*(DATABANK[DATA PGTO]=I$2))),""))))</f>
        <v/>
      </c>
      <c r="J82" s="4" t="str" cm="1">
        <f t="array" ref="J82">IF($B82="","",IF(J$2="","",IF(IFERROR(SUM(_xlfn._xlws.FILTER(DATABANK[SAÍDA],(DATABANK[NOME]=$B82)*(DATABANK[DATA PGTO]=J$2))),"")=0,"",IFERROR(SUM(_xlfn._xlws.FILTER(DATABANK[SAÍDA],(DATABANK[NOME]=$B82)*(DATABANK[DATA PGTO]=J$2))),""))))</f>
        <v/>
      </c>
      <c r="K82" s="4" t="str" cm="1">
        <f t="array" ref="K82">IF($B82="","",IF(K$2="","",IF(IFERROR(SUM(_xlfn._xlws.FILTER(DATABANK[SAÍDA],(DATABANK[NOME]=$B82)*(DATABANK[DATA PGTO]=K$2))),"")=0,"",IFERROR(SUM(_xlfn._xlws.FILTER(DATABANK[SAÍDA],(DATABANK[NOME]=$B82)*(DATABANK[DATA PGTO]=K$2))),""))))</f>
        <v/>
      </c>
      <c r="L82" s="4" t="str" cm="1">
        <f t="array" ref="L82">IF($B82="","",IF(L$2="","",IF(IFERROR(SUM(_xlfn._xlws.FILTER(DATABANK[SAÍDA],(DATABANK[NOME]=$B82)*(DATABANK[DATA PGTO]=L$2))),"")=0,"",IFERROR(SUM(_xlfn._xlws.FILTER(DATABANK[SAÍDA],(DATABANK[NOME]=$B82)*(DATABANK[DATA PGTO]=L$2))),""))))</f>
        <v/>
      </c>
      <c r="M82" s="4" t="str" cm="1">
        <f t="array" ref="M82">IF($B82="","",IF(M$2="","",IF(IFERROR(SUM(_xlfn._xlws.FILTER(DATABANK[SAÍDA],(DATABANK[NOME]=$B82)*(DATABANK[DATA PGTO]=M$2))),"")=0,"",IFERROR(SUM(_xlfn._xlws.FILTER(DATABANK[SAÍDA],(DATABANK[NOME]=$B82)*(DATABANK[DATA PGTO]=M$2))),""))))</f>
        <v/>
      </c>
      <c r="N82" s="4" t="str" cm="1">
        <f t="array" ref="N82">IF($B82="","",IF(N$2="","",IF(IFERROR(SUM(_xlfn._xlws.FILTER(DATABANK[SAÍDA],(DATABANK[NOME]=$B82)*(DATABANK[DATA PGTO]=N$2))),"")=0,"",IFERROR(SUM(_xlfn._xlws.FILTER(DATABANK[SAÍDA],(DATABANK[NOME]=$B82)*(DATABANK[DATA PGTO]=N$2))),""))))</f>
        <v/>
      </c>
      <c r="O82" s="4" t="str" cm="1">
        <f t="array" ref="O82">IF($B82="","",IF(O$2="","",IF(IFERROR(SUM(_xlfn._xlws.FILTER(DATABANK[SAÍDA],(DATABANK[NOME]=$B82)*(DATABANK[DATA PGTO]=O$2))),"")=0,"",IFERROR(SUM(_xlfn._xlws.FILTER(DATABANK[SAÍDA],(DATABANK[NOME]=$B82)*(DATABANK[DATA PGTO]=O$2))),""))))</f>
        <v/>
      </c>
      <c r="P82" s="4" t="str" cm="1">
        <f t="array" ref="P82">IF($B82="","",IF(P$2="","",IF(IFERROR(SUM(_xlfn._xlws.FILTER(DATABANK[SAÍDA],(DATABANK[NOME]=$B82)*(DATABANK[DATA PGTO]=P$2))),"")=0,"",IFERROR(SUM(_xlfn._xlws.FILTER(DATABANK[SAÍDA],(DATABANK[NOME]=$B82)*(DATABANK[DATA PGTO]=P$2))),""))))</f>
        <v/>
      </c>
      <c r="Q82" s="4" t="str" cm="1">
        <f t="array" ref="Q82">IF($B82="","",IF(Q$2="","",IF(IFERROR(SUM(_xlfn._xlws.FILTER(DATABANK[SAÍDA],(DATABANK[NOME]=$B82)*(DATABANK[DATA PGTO]=Q$2))),"")=0,"",IFERROR(SUM(_xlfn._xlws.FILTER(DATABANK[SAÍDA],(DATABANK[NOME]=$B82)*(DATABANK[DATA PGTO]=Q$2))),""))))</f>
        <v/>
      </c>
      <c r="R82" s="4" t="str" cm="1">
        <f t="array" ref="R82">IF($B82="","",IF(R$2="","",IF(IFERROR(SUM(_xlfn._xlws.FILTER(DATABANK[SAÍDA],(DATABANK[NOME]=$B82)*(DATABANK[DATA PGTO]=R$2))),"")=0,"",IFERROR(SUM(_xlfn._xlws.FILTER(DATABANK[SAÍDA],(DATABANK[NOME]=$B82)*(DATABANK[DATA PGTO]=R$2))),""))))</f>
        <v/>
      </c>
      <c r="S82" s="4" t="str" cm="1">
        <f t="array" ref="S82">IF($B82="","",IF(S$2="","",IF(IFERROR(SUM(_xlfn._xlws.FILTER(DATABANK[SAÍDA],(DATABANK[NOME]=$B82)*(DATABANK[DATA PGTO]=S$2))),"")=0,"",IFERROR(SUM(_xlfn._xlws.FILTER(DATABANK[SAÍDA],(DATABANK[NOME]=$B82)*(DATABANK[DATA PGTO]=S$2))),""))))</f>
        <v/>
      </c>
      <c r="T82" s="4" t="str" cm="1">
        <f t="array" ref="T82">IF($B82="","",IF(T$2="","",IF(IFERROR(SUM(_xlfn._xlws.FILTER(DATABANK[SAÍDA],(DATABANK[NOME]=$B82)*(DATABANK[DATA PGTO]=T$2))),"")=0,"",IFERROR(SUM(_xlfn._xlws.FILTER(DATABANK[SAÍDA],(DATABANK[NOME]=$B82)*(DATABANK[DATA PGTO]=T$2))),""))))</f>
        <v/>
      </c>
      <c r="U82" s="4" t="str" cm="1">
        <f t="array" ref="U82">IF($B82="","",IF(U$2="","",IF(IFERROR(SUM(_xlfn._xlws.FILTER(DATABANK[SAÍDA],(DATABANK[NOME]=$B82)*(DATABANK[DATA PGTO]=U$2))),"")=0,"",IFERROR(SUM(_xlfn._xlws.FILTER(DATABANK[SAÍDA],(DATABANK[NOME]=$B82)*(DATABANK[DATA PGTO]=U$2))),""))))</f>
        <v/>
      </c>
      <c r="V82" s="4" t="str" cm="1">
        <f t="array" ref="V82">IF($B82="","",IF(V$2="","",IF(IFERROR(SUM(_xlfn._xlws.FILTER(DATABANK[SAÍDA],(DATABANK[NOME]=$B82)*(DATABANK[DATA PGTO]=V$2))),"")=0,"",IFERROR(SUM(_xlfn._xlws.FILTER(DATABANK[SAÍDA],(DATABANK[NOME]=$B82)*(DATABANK[DATA PGTO]=V$2))),""))))</f>
        <v/>
      </c>
      <c r="W82" s="4" t="str" cm="1">
        <f t="array" ref="W82">IF($B82="","",IF(W$2="","",IF(IFERROR(SUM(_xlfn._xlws.FILTER(DATABANK[SAÍDA],(DATABANK[NOME]=$B82)*(DATABANK[DATA PGTO]=W$2))),"")=0,"",IFERROR(SUM(_xlfn._xlws.FILTER(DATABANK[SAÍDA],(DATABANK[NOME]=$B82)*(DATABANK[DATA PGTO]=W$2))),""))))</f>
        <v/>
      </c>
      <c r="X82" s="4" t="str" cm="1">
        <f t="array" ref="X82">IF($B82="","",IF(X$2="","",IF(IFERROR(SUM(_xlfn._xlws.FILTER(DATABANK[SAÍDA],(DATABANK[NOME]=$B82)*(DATABANK[DATA PGTO]=X$2))),"")=0,"",IFERROR(SUM(_xlfn._xlws.FILTER(DATABANK[SAÍDA],(DATABANK[NOME]=$B82)*(DATABANK[DATA PGTO]=X$2))),""))))</f>
        <v/>
      </c>
      <c r="Y82" s="4" t="str" cm="1">
        <f t="array" ref="Y82">IF($B82="","",IF(Y$2="","",IF(IFERROR(SUM(_xlfn._xlws.FILTER(DATABANK[SAÍDA],(DATABANK[NOME]=$B82)*(DATABANK[DATA PGTO]=Y$2))),"")=0,"",IFERROR(SUM(_xlfn._xlws.FILTER(DATABANK[SAÍDA],(DATABANK[NOME]=$B82)*(DATABANK[DATA PGTO]=Y$2))),""))))</f>
        <v/>
      </c>
      <c r="Z82" s="4" t="str" cm="1">
        <f t="array" ref="Z82">IF($B82="","",IF(Z$2="","",IF(IFERROR(SUM(_xlfn._xlws.FILTER(DATABANK[SAÍDA],(DATABANK[NOME]=$B82)*(DATABANK[DATA PGTO]=Z$2))),"")=0,"",IFERROR(SUM(_xlfn._xlws.FILTER(DATABANK[SAÍDA],(DATABANK[NOME]=$B82)*(DATABANK[DATA PGTO]=Z$2))),""))))</f>
        <v/>
      </c>
      <c r="AA82" s="4" t="str" cm="1">
        <f t="array" ref="AA82">IF($B82="","",IF(AA$2="","",IF(IFERROR(SUM(_xlfn._xlws.FILTER(DATABANK[SAÍDA],(DATABANK[NOME]=$B82)*(DATABANK[DATA PGTO]=AA$2))),"")=0,"",IFERROR(SUM(_xlfn._xlws.FILTER(DATABANK[SAÍDA],(DATABANK[NOME]=$B82)*(DATABANK[DATA PGTO]=AA$2))),""))))</f>
        <v/>
      </c>
      <c r="AB82" s="4" t="str" cm="1">
        <f t="array" ref="AB82">IF($B82="","",IF(AB$2="","",IF(IFERROR(SUM(_xlfn._xlws.FILTER(DATABANK[SAÍDA],(DATABANK[NOME]=$B82)*(DATABANK[DATA PGTO]=AB$2))),"")=0,"",IFERROR(SUM(_xlfn._xlws.FILTER(DATABANK[SAÍDA],(DATABANK[NOME]=$B82)*(DATABANK[DATA PGTO]=AB$2))),""))))</f>
        <v/>
      </c>
      <c r="AC82" s="4" t="str" cm="1">
        <f t="array" ref="AC82">IF($B82="","",IF(AC$2="","",IF(IFERROR(SUM(_xlfn._xlws.FILTER(DATABANK[SAÍDA],(DATABANK[NOME]=$B82)*(DATABANK[DATA PGTO]=AC$2))),"")=0,"",IFERROR(SUM(_xlfn._xlws.FILTER(DATABANK[SAÍDA],(DATABANK[NOME]=$B82)*(DATABANK[DATA PGTO]=AC$2))),""))))</f>
        <v/>
      </c>
      <c r="AD82" s="4" t="str" cm="1">
        <f t="array" ref="AD82">IF($B82="","",IF(AD$2="","",IF(IFERROR(SUM(_xlfn._xlws.FILTER(DATABANK[SAÍDA],(DATABANK[NOME]=$B82)*(DATABANK[DATA PGTO]=AD$2))),"")=0,"",IFERROR(SUM(_xlfn._xlws.FILTER(DATABANK[SAÍDA],(DATABANK[NOME]=$B82)*(DATABANK[DATA PGTO]=AD$2))),""))))</f>
        <v/>
      </c>
      <c r="AE82" s="4" t="str" cm="1">
        <f t="array" ref="AE82">IF($B82="","",IF(AE$2="","",IF(IFERROR(SUM(_xlfn._xlws.FILTER(DATABANK[SAÍDA],(DATABANK[NOME]=$B82)*(DATABANK[DATA PGTO]=AE$2))),"")=0,"",IFERROR(SUM(_xlfn._xlws.FILTER(DATABANK[SAÍDA],(DATABANK[NOME]=$B82)*(DATABANK[DATA PGTO]=AE$2))),""))))</f>
        <v/>
      </c>
      <c r="AF82" s="4" t="str" cm="1">
        <f t="array" ref="AF82">IF($B82="","",IF(AF$2="","",IF(IFERROR(SUM(_xlfn._xlws.FILTER(DATABANK[SAÍDA],(DATABANK[NOME]=$B82)*(DATABANK[DATA PGTO]=AF$2))),"")=0,"",IFERROR(SUM(_xlfn._xlws.FILTER(DATABANK[SAÍDA],(DATABANK[NOME]=$B82)*(DATABANK[DATA PGTO]=AF$2))),""))))</f>
        <v/>
      </c>
      <c r="AG82" s="4" t="str" cm="1">
        <f t="array" ref="AG82">IF($B82="","",IF(AG$2="","",IF(IFERROR(SUM(_xlfn._xlws.FILTER(DATABANK[SAÍDA],(DATABANK[NOME]=$B82)*(DATABANK[DATA PGTO]=AG$2))),"")=0,"",IFERROR(SUM(_xlfn._xlws.FILTER(DATABANK[SAÍDA],(DATABANK[NOME]=$B82)*(DATABANK[DATA PGTO]=AG$2))),""))))</f>
        <v/>
      </c>
      <c r="AH82" s="3"/>
      <c r="AI82" s="3"/>
      <c r="AJ82" s="3"/>
      <c r="AK82" s="3"/>
      <c r="AL82" s="3"/>
      <c r="AM82" s="3"/>
    </row>
    <row r="83" spans="2:39" ht="12" customHeight="1" x14ac:dyDescent="0.25">
      <c r="B83" s="5"/>
      <c r="C83" s="4" t="str" cm="1">
        <f t="array" ref="C83">IF($B83="","",IF(C$2="","",IF(IFERROR(SUM(_xlfn._xlws.FILTER(DATABANK[SAÍDA],(DATABANK[NOME]=$B83)*(DATABANK[DATA PGTO]=C$2))),"")=0,"",IFERROR(SUM(_xlfn._xlws.FILTER(DATABANK[SAÍDA],(DATABANK[NOME]=$B83)*(DATABANK[DATA PGTO]=C$2))),""))))</f>
        <v/>
      </c>
      <c r="D83" s="4" t="str" cm="1">
        <f t="array" ref="D83">IF($B83="","",IF(D$2="","",IF(IFERROR(SUM(_xlfn._xlws.FILTER(DATABANK[SAÍDA],(DATABANK[NOME]=$B83)*(DATABANK[DATA PGTO]=D$2))),"")=0,"",IFERROR(SUM(_xlfn._xlws.FILTER(DATABANK[SAÍDA],(DATABANK[NOME]=$B83)*(DATABANK[DATA PGTO]=D$2))),""))))</f>
        <v/>
      </c>
      <c r="E83" s="4" t="str" cm="1">
        <f t="array" ref="E83">IF($B83="","",IF(E$2="","",IF(IFERROR(SUM(_xlfn._xlws.FILTER(DATABANK[SAÍDA],(DATABANK[NOME]=$B83)*(DATABANK[DATA PGTO]=E$2))),"")=0,"",IFERROR(SUM(_xlfn._xlws.FILTER(DATABANK[SAÍDA],(DATABANK[NOME]=$B83)*(DATABANK[DATA PGTO]=E$2))),""))))</f>
        <v/>
      </c>
      <c r="F83" s="4" t="str" cm="1">
        <f t="array" ref="F83">IF($B83="","",IF(F$2="","",IF(IFERROR(SUM(_xlfn._xlws.FILTER(DATABANK[SAÍDA],(DATABANK[NOME]=$B83)*(DATABANK[DATA PGTO]=F$2))),"")=0,"",IFERROR(SUM(_xlfn._xlws.FILTER(DATABANK[SAÍDA],(DATABANK[NOME]=$B83)*(DATABANK[DATA PGTO]=F$2))),""))))</f>
        <v/>
      </c>
      <c r="G83" s="4" t="str" cm="1">
        <f t="array" ref="G83">IF($B83="","",IF(G$2="","",IF(IFERROR(SUM(_xlfn._xlws.FILTER(DATABANK[SAÍDA],(DATABANK[NOME]=$B83)*(DATABANK[DATA PGTO]=G$2))),"")=0,"",IFERROR(SUM(_xlfn._xlws.FILTER(DATABANK[SAÍDA],(DATABANK[NOME]=$B83)*(DATABANK[DATA PGTO]=G$2))),""))))</f>
        <v/>
      </c>
      <c r="H83" s="4" t="str" cm="1">
        <f t="array" ref="H83">IF($B83="","",IF(H$2="","",IF(IFERROR(SUM(_xlfn._xlws.FILTER(DATABANK[SAÍDA],(DATABANK[NOME]=$B83)*(DATABANK[DATA PGTO]=H$2))),"")=0,"",IFERROR(SUM(_xlfn._xlws.FILTER(DATABANK[SAÍDA],(DATABANK[NOME]=$B83)*(DATABANK[DATA PGTO]=H$2))),""))))</f>
        <v/>
      </c>
      <c r="I83" s="4" t="str" cm="1">
        <f t="array" ref="I83">IF($B83="","",IF(I$2="","",IF(IFERROR(SUM(_xlfn._xlws.FILTER(DATABANK[SAÍDA],(DATABANK[NOME]=$B83)*(DATABANK[DATA PGTO]=I$2))),"")=0,"",IFERROR(SUM(_xlfn._xlws.FILTER(DATABANK[SAÍDA],(DATABANK[NOME]=$B83)*(DATABANK[DATA PGTO]=I$2))),""))))</f>
        <v/>
      </c>
      <c r="J83" s="4" t="str" cm="1">
        <f t="array" ref="J83">IF($B83="","",IF(J$2="","",IF(IFERROR(SUM(_xlfn._xlws.FILTER(DATABANK[SAÍDA],(DATABANK[NOME]=$B83)*(DATABANK[DATA PGTO]=J$2))),"")=0,"",IFERROR(SUM(_xlfn._xlws.FILTER(DATABANK[SAÍDA],(DATABANK[NOME]=$B83)*(DATABANK[DATA PGTO]=J$2))),""))))</f>
        <v/>
      </c>
      <c r="K83" s="4" t="str" cm="1">
        <f t="array" ref="K83">IF($B83="","",IF(K$2="","",IF(IFERROR(SUM(_xlfn._xlws.FILTER(DATABANK[SAÍDA],(DATABANK[NOME]=$B83)*(DATABANK[DATA PGTO]=K$2))),"")=0,"",IFERROR(SUM(_xlfn._xlws.FILTER(DATABANK[SAÍDA],(DATABANK[NOME]=$B83)*(DATABANK[DATA PGTO]=K$2))),""))))</f>
        <v/>
      </c>
      <c r="L83" s="4" t="str" cm="1">
        <f t="array" ref="L83">IF($B83="","",IF(L$2="","",IF(IFERROR(SUM(_xlfn._xlws.FILTER(DATABANK[SAÍDA],(DATABANK[NOME]=$B83)*(DATABANK[DATA PGTO]=L$2))),"")=0,"",IFERROR(SUM(_xlfn._xlws.FILTER(DATABANK[SAÍDA],(DATABANK[NOME]=$B83)*(DATABANK[DATA PGTO]=L$2))),""))))</f>
        <v/>
      </c>
      <c r="M83" s="4" t="str" cm="1">
        <f t="array" ref="M83">IF($B83="","",IF(M$2="","",IF(IFERROR(SUM(_xlfn._xlws.FILTER(DATABANK[SAÍDA],(DATABANK[NOME]=$B83)*(DATABANK[DATA PGTO]=M$2))),"")=0,"",IFERROR(SUM(_xlfn._xlws.FILTER(DATABANK[SAÍDA],(DATABANK[NOME]=$B83)*(DATABANK[DATA PGTO]=M$2))),""))))</f>
        <v/>
      </c>
      <c r="N83" s="4" t="str" cm="1">
        <f t="array" ref="N83">IF($B83="","",IF(N$2="","",IF(IFERROR(SUM(_xlfn._xlws.FILTER(DATABANK[SAÍDA],(DATABANK[NOME]=$B83)*(DATABANK[DATA PGTO]=N$2))),"")=0,"",IFERROR(SUM(_xlfn._xlws.FILTER(DATABANK[SAÍDA],(DATABANK[NOME]=$B83)*(DATABANK[DATA PGTO]=N$2))),""))))</f>
        <v/>
      </c>
      <c r="O83" s="4" t="str" cm="1">
        <f t="array" ref="O83">IF($B83="","",IF(O$2="","",IF(IFERROR(SUM(_xlfn._xlws.FILTER(DATABANK[SAÍDA],(DATABANK[NOME]=$B83)*(DATABANK[DATA PGTO]=O$2))),"")=0,"",IFERROR(SUM(_xlfn._xlws.FILTER(DATABANK[SAÍDA],(DATABANK[NOME]=$B83)*(DATABANK[DATA PGTO]=O$2))),""))))</f>
        <v/>
      </c>
      <c r="P83" s="4" t="str" cm="1">
        <f t="array" ref="P83">IF($B83="","",IF(P$2="","",IF(IFERROR(SUM(_xlfn._xlws.FILTER(DATABANK[SAÍDA],(DATABANK[NOME]=$B83)*(DATABANK[DATA PGTO]=P$2))),"")=0,"",IFERROR(SUM(_xlfn._xlws.FILTER(DATABANK[SAÍDA],(DATABANK[NOME]=$B83)*(DATABANK[DATA PGTO]=P$2))),""))))</f>
        <v/>
      </c>
      <c r="Q83" s="4" t="str" cm="1">
        <f t="array" ref="Q83">IF($B83="","",IF(Q$2="","",IF(IFERROR(SUM(_xlfn._xlws.FILTER(DATABANK[SAÍDA],(DATABANK[NOME]=$B83)*(DATABANK[DATA PGTO]=Q$2))),"")=0,"",IFERROR(SUM(_xlfn._xlws.FILTER(DATABANK[SAÍDA],(DATABANK[NOME]=$B83)*(DATABANK[DATA PGTO]=Q$2))),""))))</f>
        <v/>
      </c>
      <c r="R83" s="4" t="str" cm="1">
        <f t="array" ref="R83">IF($B83="","",IF(R$2="","",IF(IFERROR(SUM(_xlfn._xlws.FILTER(DATABANK[SAÍDA],(DATABANK[NOME]=$B83)*(DATABANK[DATA PGTO]=R$2))),"")=0,"",IFERROR(SUM(_xlfn._xlws.FILTER(DATABANK[SAÍDA],(DATABANK[NOME]=$B83)*(DATABANK[DATA PGTO]=R$2))),""))))</f>
        <v/>
      </c>
      <c r="S83" s="4" t="str" cm="1">
        <f t="array" ref="S83">IF($B83="","",IF(S$2="","",IF(IFERROR(SUM(_xlfn._xlws.FILTER(DATABANK[SAÍDA],(DATABANK[NOME]=$B83)*(DATABANK[DATA PGTO]=S$2))),"")=0,"",IFERROR(SUM(_xlfn._xlws.FILTER(DATABANK[SAÍDA],(DATABANK[NOME]=$B83)*(DATABANK[DATA PGTO]=S$2))),""))))</f>
        <v/>
      </c>
      <c r="T83" s="4" t="str" cm="1">
        <f t="array" ref="T83">IF($B83="","",IF(T$2="","",IF(IFERROR(SUM(_xlfn._xlws.FILTER(DATABANK[SAÍDA],(DATABANK[NOME]=$B83)*(DATABANK[DATA PGTO]=T$2))),"")=0,"",IFERROR(SUM(_xlfn._xlws.FILTER(DATABANK[SAÍDA],(DATABANK[NOME]=$B83)*(DATABANK[DATA PGTO]=T$2))),""))))</f>
        <v/>
      </c>
      <c r="U83" s="4" t="str" cm="1">
        <f t="array" ref="U83">IF($B83="","",IF(U$2="","",IF(IFERROR(SUM(_xlfn._xlws.FILTER(DATABANK[SAÍDA],(DATABANK[NOME]=$B83)*(DATABANK[DATA PGTO]=U$2))),"")=0,"",IFERROR(SUM(_xlfn._xlws.FILTER(DATABANK[SAÍDA],(DATABANK[NOME]=$B83)*(DATABANK[DATA PGTO]=U$2))),""))))</f>
        <v/>
      </c>
      <c r="V83" s="4" t="str" cm="1">
        <f t="array" ref="V83">IF($B83="","",IF(V$2="","",IF(IFERROR(SUM(_xlfn._xlws.FILTER(DATABANK[SAÍDA],(DATABANK[NOME]=$B83)*(DATABANK[DATA PGTO]=V$2))),"")=0,"",IFERROR(SUM(_xlfn._xlws.FILTER(DATABANK[SAÍDA],(DATABANK[NOME]=$B83)*(DATABANK[DATA PGTO]=V$2))),""))))</f>
        <v/>
      </c>
      <c r="W83" s="4" t="str" cm="1">
        <f t="array" ref="W83">IF($B83="","",IF(W$2="","",IF(IFERROR(SUM(_xlfn._xlws.FILTER(DATABANK[SAÍDA],(DATABANK[NOME]=$B83)*(DATABANK[DATA PGTO]=W$2))),"")=0,"",IFERROR(SUM(_xlfn._xlws.FILTER(DATABANK[SAÍDA],(DATABANK[NOME]=$B83)*(DATABANK[DATA PGTO]=W$2))),""))))</f>
        <v/>
      </c>
      <c r="X83" s="4" t="str" cm="1">
        <f t="array" ref="X83">IF($B83="","",IF(X$2="","",IF(IFERROR(SUM(_xlfn._xlws.FILTER(DATABANK[SAÍDA],(DATABANK[NOME]=$B83)*(DATABANK[DATA PGTO]=X$2))),"")=0,"",IFERROR(SUM(_xlfn._xlws.FILTER(DATABANK[SAÍDA],(DATABANK[NOME]=$B83)*(DATABANK[DATA PGTO]=X$2))),""))))</f>
        <v/>
      </c>
      <c r="Y83" s="4" t="str" cm="1">
        <f t="array" ref="Y83">IF($B83="","",IF(Y$2="","",IF(IFERROR(SUM(_xlfn._xlws.FILTER(DATABANK[SAÍDA],(DATABANK[NOME]=$B83)*(DATABANK[DATA PGTO]=Y$2))),"")=0,"",IFERROR(SUM(_xlfn._xlws.FILTER(DATABANK[SAÍDA],(DATABANK[NOME]=$B83)*(DATABANK[DATA PGTO]=Y$2))),""))))</f>
        <v/>
      </c>
      <c r="Z83" s="4" t="str" cm="1">
        <f t="array" ref="Z83">IF($B83="","",IF(Z$2="","",IF(IFERROR(SUM(_xlfn._xlws.FILTER(DATABANK[SAÍDA],(DATABANK[NOME]=$B83)*(DATABANK[DATA PGTO]=Z$2))),"")=0,"",IFERROR(SUM(_xlfn._xlws.FILTER(DATABANK[SAÍDA],(DATABANK[NOME]=$B83)*(DATABANK[DATA PGTO]=Z$2))),""))))</f>
        <v/>
      </c>
      <c r="AA83" s="4" t="str" cm="1">
        <f t="array" ref="AA83">IF($B83="","",IF(AA$2="","",IF(IFERROR(SUM(_xlfn._xlws.FILTER(DATABANK[SAÍDA],(DATABANK[NOME]=$B83)*(DATABANK[DATA PGTO]=AA$2))),"")=0,"",IFERROR(SUM(_xlfn._xlws.FILTER(DATABANK[SAÍDA],(DATABANK[NOME]=$B83)*(DATABANK[DATA PGTO]=AA$2))),""))))</f>
        <v/>
      </c>
      <c r="AB83" s="4" t="str" cm="1">
        <f t="array" ref="AB83">IF($B83="","",IF(AB$2="","",IF(IFERROR(SUM(_xlfn._xlws.FILTER(DATABANK[SAÍDA],(DATABANK[NOME]=$B83)*(DATABANK[DATA PGTO]=AB$2))),"")=0,"",IFERROR(SUM(_xlfn._xlws.FILTER(DATABANK[SAÍDA],(DATABANK[NOME]=$B83)*(DATABANK[DATA PGTO]=AB$2))),""))))</f>
        <v/>
      </c>
      <c r="AC83" s="4" t="str" cm="1">
        <f t="array" ref="AC83">IF($B83="","",IF(AC$2="","",IF(IFERROR(SUM(_xlfn._xlws.FILTER(DATABANK[SAÍDA],(DATABANK[NOME]=$B83)*(DATABANK[DATA PGTO]=AC$2))),"")=0,"",IFERROR(SUM(_xlfn._xlws.FILTER(DATABANK[SAÍDA],(DATABANK[NOME]=$B83)*(DATABANK[DATA PGTO]=AC$2))),""))))</f>
        <v/>
      </c>
      <c r="AD83" s="4" t="str" cm="1">
        <f t="array" ref="AD83">IF($B83="","",IF(AD$2="","",IF(IFERROR(SUM(_xlfn._xlws.FILTER(DATABANK[SAÍDA],(DATABANK[NOME]=$B83)*(DATABANK[DATA PGTO]=AD$2))),"")=0,"",IFERROR(SUM(_xlfn._xlws.FILTER(DATABANK[SAÍDA],(DATABANK[NOME]=$B83)*(DATABANK[DATA PGTO]=AD$2))),""))))</f>
        <v/>
      </c>
      <c r="AE83" s="4" t="str" cm="1">
        <f t="array" ref="AE83">IF($B83="","",IF(AE$2="","",IF(IFERROR(SUM(_xlfn._xlws.FILTER(DATABANK[SAÍDA],(DATABANK[NOME]=$B83)*(DATABANK[DATA PGTO]=AE$2))),"")=0,"",IFERROR(SUM(_xlfn._xlws.FILTER(DATABANK[SAÍDA],(DATABANK[NOME]=$B83)*(DATABANK[DATA PGTO]=AE$2))),""))))</f>
        <v/>
      </c>
      <c r="AF83" s="4" t="str" cm="1">
        <f t="array" ref="AF83">IF($B83="","",IF(AF$2="","",IF(IFERROR(SUM(_xlfn._xlws.FILTER(DATABANK[SAÍDA],(DATABANK[NOME]=$B83)*(DATABANK[DATA PGTO]=AF$2))),"")=0,"",IFERROR(SUM(_xlfn._xlws.FILTER(DATABANK[SAÍDA],(DATABANK[NOME]=$B83)*(DATABANK[DATA PGTO]=AF$2))),""))))</f>
        <v/>
      </c>
      <c r="AG83" s="4" t="str" cm="1">
        <f t="array" ref="AG83">IF($B83="","",IF(AG$2="","",IF(IFERROR(SUM(_xlfn._xlws.FILTER(DATABANK[SAÍDA],(DATABANK[NOME]=$B83)*(DATABANK[DATA PGTO]=AG$2))),"")=0,"",IFERROR(SUM(_xlfn._xlws.FILTER(DATABANK[SAÍDA],(DATABANK[NOME]=$B83)*(DATABANK[DATA PGTO]=AG$2))),""))))</f>
        <v/>
      </c>
      <c r="AH83" s="3"/>
      <c r="AI83" s="3"/>
      <c r="AJ83" s="3"/>
      <c r="AK83" s="3"/>
      <c r="AL83" s="3"/>
      <c r="AM83" s="3"/>
    </row>
    <row r="84" spans="2:39" ht="12" customHeight="1" x14ac:dyDescent="0.25">
      <c r="B84" s="8" t="s">
        <v>23</v>
      </c>
      <c r="C84" s="76">
        <f t="shared" ref="C84:AG84" si="3">C3-C41</f>
        <v>0</v>
      </c>
      <c r="D84" s="76">
        <f t="shared" si="3"/>
        <v>0</v>
      </c>
      <c r="E84" s="76">
        <f t="shared" si="3"/>
        <v>0</v>
      </c>
      <c r="F84" s="76">
        <f t="shared" si="3"/>
        <v>0</v>
      </c>
      <c r="G84" s="76">
        <f t="shared" si="3"/>
        <v>0</v>
      </c>
      <c r="H84" s="76">
        <f t="shared" si="3"/>
        <v>0</v>
      </c>
      <c r="I84" s="76">
        <f t="shared" si="3"/>
        <v>0</v>
      </c>
      <c r="J84" s="76">
        <f t="shared" si="3"/>
        <v>0</v>
      </c>
      <c r="K84" s="76">
        <f t="shared" si="3"/>
        <v>0</v>
      </c>
      <c r="L84" s="76">
        <f t="shared" si="3"/>
        <v>0</v>
      </c>
      <c r="M84" s="76">
        <f t="shared" si="3"/>
        <v>0</v>
      </c>
      <c r="N84" s="76">
        <f t="shared" si="3"/>
        <v>0</v>
      </c>
      <c r="O84" s="76">
        <f t="shared" si="3"/>
        <v>0</v>
      </c>
      <c r="P84" s="76">
        <f t="shared" si="3"/>
        <v>0</v>
      </c>
      <c r="Q84" s="76">
        <f t="shared" si="3"/>
        <v>0</v>
      </c>
      <c r="R84" s="76">
        <f t="shared" si="3"/>
        <v>0</v>
      </c>
      <c r="S84" s="76">
        <f t="shared" si="3"/>
        <v>0</v>
      </c>
      <c r="T84" s="76">
        <f t="shared" si="3"/>
        <v>0</v>
      </c>
      <c r="U84" s="76">
        <f t="shared" si="3"/>
        <v>0</v>
      </c>
      <c r="V84" s="76">
        <f t="shared" si="3"/>
        <v>0</v>
      </c>
      <c r="W84" s="76">
        <f t="shared" si="3"/>
        <v>0</v>
      </c>
      <c r="X84" s="76">
        <f t="shared" si="3"/>
        <v>0</v>
      </c>
      <c r="Y84" s="76">
        <f t="shared" si="3"/>
        <v>0</v>
      </c>
      <c r="Z84" s="76">
        <f t="shared" si="3"/>
        <v>0</v>
      </c>
      <c r="AA84" s="76">
        <f t="shared" si="3"/>
        <v>0</v>
      </c>
      <c r="AB84" s="76">
        <f t="shared" si="3"/>
        <v>0</v>
      </c>
      <c r="AC84" s="76">
        <f t="shared" si="3"/>
        <v>0</v>
      </c>
      <c r="AD84" s="76">
        <f t="shared" si="3"/>
        <v>0</v>
      </c>
      <c r="AE84" s="76">
        <f t="shared" si="3"/>
        <v>0</v>
      </c>
      <c r="AF84" s="76">
        <f t="shared" si="3"/>
        <v>0</v>
      </c>
      <c r="AG84" s="76">
        <f t="shared" si="3"/>
        <v>0</v>
      </c>
      <c r="AH84" s="3"/>
      <c r="AI84" s="3"/>
      <c r="AJ84" s="3"/>
      <c r="AK84" s="3"/>
      <c r="AL84" s="3"/>
      <c r="AM84" s="3"/>
    </row>
    <row r="85" spans="2:39" ht="6.75" customHeight="1" x14ac:dyDescent="0.25">
      <c r="B85" s="6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3"/>
      <c r="AI85" s="3"/>
      <c r="AJ85" s="3"/>
      <c r="AK85" s="3"/>
      <c r="AL85" s="3"/>
      <c r="AM85" s="3"/>
    </row>
    <row r="86" spans="2:39" ht="12" customHeight="1" x14ac:dyDescent="0.25">
      <c r="B86" s="9" t="s">
        <v>24</v>
      </c>
      <c r="C86" s="78">
        <f>SET!AG91</f>
        <v>0</v>
      </c>
      <c r="D86" s="78">
        <f t="shared" ref="D86:AG86" si="4">C88</f>
        <v>0</v>
      </c>
      <c r="E86" s="78">
        <f t="shared" si="4"/>
        <v>0</v>
      </c>
      <c r="F86" s="78">
        <f t="shared" si="4"/>
        <v>0</v>
      </c>
      <c r="G86" s="78">
        <f t="shared" si="4"/>
        <v>0</v>
      </c>
      <c r="H86" s="78">
        <f t="shared" si="4"/>
        <v>0</v>
      </c>
      <c r="I86" s="78">
        <f t="shared" si="4"/>
        <v>0</v>
      </c>
      <c r="J86" s="78">
        <f t="shared" si="4"/>
        <v>0</v>
      </c>
      <c r="K86" s="78">
        <f t="shared" si="4"/>
        <v>0</v>
      </c>
      <c r="L86" s="78">
        <f t="shared" si="4"/>
        <v>0</v>
      </c>
      <c r="M86" s="78">
        <f t="shared" si="4"/>
        <v>0</v>
      </c>
      <c r="N86" s="78">
        <f t="shared" si="4"/>
        <v>0</v>
      </c>
      <c r="O86" s="78">
        <f t="shared" si="4"/>
        <v>0</v>
      </c>
      <c r="P86" s="78">
        <f t="shared" si="4"/>
        <v>0</v>
      </c>
      <c r="Q86" s="78">
        <f t="shared" si="4"/>
        <v>0</v>
      </c>
      <c r="R86" s="78">
        <f t="shared" si="4"/>
        <v>0</v>
      </c>
      <c r="S86" s="78">
        <f t="shared" si="4"/>
        <v>0</v>
      </c>
      <c r="T86" s="78">
        <f t="shared" si="4"/>
        <v>0</v>
      </c>
      <c r="U86" s="78">
        <f t="shared" si="4"/>
        <v>0</v>
      </c>
      <c r="V86" s="78">
        <f t="shared" si="4"/>
        <v>0</v>
      </c>
      <c r="W86" s="78">
        <f t="shared" si="4"/>
        <v>0</v>
      </c>
      <c r="X86" s="78">
        <f t="shared" si="4"/>
        <v>0</v>
      </c>
      <c r="Y86" s="78">
        <f t="shared" si="4"/>
        <v>0</v>
      </c>
      <c r="Z86" s="78">
        <f t="shared" si="4"/>
        <v>0</v>
      </c>
      <c r="AA86" s="78">
        <f t="shared" si="4"/>
        <v>0</v>
      </c>
      <c r="AB86" s="78">
        <f t="shared" si="4"/>
        <v>0</v>
      </c>
      <c r="AC86" s="78">
        <f t="shared" si="4"/>
        <v>0</v>
      </c>
      <c r="AD86" s="78">
        <f t="shared" si="4"/>
        <v>0</v>
      </c>
      <c r="AE86" s="78">
        <f t="shared" si="4"/>
        <v>0</v>
      </c>
      <c r="AF86" s="78">
        <f t="shared" si="4"/>
        <v>0</v>
      </c>
      <c r="AG86" s="78">
        <f t="shared" si="4"/>
        <v>0</v>
      </c>
      <c r="AH86" s="3"/>
      <c r="AI86" s="3"/>
      <c r="AJ86" s="3"/>
      <c r="AK86" s="3"/>
      <c r="AL86" s="3"/>
      <c r="AM86" s="3"/>
    </row>
    <row r="87" spans="2:39" ht="6.75" customHeight="1" x14ac:dyDescent="0.25">
      <c r="B87" s="6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3"/>
      <c r="AI87" s="3"/>
      <c r="AJ87" s="3"/>
      <c r="AK87" s="3"/>
      <c r="AL87" s="3"/>
      <c r="AM87" s="3"/>
    </row>
    <row r="88" spans="2:39" ht="12" customHeight="1" x14ac:dyDescent="0.25">
      <c r="B88" s="9" t="s">
        <v>25</v>
      </c>
      <c r="C88" s="78">
        <f t="shared" ref="C88:AD88" si="5">C84+C86</f>
        <v>0</v>
      </c>
      <c r="D88" s="78">
        <f t="shared" si="5"/>
        <v>0</v>
      </c>
      <c r="E88" s="78">
        <f t="shared" si="5"/>
        <v>0</v>
      </c>
      <c r="F88" s="78">
        <f t="shared" si="5"/>
        <v>0</v>
      </c>
      <c r="G88" s="78">
        <f t="shared" si="5"/>
        <v>0</v>
      </c>
      <c r="H88" s="78">
        <f t="shared" si="5"/>
        <v>0</v>
      </c>
      <c r="I88" s="78">
        <f t="shared" si="5"/>
        <v>0</v>
      </c>
      <c r="J88" s="78">
        <f t="shared" si="5"/>
        <v>0</v>
      </c>
      <c r="K88" s="78">
        <f t="shared" si="5"/>
        <v>0</v>
      </c>
      <c r="L88" s="78">
        <f t="shared" si="5"/>
        <v>0</v>
      </c>
      <c r="M88" s="78">
        <f t="shared" si="5"/>
        <v>0</v>
      </c>
      <c r="N88" s="78">
        <f t="shared" si="5"/>
        <v>0</v>
      </c>
      <c r="O88" s="78">
        <f t="shared" si="5"/>
        <v>0</v>
      </c>
      <c r="P88" s="78">
        <f t="shared" si="5"/>
        <v>0</v>
      </c>
      <c r="Q88" s="78">
        <f t="shared" si="5"/>
        <v>0</v>
      </c>
      <c r="R88" s="78">
        <f t="shared" si="5"/>
        <v>0</v>
      </c>
      <c r="S88" s="78">
        <f t="shared" si="5"/>
        <v>0</v>
      </c>
      <c r="T88" s="78">
        <f t="shared" si="5"/>
        <v>0</v>
      </c>
      <c r="U88" s="78">
        <f t="shared" si="5"/>
        <v>0</v>
      </c>
      <c r="V88" s="78">
        <f t="shared" si="5"/>
        <v>0</v>
      </c>
      <c r="W88" s="78">
        <f t="shared" si="5"/>
        <v>0</v>
      </c>
      <c r="X88" s="78">
        <f t="shared" si="5"/>
        <v>0</v>
      </c>
      <c r="Y88" s="78">
        <f t="shared" si="5"/>
        <v>0</v>
      </c>
      <c r="Z88" s="78">
        <f t="shared" si="5"/>
        <v>0</v>
      </c>
      <c r="AA88" s="78">
        <f t="shared" si="5"/>
        <v>0</v>
      </c>
      <c r="AB88" s="78">
        <f t="shared" si="5"/>
        <v>0</v>
      </c>
      <c r="AC88" s="78">
        <f t="shared" si="5"/>
        <v>0</v>
      </c>
      <c r="AD88" s="78">
        <f t="shared" si="5"/>
        <v>0</v>
      </c>
      <c r="AE88" s="78">
        <f>AE84+AE86</f>
        <v>0</v>
      </c>
      <c r="AF88" s="78">
        <f>AF84+AF86</f>
        <v>0</v>
      </c>
      <c r="AG88" s="78">
        <f>AG84+AG86</f>
        <v>0</v>
      </c>
      <c r="AH88" s="3"/>
      <c r="AI88" s="3"/>
      <c r="AJ88" s="3"/>
      <c r="AK88" s="3"/>
      <c r="AL88" s="3"/>
      <c r="AM88" s="3"/>
    </row>
    <row r="89" spans="2:39" ht="12" customHeight="1" x14ac:dyDescent="0.25">
      <c r="B89" s="7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</row>
    <row r="90" spans="2:39" ht="12" customHeight="1" x14ac:dyDescent="0.25">
      <c r="B90" s="7"/>
      <c r="C90" s="10"/>
      <c r="D90" s="10"/>
      <c r="E90" s="11"/>
      <c r="F90" s="3"/>
      <c r="G90" s="3"/>
      <c r="H90" s="3"/>
      <c r="I90" s="11"/>
      <c r="J90" s="12"/>
      <c r="K90" s="13"/>
      <c r="L90" s="13"/>
      <c r="M90" s="13"/>
      <c r="N90" s="3"/>
      <c r="O90" s="3"/>
      <c r="P90" s="11"/>
      <c r="Q90" s="11"/>
      <c r="R90" s="3"/>
      <c r="S90" s="14"/>
      <c r="T90" s="12"/>
      <c r="U90" s="3"/>
      <c r="V90" s="3"/>
      <c r="W90" s="3"/>
      <c r="X90" s="11"/>
      <c r="Y90" s="11"/>
      <c r="Z90" s="11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</row>
    <row r="91" spans="2:39" ht="12" customHeight="1" x14ac:dyDescent="0.25">
      <c r="B91" s="7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</row>
    <row r="92" spans="2:39" ht="12" customHeight="1" x14ac:dyDescent="0.25">
      <c r="B92" s="7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</row>
    <row r="93" spans="2:39" ht="12" customHeight="1" x14ac:dyDescent="0.25">
      <c r="B93" s="7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</row>
    <row r="94" spans="2:39" ht="12" customHeight="1" x14ac:dyDescent="0.25">
      <c r="B94" s="7"/>
    </row>
    <row r="95" spans="2:39" ht="12" customHeight="1" x14ac:dyDescent="0.25">
      <c r="B95" s="7"/>
    </row>
    <row r="96" spans="2:39" ht="12" customHeight="1" x14ac:dyDescent="0.25">
      <c r="B96" s="7"/>
    </row>
    <row r="97" spans="2:2" ht="12" customHeight="1" x14ac:dyDescent="0.25">
      <c r="B97" s="7"/>
    </row>
    <row r="98" spans="2:2" ht="12" customHeight="1" x14ac:dyDescent="0.25">
      <c r="B98" s="7"/>
    </row>
    <row r="99" spans="2:2" ht="12" customHeight="1" x14ac:dyDescent="0.25">
      <c r="B99" s="7"/>
    </row>
    <row r="100" spans="2:2" ht="12" customHeight="1" x14ac:dyDescent="0.25">
      <c r="B100" s="7"/>
    </row>
    <row r="101" spans="2:2" ht="12" customHeight="1" x14ac:dyDescent="0.25">
      <c r="B101" s="7"/>
    </row>
    <row r="102" spans="2:2" ht="12" customHeight="1" x14ac:dyDescent="0.25">
      <c r="B102" s="7"/>
    </row>
    <row r="103" spans="2:2" ht="12" customHeight="1" x14ac:dyDescent="0.25">
      <c r="B103" s="7"/>
    </row>
    <row r="104" spans="2:2" ht="12" customHeight="1" x14ac:dyDescent="0.25">
      <c r="B104" s="7"/>
    </row>
    <row r="105" spans="2:2" ht="12" customHeight="1" x14ac:dyDescent="0.25">
      <c r="B105" s="7"/>
    </row>
    <row r="106" spans="2:2" ht="12" customHeight="1" x14ac:dyDescent="0.25">
      <c r="B106" s="7"/>
    </row>
    <row r="107" spans="2:2" ht="12" customHeight="1" x14ac:dyDescent="0.25">
      <c r="B107" s="7"/>
    </row>
    <row r="108" spans="2:2" ht="12" customHeight="1" x14ac:dyDescent="0.25">
      <c r="B108" s="7"/>
    </row>
    <row r="109" spans="2:2" ht="12" customHeight="1" x14ac:dyDescent="0.25">
      <c r="B109" s="7"/>
    </row>
    <row r="110" spans="2:2" ht="12" customHeight="1" x14ac:dyDescent="0.25">
      <c r="B110" s="7"/>
    </row>
    <row r="111" spans="2:2" ht="12" customHeight="1" x14ac:dyDescent="0.25">
      <c r="B111" s="7"/>
    </row>
    <row r="112" spans="2:2" ht="12" customHeight="1" x14ac:dyDescent="0.25">
      <c r="B112" s="7"/>
    </row>
    <row r="113" spans="2:2" ht="12" customHeight="1" x14ac:dyDescent="0.25">
      <c r="B113" s="7"/>
    </row>
    <row r="114" spans="2:2" ht="12" customHeight="1" x14ac:dyDescent="0.25">
      <c r="B114" s="7"/>
    </row>
    <row r="115" spans="2:2" ht="12" customHeight="1" x14ac:dyDescent="0.25">
      <c r="B115" s="7"/>
    </row>
    <row r="116" spans="2:2" ht="12" customHeight="1" x14ac:dyDescent="0.25">
      <c r="B116" s="7"/>
    </row>
    <row r="117" spans="2:2" ht="12" customHeight="1" x14ac:dyDescent="0.25">
      <c r="B117" s="7"/>
    </row>
    <row r="118" spans="2:2" ht="12" customHeight="1" x14ac:dyDescent="0.25">
      <c r="B118" s="7"/>
    </row>
    <row r="119" spans="2:2" ht="12" customHeight="1" x14ac:dyDescent="0.25">
      <c r="B119" s="7"/>
    </row>
    <row r="120" spans="2:2" ht="12" customHeight="1" x14ac:dyDescent="0.25">
      <c r="B120" s="7"/>
    </row>
    <row r="121" spans="2:2" ht="12" customHeight="1" x14ac:dyDescent="0.25">
      <c r="B121" s="7"/>
    </row>
    <row r="122" spans="2:2" ht="12" customHeight="1" x14ac:dyDescent="0.25">
      <c r="B122" s="7"/>
    </row>
    <row r="123" spans="2:2" ht="12" customHeight="1" x14ac:dyDescent="0.25">
      <c r="B123" s="7"/>
    </row>
    <row r="124" spans="2:2" ht="12" customHeight="1" x14ac:dyDescent="0.25">
      <c r="B124" s="7"/>
    </row>
    <row r="125" spans="2:2" ht="12" customHeight="1" x14ac:dyDescent="0.25">
      <c r="B125" s="7"/>
    </row>
    <row r="126" spans="2:2" ht="12" customHeight="1" x14ac:dyDescent="0.25">
      <c r="B126" s="7"/>
    </row>
    <row r="127" spans="2:2" ht="12" customHeight="1" x14ac:dyDescent="0.25">
      <c r="B127" s="7"/>
    </row>
    <row r="128" spans="2:2" ht="12" customHeight="1" x14ac:dyDescent="0.25">
      <c r="B128" s="7"/>
    </row>
    <row r="129" spans="2:2" ht="12" customHeight="1" x14ac:dyDescent="0.25">
      <c r="B129" s="7"/>
    </row>
    <row r="130" spans="2:2" ht="12" customHeight="1" x14ac:dyDescent="0.25">
      <c r="B130" s="7"/>
    </row>
    <row r="131" spans="2:2" ht="12" customHeight="1" x14ac:dyDescent="0.25">
      <c r="B131" s="7"/>
    </row>
    <row r="132" spans="2:2" ht="12" customHeight="1" x14ac:dyDescent="0.25">
      <c r="B132" s="7"/>
    </row>
    <row r="133" spans="2:2" ht="12" customHeight="1" x14ac:dyDescent="0.25">
      <c r="B133" s="7"/>
    </row>
    <row r="134" spans="2:2" ht="12" customHeight="1" x14ac:dyDescent="0.25">
      <c r="B134" s="7"/>
    </row>
    <row r="135" spans="2:2" ht="12" customHeight="1" x14ac:dyDescent="0.25">
      <c r="B135" s="7"/>
    </row>
    <row r="136" spans="2:2" ht="12" customHeight="1" x14ac:dyDescent="0.25">
      <c r="B136" s="7"/>
    </row>
    <row r="137" spans="2:2" ht="12" customHeight="1" x14ac:dyDescent="0.25">
      <c r="B137" s="7"/>
    </row>
    <row r="138" spans="2:2" ht="12" customHeight="1" x14ac:dyDescent="0.25">
      <c r="B138" s="7"/>
    </row>
    <row r="139" spans="2:2" ht="12" customHeight="1" x14ac:dyDescent="0.25">
      <c r="B139" s="7"/>
    </row>
    <row r="140" spans="2:2" ht="12" customHeight="1" x14ac:dyDescent="0.25">
      <c r="B140" s="7"/>
    </row>
    <row r="141" spans="2:2" ht="12" customHeight="1" x14ac:dyDescent="0.25">
      <c r="B141" s="7"/>
    </row>
    <row r="142" spans="2:2" ht="12" customHeight="1" x14ac:dyDescent="0.25">
      <c r="B142" s="7"/>
    </row>
    <row r="143" spans="2:2" ht="12" customHeight="1" x14ac:dyDescent="0.25">
      <c r="B143" s="7"/>
    </row>
    <row r="144" spans="2:2" ht="12" customHeight="1" x14ac:dyDescent="0.25">
      <c r="B144" s="7"/>
    </row>
    <row r="145" spans="2:2" ht="12" customHeight="1" x14ac:dyDescent="0.25">
      <c r="B145" s="7"/>
    </row>
    <row r="146" spans="2:2" ht="12" customHeight="1" x14ac:dyDescent="0.25">
      <c r="B146" s="7"/>
    </row>
    <row r="147" spans="2:2" ht="12" customHeight="1" x14ac:dyDescent="0.25">
      <c r="B147" s="7"/>
    </row>
    <row r="148" spans="2:2" ht="12" customHeight="1" x14ac:dyDescent="0.25">
      <c r="B148" s="7"/>
    </row>
    <row r="149" spans="2:2" ht="12" customHeight="1" x14ac:dyDescent="0.25">
      <c r="B149" s="7"/>
    </row>
    <row r="150" spans="2:2" ht="12" customHeight="1" x14ac:dyDescent="0.25">
      <c r="B150" s="7"/>
    </row>
    <row r="151" spans="2:2" ht="12" customHeight="1" x14ac:dyDescent="0.25">
      <c r="B151" s="7"/>
    </row>
    <row r="152" spans="2:2" ht="12" customHeight="1" x14ac:dyDescent="0.25">
      <c r="B152" s="7"/>
    </row>
    <row r="153" spans="2:2" ht="12" customHeight="1" x14ac:dyDescent="0.25">
      <c r="B153" s="7"/>
    </row>
    <row r="154" spans="2:2" ht="12" customHeight="1" x14ac:dyDescent="0.25">
      <c r="B154" s="7"/>
    </row>
    <row r="155" spans="2:2" ht="12" customHeight="1" x14ac:dyDescent="0.25">
      <c r="B155" s="7"/>
    </row>
    <row r="156" spans="2:2" ht="12" customHeight="1" x14ac:dyDescent="0.25">
      <c r="B156" s="7"/>
    </row>
    <row r="157" spans="2:2" ht="12" customHeight="1" x14ac:dyDescent="0.25">
      <c r="B157" s="7"/>
    </row>
    <row r="158" spans="2:2" ht="12" customHeight="1" x14ac:dyDescent="0.25">
      <c r="B158" s="7"/>
    </row>
    <row r="159" spans="2:2" ht="12" customHeight="1" x14ac:dyDescent="0.25">
      <c r="B159" s="7"/>
    </row>
    <row r="160" spans="2:2" ht="12" customHeight="1" x14ac:dyDescent="0.25">
      <c r="B160" s="7"/>
    </row>
    <row r="161" spans="2:2" ht="12" customHeight="1" x14ac:dyDescent="0.25">
      <c r="B161" s="7"/>
    </row>
    <row r="162" spans="2:2" ht="12" customHeight="1" x14ac:dyDescent="0.25">
      <c r="B162" s="7"/>
    </row>
    <row r="163" spans="2:2" ht="12" customHeight="1" x14ac:dyDescent="0.25">
      <c r="B163" s="7"/>
    </row>
    <row r="164" spans="2:2" ht="12" customHeight="1" x14ac:dyDescent="0.25">
      <c r="B164" s="7"/>
    </row>
    <row r="165" spans="2:2" ht="12" customHeight="1" x14ac:dyDescent="0.25">
      <c r="B165" s="7"/>
    </row>
    <row r="166" spans="2:2" ht="12" customHeight="1" x14ac:dyDescent="0.25">
      <c r="B166" s="7"/>
    </row>
    <row r="167" spans="2:2" ht="12" customHeight="1" x14ac:dyDescent="0.25">
      <c r="B167" s="7"/>
    </row>
    <row r="168" spans="2:2" ht="12" customHeight="1" x14ac:dyDescent="0.25">
      <c r="B168" s="7"/>
    </row>
    <row r="169" spans="2:2" ht="12" customHeight="1" x14ac:dyDescent="0.25">
      <c r="B169" s="7"/>
    </row>
    <row r="170" spans="2:2" ht="12" customHeight="1" x14ac:dyDescent="0.25">
      <c r="B170" s="7"/>
    </row>
    <row r="171" spans="2:2" ht="12" customHeight="1" x14ac:dyDescent="0.25">
      <c r="B171" s="7"/>
    </row>
    <row r="172" spans="2:2" ht="12" customHeight="1" x14ac:dyDescent="0.25">
      <c r="B172" s="7"/>
    </row>
    <row r="173" spans="2:2" ht="12" customHeight="1" x14ac:dyDescent="0.25">
      <c r="B173" s="7"/>
    </row>
    <row r="174" spans="2:2" ht="12" customHeight="1" x14ac:dyDescent="0.25">
      <c r="B174" s="7"/>
    </row>
    <row r="175" spans="2:2" ht="12" customHeight="1" x14ac:dyDescent="0.25">
      <c r="B175" s="7"/>
    </row>
    <row r="176" spans="2:2" ht="12" customHeight="1" x14ac:dyDescent="0.25">
      <c r="B176" s="7"/>
    </row>
    <row r="177" spans="2:2" ht="12" customHeight="1" x14ac:dyDescent="0.25">
      <c r="B177" s="7"/>
    </row>
    <row r="178" spans="2:2" ht="12" customHeight="1" x14ac:dyDescent="0.25">
      <c r="B178" s="7"/>
    </row>
    <row r="179" spans="2:2" ht="12" customHeight="1" x14ac:dyDescent="0.25">
      <c r="B179" s="7"/>
    </row>
    <row r="180" spans="2:2" ht="12" customHeight="1" x14ac:dyDescent="0.25">
      <c r="B180" s="7"/>
    </row>
    <row r="181" spans="2:2" ht="12" customHeight="1" x14ac:dyDescent="0.25">
      <c r="B181" s="7"/>
    </row>
    <row r="182" spans="2:2" ht="12" customHeight="1" x14ac:dyDescent="0.25">
      <c r="B182" s="7"/>
    </row>
    <row r="183" spans="2:2" ht="12" customHeight="1" x14ac:dyDescent="0.25">
      <c r="B183" s="7"/>
    </row>
    <row r="184" spans="2:2" ht="12" customHeight="1" x14ac:dyDescent="0.25">
      <c r="B184" s="7"/>
    </row>
    <row r="185" spans="2:2" ht="12" customHeight="1" x14ac:dyDescent="0.25">
      <c r="B185" s="7"/>
    </row>
    <row r="186" spans="2:2" ht="12" customHeight="1" x14ac:dyDescent="0.25">
      <c r="B186" s="7"/>
    </row>
    <row r="187" spans="2:2" ht="12" customHeight="1" x14ac:dyDescent="0.25">
      <c r="B187" s="7"/>
    </row>
    <row r="188" spans="2:2" ht="12" customHeight="1" x14ac:dyDescent="0.25">
      <c r="B188" s="7"/>
    </row>
    <row r="189" spans="2:2" ht="12" customHeight="1" x14ac:dyDescent="0.25">
      <c r="B189" s="7"/>
    </row>
    <row r="190" spans="2:2" ht="12" customHeight="1" x14ac:dyDescent="0.25">
      <c r="B190" s="7"/>
    </row>
    <row r="191" spans="2:2" ht="12" customHeight="1" x14ac:dyDescent="0.25">
      <c r="B191" s="7"/>
    </row>
    <row r="192" spans="2:2" ht="12" customHeight="1" x14ac:dyDescent="0.25">
      <c r="B192" s="7"/>
    </row>
    <row r="193" spans="2:2" ht="12" customHeight="1" x14ac:dyDescent="0.25">
      <c r="B193" s="7"/>
    </row>
    <row r="194" spans="2:2" ht="12" customHeight="1" x14ac:dyDescent="0.25">
      <c r="B194" s="7"/>
    </row>
    <row r="195" spans="2:2" ht="12" customHeight="1" x14ac:dyDescent="0.25">
      <c r="B195" s="7"/>
    </row>
    <row r="196" spans="2:2" ht="12" customHeight="1" x14ac:dyDescent="0.25">
      <c r="B196" s="7"/>
    </row>
    <row r="197" spans="2:2" ht="12" customHeight="1" x14ac:dyDescent="0.25">
      <c r="B197" s="7"/>
    </row>
    <row r="198" spans="2:2" ht="12" customHeight="1" x14ac:dyDescent="0.25">
      <c r="B198" s="7"/>
    </row>
    <row r="199" spans="2:2" ht="12" customHeight="1" x14ac:dyDescent="0.25">
      <c r="B199" s="7"/>
    </row>
    <row r="200" spans="2:2" ht="12" customHeight="1" x14ac:dyDescent="0.25">
      <c r="B200" s="7"/>
    </row>
    <row r="201" spans="2:2" ht="12" customHeight="1" x14ac:dyDescent="0.25">
      <c r="B201" s="7"/>
    </row>
    <row r="202" spans="2:2" ht="12" customHeight="1" x14ac:dyDescent="0.25">
      <c r="B202" s="7"/>
    </row>
    <row r="203" spans="2:2" ht="12" customHeight="1" x14ac:dyDescent="0.25">
      <c r="B203" s="7"/>
    </row>
    <row r="204" spans="2:2" ht="12" customHeight="1" x14ac:dyDescent="0.25">
      <c r="B204" s="7"/>
    </row>
    <row r="205" spans="2:2" ht="12" customHeight="1" x14ac:dyDescent="0.25">
      <c r="B205" s="7"/>
    </row>
    <row r="206" spans="2:2" ht="12" customHeight="1" x14ac:dyDescent="0.25">
      <c r="B206" s="7"/>
    </row>
    <row r="207" spans="2:2" ht="12" customHeight="1" x14ac:dyDescent="0.25">
      <c r="B207" s="7"/>
    </row>
    <row r="208" spans="2:2" ht="12" customHeight="1" x14ac:dyDescent="0.25">
      <c r="B208" s="7"/>
    </row>
    <row r="209" spans="2:2" ht="12" customHeight="1" x14ac:dyDescent="0.25">
      <c r="B209" s="7"/>
    </row>
    <row r="210" spans="2:2" ht="12" customHeight="1" x14ac:dyDescent="0.25">
      <c r="B210" s="7"/>
    </row>
    <row r="211" spans="2:2" ht="12" customHeight="1" x14ac:dyDescent="0.25">
      <c r="B211" s="7"/>
    </row>
    <row r="212" spans="2:2" ht="12" customHeight="1" x14ac:dyDescent="0.25">
      <c r="B212" s="7"/>
    </row>
    <row r="213" spans="2:2" ht="12" customHeight="1" x14ac:dyDescent="0.25">
      <c r="B213" s="7"/>
    </row>
    <row r="214" spans="2:2" ht="12" customHeight="1" x14ac:dyDescent="0.25">
      <c r="B214" s="7"/>
    </row>
    <row r="215" spans="2:2" ht="12" customHeight="1" x14ac:dyDescent="0.25">
      <c r="B215" s="7"/>
    </row>
    <row r="216" spans="2:2" ht="12" customHeight="1" x14ac:dyDescent="0.25">
      <c r="B216" s="7"/>
    </row>
    <row r="217" spans="2:2" ht="12" customHeight="1" x14ac:dyDescent="0.25">
      <c r="B217" s="7"/>
    </row>
    <row r="218" spans="2:2" ht="12" customHeight="1" x14ac:dyDescent="0.25">
      <c r="B218" s="7"/>
    </row>
    <row r="219" spans="2:2" ht="12" customHeight="1" x14ac:dyDescent="0.25">
      <c r="B219" s="7"/>
    </row>
    <row r="220" spans="2:2" ht="12" customHeight="1" x14ac:dyDescent="0.25">
      <c r="B220" s="7"/>
    </row>
    <row r="221" spans="2:2" ht="12" customHeight="1" x14ac:dyDescent="0.25">
      <c r="B221" s="7"/>
    </row>
    <row r="222" spans="2:2" ht="12" customHeight="1" x14ac:dyDescent="0.25">
      <c r="B222" s="7"/>
    </row>
    <row r="223" spans="2:2" ht="12" customHeight="1" x14ac:dyDescent="0.25">
      <c r="B223" s="7"/>
    </row>
    <row r="224" spans="2:2" ht="12" customHeight="1" x14ac:dyDescent="0.25">
      <c r="B224" s="7"/>
    </row>
    <row r="225" spans="2:2" ht="12" customHeight="1" x14ac:dyDescent="0.25">
      <c r="B225" s="7"/>
    </row>
    <row r="226" spans="2:2" ht="12" customHeight="1" x14ac:dyDescent="0.25">
      <c r="B226" s="7"/>
    </row>
    <row r="227" spans="2:2" ht="12" customHeight="1" x14ac:dyDescent="0.25">
      <c r="B227" s="7"/>
    </row>
    <row r="228" spans="2:2" ht="12" customHeight="1" x14ac:dyDescent="0.25">
      <c r="B228" s="7"/>
    </row>
    <row r="229" spans="2:2" ht="12" customHeight="1" x14ac:dyDescent="0.25">
      <c r="B229" s="7"/>
    </row>
    <row r="230" spans="2:2" ht="12" customHeight="1" x14ac:dyDescent="0.25">
      <c r="B230" s="7"/>
    </row>
    <row r="231" spans="2:2" ht="12" customHeight="1" x14ac:dyDescent="0.25">
      <c r="B231" s="7"/>
    </row>
    <row r="232" spans="2:2" ht="12" customHeight="1" x14ac:dyDescent="0.25">
      <c r="B232" s="7"/>
    </row>
    <row r="233" spans="2:2" ht="12" customHeight="1" x14ac:dyDescent="0.25">
      <c r="B233" s="7"/>
    </row>
    <row r="234" spans="2:2" ht="12" customHeight="1" x14ac:dyDescent="0.25">
      <c r="B234" s="7"/>
    </row>
    <row r="235" spans="2:2" ht="12" customHeight="1" x14ac:dyDescent="0.25">
      <c r="B235" s="7"/>
    </row>
    <row r="236" spans="2:2" ht="12" customHeight="1" x14ac:dyDescent="0.25">
      <c r="B236" s="7"/>
    </row>
    <row r="237" spans="2:2" ht="12" customHeight="1" x14ac:dyDescent="0.25">
      <c r="B237" s="7"/>
    </row>
    <row r="238" spans="2:2" ht="12" customHeight="1" x14ac:dyDescent="0.25">
      <c r="B238" s="7"/>
    </row>
    <row r="239" spans="2:2" ht="12" customHeight="1" x14ac:dyDescent="0.25">
      <c r="B239" s="7"/>
    </row>
    <row r="240" spans="2:2" ht="12" customHeight="1" x14ac:dyDescent="0.25">
      <c r="B240" s="7"/>
    </row>
    <row r="241" spans="2:2" ht="12" customHeight="1" x14ac:dyDescent="0.25">
      <c r="B241" s="7"/>
    </row>
    <row r="242" spans="2:2" ht="12" customHeight="1" x14ac:dyDescent="0.25">
      <c r="B242" s="7"/>
    </row>
    <row r="243" spans="2:2" ht="12" customHeight="1" x14ac:dyDescent="0.25">
      <c r="B243" s="7"/>
    </row>
    <row r="244" spans="2:2" ht="12" customHeight="1" x14ac:dyDescent="0.25">
      <c r="B244" s="7"/>
    </row>
    <row r="245" spans="2:2" ht="12" customHeight="1" x14ac:dyDescent="0.25">
      <c r="B245" s="7"/>
    </row>
    <row r="246" spans="2:2" ht="12" customHeight="1" x14ac:dyDescent="0.25">
      <c r="B246" s="7"/>
    </row>
    <row r="247" spans="2:2" ht="12" customHeight="1" x14ac:dyDescent="0.25">
      <c r="B247" s="7"/>
    </row>
    <row r="248" spans="2:2" ht="12" customHeight="1" x14ac:dyDescent="0.25">
      <c r="B248" s="7"/>
    </row>
    <row r="249" spans="2:2" ht="12" customHeight="1" x14ac:dyDescent="0.25">
      <c r="B249" s="7"/>
    </row>
    <row r="250" spans="2:2" ht="12" customHeight="1" x14ac:dyDescent="0.25">
      <c r="B250" s="7"/>
    </row>
    <row r="251" spans="2:2" ht="12" customHeight="1" x14ac:dyDescent="0.25">
      <c r="B251" s="7"/>
    </row>
    <row r="252" spans="2:2" ht="12" customHeight="1" x14ac:dyDescent="0.25">
      <c r="B252" s="7"/>
    </row>
    <row r="253" spans="2:2" ht="12" customHeight="1" x14ac:dyDescent="0.25">
      <c r="B253" s="7"/>
    </row>
    <row r="254" spans="2:2" ht="12" customHeight="1" x14ac:dyDescent="0.25">
      <c r="B254" s="7"/>
    </row>
    <row r="255" spans="2:2" ht="12" customHeight="1" x14ac:dyDescent="0.25">
      <c r="B255" s="7"/>
    </row>
    <row r="256" spans="2:2" ht="12" customHeight="1" x14ac:dyDescent="0.25">
      <c r="B256" s="7"/>
    </row>
    <row r="257" spans="2:2" ht="12" customHeight="1" x14ac:dyDescent="0.25">
      <c r="B257" s="7"/>
    </row>
    <row r="258" spans="2:2" ht="12" customHeight="1" x14ac:dyDescent="0.25">
      <c r="B258" s="7"/>
    </row>
    <row r="259" spans="2:2" ht="12" customHeight="1" x14ac:dyDescent="0.25">
      <c r="B259" s="7"/>
    </row>
    <row r="260" spans="2:2" ht="12" customHeight="1" x14ac:dyDescent="0.25">
      <c r="B260" s="7"/>
    </row>
    <row r="261" spans="2:2" ht="12" customHeight="1" x14ac:dyDescent="0.25">
      <c r="B261" s="7"/>
    </row>
    <row r="262" spans="2:2" ht="12" customHeight="1" x14ac:dyDescent="0.25">
      <c r="B262" s="7"/>
    </row>
    <row r="263" spans="2:2" ht="12" customHeight="1" x14ac:dyDescent="0.25">
      <c r="B263" s="7"/>
    </row>
    <row r="264" spans="2:2" ht="12" customHeight="1" x14ac:dyDescent="0.25">
      <c r="B264" s="7"/>
    </row>
    <row r="265" spans="2:2" ht="12" customHeight="1" x14ac:dyDescent="0.25">
      <c r="B265" s="7"/>
    </row>
    <row r="266" spans="2:2" ht="12" customHeight="1" x14ac:dyDescent="0.25">
      <c r="B266" s="7"/>
    </row>
    <row r="267" spans="2:2" ht="12" customHeight="1" x14ac:dyDescent="0.25">
      <c r="B267" s="7"/>
    </row>
    <row r="268" spans="2:2" ht="12" customHeight="1" x14ac:dyDescent="0.25">
      <c r="B268" s="7"/>
    </row>
    <row r="269" spans="2:2" ht="12" customHeight="1" x14ac:dyDescent="0.25">
      <c r="B269" s="7"/>
    </row>
    <row r="270" spans="2:2" ht="12" customHeight="1" x14ac:dyDescent="0.25">
      <c r="B270" s="7"/>
    </row>
    <row r="271" spans="2:2" ht="12" customHeight="1" x14ac:dyDescent="0.25">
      <c r="B271" s="7"/>
    </row>
    <row r="272" spans="2:2" ht="12" customHeight="1" x14ac:dyDescent="0.25">
      <c r="B272" s="7"/>
    </row>
    <row r="273" spans="2:2" ht="12" customHeight="1" x14ac:dyDescent="0.25">
      <c r="B273" s="7"/>
    </row>
    <row r="274" spans="2:2" ht="12" customHeight="1" x14ac:dyDescent="0.25">
      <c r="B274" s="7"/>
    </row>
    <row r="275" spans="2:2" ht="12" customHeight="1" x14ac:dyDescent="0.25">
      <c r="B275" s="7"/>
    </row>
    <row r="276" spans="2:2" ht="12" customHeight="1" x14ac:dyDescent="0.25">
      <c r="B276" s="7"/>
    </row>
    <row r="277" spans="2:2" ht="12" customHeight="1" x14ac:dyDescent="0.25">
      <c r="B277" s="7"/>
    </row>
    <row r="278" spans="2:2" ht="12" customHeight="1" x14ac:dyDescent="0.25">
      <c r="B278" s="7"/>
    </row>
    <row r="279" spans="2:2" ht="12" customHeight="1" x14ac:dyDescent="0.25">
      <c r="B279" s="7"/>
    </row>
    <row r="280" spans="2:2" ht="12" customHeight="1" x14ac:dyDescent="0.25">
      <c r="B280" s="7"/>
    </row>
    <row r="281" spans="2:2" ht="12" customHeight="1" x14ac:dyDescent="0.25">
      <c r="B281" s="7"/>
    </row>
    <row r="282" spans="2:2" ht="12" customHeight="1" x14ac:dyDescent="0.25">
      <c r="B282" s="7"/>
    </row>
    <row r="283" spans="2:2" ht="12" customHeight="1" x14ac:dyDescent="0.25">
      <c r="B283" s="7"/>
    </row>
    <row r="284" spans="2:2" ht="12" customHeight="1" x14ac:dyDescent="0.25">
      <c r="B284" s="7"/>
    </row>
    <row r="285" spans="2:2" ht="12" customHeight="1" x14ac:dyDescent="0.25">
      <c r="B285" s="7"/>
    </row>
    <row r="286" spans="2:2" ht="12" customHeight="1" x14ac:dyDescent="0.25">
      <c r="B286" s="7"/>
    </row>
    <row r="287" spans="2:2" ht="12" customHeight="1" x14ac:dyDescent="0.25">
      <c r="B287" s="7"/>
    </row>
    <row r="288" spans="2:2" ht="12" customHeight="1" x14ac:dyDescent="0.25">
      <c r="B288" s="7"/>
    </row>
    <row r="289" spans="2:2" ht="12" customHeight="1" x14ac:dyDescent="0.25">
      <c r="B289" s="7"/>
    </row>
    <row r="290" spans="2:2" ht="12" customHeight="1" x14ac:dyDescent="0.25">
      <c r="B290" s="7"/>
    </row>
    <row r="291" spans="2:2" ht="12" customHeight="1" x14ac:dyDescent="0.25">
      <c r="B291" s="7"/>
    </row>
    <row r="292" spans="2:2" ht="12" customHeight="1" x14ac:dyDescent="0.25">
      <c r="B292" s="7"/>
    </row>
    <row r="293" spans="2:2" ht="12" customHeight="1" x14ac:dyDescent="0.25">
      <c r="B293" s="7"/>
    </row>
    <row r="294" spans="2:2" ht="12" customHeight="1" x14ac:dyDescent="0.25">
      <c r="B294" s="7"/>
    </row>
    <row r="295" spans="2:2" ht="12" customHeight="1" x14ac:dyDescent="0.25">
      <c r="B295" s="7"/>
    </row>
    <row r="296" spans="2:2" ht="12" customHeight="1" x14ac:dyDescent="0.25">
      <c r="B296" s="7"/>
    </row>
    <row r="297" spans="2:2" ht="12" customHeight="1" x14ac:dyDescent="0.25">
      <c r="B297" s="7"/>
    </row>
    <row r="298" spans="2:2" ht="12" customHeight="1" x14ac:dyDescent="0.25">
      <c r="B298" s="7"/>
    </row>
    <row r="299" spans="2:2" ht="12" customHeight="1" x14ac:dyDescent="0.25">
      <c r="B299" s="7"/>
    </row>
    <row r="300" spans="2:2" ht="12" customHeight="1" x14ac:dyDescent="0.25">
      <c r="B300" s="7"/>
    </row>
    <row r="301" spans="2:2" ht="12" customHeight="1" x14ac:dyDescent="0.25">
      <c r="B301" s="7"/>
    </row>
    <row r="302" spans="2:2" ht="12" customHeight="1" x14ac:dyDescent="0.25">
      <c r="B302" s="7"/>
    </row>
    <row r="303" spans="2:2" ht="12" customHeight="1" x14ac:dyDescent="0.25">
      <c r="B303" s="7"/>
    </row>
    <row r="304" spans="2:2" ht="12" customHeight="1" x14ac:dyDescent="0.25">
      <c r="B304" s="7"/>
    </row>
    <row r="305" spans="2:2" ht="12" customHeight="1" x14ac:dyDescent="0.25">
      <c r="B305" s="7"/>
    </row>
    <row r="306" spans="2:2" ht="12" customHeight="1" x14ac:dyDescent="0.25">
      <c r="B306" s="7"/>
    </row>
    <row r="307" spans="2:2" ht="12" customHeight="1" x14ac:dyDescent="0.25">
      <c r="B307" s="7"/>
    </row>
    <row r="308" spans="2:2" ht="12" customHeight="1" x14ac:dyDescent="0.25">
      <c r="B308" s="7"/>
    </row>
    <row r="309" spans="2:2" ht="12" customHeight="1" x14ac:dyDescent="0.25">
      <c r="B309" s="7"/>
    </row>
    <row r="310" spans="2:2" ht="12" customHeight="1" x14ac:dyDescent="0.25">
      <c r="B310" s="7"/>
    </row>
    <row r="311" spans="2:2" ht="12" customHeight="1" x14ac:dyDescent="0.25">
      <c r="B311" s="7"/>
    </row>
    <row r="312" spans="2:2" ht="12" customHeight="1" x14ac:dyDescent="0.25">
      <c r="B312" s="7"/>
    </row>
    <row r="313" spans="2:2" ht="12" customHeight="1" x14ac:dyDescent="0.25">
      <c r="B313" s="7"/>
    </row>
    <row r="314" spans="2:2" ht="12" customHeight="1" x14ac:dyDescent="0.25">
      <c r="B314" s="7"/>
    </row>
    <row r="315" spans="2:2" ht="12" customHeight="1" x14ac:dyDescent="0.25">
      <c r="B315" s="7"/>
    </row>
    <row r="316" spans="2:2" ht="12" customHeight="1" x14ac:dyDescent="0.25">
      <c r="B316" s="7"/>
    </row>
    <row r="317" spans="2:2" ht="12" customHeight="1" x14ac:dyDescent="0.25">
      <c r="B317" s="7"/>
    </row>
    <row r="318" spans="2:2" ht="12" customHeight="1" x14ac:dyDescent="0.25">
      <c r="B318" s="7"/>
    </row>
    <row r="319" spans="2:2" ht="12" customHeight="1" x14ac:dyDescent="0.25">
      <c r="B319" s="7"/>
    </row>
    <row r="320" spans="2:2" ht="12" customHeight="1" x14ac:dyDescent="0.25">
      <c r="B320" s="7"/>
    </row>
    <row r="321" spans="2:2" ht="12" customHeight="1" x14ac:dyDescent="0.25">
      <c r="B321" s="7"/>
    </row>
    <row r="322" spans="2:2" ht="12" customHeight="1" x14ac:dyDescent="0.25">
      <c r="B322" s="7"/>
    </row>
    <row r="323" spans="2:2" ht="12" customHeight="1" x14ac:dyDescent="0.25">
      <c r="B323" s="7"/>
    </row>
    <row r="324" spans="2:2" ht="12" customHeight="1" x14ac:dyDescent="0.25">
      <c r="B324" s="7"/>
    </row>
    <row r="325" spans="2:2" ht="12" customHeight="1" x14ac:dyDescent="0.25">
      <c r="B325" s="7"/>
    </row>
    <row r="326" spans="2:2" ht="12" customHeight="1" x14ac:dyDescent="0.25">
      <c r="B326" s="7"/>
    </row>
    <row r="327" spans="2:2" ht="12" customHeight="1" x14ac:dyDescent="0.25">
      <c r="B327" s="7"/>
    </row>
    <row r="328" spans="2:2" ht="12" customHeight="1" x14ac:dyDescent="0.25">
      <c r="B328" s="7"/>
    </row>
    <row r="329" spans="2:2" ht="12" customHeight="1" x14ac:dyDescent="0.25">
      <c r="B329" s="7"/>
    </row>
    <row r="330" spans="2:2" ht="12" customHeight="1" x14ac:dyDescent="0.25">
      <c r="B330" s="7"/>
    </row>
    <row r="331" spans="2:2" ht="12" customHeight="1" x14ac:dyDescent="0.25">
      <c r="B331" s="7"/>
    </row>
    <row r="332" spans="2:2" ht="12" customHeight="1" x14ac:dyDescent="0.25">
      <c r="B332" s="7"/>
    </row>
    <row r="333" spans="2:2" ht="12" customHeight="1" x14ac:dyDescent="0.25">
      <c r="B333" s="7"/>
    </row>
    <row r="334" spans="2:2" ht="12" customHeight="1" x14ac:dyDescent="0.25">
      <c r="B334" s="7"/>
    </row>
    <row r="335" spans="2:2" ht="12" customHeight="1" x14ac:dyDescent="0.25">
      <c r="B335" s="7"/>
    </row>
    <row r="336" spans="2:2" ht="12" customHeight="1" x14ac:dyDescent="0.25">
      <c r="B336" s="7"/>
    </row>
    <row r="337" spans="2:2" ht="12" customHeight="1" x14ac:dyDescent="0.25">
      <c r="B337" s="7"/>
    </row>
    <row r="338" spans="2:2" ht="12" customHeight="1" x14ac:dyDescent="0.25">
      <c r="B338" s="7"/>
    </row>
    <row r="339" spans="2:2" ht="12" customHeight="1" x14ac:dyDescent="0.25">
      <c r="B339" s="7"/>
    </row>
    <row r="340" spans="2:2" ht="12" customHeight="1" x14ac:dyDescent="0.25">
      <c r="B340" s="7"/>
    </row>
    <row r="341" spans="2:2" ht="12" customHeight="1" x14ac:dyDescent="0.25">
      <c r="B341" s="7"/>
    </row>
    <row r="342" spans="2:2" ht="12" customHeight="1" x14ac:dyDescent="0.25">
      <c r="B342" s="7"/>
    </row>
    <row r="343" spans="2:2" ht="12" customHeight="1" x14ac:dyDescent="0.25">
      <c r="B343" s="7"/>
    </row>
    <row r="344" spans="2:2" ht="12" customHeight="1" x14ac:dyDescent="0.25">
      <c r="B344" s="7"/>
    </row>
    <row r="345" spans="2:2" ht="12" customHeight="1" x14ac:dyDescent="0.25">
      <c r="B345" s="7"/>
    </row>
    <row r="346" spans="2:2" ht="12" customHeight="1" x14ac:dyDescent="0.25">
      <c r="B346" s="7"/>
    </row>
    <row r="347" spans="2:2" ht="12" customHeight="1" x14ac:dyDescent="0.25">
      <c r="B347" s="7"/>
    </row>
    <row r="348" spans="2:2" ht="12" customHeight="1" x14ac:dyDescent="0.25">
      <c r="B348" s="7"/>
    </row>
    <row r="349" spans="2:2" ht="12" customHeight="1" x14ac:dyDescent="0.25">
      <c r="B349" s="7"/>
    </row>
    <row r="350" spans="2:2" ht="12" customHeight="1" x14ac:dyDescent="0.25">
      <c r="B350" s="7"/>
    </row>
    <row r="351" spans="2:2" ht="12" customHeight="1" x14ac:dyDescent="0.25">
      <c r="B351" s="7"/>
    </row>
    <row r="352" spans="2:2" ht="12" customHeight="1" x14ac:dyDescent="0.25">
      <c r="B352" s="7"/>
    </row>
    <row r="353" spans="2:2" ht="12" customHeight="1" x14ac:dyDescent="0.25">
      <c r="B353" s="7"/>
    </row>
    <row r="354" spans="2:2" ht="12" customHeight="1" x14ac:dyDescent="0.25">
      <c r="B354" s="7"/>
    </row>
    <row r="355" spans="2:2" ht="12" customHeight="1" x14ac:dyDescent="0.25">
      <c r="B355" s="7"/>
    </row>
    <row r="356" spans="2:2" ht="12" customHeight="1" x14ac:dyDescent="0.25">
      <c r="B356" s="7"/>
    </row>
    <row r="357" spans="2:2" ht="12" customHeight="1" x14ac:dyDescent="0.25">
      <c r="B357" s="7"/>
    </row>
    <row r="358" spans="2:2" ht="12" customHeight="1" x14ac:dyDescent="0.25">
      <c r="B358" s="7"/>
    </row>
    <row r="359" spans="2:2" ht="12" customHeight="1" x14ac:dyDescent="0.25">
      <c r="B359" s="7"/>
    </row>
    <row r="360" spans="2:2" ht="12" customHeight="1" x14ac:dyDescent="0.25">
      <c r="B360" s="7"/>
    </row>
    <row r="361" spans="2:2" ht="12" customHeight="1" x14ac:dyDescent="0.25">
      <c r="B361" s="7"/>
    </row>
    <row r="362" spans="2:2" ht="12" customHeight="1" x14ac:dyDescent="0.25">
      <c r="B362" s="7"/>
    </row>
    <row r="363" spans="2:2" ht="12" customHeight="1" x14ac:dyDescent="0.25">
      <c r="B363" s="7"/>
    </row>
    <row r="364" spans="2:2" ht="12" customHeight="1" x14ac:dyDescent="0.25">
      <c r="B364" s="7"/>
    </row>
    <row r="365" spans="2:2" ht="12" customHeight="1" x14ac:dyDescent="0.25">
      <c r="B365" s="7"/>
    </row>
    <row r="366" spans="2:2" ht="12" customHeight="1" x14ac:dyDescent="0.25">
      <c r="B366" s="7"/>
    </row>
    <row r="367" spans="2:2" ht="12" customHeight="1" x14ac:dyDescent="0.25">
      <c r="B367" s="7"/>
    </row>
    <row r="368" spans="2:2" ht="12" customHeight="1" x14ac:dyDescent="0.25">
      <c r="B368" s="7"/>
    </row>
    <row r="369" spans="2:2" ht="12" customHeight="1" x14ac:dyDescent="0.25">
      <c r="B369" s="7"/>
    </row>
    <row r="370" spans="2:2" ht="12" customHeight="1" x14ac:dyDescent="0.25">
      <c r="B370" s="7"/>
    </row>
    <row r="371" spans="2:2" ht="12" customHeight="1" x14ac:dyDescent="0.25">
      <c r="B371" s="7"/>
    </row>
    <row r="372" spans="2:2" ht="12" customHeight="1" x14ac:dyDescent="0.25">
      <c r="B372" s="7"/>
    </row>
    <row r="373" spans="2:2" ht="12" customHeight="1" x14ac:dyDescent="0.25">
      <c r="B373" s="7"/>
    </row>
    <row r="374" spans="2:2" ht="12" customHeight="1" x14ac:dyDescent="0.25">
      <c r="B374" s="7"/>
    </row>
    <row r="375" spans="2:2" ht="12" customHeight="1" x14ac:dyDescent="0.25">
      <c r="B375" s="7"/>
    </row>
    <row r="376" spans="2:2" ht="12" customHeight="1" x14ac:dyDescent="0.25">
      <c r="B376" s="7"/>
    </row>
    <row r="377" spans="2:2" ht="12" customHeight="1" x14ac:dyDescent="0.25">
      <c r="B377" s="7"/>
    </row>
    <row r="378" spans="2:2" ht="12" customHeight="1" x14ac:dyDescent="0.25">
      <c r="B378" s="7"/>
    </row>
    <row r="379" spans="2:2" ht="12" customHeight="1" x14ac:dyDescent="0.25">
      <c r="B379" s="7"/>
    </row>
    <row r="380" spans="2:2" ht="12" customHeight="1" x14ac:dyDescent="0.25">
      <c r="B380" s="7"/>
    </row>
    <row r="381" spans="2:2" ht="12" customHeight="1" x14ac:dyDescent="0.25">
      <c r="B381" s="7"/>
    </row>
    <row r="382" spans="2:2" ht="12" customHeight="1" x14ac:dyDescent="0.25">
      <c r="B382" s="7"/>
    </row>
    <row r="383" spans="2:2" ht="12" customHeight="1" x14ac:dyDescent="0.25">
      <c r="B383" s="7"/>
    </row>
    <row r="384" spans="2:2" ht="12" customHeight="1" x14ac:dyDescent="0.25">
      <c r="B384" s="7"/>
    </row>
    <row r="385" spans="2:2" ht="12" customHeight="1" x14ac:dyDescent="0.25">
      <c r="B385" s="7"/>
    </row>
    <row r="386" spans="2:2" ht="12" customHeight="1" x14ac:dyDescent="0.25">
      <c r="B386" s="7"/>
    </row>
    <row r="387" spans="2:2" ht="12" customHeight="1" x14ac:dyDescent="0.25">
      <c r="B387" s="7"/>
    </row>
    <row r="388" spans="2:2" ht="12" customHeight="1" x14ac:dyDescent="0.25">
      <c r="B388" s="7"/>
    </row>
    <row r="389" spans="2:2" ht="12" customHeight="1" x14ac:dyDescent="0.25">
      <c r="B389" s="7"/>
    </row>
    <row r="390" spans="2:2" ht="12" customHeight="1" x14ac:dyDescent="0.25">
      <c r="B390" s="7"/>
    </row>
    <row r="391" spans="2:2" ht="12" customHeight="1" x14ac:dyDescent="0.25">
      <c r="B391" s="7"/>
    </row>
    <row r="392" spans="2:2" ht="12" customHeight="1" x14ac:dyDescent="0.25">
      <c r="B392" s="7"/>
    </row>
    <row r="393" spans="2:2" ht="12" customHeight="1" x14ac:dyDescent="0.25">
      <c r="B393" s="7"/>
    </row>
    <row r="394" spans="2:2" ht="12" customHeight="1" x14ac:dyDescent="0.25">
      <c r="B394" s="7"/>
    </row>
    <row r="395" spans="2:2" ht="12" customHeight="1" x14ac:dyDescent="0.25">
      <c r="B395" s="7"/>
    </row>
    <row r="396" spans="2:2" ht="12" customHeight="1" x14ac:dyDescent="0.25">
      <c r="B396" s="7"/>
    </row>
    <row r="397" spans="2:2" ht="12" customHeight="1" x14ac:dyDescent="0.25">
      <c r="B397" s="7"/>
    </row>
    <row r="398" spans="2:2" ht="12" customHeight="1" x14ac:dyDescent="0.25">
      <c r="B398" s="7"/>
    </row>
    <row r="399" spans="2:2" ht="12" customHeight="1" x14ac:dyDescent="0.25">
      <c r="B399" s="7"/>
    </row>
    <row r="400" spans="2:2" ht="12" customHeight="1" x14ac:dyDescent="0.25">
      <c r="B400" s="7"/>
    </row>
    <row r="401" spans="2:2" ht="12" customHeight="1" x14ac:dyDescent="0.25">
      <c r="B401" s="7"/>
    </row>
    <row r="402" spans="2:2" ht="12" customHeight="1" x14ac:dyDescent="0.25">
      <c r="B402" s="7"/>
    </row>
    <row r="403" spans="2:2" ht="12" customHeight="1" x14ac:dyDescent="0.25">
      <c r="B403" s="7"/>
    </row>
    <row r="404" spans="2:2" ht="12" customHeight="1" x14ac:dyDescent="0.25">
      <c r="B404" s="7"/>
    </row>
    <row r="405" spans="2:2" ht="12" customHeight="1" x14ac:dyDescent="0.25">
      <c r="B405" s="7"/>
    </row>
    <row r="406" spans="2:2" ht="12" customHeight="1" x14ac:dyDescent="0.25">
      <c r="B406" s="7"/>
    </row>
    <row r="407" spans="2:2" ht="12" customHeight="1" x14ac:dyDescent="0.25">
      <c r="B407" s="7"/>
    </row>
    <row r="408" spans="2:2" ht="12" customHeight="1" x14ac:dyDescent="0.25">
      <c r="B408" s="7"/>
    </row>
    <row r="409" spans="2:2" ht="12" customHeight="1" x14ac:dyDescent="0.25">
      <c r="B409" s="7"/>
    </row>
    <row r="410" spans="2:2" ht="12" customHeight="1" x14ac:dyDescent="0.25">
      <c r="B410" s="7"/>
    </row>
    <row r="411" spans="2:2" ht="12" customHeight="1" x14ac:dyDescent="0.25">
      <c r="B411" s="7"/>
    </row>
    <row r="412" spans="2:2" ht="12" customHeight="1" x14ac:dyDescent="0.25">
      <c r="B412" s="7"/>
    </row>
    <row r="413" spans="2:2" ht="12" customHeight="1" x14ac:dyDescent="0.25">
      <c r="B413" s="7"/>
    </row>
    <row r="414" spans="2:2" ht="12" customHeight="1" x14ac:dyDescent="0.25">
      <c r="B414" s="7"/>
    </row>
    <row r="415" spans="2:2" ht="12" customHeight="1" x14ac:dyDescent="0.25">
      <c r="B415" s="7"/>
    </row>
    <row r="416" spans="2:2" ht="12" customHeight="1" x14ac:dyDescent="0.25">
      <c r="B416" s="7"/>
    </row>
    <row r="417" spans="2:2" ht="12" customHeight="1" x14ac:dyDescent="0.25">
      <c r="B417" s="7"/>
    </row>
    <row r="418" spans="2:2" ht="12" customHeight="1" x14ac:dyDescent="0.25">
      <c r="B418" s="7"/>
    </row>
    <row r="419" spans="2:2" ht="12" customHeight="1" x14ac:dyDescent="0.25">
      <c r="B419" s="7"/>
    </row>
    <row r="420" spans="2:2" ht="12" customHeight="1" x14ac:dyDescent="0.25">
      <c r="B420" s="7"/>
    </row>
    <row r="421" spans="2:2" ht="12" customHeight="1" x14ac:dyDescent="0.25">
      <c r="B421" s="7"/>
    </row>
    <row r="422" spans="2:2" ht="12" customHeight="1" x14ac:dyDescent="0.25">
      <c r="B422" s="7"/>
    </row>
    <row r="423" spans="2:2" ht="12" customHeight="1" x14ac:dyDescent="0.25">
      <c r="B423" s="7"/>
    </row>
    <row r="424" spans="2:2" ht="12" customHeight="1" x14ac:dyDescent="0.25">
      <c r="B424" s="7"/>
    </row>
    <row r="425" spans="2:2" ht="12" customHeight="1" x14ac:dyDescent="0.25">
      <c r="B425" s="7"/>
    </row>
    <row r="426" spans="2:2" ht="12" customHeight="1" x14ac:dyDescent="0.25">
      <c r="B426" s="7"/>
    </row>
    <row r="427" spans="2:2" ht="12" customHeight="1" x14ac:dyDescent="0.25">
      <c r="B427" s="7"/>
    </row>
    <row r="428" spans="2:2" ht="12" customHeight="1" x14ac:dyDescent="0.25">
      <c r="B428" s="7"/>
    </row>
    <row r="429" spans="2:2" ht="12" customHeight="1" x14ac:dyDescent="0.25">
      <c r="B429" s="7"/>
    </row>
    <row r="430" spans="2:2" ht="12" customHeight="1" x14ac:dyDescent="0.25">
      <c r="B430" s="7"/>
    </row>
    <row r="431" spans="2:2" ht="12" customHeight="1" x14ac:dyDescent="0.25">
      <c r="B431" s="7"/>
    </row>
    <row r="432" spans="2:2" ht="12" customHeight="1" x14ac:dyDescent="0.25">
      <c r="B432" s="7"/>
    </row>
    <row r="433" spans="2:2" ht="12" customHeight="1" x14ac:dyDescent="0.25">
      <c r="B433" s="7"/>
    </row>
    <row r="434" spans="2:2" ht="12" customHeight="1" x14ac:dyDescent="0.25">
      <c r="B434" s="7"/>
    </row>
    <row r="435" spans="2:2" ht="12" customHeight="1" x14ac:dyDescent="0.25">
      <c r="B435" s="7"/>
    </row>
    <row r="436" spans="2:2" ht="12" customHeight="1" x14ac:dyDescent="0.25">
      <c r="B436" s="7"/>
    </row>
    <row r="437" spans="2:2" ht="12" customHeight="1" x14ac:dyDescent="0.25">
      <c r="B437" s="7"/>
    </row>
    <row r="438" spans="2:2" ht="12" customHeight="1" x14ac:dyDescent="0.25">
      <c r="B438" s="7"/>
    </row>
    <row r="439" spans="2:2" ht="12" customHeight="1" x14ac:dyDescent="0.25">
      <c r="B439" s="7"/>
    </row>
    <row r="440" spans="2:2" ht="12" customHeight="1" x14ac:dyDescent="0.25">
      <c r="B440" s="7"/>
    </row>
    <row r="441" spans="2:2" ht="12" customHeight="1" x14ac:dyDescent="0.25">
      <c r="B441" s="7"/>
    </row>
    <row r="442" spans="2:2" ht="12" customHeight="1" x14ac:dyDescent="0.25">
      <c r="B442" s="7"/>
    </row>
    <row r="443" spans="2:2" ht="12" customHeight="1" x14ac:dyDescent="0.25">
      <c r="B443" s="7"/>
    </row>
    <row r="444" spans="2:2" ht="12" customHeight="1" x14ac:dyDescent="0.25">
      <c r="B444" s="7"/>
    </row>
    <row r="445" spans="2:2" ht="12" customHeight="1" x14ac:dyDescent="0.25">
      <c r="B445" s="7"/>
    </row>
    <row r="446" spans="2:2" ht="12" customHeight="1" x14ac:dyDescent="0.25">
      <c r="B446" s="7"/>
    </row>
    <row r="447" spans="2:2" ht="12" customHeight="1" x14ac:dyDescent="0.25">
      <c r="B447" s="7"/>
    </row>
    <row r="448" spans="2:2" ht="12" customHeight="1" x14ac:dyDescent="0.25">
      <c r="B448" s="7"/>
    </row>
    <row r="449" spans="2:2" ht="12" customHeight="1" x14ac:dyDescent="0.25">
      <c r="B449" s="7"/>
    </row>
    <row r="450" spans="2:2" ht="12" customHeight="1" x14ac:dyDescent="0.25">
      <c r="B450" s="7"/>
    </row>
    <row r="451" spans="2:2" ht="12" customHeight="1" x14ac:dyDescent="0.25">
      <c r="B451" s="7"/>
    </row>
    <row r="452" spans="2:2" ht="12" customHeight="1" x14ac:dyDescent="0.25">
      <c r="B452" s="7"/>
    </row>
    <row r="453" spans="2:2" ht="12" customHeight="1" x14ac:dyDescent="0.25">
      <c r="B453" s="7"/>
    </row>
    <row r="454" spans="2:2" ht="12" customHeight="1" x14ac:dyDescent="0.25">
      <c r="B454" s="7"/>
    </row>
    <row r="455" spans="2:2" ht="12" customHeight="1" x14ac:dyDescent="0.25">
      <c r="B455" s="7"/>
    </row>
    <row r="456" spans="2:2" ht="12" customHeight="1" x14ac:dyDescent="0.25">
      <c r="B456" s="7"/>
    </row>
    <row r="457" spans="2:2" ht="12" customHeight="1" x14ac:dyDescent="0.25">
      <c r="B457" s="7"/>
    </row>
    <row r="458" spans="2:2" ht="12" customHeight="1" x14ac:dyDescent="0.25">
      <c r="B458" s="7"/>
    </row>
    <row r="459" spans="2:2" ht="12" customHeight="1" x14ac:dyDescent="0.25">
      <c r="B459" s="7"/>
    </row>
    <row r="460" spans="2:2" ht="12" customHeight="1" x14ac:dyDescent="0.25">
      <c r="B460" s="7"/>
    </row>
    <row r="461" spans="2:2" ht="12" customHeight="1" x14ac:dyDescent="0.25">
      <c r="B461" s="7"/>
    </row>
    <row r="462" spans="2:2" ht="12" customHeight="1" x14ac:dyDescent="0.25">
      <c r="B462" s="7"/>
    </row>
    <row r="463" spans="2:2" ht="12" customHeight="1" x14ac:dyDescent="0.25">
      <c r="B463" s="7"/>
    </row>
    <row r="464" spans="2:2" ht="12" customHeight="1" x14ac:dyDescent="0.25">
      <c r="B464" s="7"/>
    </row>
    <row r="465" spans="2:2" ht="12" customHeight="1" x14ac:dyDescent="0.25">
      <c r="B465" s="7"/>
    </row>
    <row r="466" spans="2:2" ht="12" customHeight="1" x14ac:dyDescent="0.25">
      <c r="B466" s="7"/>
    </row>
    <row r="467" spans="2:2" ht="12" customHeight="1" x14ac:dyDescent="0.25">
      <c r="B467" s="7"/>
    </row>
    <row r="468" spans="2:2" ht="12" customHeight="1" x14ac:dyDescent="0.25">
      <c r="B468" s="7"/>
    </row>
    <row r="469" spans="2:2" ht="12" customHeight="1" x14ac:dyDescent="0.25">
      <c r="B469" s="7"/>
    </row>
    <row r="470" spans="2:2" ht="12" customHeight="1" x14ac:dyDescent="0.25">
      <c r="B470" s="7"/>
    </row>
    <row r="471" spans="2:2" ht="12" customHeight="1" x14ac:dyDescent="0.25">
      <c r="B471" s="7"/>
    </row>
    <row r="472" spans="2:2" ht="12" customHeight="1" x14ac:dyDescent="0.25">
      <c r="B472" s="7"/>
    </row>
    <row r="473" spans="2:2" ht="12" customHeight="1" x14ac:dyDescent="0.25">
      <c r="B473" s="7"/>
    </row>
    <row r="474" spans="2:2" ht="12" customHeight="1" x14ac:dyDescent="0.25">
      <c r="B474" s="7"/>
    </row>
    <row r="475" spans="2:2" ht="12" customHeight="1" x14ac:dyDescent="0.25">
      <c r="B475" s="7"/>
    </row>
    <row r="476" spans="2:2" ht="12" customHeight="1" x14ac:dyDescent="0.25">
      <c r="B476" s="7"/>
    </row>
    <row r="477" spans="2:2" ht="12" customHeight="1" x14ac:dyDescent="0.25">
      <c r="B477" s="7"/>
    </row>
    <row r="478" spans="2:2" ht="12" customHeight="1" x14ac:dyDescent="0.25">
      <c r="B478" s="7"/>
    </row>
    <row r="479" spans="2:2" ht="12" customHeight="1" x14ac:dyDescent="0.25">
      <c r="B479" s="7"/>
    </row>
    <row r="480" spans="2:2" ht="12" customHeight="1" x14ac:dyDescent="0.25">
      <c r="B480" s="7"/>
    </row>
    <row r="481" spans="2:2" ht="12" customHeight="1" x14ac:dyDescent="0.25">
      <c r="B481" s="7"/>
    </row>
    <row r="482" spans="2:2" ht="12" customHeight="1" x14ac:dyDescent="0.25">
      <c r="B482" s="7"/>
    </row>
    <row r="483" spans="2:2" ht="12" customHeight="1" x14ac:dyDescent="0.25">
      <c r="B483" s="7"/>
    </row>
    <row r="484" spans="2:2" ht="12" customHeight="1" x14ac:dyDescent="0.25">
      <c r="B484" s="7"/>
    </row>
    <row r="485" spans="2:2" ht="12" customHeight="1" x14ac:dyDescent="0.25">
      <c r="B485" s="7"/>
    </row>
    <row r="486" spans="2:2" ht="12" customHeight="1" x14ac:dyDescent="0.25">
      <c r="B486" s="7"/>
    </row>
    <row r="487" spans="2:2" ht="12" customHeight="1" x14ac:dyDescent="0.25">
      <c r="B487" s="7"/>
    </row>
    <row r="488" spans="2:2" ht="12" customHeight="1" x14ac:dyDescent="0.25">
      <c r="B488" s="7"/>
    </row>
    <row r="489" spans="2:2" ht="12" customHeight="1" x14ac:dyDescent="0.25">
      <c r="B489" s="7"/>
    </row>
    <row r="490" spans="2:2" ht="12" customHeight="1" x14ac:dyDescent="0.25">
      <c r="B490" s="7"/>
    </row>
    <row r="491" spans="2:2" ht="12" customHeight="1" x14ac:dyDescent="0.25">
      <c r="B491" s="7"/>
    </row>
    <row r="492" spans="2:2" ht="12" customHeight="1" x14ac:dyDescent="0.25">
      <c r="B492" s="7"/>
    </row>
    <row r="493" spans="2:2" ht="12" customHeight="1" x14ac:dyDescent="0.25">
      <c r="B493" s="7"/>
    </row>
    <row r="494" spans="2:2" ht="12" customHeight="1" x14ac:dyDescent="0.25">
      <c r="B494" s="7"/>
    </row>
    <row r="495" spans="2:2" ht="12" customHeight="1" x14ac:dyDescent="0.25">
      <c r="B495" s="7"/>
    </row>
    <row r="496" spans="2:2" ht="12" customHeight="1" x14ac:dyDescent="0.25">
      <c r="B496" s="7"/>
    </row>
    <row r="497" spans="2:2" ht="12" customHeight="1" x14ac:dyDescent="0.25">
      <c r="B497" s="7"/>
    </row>
    <row r="498" spans="2:2" ht="12" customHeight="1" x14ac:dyDescent="0.25">
      <c r="B498" s="7"/>
    </row>
    <row r="499" spans="2:2" ht="12" customHeight="1" x14ac:dyDescent="0.25">
      <c r="B499" s="7"/>
    </row>
    <row r="500" spans="2:2" ht="12" customHeight="1" x14ac:dyDescent="0.25">
      <c r="B500" s="7"/>
    </row>
    <row r="501" spans="2:2" ht="12" customHeight="1" x14ac:dyDescent="0.25">
      <c r="B501" s="7"/>
    </row>
    <row r="502" spans="2:2" ht="12" customHeight="1" x14ac:dyDescent="0.25">
      <c r="B502" s="7"/>
    </row>
    <row r="503" spans="2:2" ht="12" customHeight="1" x14ac:dyDescent="0.25">
      <c r="B503" s="7"/>
    </row>
    <row r="504" spans="2:2" ht="12" customHeight="1" x14ac:dyDescent="0.25">
      <c r="B504" s="7"/>
    </row>
    <row r="505" spans="2:2" ht="12" customHeight="1" x14ac:dyDescent="0.25">
      <c r="B505" s="7"/>
    </row>
    <row r="506" spans="2:2" ht="12" customHeight="1" x14ac:dyDescent="0.25">
      <c r="B506" s="7"/>
    </row>
    <row r="507" spans="2:2" ht="12" customHeight="1" x14ac:dyDescent="0.25">
      <c r="B507" s="7"/>
    </row>
    <row r="508" spans="2:2" ht="12" customHeight="1" x14ac:dyDescent="0.25">
      <c r="B508" s="7"/>
    </row>
    <row r="509" spans="2:2" ht="12" customHeight="1" x14ac:dyDescent="0.25">
      <c r="B509" s="7"/>
    </row>
    <row r="510" spans="2:2" ht="12" customHeight="1" x14ac:dyDescent="0.25">
      <c r="B510" s="7"/>
    </row>
    <row r="511" spans="2:2" ht="12" customHeight="1" x14ac:dyDescent="0.25">
      <c r="B511" s="7"/>
    </row>
    <row r="512" spans="2:2" ht="12" customHeight="1" x14ac:dyDescent="0.25">
      <c r="B512" s="7"/>
    </row>
    <row r="513" spans="2:2" ht="12" customHeight="1" x14ac:dyDescent="0.25">
      <c r="B513" s="7"/>
    </row>
    <row r="514" spans="2:2" ht="12" customHeight="1" x14ac:dyDescent="0.25">
      <c r="B514" s="7"/>
    </row>
    <row r="515" spans="2:2" ht="12" customHeight="1" x14ac:dyDescent="0.25">
      <c r="B515" s="7"/>
    </row>
    <row r="516" spans="2:2" ht="12" customHeight="1" x14ac:dyDescent="0.25">
      <c r="B516" s="7"/>
    </row>
    <row r="517" spans="2:2" ht="12" customHeight="1" x14ac:dyDescent="0.25">
      <c r="B517" s="7"/>
    </row>
    <row r="518" spans="2:2" ht="12" customHeight="1" x14ac:dyDescent="0.25">
      <c r="B518" s="7"/>
    </row>
    <row r="519" spans="2:2" ht="12" customHeight="1" x14ac:dyDescent="0.25">
      <c r="B519" s="7"/>
    </row>
    <row r="520" spans="2:2" ht="12" customHeight="1" x14ac:dyDescent="0.25">
      <c r="B520" s="7"/>
    </row>
    <row r="521" spans="2:2" ht="12" customHeight="1" x14ac:dyDescent="0.25">
      <c r="B521" s="7"/>
    </row>
    <row r="522" spans="2:2" ht="12" customHeight="1" x14ac:dyDescent="0.25">
      <c r="B522" s="7"/>
    </row>
    <row r="523" spans="2:2" ht="12" customHeight="1" x14ac:dyDescent="0.25">
      <c r="B523" s="7"/>
    </row>
    <row r="524" spans="2:2" ht="12" customHeight="1" x14ac:dyDescent="0.25">
      <c r="B524" s="7"/>
    </row>
    <row r="525" spans="2:2" ht="12" customHeight="1" x14ac:dyDescent="0.25">
      <c r="B525" s="7"/>
    </row>
    <row r="526" spans="2:2" ht="12" customHeight="1" x14ac:dyDescent="0.25">
      <c r="B526" s="7"/>
    </row>
    <row r="527" spans="2:2" ht="12" customHeight="1" x14ac:dyDescent="0.25">
      <c r="B527" s="7"/>
    </row>
    <row r="528" spans="2:2" ht="12" customHeight="1" x14ac:dyDescent="0.25">
      <c r="B528" s="7"/>
    </row>
    <row r="529" spans="2:2" ht="12" customHeight="1" x14ac:dyDescent="0.25">
      <c r="B529" s="7"/>
    </row>
    <row r="530" spans="2:2" ht="12" customHeight="1" x14ac:dyDescent="0.25">
      <c r="B530" s="7"/>
    </row>
    <row r="531" spans="2:2" ht="12" customHeight="1" x14ac:dyDescent="0.25">
      <c r="B531" s="7"/>
    </row>
    <row r="532" spans="2:2" ht="12" customHeight="1" x14ac:dyDescent="0.25">
      <c r="B532" s="7"/>
    </row>
    <row r="533" spans="2:2" ht="12" customHeight="1" x14ac:dyDescent="0.25">
      <c r="B533" s="7"/>
    </row>
    <row r="534" spans="2:2" ht="12" customHeight="1" x14ac:dyDescent="0.25">
      <c r="B534" s="7"/>
    </row>
    <row r="535" spans="2:2" ht="12" customHeight="1" x14ac:dyDescent="0.25">
      <c r="B535" s="7"/>
    </row>
    <row r="536" spans="2:2" ht="12" customHeight="1" x14ac:dyDescent="0.25">
      <c r="B536" s="7"/>
    </row>
    <row r="537" spans="2:2" ht="12" customHeight="1" x14ac:dyDescent="0.25">
      <c r="B537" s="7"/>
    </row>
    <row r="538" spans="2:2" ht="12" customHeight="1" x14ac:dyDescent="0.25">
      <c r="B538" s="7"/>
    </row>
    <row r="539" spans="2:2" ht="12" customHeight="1" x14ac:dyDescent="0.25">
      <c r="B539" s="7"/>
    </row>
    <row r="540" spans="2:2" ht="12" customHeight="1" x14ac:dyDescent="0.25">
      <c r="B540" s="7"/>
    </row>
    <row r="541" spans="2:2" ht="12" customHeight="1" x14ac:dyDescent="0.25">
      <c r="B541" s="7"/>
    </row>
    <row r="542" spans="2:2" ht="12" customHeight="1" x14ac:dyDescent="0.25">
      <c r="B542" s="7"/>
    </row>
    <row r="543" spans="2:2" ht="12" customHeight="1" x14ac:dyDescent="0.25">
      <c r="B543" s="7"/>
    </row>
    <row r="544" spans="2:2" ht="12" customHeight="1" x14ac:dyDescent="0.25">
      <c r="B544" s="7"/>
    </row>
    <row r="545" spans="2:2" ht="12" customHeight="1" x14ac:dyDescent="0.25">
      <c r="B545" s="7"/>
    </row>
    <row r="546" spans="2:2" ht="12" customHeight="1" x14ac:dyDescent="0.25">
      <c r="B546" s="7"/>
    </row>
    <row r="547" spans="2:2" ht="12" customHeight="1" x14ac:dyDescent="0.25">
      <c r="B547" s="7"/>
    </row>
    <row r="548" spans="2:2" ht="12" customHeight="1" x14ac:dyDescent="0.25">
      <c r="B548" s="7"/>
    </row>
    <row r="549" spans="2:2" ht="12" customHeight="1" x14ac:dyDescent="0.25">
      <c r="B549" s="7"/>
    </row>
    <row r="550" spans="2:2" ht="12" customHeight="1" x14ac:dyDescent="0.25">
      <c r="B550" s="7"/>
    </row>
    <row r="551" spans="2:2" ht="12" customHeight="1" x14ac:dyDescent="0.25">
      <c r="B551" s="7"/>
    </row>
    <row r="552" spans="2:2" ht="12" customHeight="1" x14ac:dyDescent="0.25">
      <c r="B552" s="7"/>
    </row>
    <row r="553" spans="2:2" ht="12" customHeight="1" x14ac:dyDescent="0.25">
      <c r="B553" s="7"/>
    </row>
    <row r="554" spans="2:2" ht="12" customHeight="1" x14ac:dyDescent="0.25">
      <c r="B554" s="7"/>
    </row>
    <row r="555" spans="2:2" ht="12" customHeight="1" x14ac:dyDescent="0.25">
      <c r="B555" s="7"/>
    </row>
    <row r="556" spans="2:2" ht="12" customHeight="1" x14ac:dyDescent="0.25">
      <c r="B556" s="7"/>
    </row>
    <row r="557" spans="2:2" ht="12" customHeight="1" x14ac:dyDescent="0.25">
      <c r="B557" s="7"/>
    </row>
    <row r="558" spans="2:2" ht="12" customHeight="1" x14ac:dyDescent="0.25">
      <c r="B558" s="7"/>
    </row>
    <row r="559" spans="2:2" ht="12" customHeight="1" x14ac:dyDescent="0.25">
      <c r="B559" s="7"/>
    </row>
    <row r="560" spans="2:2" ht="12" customHeight="1" x14ac:dyDescent="0.25">
      <c r="B560" s="7"/>
    </row>
    <row r="561" spans="2:2" ht="12" customHeight="1" x14ac:dyDescent="0.25">
      <c r="B561" s="7"/>
    </row>
    <row r="562" spans="2:2" ht="12" customHeight="1" x14ac:dyDescent="0.25">
      <c r="B562" s="7"/>
    </row>
    <row r="563" spans="2:2" ht="12" customHeight="1" x14ac:dyDescent="0.25">
      <c r="B563" s="7"/>
    </row>
    <row r="564" spans="2:2" ht="12" customHeight="1" x14ac:dyDescent="0.25">
      <c r="B564" s="7"/>
    </row>
    <row r="565" spans="2:2" ht="12" customHeight="1" x14ac:dyDescent="0.25">
      <c r="B565" s="7"/>
    </row>
    <row r="566" spans="2:2" ht="12" customHeight="1" x14ac:dyDescent="0.25">
      <c r="B566" s="7"/>
    </row>
    <row r="567" spans="2:2" ht="12" customHeight="1" x14ac:dyDescent="0.25">
      <c r="B567" s="7"/>
    </row>
    <row r="568" spans="2:2" ht="12" customHeight="1" x14ac:dyDescent="0.25">
      <c r="B568" s="7"/>
    </row>
    <row r="569" spans="2:2" ht="12" customHeight="1" x14ac:dyDescent="0.25">
      <c r="B569" s="7"/>
    </row>
    <row r="570" spans="2:2" ht="12" customHeight="1" x14ac:dyDescent="0.25">
      <c r="B570" s="7"/>
    </row>
    <row r="571" spans="2:2" ht="12" customHeight="1" x14ac:dyDescent="0.25">
      <c r="B571" s="7"/>
    </row>
    <row r="572" spans="2:2" ht="12" customHeight="1" x14ac:dyDescent="0.25">
      <c r="B572" s="7"/>
    </row>
    <row r="573" spans="2:2" ht="12" customHeight="1" x14ac:dyDescent="0.25">
      <c r="B573" s="7"/>
    </row>
    <row r="574" spans="2:2" ht="12" customHeight="1" x14ac:dyDescent="0.25">
      <c r="B574" s="7"/>
    </row>
    <row r="575" spans="2:2" ht="12" customHeight="1" x14ac:dyDescent="0.25">
      <c r="B575" s="7"/>
    </row>
    <row r="576" spans="2:2" ht="12" customHeight="1" x14ac:dyDescent="0.25">
      <c r="B576" s="7"/>
    </row>
    <row r="577" spans="2:2" ht="12" customHeight="1" x14ac:dyDescent="0.25">
      <c r="B577" s="7"/>
    </row>
    <row r="578" spans="2:2" ht="12" customHeight="1" x14ac:dyDescent="0.25">
      <c r="B578" s="7"/>
    </row>
    <row r="579" spans="2:2" ht="12" customHeight="1" x14ac:dyDescent="0.25">
      <c r="B579" s="7"/>
    </row>
    <row r="580" spans="2:2" ht="12" customHeight="1" x14ac:dyDescent="0.25">
      <c r="B580" s="7"/>
    </row>
    <row r="581" spans="2:2" ht="12" customHeight="1" x14ac:dyDescent="0.25">
      <c r="B581" s="7"/>
    </row>
    <row r="582" spans="2:2" ht="12" customHeight="1" x14ac:dyDescent="0.25">
      <c r="B582" s="7"/>
    </row>
    <row r="583" spans="2:2" ht="12" customHeight="1" x14ac:dyDescent="0.25">
      <c r="B583" s="7"/>
    </row>
    <row r="584" spans="2:2" ht="12" customHeight="1" x14ac:dyDescent="0.25">
      <c r="B584" s="7"/>
    </row>
    <row r="585" spans="2:2" ht="12" customHeight="1" x14ac:dyDescent="0.25">
      <c r="B585" s="7"/>
    </row>
    <row r="586" spans="2:2" ht="12" customHeight="1" x14ac:dyDescent="0.25">
      <c r="B586" s="7"/>
    </row>
    <row r="587" spans="2:2" ht="12" customHeight="1" x14ac:dyDescent="0.25">
      <c r="B587" s="7"/>
    </row>
    <row r="588" spans="2:2" ht="12" customHeight="1" x14ac:dyDescent="0.25">
      <c r="B588" s="7"/>
    </row>
    <row r="589" spans="2:2" ht="12" customHeight="1" x14ac:dyDescent="0.25">
      <c r="B589" s="7"/>
    </row>
    <row r="590" spans="2:2" ht="12" customHeight="1" x14ac:dyDescent="0.25">
      <c r="B590" s="7"/>
    </row>
    <row r="591" spans="2:2" ht="12" customHeight="1" x14ac:dyDescent="0.25">
      <c r="B591" s="7"/>
    </row>
    <row r="592" spans="2:2" ht="12" customHeight="1" x14ac:dyDescent="0.25">
      <c r="B592" s="7"/>
    </row>
    <row r="593" spans="2:2" ht="12" customHeight="1" x14ac:dyDescent="0.25">
      <c r="B593" s="7"/>
    </row>
    <row r="594" spans="2:2" ht="12" customHeight="1" x14ac:dyDescent="0.25">
      <c r="B594" s="7"/>
    </row>
    <row r="595" spans="2:2" ht="12" customHeight="1" x14ac:dyDescent="0.25">
      <c r="B595" s="7"/>
    </row>
    <row r="596" spans="2:2" ht="12" customHeight="1" x14ac:dyDescent="0.25">
      <c r="B596" s="7"/>
    </row>
    <row r="597" spans="2:2" ht="12" customHeight="1" x14ac:dyDescent="0.25">
      <c r="B597" s="7"/>
    </row>
    <row r="598" spans="2:2" ht="12" customHeight="1" x14ac:dyDescent="0.25">
      <c r="B598" s="7"/>
    </row>
    <row r="599" spans="2:2" ht="12" customHeight="1" x14ac:dyDescent="0.25">
      <c r="B599" s="7"/>
    </row>
    <row r="600" spans="2:2" ht="12" customHeight="1" x14ac:dyDescent="0.25">
      <c r="B600" s="7"/>
    </row>
    <row r="601" spans="2:2" ht="12" customHeight="1" x14ac:dyDescent="0.25">
      <c r="B601" s="7"/>
    </row>
    <row r="602" spans="2:2" ht="12" customHeight="1" x14ac:dyDescent="0.25">
      <c r="B602" s="7"/>
    </row>
    <row r="603" spans="2:2" ht="12" customHeight="1" x14ac:dyDescent="0.25">
      <c r="B603" s="7"/>
    </row>
    <row r="604" spans="2:2" ht="12" customHeight="1" x14ac:dyDescent="0.25">
      <c r="B604" s="7"/>
    </row>
    <row r="605" spans="2:2" ht="12" customHeight="1" x14ac:dyDescent="0.25">
      <c r="B605" s="7"/>
    </row>
    <row r="606" spans="2:2" ht="12" customHeight="1" x14ac:dyDescent="0.25">
      <c r="B606" s="7"/>
    </row>
    <row r="607" spans="2:2" ht="12" customHeight="1" x14ac:dyDescent="0.25">
      <c r="B607" s="7"/>
    </row>
    <row r="608" spans="2:2" ht="12" customHeight="1" x14ac:dyDescent="0.25">
      <c r="B608" s="7"/>
    </row>
    <row r="609" spans="2:2" ht="12" customHeight="1" x14ac:dyDescent="0.25">
      <c r="B609" s="7"/>
    </row>
    <row r="610" spans="2:2" ht="12" customHeight="1" x14ac:dyDescent="0.25">
      <c r="B610" s="7"/>
    </row>
    <row r="611" spans="2:2" ht="12" customHeight="1" x14ac:dyDescent="0.25">
      <c r="B611" s="7"/>
    </row>
    <row r="612" spans="2:2" ht="12" customHeight="1" x14ac:dyDescent="0.25">
      <c r="B612" s="7"/>
    </row>
    <row r="613" spans="2:2" ht="12" customHeight="1" x14ac:dyDescent="0.25">
      <c r="B613" s="7"/>
    </row>
    <row r="614" spans="2:2" ht="12" customHeight="1" x14ac:dyDescent="0.25">
      <c r="B614" s="7"/>
    </row>
    <row r="615" spans="2:2" ht="12" customHeight="1" x14ac:dyDescent="0.25">
      <c r="B615" s="7"/>
    </row>
    <row r="616" spans="2:2" ht="12" customHeight="1" x14ac:dyDescent="0.25">
      <c r="B616" s="7"/>
    </row>
    <row r="617" spans="2:2" ht="12" customHeight="1" x14ac:dyDescent="0.25">
      <c r="B617" s="7"/>
    </row>
    <row r="618" spans="2:2" ht="12" customHeight="1" x14ac:dyDescent="0.25">
      <c r="B618" s="7"/>
    </row>
    <row r="619" spans="2:2" ht="12" customHeight="1" x14ac:dyDescent="0.25">
      <c r="B619" s="7"/>
    </row>
    <row r="620" spans="2:2" ht="12" customHeight="1" x14ac:dyDescent="0.25">
      <c r="B620" s="7"/>
    </row>
    <row r="621" spans="2:2" ht="12" customHeight="1" x14ac:dyDescent="0.25">
      <c r="B621" s="7"/>
    </row>
    <row r="622" spans="2:2" ht="12" customHeight="1" x14ac:dyDescent="0.25">
      <c r="B622" s="7"/>
    </row>
    <row r="623" spans="2:2" ht="12" customHeight="1" x14ac:dyDescent="0.25">
      <c r="B623" s="7"/>
    </row>
    <row r="624" spans="2:2" ht="12" customHeight="1" x14ac:dyDescent="0.25">
      <c r="B624" s="7"/>
    </row>
    <row r="625" spans="2:2" ht="12" customHeight="1" x14ac:dyDescent="0.25">
      <c r="B625" s="7"/>
    </row>
    <row r="626" spans="2:2" ht="12" customHeight="1" x14ac:dyDescent="0.25">
      <c r="B626" s="7"/>
    </row>
    <row r="627" spans="2:2" ht="12" customHeight="1" x14ac:dyDescent="0.25">
      <c r="B627" s="7"/>
    </row>
    <row r="628" spans="2:2" ht="12" customHeight="1" x14ac:dyDescent="0.25">
      <c r="B628" s="7"/>
    </row>
    <row r="629" spans="2:2" ht="12" customHeight="1" x14ac:dyDescent="0.25">
      <c r="B629" s="7"/>
    </row>
    <row r="630" spans="2:2" ht="12" customHeight="1" x14ac:dyDescent="0.25">
      <c r="B630" s="7"/>
    </row>
    <row r="631" spans="2:2" ht="12" customHeight="1" x14ac:dyDescent="0.25">
      <c r="B631" s="7"/>
    </row>
    <row r="632" spans="2:2" ht="12" customHeight="1" x14ac:dyDescent="0.25">
      <c r="B632" s="7"/>
    </row>
    <row r="633" spans="2:2" ht="12" customHeight="1" x14ac:dyDescent="0.25">
      <c r="B633" s="7"/>
    </row>
    <row r="634" spans="2:2" ht="12" customHeight="1" x14ac:dyDescent="0.25">
      <c r="B634" s="7"/>
    </row>
    <row r="635" spans="2:2" ht="12" customHeight="1" x14ac:dyDescent="0.25">
      <c r="B635" s="7"/>
    </row>
    <row r="636" spans="2:2" ht="12" customHeight="1" x14ac:dyDescent="0.25">
      <c r="B636" s="7"/>
    </row>
    <row r="637" spans="2:2" ht="12" customHeight="1" x14ac:dyDescent="0.25">
      <c r="B637" s="7"/>
    </row>
    <row r="638" spans="2:2" ht="12" customHeight="1" x14ac:dyDescent="0.25">
      <c r="B638" s="7"/>
    </row>
    <row r="639" spans="2:2" ht="12" customHeight="1" x14ac:dyDescent="0.25">
      <c r="B639" s="7"/>
    </row>
    <row r="640" spans="2:2" ht="12" customHeight="1" x14ac:dyDescent="0.25">
      <c r="B640" s="7"/>
    </row>
    <row r="641" spans="2:2" ht="12" customHeight="1" x14ac:dyDescent="0.25">
      <c r="B641" s="7"/>
    </row>
    <row r="642" spans="2:2" ht="12" customHeight="1" x14ac:dyDescent="0.25">
      <c r="B642" s="7"/>
    </row>
    <row r="643" spans="2:2" ht="12" customHeight="1" x14ac:dyDescent="0.25">
      <c r="B643" s="7"/>
    </row>
    <row r="644" spans="2:2" ht="12" customHeight="1" x14ac:dyDescent="0.25">
      <c r="B644" s="7"/>
    </row>
    <row r="645" spans="2:2" ht="12" customHeight="1" x14ac:dyDescent="0.25">
      <c r="B645" s="7"/>
    </row>
    <row r="646" spans="2:2" ht="12" customHeight="1" x14ac:dyDescent="0.25">
      <c r="B646" s="7"/>
    </row>
    <row r="647" spans="2:2" ht="12" customHeight="1" x14ac:dyDescent="0.25">
      <c r="B647" s="7"/>
    </row>
    <row r="648" spans="2:2" ht="12" customHeight="1" x14ac:dyDescent="0.25">
      <c r="B648" s="7"/>
    </row>
    <row r="649" spans="2:2" ht="12" customHeight="1" x14ac:dyDescent="0.25">
      <c r="B649" s="7"/>
    </row>
    <row r="650" spans="2:2" ht="12" customHeight="1" x14ac:dyDescent="0.25">
      <c r="B650" s="7"/>
    </row>
    <row r="651" spans="2:2" ht="12" customHeight="1" x14ac:dyDescent="0.25">
      <c r="B651" s="7"/>
    </row>
    <row r="652" spans="2:2" ht="12" customHeight="1" x14ac:dyDescent="0.25">
      <c r="B652" s="7"/>
    </row>
    <row r="653" spans="2:2" ht="12" customHeight="1" x14ac:dyDescent="0.25">
      <c r="B653" s="7"/>
    </row>
    <row r="654" spans="2:2" ht="12" customHeight="1" x14ac:dyDescent="0.25">
      <c r="B654" s="7"/>
    </row>
    <row r="655" spans="2:2" ht="12" customHeight="1" x14ac:dyDescent="0.25">
      <c r="B655" s="7"/>
    </row>
    <row r="656" spans="2:2" ht="12" customHeight="1" x14ac:dyDescent="0.25">
      <c r="B656" s="7"/>
    </row>
    <row r="657" spans="2:2" ht="12" customHeight="1" x14ac:dyDescent="0.25">
      <c r="B657" s="7"/>
    </row>
    <row r="658" spans="2:2" ht="12" customHeight="1" x14ac:dyDescent="0.25">
      <c r="B658" s="7"/>
    </row>
    <row r="659" spans="2:2" ht="12" customHeight="1" x14ac:dyDescent="0.25">
      <c r="B659" s="7"/>
    </row>
    <row r="660" spans="2:2" ht="12" customHeight="1" x14ac:dyDescent="0.25">
      <c r="B660" s="7"/>
    </row>
    <row r="661" spans="2:2" ht="12" customHeight="1" x14ac:dyDescent="0.25">
      <c r="B661" s="7"/>
    </row>
    <row r="662" spans="2:2" ht="12" customHeight="1" x14ac:dyDescent="0.25">
      <c r="B662" s="7"/>
    </row>
    <row r="663" spans="2:2" ht="12" customHeight="1" x14ac:dyDescent="0.25">
      <c r="B663" s="7"/>
    </row>
    <row r="664" spans="2:2" ht="12" customHeight="1" x14ac:dyDescent="0.25">
      <c r="B664" s="7"/>
    </row>
    <row r="665" spans="2:2" ht="12" customHeight="1" x14ac:dyDescent="0.25">
      <c r="B665" s="7"/>
    </row>
    <row r="666" spans="2:2" ht="12" customHeight="1" x14ac:dyDescent="0.25">
      <c r="B666" s="7"/>
    </row>
    <row r="667" spans="2:2" ht="12" customHeight="1" x14ac:dyDescent="0.25">
      <c r="B667" s="7"/>
    </row>
    <row r="668" spans="2:2" ht="12" customHeight="1" x14ac:dyDescent="0.25">
      <c r="B668" s="7"/>
    </row>
    <row r="669" spans="2:2" ht="12" customHeight="1" x14ac:dyDescent="0.25">
      <c r="B669" s="7"/>
    </row>
    <row r="670" spans="2:2" ht="12" customHeight="1" x14ac:dyDescent="0.25">
      <c r="B670" s="7"/>
    </row>
    <row r="671" spans="2:2" ht="12" customHeight="1" x14ac:dyDescent="0.25">
      <c r="B671" s="7"/>
    </row>
    <row r="672" spans="2:2" ht="12" customHeight="1" x14ac:dyDescent="0.25">
      <c r="B672" s="7"/>
    </row>
    <row r="673" spans="2:2" ht="12" customHeight="1" x14ac:dyDescent="0.25">
      <c r="B673" s="7"/>
    </row>
    <row r="674" spans="2:2" ht="12" customHeight="1" x14ac:dyDescent="0.25">
      <c r="B674" s="7"/>
    </row>
    <row r="675" spans="2:2" ht="12" customHeight="1" x14ac:dyDescent="0.25">
      <c r="B675" s="7"/>
    </row>
    <row r="676" spans="2:2" ht="12" customHeight="1" x14ac:dyDescent="0.25">
      <c r="B676" s="7"/>
    </row>
    <row r="677" spans="2:2" ht="12" customHeight="1" x14ac:dyDescent="0.25">
      <c r="B677" s="7"/>
    </row>
    <row r="678" spans="2:2" ht="12" customHeight="1" x14ac:dyDescent="0.25">
      <c r="B678" s="7"/>
    </row>
    <row r="679" spans="2:2" ht="12" customHeight="1" x14ac:dyDescent="0.25">
      <c r="B679" s="7"/>
    </row>
    <row r="680" spans="2:2" ht="12" customHeight="1" x14ac:dyDescent="0.25">
      <c r="B680" s="7"/>
    </row>
    <row r="681" spans="2:2" ht="12" customHeight="1" x14ac:dyDescent="0.25">
      <c r="B681" s="7"/>
    </row>
    <row r="682" spans="2:2" ht="12" customHeight="1" x14ac:dyDescent="0.25">
      <c r="B682" s="7"/>
    </row>
    <row r="683" spans="2:2" ht="12" customHeight="1" x14ac:dyDescent="0.25">
      <c r="B683" s="7"/>
    </row>
    <row r="684" spans="2:2" ht="12" customHeight="1" x14ac:dyDescent="0.25">
      <c r="B684" s="7"/>
    </row>
    <row r="685" spans="2:2" ht="12" customHeight="1" x14ac:dyDescent="0.25">
      <c r="B685" s="7"/>
    </row>
    <row r="686" spans="2:2" ht="12" customHeight="1" x14ac:dyDescent="0.25">
      <c r="B686" s="7"/>
    </row>
    <row r="687" spans="2:2" ht="12" customHeight="1" x14ac:dyDescent="0.25">
      <c r="B687" s="7"/>
    </row>
    <row r="688" spans="2:2" ht="12" customHeight="1" x14ac:dyDescent="0.25">
      <c r="B688" s="7"/>
    </row>
    <row r="689" spans="2:2" ht="12" customHeight="1" x14ac:dyDescent="0.25">
      <c r="B689" s="7"/>
    </row>
    <row r="690" spans="2:2" ht="12" customHeight="1" x14ac:dyDescent="0.25">
      <c r="B690" s="7"/>
    </row>
    <row r="691" spans="2:2" ht="12" customHeight="1" x14ac:dyDescent="0.25">
      <c r="B691" s="7"/>
    </row>
    <row r="692" spans="2:2" ht="12" customHeight="1" x14ac:dyDescent="0.25">
      <c r="B692" s="7"/>
    </row>
    <row r="693" spans="2:2" ht="12" customHeight="1" x14ac:dyDescent="0.25">
      <c r="B693" s="7"/>
    </row>
    <row r="694" spans="2:2" ht="12" customHeight="1" x14ac:dyDescent="0.25">
      <c r="B694" s="7"/>
    </row>
    <row r="695" spans="2:2" ht="12" customHeight="1" x14ac:dyDescent="0.25">
      <c r="B695" s="7"/>
    </row>
    <row r="696" spans="2:2" ht="12" customHeight="1" x14ac:dyDescent="0.25">
      <c r="B696" s="7"/>
    </row>
    <row r="697" spans="2:2" ht="12" customHeight="1" x14ac:dyDescent="0.25">
      <c r="B697" s="7"/>
    </row>
    <row r="698" spans="2:2" ht="12" customHeight="1" x14ac:dyDescent="0.25">
      <c r="B698" s="7"/>
    </row>
    <row r="699" spans="2:2" ht="12" customHeight="1" x14ac:dyDescent="0.25">
      <c r="B699" s="7"/>
    </row>
    <row r="700" spans="2:2" ht="12" customHeight="1" x14ac:dyDescent="0.25">
      <c r="B700" s="7"/>
    </row>
    <row r="701" spans="2:2" ht="12" customHeight="1" x14ac:dyDescent="0.25">
      <c r="B701" s="7"/>
    </row>
    <row r="702" spans="2:2" ht="12" customHeight="1" x14ac:dyDescent="0.25">
      <c r="B702" s="7"/>
    </row>
    <row r="703" spans="2:2" ht="12" customHeight="1" x14ac:dyDescent="0.25">
      <c r="B703" s="7"/>
    </row>
    <row r="704" spans="2:2" ht="12" customHeight="1" x14ac:dyDescent="0.25">
      <c r="B704" s="7"/>
    </row>
    <row r="705" spans="2:2" ht="12" customHeight="1" x14ac:dyDescent="0.25">
      <c r="B705" s="7"/>
    </row>
    <row r="706" spans="2:2" ht="12" customHeight="1" x14ac:dyDescent="0.25">
      <c r="B706" s="7"/>
    </row>
    <row r="707" spans="2:2" ht="12" customHeight="1" x14ac:dyDescent="0.25">
      <c r="B707" s="7"/>
    </row>
    <row r="708" spans="2:2" ht="12" customHeight="1" x14ac:dyDescent="0.25">
      <c r="B708" s="7"/>
    </row>
    <row r="709" spans="2:2" ht="12" customHeight="1" x14ac:dyDescent="0.25">
      <c r="B709" s="7"/>
    </row>
    <row r="710" spans="2:2" ht="12" customHeight="1" x14ac:dyDescent="0.25">
      <c r="B710" s="7"/>
    </row>
    <row r="711" spans="2:2" ht="12" customHeight="1" x14ac:dyDescent="0.25">
      <c r="B711" s="7"/>
    </row>
    <row r="712" spans="2:2" ht="12" customHeight="1" x14ac:dyDescent="0.25">
      <c r="B712" s="7"/>
    </row>
    <row r="713" spans="2:2" ht="12" customHeight="1" x14ac:dyDescent="0.25">
      <c r="B713" s="7"/>
    </row>
    <row r="714" spans="2:2" ht="12" customHeight="1" x14ac:dyDescent="0.25">
      <c r="B714" s="7"/>
    </row>
    <row r="715" spans="2:2" ht="12" customHeight="1" x14ac:dyDescent="0.25">
      <c r="B715" s="7"/>
    </row>
    <row r="716" spans="2:2" ht="12" customHeight="1" x14ac:dyDescent="0.25">
      <c r="B716" s="7"/>
    </row>
    <row r="717" spans="2:2" ht="12" customHeight="1" x14ac:dyDescent="0.25">
      <c r="B717" s="7"/>
    </row>
    <row r="718" spans="2:2" ht="12" customHeight="1" x14ac:dyDescent="0.25">
      <c r="B718" s="7"/>
    </row>
    <row r="719" spans="2:2" ht="12" customHeight="1" x14ac:dyDescent="0.25">
      <c r="B719" s="7"/>
    </row>
    <row r="720" spans="2:2" ht="12" customHeight="1" x14ac:dyDescent="0.25">
      <c r="B720" s="7"/>
    </row>
    <row r="721" spans="2:2" ht="12" customHeight="1" x14ac:dyDescent="0.25">
      <c r="B721" s="7"/>
    </row>
    <row r="722" spans="2:2" ht="12" customHeight="1" x14ac:dyDescent="0.25">
      <c r="B722" s="7"/>
    </row>
    <row r="723" spans="2:2" ht="12" customHeight="1" x14ac:dyDescent="0.25">
      <c r="B723" s="7"/>
    </row>
    <row r="724" spans="2:2" ht="12" customHeight="1" x14ac:dyDescent="0.25">
      <c r="B724" s="7"/>
    </row>
    <row r="725" spans="2:2" ht="12" customHeight="1" x14ac:dyDescent="0.25">
      <c r="B725" s="7"/>
    </row>
    <row r="726" spans="2:2" ht="12" customHeight="1" x14ac:dyDescent="0.25">
      <c r="B726" s="7"/>
    </row>
    <row r="727" spans="2:2" ht="12" customHeight="1" x14ac:dyDescent="0.25">
      <c r="B727" s="7"/>
    </row>
    <row r="728" spans="2:2" ht="12" customHeight="1" x14ac:dyDescent="0.25">
      <c r="B728" s="7"/>
    </row>
    <row r="729" spans="2:2" ht="12" customHeight="1" x14ac:dyDescent="0.25">
      <c r="B729" s="7"/>
    </row>
    <row r="730" spans="2:2" ht="12" customHeight="1" x14ac:dyDescent="0.25">
      <c r="B730" s="7"/>
    </row>
    <row r="731" spans="2:2" ht="12" customHeight="1" x14ac:dyDescent="0.25">
      <c r="B731" s="7"/>
    </row>
    <row r="732" spans="2:2" ht="12" customHeight="1" x14ac:dyDescent="0.25">
      <c r="B732" s="7"/>
    </row>
    <row r="733" spans="2:2" ht="12" customHeight="1" x14ac:dyDescent="0.25">
      <c r="B733" s="7"/>
    </row>
    <row r="734" spans="2:2" ht="12" customHeight="1" x14ac:dyDescent="0.25">
      <c r="B734" s="7"/>
    </row>
    <row r="735" spans="2:2" ht="12" customHeight="1" x14ac:dyDescent="0.25">
      <c r="B735" s="7"/>
    </row>
    <row r="736" spans="2:2" ht="12" customHeight="1" x14ac:dyDescent="0.25">
      <c r="B736" s="7"/>
    </row>
    <row r="737" spans="2:2" ht="12" customHeight="1" x14ac:dyDescent="0.25">
      <c r="B737" s="7"/>
    </row>
    <row r="738" spans="2:2" ht="12" customHeight="1" x14ac:dyDescent="0.25">
      <c r="B738" s="7"/>
    </row>
    <row r="739" spans="2:2" ht="12" customHeight="1" x14ac:dyDescent="0.25">
      <c r="B739" s="7"/>
    </row>
    <row r="740" spans="2:2" ht="12" customHeight="1" x14ac:dyDescent="0.25">
      <c r="B740" s="7"/>
    </row>
    <row r="741" spans="2:2" ht="12" customHeight="1" x14ac:dyDescent="0.25">
      <c r="B741" s="7"/>
    </row>
    <row r="742" spans="2:2" ht="12" customHeight="1" x14ac:dyDescent="0.25">
      <c r="B742" s="7"/>
    </row>
    <row r="743" spans="2:2" ht="12" customHeight="1" x14ac:dyDescent="0.25">
      <c r="B743" s="7"/>
    </row>
    <row r="744" spans="2:2" ht="12" customHeight="1" x14ac:dyDescent="0.25">
      <c r="B744" s="7"/>
    </row>
    <row r="745" spans="2:2" ht="12" customHeight="1" x14ac:dyDescent="0.25">
      <c r="B745" s="7"/>
    </row>
    <row r="746" spans="2:2" ht="12" customHeight="1" x14ac:dyDescent="0.25">
      <c r="B746" s="7"/>
    </row>
    <row r="747" spans="2:2" ht="12" customHeight="1" x14ac:dyDescent="0.25">
      <c r="B747" s="7"/>
    </row>
    <row r="748" spans="2:2" ht="12" customHeight="1" x14ac:dyDescent="0.25">
      <c r="B748" s="7"/>
    </row>
    <row r="749" spans="2:2" ht="12" customHeight="1" x14ac:dyDescent="0.25">
      <c r="B749" s="7"/>
    </row>
    <row r="750" spans="2:2" ht="12" customHeight="1" x14ac:dyDescent="0.25">
      <c r="B750" s="7"/>
    </row>
    <row r="751" spans="2:2" ht="12" customHeight="1" x14ac:dyDescent="0.25">
      <c r="B751" s="7"/>
    </row>
    <row r="752" spans="2:2" ht="12" customHeight="1" x14ac:dyDescent="0.25">
      <c r="B752" s="7"/>
    </row>
    <row r="753" spans="2:2" ht="12" customHeight="1" x14ac:dyDescent="0.25">
      <c r="B753" s="7"/>
    </row>
    <row r="754" spans="2:2" ht="12" customHeight="1" x14ac:dyDescent="0.25">
      <c r="B754" s="7"/>
    </row>
    <row r="755" spans="2:2" ht="12" customHeight="1" x14ac:dyDescent="0.25">
      <c r="B755" s="7"/>
    </row>
    <row r="756" spans="2:2" ht="12" customHeight="1" x14ac:dyDescent="0.25">
      <c r="B756" s="7"/>
    </row>
    <row r="757" spans="2:2" ht="12" customHeight="1" x14ac:dyDescent="0.25">
      <c r="B757" s="7"/>
    </row>
    <row r="758" spans="2:2" ht="12" customHeight="1" x14ac:dyDescent="0.25">
      <c r="B758" s="7"/>
    </row>
    <row r="759" spans="2:2" ht="12" customHeight="1" x14ac:dyDescent="0.25">
      <c r="B759" s="7"/>
    </row>
    <row r="760" spans="2:2" ht="12" customHeight="1" x14ac:dyDescent="0.25">
      <c r="B760" s="7"/>
    </row>
    <row r="761" spans="2:2" ht="12" customHeight="1" x14ac:dyDescent="0.25">
      <c r="B761" s="7"/>
    </row>
    <row r="762" spans="2:2" ht="12" customHeight="1" x14ac:dyDescent="0.25">
      <c r="B762" s="7"/>
    </row>
    <row r="763" spans="2:2" ht="12" customHeight="1" x14ac:dyDescent="0.25">
      <c r="B763" s="7"/>
    </row>
    <row r="764" spans="2:2" ht="12" customHeight="1" x14ac:dyDescent="0.25">
      <c r="B764" s="7"/>
    </row>
    <row r="765" spans="2:2" ht="12" customHeight="1" x14ac:dyDescent="0.25">
      <c r="B765" s="7"/>
    </row>
    <row r="766" spans="2:2" ht="12" customHeight="1" x14ac:dyDescent="0.25">
      <c r="B766" s="7"/>
    </row>
    <row r="767" spans="2:2" ht="12" customHeight="1" x14ac:dyDescent="0.25">
      <c r="B767" s="7"/>
    </row>
    <row r="768" spans="2:2" ht="12" customHeight="1" x14ac:dyDescent="0.25">
      <c r="B768" s="7"/>
    </row>
    <row r="769" spans="2:2" ht="12" customHeight="1" x14ac:dyDescent="0.25">
      <c r="B769" s="7"/>
    </row>
    <row r="770" spans="2:2" ht="12" customHeight="1" x14ac:dyDescent="0.25">
      <c r="B770" s="7"/>
    </row>
    <row r="771" spans="2:2" ht="12" customHeight="1" x14ac:dyDescent="0.25">
      <c r="B771" s="7"/>
    </row>
    <row r="772" spans="2:2" ht="12" customHeight="1" x14ac:dyDescent="0.25">
      <c r="B772" s="7"/>
    </row>
    <row r="773" spans="2:2" ht="12" customHeight="1" x14ac:dyDescent="0.25">
      <c r="B773" s="7"/>
    </row>
    <row r="774" spans="2:2" ht="12" customHeight="1" x14ac:dyDescent="0.25">
      <c r="B774" s="7"/>
    </row>
    <row r="775" spans="2:2" ht="12" customHeight="1" x14ac:dyDescent="0.25">
      <c r="B775" s="7"/>
    </row>
    <row r="776" spans="2:2" ht="12" customHeight="1" x14ac:dyDescent="0.25">
      <c r="B776" s="7"/>
    </row>
    <row r="777" spans="2:2" ht="12" customHeight="1" x14ac:dyDescent="0.25">
      <c r="B777" s="7"/>
    </row>
    <row r="778" spans="2:2" ht="12" customHeight="1" x14ac:dyDescent="0.25">
      <c r="B778" s="7"/>
    </row>
    <row r="779" spans="2:2" ht="12" customHeight="1" x14ac:dyDescent="0.25">
      <c r="B779" s="7"/>
    </row>
    <row r="780" spans="2:2" ht="12" customHeight="1" x14ac:dyDescent="0.25">
      <c r="B780" s="7"/>
    </row>
    <row r="781" spans="2:2" ht="12" customHeight="1" x14ac:dyDescent="0.25">
      <c r="B781" s="7"/>
    </row>
    <row r="782" spans="2:2" ht="12" customHeight="1" x14ac:dyDescent="0.25">
      <c r="B782" s="7"/>
    </row>
    <row r="783" spans="2:2" ht="12" customHeight="1" x14ac:dyDescent="0.25">
      <c r="B783" s="7"/>
    </row>
    <row r="784" spans="2:2" ht="12" customHeight="1" x14ac:dyDescent="0.25">
      <c r="B784" s="7"/>
    </row>
    <row r="785" spans="2:2" ht="12" customHeight="1" x14ac:dyDescent="0.25">
      <c r="B785" s="7"/>
    </row>
    <row r="786" spans="2:2" ht="12" customHeight="1" x14ac:dyDescent="0.25">
      <c r="B786" s="7"/>
    </row>
    <row r="787" spans="2:2" ht="12" customHeight="1" x14ac:dyDescent="0.25">
      <c r="B787" s="7"/>
    </row>
    <row r="788" spans="2:2" ht="12" customHeight="1" x14ac:dyDescent="0.25">
      <c r="B788" s="7"/>
    </row>
    <row r="789" spans="2:2" ht="12" customHeight="1" x14ac:dyDescent="0.25">
      <c r="B789" s="7"/>
    </row>
    <row r="790" spans="2:2" ht="12" customHeight="1" x14ac:dyDescent="0.25">
      <c r="B790" s="7"/>
    </row>
    <row r="791" spans="2:2" ht="12" customHeight="1" x14ac:dyDescent="0.25">
      <c r="B791" s="7"/>
    </row>
    <row r="792" spans="2:2" ht="12" customHeight="1" x14ac:dyDescent="0.25">
      <c r="B792" s="7"/>
    </row>
    <row r="793" spans="2:2" ht="12" customHeight="1" x14ac:dyDescent="0.25">
      <c r="B793" s="7"/>
    </row>
    <row r="794" spans="2:2" ht="12" customHeight="1" x14ac:dyDescent="0.25">
      <c r="B794" s="7"/>
    </row>
    <row r="795" spans="2:2" ht="12" customHeight="1" x14ac:dyDescent="0.25">
      <c r="B795" s="7"/>
    </row>
    <row r="796" spans="2:2" ht="12" customHeight="1" x14ac:dyDescent="0.25">
      <c r="B796" s="7"/>
    </row>
    <row r="797" spans="2:2" ht="12" customHeight="1" x14ac:dyDescent="0.25">
      <c r="B797" s="7"/>
    </row>
    <row r="798" spans="2:2" ht="12" customHeight="1" x14ac:dyDescent="0.25">
      <c r="B798" s="7"/>
    </row>
    <row r="799" spans="2:2" ht="12" customHeight="1" x14ac:dyDescent="0.25">
      <c r="B799" s="7"/>
    </row>
    <row r="800" spans="2:2" ht="12" customHeight="1" x14ac:dyDescent="0.25">
      <c r="B800" s="7"/>
    </row>
    <row r="801" spans="2:2" ht="12" customHeight="1" x14ac:dyDescent="0.25">
      <c r="B801" s="7"/>
    </row>
    <row r="802" spans="2:2" ht="12" customHeight="1" x14ac:dyDescent="0.25">
      <c r="B802" s="7"/>
    </row>
    <row r="803" spans="2:2" ht="12" customHeight="1" x14ac:dyDescent="0.25">
      <c r="B803" s="7"/>
    </row>
    <row r="804" spans="2:2" ht="12" customHeight="1" x14ac:dyDescent="0.25">
      <c r="B804" s="7"/>
    </row>
    <row r="805" spans="2:2" ht="12" customHeight="1" x14ac:dyDescent="0.25">
      <c r="B805" s="7"/>
    </row>
    <row r="806" spans="2:2" ht="12" customHeight="1" x14ac:dyDescent="0.25">
      <c r="B806" s="7"/>
    </row>
    <row r="807" spans="2:2" ht="12" customHeight="1" x14ac:dyDescent="0.25">
      <c r="B807" s="7"/>
    </row>
    <row r="808" spans="2:2" ht="12" customHeight="1" x14ac:dyDescent="0.25">
      <c r="B808" s="7"/>
    </row>
    <row r="809" spans="2:2" ht="12" customHeight="1" x14ac:dyDescent="0.25">
      <c r="B809" s="7"/>
    </row>
    <row r="810" spans="2:2" ht="12" customHeight="1" x14ac:dyDescent="0.25">
      <c r="B810" s="7"/>
    </row>
    <row r="811" spans="2:2" ht="12" customHeight="1" x14ac:dyDescent="0.25">
      <c r="B811" s="7"/>
    </row>
    <row r="812" spans="2:2" ht="12" customHeight="1" x14ac:dyDescent="0.25">
      <c r="B812" s="7"/>
    </row>
    <row r="813" spans="2:2" ht="12" customHeight="1" x14ac:dyDescent="0.25">
      <c r="B813" s="7"/>
    </row>
    <row r="814" spans="2:2" ht="12" customHeight="1" x14ac:dyDescent="0.25">
      <c r="B814" s="7"/>
    </row>
    <row r="815" spans="2:2" ht="12" customHeight="1" x14ac:dyDescent="0.25">
      <c r="B815" s="7"/>
    </row>
    <row r="816" spans="2:2" ht="12" customHeight="1" x14ac:dyDescent="0.25">
      <c r="B816" s="7"/>
    </row>
    <row r="817" spans="2:2" ht="12" customHeight="1" x14ac:dyDescent="0.25">
      <c r="B817" s="7"/>
    </row>
    <row r="818" spans="2:2" ht="12" customHeight="1" x14ac:dyDescent="0.25">
      <c r="B818" s="7"/>
    </row>
    <row r="819" spans="2:2" ht="12" customHeight="1" x14ac:dyDescent="0.25">
      <c r="B819" s="7"/>
    </row>
    <row r="820" spans="2:2" ht="12" customHeight="1" x14ac:dyDescent="0.25">
      <c r="B820" s="7"/>
    </row>
    <row r="821" spans="2:2" ht="12" customHeight="1" x14ac:dyDescent="0.25">
      <c r="B821" s="7"/>
    </row>
    <row r="822" spans="2:2" ht="12" customHeight="1" x14ac:dyDescent="0.25">
      <c r="B822" s="7"/>
    </row>
    <row r="823" spans="2:2" ht="12" customHeight="1" x14ac:dyDescent="0.25">
      <c r="B823" s="7"/>
    </row>
    <row r="824" spans="2:2" ht="12" customHeight="1" x14ac:dyDescent="0.25">
      <c r="B824" s="7"/>
    </row>
    <row r="825" spans="2:2" ht="12" customHeight="1" x14ac:dyDescent="0.25">
      <c r="B825" s="7"/>
    </row>
    <row r="826" spans="2:2" ht="12" customHeight="1" x14ac:dyDescent="0.25">
      <c r="B826" s="7"/>
    </row>
    <row r="827" spans="2:2" ht="12" customHeight="1" x14ac:dyDescent="0.25">
      <c r="B827" s="7"/>
    </row>
    <row r="828" spans="2:2" ht="12" customHeight="1" x14ac:dyDescent="0.25">
      <c r="B828" s="7"/>
    </row>
    <row r="829" spans="2:2" ht="12" customHeight="1" x14ac:dyDescent="0.25">
      <c r="B829" s="7"/>
    </row>
    <row r="830" spans="2:2" ht="12" customHeight="1" x14ac:dyDescent="0.25">
      <c r="B830" s="7"/>
    </row>
    <row r="831" spans="2:2" ht="12" customHeight="1" x14ac:dyDescent="0.25">
      <c r="B831" s="7"/>
    </row>
    <row r="832" spans="2:2" ht="12" customHeight="1" x14ac:dyDescent="0.25">
      <c r="B832" s="7"/>
    </row>
    <row r="833" spans="2:2" ht="12" customHeight="1" x14ac:dyDescent="0.25">
      <c r="B833" s="7"/>
    </row>
    <row r="834" spans="2:2" ht="12" customHeight="1" x14ac:dyDescent="0.25">
      <c r="B834" s="7"/>
    </row>
    <row r="835" spans="2:2" ht="12" customHeight="1" x14ac:dyDescent="0.25">
      <c r="B835" s="7"/>
    </row>
    <row r="836" spans="2:2" ht="12" customHeight="1" x14ac:dyDescent="0.25">
      <c r="B836" s="7"/>
    </row>
    <row r="837" spans="2:2" ht="12" customHeight="1" x14ac:dyDescent="0.25">
      <c r="B837" s="7"/>
    </row>
    <row r="838" spans="2:2" ht="12" customHeight="1" x14ac:dyDescent="0.25">
      <c r="B838" s="7"/>
    </row>
    <row r="839" spans="2:2" ht="12" customHeight="1" x14ac:dyDescent="0.25">
      <c r="B839" s="7"/>
    </row>
    <row r="840" spans="2:2" ht="12" customHeight="1" x14ac:dyDescent="0.25">
      <c r="B840" s="7"/>
    </row>
    <row r="841" spans="2:2" ht="12" customHeight="1" x14ac:dyDescent="0.25">
      <c r="B841" s="7"/>
    </row>
    <row r="842" spans="2:2" ht="12" customHeight="1" x14ac:dyDescent="0.25">
      <c r="B842" s="7"/>
    </row>
    <row r="843" spans="2:2" ht="12" customHeight="1" x14ac:dyDescent="0.25">
      <c r="B843" s="7"/>
    </row>
    <row r="844" spans="2:2" ht="12" customHeight="1" x14ac:dyDescent="0.25">
      <c r="B844" s="7"/>
    </row>
    <row r="845" spans="2:2" ht="12" customHeight="1" x14ac:dyDescent="0.25">
      <c r="B845" s="7"/>
    </row>
    <row r="846" spans="2:2" ht="12" customHeight="1" x14ac:dyDescent="0.25">
      <c r="B846" s="7"/>
    </row>
    <row r="847" spans="2:2" ht="12" customHeight="1" x14ac:dyDescent="0.25">
      <c r="B847" s="7"/>
    </row>
    <row r="848" spans="2:2" ht="12" customHeight="1" x14ac:dyDescent="0.25">
      <c r="B848" s="7"/>
    </row>
    <row r="849" spans="2:2" ht="12" customHeight="1" x14ac:dyDescent="0.25">
      <c r="B849" s="7"/>
    </row>
    <row r="850" spans="2:2" ht="12" customHeight="1" x14ac:dyDescent="0.25">
      <c r="B850" s="7"/>
    </row>
    <row r="851" spans="2:2" ht="12" customHeight="1" x14ac:dyDescent="0.25">
      <c r="B851" s="7"/>
    </row>
    <row r="852" spans="2:2" ht="12" customHeight="1" x14ac:dyDescent="0.25">
      <c r="B852" s="7"/>
    </row>
    <row r="853" spans="2:2" ht="12" customHeight="1" x14ac:dyDescent="0.25">
      <c r="B853" s="7"/>
    </row>
    <row r="854" spans="2:2" ht="12" customHeight="1" x14ac:dyDescent="0.25">
      <c r="B854" s="7"/>
    </row>
    <row r="855" spans="2:2" ht="12" customHeight="1" x14ac:dyDescent="0.25">
      <c r="B855" s="7"/>
    </row>
    <row r="856" spans="2:2" ht="12" customHeight="1" x14ac:dyDescent="0.25">
      <c r="B856" s="7"/>
    </row>
    <row r="857" spans="2:2" ht="12" customHeight="1" x14ac:dyDescent="0.25">
      <c r="B857" s="7"/>
    </row>
    <row r="858" spans="2:2" ht="12" customHeight="1" x14ac:dyDescent="0.25">
      <c r="B858" s="7"/>
    </row>
    <row r="859" spans="2:2" ht="12" customHeight="1" x14ac:dyDescent="0.25">
      <c r="B859" s="7"/>
    </row>
    <row r="860" spans="2:2" ht="12" customHeight="1" x14ac:dyDescent="0.25">
      <c r="B860" s="7"/>
    </row>
    <row r="861" spans="2:2" ht="12" customHeight="1" x14ac:dyDescent="0.25">
      <c r="B861" s="7"/>
    </row>
    <row r="862" spans="2:2" ht="12" customHeight="1" x14ac:dyDescent="0.25">
      <c r="B862" s="7"/>
    </row>
    <row r="863" spans="2:2" ht="12" customHeight="1" x14ac:dyDescent="0.25">
      <c r="B863" s="7"/>
    </row>
    <row r="864" spans="2:2" ht="12" customHeight="1" x14ac:dyDescent="0.25">
      <c r="B864" s="7"/>
    </row>
    <row r="865" spans="2:2" ht="12" customHeight="1" x14ac:dyDescent="0.25">
      <c r="B865" s="7"/>
    </row>
    <row r="866" spans="2:2" ht="12" customHeight="1" x14ac:dyDescent="0.25">
      <c r="B866" s="7"/>
    </row>
    <row r="867" spans="2:2" ht="12" customHeight="1" x14ac:dyDescent="0.25">
      <c r="B867" s="7"/>
    </row>
    <row r="868" spans="2:2" ht="12" customHeight="1" x14ac:dyDescent="0.25">
      <c r="B868" s="7"/>
    </row>
    <row r="869" spans="2:2" ht="12" customHeight="1" x14ac:dyDescent="0.25">
      <c r="B869" s="7"/>
    </row>
    <row r="870" spans="2:2" ht="12" customHeight="1" x14ac:dyDescent="0.25">
      <c r="B870" s="7"/>
    </row>
    <row r="871" spans="2:2" ht="12" customHeight="1" x14ac:dyDescent="0.25">
      <c r="B871" s="7"/>
    </row>
    <row r="872" spans="2:2" ht="12" customHeight="1" x14ac:dyDescent="0.25">
      <c r="B872" s="7"/>
    </row>
    <row r="873" spans="2:2" ht="12" customHeight="1" x14ac:dyDescent="0.25">
      <c r="B873" s="7"/>
    </row>
    <row r="874" spans="2:2" ht="12" customHeight="1" x14ac:dyDescent="0.25">
      <c r="B874" s="7"/>
    </row>
    <row r="875" spans="2:2" ht="12" customHeight="1" x14ac:dyDescent="0.25">
      <c r="B875" s="7"/>
    </row>
    <row r="876" spans="2:2" ht="12" customHeight="1" x14ac:dyDescent="0.25">
      <c r="B876" s="7"/>
    </row>
    <row r="877" spans="2:2" ht="12" customHeight="1" x14ac:dyDescent="0.25">
      <c r="B877" s="7"/>
    </row>
    <row r="878" spans="2:2" ht="12" customHeight="1" x14ac:dyDescent="0.25">
      <c r="B878" s="7"/>
    </row>
    <row r="879" spans="2:2" ht="12" customHeight="1" x14ac:dyDescent="0.25">
      <c r="B879" s="7"/>
    </row>
    <row r="880" spans="2:2" ht="12" customHeight="1" x14ac:dyDescent="0.25">
      <c r="B880" s="7"/>
    </row>
    <row r="881" spans="2:2" ht="12" customHeight="1" x14ac:dyDescent="0.25">
      <c r="B881" s="7"/>
    </row>
    <row r="882" spans="2:2" ht="12" customHeight="1" x14ac:dyDescent="0.25">
      <c r="B882" s="7"/>
    </row>
    <row r="883" spans="2:2" ht="12" customHeight="1" x14ac:dyDescent="0.25">
      <c r="B883" s="7"/>
    </row>
    <row r="884" spans="2:2" ht="12" customHeight="1" x14ac:dyDescent="0.25">
      <c r="B884" s="7"/>
    </row>
    <row r="885" spans="2:2" ht="12" customHeight="1" x14ac:dyDescent="0.25">
      <c r="B885" s="7"/>
    </row>
    <row r="886" spans="2:2" ht="12" customHeight="1" x14ac:dyDescent="0.25">
      <c r="B886" s="7"/>
    </row>
    <row r="887" spans="2:2" ht="12" customHeight="1" x14ac:dyDescent="0.25">
      <c r="B887" s="7"/>
    </row>
    <row r="888" spans="2:2" ht="12" customHeight="1" x14ac:dyDescent="0.25">
      <c r="B888" s="7"/>
    </row>
    <row r="889" spans="2:2" ht="12" customHeight="1" x14ac:dyDescent="0.25">
      <c r="B889" s="7"/>
    </row>
    <row r="890" spans="2:2" ht="12" customHeight="1" x14ac:dyDescent="0.25">
      <c r="B890" s="7"/>
    </row>
    <row r="891" spans="2:2" ht="12" customHeight="1" x14ac:dyDescent="0.25">
      <c r="B891" s="7"/>
    </row>
    <row r="892" spans="2:2" ht="12" customHeight="1" x14ac:dyDescent="0.25">
      <c r="B892" s="7"/>
    </row>
    <row r="893" spans="2:2" ht="12" customHeight="1" x14ac:dyDescent="0.25">
      <c r="B893" s="7"/>
    </row>
    <row r="894" spans="2:2" ht="12" customHeight="1" x14ac:dyDescent="0.25">
      <c r="B894" s="7"/>
    </row>
    <row r="895" spans="2:2" ht="12" customHeight="1" x14ac:dyDescent="0.25">
      <c r="B895" s="7"/>
    </row>
    <row r="896" spans="2:2" ht="12" customHeight="1" x14ac:dyDescent="0.25">
      <c r="B896" s="7"/>
    </row>
    <row r="897" spans="2:2" ht="12" customHeight="1" x14ac:dyDescent="0.25">
      <c r="B897" s="7"/>
    </row>
    <row r="898" spans="2:2" ht="12" customHeight="1" x14ac:dyDescent="0.25">
      <c r="B898" s="7"/>
    </row>
    <row r="899" spans="2:2" ht="12" customHeight="1" x14ac:dyDescent="0.25">
      <c r="B899" s="7"/>
    </row>
    <row r="900" spans="2:2" ht="12" customHeight="1" x14ac:dyDescent="0.25">
      <c r="B900" s="7"/>
    </row>
    <row r="901" spans="2:2" ht="12" customHeight="1" x14ac:dyDescent="0.25">
      <c r="B901" s="7"/>
    </row>
    <row r="902" spans="2:2" ht="12" customHeight="1" x14ac:dyDescent="0.25">
      <c r="B902" s="7"/>
    </row>
    <row r="903" spans="2:2" ht="12" customHeight="1" x14ac:dyDescent="0.25">
      <c r="B903" s="7"/>
    </row>
    <row r="904" spans="2:2" ht="12" customHeight="1" x14ac:dyDescent="0.25">
      <c r="B904" s="7"/>
    </row>
    <row r="905" spans="2:2" ht="12" customHeight="1" x14ac:dyDescent="0.25">
      <c r="B905" s="7"/>
    </row>
    <row r="906" spans="2:2" ht="12" customHeight="1" x14ac:dyDescent="0.25">
      <c r="B906" s="7"/>
    </row>
    <row r="907" spans="2:2" ht="12" customHeight="1" x14ac:dyDescent="0.25">
      <c r="B907" s="7"/>
    </row>
    <row r="908" spans="2:2" ht="12" customHeight="1" x14ac:dyDescent="0.25">
      <c r="B908" s="7"/>
    </row>
    <row r="909" spans="2:2" ht="12" customHeight="1" x14ac:dyDescent="0.25">
      <c r="B909" s="7"/>
    </row>
    <row r="910" spans="2:2" ht="12" customHeight="1" x14ac:dyDescent="0.25">
      <c r="B910" s="7"/>
    </row>
    <row r="911" spans="2:2" ht="12" customHeight="1" x14ac:dyDescent="0.25">
      <c r="B911" s="7"/>
    </row>
    <row r="912" spans="2:2" ht="12" customHeight="1" x14ac:dyDescent="0.25">
      <c r="B912" s="7"/>
    </row>
    <row r="913" spans="2:2" ht="12" customHeight="1" x14ac:dyDescent="0.25">
      <c r="B913" s="7"/>
    </row>
    <row r="914" spans="2:2" ht="12" customHeight="1" x14ac:dyDescent="0.25">
      <c r="B914" s="7"/>
    </row>
    <row r="915" spans="2:2" ht="12" customHeight="1" x14ac:dyDescent="0.25">
      <c r="B915" s="7"/>
    </row>
    <row r="916" spans="2:2" ht="12" customHeight="1" x14ac:dyDescent="0.25">
      <c r="B916" s="7"/>
    </row>
    <row r="917" spans="2:2" ht="12" customHeight="1" x14ac:dyDescent="0.25">
      <c r="B917" s="7"/>
    </row>
    <row r="918" spans="2:2" ht="12" customHeight="1" x14ac:dyDescent="0.25">
      <c r="B918" s="7"/>
    </row>
    <row r="919" spans="2:2" ht="12" customHeight="1" x14ac:dyDescent="0.25">
      <c r="B919" s="7"/>
    </row>
    <row r="920" spans="2:2" ht="12" customHeight="1" x14ac:dyDescent="0.25">
      <c r="B920" s="7"/>
    </row>
    <row r="921" spans="2:2" ht="12" customHeight="1" x14ac:dyDescent="0.25">
      <c r="B921" s="7"/>
    </row>
    <row r="922" spans="2:2" ht="12" customHeight="1" x14ac:dyDescent="0.25">
      <c r="B922" s="7"/>
    </row>
    <row r="923" spans="2:2" ht="12" customHeight="1" x14ac:dyDescent="0.25">
      <c r="B923" s="7"/>
    </row>
    <row r="924" spans="2:2" ht="12" customHeight="1" x14ac:dyDescent="0.25">
      <c r="B924" s="7"/>
    </row>
    <row r="925" spans="2:2" ht="12" customHeight="1" x14ac:dyDescent="0.25">
      <c r="B925" s="7"/>
    </row>
    <row r="926" spans="2:2" ht="12" customHeight="1" x14ac:dyDescent="0.25">
      <c r="B926" s="7"/>
    </row>
    <row r="927" spans="2:2" ht="12" customHeight="1" x14ac:dyDescent="0.25">
      <c r="B927" s="7"/>
    </row>
    <row r="928" spans="2:2" ht="12" customHeight="1" x14ac:dyDescent="0.25">
      <c r="B928" s="7"/>
    </row>
    <row r="929" spans="2:2" ht="12" customHeight="1" x14ac:dyDescent="0.25">
      <c r="B929" s="7"/>
    </row>
    <row r="930" spans="2:2" ht="12" customHeight="1" x14ac:dyDescent="0.25">
      <c r="B930" s="7"/>
    </row>
    <row r="931" spans="2:2" ht="12" customHeight="1" x14ac:dyDescent="0.25">
      <c r="B931" s="7"/>
    </row>
    <row r="932" spans="2:2" ht="12" customHeight="1" x14ac:dyDescent="0.25">
      <c r="B932" s="7"/>
    </row>
    <row r="933" spans="2:2" ht="12" customHeight="1" x14ac:dyDescent="0.25">
      <c r="B933" s="7"/>
    </row>
    <row r="934" spans="2:2" ht="12" customHeight="1" x14ac:dyDescent="0.25">
      <c r="B934" s="7"/>
    </row>
    <row r="935" spans="2:2" ht="12" customHeight="1" x14ac:dyDescent="0.25">
      <c r="B935" s="7"/>
    </row>
    <row r="936" spans="2:2" ht="12" customHeight="1" x14ac:dyDescent="0.25">
      <c r="B936" s="7"/>
    </row>
    <row r="937" spans="2:2" ht="12" customHeight="1" x14ac:dyDescent="0.25">
      <c r="B937" s="7"/>
    </row>
    <row r="938" spans="2:2" ht="12" customHeight="1" x14ac:dyDescent="0.25">
      <c r="B938" s="7"/>
    </row>
    <row r="939" spans="2:2" ht="12" customHeight="1" x14ac:dyDescent="0.25">
      <c r="B939" s="7"/>
    </row>
    <row r="940" spans="2:2" ht="12" customHeight="1" x14ac:dyDescent="0.25">
      <c r="B940" s="7"/>
    </row>
    <row r="941" spans="2:2" ht="12" customHeight="1" x14ac:dyDescent="0.25">
      <c r="B941" s="7"/>
    </row>
    <row r="942" spans="2:2" ht="12" customHeight="1" x14ac:dyDescent="0.25">
      <c r="B942" s="7"/>
    </row>
    <row r="943" spans="2:2" ht="12" customHeight="1" x14ac:dyDescent="0.25">
      <c r="B943" s="7"/>
    </row>
    <row r="944" spans="2:2" ht="12" customHeight="1" x14ac:dyDescent="0.25">
      <c r="B944" s="7"/>
    </row>
    <row r="945" spans="2:2" ht="12" customHeight="1" x14ac:dyDescent="0.25">
      <c r="B945" s="7"/>
    </row>
    <row r="946" spans="2:2" ht="12" customHeight="1" x14ac:dyDescent="0.25">
      <c r="B946" s="7"/>
    </row>
    <row r="947" spans="2:2" ht="12" customHeight="1" x14ac:dyDescent="0.25">
      <c r="B947" s="7"/>
    </row>
    <row r="948" spans="2:2" ht="12" customHeight="1" x14ac:dyDescent="0.25">
      <c r="B948" s="7"/>
    </row>
    <row r="949" spans="2:2" ht="12" customHeight="1" x14ac:dyDescent="0.25">
      <c r="B949" s="7"/>
    </row>
    <row r="950" spans="2:2" ht="12" customHeight="1" x14ac:dyDescent="0.25">
      <c r="B950" s="7"/>
    </row>
    <row r="951" spans="2:2" ht="12" customHeight="1" x14ac:dyDescent="0.25">
      <c r="B951" s="7"/>
    </row>
    <row r="952" spans="2:2" ht="12" customHeight="1" x14ac:dyDescent="0.25">
      <c r="B952" s="7"/>
    </row>
    <row r="953" spans="2:2" ht="12" customHeight="1" x14ac:dyDescent="0.25">
      <c r="B953" s="7"/>
    </row>
    <row r="954" spans="2:2" ht="12" customHeight="1" x14ac:dyDescent="0.25">
      <c r="B954" s="7"/>
    </row>
    <row r="955" spans="2:2" ht="12" customHeight="1" x14ac:dyDescent="0.25">
      <c r="B955" s="7"/>
    </row>
    <row r="956" spans="2:2" ht="12" customHeight="1" x14ac:dyDescent="0.25">
      <c r="B956" s="7"/>
    </row>
    <row r="957" spans="2:2" ht="12" customHeight="1" x14ac:dyDescent="0.25">
      <c r="B957" s="7"/>
    </row>
    <row r="958" spans="2:2" ht="12" customHeight="1" x14ac:dyDescent="0.25">
      <c r="B958" s="7"/>
    </row>
    <row r="959" spans="2:2" ht="12" customHeight="1" x14ac:dyDescent="0.25">
      <c r="B959" s="7"/>
    </row>
    <row r="960" spans="2:2" ht="12" customHeight="1" x14ac:dyDescent="0.25">
      <c r="B960" s="7"/>
    </row>
    <row r="961" spans="2:2" ht="12" customHeight="1" x14ac:dyDescent="0.25">
      <c r="B961" s="7"/>
    </row>
    <row r="962" spans="2:2" ht="12" customHeight="1" x14ac:dyDescent="0.25">
      <c r="B962" s="7"/>
    </row>
    <row r="963" spans="2:2" ht="12" customHeight="1" x14ac:dyDescent="0.25">
      <c r="B963" s="7"/>
    </row>
    <row r="964" spans="2:2" ht="12" customHeight="1" x14ac:dyDescent="0.25">
      <c r="B964" s="7"/>
    </row>
    <row r="965" spans="2:2" ht="12" customHeight="1" x14ac:dyDescent="0.25">
      <c r="B965" s="7"/>
    </row>
    <row r="966" spans="2:2" ht="12" customHeight="1" x14ac:dyDescent="0.25">
      <c r="B966" s="7"/>
    </row>
    <row r="967" spans="2:2" ht="12" customHeight="1" x14ac:dyDescent="0.25">
      <c r="B967" s="7"/>
    </row>
    <row r="968" spans="2:2" ht="12" customHeight="1" x14ac:dyDescent="0.25">
      <c r="B968" s="7"/>
    </row>
    <row r="969" spans="2:2" ht="12" customHeight="1" x14ac:dyDescent="0.25">
      <c r="B969" s="7"/>
    </row>
    <row r="970" spans="2:2" ht="12" customHeight="1" x14ac:dyDescent="0.25">
      <c r="B970" s="7"/>
    </row>
    <row r="971" spans="2:2" ht="12" customHeight="1" x14ac:dyDescent="0.25">
      <c r="B971" s="7"/>
    </row>
    <row r="972" spans="2:2" ht="12" customHeight="1" x14ac:dyDescent="0.25">
      <c r="B972" s="7"/>
    </row>
    <row r="973" spans="2:2" ht="12" customHeight="1" x14ac:dyDescent="0.25">
      <c r="B973" s="7"/>
    </row>
    <row r="974" spans="2:2" ht="12" customHeight="1" x14ac:dyDescent="0.25">
      <c r="B974" s="7"/>
    </row>
    <row r="975" spans="2:2" ht="12" customHeight="1" x14ac:dyDescent="0.25">
      <c r="B975" s="7"/>
    </row>
    <row r="976" spans="2:2" ht="12" customHeight="1" x14ac:dyDescent="0.25">
      <c r="B976" s="7"/>
    </row>
    <row r="977" spans="2:2" ht="12" customHeight="1" x14ac:dyDescent="0.25">
      <c r="B977" s="7"/>
    </row>
    <row r="978" spans="2:2" ht="12" customHeight="1" x14ac:dyDescent="0.25">
      <c r="B978" s="7"/>
    </row>
    <row r="979" spans="2:2" ht="12" customHeight="1" x14ac:dyDescent="0.25">
      <c r="B979" s="7"/>
    </row>
    <row r="980" spans="2:2" ht="12" customHeight="1" x14ac:dyDescent="0.25">
      <c r="B980" s="7"/>
    </row>
    <row r="981" spans="2:2" ht="12" customHeight="1" x14ac:dyDescent="0.25">
      <c r="B981" s="7"/>
    </row>
    <row r="982" spans="2:2" ht="12" customHeight="1" x14ac:dyDescent="0.25">
      <c r="B982" s="7"/>
    </row>
    <row r="983" spans="2:2" ht="12" customHeight="1" x14ac:dyDescent="0.25">
      <c r="B983" s="7"/>
    </row>
    <row r="984" spans="2:2" ht="12" customHeight="1" x14ac:dyDescent="0.25">
      <c r="B984" s="7"/>
    </row>
    <row r="985" spans="2:2" ht="12" customHeight="1" x14ac:dyDescent="0.25">
      <c r="B985" s="7"/>
    </row>
    <row r="986" spans="2:2" ht="12" customHeight="1" x14ac:dyDescent="0.25">
      <c r="B986" s="7"/>
    </row>
    <row r="987" spans="2:2" ht="12" customHeight="1" x14ac:dyDescent="0.25">
      <c r="B987" s="7"/>
    </row>
    <row r="988" spans="2:2" ht="12" customHeight="1" x14ac:dyDescent="0.25">
      <c r="B988" s="7"/>
    </row>
    <row r="989" spans="2:2" ht="12" customHeight="1" x14ac:dyDescent="0.25">
      <c r="B989" s="7"/>
    </row>
    <row r="990" spans="2:2" ht="12" customHeight="1" x14ac:dyDescent="0.25">
      <c r="B990" s="7"/>
    </row>
    <row r="991" spans="2:2" ht="12" customHeight="1" x14ac:dyDescent="0.25">
      <c r="B991" s="7"/>
    </row>
    <row r="992" spans="2:2" ht="12" customHeight="1" x14ac:dyDescent="0.25">
      <c r="B992" s="7"/>
    </row>
    <row r="993" spans="2:2" ht="12" customHeight="1" x14ac:dyDescent="0.25">
      <c r="B993" s="7"/>
    </row>
    <row r="994" spans="2:2" ht="12" customHeight="1" x14ac:dyDescent="0.25">
      <c r="B994" s="7"/>
    </row>
    <row r="995" spans="2:2" ht="12" customHeight="1" x14ac:dyDescent="0.25">
      <c r="B995" s="7"/>
    </row>
    <row r="996" spans="2:2" ht="12" customHeight="1" x14ac:dyDescent="0.25">
      <c r="B996" s="7"/>
    </row>
    <row r="997" spans="2:2" ht="12" customHeight="1" x14ac:dyDescent="0.25">
      <c r="B997" s="7"/>
    </row>
    <row r="998" spans="2:2" ht="12" customHeight="1" x14ac:dyDescent="0.25">
      <c r="B998" s="7"/>
    </row>
    <row r="999" spans="2:2" ht="12" customHeight="1" x14ac:dyDescent="0.25">
      <c r="B999" s="7"/>
    </row>
    <row r="1000" spans="2:2" ht="12" customHeight="1" x14ac:dyDescent="0.25">
      <c r="B1000" s="7"/>
    </row>
    <row r="1001" spans="2:2" ht="12" customHeight="1" x14ac:dyDescent="0.25">
      <c r="B1001" s="7"/>
    </row>
    <row r="1002" spans="2:2" ht="12" customHeight="1" x14ac:dyDescent="0.25">
      <c r="B1002" s="7"/>
    </row>
    <row r="1003" spans="2:2" ht="12" customHeight="1" x14ac:dyDescent="0.25">
      <c r="B1003" s="7"/>
    </row>
    <row r="1004" spans="2:2" ht="12" customHeight="1" x14ac:dyDescent="0.25">
      <c r="B1004" s="7"/>
    </row>
    <row r="1005" spans="2:2" ht="12" customHeight="1" x14ac:dyDescent="0.25">
      <c r="B1005" s="7"/>
    </row>
    <row r="1006" spans="2:2" ht="12" customHeight="1" x14ac:dyDescent="0.25">
      <c r="B1006" s="7"/>
    </row>
    <row r="1007" spans="2:2" ht="12" customHeight="1" x14ac:dyDescent="0.25">
      <c r="B1007" s="7"/>
    </row>
    <row r="1008" spans="2:2" ht="12" customHeight="1" x14ac:dyDescent="0.25">
      <c r="B1008" s="7"/>
    </row>
    <row r="1009" spans="2:2" ht="12" customHeight="1" x14ac:dyDescent="0.25">
      <c r="B1009" s="7"/>
    </row>
    <row r="1010" spans="2:2" ht="12" customHeight="1" x14ac:dyDescent="0.25">
      <c r="B1010" s="7"/>
    </row>
    <row r="1011" spans="2:2" ht="12" customHeight="1" x14ac:dyDescent="0.25">
      <c r="B1011" s="7"/>
    </row>
    <row r="1012" spans="2:2" ht="12" customHeight="1" x14ac:dyDescent="0.25">
      <c r="B1012" s="7"/>
    </row>
    <row r="1013" spans="2:2" ht="12" customHeight="1" x14ac:dyDescent="0.25">
      <c r="B1013" s="7"/>
    </row>
    <row r="1014" spans="2:2" ht="12" customHeight="1" x14ac:dyDescent="0.25">
      <c r="B1014" s="7"/>
    </row>
    <row r="1015" spans="2:2" ht="12" customHeight="1" x14ac:dyDescent="0.25">
      <c r="B1015" s="7"/>
    </row>
    <row r="1016" spans="2:2" ht="12" customHeight="1" x14ac:dyDescent="0.25">
      <c r="B1016" s="7"/>
    </row>
    <row r="1017" spans="2:2" ht="12" customHeight="1" x14ac:dyDescent="0.25">
      <c r="B1017" s="7"/>
    </row>
    <row r="1018" spans="2:2" ht="12" customHeight="1" x14ac:dyDescent="0.25">
      <c r="B1018" s="7"/>
    </row>
    <row r="1019" spans="2:2" ht="12" customHeight="1" x14ac:dyDescent="0.25">
      <c r="B1019" s="7"/>
    </row>
    <row r="1020" spans="2:2" ht="12" customHeight="1" x14ac:dyDescent="0.25">
      <c r="B1020" s="7"/>
    </row>
    <row r="1021" spans="2:2" ht="12" customHeight="1" x14ac:dyDescent="0.25">
      <c r="B1021" s="7"/>
    </row>
    <row r="1022" spans="2:2" ht="12" customHeight="1" x14ac:dyDescent="0.25">
      <c r="B1022" s="7"/>
    </row>
    <row r="1023" spans="2:2" ht="12" customHeight="1" x14ac:dyDescent="0.25">
      <c r="B1023" s="7"/>
    </row>
    <row r="1024" spans="2:2" ht="12" customHeight="1" x14ac:dyDescent="0.25">
      <c r="B1024" s="7"/>
    </row>
  </sheetData>
  <conditionalFormatting sqref="C4:AG40 C42:AG83">
    <cfRule type="expression" dxfId="8" priority="1">
      <formula>IF(C$2=TODAY(),TRUE(),FALSE())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929" id="{AC22D89A-A45B-4040-B8A8-534FAB084673}">
            <xm:f>IF(IF(COUNTIFS(DADOS!$G$5:$G$4186,"PAGO",DADOS!$D$5:$D$4186,C$2,DADOS!$B$5:$B$4186,$B4,DADOS!$E$5:$E$4186,"&gt;0")=0,-1,COUNTIFS(DADOS!$G$5:$G$4186,"PAGO",DADOS!$D$5:$D$4186,C$2,DADOS!$B$5:$B$4186,$B4,DADOS!$E$5:$E$4186,"&gt;0"))=COUNTIFS(DADOS!$B$5:$B$4186,$B4,DADOS!$D$5:$D$4186,C$2,DADOS!$E$5:$E$4186,"&gt;0"),TRUE,FALSE)</xm:f>
            <x14:dxf>
              <fill>
                <patternFill>
                  <bgColor theme="9"/>
                </patternFill>
              </fill>
            </x14:dxf>
          </x14:cfRule>
          <xm:sqref>C4:AG40</xm:sqref>
        </x14:conditionalFormatting>
        <x14:conditionalFormatting xmlns:xm="http://schemas.microsoft.com/office/excel/2006/main">
          <x14:cfRule type="expression" priority="3930" id="{D2C2F6FE-9047-42BA-AA46-51800B29AD02}">
            <xm:f>IF(IF(COUNTIFS(DADOS!$G$5:$G$4186,"PAGO",DADOS!$D$5:$D$4186,C$2,DADOS!$B$5:$B$4186,$B42,DADOS!$F$5:$F$4186,"&gt;0")=0,-1,COUNTIFS(DADOS!$G$5:$G$4186,"PAGO",DADOS!$D$5:$D$4186,C$2,DADOS!$B$5:$B$4186,$B42,DADOS!$F$5:$F$4186,"&gt;0"))=COUNTIFS(DADOS!$B$5:$B$4186,$B42,DADOS!$D$5:$D$4186,C$2,DADOS!$F$5:$F$4186,"&gt;0"),TRUE,FALSE)</xm:f>
            <x14:dxf>
              <fill>
                <patternFill>
                  <bgColor theme="9"/>
                </patternFill>
              </fill>
            </x14:dxf>
          </x14:cfRule>
          <xm:sqref>C42:AG83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2C332-5676-4C28-8F2A-504F8F5695B4}">
  <dimension ref="B1:AM1024"/>
  <sheetViews>
    <sheetView showGridLines="0" zoomScale="55" zoomScaleNormal="55" workbookViewId="0">
      <pane xSplit="2" ySplit="3" topLeftCell="C6" activePane="bottomRight" state="frozen"/>
      <selection activeCell="P41" sqref="P41"/>
      <selection pane="topRight" activeCell="P41" sqref="P41"/>
      <selection pane="bottomLeft" activeCell="P41" sqref="P41"/>
      <selection pane="bottomRight" activeCell="C41" sqref="C41:AG83"/>
    </sheetView>
  </sheetViews>
  <sheetFormatPr defaultColWidth="12.5703125" defaultRowHeight="15" x14ac:dyDescent="0.25"/>
  <cols>
    <col min="2" max="2" width="33.85546875" customWidth="1"/>
    <col min="3" max="33" width="13.28515625" bestFit="1" customWidth="1"/>
    <col min="34" max="39" width="8.5703125" customWidth="1"/>
  </cols>
  <sheetData>
    <row r="1" spans="2:39" ht="12" customHeight="1" x14ac:dyDescent="0.25">
      <c r="B1" s="36">
        <v>2026</v>
      </c>
      <c r="C1" s="17">
        <v>1</v>
      </c>
      <c r="D1" s="17">
        <v>2</v>
      </c>
      <c r="E1" s="17">
        <v>3</v>
      </c>
      <c r="F1" s="17">
        <v>4</v>
      </c>
      <c r="G1" s="17">
        <v>5</v>
      </c>
      <c r="H1" s="17">
        <v>6</v>
      </c>
      <c r="I1" s="17">
        <v>7</v>
      </c>
      <c r="J1" s="17">
        <v>8</v>
      </c>
      <c r="K1" s="17">
        <v>9</v>
      </c>
      <c r="L1" s="17">
        <v>10</v>
      </c>
      <c r="M1" s="17">
        <v>11</v>
      </c>
      <c r="N1" s="17">
        <v>12</v>
      </c>
      <c r="O1" s="17">
        <v>13</v>
      </c>
      <c r="P1" s="17">
        <v>14</v>
      </c>
      <c r="Q1" s="17">
        <v>15</v>
      </c>
      <c r="R1" s="17">
        <v>16</v>
      </c>
      <c r="S1" s="17">
        <v>17</v>
      </c>
      <c r="T1" s="17">
        <v>18</v>
      </c>
      <c r="U1" s="17">
        <v>19</v>
      </c>
      <c r="V1" s="17">
        <v>20</v>
      </c>
      <c r="W1" s="17">
        <v>21</v>
      </c>
      <c r="X1" s="17">
        <v>22</v>
      </c>
      <c r="Y1" s="17">
        <v>23</v>
      </c>
      <c r="Z1" s="17">
        <v>24</v>
      </c>
      <c r="AA1" s="17">
        <v>25</v>
      </c>
      <c r="AB1" s="17">
        <v>26</v>
      </c>
      <c r="AC1" s="17">
        <v>27</v>
      </c>
      <c r="AD1" s="17">
        <v>28</v>
      </c>
      <c r="AE1" s="17">
        <v>29</v>
      </c>
      <c r="AF1" s="17">
        <v>30</v>
      </c>
      <c r="AG1" s="17">
        <v>31</v>
      </c>
    </row>
    <row r="2" spans="2:39" ht="24.75" customHeight="1" x14ac:dyDescent="0.25">
      <c r="B2" s="37" t="s">
        <v>36</v>
      </c>
      <c r="C2" s="66">
        <f t="shared" ref="C2:AG2" si="0">IFERROR(VALUE(C1&amp;"/"&amp;MONTH(1&amp;$B$2)&amp;"/"&amp;$B$1),"")</f>
        <v>46327</v>
      </c>
      <c r="D2" s="66">
        <f t="shared" si="0"/>
        <v>46328</v>
      </c>
      <c r="E2" s="66">
        <f t="shared" si="0"/>
        <v>46329</v>
      </c>
      <c r="F2" s="66">
        <f t="shared" si="0"/>
        <v>46330</v>
      </c>
      <c r="G2" s="66">
        <f t="shared" si="0"/>
        <v>46331</v>
      </c>
      <c r="H2" s="66">
        <f t="shared" si="0"/>
        <v>46332</v>
      </c>
      <c r="I2" s="66">
        <f t="shared" si="0"/>
        <v>46333</v>
      </c>
      <c r="J2" s="66">
        <f t="shared" si="0"/>
        <v>46334</v>
      </c>
      <c r="K2" s="66">
        <f t="shared" si="0"/>
        <v>46335</v>
      </c>
      <c r="L2" s="66">
        <f t="shared" si="0"/>
        <v>46336</v>
      </c>
      <c r="M2" s="66">
        <f t="shared" si="0"/>
        <v>46337</v>
      </c>
      <c r="N2" s="66">
        <f t="shared" si="0"/>
        <v>46338</v>
      </c>
      <c r="O2" s="66">
        <f t="shared" si="0"/>
        <v>46339</v>
      </c>
      <c r="P2" s="66">
        <f t="shared" si="0"/>
        <v>46340</v>
      </c>
      <c r="Q2" s="66">
        <f t="shared" si="0"/>
        <v>46341</v>
      </c>
      <c r="R2" s="66">
        <f t="shared" si="0"/>
        <v>46342</v>
      </c>
      <c r="S2" s="66">
        <f t="shared" si="0"/>
        <v>46343</v>
      </c>
      <c r="T2" s="66">
        <f t="shared" si="0"/>
        <v>46344</v>
      </c>
      <c r="U2" s="66">
        <f t="shared" si="0"/>
        <v>46345</v>
      </c>
      <c r="V2" s="66">
        <f t="shared" si="0"/>
        <v>46346</v>
      </c>
      <c r="W2" s="66">
        <f t="shared" si="0"/>
        <v>46347</v>
      </c>
      <c r="X2" s="66">
        <f t="shared" si="0"/>
        <v>46348</v>
      </c>
      <c r="Y2" s="66">
        <f t="shared" si="0"/>
        <v>46349</v>
      </c>
      <c r="Z2" s="66">
        <f t="shared" si="0"/>
        <v>46350</v>
      </c>
      <c r="AA2" s="66">
        <f t="shared" si="0"/>
        <v>46351</v>
      </c>
      <c r="AB2" s="66">
        <f t="shared" si="0"/>
        <v>46352</v>
      </c>
      <c r="AC2" s="66">
        <f t="shared" si="0"/>
        <v>46353</v>
      </c>
      <c r="AD2" s="66">
        <f t="shared" si="0"/>
        <v>46354</v>
      </c>
      <c r="AE2" s="66">
        <f t="shared" si="0"/>
        <v>46355</v>
      </c>
      <c r="AF2" s="66">
        <f t="shared" si="0"/>
        <v>46356</v>
      </c>
      <c r="AG2" s="66" t="str">
        <f t="shared" si="0"/>
        <v/>
      </c>
    </row>
    <row r="3" spans="2:39" s="70" customFormat="1" ht="17.25" customHeight="1" x14ac:dyDescent="0.25">
      <c r="B3" s="67"/>
      <c r="C3" s="68">
        <f t="shared" ref="C3:AG3" si="1">SUM(C4:C39)</f>
        <v>0</v>
      </c>
      <c r="D3" s="68">
        <f t="shared" si="1"/>
        <v>0</v>
      </c>
      <c r="E3" s="68">
        <f t="shared" si="1"/>
        <v>0</v>
      </c>
      <c r="F3" s="68">
        <f t="shared" si="1"/>
        <v>0</v>
      </c>
      <c r="G3" s="68">
        <f t="shared" si="1"/>
        <v>0</v>
      </c>
      <c r="H3" s="68">
        <f t="shared" si="1"/>
        <v>0</v>
      </c>
      <c r="I3" s="68">
        <f t="shared" si="1"/>
        <v>0</v>
      </c>
      <c r="J3" s="68">
        <f t="shared" si="1"/>
        <v>0</v>
      </c>
      <c r="K3" s="68">
        <f t="shared" si="1"/>
        <v>0</v>
      </c>
      <c r="L3" s="68">
        <f t="shared" si="1"/>
        <v>0</v>
      </c>
      <c r="M3" s="68">
        <f t="shared" si="1"/>
        <v>0</v>
      </c>
      <c r="N3" s="68">
        <f t="shared" si="1"/>
        <v>0</v>
      </c>
      <c r="O3" s="68">
        <f t="shared" si="1"/>
        <v>0</v>
      </c>
      <c r="P3" s="68">
        <f t="shared" si="1"/>
        <v>0</v>
      </c>
      <c r="Q3" s="68">
        <f t="shared" si="1"/>
        <v>0</v>
      </c>
      <c r="R3" s="68">
        <f t="shared" si="1"/>
        <v>0</v>
      </c>
      <c r="S3" s="68">
        <f t="shared" si="1"/>
        <v>0</v>
      </c>
      <c r="T3" s="68">
        <f t="shared" si="1"/>
        <v>0</v>
      </c>
      <c r="U3" s="68">
        <f t="shared" si="1"/>
        <v>0</v>
      </c>
      <c r="V3" s="68">
        <f t="shared" si="1"/>
        <v>0</v>
      </c>
      <c r="W3" s="68">
        <f t="shared" si="1"/>
        <v>0</v>
      </c>
      <c r="X3" s="68">
        <f t="shared" si="1"/>
        <v>0</v>
      </c>
      <c r="Y3" s="68">
        <f t="shared" si="1"/>
        <v>0</v>
      </c>
      <c r="Z3" s="68">
        <f t="shared" si="1"/>
        <v>0</v>
      </c>
      <c r="AA3" s="68">
        <f t="shared" si="1"/>
        <v>0</v>
      </c>
      <c r="AB3" s="68">
        <f t="shared" si="1"/>
        <v>0</v>
      </c>
      <c r="AC3" s="68">
        <f t="shared" si="1"/>
        <v>0</v>
      </c>
      <c r="AD3" s="68">
        <f t="shared" si="1"/>
        <v>0</v>
      </c>
      <c r="AE3" s="68">
        <f t="shared" si="1"/>
        <v>0</v>
      </c>
      <c r="AF3" s="68">
        <f t="shared" si="1"/>
        <v>0</v>
      </c>
      <c r="AG3" s="68">
        <f t="shared" si="1"/>
        <v>0</v>
      </c>
      <c r="AH3" s="69"/>
      <c r="AI3" s="69"/>
      <c r="AJ3" s="69"/>
      <c r="AK3" s="69"/>
      <c r="AL3" s="69"/>
      <c r="AM3" s="69"/>
    </row>
    <row r="4" spans="2:39" ht="12" customHeight="1" x14ac:dyDescent="0.25">
      <c r="B4" s="5" t="str" cm="1">
        <f t="array" ref="B4">IFERROR(_xlfn.UNIQUE(_xlfn._xlws.FILTER(DATABANK[NOME],(DATABANK[NOME]&lt;&gt;"")*(MONTH(DATABANK[DATA PGTO])=MONTH(1&amp;$B$2))*(DATABANK[ENTRADA]&lt;&gt;""))),"")</f>
        <v/>
      </c>
      <c r="C4" s="4" t="str" cm="1">
        <f t="array" ref="C4">IF(C$2="","",IF(IFERROR(SUM(_xlfn._xlws.FILTER(DATABANK[ENTRADA],(DATABANK[NOME]=$B4)*(DATABANK[DATA PGTO]=C$2))),"")=0,"",IFERROR(SUM(_xlfn._xlws.FILTER(DATABANK[ENTRADA],(DATABANK[NOME]=$B4)*(DATABANK[DATA PGTO]=C$2))),"")))</f>
        <v/>
      </c>
      <c r="D4" s="4" t="str" cm="1">
        <f t="array" ref="D4">IF(D$2="","",IF(IFERROR(SUM(_xlfn._xlws.FILTER(DATABANK[ENTRADA],(DATABANK[NOME]=$B4)*(DATABANK[DATA PGTO]=D$2))),"")=0,"",IFERROR(SUM(_xlfn._xlws.FILTER(DATABANK[ENTRADA],(DATABANK[NOME]=$B4)*(DATABANK[DATA PGTO]=D$2))),"")))</f>
        <v/>
      </c>
      <c r="E4" s="4" t="str" cm="1">
        <f t="array" ref="E4">IF(E$2="","",IF(IFERROR(SUM(_xlfn._xlws.FILTER(DATABANK[ENTRADA],(DATABANK[NOME]=$B4)*(DATABANK[DATA PGTO]=E$2))),"")=0,"",IFERROR(SUM(_xlfn._xlws.FILTER(DATABANK[ENTRADA],(DATABANK[NOME]=$B4)*(DATABANK[DATA PGTO]=E$2))),"")))</f>
        <v/>
      </c>
      <c r="F4" s="4" t="str" cm="1">
        <f t="array" ref="F4">IF(F$2="","",IF(IFERROR(SUM(_xlfn._xlws.FILTER(DATABANK[ENTRADA],(DATABANK[NOME]=$B4)*(DATABANK[DATA PGTO]=F$2))),"")=0,"",IFERROR(SUM(_xlfn._xlws.FILTER(DATABANK[ENTRADA],(DATABANK[NOME]=$B4)*(DATABANK[DATA PGTO]=F$2))),"")))</f>
        <v/>
      </c>
      <c r="G4" s="4" t="str" cm="1">
        <f t="array" ref="G4">IF(G$2="","",IF(IFERROR(SUM(_xlfn._xlws.FILTER(DATABANK[ENTRADA],(DATABANK[NOME]=$B4)*(DATABANK[DATA PGTO]=G$2))),"")=0,"",IFERROR(SUM(_xlfn._xlws.FILTER(DATABANK[ENTRADA],(DATABANK[NOME]=$B4)*(DATABANK[DATA PGTO]=G$2))),"")))</f>
        <v/>
      </c>
      <c r="H4" s="4" t="str" cm="1">
        <f t="array" ref="H4">IF(H$2="","",IF(IFERROR(SUM(_xlfn._xlws.FILTER(DATABANK[ENTRADA],(DATABANK[NOME]=$B4)*(DATABANK[DATA PGTO]=H$2))),"")=0,"",IFERROR(SUM(_xlfn._xlws.FILTER(DATABANK[ENTRADA],(DATABANK[NOME]=$B4)*(DATABANK[DATA PGTO]=H$2))),"")))</f>
        <v/>
      </c>
      <c r="I4" s="4" t="str" cm="1">
        <f t="array" ref="I4">IF(I$2="","",IF(IFERROR(SUM(_xlfn._xlws.FILTER(DATABANK[ENTRADA],(DATABANK[NOME]=$B4)*(DATABANK[DATA PGTO]=I$2))),"")=0,"",IFERROR(SUM(_xlfn._xlws.FILTER(DATABANK[ENTRADA],(DATABANK[NOME]=$B4)*(DATABANK[DATA PGTO]=I$2))),"")))</f>
        <v/>
      </c>
      <c r="J4" s="4" t="str" cm="1">
        <f t="array" ref="J4">IF(J$2="","",IF(IFERROR(SUM(_xlfn._xlws.FILTER(DATABANK[ENTRADA],(DATABANK[NOME]=$B4)*(DATABANK[DATA PGTO]=J$2))),"")=0,"",IFERROR(SUM(_xlfn._xlws.FILTER(DATABANK[ENTRADA],(DATABANK[NOME]=$B4)*(DATABANK[DATA PGTO]=J$2))),"")))</f>
        <v/>
      </c>
      <c r="K4" s="4" t="str" cm="1">
        <f t="array" ref="K4">IF(K$2="","",IF(IFERROR(SUM(_xlfn._xlws.FILTER(DATABANK[ENTRADA],(DATABANK[NOME]=$B4)*(DATABANK[DATA PGTO]=K$2))),"")=0,"",IFERROR(SUM(_xlfn._xlws.FILTER(DATABANK[ENTRADA],(DATABANK[NOME]=$B4)*(DATABANK[DATA PGTO]=K$2))),"")))</f>
        <v/>
      </c>
      <c r="L4" s="4" t="str" cm="1">
        <f t="array" ref="L4">IF(L$2="","",IF(IFERROR(SUM(_xlfn._xlws.FILTER(DATABANK[ENTRADA],(DATABANK[NOME]=$B4)*(DATABANK[DATA PGTO]=L$2))),"")=0,"",IFERROR(SUM(_xlfn._xlws.FILTER(DATABANK[ENTRADA],(DATABANK[NOME]=$B4)*(DATABANK[DATA PGTO]=L$2))),"")))</f>
        <v/>
      </c>
      <c r="M4" s="4" t="str" cm="1">
        <f t="array" ref="M4">IF(M$2="","",IF(IFERROR(SUM(_xlfn._xlws.FILTER(DATABANK[ENTRADA],(DATABANK[NOME]=$B4)*(DATABANK[DATA PGTO]=M$2))),"")=0,"",IFERROR(SUM(_xlfn._xlws.FILTER(DATABANK[ENTRADA],(DATABANK[NOME]=$B4)*(DATABANK[DATA PGTO]=M$2))),"")))</f>
        <v/>
      </c>
      <c r="N4" s="4" t="str" cm="1">
        <f t="array" ref="N4">IF(N$2="","",IF(IFERROR(SUM(_xlfn._xlws.FILTER(DATABANK[ENTRADA],(DATABANK[NOME]=$B4)*(DATABANK[DATA PGTO]=N$2))),"")=0,"",IFERROR(SUM(_xlfn._xlws.FILTER(DATABANK[ENTRADA],(DATABANK[NOME]=$B4)*(DATABANK[DATA PGTO]=N$2))),"")))</f>
        <v/>
      </c>
      <c r="O4" s="4" t="str" cm="1">
        <f t="array" ref="O4">IF(O$2="","",IF(IFERROR(SUM(_xlfn._xlws.FILTER(DATABANK[ENTRADA],(DATABANK[NOME]=$B4)*(DATABANK[DATA PGTO]=O$2))),"")=0,"",IFERROR(SUM(_xlfn._xlws.FILTER(DATABANK[ENTRADA],(DATABANK[NOME]=$B4)*(DATABANK[DATA PGTO]=O$2))),"")))</f>
        <v/>
      </c>
      <c r="P4" s="4" t="str" cm="1">
        <f t="array" ref="P4">IF(P$2="","",IF(IFERROR(SUM(_xlfn._xlws.FILTER(DATABANK[ENTRADA],(DATABANK[NOME]=$B4)*(DATABANK[DATA PGTO]=P$2))),"")=0,"",IFERROR(SUM(_xlfn._xlws.FILTER(DATABANK[ENTRADA],(DATABANK[NOME]=$B4)*(DATABANK[DATA PGTO]=P$2))),"")))</f>
        <v/>
      </c>
      <c r="Q4" s="4" t="str" cm="1">
        <f t="array" ref="Q4">IF(Q$2="","",IF(IFERROR(SUM(_xlfn._xlws.FILTER(DATABANK[ENTRADA],(DATABANK[NOME]=$B4)*(DATABANK[DATA PGTO]=Q$2))),"")=0,"",IFERROR(SUM(_xlfn._xlws.FILTER(DATABANK[ENTRADA],(DATABANK[NOME]=$B4)*(DATABANK[DATA PGTO]=Q$2))),"")))</f>
        <v/>
      </c>
      <c r="R4" s="4" t="str" cm="1">
        <f t="array" ref="R4">IF(R$2="","",IF(IFERROR(SUM(_xlfn._xlws.FILTER(DATABANK[ENTRADA],(DATABANK[NOME]=$B4)*(DATABANK[DATA PGTO]=R$2))),"")=0,"",IFERROR(SUM(_xlfn._xlws.FILTER(DATABANK[ENTRADA],(DATABANK[NOME]=$B4)*(DATABANK[DATA PGTO]=R$2))),"")))</f>
        <v/>
      </c>
      <c r="S4" s="4" t="str" cm="1">
        <f t="array" ref="S4">IF(S$2="","",IF(IFERROR(SUM(_xlfn._xlws.FILTER(DATABANK[ENTRADA],(DATABANK[NOME]=$B4)*(DATABANK[DATA PGTO]=S$2))),"")=0,"",IFERROR(SUM(_xlfn._xlws.FILTER(DATABANK[ENTRADA],(DATABANK[NOME]=$B4)*(DATABANK[DATA PGTO]=S$2))),"")))</f>
        <v/>
      </c>
      <c r="T4" s="4" t="str" cm="1">
        <f t="array" ref="T4">IF(T$2="","",IF(IFERROR(SUM(_xlfn._xlws.FILTER(DATABANK[ENTRADA],(DATABANK[NOME]=$B4)*(DATABANK[DATA PGTO]=T$2))),"")=0,"",IFERROR(SUM(_xlfn._xlws.FILTER(DATABANK[ENTRADA],(DATABANK[NOME]=$B4)*(DATABANK[DATA PGTO]=T$2))),"")))</f>
        <v/>
      </c>
      <c r="U4" s="4" t="str" cm="1">
        <f t="array" ref="U4">IF(U$2="","",IF(IFERROR(SUM(_xlfn._xlws.FILTER(DATABANK[ENTRADA],(DATABANK[NOME]=$B4)*(DATABANK[DATA PGTO]=U$2))),"")=0,"",IFERROR(SUM(_xlfn._xlws.FILTER(DATABANK[ENTRADA],(DATABANK[NOME]=$B4)*(DATABANK[DATA PGTO]=U$2))),"")))</f>
        <v/>
      </c>
      <c r="V4" s="4" t="str" cm="1">
        <f t="array" ref="V4">IF(V$2="","",IF(IFERROR(SUM(_xlfn._xlws.FILTER(DATABANK[ENTRADA],(DATABANK[NOME]=$B4)*(DATABANK[DATA PGTO]=V$2))),"")=0,"",IFERROR(SUM(_xlfn._xlws.FILTER(DATABANK[ENTRADA],(DATABANK[NOME]=$B4)*(DATABANK[DATA PGTO]=V$2))),"")))</f>
        <v/>
      </c>
      <c r="W4" s="4" t="str" cm="1">
        <f t="array" ref="W4">IF(W$2="","",IF(IFERROR(SUM(_xlfn._xlws.FILTER(DATABANK[ENTRADA],(DATABANK[NOME]=$B4)*(DATABANK[DATA PGTO]=W$2))),"")=0,"",IFERROR(SUM(_xlfn._xlws.FILTER(DATABANK[ENTRADA],(DATABANK[NOME]=$B4)*(DATABANK[DATA PGTO]=W$2))),"")))</f>
        <v/>
      </c>
      <c r="X4" s="4" t="str" cm="1">
        <f t="array" ref="X4">IF(X$2="","",IF(IFERROR(SUM(_xlfn._xlws.FILTER(DATABANK[ENTRADA],(DATABANK[NOME]=$B4)*(DATABANK[DATA PGTO]=X$2))),"")=0,"",IFERROR(SUM(_xlfn._xlws.FILTER(DATABANK[ENTRADA],(DATABANK[NOME]=$B4)*(DATABANK[DATA PGTO]=X$2))),"")))</f>
        <v/>
      </c>
      <c r="Y4" s="4" t="str" cm="1">
        <f t="array" ref="Y4">IF(Y$2="","",IF(IFERROR(SUM(_xlfn._xlws.FILTER(DATABANK[ENTRADA],(DATABANK[NOME]=$B4)*(DATABANK[DATA PGTO]=Y$2))),"")=0,"",IFERROR(SUM(_xlfn._xlws.FILTER(DATABANK[ENTRADA],(DATABANK[NOME]=$B4)*(DATABANK[DATA PGTO]=Y$2))),"")))</f>
        <v/>
      </c>
      <c r="Z4" s="4" t="str" cm="1">
        <f t="array" ref="Z4">IF(Z$2="","",IF(IFERROR(SUM(_xlfn._xlws.FILTER(DATABANK[ENTRADA],(DATABANK[NOME]=$B4)*(DATABANK[DATA PGTO]=Z$2))),"")=0,"",IFERROR(SUM(_xlfn._xlws.FILTER(DATABANK[ENTRADA],(DATABANK[NOME]=$B4)*(DATABANK[DATA PGTO]=Z$2))),"")))</f>
        <v/>
      </c>
      <c r="AA4" s="4" t="str" cm="1">
        <f t="array" ref="AA4">IF(AA$2="","",IF(IFERROR(SUM(_xlfn._xlws.FILTER(DATABANK[ENTRADA],(DATABANK[NOME]=$B4)*(DATABANK[DATA PGTO]=AA$2))),"")=0,"",IFERROR(SUM(_xlfn._xlws.FILTER(DATABANK[ENTRADA],(DATABANK[NOME]=$B4)*(DATABANK[DATA PGTO]=AA$2))),"")))</f>
        <v/>
      </c>
      <c r="AB4" s="4" t="str" cm="1">
        <f t="array" ref="AB4">IF(AB$2="","",IF(IFERROR(SUM(_xlfn._xlws.FILTER(DATABANK[ENTRADA],(DATABANK[NOME]=$B4)*(DATABANK[DATA PGTO]=AB$2))),"")=0,"",IFERROR(SUM(_xlfn._xlws.FILTER(DATABANK[ENTRADA],(DATABANK[NOME]=$B4)*(DATABANK[DATA PGTO]=AB$2))),"")))</f>
        <v/>
      </c>
      <c r="AC4" s="4" t="str" cm="1">
        <f t="array" ref="AC4">IF(AC$2="","",IF(IFERROR(SUM(_xlfn._xlws.FILTER(DATABANK[ENTRADA],(DATABANK[NOME]=$B4)*(DATABANK[DATA PGTO]=AC$2))),"")=0,"",IFERROR(SUM(_xlfn._xlws.FILTER(DATABANK[ENTRADA],(DATABANK[NOME]=$B4)*(DATABANK[DATA PGTO]=AC$2))),"")))</f>
        <v/>
      </c>
      <c r="AD4" s="4" t="str" cm="1">
        <f t="array" ref="AD4">IF(AD$2="","",IF(IFERROR(SUM(_xlfn._xlws.FILTER(DATABANK[ENTRADA],(DATABANK[NOME]=$B4)*(DATABANK[DATA PGTO]=AD$2))),"")=0,"",IFERROR(SUM(_xlfn._xlws.FILTER(DATABANK[ENTRADA],(DATABANK[NOME]=$B4)*(DATABANK[DATA PGTO]=AD$2))),"")))</f>
        <v/>
      </c>
      <c r="AE4" s="4" t="str" cm="1">
        <f t="array" ref="AE4">IF(AE$2="","",IF(IFERROR(SUM(_xlfn._xlws.FILTER(DATABANK[ENTRADA],(DATABANK[NOME]=$B4)*(DATABANK[DATA PGTO]=AE$2))),"")=0,"",IFERROR(SUM(_xlfn._xlws.FILTER(DATABANK[ENTRADA],(DATABANK[NOME]=$B4)*(DATABANK[DATA PGTO]=AE$2))),"")))</f>
        <v/>
      </c>
      <c r="AF4" s="4" t="str" cm="1">
        <f t="array" ref="AF4">IF(AF$2="","",IF(IFERROR(SUM(_xlfn._xlws.FILTER(DATABANK[ENTRADA],(DATABANK[NOME]=$B4)*(DATABANK[DATA PGTO]=AF$2))),"")=0,"",IFERROR(SUM(_xlfn._xlws.FILTER(DATABANK[ENTRADA],(DATABANK[NOME]=$B4)*(DATABANK[DATA PGTO]=AF$2))),"")))</f>
        <v/>
      </c>
      <c r="AG4" s="4" t="str" cm="1">
        <f t="array" ref="AG4">IF(AG$2="","",IF(IFERROR(SUM(_xlfn._xlws.FILTER(DATABANK[ENTRADA],(DATABANK[NOME]=$B4)*(DATABANK[DATA PGTO]=AG$2))),"")=0,"",IFERROR(SUM(_xlfn._xlws.FILTER(DATABANK[ENTRADA],(DATABANK[NOME]=$B4)*(DATABANK[DATA PGTO]=AG$2))),"")))</f>
        <v/>
      </c>
      <c r="AH4" s="3"/>
      <c r="AI4" s="3"/>
      <c r="AJ4" s="3"/>
      <c r="AK4" s="3"/>
      <c r="AL4" s="3"/>
      <c r="AM4" s="3"/>
    </row>
    <row r="5" spans="2:39" ht="12" customHeight="1" x14ac:dyDescent="0.25">
      <c r="B5" s="5"/>
      <c r="C5" s="4" t="str" cm="1">
        <f t="array" ref="C5">IF(C$2="","",IF(IFERROR(SUM(_xlfn._xlws.FILTER(DATABANK[ENTRADA],(DATABANK[NOME]=$B5)*(DATABANK[DATA PGTO]=C$2))),"")=0,"",IFERROR(SUM(_xlfn._xlws.FILTER(DATABANK[ENTRADA],(DATABANK[NOME]=$B5)*(DATABANK[DATA PGTO]=C$2))),"")))</f>
        <v/>
      </c>
      <c r="D5" s="4" t="str" cm="1">
        <f t="array" ref="D5">IF(D$2="","",IF(IFERROR(SUM(_xlfn._xlws.FILTER(DATABANK[ENTRADA],(DATABANK[NOME]=$B5)*(DATABANK[DATA PGTO]=D$2))),"")=0,"",IFERROR(SUM(_xlfn._xlws.FILTER(DATABANK[ENTRADA],(DATABANK[NOME]=$B5)*(DATABANK[DATA PGTO]=D$2))),"")))</f>
        <v/>
      </c>
      <c r="E5" s="4" t="str" cm="1">
        <f t="array" ref="E5">IF(E$2="","",IF(IFERROR(SUM(_xlfn._xlws.FILTER(DATABANK[ENTRADA],(DATABANK[NOME]=$B5)*(DATABANK[DATA PGTO]=E$2))),"")=0,"",IFERROR(SUM(_xlfn._xlws.FILTER(DATABANK[ENTRADA],(DATABANK[NOME]=$B5)*(DATABANK[DATA PGTO]=E$2))),"")))</f>
        <v/>
      </c>
      <c r="F5" s="4" t="str" cm="1">
        <f t="array" ref="F5">IF(F$2="","",IF(IFERROR(SUM(_xlfn._xlws.FILTER(DATABANK[ENTRADA],(DATABANK[NOME]=$B5)*(DATABANK[DATA PGTO]=F$2))),"")=0,"",IFERROR(SUM(_xlfn._xlws.FILTER(DATABANK[ENTRADA],(DATABANK[NOME]=$B5)*(DATABANK[DATA PGTO]=F$2))),"")))</f>
        <v/>
      </c>
      <c r="G5" s="4" t="str" cm="1">
        <f t="array" ref="G5">IF(G$2="","",IF(IFERROR(SUM(_xlfn._xlws.FILTER(DATABANK[ENTRADA],(DATABANK[NOME]=$B5)*(DATABANK[DATA PGTO]=G$2))),"")=0,"",IFERROR(SUM(_xlfn._xlws.FILTER(DATABANK[ENTRADA],(DATABANK[NOME]=$B5)*(DATABANK[DATA PGTO]=G$2))),"")))</f>
        <v/>
      </c>
      <c r="H5" s="4" t="str" cm="1">
        <f t="array" ref="H5">IF(H$2="","",IF(IFERROR(SUM(_xlfn._xlws.FILTER(DATABANK[ENTRADA],(DATABANK[NOME]=$B5)*(DATABANK[DATA PGTO]=H$2))),"")=0,"",IFERROR(SUM(_xlfn._xlws.FILTER(DATABANK[ENTRADA],(DATABANK[NOME]=$B5)*(DATABANK[DATA PGTO]=H$2))),"")))</f>
        <v/>
      </c>
      <c r="I5" s="4" t="str" cm="1">
        <f t="array" ref="I5">IF(I$2="","",IF(IFERROR(SUM(_xlfn._xlws.FILTER(DATABANK[ENTRADA],(DATABANK[NOME]=$B5)*(DATABANK[DATA PGTO]=I$2))),"")=0,"",IFERROR(SUM(_xlfn._xlws.FILTER(DATABANK[ENTRADA],(DATABANK[NOME]=$B5)*(DATABANK[DATA PGTO]=I$2))),"")))</f>
        <v/>
      </c>
      <c r="J5" s="4" t="str" cm="1">
        <f t="array" ref="J5">IF(J$2="","",IF(IFERROR(SUM(_xlfn._xlws.FILTER(DATABANK[ENTRADA],(DATABANK[NOME]=$B5)*(DATABANK[DATA PGTO]=J$2))),"")=0,"",IFERROR(SUM(_xlfn._xlws.FILTER(DATABANK[ENTRADA],(DATABANK[NOME]=$B5)*(DATABANK[DATA PGTO]=J$2))),"")))</f>
        <v/>
      </c>
      <c r="K5" s="4" t="str" cm="1">
        <f t="array" ref="K5">IF(K$2="","",IF(IFERROR(SUM(_xlfn._xlws.FILTER(DATABANK[ENTRADA],(DATABANK[NOME]=$B5)*(DATABANK[DATA PGTO]=K$2))),"")=0,"",IFERROR(SUM(_xlfn._xlws.FILTER(DATABANK[ENTRADA],(DATABANK[NOME]=$B5)*(DATABANK[DATA PGTO]=K$2))),"")))</f>
        <v/>
      </c>
      <c r="L5" s="4" t="str" cm="1">
        <f t="array" ref="L5">IF(L$2="","",IF(IFERROR(SUM(_xlfn._xlws.FILTER(DATABANK[ENTRADA],(DATABANK[NOME]=$B5)*(DATABANK[DATA PGTO]=L$2))),"")=0,"",IFERROR(SUM(_xlfn._xlws.FILTER(DATABANK[ENTRADA],(DATABANK[NOME]=$B5)*(DATABANK[DATA PGTO]=L$2))),"")))</f>
        <v/>
      </c>
      <c r="M5" s="4" t="str" cm="1">
        <f t="array" ref="M5">IF(M$2="","",IF(IFERROR(SUM(_xlfn._xlws.FILTER(DATABANK[ENTRADA],(DATABANK[NOME]=$B5)*(DATABANK[DATA PGTO]=M$2))),"")=0,"",IFERROR(SUM(_xlfn._xlws.FILTER(DATABANK[ENTRADA],(DATABANK[NOME]=$B5)*(DATABANK[DATA PGTO]=M$2))),"")))</f>
        <v/>
      </c>
      <c r="N5" s="4" t="str" cm="1">
        <f t="array" ref="N5">IF(N$2="","",IF(IFERROR(SUM(_xlfn._xlws.FILTER(DATABANK[ENTRADA],(DATABANK[NOME]=$B5)*(DATABANK[DATA PGTO]=N$2))),"")=0,"",IFERROR(SUM(_xlfn._xlws.FILTER(DATABANK[ENTRADA],(DATABANK[NOME]=$B5)*(DATABANK[DATA PGTO]=N$2))),"")))</f>
        <v/>
      </c>
      <c r="O5" s="4" t="str" cm="1">
        <f t="array" ref="O5">IF(O$2="","",IF(IFERROR(SUM(_xlfn._xlws.FILTER(DATABANK[ENTRADA],(DATABANK[NOME]=$B5)*(DATABANK[DATA PGTO]=O$2))),"")=0,"",IFERROR(SUM(_xlfn._xlws.FILTER(DATABANK[ENTRADA],(DATABANK[NOME]=$B5)*(DATABANK[DATA PGTO]=O$2))),"")))</f>
        <v/>
      </c>
      <c r="P5" s="4" t="str" cm="1">
        <f t="array" ref="P5">IF(P$2="","",IF(IFERROR(SUM(_xlfn._xlws.FILTER(DATABANK[ENTRADA],(DATABANK[NOME]=$B5)*(DATABANK[DATA PGTO]=P$2))),"")=0,"",IFERROR(SUM(_xlfn._xlws.FILTER(DATABANK[ENTRADA],(DATABANK[NOME]=$B5)*(DATABANK[DATA PGTO]=P$2))),"")))</f>
        <v/>
      </c>
      <c r="Q5" s="4" t="str" cm="1">
        <f t="array" ref="Q5">IF(Q$2="","",IF(IFERROR(SUM(_xlfn._xlws.FILTER(DATABANK[ENTRADA],(DATABANK[NOME]=$B5)*(DATABANK[DATA PGTO]=Q$2))),"")=0,"",IFERROR(SUM(_xlfn._xlws.FILTER(DATABANK[ENTRADA],(DATABANK[NOME]=$B5)*(DATABANK[DATA PGTO]=Q$2))),"")))</f>
        <v/>
      </c>
      <c r="R5" s="4" t="str" cm="1">
        <f t="array" ref="R5">IF(R$2="","",IF(IFERROR(SUM(_xlfn._xlws.FILTER(DATABANK[ENTRADA],(DATABANK[NOME]=$B5)*(DATABANK[DATA PGTO]=R$2))),"")=0,"",IFERROR(SUM(_xlfn._xlws.FILTER(DATABANK[ENTRADA],(DATABANK[NOME]=$B5)*(DATABANK[DATA PGTO]=R$2))),"")))</f>
        <v/>
      </c>
      <c r="S5" s="4" t="str" cm="1">
        <f t="array" ref="S5">IF(S$2="","",IF(IFERROR(SUM(_xlfn._xlws.FILTER(DATABANK[ENTRADA],(DATABANK[NOME]=$B5)*(DATABANK[DATA PGTO]=S$2))),"")=0,"",IFERROR(SUM(_xlfn._xlws.FILTER(DATABANK[ENTRADA],(DATABANK[NOME]=$B5)*(DATABANK[DATA PGTO]=S$2))),"")))</f>
        <v/>
      </c>
      <c r="T5" s="4" t="str" cm="1">
        <f t="array" ref="T5">IF(T$2="","",IF(IFERROR(SUM(_xlfn._xlws.FILTER(DATABANK[ENTRADA],(DATABANK[NOME]=$B5)*(DATABANK[DATA PGTO]=T$2))),"")=0,"",IFERROR(SUM(_xlfn._xlws.FILTER(DATABANK[ENTRADA],(DATABANK[NOME]=$B5)*(DATABANK[DATA PGTO]=T$2))),"")))</f>
        <v/>
      </c>
      <c r="U5" s="4" t="str" cm="1">
        <f t="array" ref="U5">IF(U$2="","",IF(IFERROR(SUM(_xlfn._xlws.FILTER(DATABANK[ENTRADA],(DATABANK[NOME]=$B5)*(DATABANK[DATA PGTO]=U$2))),"")=0,"",IFERROR(SUM(_xlfn._xlws.FILTER(DATABANK[ENTRADA],(DATABANK[NOME]=$B5)*(DATABANK[DATA PGTO]=U$2))),"")))</f>
        <v/>
      </c>
      <c r="V5" s="4" t="str" cm="1">
        <f t="array" ref="V5">IF(V$2="","",IF(IFERROR(SUM(_xlfn._xlws.FILTER(DATABANK[ENTRADA],(DATABANK[NOME]=$B5)*(DATABANK[DATA PGTO]=V$2))),"")=0,"",IFERROR(SUM(_xlfn._xlws.FILTER(DATABANK[ENTRADA],(DATABANK[NOME]=$B5)*(DATABANK[DATA PGTO]=V$2))),"")))</f>
        <v/>
      </c>
      <c r="W5" s="4" t="str" cm="1">
        <f t="array" ref="W5">IF(W$2="","",IF(IFERROR(SUM(_xlfn._xlws.FILTER(DATABANK[ENTRADA],(DATABANK[NOME]=$B5)*(DATABANK[DATA PGTO]=W$2))),"")=0,"",IFERROR(SUM(_xlfn._xlws.FILTER(DATABANK[ENTRADA],(DATABANK[NOME]=$B5)*(DATABANK[DATA PGTO]=W$2))),"")))</f>
        <v/>
      </c>
      <c r="X5" s="4" t="str" cm="1">
        <f t="array" ref="X5">IF(X$2="","",IF(IFERROR(SUM(_xlfn._xlws.FILTER(DATABANK[ENTRADA],(DATABANK[NOME]=$B5)*(DATABANK[DATA PGTO]=X$2))),"")=0,"",IFERROR(SUM(_xlfn._xlws.FILTER(DATABANK[ENTRADA],(DATABANK[NOME]=$B5)*(DATABANK[DATA PGTO]=X$2))),"")))</f>
        <v/>
      </c>
      <c r="Y5" s="4" t="str" cm="1">
        <f t="array" ref="Y5">IF(Y$2="","",IF(IFERROR(SUM(_xlfn._xlws.FILTER(DATABANK[ENTRADA],(DATABANK[NOME]=$B5)*(DATABANK[DATA PGTO]=Y$2))),"")=0,"",IFERROR(SUM(_xlfn._xlws.FILTER(DATABANK[ENTRADA],(DATABANK[NOME]=$B5)*(DATABANK[DATA PGTO]=Y$2))),"")))</f>
        <v/>
      </c>
      <c r="Z5" s="4" t="str" cm="1">
        <f t="array" ref="Z5">IF(Z$2="","",IF(IFERROR(SUM(_xlfn._xlws.FILTER(DATABANK[ENTRADA],(DATABANK[NOME]=$B5)*(DATABANK[DATA PGTO]=Z$2))),"")=0,"",IFERROR(SUM(_xlfn._xlws.FILTER(DATABANK[ENTRADA],(DATABANK[NOME]=$B5)*(DATABANK[DATA PGTO]=Z$2))),"")))</f>
        <v/>
      </c>
      <c r="AA5" s="4" t="str" cm="1">
        <f t="array" ref="AA5">IF(AA$2="","",IF(IFERROR(SUM(_xlfn._xlws.FILTER(DATABANK[ENTRADA],(DATABANK[NOME]=$B5)*(DATABANK[DATA PGTO]=AA$2))),"")=0,"",IFERROR(SUM(_xlfn._xlws.FILTER(DATABANK[ENTRADA],(DATABANK[NOME]=$B5)*(DATABANK[DATA PGTO]=AA$2))),"")))</f>
        <v/>
      </c>
      <c r="AB5" s="4" t="str" cm="1">
        <f t="array" ref="AB5">IF(AB$2="","",IF(IFERROR(SUM(_xlfn._xlws.FILTER(DATABANK[ENTRADA],(DATABANK[NOME]=$B5)*(DATABANK[DATA PGTO]=AB$2))),"")=0,"",IFERROR(SUM(_xlfn._xlws.FILTER(DATABANK[ENTRADA],(DATABANK[NOME]=$B5)*(DATABANK[DATA PGTO]=AB$2))),"")))</f>
        <v/>
      </c>
      <c r="AC5" s="4" t="str" cm="1">
        <f t="array" ref="AC5">IF(AC$2="","",IF(IFERROR(SUM(_xlfn._xlws.FILTER(DATABANK[ENTRADA],(DATABANK[NOME]=$B5)*(DATABANK[DATA PGTO]=AC$2))),"")=0,"",IFERROR(SUM(_xlfn._xlws.FILTER(DATABANK[ENTRADA],(DATABANK[NOME]=$B5)*(DATABANK[DATA PGTO]=AC$2))),"")))</f>
        <v/>
      </c>
      <c r="AD5" s="4" t="str" cm="1">
        <f t="array" ref="AD5">IF(AD$2="","",IF(IFERROR(SUM(_xlfn._xlws.FILTER(DATABANK[ENTRADA],(DATABANK[NOME]=$B5)*(DATABANK[DATA PGTO]=AD$2))),"")=0,"",IFERROR(SUM(_xlfn._xlws.FILTER(DATABANK[ENTRADA],(DATABANK[NOME]=$B5)*(DATABANK[DATA PGTO]=AD$2))),"")))</f>
        <v/>
      </c>
      <c r="AE5" s="4" t="str" cm="1">
        <f t="array" ref="AE5">IF(AE$2="","",IF(IFERROR(SUM(_xlfn._xlws.FILTER(DATABANK[ENTRADA],(DATABANK[NOME]=$B5)*(DATABANK[DATA PGTO]=AE$2))),"")=0,"",IFERROR(SUM(_xlfn._xlws.FILTER(DATABANK[ENTRADA],(DATABANK[NOME]=$B5)*(DATABANK[DATA PGTO]=AE$2))),"")))</f>
        <v/>
      </c>
      <c r="AF5" s="4" t="str" cm="1">
        <f t="array" ref="AF5">IF(AF$2="","",IF(IFERROR(SUM(_xlfn._xlws.FILTER(DATABANK[ENTRADA],(DATABANK[NOME]=$B5)*(DATABANK[DATA PGTO]=AF$2))),"")=0,"",IFERROR(SUM(_xlfn._xlws.FILTER(DATABANK[ENTRADA],(DATABANK[NOME]=$B5)*(DATABANK[DATA PGTO]=AF$2))),"")))</f>
        <v/>
      </c>
      <c r="AG5" s="4" t="str" cm="1">
        <f t="array" ref="AG5">IF(AG$2="","",IF(IFERROR(SUM(_xlfn._xlws.FILTER(DATABANK[ENTRADA],(DATABANK[NOME]=$B5)*(DATABANK[DATA PGTO]=AG$2))),"")=0,"",IFERROR(SUM(_xlfn._xlws.FILTER(DATABANK[ENTRADA],(DATABANK[NOME]=$B5)*(DATABANK[DATA PGTO]=AG$2))),"")))</f>
        <v/>
      </c>
      <c r="AH5" s="3"/>
      <c r="AI5" s="3"/>
      <c r="AJ5" s="3"/>
      <c r="AK5" s="3"/>
      <c r="AL5" s="3"/>
      <c r="AM5" s="3"/>
    </row>
    <row r="6" spans="2:39" ht="12" customHeight="1" x14ac:dyDescent="0.25">
      <c r="B6" s="5"/>
      <c r="C6" s="4" t="str" cm="1">
        <f t="array" ref="C6">IF(C$2="","",IF(IFERROR(SUM(_xlfn._xlws.FILTER(DATABANK[ENTRADA],(DATABANK[NOME]=$B6)*(DATABANK[DATA PGTO]=C$2))),"")=0,"",IFERROR(SUM(_xlfn._xlws.FILTER(DATABANK[ENTRADA],(DATABANK[NOME]=$B6)*(DATABANK[DATA PGTO]=C$2))),"")))</f>
        <v/>
      </c>
      <c r="D6" s="4" t="str" cm="1">
        <f t="array" ref="D6">IF(D$2="","",IF(IFERROR(SUM(_xlfn._xlws.FILTER(DATABANK[ENTRADA],(DATABANK[NOME]=$B6)*(DATABANK[DATA PGTO]=D$2))),"")=0,"",IFERROR(SUM(_xlfn._xlws.FILTER(DATABANK[ENTRADA],(DATABANK[NOME]=$B6)*(DATABANK[DATA PGTO]=D$2))),"")))</f>
        <v/>
      </c>
      <c r="E6" s="4" t="str" cm="1">
        <f t="array" ref="E6">IF(E$2="","",IF(IFERROR(SUM(_xlfn._xlws.FILTER(DATABANK[ENTRADA],(DATABANK[NOME]=$B6)*(DATABANK[DATA PGTO]=E$2))),"")=0,"",IFERROR(SUM(_xlfn._xlws.FILTER(DATABANK[ENTRADA],(DATABANK[NOME]=$B6)*(DATABANK[DATA PGTO]=E$2))),"")))</f>
        <v/>
      </c>
      <c r="F6" s="4" t="str" cm="1">
        <f t="array" ref="F6">IF(F$2="","",IF(IFERROR(SUM(_xlfn._xlws.FILTER(DATABANK[ENTRADA],(DATABANK[NOME]=$B6)*(DATABANK[DATA PGTO]=F$2))),"")=0,"",IFERROR(SUM(_xlfn._xlws.FILTER(DATABANK[ENTRADA],(DATABANK[NOME]=$B6)*(DATABANK[DATA PGTO]=F$2))),"")))</f>
        <v/>
      </c>
      <c r="G6" s="4" t="str" cm="1">
        <f t="array" ref="G6">IF(G$2="","",IF(IFERROR(SUM(_xlfn._xlws.FILTER(DATABANK[ENTRADA],(DATABANK[NOME]=$B6)*(DATABANK[DATA PGTO]=G$2))),"")=0,"",IFERROR(SUM(_xlfn._xlws.FILTER(DATABANK[ENTRADA],(DATABANK[NOME]=$B6)*(DATABANK[DATA PGTO]=G$2))),"")))</f>
        <v/>
      </c>
      <c r="H6" s="4" t="str" cm="1">
        <f t="array" ref="H6">IF(H$2="","",IF(IFERROR(SUM(_xlfn._xlws.FILTER(DATABANK[ENTRADA],(DATABANK[NOME]=$B6)*(DATABANK[DATA PGTO]=H$2))),"")=0,"",IFERROR(SUM(_xlfn._xlws.FILTER(DATABANK[ENTRADA],(DATABANK[NOME]=$B6)*(DATABANK[DATA PGTO]=H$2))),"")))</f>
        <v/>
      </c>
      <c r="I6" s="4" t="str" cm="1">
        <f t="array" ref="I6">IF(I$2="","",IF(IFERROR(SUM(_xlfn._xlws.FILTER(DATABANK[ENTRADA],(DATABANK[NOME]=$B6)*(DATABANK[DATA PGTO]=I$2))),"")=0,"",IFERROR(SUM(_xlfn._xlws.FILTER(DATABANK[ENTRADA],(DATABANK[NOME]=$B6)*(DATABANK[DATA PGTO]=I$2))),"")))</f>
        <v/>
      </c>
      <c r="J6" s="4" t="str" cm="1">
        <f t="array" ref="J6">IF(J$2="","",IF(IFERROR(SUM(_xlfn._xlws.FILTER(DATABANK[ENTRADA],(DATABANK[NOME]=$B6)*(DATABANK[DATA PGTO]=J$2))),"")=0,"",IFERROR(SUM(_xlfn._xlws.FILTER(DATABANK[ENTRADA],(DATABANK[NOME]=$B6)*(DATABANK[DATA PGTO]=J$2))),"")))</f>
        <v/>
      </c>
      <c r="K6" s="4" t="str" cm="1">
        <f t="array" ref="K6">IF(K$2="","",IF(IFERROR(SUM(_xlfn._xlws.FILTER(DATABANK[ENTRADA],(DATABANK[NOME]=$B6)*(DATABANK[DATA PGTO]=K$2))),"")=0,"",IFERROR(SUM(_xlfn._xlws.FILTER(DATABANK[ENTRADA],(DATABANK[NOME]=$B6)*(DATABANK[DATA PGTO]=K$2))),"")))</f>
        <v/>
      </c>
      <c r="L6" s="4" t="str" cm="1">
        <f t="array" ref="L6">IF(L$2="","",IF(IFERROR(SUM(_xlfn._xlws.FILTER(DATABANK[ENTRADA],(DATABANK[NOME]=$B6)*(DATABANK[DATA PGTO]=L$2))),"")=0,"",IFERROR(SUM(_xlfn._xlws.FILTER(DATABANK[ENTRADA],(DATABANK[NOME]=$B6)*(DATABANK[DATA PGTO]=L$2))),"")))</f>
        <v/>
      </c>
      <c r="M6" s="4" t="str" cm="1">
        <f t="array" ref="M6">IF(M$2="","",IF(IFERROR(SUM(_xlfn._xlws.FILTER(DATABANK[ENTRADA],(DATABANK[NOME]=$B6)*(DATABANK[DATA PGTO]=M$2))),"")=0,"",IFERROR(SUM(_xlfn._xlws.FILTER(DATABANK[ENTRADA],(DATABANK[NOME]=$B6)*(DATABANK[DATA PGTO]=M$2))),"")))</f>
        <v/>
      </c>
      <c r="N6" s="4" t="str" cm="1">
        <f t="array" ref="N6">IF(N$2="","",IF(IFERROR(SUM(_xlfn._xlws.FILTER(DATABANK[ENTRADA],(DATABANK[NOME]=$B6)*(DATABANK[DATA PGTO]=N$2))),"")=0,"",IFERROR(SUM(_xlfn._xlws.FILTER(DATABANK[ENTRADA],(DATABANK[NOME]=$B6)*(DATABANK[DATA PGTO]=N$2))),"")))</f>
        <v/>
      </c>
      <c r="O6" s="4" t="str" cm="1">
        <f t="array" ref="O6">IF(O$2="","",IF(IFERROR(SUM(_xlfn._xlws.FILTER(DATABANK[ENTRADA],(DATABANK[NOME]=$B6)*(DATABANK[DATA PGTO]=O$2))),"")=0,"",IFERROR(SUM(_xlfn._xlws.FILTER(DATABANK[ENTRADA],(DATABANK[NOME]=$B6)*(DATABANK[DATA PGTO]=O$2))),"")))</f>
        <v/>
      </c>
      <c r="P6" s="4" t="str" cm="1">
        <f t="array" ref="P6">IF(P$2="","",IF(IFERROR(SUM(_xlfn._xlws.FILTER(DATABANK[ENTRADA],(DATABANK[NOME]=$B6)*(DATABANK[DATA PGTO]=P$2))),"")=0,"",IFERROR(SUM(_xlfn._xlws.FILTER(DATABANK[ENTRADA],(DATABANK[NOME]=$B6)*(DATABANK[DATA PGTO]=P$2))),"")))</f>
        <v/>
      </c>
      <c r="Q6" s="4" t="str" cm="1">
        <f t="array" ref="Q6">IF(Q$2="","",IF(IFERROR(SUM(_xlfn._xlws.FILTER(DATABANK[ENTRADA],(DATABANK[NOME]=$B6)*(DATABANK[DATA PGTO]=Q$2))),"")=0,"",IFERROR(SUM(_xlfn._xlws.FILTER(DATABANK[ENTRADA],(DATABANK[NOME]=$B6)*(DATABANK[DATA PGTO]=Q$2))),"")))</f>
        <v/>
      </c>
      <c r="R6" s="4" t="str" cm="1">
        <f t="array" ref="R6">IF(R$2="","",IF(IFERROR(SUM(_xlfn._xlws.FILTER(DATABANK[ENTRADA],(DATABANK[NOME]=$B6)*(DATABANK[DATA PGTO]=R$2))),"")=0,"",IFERROR(SUM(_xlfn._xlws.FILTER(DATABANK[ENTRADA],(DATABANK[NOME]=$B6)*(DATABANK[DATA PGTO]=R$2))),"")))</f>
        <v/>
      </c>
      <c r="S6" s="4" t="str" cm="1">
        <f t="array" ref="S6">IF(S$2="","",IF(IFERROR(SUM(_xlfn._xlws.FILTER(DATABANK[ENTRADA],(DATABANK[NOME]=$B6)*(DATABANK[DATA PGTO]=S$2))),"")=0,"",IFERROR(SUM(_xlfn._xlws.FILTER(DATABANK[ENTRADA],(DATABANK[NOME]=$B6)*(DATABANK[DATA PGTO]=S$2))),"")))</f>
        <v/>
      </c>
      <c r="T6" s="4" t="str" cm="1">
        <f t="array" ref="T6">IF(T$2="","",IF(IFERROR(SUM(_xlfn._xlws.FILTER(DATABANK[ENTRADA],(DATABANK[NOME]=$B6)*(DATABANK[DATA PGTO]=T$2))),"")=0,"",IFERROR(SUM(_xlfn._xlws.FILTER(DATABANK[ENTRADA],(DATABANK[NOME]=$B6)*(DATABANK[DATA PGTO]=T$2))),"")))</f>
        <v/>
      </c>
      <c r="U6" s="4" t="str" cm="1">
        <f t="array" ref="U6">IF(U$2="","",IF(IFERROR(SUM(_xlfn._xlws.FILTER(DATABANK[ENTRADA],(DATABANK[NOME]=$B6)*(DATABANK[DATA PGTO]=U$2))),"")=0,"",IFERROR(SUM(_xlfn._xlws.FILTER(DATABANK[ENTRADA],(DATABANK[NOME]=$B6)*(DATABANK[DATA PGTO]=U$2))),"")))</f>
        <v/>
      </c>
      <c r="V6" s="4" t="str" cm="1">
        <f t="array" ref="V6">IF(V$2="","",IF(IFERROR(SUM(_xlfn._xlws.FILTER(DATABANK[ENTRADA],(DATABANK[NOME]=$B6)*(DATABANK[DATA PGTO]=V$2))),"")=0,"",IFERROR(SUM(_xlfn._xlws.FILTER(DATABANK[ENTRADA],(DATABANK[NOME]=$B6)*(DATABANK[DATA PGTO]=V$2))),"")))</f>
        <v/>
      </c>
      <c r="W6" s="4" t="str" cm="1">
        <f t="array" ref="W6">IF(W$2="","",IF(IFERROR(SUM(_xlfn._xlws.FILTER(DATABANK[ENTRADA],(DATABANK[NOME]=$B6)*(DATABANK[DATA PGTO]=W$2))),"")=0,"",IFERROR(SUM(_xlfn._xlws.FILTER(DATABANK[ENTRADA],(DATABANK[NOME]=$B6)*(DATABANK[DATA PGTO]=W$2))),"")))</f>
        <v/>
      </c>
      <c r="X6" s="4" t="str" cm="1">
        <f t="array" ref="X6">IF(X$2="","",IF(IFERROR(SUM(_xlfn._xlws.FILTER(DATABANK[ENTRADA],(DATABANK[NOME]=$B6)*(DATABANK[DATA PGTO]=X$2))),"")=0,"",IFERROR(SUM(_xlfn._xlws.FILTER(DATABANK[ENTRADA],(DATABANK[NOME]=$B6)*(DATABANK[DATA PGTO]=X$2))),"")))</f>
        <v/>
      </c>
      <c r="Y6" s="4" t="str" cm="1">
        <f t="array" ref="Y6">IF(Y$2="","",IF(IFERROR(SUM(_xlfn._xlws.FILTER(DATABANK[ENTRADA],(DATABANK[NOME]=$B6)*(DATABANK[DATA PGTO]=Y$2))),"")=0,"",IFERROR(SUM(_xlfn._xlws.FILTER(DATABANK[ENTRADA],(DATABANK[NOME]=$B6)*(DATABANK[DATA PGTO]=Y$2))),"")))</f>
        <v/>
      </c>
      <c r="Z6" s="4" t="str" cm="1">
        <f t="array" ref="Z6">IF(Z$2="","",IF(IFERROR(SUM(_xlfn._xlws.FILTER(DATABANK[ENTRADA],(DATABANK[NOME]=$B6)*(DATABANK[DATA PGTO]=Z$2))),"")=0,"",IFERROR(SUM(_xlfn._xlws.FILTER(DATABANK[ENTRADA],(DATABANK[NOME]=$B6)*(DATABANK[DATA PGTO]=Z$2))),"")))</f>
        <v/>
      </c>
      <c r="AA6" s="4" t="str" cm="1">
        <f t="array" ref="AA6">IF(AA$2="","",IF(IFERROR(SUM(_xlfn._xlws.FILTER(DATABANK[ENTRADA],(DATABANK[NOME]=$B6)*(DATABANK[DATA PGTO]=AA$2))),"")=0,"",IFERROR(SUM(_xlfn._xlws.FILTER(DATABANK[ENTRADA],(DATABANK[NOME]=$B6)*(DATABANK[DATA PGTO]=AA$2))),"")))</f>
        <v/>
      </c>
      <c r="AB6" s="4" t="str" cm="1">
        <f t="array" ref="AB6">IF(AB$2="","",IF(IFERROR(SUM(_xlfn._xlws.FILTER(DATABANK[ENTRADA],(DATABANK[NOME]=$B6)*(DATABANK[DATA PGTO]=AB$2))),"")=0,"",IFERROR(SUM(_xlfn._xlws.FILTER(DATABANK[ENTRADA],(DATABANK[NOME]=$B6)*(DATABANK[DATA PGTO]=AB$2))),"")))</f>
        <v/>
      </c>
      <c r="AC6" s="4" t="str" cm="1">
        <f t="array" ref="AC6">IF(AC$2="","",IF(IFERROR(SUM(_xlfn._xlws.FILTER(DATABANK[ENTRADA],(DATABANK[NOME]=$B6)*(DATABANK[DATA PGTO]=AC$2))),"")=0,"",IFERROR(SUM(_xlfn._xlws.FILTER(DATABANK[ENTRADA],(DATABANK[NOME]=$B6)*(DATABANK[DATA PGTO]=AC$2))),"")))</f>
        <v/>
      </c>
      <c r="AD6" s="4" t="str" cm="1">
        <f t="array" ref="AD6">IF(AD$2="","",IF(IFERROR(SUM(_xlfn._xlws.FILTER(DATABANK[ENTRADA],(DATABANK[NOME]=$B6)*(DATABANK[DATA PGTO]=AD$2))),"")=0,"",IFERROR(SUM(_xlfn._xlws.FILTER(DATABANK[ENTRADA],(DATABANK[NOME]=$B6)*(DATABANK[DATA PGTO]=AD$2))),"")))</f>
        <v/>
      </c>
      <c r="AE6" s="4" t="str" cm="1">
        <f t="array" ref="AE6">IF(AE$2="","",IF(IFERROR(SUM(_xlfn._xlws.FILTER(DATABANK[ENTRADA],(DATABANK[NOME]=$B6)*(DATABANK[DATA PGTO]=AE$2))),"")=0,"",IFERROR(SUM(_xlfn._xlws.FILTER(DATABANK[ENTRADA],(DATABANK[NOME]=$B6)*(DATABANK[DATA PGTO]=AE$2))),"")))</f>
        <v/>
      </c>
      <c r="AF6" s="4" t="str" cm="1">
        <f t="array" ref="AF6">IF(AF$2="","",IF(IFERROR(SUM(_xlfn._xlws.FILTER(DATABANK[ENTRADA],(DATABANK[NOME]=$B6)*(DATABANK[DATA PGTO]=AF$2))),"")=0,"",IFERROR(SUM(_xlfn._xlws.FILTER(DATABANK[ENTRADA],(DATABANK[NOME]=$B6)*(DATABANK[DATA PGTO]=AF$2))),"")))</f>
        <v/>
      </c>
      <c r="AG6" s="4" t="str" cm="1">
        <f t="array" ref="AG6">IF(AG$2="","",IF(IFERROR(SUM(_xlfn._xlws.FILTER(DATABANK[ENTRADA],(DATABANK[NOME]=$B6)*(DATABANK[DATA PGTO]=AG$2))),"")=0,"",IFERROR(SUM(_xlfn._xlws.FILTER(DATABANK[ENTRADA],(DATABANK[NOME]=$B6)*(DATABANK[DATA PGTO]=AG$2))),"")))</f>
        <v/>
      </c>
      <c r="AH6" s="3"/>
      <c r="AI6" s="3"/>
      <c r="AJ6" s="3"/>
      <c r="AK6" s="3"/>
      <c r="AL6" s="3"/>
      <c r="AM6" s="3"/>
    </row>
    <row r="7" spans="2:39" ht="12" customHeight="1" x14ac:dyDescent="0.25">
      <c r="B7" s="5"/>
      <c r="C7" s="4" t="str" cm="1">
        <f t="array" ref="C7">IF(C$2="","",IF(IFERROR(SUM(_xlfn._xlws.FILTER(DATABANK[ENTRADA],(DATABANK[NOME]=$B7)*(DATABANK[DATA PGTO]=C$2))),"")=0,"",IFERROR(SUM(_xlfn._xlws.FILTER(DATABANK[ENTRADA],(DATABANK[NOME]=$B7)*(DATABANK[DATA PGTO]=C$2))),"")))</f>
        <v/>
      </c>
      <c r="D7" s="4" t="str" cm="1">
        <f t="array" ref="D7">IF(D$2="","",IF(IFERROR(SUM(_xlfn._xlws.FILTER(DATABANK[ENTRADA],(DATABANK[NOME]=$B7)*(DATABANK[DATA PGTO]=D$2))),"")=0,"",IFERROR(SUM(_xlfn._xlws.FILTER(DATABANK[ENTRADA],(DATABANK[NOME]=$B7)*(DATABANK[DATA PGTO]=D$2))),"")))</f>
        <v/>
      </c>
      <c r="E7" s="4" t="str" cm="1">
        <f t="array" ref="E7">IF(E$2="","",IF(IFERROR(SUM(_xlfn._xlws.FILTER(DATABANK[ENTRADA],(DATABANK[NOME]=$B7)*(DATABANK[DATA PGTO]=E$2))),"")=0,"",IFERROR(SUM(_xlfn._xlws.FILTER(DATABANK[ENTRADA],(DATABANK[NOME]=$B7)*(DATABANK[DATA PGTO]=E$2))),"")))</f>
        <v/>
      </c>
      <c r="F7" s="4" t="str" cm="1">
        <f t="array" ref="F7">IF(F$2="","",IF(IFERROR(SUM(_xlfn._xlws.FILTER(DATABANK[ENTRADA],(DATABANK[NOME]=$B7)*(DATABANK[DATA PGTO]=F$2))),"")=0,"",IFERROR(SUM(_xlfn._xlws.FILTER(DATABANK[ENTRADA],(DATABANK[NOME]=$B7)*(DATABANK[DATA PGTO]=F$2))),"")))</f>
        <v/>
      </c>
      <c r="G7" s="4" t="str" cm="1">
        <f t="array" ref="G7">IF(G$2="","",IF(IFERROR(SUM(_xlfn._xlws.FILTER(DATABANK[ENTRADA],(DATABANK[NOME]=$B7)*(DATABANK[DATA PGTO]=G$2))),"")=0,"",IFERROR(SUM(_xlfn._xlws.FILTER(DATABANK[ENTRADA],(DATABANK[NOME]=$B7)*(DATABANK[DATA PGTO]=G$2))),"")))</f>
        <v/>
      </c>
      <c r="H7" s="4" t="str" cm="1">
        <f t="array" ref="H7">IF(H$2="","",IF(IFERROR(SUM(_xlfn._xlws.FILTER(DATABANK[ENTRADA],(DATABANK[NOME]=$B7)*(DATABANK[DATA PGTO]=H$2))),"")=0,"",IFERROR(SUM(_xlfn._xlws.FILTER(DATABANK[ENTRADA],(DATABANK[NOME]=$B7)*(DATABANK[DATA PGTO]=H$2))),"")))</f>
        <v/>
      </c>
      <c r="I7" s="4" t="str" cm="1">
        <f t="array" ref="I7">IF(I$2="","",IF(IFERROR(SUM(_xlfn._xlws.FILTER(DATABANK[ENTRADA],(DATABANK[NOME]=$B7)*(DATABANK[DATA PGTO]=I$2))),"")=0,"",IFERROR(SUM(_xlfn._xlws.FILTER(DATABANK[ENTRADA],(DATABANK[NOME]=$B7)*(DATABANK[DATA PGTO]=I$2))),"")))</f>
        <v/>
      </c>
      <c r="J7" s="4" t="str" cm="1">
        <f t="array" ref="J7">IF(J$2="","",IF(IFERROR(SUM(_xlfn._xlws.FILTER(DATABANK[ENTRADA],(DATABANK[NOME]=$B7)*(DATABANK[DATA PGTO]=J$2))),"")=0,"",IFERROR(SUM(_xlfn._xlws.FILTER(DATABANK[ENTRADA],(DATABANK[NOME]=$B7)*(DATABANK[DATA PGTO]=J$2))),"")))</f>
        <v/>
      </c>
      <c r="K7" s="4" t="str" cm="1">
        <f t="array" ref="K7">IF(K$2="","",IF(IFERROR(SUM(_xlfn._xlws.FILTER(DATABANK[ENTRADA],(DATABANK[NOME]=$B7)*(DATABANK[DATA PGTO]=K$2))),"")=0,"",IFERROR(SUM(_xlfn._xlws.FILTER(DATABANK[ENTRADA],(DATABANK[NOME]=$B7)*(DATABANK[DATA PGTO]=K$2))),"")))</f>
        <v/>
      </c>
      <c r="L7" s="4" t="str" cm="1">
        <f t="array" ref="L7">IF(L$2="","",IF(IFERROR(SUM(_xlfn._xlws.FILTER(DATABANK[ENTRADA],(DATABANK[NOME]=$B7)*(DATABANK[DATA PGTO]=L$2))),"")=0,"",IFERROR(SUM(_xlfn._xlws.FILTER(DATABANK[ENTRADA],(DATABANK[NOME]=$B7)*(DATABANK[DATA PGTO]=L$2))),"")))</f>
        <v/>
      </c>
      <c r="M7" s="4" t="str" cm="1">
        <f t="array" ref="M7">IF(M$2="","",IF(IFERROR(SUM(_xlfn._xlws.FILTER(DATABANK[ENTRADA],(DATABANK[NOME]=$B7)*(DATABANK[DATA PGTO]=M$2))),"")=0,"",IFERROR(SUM(_xlfn._xlws.FILTER(DATABANK[ENTRADA],(DATABANK[NOME]=$B7)*(DATABANK[DATA PGTO]=M$2))),"")))</f>
        <v/>
      </c>
      <c r="N7" s="4" t="str" cm="1">
        <f t="array" ref="N7">IF(N$2="","",IF(IFERROR(SUM(_xlfn._xlws.FILTER(DATABANK[ENTRADA],(DATABANK[NOME]=$B7)*(DATABANK[DATA PGTO]=N$2))),"")=0,"",IFERROR(SUM(_xlfn._xlws.FILTER(DATABANK[ENTRADA],(DATABANK[NOME]=$B7)*(DATABANK[DATA PGTO]=N$2))),"")))</f>
        <v/>
      </c>
      <c r="O7" s="4" t="str" cm="1">
        <f t="array" ref="O7">IF(O$2="","",IF(IFERROR(SUM(_xlfn._xlws.FILTER(DATABANK[ENTRADA],(DATABANK[NOME]=$B7)*(DATABANK[DATA PGTO]=O$2))),"")=0,"",IFERROR(SUM(_xlfn._xlws.FILTER(DATABANK[ENTRADA],(DATABANK[NOME]=$B7)*(DATABANK[DATA PGTO]=O$2))),"")))</f>
        <v/>
      </c>
      <c r="P7" s="4" t="str" cm="1">
        <f t="array" ref="P7">IF(P$2="","",IF(IFERROR(SUM(_xlfn._xlws.FILTER(DATABANK[ENTRADA],(DATABANK[NOME]=$B7)*(DATABANK[DATA PGTO]=P$2))),"")=0,"",IFERROR(SUM(_xlfn._xlws.FILTER(DATABANK[ENTRADA],(DATABANK[NOME]=$B7)*(DATABANK[DATA PGTO]=P$2))),"")))</f>
        <v/>
      </c>
      <c r="Q7" s="4" t="str" cm="1">
        <f t="array" ref="Q7">IF(Q$2="","",IF(IFERROR(SUM(_xlfn._xlws.FILTER(DATABANK[ENTRADA],(DATABANK[NOME]=$B7)*(DATABANK[DATA PGTO]=Q$2))),"")=0,"",IFERROR(SUM(_xlfn._xlws.FILTER(DATABANK[ENTRADA],(DATABANK[NOME]=$B7)*(DATABANK[DATA PGTO]=Q$2))),"")))</f>
        <v/>
      </c>
      <c r="R7" s="4" t="str" cm="1">
        <f t="array" ref="R7">IF(R$2="","",IF(IFERROR(SUM(_xlfn._xlws.FILTER(DATABANK[ENTRADA],(DATABANK[NOME]=$B7)*(DATABANK[DATA PGTO]=R$2))),"")=0,"",IFERROR(SUM(_xlfn._xlws.FILTER(DATABANK[ENTRADA],(DATABANK[NOME]=$B7)*(DATABANK[DATA PGTO]=R$2))),"")))</f>
        <v/>
      </c>
      <c r="S7" s="4" t="str" cm="1">
        <f t="array" ref="S7">IF(S$2="","",IF(IFERROR(SUM(_xlfn._xlws.FILTER(DATABANK[ENTRADA],(DATABANK[NOME]=$B7)*(DATABANK[DATA PGTO]=S$2))),"")=0,"",IFERROR(SUM(_xlfn._xlws.FILTER(DATABANK[ENTRADA],(DATABANK[NOME]=$B7)*(DATABANK[DATA PGTO]=S$2))),"")))</f>
        <v/>
      </c>
      <c r="T7" s="4" t="str" cm="1">
        <f t="array" ref="T7">IF(T$2="","",IF(IFERROR(SUM(_xlfn._xlws.FILTER(DATABANK[ENTRADA],(DATABANK[NOME]=$B7)*(DATABANK[DATA PGTO]=T$2))),"")=0,"",IFERROR(SUM(_xlfn._xlws.FILTER(DATABANK[ENTRADA],(DATABANK[NOME]=$B7)*(DATABANK[DATA PGTO]=T$2))),"")))</f>
        <v/>
      </c>
      <c r="U7" s="4" t="str" cm="1">
        <f t="array" ref="U7">IF(U$2="","",IF(IFERROR(SUM(_xlfn._xlws.FILTER(DATABANK[ENTRADA],(DATABANK[NOME]=$B7)*(DATABANK[DATA PGTO]=U$2))),"")=0,"",IFERROR(SUM(_xlfn._xlws.FILTER(DATABANK[ENTRADA],(DATABANK[NOME]=$B7)*(DATABANK[DATA PGTO]=U$2))),"")))</f>
        <v/>
      </c>
      <c r="V7" s="4" t="str" cm="1">
        <f t="array" ref="V7">IF(V$2="","",IF(IFERROR(SUM(_xlfn._xlws.FILTER(DATABANK[ENTRADA],(DATABANK[NOME]=$B7)*(DATABANK[DATA PGTO]=V$2))),"")=0,"",IFERROR(SUM(_xlfn._xlws.FILTER(DATABANK[ENTRADA],(DATABANK[NOME]=$B7)*(DATABANK[DATA PGTO]=V$2))),"")))</f>
        <v/>
      </c>
      <c r="W7" s="4" t="str" cm="1">
        <f t="array" ref="W7">IF(W$2="","",IF(IFERROR(SUM(_xlfn._xlws.FILTER(DATABANK[ENTRADA],(DATABANK[NOME]=$B7)*(DATABANK[DATA PGTO]=W$2))),"")=0,"",IFERROR(SUM(_xlfn._xlws.FILTER(DATABANK[ENTRADA],(DATABANK[NOME]=$B7)*(DATABANK[DATA PGTO]=W$2))),"")))</f>
        <v/>
      </c>
      <c r="X7" s="4" t="str" cm="1">
        <f t="array" ref="X7">IF(X$2="","",IF(IFERROR(SUM(_xlfn._xlws.FILTER(DATABANK[ENTRADA],(DATABANK[NOME]=$B7)*(DATABANK[DATA PGTO]=X$2))),"")=0,"",IFERROR(SUM(_xlfn._xlws.FILTER(DATABANK[ENTRADA],(DATABANK[NOME]=$B7)*(DATABANK[DATA PGTO]=X$2))),"")))</f>
        <v/>
      </c>
      <c r="Y7" s="4" t="str" cm="1">
        <f t="array" ref="Y7">IF(Y$2="","",IF(IFERROR(SUM(_xlfn._xlws.FILTER(DATABANK[ENTRADA],(DATABANK[NOME]=$B7)*(DATABANK[DATA PGTO]=Y$2))),"")=0,"",IFERROR(SUM(_xlfn._xlws.FILTER(DATABANK[ENTRADA],(DATABANK[NOME]=$B7)*(DATABANK[DATA PGTO]=Y$2))),"")))</f>
        <v/>
      </c>
      <c r="Z7" s="4" t="str" cm="1">
        <f t="array" ref="Z7">IF(Z$2="","",IF(IFERROR(SUM(_xlfn._xlws.FILTER(DATABANK[ENTRADA],(DATABANK[NOME]=$B7)*(DATABANK[DATA PGTO]=Z$2))),"")=0,"",IFERROR(SUM(_xlfn._xlws.FILTER(DATABANK[ENTRADA],(DATABANK[NOME]=$B7)*(DATABANK[DATA PGTO]=Z$2))),"")))</f>
        <v/>
      </c>
      <c r="AA7" s="4" t="str" cm="1">
        <f t="array" ref="AA7">IF(AA$2="","",IF(IFERROR(SUM(_xlfn._xlws.FILTER(DATABANK[ENTRADA],(DATABANK[NOME]=$B7)*(DATABANK[DATA PGTO]=AA$2))),"")=0,"",IFERROR(SUM(_xlfn._xlws.FILTER(DATABANK[ENTRADA],(DATABANK[NOME]=$B7)*(DATABANK[DATA PGTO]=AA$2))),"")))</f>
        <v/>
      </c>
      <c r="AB7" s="4" t="str" cm="1">
        <f t="array" ref="AB7">IF(AB$2="","",IF(IFERROR(SUM(_xlfn._xlws.FILTER(DATABANK[ENTRADA],(DATABANK[NOME]=$B7)*(DATABANK[DATA PGTO]=AB$2))),"")=0,"",IFERROR(SUM(_xlfn._xlws.FILTER(DATABANK[ENTRADA],(DATABANK[NOME]=$B7)*(DATABANK[DATA PGTO]=AB$2))),"")))</f>
        <v/>
      </c>
      <c r="AC7" s="4" t="str" cm="1">
        <f t="array" ref="AC7">IF(AC$2="","",IF(IFERROR(SUM(_xlfn._xlws.FILTER(DATABANK[ENTRADA],(DATABANK[NOME]=$B7)*(DATABANK[DATA PGTO]=AC$2))),"")=0,"",IFERROR(SUM(_xlfn._xlws.FILTER(DATABANK[ENTRADA],(DATABANK[NOME]=$B7)*(DATABANK[DATA PGTO]=AC$2))),"")))</f>
        <v/>
      </c>
      <c r="AD7" s="4" t="str" cm="1">
        <f t="array" ref="AD7">IF(AD$2="","",IF(IFERROR(SUM(_xlfn._xlws.FILTER(DATABANK[ENTRADA],(DATABANK[NOME]=$B7)*(DATABANK[DATA PGTO]=AD$2))),"")=0,"",IFERROR(SUM(_xlfn._xlws.FILTER(DATABANK[ENTRADA],(DATABANK[NOME]=$B7)*(DATABANK[DATA PGTO]=AD$2))),"")))</f>
        <v/>
      </c>
      <c r="AE7" s="4" t="str" cm="1">
        <f t="array" ref="AE7">IF(AE$2="","",IF(IFERROR(SUM(_xlfn._xlws.FILTER(DATABANK[ENTRADA],(DATABANK[NOME]=$B7)*(DATABANK[DATA PGTO]=AE$2))),"")=0,"",IFERROR(SUM(_xlfn._xlws.FILTER(DATABANK[ENTRADA],(DATABANK[NOME]=$B7)*(DATABANK[DATA PGTO]=AE$2))),"")))</f>
        <v/>
      </c>
      <c r="AF7" s="4" t="str" cm="1">
        <f t="array" ref="AF7">IF(AF$2="","",IF(IFERROR(SUM(_xlfn._xlws.FILTER(DATABANK[ENTRADA],(DATABANK[NOME]=$B7)*(DATABANK[DATA PGTO]=AF$2))),"")=0,"",IFERROR(SUM(_xlfn._xlws.FILTER(DATABANK[ENTRADA],(DATABANK[NOME]=$B7)*(DATABANK[DATA PGTO]=AF$2))),"")))</f>
        <v/>
      </c>
      <c r="AG7" s="4" t="str" cm="1">
        <f t="array" ref="AG7">IF(AG$2="","",IF(IFERROR(SUM(_xlfn._xlws.FILTER(DATABANK[ENTRADA],(DATABANK[NOME]=$B7)*(DATABANK[DATA PGTO]=AG$2))),"")=0,"",IFERROR(SUM(_xlfn._xlws.FILTER(DATABANK[ENTRADA],(DATABANK[NOME]=$B7)*(DATABANK[DATA PGTO]=AG$2))),"")))</f>
        <v/>
      </c>
      <c r="AH7" s="3"/>
      <c r="AI7" s="3"/>
      <c r="AJ7" s="3"/>
      <c r="AK7" s="3"/>
      <c r="AL7" s="3"/>
      <c r="AM7" s="3"/>
    </row>
    <row r="8" spans="2:39" ht="12" customHeight="1" x14ac:dyDescent="0.25">
      <c r="B8" s="5"/>
      <c r="C8" s="4" t="str" cm="1">
        <f t="array" ref="C8">IF(C$2="","",IF(IFERROR(SUM(_xlfn._xlws.FILTER(DATABANK[ENTRADA],(DATABANK[NOME]=$B8)*(DATABANK[DATA PGTO]=C$2))),"")=0,"",IFERROR(SUM(_xlfn._xlws.FILTER(DATABANK[ENTRADA],(DATABANK[NOME]=$B8)*(DATABANK[DATA PGTO]=C$2))),"")))</f>
        <v/>
      </c>
      <c r="D8" s="4" t="str" cm="1">
        <f t="array" ref="D8">IF(D$2="","",IF(IFERROR(SUM(_xlfn._xlws.FILTER(DATABANK[ENTRADA],(DATABANK[NOME]=$B8)*(DATABANK[DATA PGTO]=D$2))),"")=0,"",IFERROR(SUM(_xlfn._xlws.FILTER(DATABANK[ENTRADA],(DATABANK[NOME]=$B8)*(DATABANK[DATA PGTO]=D$2))),"")))</f>
        <v/>
      </c>
      <c r="E8" s="4" t="str" cm="1">
        <f t="array" ref="E8">IF(E$2="","",IF(IFERROR(SUM(_xlfn._xlws.FILTER(DATABANK[ENTRADA],(DATABANK[NOME]=$B8)*(DATABANK[DATA PGTO]=E$2))),"")=0,"",IFERROR(SUM(_xlfn._xlws.FILTER(DATABANK[ENTRADA],(DATABANK[NOME]=$B8)*(DATABANK[DATA PGTO]=E$2))),"")))</f>
        <v/>
      </c>
      <c r="F8" s="4" t="str" cm="1">
        <f t="array" ref="F8">IF(F$2="","",IF(IFERROR(SUM(_xlfn._xlws.FILTER(DATABANK[ENTRADA],(DATABANK[NOME]=$B8)*(DATABANK[DATA PGTO]=F$2))),"")=0,"",IFERROR(SUM(_xlfn._xlws.FILTER(DATABANK[ENTRADA],(DATABANK[NOME]=$B8)*(DATABANK[DATA PGTO]=F$2))),"")))</f>
        <v/>
      </c>
      <c r="G8" s="4" t="str" cm="1">
        <f t="array" ref="G8">IF(G$2="","",IF(IFERROR(SUM(_xlfn._xlws.FILTER(DATABANK[ENTRADA],(DATABANK[NOME]=$B8)*(DATABANK[DATA PGTO]=G$2))),"")=0,"",IFERROR(SUM(_xlfn._xlws.FILTER(DATABANK[ENTRADA],(DATABANK[NOME]=$B8)*(DATABANK[DATA PGTO]=G$2))),"")))</f>
        <v/>
      </c>
      <c r="H8" s="4" t="str" cm="1">
        <f t="array" ref="H8">IF(H$2="","",IF(IFERROR(SUM(_xlfn._xlws.FILTER(DATABANK[ENTRADA],(DATABANK[NOME]=$B8)*(DATABANK[DATA PGTO]=H$2))),"")=0,"",IFERROR(SUM(_xlfn._xlws.FILTER(DATABANK[ENTRADA],(DATABANK[NOME]=$B8)*(DATABANK[DATA PGTO]=H$2))),"")))</f>
        <v/>
      </c>
      <c r="I8" s="4" t="str" cm="1">
        <f t="array" ref="I8">IF(I$2="","",IF(IFERROR(SUM(_xlfn._xlws.FILTER(DATABANK[ENTRADA],(DATABANK[NOME]=$B8)*(DATABANK[DATA PGTO]=I$2))),"")=0,"",IFERROR(SUM(_xlfn._xlws.FILTER(DATABANK[ENTRADA],(DATABANK[NOME]=$B8)*(DATABANK[DATA PGTO]=I$2))),"")))</f>
        <v/>
      </c>
      <c r="J8" s="4" t="str" cm="1">
        <f t="array" ref="J8">IF(J$2="","",IF(IFERROR(SUM(_xlfn._xlws.FILTER(DATABANK[ENTRADA],(DATABANK[NOME]=$B8)*(DATABANK[DATA PGTO]=J$2))),"")=0,"",IFERROR(SUM(_xlfn._xlws.FILTER(DATABANK[ENTRADA],(DATABANK[NOME]=$B8)*(DATABANK[DATA PGTO]=J$2))),"")))</f>
        <v/>
      </c>
      <c r="K8" s="4" t="str" cm="1">
        <f t="array" ref="K8">IF(K$2="","",IF(IFERROR(SUM(_xlfn._xlws.FILTER(DATABANK[ENTRADA],(DATABANK[NOME]=$B8)*(DATABANK[DATA PGTO]=K$2))),"")=0,"",IFERROR(SUM(_xlfn._xlws.FILTER(DATABANK[ENTRADA],(DATABANK[NOME]=$B8)*(DATABANK[DATA PGTO]=K$2))),"")))</f>
        <v/>
      </c>
      <c r="L8" s="4" t="str" cm="1">
        <f t="array" ref="L8">IF(L$2="","",IF(IFERROR(SUM(_xlfn._xlws.FILTER(DATABANK[ENTRADA],(DATABANK[NOME]=$B8)*(DATABANK[DATA PGTO]=L$2))),"")=0,"",IFERROR(SUM(_xlfn._xlws.FILTER(DATABANK[ENTRADA],(DATABANK[NOME]=$B8)*(DATABANK[DATA PGTO]=L$2))),"")))</f>
        <v/>
      </c>
      <c r="M8" s="4" t="str" cm="1">
        <f t="array" ref="M8">IF(M$2="","",IF(IFERROR(SUM(_xlfn._xlws.FILTER(DATABANK[ENTRADA],(DATABANK[NOME]=$B8)*(DATABANK[DATA PGTO]=M$2))),"")=0,"",IFERROR(SUM(_xlfn._xlws.FILTER(DATABANK[ENTRADA],(DATABANK[NOME]=$B8)*(DATABANK[DATA PGTO]=M$2))),"")))</f>
        <v/>
      </c>
      <c r="N8" s="4" t="str" cm="1">
        <f t="array" ref="N8">IF(N$2="","",IF(IFERROR(SUM(_xlfn._xlws.FILTER(DATABANK[ENTRADA],(DATABANK[NOME]=$B8)*(DATABANK[DATA PGTO]=N$2))),"")=0,"",IFERROR(SUM(_xlfn._xlws.FILTER(DATABANK[ENTRADA],(DATABANK[NOME]=$B8)*(DATABANK[DATA PGTO]=N$2))),"")))</f>
        <v/>
      </c>
      <c r="O8" s="4" t="str" cm="1">
        <f t="array" ref="O8">IF(O$2="","",IF(IFERROR(SUM(_xlfn._xlws.FILTER(DATABANK[ENTRADA],(DATABANK[NOME]=$B8)*(DATABANK[DATA PGTO]=O$2))),"")=0,"",IFERROR(SUM(_xlfn._xlws.FILTER(DATABANK[ENTRADA],(DATABANK[NOME]=$B8)*(DATABANK[DATA PGTO]=O$2))),"")))</f>
        <v/>
      </c>
      <c r="P8" s="4" t="str" cm="1">
        <f t="array" ref="P8">IF(P$2="","",IF(IFERROR(SUM(_xlfn._xlws.FILTER(DATABANK[ENTRADA],(DATABANK[NOME]=$B8)*(DATABANK[DATA PGTO]=P$2))),"")=0,"",IFERROR(SUM(_xlfn._xlws.FILTER(DATABANK[ENTRADA],(DATABANK[NOME]=$B8)*(DATABANK[DATA PGTO]=P$2))),"")))</f>
        <v/>
      </c>
      <c r="Q8" s="4" t="str" cm="1">
        <f t="array" ref="Q8">IF(Q$2="","",IF(IFERROR(SUM(_xlfn._xlws.FILTER(DATABANK[ENTRADA],(DATABANK[NOME]=$B8)*(DATABANK[DATA PGTO]=Q$2))),"")=0,"",IFERROR(SUM(_xlfn._xlws.FILTER(DATABANK[ENTRADA],(DATABANK[NOME]=$B8)*(DATABANK[DATA PGTO]=Q$2))),"")))</f>
        <v/>
      </c>
      <c r="R8" s="4" t="str" cm="1">
        <f t="array" ref="R8">IF(R$2="","",IF(IFERROR(SUM(_xlfn._xlws.FILTER(DATABANK[ENTRADA],(DATABANK[NOME]=$B8)*(DATABANK[DATA PGTO]=R$2))),"")=0,"",IFERROR(SUM(_xlfn._xlws.FILTER(DATABANK[ENTRADA],(DATABANK[NOME]=$B8)*(DATABANK[DATA PGTO]=R$2))),"")))</f>
        <v/>
      </c>
      <c r="S8" s="4" t="str" cm="1">
        <f t="array" ref="S8">IF(S$2="","",IF(IFERROR(SUM(_xlfn._xlws.FILTER(DATABANK[ENTRADA],(DATABANK[NOME]=$B8)*(DATABANK[DATA PGTO]=S$2))),"")=0,"",IFERROR(SUM(_xlfn._xlws.FILTER(DATABANK[ENTRADA],(DATABANK[NOME]=$B8)*(DATABANK[DATA PGTO]=S$2))),"")))</f>
        <v/>
      </c>
      <c r="T8" s="4" t="str" cm="1">
        <f t="array" ref="T8">IF(T$2="","",IF(IFERROR(SUM(_xlfn._xlws.FILTER(DATABANK[ENTRADA],(DATABANK[NOME]=$B8)*(DATABANK[DATA PGTO]=T$2))),"")=0,"",IFERROR(SUM(_xlfn._xlws.FILTER(DATABANK[ENTRADA],(DATABANK[NOME]=$B8)*(DATABANK[DATA PGTO]=T$2))),"")))</f>
        <v/>
      </c>
      <c r="U8" s="4" t="str" cm="1">
        <f t="array" ref="U8">IF(U$2="","",IF(IFERROR(SUM(_xlfn._xlws.FILTER(DATABANK[ENTRADA],(DATABANK[NOME]=$B8)*(DATABANK[DATA PGTO]=U$2))),"")=0,"",IFERROR(SUM(_xlfn._xlws.FILTER(DATABANK[ENTRADA],(DATABANK[NOME]=$B8)*(DATABANK[DATA PGTO]=U$2))),"")))</f>
        <v/>
      </c>
      <c r="V8" s="4" t="str" cm="1">
        <f t="array" ref="V8">IF(V$2="","",IF(IFERROR(SUM(_xlfn._xlws.FILTER(DATABANK[ENTRADA],(DATABANK[NOME]=$B8)*(DATABANK[DATA PGTO]=V$2))),"")=0,"",IFERROR(SUM(_xlfn._xlws.FILTER(DATABANK[ENTRADA],(DATABANK[NOME]=$B8)*(DATABANK[DATA PGTO]=V$2))),"")))</f>
        <v/>
      </c>
      <c r="W8" s="4" t="str" cm="1">
        <f t="array" ref="W8">IF(W$2="","",IF(IFERROR(SUM(_xlfn._xlws.FILTER(DATABANK[ENTRADA],(DATABANK[NOME]=$B8)*(DATABANK[DATA PGTO]=W$2))),"")=0,"",IFERROR(SUM(_xlfn._xlws.FILTER(DATABANK[ENTRADA],(DATABANK[NOME]=$B8)*(DATABANK[DATA PGTO]=W$2))),"")))</f>
        <v/>
      </c>
      <c r="X8" s="4" t="str" cm="1">
        <f t="array" ref="X8">IF(X$2="","",IF(IFERROR(SUM(_xlfn._xlws.FILTER(DATABANK[ENTRADA],(DATABANK[NOME]=$B8)*(DATABANK[DATA PGTO]=X$2))),"")=0,"",IFERROR(SUM(_xlfn._xlws.FILTER(DATABANK[ENTRADA],(DATABANK[NOME]=$B8)*(DATABANK[DATA PGTO]=X$2))),"")))</f>
        <v/>
      </c>
      <c r="Y8" s="4" t="str" cm="1">
        <f t="array" ref="Y8">IF(Y$2="","",IF(IFERROR(SUM(_xlfn._xlws.FILTER(DATABANK[ENTRADA],(DATABANK[NOME]=$B8)*(DATABANK[DATA PGTO]=Y$2))),"")=0,"",IFERROR(SUM(_xlfn._xlws.FILTER(DATABANK[ENTRADA],(DATABANK[NOME]=$B8)*(DATABANK[DATA PGTO]=Y$2))),"")))</f>
        <v/>
      </c>
      <c r="Z8" s="4" t="str" cm="1">
        <f t="array" ref="Z8">IF(Z$2="","",IF(IFERROR(SUM(_xlfn._xlws.FILTER(DATABANK[ENTRADA],(DATABANK[NOME]=$B8)*(DATABANK[DATA PGTO]=Z$2))),"")=0,"",IFERROR(SUM(_xlfn._xlws.FILTER(DATABANK[ENTRADA],(DATABANK[NOME]=$B8)*(DATABANK[DATA PGTO]=Z$2))),"")))</f>
        <v/>
      </c>
      <c r="AA8" s="4" t="str" cm="1">
        <f t="array" ref="AA8">IF(AA$2="","",IF(IFERROR(SUM(_xlfn._xlws.FILTER(DATABANK[ENTRADA],(DATABANK[NOME]=$B8)*(DATABANK[DATA PGTO]=AA$2))),"")=0,"",IFERROR(SUM(_xlfn._xlws.FILTER(DATABANK[ENTRADA],(DATABANK[NOME]=$B8)*(DATABANK[DATA PGTO]=AA$2))),"")))</f>
        <v/>
      </c>
      <c r="AB8" s="4" t="str" cm="1">
        <f t="array" ref="AB8">IF(AB$2="","",IF(IFERROR(SUM(_xlfn._xlws.FILTER(DATABANK[ENTRADA],(DATABANK[NOME]=$B8)*(DATABANK[DATA PGTO]=AB$2))),"")=0,"",IFERROR(SUM(_xlfn._xlws.FILTER(DATABANK[ENTRADA],(DATABANK[NOME]=$B8)*(DATABANK[DATA PGTO]=AB$2))),"")))</f>
        <v/>
      </c>
      <c r="AC8" s="4" t="str" cm="1">
        <f t="array" ref="AC8">IF(AC$2="","",IF(IFERROR(SUM(_xlfn._xlws.FILTER(DATABANK[ENTRADA],(DATABANK[NOME]=$B8)*(DATABANK[DATA PGTO]=AC$2))),"")=0,"",IFERROR(SUM(_xlfn._xlws.FILTER(DATABANK[ENTRADA],(DATABANK[NOME]=$B8)*(DATABANK[DATA PGTO]=AC$2))),"")))</f>
        <v/>
      </c>
      <c r="AD8" s="4" t="str" cm="1">
        <f t="array" ref="AD8">IF(AD$2="","",IF(IFERROR(SUM(_xlfn._xlws.FILTER(DATABANK[ENTRADA],(DATABANK[NOME]=$B8)*(DATABANK[DATA PGTO]=AD$2))),"")=0,"",IFERROR(SUM(_xlfn._xlws.FILTER(DATABANK[ENTRADA],(DATABANK[NOME]=$B8)*(DATABANK[DATA PGTO]=AD$2))),"")))</f>
        <v/>
      </c>
      <c r="AE8" s="4" t="str" cm="1">
        <f t="array" ref="AE8">IF(AE$2="","",IF(IFERROR(SUM(_xlfn._xlws.FILTER(DATABANK[ENTRADA],(DATABANK[NOME]=$B8)*(DATABANK[DATA PGTO]=AE$2))),"")=0,"",IFERROR(SUM(_xlfn._xlws.FILTER(DATABANK[ENTRADA],(DATABANK[NOME]=$B8)*(DATABANK[DATA PGTO]=AE$2))),"")))</f>
        <v/>
      </c>
      <c r="AF8" s="4" t="str" cm="1">
        <f t="array" ref="AF8">IF(AF$2="","",IF(IFERROR(SUM(_xlfn._xlws.FILTER(DATABANK[ENTRADA],(DATABANK[NOME]=$B8)*(DATABANK[DATA PGTO]=AF$2))),"")=0,"",IFERROR(SUM(_xlfn._xlws.FILTER(DATABANK[ENTRADA],(DATABANK[NOME]=$B8)*(DATABANK[DATA PGTO]=AF$2))),"")))</f>
        <v/>
      </c>
      <c r="AG8" s="4" t="str" cm="1">
        <f t="array" ref="AG8">IF(AG$2="","",IF(IFERROR(SUM(_xlfn._xlws.FILTER(DATABANK[ENTRADA],(DATABANK[NOME]=$B8)*(DATABANK[DATA PGTO]=AG$2))),"")=0,"",IFERROR(SUM(_xlfn._xlws.FILTER(DATABANK[ENTRADA],(DATABANK[NOME]=$B8)*(DATABANK[DATA PGTO]=AG$2))),"")))</f>
        <v/>
      </c>
      <c r="AH8" s="3"/>
      <c r="AI8" s="3"/>
      <c r="AJ8" s="3"/>
      <c r="AK8" s="3"/>
      <c r="AL8" s="3"/>
      <c r="AM8" s="3"/>
    </row>
    <row r="9" spans="2:39" ht="12" customHeight="1" x14ac:dyDescent="0.25">
      <c r="B9" s="5"/>
      <c r="C9" s="4" t="str" cm="1">
        <f t="array" ref="C9">IF(C$2="","",IF(IFERROR(SUM(_xlfn._xlws.FILTER(DATABANK[ENTRADA],(DATABANK[NOME]=$B9)*(DATABANK[DATA PGTO]=C$2))),"")=0,"",IFERROR(SUM(_xlfn._xlws.FILTER(DATABANK[ENTRADA],(DATABANK[NOME]=$B9)*(DATABANK[DATA PGTO]=C$2))),"")))</f>
        <v/>
      </c>
      <c r="D9" s="4" t="str" cm="1">
        <f t="array" ref="D9">IF(D$2="","",IF(IFERROR(SUM(_xlfn._xlws.FILTER(DATABANK[ENTRADA],(DATABANK[NOME]=$B9)*(DATABANK[DATA PGTO]=D$2))),"")=0,"",IFERROR(SUM(_xlfn._xlws.FILTER(DATABANK[ENTRADA],(DATABANK[NOME]=$B9)*(DATABANK[DATA PGTO]=D$2))),"")))</f>
        <v/>
      </c>
      <c r="E9" s="4" t="str" cm="1">
        <f t="array" ref="E9">IF(E$2="","",IF(IFERROR(SUM(_xlfn._xlws.FILTER(DATABANK[ENTRADA],(DATABANK[NOME]=$B9)*(DATABANK[DATA PGTO]=E$2))),"")=0,"",IFERROR(SUM(_xlfn._xlws.FILTER(DATABANK[ENTRADA],(DATABANK[NOME]=$B9)*(DATABANK[DATA PGTO]=E$2))),"")))</f>
        <v/>
      </c>
      <c r="F9" s="4" t="str" cm="1">
        <f t="array" ref="F9">IF(F$2="","",IF(IFERROR(SUM(_xlfn._xlws.FILTER(DATABANK[ENTRADA],(DATABANK[NOME]=$B9)*(DATABANK[DATA PGTO]=F$2))),"")=0,"",IFERROR(SUM(_xlfn._xlws.FILTER(DATABANK[ENTRADA],(DATABANK[NOME]=$B9)*(DATABANK[DATA PGTO]=F$2))),"")))</f>
        <v/>
      </c>
      <c r="G9" s="4" t="str" cm="1">
        <f t="array" ref="G9">IF(G$2="","",IF(IFERROR(SUM(_xlfn._xlws.FILTER(DATABANK[ENTRADA],(DATABANK[NOME]=$B9)*(DATABANK[DATA PGTO]=G$2))),"")=0,"",IFERROR(SUM(_xlfn._xlws.FILTER(DATABANK[ENTRADA],(DATABANK[NOME]=$B9)*(DATABANK[DATA PGTO]=G$2))),"")))</f>
        <v/>
      </c>
      <c r="H9" s="4" t="str" cm="1">
        <f t="array" ref="H9">IF(H$2="","",IF(IFERROR(SUM(_xlfn._xlws.FILTER(DATABANK[ENTRADA],(DATABANK[NOME]=$B9)*(DATABANK[DATA PGTO]=H$2))),"")=0,"",IFERROR(SUM(_xlfn._xlws.FILTER(DATABANK[ENTRADA],(DATABANK[NOME]=$B9)*(DATABANK[DATA PGTO]=H$2))),"")))</f>
        <v/>
      </c>
      <c r="I9" s="4" t="str" cm="1">
        <f t="array" ref="I9">IF(I$2="","",IF(IFERROR(SUM(_xlfn._xlws.FILTER(DATABANK[ENTRADA],(DATABANK[NOME]=$B9)*(DATABANK[DATA PGTO]=I$2))),"")=0,"",IFERROR(SUM(_xlfn._xlws.FILTER(DATABANK[ENTRADA],(DATABANK[NOME]=$B9)*(DATABANK[DATA PGTO]=I$2))),"")))</f>
        <v/>
      </c>
      <c r="J9" s="4" t="str" cm="1">
        <f t="array" ref="J9">IF(J$2="","",IF(IFERROR(SUM(_xlfn._xlws.FILTER(DATABANK[ENTRADA],(DATABANK[NOME]=$B9)*(DATABANK[DATA PGTO]=J$2))),"")=0,"",IFERROR(SUM(_xlfn._xlws.FILTER(DATABANK[ENTRADA],(DATABANK[NOME]=$B9)*(DATABANK[DATA PGTO]=J$2))),"")))</f>
        <v/>
      </c>
      <c r="K9" s="4" t="str" cm="1">
        <f t="array" ref="K9">IF(K$2="","",IF(IFERROR(SUM(_xlfn._xlws.FILTER(DATABANK[ENTRADA],(DATABANK[NOME]=$B9)*(DATABANK[DATA PGTO]=K$2))),"")=0,"",IFERROR(SUM(_xlfn._xlws.FILTER(DATABANK[ENTRADA],(DATABANK[NOME]=$B9)*(DATABANK[DATA PGTO]=K$2))),"")))</f>
        <v/>
      </c>
      <c r="L9" s="4" t="str" cm="1">
        <f t="array" ref="L9">IF(L$2="","",IF(IFERROR(SUM(_xlfn._xlws.FILTER(DATABANK[ENTRADA],(DATABANK[NOME]=$B9)*(DATABANK[DATA PGTO]=L$2))),"")=0,"",IFERROR(SUM(_xlfn._xlws.FILTER(DATABANK[ENTRADA],(DATABANK[NOME]=$B9)*(DATABANK[DATA PGTO]=L$2))),"")))</f>
        <v/>
      </c>
      <c r="M9" s="4" t="str" cm="1">
        <f t="array" ref="M9">IF(M$2="","",IF(IFERROR(SUM(_xlfn._xlws.FILTER(DATABANK[ENTRADA],(DATABANK[NOME]=$B9)*(DATABANK[DATA PGTO]=M$2))),"")=0,"",IFERROR(SUM(_xlfn._xlws.FILTER(DATABANK[ENTRADA],(DATABANK[NOME]=$B9)*(DATABANK[DATA PGTO]=M$2))),"")))</f>
        <v/>
      </c>
      <c r="N9" s="4" t="str" cm="1">
        <f t="array" ref="N9">IF(N$2="","",IF(IFERROR(SUM(_xlfn._xlws.FILTER(DATABANK[ENTRADA],(DATABANK[NOME]=$B9)*(DATABANK[DATA PGTO]=N$2))),"")=0,"",IFERROR(SUM(_xlfn._xlws.FILTER(DATABANK[ENTRADA],(DATABANK[NOME]=$B9)*(DATABANK[DATA PGTO]=N$2))),"")))</f>
        <v/>
      </c>
      <c r="O9" s="4" t="str" cm="1">
        <f t="array" ref="O9">IF(O$2="","",IF(IFERROR(SUM(_xlfn._xlws.FILTER(DATABANK[ENTRADA],(DATABANK[NOME]=$B9)*(DATABANK[DATA PGTO]=O$2))),"")=0,"",IFERROR(SUM(_xlfn._xlws.FILTER(DATABANK[ENTRADA],(DATABANK[NOME]=$B9)*(DATABANK[DATA PGTO]=O$2))),"")))</f>
        <v/>
      </c>
      <c r="P9" s="4" t="str" cm="1">
        <f t="array" ref="P9">IF(P$2="","",IF(IFERROR(SUM(_xlfn._xlws.FILTER(DATABANK[ENTRADA],(DATABANK[NOME]=$B9)*(DATABANK[DATA PGTO]=P$2))),"")=0,"",IFERROR(SUM(_xlfn._xlws.FILTER(DATABANK[ENTRADA],(DATABANK[NOME]=$B9)*(DATABANK[DATA PGTO]=P$2))),"")))</f>
        <v/>
      </c>
      <c r="Q9" s="4" t="str" cm="1">
        <f t="array" ref="Q9">IF(Q$2="","",IF(IFERROR(SUM(_xlfn._xlws.FILTER(DATABANK[ENTRADA],(DATABANK[NOME]=$B9)*(DATABANK[DATA PGTO]=Q$2))),"")=0,"",IFERROR(SUM(_xlfn._xlws.FILTER(DATABANK[ENTRADA],(DATABANK[NOME]=$B9)*(DATABANK[DATA PGTO]=Q$2))),"")))</f>
        <v/>
      </c>
      <c r="R9" s="4" t="str" cm="1">
        <f t="array" ref="R9">IF(R$2="","",IF(IFERROR(SUM(_xlfn._xlws.FILTER(DATABANK[ENTRADA],(DATABANK[NOME]=$B9)*(DATABANK[DATA PGTO]=R$2))),"")=0,"",IFERROR(SUM(_xlfn._xlws.FILTER(DATABANK[ENTRADA],(DATABANK[NOME]=$B9)*(DATABANK[DATA PGTO]=R$2))),"")))</f>
        <v/>
      </c>
      <c r="S9" s="4" t="str" cm="1">
        <f t="array" ref="S9">IF(S$2="","",IF(IFERROR(SUM(_xlfn._xlws.FILTER(DATABANK[ENTRADA],(DATABANK[NOME]=$B9)*(DATABANK[DATA PGTO]=S$2))),"")=0,"",IFERROR(SUM(_xlfn._xlws.FILTER(DATABANK[ENTRADA],(DATABANK[NOME]=$B9)*(DATABANK[DATA PGTO]=S$2))),"")))</f>
        <v/>
      </c>
      <c r="T9" s="4" t="str" cm="1">
        <f t="array" ref="T9">IF(T$2="","",IF(IFERROR(SUM(_xlfn._xlws.FILTER(DATABANK[ENTRADA],(DATABANK[NOME]=$B9)*(DATABANK[DATA PGTO]=T$2))),"")=0,"",IFERROR(SUM(_xlfn._xlws.FILTER(DATABANK[ENTRADA],(DATABANK[NOME]=$B9)*(DATABANK[DATA PGTO]=T$2))),"")))</f>
        <v/>
      </c>
      <c r="U9" s="4" t="str" cm="1">
        <f t="array" ref="U9">IF(U$2="","",IF(IFERROR(SUM(_xlfn._xlws.FILTER(DATABANK[ENTRADA],(DATABANK[NOME]=$B9)*(DATABANK[DATA PGTO]=U$2))),"")=0,"",IFERROR(SUM(_xlfn._xlws.FILTER(DATABANK[ENTRADA],(DATABANK[NOME]=$B9)*(DATABANK[DATA PGTO]=U$2))),"")))</f>
        <v/>
      </c>
      <c r="V9" s="4" t="str" cm="1">
        <f t="array" ref="V9">IF(V$2="","",IF(IFERROR(SUM(_xlfn._xlws.FILTER(DATABANK[ENTRADA],(DATABANK[NOME]=$B9)*(DATABANK[DATA PGTO]=V$2))),"")=0,"",IFERROR(SUM(_xlfn._xlws.FILTER(DATABANK[ENTRADA],(DATABANK[NOME]=$B9)*(DATABANK[DATA PGTO]=V$2))),"")))</f>
        <v/>
      </c>
      <c r="W9" s="4" t="str" cm="1">
        <f t="array" ref="W9">IF(W$2="","",IF(IFERROR(SUM(_xlfn._xlws.FILTER(DATABANK[ENTRADA],(DATABANK[NOME]=$B9)*(DATABANK[DATA PGTO]=W$2))),"")=0,"",IFERROR(SUM(_xlfn._xlws.FILTER(DATABANK[ENTRADA],(DATABANK[NOME]=$B9)*(DATABANK[DATA PGTO]=W$2))),"")))</f>
        <v/>
      </c>
      <c r="X9" s="4" t="str" cm="1">
        <f t="array" ref="X9">IF(X$2="","",IF(IFERROR(SUM(_xlfn._xlws.FILTER(DATABANK[ENTRADA],(DATABANK[NOME]=$B9)*(DATABANK[DATA PGTO]=X$2))),"")=0,"",IFERROR(SUM(_xlfn._xlws.FILTER(DATABANK[ENTRADA],(DATABANK[NOME]=$B9)*(DATABANK[DATA PGTO]=X$2))),"")))</f>
        <v/>
      </c>
      <c r="Y9" s="4" t="str" cm="1">
        <f t="array" ref="Y9">IF(Y$2="","",IF(IFERROR(SUM(_xlfn._xlws.FILTER(DATABANK[ENTRADA],(DATABANK[NOME]=$B9)*(DATABANK[DATA PGTO]=Y$2))),"")=0,"",IFERROR(SUM(_xlfn._xlws.FILTER(DATABANK[ENTRADA],(DATABANK[NOME]=$B9)*(DATABANK[DATA PGTO]=Y$2))),"")))</f>
        <v/>
      </c>
      <c r="Z9" s="4" t="str" cm="1">
        <f t="array" ref="Z9">IF(Z$2="","",IF(IFERROR(SUM(_xlfn._xlws.FILTER(DATABANK[ENTRADA],(DATABANK[NOME]=$B9)*(DATABANK[DATA PGTO]=Z$2))),"")=0,"",IFERROR(SUM(_xlfn._xlws.FILTER(DATABANK[ENTRADA],(DATABANK[NOME]=$B9)*(DATABANK[DATA PGTO]=Z$2))),"")))</f>
        <v/>
      </c>
      <c r="AA9" s="4" t="str" cm="1">
        <f t="array" ref="AA9">IF(AA$2="","",IF(IFERROR(SUM(_xlfn._xlws.FILTER(DATABANK[ENTRADA],(DATABANK[NOME]=$B9)*(DATABANK[DATA PGTO]=AA$2))),"")=0,"",IFERROR(SUM(_xlfn._xlws.FILTER(DATABANK[ENTRADA],(DATABANK[NOME]=$B9)*(DATABANK[DATA PGTO]=AA$2))),"")))</f>
        <v/>
      </c>
      <c r="AB9" s="4" t="str" cm="1">
        <f t="array" ref="AB9">IF(AB$2="","",IF(IFERROR(SUM(_xlfn._xlws.FILTER(DATABANK[ENTRADA],(DATABANK[NOME]=$B9)*(DATABANK[DATA PGTO]=AB$2))),"")=0,"",IFERROR(SUM(_xlfn._xlws.FILTER(DATABANK[ENTRADA],(DATABANK[NOME]=$B9)*(DATABANK[DATA PGTO]=AB$2))),"")))</f>
        <v/>
      </c>
      <c r="AC9" s="4" t="str" cm="1">
        <f t="array" ref="AC9">IF(AC$2="","",IF(IFERROR(SUM(_xlfn._xlws.FILTER(DATABANK[ENTRADA],(DATABANK[NOME]=$B9)*(DATABANK[DATA PGTO]=AC$2))),"")=0,"",IFERROR(SUM(_xlfn._xlws.FILTER(DATABANK[ENTRADA],(DATABANK[NOME]=$B9)*(DATABANK[DATA PGTO]=AC$2))),"")))</f>
        <v/>
      </c>
      <c r="AD9" s="4" t="str" cm="1">
        <f t="array" ref="AD9">IF(AD$2="","",IF(IFERROR(SUM(_xlfn._xlws.FILTER(DATABANK[ENTRADA],(DATABANK[NOME]=$B9)*(DATABANK[DATA PGTO]=AD$2))),"")=0,"",IFERROR(SUM(_xlfn._xlws.FILTER(DATABANK[ENTRADA],(DATABANK[NOME]=$B9)*(DATABANK[DATA PGTO]=AD$2))),"")))</f>
        <v/>
      </c>
      <c r="AE9" s="4" t="str" cm="1">
        <f t="array" ref="AE9">IF(AE$2="","",IF(IFERROR(SUM(_xlfn._xlws.FILTER(DATABANK[ENTRADA],(DATABANK[NOME]=$B9)*(DATABANK[DATA PGTO]=AE$2))),"")=0,"",IFERROR(SUM(_xlfn._xlws.FILTER(DATABANK[ENTRADA],(DATABANK[NOME]=$B9)*(DATABANK[DATA PGTO]=AE$2))),"")))</f>
        <v/>
      </c>
      <c r="AF9" s="4" t="str" cm="1">
        <f t="array" ref="AF9">IF(AF$2="","",IF(IFERROR(SUM(_xlfn._xlws.FILTER(DATABANK[ENTRADA],(DATABANK[NOME]=$B9)*(DATABANK[DATA PGTO]=AF$2))),"")=0,"",IFERROR(SUM(_xlfn._xlws.FILTER(DATABANK[ENTRADA],(DATABANK[NOME]=$B9)*(DATABANK[DATA PGTO]=AF$2))),"")))</f>
        <v/>
      </c>
      <c r="AG9" s="4" t="str" cm="1">
        <f t="array" ref="AG9">IF(AG$2="","",IF(IFERROR(SUM(_xlfn._xlws.FILTER(DATABANK[ENTRADA],(DATABANK[NOME]=$B9)*(DATABANK[DATA PGTO]=AG$2))),"")=0,"",IFERROR(SUM(_xlfn._xlws.FILTER(DATABANK[ENTRADA],(DATABANK[NOME]=$B9)*(DATABANK[DATA PGTO]=AG$2))),"")))</f>
        <v/>
      </c>
      <c r="AH9" s="3"/>
      <c r="AI9" s="3"/>
      <c r="AJ9" s="3"/>
      <c r="AK9" s="3"/>
      <c r="AL9" s="3"/>
      <c r="AM9" s="3"/>
    </row>
    <row r="10" spans="2:39" ht="12" customHeight="1" x14ac:dyDescent="0.25">
      <c r="B10" s="5"/>
      <c r="C10" s="4" t="str" cm="1">
        <f t="array" ref="C10">IF(C$2="","",IF(IFERROR(SUM(_xlfn._xlws.FILTER(DATABANK[ENTRADA],(DATABANK[NOME]=$B10)*(DATABANK[DATA PGTO]=C$2))),"")=0,"",IFERROR(SUM(_xlfn._xlws.FILTER(DATABANK[ENTRADA],(DATABANK[NOME]=$B10)*(DATABANK[DATA PGTO]=C$2))),"")))</f>
        <v/>
      </c>
      <c r="D10" s="4" t="str" cm="1">
        <f t="array" ref="D10">IF(D$2="","",IF(IFERROR(SUM(_xlfn._xlws.FILTER(DATABANK[ENTRADA],(DATABANK[NOME]=$B10)*(DATABANK[DATA PGTO]=D$2))),"")=0,"",IFERROR(SUM(_xlfn._xlws.FILTER(DATABANK[ENTRADA],(DATABANK[NOME]=$B10)*(DATABANK[DATA PGTO]=D$2))),"")))</f>
        <v/>
      </c>
      <c r="E10" s="4" t="str" cm="1">
        <f t="array" ref="E10">IF(E$2="","",IF(IFERROR(SUM(_xlfn._xlws.FILTER(DATABANK[ENTRADA],(DATABANK[NOME]=$B10)*(DATABANK[DATA PGTO]=E$2))),"")=0,"",IFERROR(SUM(_xlfn._xlws.FILTER(DATABANK[ENTRADA],(DATABANK[NOME]=$B10)*(DATABANK[DATA PGTO]=E$2))),"")))</f>
        <v/>
      </c>
      <c r="F10" s="4" t="str" cm="1">
        <f t="array" ref="F10">IF(F$2="","",IF(IFERROR(SUM(_xlfn._xlws.FILTER(DATABANK[ENTRADA],(DATABANK[NOME]=$B10)*(DATABANK[DATA PGTO]=F$2))),"")=0,"",IFERROR(SUM(_xlfn._xlws.FILTER(DATABANK[ENTRADA],(DATABANK[NOME]=$B10)*(DATABANK[DATA PGTO]=F$2))),"")))</f>
        <v/>
      </c>
      <c r="G10" s="4" t="str" cm="1">
        <f t="array" ref="G10">IF(G$2="","",IF(IFERROR(SUM(_xlfn._xlws.FILTER(DATABANK[ENTRADA],(DATABANK[NOME]=$B10)*(DATABANK[DATA PGTO]=G$2))),"")=0,"",IFERROR(SUM(_xlfn._xlws.FILTER(DATABANK[ENTRADA],(DATABANK[NOME]=$B10)*(DATABANK[DATA PGTO]=G$2))),"")))</f>
        <v/>
      </c>
      <c r="H10" s="4" t="str" cm="1">
        <f t="array" ref="H10">IF(H$2="","",IF(IFERROR(SUM(_xlfn._xlws.FILTER(DATABANK[ENTRADA],(DATABANK[NOME]=$B10)*(DATABANK[DATA PGTO]=H$2))),"")=0,"",IFERROR(SUM(_xlfn._xlws.FILTER(DATABANK[ENTRADA],(DATABANK[NOME]=$B10)*(DATABANK[DATA PGTO]=H$2))),"")))</f>
        <v/>
      </c>
      <c r="I10" s="4" t="str" cm="1">
        <f t="array" ref="I10">IF(I$2="","",IF(IFERROR(SUM(_xlfn._xlws.FILTER(DATABANK[ENTRADA],(DATABANK[NOME]=$B10)*(DATABANK[DATA PGTO]=I$2))),"")=0,"",IFERROR(SUM(_xlfn._xlws.FILTER(DATABANK[ENTRADA],(DATABANK[NOME]=$B10)*(DATABANK[DATA PGTO]=I$2))),"")))</f>
        <v/>
      </c>
      <c r="J10" s="4" t="str" cm="1">
        <f t="array" ref="J10">IF(J$2="","",IF(IFERROR(SUM(_xlfn._xlws.FILTER(DATABANK[ENTRADA],(DATABANK[NOME]=$B10)*(DATABANK[DATA PGTO]=J$2))),"")=0,"",IFERROR(SUM(_xlfn._xlws.FILTER(DATABANK[ENTRADA],(DATABANK[NOME]=$B10)*(DATABANK[DATA PGTO]=J$2))),"")))</f>
        <v/>
      </c>
      <c r="K10" s="4" t="str" cm="1">
        <f t="array" ref="K10">IF(K$2="","",IF(IFERROR(SUM(_xlfn._xlws.FILTER(DATABANK[ENTRADA],(DATABANK[NOME]=$B10)*(DATABANK[DATA PGTO]=K$2))),"")=0,"",IFERROR(SUM(_xlfn._xlws.FILTER(DATABANK[ENTRADA],(DATABANK[NOME]=$B10)*(DATABANK[DATA PGTO]=K$2))),"")))</f>
        <v/>
      </c>
      <c r="L10" s="4" t="str" cm="1">
        <f t="array" ref="L10">IF(L$2="","",IF(IFERROR(SUM(_xlfn._xlws.FILTER(DATABANK[ENTRADA],(DATABANK[NOME]=$B10)*(DATABANK[DATA PGTO]=L$2))),"")=0,"",IFERROR(SUM(_xlfn._xlws.FILTER(DATABANK[ENTRADA],(DATABANK[NOME]=$B10)*(DATABANK[DATA PGTO]=L$2))),"")))</f>
        <v/>
      </c>
      <c r="M10" s="4" t="str" cm="1">
        <f t="array" ref="M10">IF(M$2="","",IF(IFERROR(SUM(_xlfn._xlws.FILTER(DATABANK[ENTRADA],(DATABANK[NOME]=$B10)*(DATABANK[DATA PGTO]=M$2))),"")=0,"",IFERROR(SUM(_xlfn._xlws.FILTER(DATABANK[ENTRADA],(DATABANK[NOME]=$B10)*(DATABANK[DATA PGTO]=M$2))),"")))</f>
        <v/>
      </c>
      <c r="N10" s="4" t="str" cm="1">
        <f t="array" ref="N10">IF(N$2="","",IF(IFERROR(SUM(_xlfn._xlws.FILTER(DATABANK[ENTRADA],(DATABANK[NOME]=$B10)*(DATABANK[DATA PGTO]=N$2))),"")=0,"",IFERROR(SUM(_xlfn._xlws.FILTER(DATABANK[ENTRADA],(DATABANK[NOME]=$B10)*(DATABANK[DATA PGTO]=N$2))),"")))</f>
        <v/>
      </c>
      <c r="O10" s="4" t="str" cm="1">
        <f t="array" ref="O10">IF(O$2="","",IF(IFERROR(SUM(_xlfn._xlws.FILTER(DATABANK[ENTRADA],(DATABANK[NOME]=$B10)*(DATABANK[DATA PGTO]=O$2))),"")=0,"",IFERROR(SUM(_xlfn._xlws.FILTER(DATABANK[ENTRADA],(DATABANK[NOME]=$B10)*(DATABANK[DATA PGTO]=O$2))),"")))</f>
        <v/>
      </c>
      <c r="P10" s="4" t="str" cm="1">
        <f t="array" ref="P10">IF(P$2="","",IF(IFERROR(SUM(_xlfn._xlws.FILTER(DATABANK[ENTRADA],(DATABANK[NOME]=$B10)*(DATABANK[DATA PGTO]=P$2))),"")=0,"",IFERROR(SUM(_xlfn._xlws.FILTER(DATABANK[ENTRADA],(DATABANK[NOME]=$B10)*(DATABANK[DATA PGTO]=P$2))),"")))</f>
        <v/>
      </c>
      <c r="Q10" s="4" t="str" cm="1">
        <f t="array" ref="Q10">IF(Q$2="","",IF(IFERROR(SUM(_xlfn._xlws.FILTER(DATABANK[ENTRADA],(DATABANK[NOME]=$B10)*(DATABANK[DATA PGTO]=Q$2))),"")=0,"",IFERROR(SUM(_xlfn._xlws.FILTER(DATABANK[ENTRADA],(DATABANK[NOME]=$B10)*(DATABANK[DATA PGTO]=Q$2))),"")))</f>
        <v/>
      </c>
      <c r="R10" s="4" t="str" cm="1">
        <f t="array" ref="R10">IF(R$2="","",IF(IFERROR(SUM(_xlfn._xlws.FILTER(DATABANK[ENTRADA],(DATABANK[NOME]=$B10)*(DATABANK[DATA PGTO]=R$2))),"")=0,"",IFERROR(SUM(_xlfn._xlws.FILTER(DATABANK[ENTRADA],(DATABANK[NOME]=$B10)*(DATABANK[DATA PGTO]=R$2))),"")))</f>
        <v/>
      </c>
      <c r="S10" s="4" t="str" cm="1">
        <f t="array" ref="S10">IF(S$2="","",IF(IFERROR(SUM(_xlfn._xlws.FILTER(DATABANK[ENTRADA],(DATABANK[NOME]=$B10)*(DATABANK[DATA PGTO]=S$2))),"")=0,"",IFERROR(SUM(_xlfn._xlws.FILTER(DATABANK[ENTRADA],(DATABANK[NOME]=$B10)*(DATABANK[DATA PGTO]=S$2))),"")))</f>
        <v/>
      </c>
      <c r="T10" s="4" t="str" cm="1">
        <f t="array" ref="T10">IF(T$2="","",IF(IFERROR(SUM(_xlfn._xlws.FILTER(DATABANK[ENTRADA],(DATABANK[NOME]=$B10)*(DATABANK[DATA PGTO]=T$2))),"")=0,"",IFERROR(SUM(_xlfn._xlws.FILTER(DATABANK[ENTRADA],(DATABANK[NOME]=$B10)*(DATABANK[DATA PGTO]=T$2))),"")))</f>
        <v/>
      </c>
      <c r="U10" s="4" t="str" cm="1">
        <f t="array" ref="U10">IF(U$2="","",IF(IFERROR(SUM(_xlfn._xlws.FILTER(DATABANK[ENTRADA],(DATABANK[NOME]=$B10)*(DATABANK[DATA PGTO]=U$2))),"")=0,"",IFERROR(SUM(_xlfn._xlws.FILTER(DATABANK[ENTRADA],(DATABANK[NOME]=$B10)*(DATABANK[DATA PGTO]=U$2))),"")))</f>
        <v/>
      </c>
      <c r="V10" s="4" t="str" cm="1">
        <f t="array" ref="V10">IF(V$2="","",IF(IFERROR(SUM(_xlfn._xlws.FILTER(DATABANK[ENTRADA],(DATABANK[NOME]=$B10)*(DATABANK[DATA PGTO]=V$2))),"")=0,"",IFERROR(SUM(_xlfn._xlws.FILTER(DATABANK[ENTRADA],(DATABANK[NOME]=$B10)*(DATABANK[DATA PGTO]=V$2))),"")))</f>
        <v/>
      </c>
      <c r="W10" s="4" t="str" cm="1">
        <f t="array" ref="W10">IF(W$2="","",IF(IFERROR(SUM(_xlfn._xlws.FILTER(DATABANK[ENTRADA],(DATABANK[NOME]=$B10)*(DATABANK[DATA PGTO]=W$2))),"")=0,"",IFERROR(SUM(_xlfn._xlws.FILTER(DATABANK[ENTRADA],(DATABANK[NOME]=$B10)*(DATABANK[DATA PGTO]=W$2))),"")))</f>
        <v/>
      </c>
      <c r="X10" s="4" t="str" cm="1">
        <f t="array" ref="X10">IF(X$2="","",IF(IFERROR(SUM(_xlfn._xlws.FILTER(DATABANK[ENTRADA],(DATABANK[NOME]=$B10)*(DATABANK[DATA PGTO]=X$2))),"")=0,"",IFERROR(SUM(_xlfn._xlws.FILTER(DATABANK[ENTRADA],(DATABANK[NOME]=$B10)*(DATABANK[DATA PGTO]=X$2))),"")))</f>
        <v/>
      </c>
      <c r="Y10" s="4" t="str" cm="1">
        <f t="array" ref="Y10">IF(Y$2="","",IF(IFERROR(SUM(_xlfn._xlws.FILTER(DATABANK[ENTRADA],(DATABANK[NOME]=$B10)*(DATABANK[DATA PGTO]=Y$2))),"")=0,"",IFERROR(SUM(_xlfn._xlws.FILTER(DATABANK[ENTRADA],(DATABANK[NOME]=$B10)*(DATABANK[DATA PGTO]=Y$2))),"")))</f>
        <v/>
      </c>
      <c r="Z10" s="4" t="str" cm="1">
        <f t="array" ref="Z10">IF(Z$2="","",IF(IFERROR(SUM(_xlfn._xlws.FILTER(DATABANK[ENTRADA],(DATABANK[NOME]=$B10)*(DATABANK[DATA PGTO]=Z$2))),"")=0,"",IFERROR(SUM(_xlfn._xlws.FILTER(DATABANK[ENTRADA],(DATABANK[NOME]=$B10)*(DATABANK[DATA PGTO]=Z$2))),"")))</f>
        <v/>
      </c>
      <c r="AA10" s="4" t="str" cm="1">
        <f t="array" ref="AA10">IF(AA$2="","",IF(IFERROR(SUM(_xlfn._xlws.FILTER(DATABANK[ENTRADA],(DATABANK[NOME]=$B10)*(DATABANK[DATA PGTO]=AA$2))),"")=0,"",IFERROR(SUM(_xlfn._xlws.FILTER(DATABANK[ENTRADA],(DATABANK[NOME]=$B10)*(DATABANK[DATA PGTO]=AA$2))),"")))</f>
        <v/>
      </c>
      <c r="AB10" s="4" t="str" cm="1">
        <f t="array" ref="AB10">IF(AB$2="","",IF(IFERROR(SUM(_xlfn._xlws.FILTER(DATABANK[ENTRADA],(DATABANK[NOME]=$B10)*(DATABANK[DATA PGTO]=AB$2))),"")=0,"",IFERROR(SUM(_xlfn._xlws.FILTER(DATABANK[ENTRADA],(DATABANK[NOME]=$B10)*(DATABANK[DATA PGTO]=AB$2))),"")))</f>
        <v/>
      </c>
      <c r="AC10" s="4" t="str" cm="1">
        <f t="array" ref="AC10">IF(AC$2="","",IF(IFERROR(SUM(_xlfn._xlws.FILTER(DATABANK[ENTRADA],(DATABANK[NOME]=$B10)*(DATABANK[DATA PGTO]=AC$2))),"")=0,"",IFERROR(SUM(_xlfn._xlws.FILTER(DATABANK[ENTRADA],(DATABANK[NOME]=$B10)*(DATABANK[DATA PGTO]=AC$2))),"")))</f>
        <v/>
      </c>
      <c r="AD10" s="4" t="str" cm="1">
        <f t="array" ref="AD10">IF(AD$2="","",IF(IFERROR(SUM(_xlfn._xlws.FILTER(DATABANK[ENTRADA],(DATABANK[NOME]=$B10)*(DATABANK[DATA PGTO]=AD$2))),"")=0,"",IFERROR(SUM(_xlfn._xlws.FILTER(DATABANK[ENTRADA],(DATABANK[NOME]=$B10)*(DATABANK[DATA PGTO]=AD$2))),"")))</f>
        <v/>
      </c>
      <c r="AE10" s="4" t="str" cm="1">
        <f t="array" ref="AE10">IF(AE$2="","",IF(IFERROR(SUM(_xlfn._xlws.FILTER(DATABANK[ENTRADA],(DATABANK[NOME]=$B10)*(DATABANK[DATA PGTO]=AE$2))),"")=0,"",IFERROR(SUM(_xlfn._xlws.FILTER(DATABANK[ENTRADA],(DATABANK[NOME]=$B10)*(DATABANK[DATA PGTO]=AE$2))),"")))</f>
        <v/>
      </c>
      <c r="AF10" s="4" t="str" cm="1">
        <f t="array" ref="AF10">IF(AF$2="","",IF(IFERROR(SUM(_xlfn._xlws.FILTER(DATABANK[ENTRADA],(DATABANK[NOME]=$B10)*(DATABANK[DATA PGTO]=AF$2))),"")=0,"",IFERROR(SUM(_xlfn._xlws.FILTER(DATABANK[ENTRADA],(DATABANK[NOME]=$B10)*(DATABANK[DATA PGTO]=AF$2))),"")))</f>
        <v/>
      </c>
      <c r="AG10" s="4" t="str" cm="1">
        <f t="array" ref="AG10">IF(AG$2="","",IF(IFERROR(SUM(_xlfn._xlws.FILTER(DATABANK[ENTRADA],(DATABANK[NOME]=$B10)*(DATABANK[DATA PGTO]=AG$2))),"")=0,"",IFERROR(SUM(_xlfn._xlws.FILTER(DATABANK[ENTRADA],(DATABANK[NOME]=$B10)*(DATABANK[DATA PGTO]=AG$2))),"")))</f>
        <v/>
      </c>
      <c r="AH10" s="3"/>
      <c r="AI10" s="3"/>
      <c r="AJ10" s="3"/>
      <c r="AK10" s="3"/>
      <c r="AL10" s="3"/>
      <c r="AM10" s="3"/>
    </row>
    <row r="11" spans="2:39" ht="12" customHeight="1" x14ac:dyDescent="0.25">
      <c r="B11" s="5"/>
      <c r="C11" s="4" t="str" cm="1">
        <f t="array" ref="C11">IF(C$2="","",IF(IFERROR(SUM(_xlfn._xlws.FILTER(DATABANK[ENTRADA],(DATABANK[NOME]=$B11)*(DATABANK[DATA PGTO]=C$2))),"")=0,"",IFERROR(SUM(_xlfn._xlws.FILTER(DATABANK[ENTRADA],(DATABANK[NOME]=$B11)*(DATABANK[DATA PGTO]=C$2))),"")))</f>
        <v/>
      </c>
      <c r="D11" s="4" t="str" cm="1">
        <f t="array" ref="D11">IF(D$2="","",IF(IFERROR(SUM(_xlfn._xlws.FILTER(DATABANK[ENTRADA],(DATABANK[NOME]=$B11)*(DATABANK[DATA PGTO]=D$2))),"")=0,"",IFERROR(SUM(_xlfn._xlws.FILTER(DATABANK[ENTRADA],(DATABANK[NOME]=$B11)*(DATABANK[DATA PGTO]=D$2))),"")))</f>
        <v/>
      </c>
      <c r="E11" s="4" t="str" cm="1">
        <f t="array" ref="E11">IF(E$2="","",IF(IFERROR(SUM(_xlfn._xlws.FILTER(DATABANK[ENTRADA],(DATABANK[NOME]=$B11)*(DATABANK[DATA PGTO]=E$2))),"")=0,"",IFERROR(SUM(_xlfn._xlws.FILTER(DATABANK[ENTRADA],(DATABANK[NOME]=$B11)*(DATABANK[DATA PGTO]=E$2))),"")))</f>
        <v/>
      </c>
      <c r="F11" s="4" t="str" cm="1">
        <f t="array" ref="F11">IF(F$2="","",IF(IFERROR(SUM(_xlfn._xlws.FILTER(DATABANK[ENTRADA],(DATABANK[NOME]=$B11)*(DATABANK[DATA PGTO]=F$2))),"")=0,"",IFERROR(SUM(_xlfn._xlws.FILTER(DATABANK[ENTRADA],(DATABANK[NOME]=$B11)*(DATABANK[DATA PGTO]=F$2))),"")))</f>
        <v/>
      </c>
      <c r="G11" s="4" t="str" cm="1">
        <f t="array" ref="G11">IF(G$2="","",IF(IFERROR(SUM(_xlfn._xlws.FILTER(DATABANK[ENTRADA],(DATABANK[NOME]=$B11)*(DATABANK[DATA PGTO]=G$2))),"")=0,"",IFERROR(SUM(_xlfn._xlws.FILTER(DATABANK[ENTRADA],(DATABANK[NOME]=$B11)*(DATABANK[DATA PGTO]=G$2))),"")))</f>
        <v/>
      </c>
      <c r="H11" s="4" t="str" cm="1">
        <f t="array" ref="H11">IF(H$2="","",IF(IFERROR(SUM(_xlfn._xlws.FILTER(DATABANK[ENTRADA],(DATABANK[NOME]=$B11)*(DATABANK[DATA PGTO]=H$2))),"")=0,"",IFERROR(SUM(_xlfn._xlws.FILTER(DATABANK[ENTRADA],(DATABANK[NOME]=$B11)*(DATABANK[DATA PGTO]=H$2))),"")))</f>
        <v/>
      </c>
      <c r="I11" s="4" t="str" cm="1">
        <f t="array" ref="I11">IF(I$2="","",IF(IFERROR(SUM(_xlfn._xlws.FILTER(DATABANK[ENTRADA],(DATABANK[NOME]=$B11)*(DATABANK[DATA PGTO]=I$2))),"")=0,"",IFERROR(SUM(_xlfn._xlws.FILTER(DATABANK[ENTRADA],(DATABANK[NOME]=$B11)*(DATABANK[DATA PGTO]=I$2))),"")))</f>
        <v/>
      </c>
      <c r="J11" s="4" t="str" cm="1">
        <f t="array" ref="J11">IF(J$2="","",IF(IFERROR(SUM(_xlfn._xlws.FILTER(DATABANK[ENTRADA],(DATABANK[NOME]=$B11)*(DATABANK[DATA PGTO]=J$2))),"")=0,"",IFERROR(SUM(_xlfn._xlws.FILTER(DATABANK[ENTRADA],(DATABANK[NOME]=$B11)*(DATABANK[DATA PGTO]=J$2))),"")))</f>
        <v/>
      </c>
      <c r="K11" s="4" t="str" cm="1">
        <f t="array" ref="K11">IF(K$2="","",IF(IFERROR(SUM(_xlfn._xlws.FILTER(DATABANK[ENTRADA],(DATABANK[NOME]=$B11)*(DATABANK[DATA PGTO]=K$2))),"")=0,"",IFERROR(SUM(_xlfn._xlws.FILTER(DATABANK[ENTRADA],(DATABANK[NOME]=$B11)*(DATABANK[DATA PGTO]=K$2))),"")))</f>
        <v/>
      </c>
      <c r="L11" s="4" t="str" cm="1">
        <f t="array" ref="L11">IF(L$2="","",IF(IFERROR(SUM(_xlfn._xlws.FILTER(DATABANK[ENTRADA],(DATABANK[NOME]=$B11)*(DATABANK[DATA PGTO]=L$2))),"")=0,"",IFERROR(SUM(_xlfn._xlws.FILTER(DATABANK[ENTRADA],(DATABANK[NOME]=$B11)*(DATABANK[DATA PGTO]=L$2))),"")))</f>
        <v/>
      </c>
      <c r="M11" s="4" t="str" cm="1">
        <f t="array" ref="M11">IF(M$2="","",IF(IFERROR(SUM(_xlfn._xlws.FILTER(DATABANK[ENTRADA],(DATABANK[NOME]=$B11)*(DATABANK[DATA PGTO]=M$2))),"")=0,"",IFERROR(SUM(_xlfn._xlws.FILTER(DATABANK[ENTRADA],(DATABANK[NOME]=$B11)*(DATABANK[DATA PGTO]=M$2))),"")))</f>
        <v/>
      </c>
      <c r="N11" s="4" t="str" cm="1">
        <f t="array" ref="N11">IF(N$2="","",IF(IFERROR(SUM(_xlfn._xlws.FILTER(DATABANK[ENTRADA],(DATABANK[NOME]=$B11)*(DATABANK[DATA PGTO]=N$2))),"")=0,"",IFERROR(SUM(_xlfn._xlws.FILTER(DATABANK[ENTRADA],(DATABANK[NOME]=$B11)*(DATABANK[DATA PGTO]=N$2))),"")))</f>
        <v/>
      </c>
      <c r="O11" s="4" t="str" cm="1">
        <f t="array" ref="O11">IF(O$2="","",IF(IFERROR(SUM(_xlfn._xlws.FILTER(DATABANK[ENTRADA],(DATABANK[NOME]=$B11)*(DATABANK[DATA PGTO]=O$2))),"")=0,"",IFERROR(SUM(_xlfn._xlws.FILTER(DATABANK[ENTRADA],(DATABANK[NOME]=$B11)*(DATABANK[DATA PGTO]=O$2))),"")))</f>
        <v/>
      </c>
      <c r="P11" s="4" t="str" cm="1">
        <f t="array" ref="P11">IF(P$2="","",IF(IFERROR(SUM(_xlfn._xlws.FILTER(DATABANK[ENTRADA],(DATABANK[NOME]=$B11)*(DATABANK[DATA PGTO]=P$2))),"")=0,"",IFERROR(SUM(_xlfn._xlws.FILTER(DATABANK[ENTRADA],(DATABANK[NOME]=$B11)*(DATABANK[DATA PGTO]=P$2))),"")))</f>
        <v/>
      </c>
      <c r="Q11" s="4" t="str" cm="1">
        <f t="array" ref="Q11">IF(Q$2="","",IF(IFERROR(SUM(_xlfn._xlws.FILTER(DATABANK[ENTRADA],(DATABANK[NOME]=$B11)*(DATABANK[DATA PGTO]=Q$2))),"")=0,"",IFERROR(SUM(_xlfn._xlws.FILTER(DATABANK[ENTRADA],(DATABANK[NOME]=$B11)*(DATABANK[DATA PGTO]=Q$2))),"")))</f>
        <v/>
      </c>
      <c r="R11" s="4" t="str" cm="1">
        <f t="array" ref="R11">IF(R$2="","",IF(IFERROR(SUM(_xlfn._xlws.FILTER(DATABANK[ENTRADA],(DATABANK[NOME]=$B11)*(DATABANK[DATA PGTO]=R$2))),"")=0,"",IFERROR(SUM(_xlfn._xlws.FILTER(DATABANK[ENTRADA],(DATABANK[NOME]=$B11)*(DATABANK[DATA PGTO]=R$2))),"")))</f>
        <v/>
      </c>
      <c r="S11" s="4" t="str" cm="1">
        <f t="array" ref="S11">IF(S$2="","",IF(IFERROR(SUM(_xlfn._xlws.FILTER(DATABANK[ENTRADA],(DATABANK[NOME]=$B11)*(DATABANK[DATA PGTO]=S$2))),"")=0,"",IFERROR(SUM(_xlfn._xlws.FILTER(DATABANK[ENTRADA],(DATABANK[NOME]=$B11)*(DATABANK[DATA PGTO]=S$2))),"")))</f>
        <v/>
      </c>
      <c r="T11" s="4" t="str" cm="1">
        <f t="array" ref="T11">IF(T$2="","",IF(IFERROR(SUM(_xlfn._xlws.FILTER(DATABANK[ENTRADA],(DATABANK[NOME]=$B11)*(DATABANK[DATA PGTO]=T$2))),"")=0,"",IFERROR(SUM(_xlfn._xlws.FILTER(DATABANK[ENTRADA],(DATABANK[NOME]=$B11)*(DATABANK[DATA PGTO]=T$2))),"")))</f>
        <v/>
      </c>
      <c r="U11" s="4" t="str" cm="1">
        <f t="array" ref="U11">IF(U$2="","",IF(IFERROR(SUM(_xlfn._xlws.FILTER(DATABANK[ENTRADA],(DATABANK[NOME]=$B11)*(DATABANK[DATA PGTO]=U$2))),"")=0,"",IFERROR(SUM(_xlfn._xlws.FILTER(DATABANK[ENTRADA],(DATABANK[NOME]=$B11)*(DATABANK[DATA PGTO]=U$2))),"")))</f>
        <v/>
      </c>
      <c r="V11" s="4" t="str" cm="1">
        <f t="array" ref="V11">IF(V$2="","",IF(IFERROR(SUM(_xlfn._xlws.FILTER(DATABANK[ENTRADA],(DATABANK[NOME]=$B11)*(DATABANK[DATA PGTO]=V$2))),"")=0,"",IFERROR(SUM(_xlfn._xlws.FILTER(DATABANK[ENTRADA],(DATABANK[NOME]=$B11)*(DATABANK[DATA PGTO]=V$2))),"")))</f>
        <v/>
      </c>
      <c r="W11" s="4" t="str" cm="1">
        <f t="array" ref="W11">IF(W$2="","",IF(IFERROR(SUM(_xlfn._xlws.FILTER(DATABANK[ENTRADA],(DATABANK[NOME]=$B11)*(DATABANK[DATA PGTO]=W$2))),"")=0,"",IFERROR(SUM(_xlfn._xlws.FILTER(DATABANK[ENTRADA],(DATABANK[NOME]=$B11)*(DATABANK[DATA PGTO]=W$2))),"")))</f>
        <v/>
      </c>
      <c r="X11" s="4" t="str" cm="1">
        <f t="array" ref="X11">IF(X$2="","",IF(IFERROR(SUM(_xlfn._xlws.FILTER(DATABANK[ENTRADA],(DATABANK[NOME]=$B11)*(DATABANK[DATA PGTO]=X$2))),"")=0,"",IFERROR(SUM(_xlfn._xlws.FILTER(DATABANK[ENTRADA],(DATABANK[NOME]=$B11)*(DATABANK[DATA PGTO]=X$2))),"")))</f>
        <v/>
      </c>
      <c r="Y11" s="4" t="str" cm="1">
        <f t="array" ref="Y11">IF(Y$2="","",IF(IFERROR(SUM(_xlfn._xlws.FILTER(DATABANK[ENTRADA],(DATABANK[NOME]=$B11)*(DATABANK[DATA PGTO]=Y$2))),"")=0,"",IFERROR(SUM(_xlfn._xlws.FILTER(DATABANK[ENTRADA],(DATABANK[NOME]=$B11)*(DATABANK[DATA PGTO]=Y$2))),"")))</f>
        <v/>
      </c>
      <c r="Z11" s="4" t="str" cm="1">
        <f t="array" ref="Z11">IF(Z$2="","",IF(IFERROR(SUM(_xlfn._xlws.FILTER(DATABANK[ENTRADA],(DATABANK[NOME]=$B11)*(DATABANK[DATA PGTO]=Z$2))),"")=0,"",IFERROR(SUM(_xlfn._xlws.FILTER(DATABANK[ENTRADA],(DATABANK[NOME]=$B11)*(DATABANK[DATA PGTO]=Z$2))),"")))</f>
        <v/>
      </c>
      <c r="AA11" s="4" t="str" cm="1">
        <f t="array" ref="AA11">IF(AA$2="","",IF(IFERROR(SUM(_xlfn._xlws.FILTER(DATABANK[ENTRADA],(DATABANK[NOME]=$B11)*(DATABANK[DATA PGTO]=AA$2))),"")=0,"",IFERROR(SUM(_xlfn._xlws.FILTER(DATABANK[ENTRADA],(DATABANK[NOME]=$B11)*(DATABANK[DATA PGTO]=AA$2))),"")))</f>
        <v/>
      </c>
      <c r="AB11" s="4" t="str" cm="1">
        <f t="array" ref="AB11">IF(AB$2="","",IF(IFERROR(SUM(_xlfn._xlws.FILTER(DATABANK[ENTRADA],(DATABANK[NOME]=$B11)*(DATABANK[DATA PGTO]=AB$2))),"")=0,"",IFERROR(SUM(_xlfn._xlws.FILTER(DATABANK[ENTRADA],(DATABANK[NOME]=$B11)*(DATABANK[DATA PGTO]=AB$2))),"")))</f>
        <v/>
      </c>
      <c r="AC11" s="4" t="str" cm="1">
        <f t="array" ref="AC11">IF(AC$2="","",IF(IFERROR(SUM(_xlfn._xlws.FILTER(DATABANK[ENTRADA],(DATABANK[NOME]=$B11)*(DATABANK[DATA PGTO]=AC$2))),"")=0,"",IFERROR(SUM(_xlfn._xlws.FILTER(DATABANK[ENTRADA],(DATABANK[NOME]=$B11)*(DATABANK[DATA PGTO]=AC$2))),"")))</f>
        <v/>
      </c>
      <c r="AD11" s="4" t="str" cm="1">
        <f t="array" ref="AD11">IF(AD$2="","",IF(IFERROR(SUM(_xlfn._xlws.FILTER(DATABANK[ENTRADA],(DATABANK[NOME]=$B11)*(DATABANK[DATA PGTO]=AD$2))),"")=0,"",IFERROR(SUM(_xlfn._xlws.FILTER(DATABANK[ENTRADA],(DATABANK[NOME]=$B11)*(DATABANK[DATA PGTO]=AD$2))),"")))</f>
        <v/>
      </c>
      <c r="AE11" s="4" t="str" cm="1">
        <f t="array" ref="AE11">IF(AE$2="","",IF(IFERROR(SUM(_xlfn._xlws.FILTER(DATABANK[ENTRADA],(DATABANK[NOME]=$B11)*(DATABANK[DATA PGTO]=AE$2))),"")=0,"",IFERROR(SUM(_xlfn._xlws.FILTER(DATABANK[ENTRADA],(DATABANK[NOME]=$B11)*(DATABANK[DATA PGTO]=AE$2))),"")))</f>
        <v/>
      </c>
      <c r="AF11" s="4" t="str" cm="1">
        <f t="array" ref="AF11">IF(AF$2="","",IF(IFERROR(SUM(_xlfn._xlws.FILTER(DATABANK[ENTRADA],(DATABANK[NOME]=$B11)*(DATABANK[DATA PGTO]=AF$2))),"")=0,"",IFERROR(SUM(_xlfn._xlws.FILTER(DATABANK[ENTRADA],(DATABANK[NOME]=$B11)*(DATABANK[DATA PGTO]=AF$2))),"")))</f>
        <v/>
      </c>
      <c r="AG11" s="4" t="str" cm="1">
        <f t="array" ref="AG11">IF(AG$2="","",IF(IFERROR(SUM(_xlfn._xlws.FILTER(DATABANK[ENTRADA],(DATABANK[NOME]=$B11)*(DATABANK[DATA PGTO]=AG$2))),"")=0,"",IFERROR(SUM(_xlfn._xlws.FILTER(DATABANK[ENTRADA],(DATABANK[NOME]=$B11)*(DATABANK[DATA PGTO]=AG$2))),"")))</f>
        <v/>
      </c>
      <c r="AH11" s="3"/>
      <c r="AI11" s="3"/>
      <c r="AJ11" s="3"/>
      <c r="AK11" s="3"/>
      <c r="AL11" s="3"/>
      <c r="AM11" s="3"/>
    </row>
    <row r="12" spans="2:39" ht="12" customHeight="1" x14ac:dyDescent="0.25">
      <c r="B12" s="5"/>
      <c r="C12" s="4" t="str" cm="1">
        <f t="array" ref="C12">IF(C$2="","",IF(IFERROR(SUM(_xlfn._xlws.FILTER(DATABANK[ENTRADA],(DATABANK[NOME]=$B12)*(DATABANK[DATA PGTO]=C$2))),"")=0,"",IFERROR(SUM(_xlfn._xlws.FILTER(DATABANK[ENTRADA],(DATABANK[NOME]=$B12)*(DATABANK[DATA PGTO]=C$2))),"")))</f>
        <v/>
      </c>
      <c r="D12" s="4" t="str" cm="1">
        <f t="array" ref="D12">IF(D$2="","",IF(IFERROR(SUM(_xlfn._xlws.FILTER(DATABANK[ENTRADA],(DATABANK[NOME]=$B12)*(DATABANK[DATA PGTO]=D$2))),"")=0,"",IFERROR(SUM(_xlfn._xlws.FILTER(DATABANK[ENTRADA],(DATABANK[NOME]=$B12)*(DATABANK[DATA PGTO]=D$2))),"")))</f>
        <v/>
      </c>
      <c r="E12" s="4" t="str" cm="1">
        <f t="array" ref="E12">IF(E$2="","",IF(IFERROR(SUM(_xlfn._xlws.FILTER(DATABANK[ENTRADA],(DATABANK[NOME]=$B12)*(DATABANK[DATA PGTO]=E$2))),"")=0,"",IFERROR(SUM(_xlfn._xlws.FILTER(DATABANK[ENTRADA],(DATABANK[NOME]=$B12)*(DATABANK[DATA PGTO]=E$2))),"")))</f>
        <v/>
      </c>
      <c r="F12" s="4" t="str" cm="1">
        <f t="array" ref="F12">IF(F$2="","",IF(IFERROR(SUM(_xlfn._xlws.FILTER(DATABANK[ENTRADA],(DATABANK[NOME]=$B12)*(DATABANK[DATA PGTO]=F$2))),"")=0,"",IFERROR(SUM(_xlfn._xlws.FILTER(DATABANK[ENTRADA],(DATABANK[NOME]=$B12)*(DATABANK[DATA PGTO]=F$2))),"")))</f>
        <v/>
      </c>
      <c r="G12" s="4" t="str" cm="1">
        <f t="array" ref="G12">IF(G$2="","",IF(IFERROR(SUM(_xlfn._xlws.FILTER(DATABANK[ENTRADA],(DATABANK[NOME]=$B12)*(DATABANK[DATA PGTO]=G$2))),"")=0,"",IFERROR(SUM(_xlfn._xlws.FILTER(DATABANK[ENTRADA],(DATABANK[NOME]=$B12)*(DATABANK[DATA PGTO]=G$2))),"")))</f>
        <v/>
      </c>
      <c r="H12" s="4" t="str" cm="1">
        <f t="array" ref="H12">IF(H$2="","",IF(IFERROR(SUM(_xlfn._xlws.FILTER(DATABANK[ENTRADA],(DATABANK[NOME]=$B12)*(DATABANK[DATA PGTO]=H$2))),"")=0,"",IFERROR(SUM(_xlfn._xlws.FILTER(DATABANK[ENTRADA],(DATABANK[NOME]=$B12)*(DATABANK[DATA PGTO]=H$2))),"")))</f>
        <v/>
      </c>
      <c r="I12" s="4" t="str" cm="1">
        <f t="array" ref="I12">IF(I$2="","",IF(IFERROR(SUM(_xlfn._xlws.FILTER(DATABANK[ENTRADA],(DATABANK[NOME]=$B12)*(DATABANK[DATA PGTO]=I$2))),"")=0,"",IFERROR(SUM(_xlfn._xlws.FILTER(DATABANK[ENTRADA],(DATABANK[NOME]=$B12)*(DATABANK[DATA PGTO]=I$2))),"")))</f>
        <v/>
      </c>
      <c r="J12" s="4" t="str" cm="1">
        <f t="array" ref="J12">IF(J$2="","",IF(IFERROR(SUM(_xlfn._xlws.FILTER(DATABANK[ENTRADA],(DATABANK[NOME]=$B12)*(DATABANK[DATA PGTO]=J$2))),"")=0,"",IFERROR(SUM(_xlfn._xlws.FILTER(DATABANK[ENTRADA],(DATABANK[NOME]=$B12)*(DATABANK[DATA PGTO]=J$2))),"")))</f>
        <v/>
      </c>
      <c r="K12" s="4" t="str" cm="1">
        <f t="array" ref="K12">IF(K$2="","",IF(IFERROR(SUM(_xlfn._xlws.FILTER(DATABANK[ENTRADA],(DATABANK[NOME]=$B12)*(DATABANK[DATA PGTO]=K$2))),"")=0,"",IFERROR(SUM(_xlfn._xlws.FILTER(DATABANK[ENTRADA],(DATABANK[NOME]=$B12)*(DATABANK[DATA PGTO]=K$2))),"")))</f>
        <v/>
      </c>
      <c r="L12" s="4" t="str" cm="1">
        <f t="array" ref="L12">IF(L$2="","",IF(IFERROR(SUM(_xlfn._xlws.FILTER(DATABANK[ENTRADA],(DATABANK[NOME]=$B12)*(DATABANK[DATA PGTO]=L$2))),"")=0,"",IFERROR(SUM(_xlfn._xlws.FILTER(DATABANK[ENTRADA],(DATABANK[NOME]=$B12)*(DATABANK[DATA PGTO]=L$2))),"")))</f>
        <v/>
      </c>
      <c r="M12" s="4" t="str" cm="1">
        <f t="array" ref="M12">IF(M$2="","",IF(IFERROR(SUM(_xlfn._xlws.FILTER(DATABANK[ENTRADA],(DATABANK[NOME]=$B12)*(DATABANK[DATA PGTO]=M$2))),"")=0,"",IFERROR(SUM(_xlfn._xlws.FILTER(DATABANK[ENTRADA],(DATABANK[NOME]=$B12)*(DATABANK[DATA PGTO]=M$2))),"")))</f>
        <v/>
      </c>
      <c r="N12" s="4" t="str" cm="1">
        <f t="array" ref="N12">IF(N$2="","",IF(IFERROR(SUM(_xlfn._xlws.FILTER(DATABANK[ENTRADA],(DATABANK[NOME]=$B12)*(DATABANK[DATA PGTO]=N$2))),"")=0,"",IFERROR(SUM(_xlfn._xlws.FILTER(DATABANK[ENTRADA],(DATABANK[NOME]=$B12)*(DATABANK[DATA PGTO]=N$2))),"")))</f>
        <v/>
      </c>
      <c r="O12" s="4" t="str" cm="1">
        <f t="array" ref="O12">IF(O$2="","",IF(IFERROR(SUM(_xlfn._xlws.FILTER(DATABANK[ENTRADA],(DATABANK[NOME]=$B12)*(DATABANK[DATA PGTO]=O$2))),"")=0,"",IFERROR(SUM(_xlfn._xlws.FILTER(DATABANK[ENTRADA],(DATABANK[NOME]=$B12)*(DATABANK[DATA PGTO]=O$2))),"")))</f>
        <v/>
      </c>
      <c r="P12" s="4" t="str" cm="1">
        <f t="array" ref="P12">IF(P$2="","",IF(IFERROR(SUM(_xlfn._xlws.FILTER(DATABANK[ENTRADA],(DATABANK[NOME]=$B12)*(DATABANK[DATA PGTO]=P$2))),"")=0,"",IFERROR(SUM(_xlfn._xlws.FILTER(DATABANK[ENTRADA],(DATABANK[NOME]=$B12)*(DATABANK[DATA PGTO]=P$2))),"")))</f>
        <v/>
      </c>
      <c r="Q12" s="4" t="str" cm="1">
        <f t="array" ref="Q12">IF(Q$2="","",IF(IFERROR(SUM(_xlfn._xlws.FILTER(DATABANK[ENTRADA],(DATABANK[NOME]=$B12)*(DATABANK[DATA PGTO]=Q$2))),"")=0,"",IFERROR(SUM(_xlfn._xlws.FILTER(DATABANK[ENTRADA],(DATABANK[NOME]=$B12)*(DATABANK[DATA PGTO]=Q$2))),"")))</f>
        <v/>
      </c>
      <c r="R12" s="4" t="str" cm="1">
        <f t="array" ref="R12">IF(R$2="","",IF(IFERROR(SUM(_xlfn._xlws.FILTER(DATABANK[ENTRADA],(DATABANK[NOME]=$B12)*(DATABANK[DATA PGTO]=R$2))),"")=0,"",IFERROR(SUM(_xlfn._xlws.FILTER(DATABANK[ENTRADA],(DATABANK[NOME]=$B12)*(DATABANK[DATA PGTO]=R$2))),"")))</f>
        <v/>
      </c>
      <c r="S12" s="4" t="str" cm="1">
        <f t="array" ref="S12">IF(S$2="","",IF(IFERROR(SUM(_xlfn._xlws.FILTER(DATABANK[ENTRADA],(DATABANK[NOME]=$B12)*(DATABANK[DATA PGTO]=S$2))),"")=0,"",IFERROR(SUM(_xlfn._xlws.FILTER(DATABANK[ENTRADA],(DATABANK[NOME]=$B12)*(DATABANK[DATA PGTO]=S$2))),"")))</f>
        <v/>
      </c>
      <c r="T12" s="4" t="str" cm="1">
        <f t="array" ref="T12">IF(T$2="","",IF(IFERROR(SUM(_xlfn._xlws.FILTER(DATABANK[ENTRADA],(DATABANK[NOME]=$B12)*(DATABANK[DATA PGTO]=T$2))),"")=0,"",IFERROR(SUM(_xlfn._xlws.FILTER(DATABANK[ENTRADA],(DATABANK[NOME]=$B12)*(DATABANK[DATA PGTO]=T$2))),"")))</f>
        <v/>
      </c>
      <c r="U12" s="4" t="str" cm="1">
        <f t="array" ref="U12">IF(U$2="","",IF(IFERROR(SUM(_xlfn._xlws.FILTER(DATABANK[ENTRADA],(DATABANK[NOME]=$B12)*(DATABANK[DATA PGTO]=U$2))),"")=0,"",IFERROR(SUM(_xlfn._xlws.FILTER(DATABANK[ENTRADA],(DATABANK[NOME]=$B12)*(DATABANK[DATA PGTO]=U$2))),"")))</f>
        <v/>
      </c>
      <c r="V12" s="4" t="str" cm="1">
        <f t="array" ref="V12">IF(V$2="","",IF(IFERROR(SUM(_xlfn._xlws.FILTER(DATABANK[ENTRADA],(DATABANK[NOME]=$B12)*(DATABANK[DATA PGTO]=V$2))),"")=0,"",IFERROR(SUM(_xlfn._xlws.FILTER(DATABANK[ENTRADA],(DATABANK[NOME]=$B12)*(DATABANK[DATA PGTO]=V$2))),"")))</f>
        <v/>
      </c>
      <c r="W12" s="4" t="str" cm="1">
        <f t="array" ref="W12">IF(W$2="","",IF(IFERROR(SUM(_xlfn._xlws.FILTER(DATABANK[ENTRADA],(DATABANK[NOME]=$B12)*(DATABANK[DATA PGTO]=W$2))),"")=0,"",IFERROR(SUM(_xlfn._xlws.FILTER(DATABANK[ENTRADA],(DATABANK[NOME]=$B12)*(DATABANK[DATA PGTO]=W$2))),"")))</f>
        <v/>
      </c>
      <c r="X12" s="4" t="str" cm="1">
        <f t="array" ref="X12">IF(X$2="","",IF(IFERROR(SUM(_xlfn._xlws.FILTER(DATABANK[ENTRADA],(DATABANK[NOME]=$B12)*(DATABANK[DATA PGTO]=X$2))),"")=0,"",IFERROR(SUM(_xlfn._xlws.FILTER(DATABANK[ENTRADA],(DATABANK[NOME]=$B12)*(DATABANK[DATA PGTO]=X$2))),"")))</f>
        <v/>
      </c>
      <c r="Y12" s="4" t="str" cm="1">
        <f t="array" ref="Y12">IF(Y$2="","",IF(IFERROR(SUM(_xlfn._xlws.FILTER(DATABANK[ENTRADA],(DATABANK[NOME]=$B12)*(DATABANK[DATA PGTO]=Y$2))),"")=0,"",IFERROR(SUM(_xlfn._xlws.FILTER(DATABANK[ENTRADA],(DATABANK[NOME]=$B12)*(DATABANK[DATA PGTO]=Y$2))),"")))</f>
        <v/>
      </c>
      <c r="Z12" s="4" t="str" cm="1">
        <f t="array" ref="Z12">IF(Z$2="","",IF(IFERROR(SUM(_xlfn._xlws.FILTER(DATABANK[ENTRADA],(DATABANK[NOME]=$B12)*(DATABANK[DATA PGTO]=Z$2))),"")=0,"",IFERROR(SUM(_xlfn._xlws.FILTER(DATABANK[ENTRADA],(DATABANK[NOME]=$B12)*(DATABANK[DATA PGTO]=Z$2))),"")))</f>
        <v/>
      </c>
      <c r="AA12" s="4" t="str" cm="1">
        <f t="array" ref="AA12">IF(AA$2="","",IF(IFERROR(SUM(_xlfn._xlws.FILTER(DATABANK[ENTRADA],(DATABANK[NOME]=$B12)*(DATABANK[DATA PGTO]=AA$2))),"")=0,"",IFERROR(SUM(_xlfn._xlws.FILTER(DATABANK[ENTRADA],(DATABANK[NOME]=$B12)*(DATABANK[DATA PGTO]=AA$2))),"")))</f>
        <v/>
      </c>
      <c r="AB12" s="4" t="str" cm="1">
        <f t="array" ref="AB12">IF(AB$2="","",IF(IFERROR(SUM(_xlfn._xlws.FILTER(DATABANK[ENTRADA],(DATABANK[NOME]=$B12)*(DATABANK[DATA PGTO]=AB$2))),"")=0,"",IFERROR(SUM(_xlfn._xlws.FILTER(DATABANK[ENTRADA],(DATABANK[NOME]=$B12)*(DATABANK[DATA PGTO]=AB$2))),"")))</f>
        <v/>
      </c>
      <c r="AC12" s="4" t="str" cm="1">
        <f t="array" ref="AC12">IF(AC$2="","",IF(IFERROR(SUM(_xlfn._xlws.FILTER(DATABANK[ENTRADA],(DATABANK[NOME]=$B12)*(DATABANK[DATA PGTO]=AC$2))),"")=0,"",IFERROR(SUM(_xlfn._xlws.FILTER(DATABANK[ENTRADA],(DATABANK[NOME]=$B12)*(DATABANK[DATA PGTO]=AC$2))),"")))</f>
        <v/>
      </c>
      <c r="AD12" s="4" t="str" cm="1">
        <f t="array" ref="AD12">IF(AD$2="","",IF(IFERROR(SUM(_xlfn._xlws.FILTER(DATABANK[ENTRADA],(DATABANK[NOME]=$B12)*(DATABANK[DATA PGTO]=AD$2))),"")=0,"",IFERROR(SUM(_xlfn._xlws.FILTER(DATABANK[ENTRADA],(DATABANK[NOME]=$B12)*(DATABANK[DATA PGTO]=AD$2))),"")))</f>
        <v/>
      </c>
      <c r="AE12" s="4" t="str" cm="1">
        <f t="array" ref="AE12">IF(AE$2="","",IF(IFERROR(SUM(_xlfn._xlws.FILTER(DATABANK[ENTRADA],(DATABANK[NOME]=$B12)*(DATABANK[DATA PGTO]=AE$2))),"")=0,"",IFERROR(SUM(_xlfn._xlws.FILTER(DATABANK[ENTRADA],(DATABANK[NOME]=$B12)*(DATABANK[DATA PGTO]=AE$2))),"")))</f>
        <v/>
      </c>
      <c r="AF12" s="4" t="str" cm="1">
        <f t="array" ref="AF12">IF(AF$2="","",IF(IFERROR(SUM(_xlfn._xlws.FILTER(DATABANK[ENTRADA],(DATABANK[NOME]=$B12)*(DATABANK[DATA PGTO]=AF$2))),"")=0,"",IFERROR(SUM(_xlfn._xlws.FILTER(DATABANK[ENTRADA],(DATABANK[NOME]=$B12)*(DATABANK[DATA PGTO]=AF$2))),"")))</f>
        <v/>
      </c>
      <c r="AG12" s="4" t="str" cm="1">
        <f t="array" ref="AG12">IF(AG$2="","",IF(IFERROR(SUM(_xlfn._xlws.FILTER(DATABANK[ENTRADA],(DATABANK[NOME]=$B12)*(DATABANK[DATA PGTO]=AG$2))),"")=0,"",IFERROR(SUM(_xlfn._xlws.FILTER(DATABANK[ENTRADA],(DATABANK[NOME]=$B12)*(DATABANK[DATA PGTO]=AG$2))),"")))</f>
        <v/>
      </c>
      <c r="AH12" s="3"/>
      <c r="AI12" s="3"/>
      <c r="AJ12" s="3"/>
      <c r="AK12" s="3"/>
      <c r="AL12" s="3"/>
      <c r="AM12" s="3"/>
    </row>
    <row r="13" spans="2:39" ht="12" customHeight="1" x14ac:dyDescent="0.25">
      <c r="B13" s="5"/>
      <c r="C13" s="4" t="str" cm="1">
        <f t="array" ref="C13">IF(C$2="","",IF(IFERROR(SUM(_xlfn._xlws.FILTER(DATABANK[ENTRADA],(DATABANK[NOME]=$B13)*(DATABANK[DATA PGTO]=C$2))),"")=0,"",IFERROR(SUM(_xlfn._xlws.FILTER(DATABANK[ENTRADA],(DATABANK[NOME]=$B13)*(DATABANK[DATA PGTO]=C$2))),"")))</f>
        <v/>
      </c>
      <c r="D13" s="4" t="str" cm="1">
        <f t="array" ref="D13">IF(D$2="","",IF(IFERROR(SUM(_xlfn._xlws.FILTER(DATABANK[ENTRADA],(DATABANK[NOME]=$B13)*(DATABANK[DATA PGTO]=D$2))),"")=0,"",IFERROR(SUM(_xlfn._xlws.FILTER(DATABANK[ENTRADA],(DATABANK[NOME]=$B13)*(DATABANK[DATA PGTO]=D$2))),"")))</f>
        <v/>
      </c>
      <c r="E13" s="4" t="str" cm="1">
        <f t="array" ref="E13">IF(E$2="","",IF(IFERROR(SUM(_xlfn._xlws.FILTER(DATABANK[ENTRADA],(DATABANK[NOME]=$B13)*(DATABANK[DATA PGTO]=E$2))),"")=0,"",IFERROR(SUM(_xlfn._xlws.FILTER(DATABANK[ENTRADA],(DATABANK[NOME]=$B13)*(DATABANK[DATA PGTO]=E$2))),"")))</f>
        <v/>
      </c>
      <c r="F13" s="4" t="str" cm="1">
        <f t="array" ref="F13">IF(F$2="","",IF(IFERROR(SUM(_xlfn._xlws.FILTER(DATABANK[ENTRADA],(DATABANK[NOME]=$B13)*(DATABANK[DATA PGTO]=F$2))),"")=0,"",IFERROR(SUM(_xlfn._xlws.FILTER(DATABANK[ENTRADA],(DATABANK[NOME]=$B13)*(DATABANK[DATA PGTO]=F$2))),"")))</f>
        <v/>
      </c>
      <c r="G13" s="4" t="str" cm="1">
        <f t="array" ref="G13">IF(G$2="","",IF(IFERROR(SUM(_xlfn._xlws.FILTER(DATABANK[ENTRADA],(DATABANK[NOME]=$B13)*(DATABANK[DATA PGTO]=G$2))),"")=0,"",IFERROR(SUM(_xlfn._xlws.FILTER(DATABANK[ENTRADA],(DATABANK[NOME]=$B13)*(DATABANK[DATA PGTO]=G$2))),"")))</f>
        <v/>
      </c>
      <c r="H13" s="4" t="str" cm="1">
        <f t="array" ref="H13">IF(H$2="","",IF(IFERROR(SUM(_xlfn._xlws.FILTER(DATABANK[ENTRADA],(DATABANK[NOME]=$B13)*(DATABANK[DATA PGTO]=H$2))),"")=0,"",IFERROR(SUM(_xlfn._xlws.FILTER(DATABANK[ENTRADA],(DATABANK[NOME]=$B13)*(DATABANK[DATA PGTO]=H$2))),"")))</f>
        <v/>
      </c>
      <c r="I13" s="4" t="str" cm="1">
        <f t="array" ref="I13">IF(I$2="","",IF(IFERROR(SUM(_xlfn._xlws.FILTER(DATABANK[ENTRADA],(DATABANK[NOME]=$B13)*(DATABANK[DATA PGTO]=I$2))),"")=0,"",IFERROR(SUM(_xlfn._xlws.FILTER(DATABANK[ENTRADA],(DATABANK[NOME]=$B13)*(DATABANK[DATA PGTO]=I$2))),"")))</f>
        <v/>
      </c>
      <c r="J13" s="4" t="str" cm="1">
        <f t="array" ref="J13">IF(J$2="","",IF(IFERROR(SUM(_xlfn._xlws.FILTER(DATABANK[ENTRADA],(DATABANK[NOME]=$B13)*(DATABANK[DATA PGTO]=J$2))),"")=0,"",IFERROR(SUM(_xlfn._xlws.FILTER(DATABANK[ENTRADA],(DATABANK[NOME]=$B13)*(DATABANK[DATA PGTO]=J$2))),"")))</f>
        <v/>
      </c>
      <c r="K13" s="4" t="str" cm="1">
        <f t="array" ref="K13">IF(K$2="","",IF(IFERROR(SUM(_xlfn._xlws.FILTER(DATABANK[ENTRADA],(DATABANK[NOME]=$B13)*(DATABANK[DATA PGTO]=K$2))),"")=0,"",IFERROR(SUM(_xlfn._xlws.FILTER(DATABANK[ENTRADA],(DATABANK[NOME]=$B13)*(DATABANK[DATA PGTO]=K$2))),"")))</f>
        <v/>
      </c>
      <c r="L13" s="4" t="str" cm="1">
        <f t="array" ref="L13">IF(L$2="","",IF(IFERROR(SUM(_xlfn._xlws.FILTER(DATABANK[ENTRADA],(DATABANK[NOME]=$B13)*(DATABANK[DATA PGTO]=L$2))),"")=0,"",IFERROR(SUM(_xlfn._xlws.FILTER(DATABANK[ENTRADA],(DATABANK[NOME]=$B13)*(DATABANK[DATA PGTO]=L$2))),"")))</f>
        <v/>
      </c>
      <c r="M13" s="4" t="str" cm="1">
        <f t="array" ref="M13">IF(M$2="","",IF(IFERROR(SUM(_xlfn._xlws.FILTER(DATABANK[ENTRADA],(DATABANK[NOME]=$B13)*(DATABANK[DATA PGTO]=M$2))),"")=0,"",IFERROR(SUM(_xlfn._xlws.FILTER(DATABANK[ENTRADA],(DATABANK[NOME]=$B13)*(DATABANK[DATA PGTO]=M$2))),"")))</f>
        <v/>
      </c>
      <c r="N13" s="4" t="str" cm="1">
        <f t="array" ref="N13">IF(N$2="","",IF(IFERROR(SUM(_xlfn._xlws.FILTER(DATABANK[ENTRADA],(DATABANK[NOME]=$B13)*(DATABANK[DATA PGTO]=N$2))),"")=0,"",IFERROR(SUM(_xlfn._xlws.FILTER(DATABANK[ENTRADA],(DATABANK[NOME]=$B13)*(DATABANK[DATA PGTO]=N$2))),"")))</f>
        <v/>
      </c>
      <c r="O13" s="4" t="str" cm="1">
        <f t="array" ref="O13">IF(O$2="","",IF(IFERROR(SUM(_xlfn._xlws.FILTER(DATABANK[ENTRADA],(DATABANK[NOME]=$B13)*(DATABANK[DATA PGTO]=O$2))),"")=0,"",IFERROR(SUM(_xlfn._xlws.FILTER(DATABANK[ENTRADA],(DATABANK[NOME]=$B13)*(DATABANK[DATA PGTO]=O$2))),"")))</f>
        <v/>
      </c>
      <c r="P13" s="4" t="str" cm="1">
        <f t="array" ref="P13">IF(P$2="","",IF(IFERROR(SUM(_xlfn._xlws.FILTER(DATABANK[ENTRADA],(DATABANK[NOME]=$B13)*(DATABANK[DATA PGTO]=P$2))),"")=0,"",IFERROR(SUM(_xlfn._xlws.FILTER(DATABANK[ENTRADA],(DATABANK[NOME]=$B13)*(DATABANK[DATA PGTO]=P$2))),"")))</f>
        <v/>
      </c>
      <c r="Q13" s="4" t="str" cm="1">
        <f t="array" ref="Q13">IF(Q$2="","",IF(IFERROR(SUM(_xlfn._xlws.FILTER(DATABANK[ENTRADA],(DATABANK[NOME]=$B13)*(DATABANK[DATA PGTO]=Q$2))),"")=0,"",IFERROR(SUM(_xlfn._xlws.FILTER(DATABANK[ENTRADA],(DATABANK[NOME]=$B13)*(DATABANK[DATA PGTO]=Q$2))),"")))</f>
        <v/>
      </c>
      <c r="R13" s="4" t="str" cm="1">
        <f t="array" ref="R13">IF(R$2="","",IF(IFERROR(SUM(_xlfn._xlws.FILTER(DATABANK[ENTRADA],(DATABANK[NOME]=$B13)*(DATABANK[DATA PGTO]=R$2))),"")=0,"",IFERROR(SUM(_xlfn._xlws.FILTER(DATABANK[ENTRADA],(DATABANK[NOME]=$B13)*(DATABANK[DATA PGTO]=R$2))),"")))</f>
        <v/>
      </c>
      <c r="S13" s="4" t="str" cm="1">
        <f t="array" ref="S13">IF(S$2="","",IF(IFERROR(SUM(_xlfn._xlws.FILTER(DATABANK[ENTRADA],(DATABANK[NOME]=$B13)*(DATABANK[DATA PGTO]=S$2))),"")=0,"",IFERROR(SUM(_xlfn._xlws.FILTER(DATABANK[ENTRADA],(DATABANK[NOME]=$B13)*(DATABANK[DATA PGTO]=S$2))),"")))</f>
        <v/>
      </c>
      <c r="T13" s="4" t="str" cm="1">
        <f t="array" ref="T13">IF(T$2="","",IF(IFERROR(SUM(_xlfn._xlws.FILTER(DATABANK[ENTRADA],(DATABANK[NOME]=$B13)*(DATABANK[DATA PGTO]=T$2))),"")=0,"",IFERROR(SUM(_xlfn._xlws.FILTER(DATABANK[ENTRADA],(DATABANK[NOME]=$B13)*(DATABANK[DATA PGTO]=T$2))),"")))</f>
        <v/>
      </c>
      <c r="U13" s="4" t="str" cm="1">
        <f t="array" ref="U13">IF(U$2="","",IF(IFERROR(SUM(_xlfn._xlws.FILTER(DATABANK[ENTRADA],(DATABANK[NOME]=$B13)*(DATABANK[DATA PGTO]=U$2))),"")=0,"",IFERROR(SUM(_xlfn._xlws.FILTER(DATABANK[ENTRADA],(DATABANK[NOME]=$B13)*(DATABANK[DATA PGTO]=U$2))),"")))</f>
        <v/>
      </c>
      <c r="V13" s="4" t="str" cm="1">
        <f t="array" ref="V13">IF(V$2="","",IF(IFERROR(SUM(_xlfn._xlws.FILTER(DATABANK[ENTRADA],(DATABANK[NOME]=$B13)*(DATABANK[DATA PGTO]=V$2))),"")=0,"",IFERROR(SUM(_xlfn._xlws.FILTER(DATABANK[ENTRADA],(DATABANK[NOME]=$B13)*(DATABANK[DATA PGTO]=V$2))),"")))</f>
        <v/>
      </c>
      <c r="W13" s="4" t="str" cm="1">
        <f t="array" ref="W13">IF(W$2="","",IF(IFERROR(SUM(_xlfn._xlws.FILTER(DATABANK[ENTRADA],(DATABANK[NOME]=$B13)*(DATABANK[DATA PGTO]=W$2))),"")=0,"",IFERROR(SUM(_xlfn._xlws.FILTER(DATABANK[ENTRADA],(DATABANK[NOME]=$B13)*(DATABANK[DATA PGTO]=W$2))),"")))</f>
        <v/>
      </c>
      <c r="X13" s="4" t="str" cm="1">
        <f t="array" ref="X13">IF(X$2="","",IF(IFERROR(SUM(_xlfn._xlws.FILTER(DATABANK[ENTRADA],(DATABANK[NOME]=$B13)*(DATABANK[DATA PGTO]=X$2))),"")=0,"",IFERROR(SUM(_xlfn._xlws.FILTER(DATABANK[ENTRADA],(DATABANK[NOME]=$B13)*(DATABANK[DATA PGTO]=X$2))),"")))</f>
        <v/>
      </c>
      <c r="Y13" s="4" t="str" cm="1">
        <f t="array" ref="Y13">IF(Y$2="","",IF(IFERROR(SUM(_xlfn._xlws.FILTER(DATABANK[ENTRADA],(DATABANK[NOME]=$B13)*(DATABANK[DATA PGTO]=Y$2))),"")=0,"",IFERROR(SUM(_xlfn._xlws.FILTER(DATABANK[ENTRADA],(DATABANK[NOME]=$B13)*(DATABANK[DATA PGTO]=Y$2))),"")))</f>
        <v/>
      </c>
      <c r="Z13" s="4" t="str" cm="1">
        <f t="array" ref="Z13">IF(Z$2="","",IF(IFERROR(SUM(_xlfn._xlws.FILTER(DATABANK[ENTRADA],(DATABANK[NOME]=$B13)*(DATABANK[DATA PGTO]=Z$2))),"")=0,"",IFERROR(SUM(_xlfn._xlws.FILTER(DATABANK[ENTRADA],(DATABANK[NOME]=$B13)*(DATABANK[DATA PGTO]=Z$2))),"")))</f>
        <v/>
      </c>
      <c r="AA13" s="4" t="str" cm="1">
        <f t="array" ref="AA13">IF(AA$2="","",IF(IFERROR(SUM(_xlfn._xlws.FILTER(DATABANK[ENTRADA],(DATABANK[NOME]=$B13)*(DATABANK[DATA PGTO]=AA$2))),"")=0,"",IFERROR(SUM(_xlfn._xlws.FILTER(DATABANK[ENTRADA],(DATABANK[NOME]=$B13)*(DATABANK[DATA PGTO]=AA$2))),"")))</f>
        <v/>
      </c>
      <c r="AB13" s="4" t="str" cm="1">
        <f t="array" ref="AB13">IF(AB$2="","",IF(IFERROR(SUM(_xlfn._xlws.FILTER(DATABANK[ENTRADA],(DATABANK[NOME]=$B13)*(DATABANK[DATA PGTO]=AB$2))),"")=0,"",IFERROR(SUM(_xlfn._xlws.FILTER(DATABANK[ENTRADA],(DATABANK[NOME]=$B13)*(DATABANK[DATA PGTO]=AB$2))),"")))</f>
        <v/>
      </c>
      <c r="AC13" s="4" t="str" cm="1">
        <f t="array" ref="AC13">IF(AC$2="","",IF(IFERROR(SUM(_xlfn._xlws.FILTER(DATABANK[ENTRADA],(DATABANK[NOME]=$B13)*(DATABANK[DATA PGTO]=AC$2))),"")=0,"",IFERROR(SUM(_xlfn._xlws.FILTER(DATABANK[ENTRADA],(DATABANK[NOME]=$B13)*(DATABANK[DATA PGTO]=AC$2))),"")))</f>
        <v/>
      </c>
      <c r="AD13" s="4" t="str" cm="1">
        <f t="array" ref="AD13">IF(AD$2="","",IF(IFERROR(SUM(_xlfn._xlws.FILTER(DATABANK[ENTRADA],(DATABANK[NOME]=$B13)*(DATABANK[DATA PGTO]=AD$2))),"")=0,"",IFERROR(SUM(_xlfn._xlws.FILTER(DATABANK[ENTRADA],(DATABANK[NOME]=$B13)*(DATABANK[DATA PGTO]=AD$2))),"")))</f>
        <v/>
      </c>
      <c r="AE13" s="4" t="str" cm="1">
        <f t="array" ref="AE13">IF(AE$2="","",IF(IFERROR(SUM(_xlfn._xlws.FILTER(DATABANK[ENTRADA],(DATABANK[NOME]=$B13)*(DATABANK[DATA PGTO]=AE$2))),"")=0,"",IFERROR(SUM(_xlfn._xlws.FILTER(DATABANK[ENTRADA],(DATABANK[NOME]=$B13)*(DATABANK[DATA PGTO]=AE$2))),"")))</f>
        <v/>
      </c>
      <c r="AF13" s="4" t="str" cm="1">
        <f t="array" ref="AF13">IF(AF$2="","",IF(IFERROR(SUM(_xlfn._xlws.FILTER(DATABANK[ENTRADA],(DATABANK[NOME]=$B13)*(DATABANK[DATA PGTO]=AF$2))),"")=0,"",IFERROR(SUM(_xlfn._xlws.FILTER(DATABANK[ENTRADA],(DATABANK[NOME]=$B13)*(DATABANK[DATA PGTO]=AF$2))),"")))</f>
        <v/>
      </c>
      <c r="AG13" s="4" t="str" cm="1">
        <f t="array" ref="AG13">IF(AG$2="","",IF(IFERROR(SUM(_xlfn._xlws.FILTER(DATABANK[ENTRADA],(DATABANK[NOME]=$B13)*(DATABANK[DATA PGTO]=AG$2))),"")=0,"",IFERROR(SUM(_xlfn._xlws.FILTER(DATABANK[ENTRADA],(DATABANK[NOME]=$B13)*(DATABANK[DATA PGTO]=AG$2))),"")))</f>
        <v/>
      </c>
      <c r="AH13" s="3"/>
      <c r="AI13" s="3"/>
      <c r="AJ13" s="3"/>
      <c r="AK13" s="3"/>
      <c r="AL13" s="3"/>
      <c r="AM13" s="3"/>
    </row>
    <row r="14" spans="2:39" ht="12" customHeight="1" x14ac:dyDescent="0.25">
      <c r="B14" s="5"/>
      <c r="C14" s="4" t="str" cm="1">
        <f t="array" ref="C14">IF(C$2="","",IF(IFERROR(SUM(_xlfn._xlws.FILTER(DATABANK[ENTRADA],(DATABANK[NOME]=$B14)*(DATABANK[DATA PGTO]=C$2))),"")=0,"",IFERROR(SUM(_xlfn._xlws.FILTER(DATABANK[ENTRADA],(DATABANK[NOME]=$B14)*(DATABANK[DATA PGTO]=C$2))),"")))</f>
        <v/>
      </c>
      <c r="D14" s="4" t="str" cm="1">
        <f t="array" ref="D14">IF(D$2="","",IF(IFERROR(SUM(_xlfn._xlws.FILTER(DATABANK[ENTRADA],(DATABANK[NOME]=$B14)*(DATABANK[DATA PGTO]=D$2))),"")=0,"",IFERROR(SUM(_xlfn._xlws.FILTER(DATABANK[ENTRADA],(DATABANK[NOME]=$B14)*(DATABANK[DATA PGTO]=D$2))),"")))</f>
        <v/>
      </c>
      <c r="E14" s="4" t="str" cm="1">
        <f t="array" ref="E14">IF(E$2="","",IF(IFERROR(SUM(_xlfn._xlws.FILTER(DATABANK[ENTRADA],(DATABANK[NOME]=$B14)*(DATABANK[DATA PGTO]=E$2))),"")=0,"",IFERROR(SUM(_xlfn._xlws.FILTER(DATABANK[ENTRADA],(DATABANK[NOME]=$B14)*(DATABANK[DATA PGTO]=E$2))),"")))</f>
        <v/>
      </c>
      <c r="F14" s="4" t="str" cm="1">
        <f t="array" ref="F14">IF(F$2="","",IF(IFERROR(SUM(_xlfn._xlws.FILTER(DATABANK[ENTRADA],(DATABANK[NOME]=$B14)*(DATABANK[DATA PGTO]=F$2))),"")=0,"",IFERROR(SUM(_xlfn._xlws.FILTER(DATABANK[ENTRADA],(DATABANK[NOME]=$B14)*(DATABANK[DATA PGTO]=F$2))),"")))</f>
        <v/>
      </c>
      <c r="G14" s="4" t="str" cm="1">
        <f t="array" ref="G14">IF(G$2="","",IF(IFERROR(SUM(_xlfn._xlws.FILTER(DATABANK[ENTRADA],(DATABANK[NOME]=$B14)*(DATABANK[DATA PGTO]=G$2))),"")=0,"",IFERROR(SUM(_xlfn._xlws.FILTER(DATABANK[ENTRADA],(DATABANK[NOME]=$B14)*(DATABANK[DATA PGTO]=G$2))),"")))</f>
        <v/>
      </c>
      <c r="H14" s="4" t="str" cm="1">
        <f t="array" ref="H14">IF(H$2="","",IF(IFERROR(SUM(_xlfn._xlws.FILTER(DATABANK[ENTRADA],(DATABANK[NOME]=$B14)*(DATABANK[DATA PGTO]=H$2))),"")=0,"",IFERROR(SUM(_xlfn._xlws.FILTER(DATABANK[ENTRADA],(DATABANK[NOME]=$B14)*(DATABANK[DATA PGTO]=H$2))),"")))</f>
        <v/>
      </c>
      <c r="I14" s="4" t="str" cm="1">
        <f t="array" ref="I14">IF(I$2="","",IF(IFERROR(SUM(_xlfn._xlws.FILTER(DATABANK[ENTRADA],(DATABANK[NOME]=$B14)*(DATABANK[DATA PGTO]=I$2))),"")=0,"",IFERROR(SUM(_xlfn._xlws.FILTER(DATABANK[ENTRADA],(DATABANK[NOME]=$B14)*(DATABANK[DATA PGTO]=I$2))),"")))</f>
        <v/>
      </c>
      <c r="J14" s="4" t="str" cm="1">
        <f t="array" ref="J14">IF(J$2="","",IF(IFERROR(SUM(_xlfn._xlws.FILTER(DATABANK[ENTRADA],(DATABANK[NOME]=$B14)*(DATABANK[DATA PGTO]=J$2))),"")=0,"",IFERROR(SUM(_xlfn._xlws.FILTER(DATABANK[ENTRADA],(DATABANK[NOME]=$B14)*(DATABANK[DATA PGTO]=J$2))),"")))</f>
        <v/>
      </c>
      <c r="K14" s="4" t="str" cm="1">
        <f t="array" ref="K14">IF(K$2="","",IF(IFERROR(SUM(_xlfn._xlws.FILTER(DATABANK[ENTRADA],(DATABANK[NOME]=$B14)*(DATABANK[DATA PGTO]=K$2))),"")=0,"",IFERROR(SUM(_xlfn._xlws.FILTER(DATABANK[ENTRADA],(DATABANK[NOME]=$B14)*(DATABANK[DATA PGTO]=K$2))),"")))</f>
        <v/>
      </c>
      <c r="L14" s="4" t="str" cm="1">
        <f t="array" ref="L14">IF(L$2="","",IF(IFERROR(SUM(_xlfn._xlws.FILTER(DATABANK[ENTRADA],(DATABANK[NOME]=$B14)*(DATABANK[DATA PGTO]=L$2))),"")=0,"",IFERROR(SUM(_xlfn._xlws.FILTER(DATABANK[ENTRADA],(DATABANK[NOME]=$B14)*(DATABANK[DATA PGTO]=L$2))),"")))</f>
        <v/>
      </c>
      <c r="M14" s="4" t="str" cm="1">
        <f t="array" ref="M14">IF(M$2="","",IF(IFERROR(SUM(_xlfn._xlws.FILTER(DATABANK[ENTRADA],(DATABANK[NOME]=$B14)*(DATABANK[DATA PGTO]=M$2))),"")=0,"",IFERROR(SUM(_xlfn._xlws.FILTER(DATABANK[ENTRADA],(DATABANK[NOME]=$B14)*(DATABANK[DATA PGTO]=M$2))),"")))</f>
        <v/>
      </c>
      <c r="N14" s="4" t="str" cm="1">
        <f t="array" ref="N14">IF(N$2="","",IF(IFERROR(SUM(_xlfn._xlws.FILTER(DATABANK[ENTRADA],(DATABANK[NOME]=$B14)*(DATABANK[DATA PGTO]=N$2))),"")=0,"",IFERROR(SUM(_xlfn._xlws.FILTER(DATABANK[ENTRADA],(DATABANK[NOME]=$B14)*(DATABANK[DATA PGTO]=N$2))),"")))</f>
        <v/>
      </c>
      <c r="O14" s="4" t="str" cm="1">
        <f t="array" ref="O14">IF(O$2="","",IF(IFERROR(SUM(_xlfn._xlws.FILTER(DATABANK[ENTRADA],(DATABANK[NOME]=$B14)*(DATABANK[DATA PGTO]=O$2))),"")=0,"",IFERROR(SUM(_xlfn._xlws.FILTER(DATABANK[ENTRADA],(DATABANK[NOME]=$B14)*(DATABANK[DATA PGTO]=O$2))),"")))</f>
        <v/>
      </c>
      <c r="P14" s="4" t="str" cm="1">
        <f t="array" ref="P14">IF(P$2="","",IF(IFERROR(SUM(_xlfn._xlws.FILTER(DATABANK[ENTRADA],(DATABANK[NOME]=$B14)*(DATABANK[DATA PGTO]=P$2))),"")=0,"",IFERROR(SUM(_xlfn._xlws.FILTER(DATABANK[ENTRADA],(DATABANK[NOME]=$B14)*(DATABANK[DATA PGTO]=P$2))),"")))</f>
        <v/>
      </c>
      <c r="Q14" s="4" t="str" cm="1">
        <f t="array" ref="Q14">IF(Q$2="","",IF(IFERROR(SUM(_xlfn._xlws.FILTER(DATABANK[ENTRADA],(DATABANK[NOME]=$B14)*(DATABANK[DATA PGTO]=Q$2))),"")=0,"",IFERROR(SUM(_xlfn._xlws.FILTER(DATABANK[ENTRADA],(DATABANK[NOME]=$B14)*(DATABANK[DATA PGTO]=Q$2))),"")))</f>
        <v/>
      </c>
      <c r="R14" s="4" t="str" cm="1">
        <f t="array" ref="R14">IF(R$2="","",IF(IFERROR(SUM(_xlfn._xlws.FILTER(DATABANK[ENTRADA],(DATABANK[NOME]=$B14)*(DATABANK[DATA PGTO]=R$2))),"")=0,"",IFERROR(SUM(_xlfn._xlws.FILTER(DATABANK[ENTRADA],(DATABANK[NOME]=$B14)*(DATABANK[DATA PGTO]=R$2))),"")))</f>
        <v/>
      </c>
      <c r="S14" s="4" t="str" cm="1">
        <f t="array" ref="S14">IF(S$2="","",IF(IFERROR(SUM(_xlfn._xlws.FILTER(DATABANK[ENTRADA],(DATABANK[NOME]=$B14)*(DATABANK[DATA PGTO]=S$2))),"")=0,"",IFERROR(SUM(_xlfn._xlws.FILTER(DATABANK[ENTRADA],(DATABANK[NOME]=$B14)*(DATABANK[DATA PGTO]=S$2))),"")))</f>
        <v/>
      </c>
      <c r="T14" s="4" t="str" cm="1">
        <f t="array" ref="T14">IF(T$2="","",IF(IFERROR(SUM(_xlfn._xlws.FILTER(DATABANK[ENTRADA],(DATABANK[NOME]=$B14)*(DATABANK[DATA PGTO]=T$2))),"")=0,"",IFERROR(SUM(_xlfn._xlws.FILTER(DATABANK[ENTRADA],(DATABANK[NOME]=$B14)*(DATABANK[DATA PGTO]=T$2))),"")))</f>
        <v/>
      </c>
      <c r="U14" s="4" t="str" cm="1">
        <f t="array" ref="U14">IF(U$2="","",IF(IFERROR(SUM(_xlfn._xlws.FILTER(DATABANK[ENTRADA],(DATABANK[NOME]=$B14)*(DATABANK[DATA PGTO]=U$2))),"")=0,"",IFERROR(SUM(_xlfn._xlws.FILTER(DATABANK[ENTRADA],(DATABANK[NOME]=$B14)*(DATABANK[DATA PGTO]=U$2))),"")))</f>
        <v/>
      </c>
      <c r="V14" s="4" t="str" cm="1">
        <f t="array" ref="V14">IF(V$2="","",IF(IFERROR(SUM(_xlfn._xlws.FILTER(DATABANK[ENTRADA],(DATABANK[NOME]=$B14)*(DATABANK[DATA PGTO]=V$2))),"")=0,"",IFERROR(SUM(_xlfn._xlws.FILTER(DATABANK[ENTRADA],(DATABANK[NOME]=$B14)*(DATABANK[DATA PGTO]=V$2))),"")))</f>
        <v/>
      </c>
      <c r="W14" s="4" t="str" cm="1">
        <f t="array" ref="W14">IF(W$2="","",IF(IFERROR(SUM(_xlfn._xlws.FILTER(DATABANK[ENTRADA],(DATABANK[NOME]=$B14)*(DATABANK[DATA PGTO]=W$2))),"")=0,"",IFERROR(SUM(_xlfn._xlws.FILTER(DATABANK[ENTRADA],(DATABANK[NOME]=$B14)*(DATABANK[DATA PGTO]=W$2))),"")))</f>
        <v/>
      </c>
      <c r="X14" s="4" t="str" cm="1">
        <f t="array" ref="X14">IF(X$2="","",IF(IFERROR(SUM(_xlfn._xlws.FILTER(DATABANK[ENTRADA],(DATABANK[NOME]=$B14)*(DATABANK[DATA PGTO]=X$2))),"")=0,"",IFERROR(SUM(_xlfn._xlws.FILTER(DATABANK[ENTRADA],(DATABANK[NOME]=$B14)*(DATABANK[DATA PGTO]=X$2))),"")))</f>
        <v/>
      </c>
      <c r="Y14" s="4" t="str" cm="1">
        <f t="array" ref="Y14">IF(Y$2="","",IF(IFERROR(SUM(_xlfn._xlws.FILTER(DATABANK[ENTRADA],(DATABANK[NOME]=$B14)*(DATABANK[DATA PGTO]=Y$2))),"")=0,"",IFERROR(SUM(_xlfn._xlws.FILTER(DATABANK[ENTRADA],(DATABANK[NOME]=$B14)*(DATABANK[DATA PGTO]=Y$2))),"")))</f>
        <v/>
      </c>
      <c r="Z14" s="4" t="str" cm="1">
        <f t="array" ref="Z14">IF(Z$2="","",IF(IFERROR(SUM(_xlfn._xlws.FILTER(DATABANK[ENTRADA],(DATABANK[NOME]=$B14)*(DATABANK[DATA PGTO]=Z$2))),"")=0,"",IFERROR(SUM(_xlfn._xlws.FILTER(DATABANK[ENTRADA],(DATABANK[NOME]=$B14)*(DATABANK[DATA PGTO]=Z$2))),"")))</f>
        <v/>
      </c>
      <c r="AA14" s="4" t="str" cm="1">
        <f t="array" ref="AA14">IF(AA$2="","",IF(IFERROR(SUM(_xlfn._xlws.FILTER(DATABANK[ENTRADA],(DATABANK[NOME]=$B14)*(DATABANK[DATA PGTO]=AA$2))),"")=0,"",IFERROR(SUM(_xlfn._xlws.FILTER(DATABANK[ENTRADA],(DATABANK[NOME]=$B14)*(DATABANK[DATA PGTO]=AA$2))),"")))</f>
        <v/>
      </c>
      <c r="AB14" s="4" t="str" cm="1">
        <f t="array" ref="AB14">IF(AB$2="","",IF(IFERROR(SUM(_xlfn._xlws.FILTER(DATABANK[ENTRADA],(DATABANK[NOME]=$B14)*(DATABANK[DATA PGTO]=AB$2))),"")=0,"",IFERROR(SUM(_xlfn._xlws.FILTER(DATABANK[ENTRADA],(DATABANK[NOME]=$B14)*(DATABANK[DATA PGTO]=AB$2))),"")))</f>
        <v/>
      </c>
      <c r="AC14" s="4" t="str" cm="1">
        <f t="array" ref="AC14">IF(AC$2="","",IF(IFERROR(SUM(_xlfn._xlws.FILTER(DATABANK[ENTRADA],(DATABANK[NOME]=$B14)*(DATABANK[DATA PGTO]=AC$2))),"")=0,"",IFERROR(SUM(_xlfn._xlws.FILTER(DATABANK[ENTRADA],(DATABANK[NOME]=$B14)*(DATABANK[DATA PGTO]=AC$2))),"")))</f>
        <v/>
      </c>
      <c r="AD14" s="4" t="str" cm="1">
        <f t="array" ref="AD14">IF(AD$2="","",IF(IFERROR(SUM(_xlfn._xlws.FILTER(DATABANK[ENTRADA],(DATABANK[NOME]=$B14)*(DATABANK[DATA PGTO]=AD$2))),"")=0,"",IFERROR(SUM(_xlfn._xlws.FILTER(DATABANK[ENTRADA],(DATABANK[NOME]=$B14)*(DATABANK[DATA PGTO]=AD$2))),"")))</f>
        <v/>
      </c>
      <c r="AE14" s="4" t="str" cm="1">
        <f t="array" ref="AE14">IF(AE$2="","",IF(IFERROR(SUM(_xlfn._xlws.FILTER(DATABANK[ENTRADA],(DATABANK[NOME]=$B14)*(DATABANK[DATA PGTO]=AE$2))),"")=0,"",IFERROR(SUM(_xlfn._xlws.FILTER(DATABANK[ENTRADA],(DATABANK[NOME]=$B14)*(DATABANK[DATA PGTO]=AE$2))),"")))</f>
        <v/>
      </c>
      <c r="AF14" s="4" t="str" cm="1">
        <f t="array" ref="AF14">IF(AF$2="","",IF(IFERROR(SUM(_xlfn._xlws.FILTER(DATABANK[ENTRADA],(DATABANK[NOME]=$B14)*(DATABANK[DATA PGTO]=AF$2))),"")=0,"",IFERROR(SUM(_xlfn._xlws.FILTER(DATABANK[ENTRADA],(DATABANK[NOME]=$B14)*(DATABANK[DATA PGTO]=AF$2))),"")))</f>
        <v/>
      </c>
      <c r="AG14" s="4" t="str" cm="1">
        <f t="array" ref="AG14">IF(AG$2="","",IF(IFERROR(SUM(_xlfn._xlws.FILTER(DATABANK[ENTRADA],(DATABANK[NOME]=$B14)*(DATABANK[DATA PGTO]=AG$2))),"")=0,"",IFERROR(SUM(_xlfn._xlws.FILTER(DATABANK[ENTRADA],(DATABANK[NOME]=$B14)*(DATABANK[DATA PGTO]=AG$2))),"")))</f>
        <v/>
      </c>
      <c r="AH14" s="3"/>
      <c r="AI14" s="3"/>
      <c r="AJ14" s="3"/>
      <c r="AK14" s="3"/>
      <c r="AL14" s="3"/>
      <c r="AM14" s="3"/>
    </row>
    <row r="15" spans="2:39" ht="12" customHeight="1" x14ac:dyDescent="0.25">
      <c r="B15" s="5"/>
      <c r="C15" s="4" t="str" cm="1">
        <f t="array" ref="C15">IF(C$2="","",IF(IFERROR(SUM(_xlfn._xlws.FILTER(DATABANK[ENTRADA],(DATABANK[NOME]=$B15)*(DATABANK[DATA PGTO]=C$2))),"")=0,"",IFERROR(SUM(_xlfn._xlws.FILTER(DATABANK[ENTRADA],(DATABANK[NOME]=$B15)*(DATABANK[DATA PGTO]=C$2))),"")))</f>
        <v/>
      </c>
      <c r="D15" s="4" t="str" cm="1">
        <f t="array" ref="D15">IF(D$2="","",IF(IFERROR(SUM(_xlfn._xlws.FILTER(DATABANK[ENTRADA],(DATABANK[NOME]=$B15)*(DATABANK[DATA PGTO]=D$2))),"")=0,"",IFERROR(SUM(_xlfn._xlws.FILTER(DATABANK[ENTRADA],(DATABANK[NOME]=$B15)*(DATABANK[DATA PGTO]=D$2))),"")))</f>
        <v/>
      </c>
      <c r="E15" s="4" t="str" cm="1">
        <f t="array" ref="E15">IF(E$2="","",IF(IFERROR(SUM(_xlfn._xlws.FILTER(DATABANK[ENTRADA],(DATABANK[NOME]=$B15)*(DATABANK[DATA PGTO]=E$2))),"")=0,"",IFERROR(SUM(_xlfn._xlws.FILTER(DATABANK[ENTRADA],(DATABANK[NOME]=$B15)*(DATABANK[DATA PGTO]=E$2))),"")))</f>
        <v/>
      </c>
      <c r="F15" s="4" t="str" cm="1">
        <f t="array" ref="F15">IF(F$2="","",IF(IFERROR(SUM(_xlfn._xlws.FILTER(DATABANK[ENTRADA],(DATABANK[NOME]=$B15)*(DATABANK[DATA PGTO]=F$2))),"")=0,"",IFERROR(SUM(_xlfn._xlws.FILTER(DATABANK[ENTRADA],(DATABANK[NOME]=$B15)*(DATABANK[DATA PGTO]=F$2))),"")))</f>
        <v/>
      </c>
      <c r="G15" s="4" t="str" cm="1">
        <f t="array" ref="G15">IF(G$2="","",IF(IFERROR(SUM(_xlfn._xlws.FILTER(DATABANK[ENTRADA],(DATABANK[NOME]=$B15)*(DATABANK[DATA PGTO]=G$2))),"")=0,"",IFERROR(SUM(_xlfn._xlws.FILTER(DATABANK[ENTRADA],(DATABANK[NOME]=$B15)*(DATABANK[DATA PGTO]=G$2))),"")))</f>
        <v/>
      </c>
      <c r="H15" s="4" t="str" cm="1">
        <f t="array" ref="H15">IF(H$2="","",IF(IFERROR(SUM(_xlfn._xlws.FILTER(DATABANK[ENTRADA],(DATABANK[NOME]=$B15)*(DATABANK[DATA PGTO]=H$2))),"")=0,"",IFERROR(SUM(_xlfn._xlws.FILTER(DATABANK[ENTRADA],(DATABANK[NOME]=$B15)*(DATABANK[DATA PGTO]=H$2))),"")))</f>
        <v/>
      </c>
      <c r="I15" s="4" t="str" cm="1">
        <f t="array" ref="I15">IF(I$2="","",IF(IFERROR(SUM(_xlfn._xlws.FILTER(DATABANK[ENTRADA],(DATABANK[NOME]=$B15)*(DATABANK[DATA PGTO]=I$2))),"")=0,"",IFERROR(SUM(_xlfn._xlws.FILTER(DATABANK[ENTRADA],(DATABANK[NOME]=$B15)*(DATABANK[DATA PGTO]=I$2))),"")))</f>
        <v/>
      </c>
      <c r="J15" s="4" t="str" cm="1">
        <f t="array" ref="J15">IF(J$2="","",IF(IFERROR(SUM(_xlfn._xlws.FILTER(DATABANK[ENTRADA],(DATABANK[NOME]=$B15)*(DATABANK[DATA PGTO]=J$2))),"")=0,"",IFERROR(SUM(_xlfn._xlws.FILTER(DATABANK[ENTRADA],(DATABANK[NOME]=$B15)*(DATABANK[DATA PGTO]=J$2))),"")))</f>
        <v/>
      </c>
      <c r="K15" s="4" t="str" cm="1">
        <f t="array" ref="K15">IF(K$2="","",IF(IFERROR(SUM(_xlfn._xlws.FILTER(DATABANK[ENTRADA],(DATABANK[NOME]=$B15)*(DATABANK[DATA PGTO]=K$2))),"")=0,"",IFERROR(SUM(_xlfn._xlws.FILTER(DATABANK[ENTRADA],(DATABANK[NOME]=$B15)*(DATABANK[DATA PGTO]=K$2))),"")))</f>
        <v/>
      </c>
      <c r="L15" s="4" t="str" cm="1">
        <f t="array" ref="L15">IF(L$2="","",IF(IFERROR(SUM(_xlfn._xlws.FILTER(DATABANK[ENTRADA],(DATABANK[NOME]=$B15)*(DATABANK[DATA PGTO]=L$2))),"")=0,"",IFERROR(SUM(_xlfn._xlws.FILTER(DATABANK[ENTRADA],(DATABANK[NOME]=$B15)*(DATABANK[DATA PGTO]=L$2))),"")))</f>
        <v/>
      </c>
      <c r="M15" s="4" t="str" cm="1">
        <f t="array" ref="M15">IF(M$2="","",IF(IFERROR(SUM(_xlfn._xlws.FILTER(DATABANK[ENTRADA],(DATABANK[NOME]=$B15)*(DATABANK[DATA PGTO]=M$2))),"")=0,"",IFERROR(SUM(_xlfn._xlws.FILTER(DATABANK[ENTRADA],(DATABANK[NOME]=$B15)*(DATABANK[DATA PGTO]=M$2))),"")))</f>
        <v/>
      </c>
      <c r="N15" s="4" t="str" cm="1">
        <f t="array" ref="N15">IF(N$2="","",IF(IFERROR(SUM(_xlfn._xlws.FILTER(DATABANK[ENTRADA],(DATABANK[NOME]=$B15)*(DATABANK[DATA PGTO]=N$2))),"")=0,"",IFERROR(SUM(_xlfn._xlws.FILTER(DATABANK[ENTRADA],(DATABANK[NOME]=$B15)*(DATABANK[DATA PGTO]=N$2))),"")))</f>
        <v/>
      </c>
      <c r="O15" s="4" t="str" cm="1">
        <f t="array" ref="O15">IF(O$2="","",IF(IFERROR(SUM(_xlfn._xlws.FILTER(DATABANK[ENTRADA],(DATABANK[NOME]=$B15)*(DATABANK[DATA PGTO]=O$2))),"")=0,"",IFERROR(SUM(_xlfn._xlws.FILTER(DATABANK[ENTRADA],(DATABANK[NOME]=$B15)*(DATABANK[DATA PGTO]=O$2))),"")))</f>
        <v/>
      </c>
      <c r="P15" s="4" t="str" cm="1">
        <f t="array" ref="P15">IF(P$2="","",IF(IFERROR(SUM(_xlfn._xlws.FILTER(DATABANK[ENTRADA],(DATABANK[NOME]=$B15)*(DATABANK[DATA PGTO]=P$2))),"")=0,"",IFERROR(SUM(_xlfn._xlws.FILTER(DATABANK[ENTRADA],(DATABANK[NOME]=$B15)*(DATABANK[DATA PGTO]=P$2))),"")))</f>
        <v/>
      </c>
      <c r="Q15" s="4" t="str" cm="1">
        <f t="array" ref="Q15">IF(Q$2="","",IF(IFERROR(SUM(_xlfn._xlws.FILTER(DATABANK[ENTRADA],(DATABANK[NOME]=$B15)*(DATABANK[DATA PGTO]=Q$2))),"")=0,"",IFERROR(SUM(_xlfn._xlws.FILTER(DATABANK[ENTRADA],(DATABANK[NOME]=$B15)*(DATABANK[DATA PGTO]=Q$2))),"")))</f>
        <v/>
      </c>
      <c r="R15" s="4" t="str" cm="1">
        <f t="array" ref="R15">IF(R$2="","",IF(IFERROR(SUM(_xlfn._xlws.FILTER(DATABANK[ENTRADA],(DATABANK[NOME]=$B15)*(DATABANK[DATA PGTO]=R$2))),"")=0,"",IFERROR(SUM(_xlfn._xlws.FILTER(DATABANK[ENTRADA],(DATABANK[NOME]=$B15)*(DATABANK[DATA PGTO]=R$2))),"")))</f>
        <v/>
      </c>
      <c r="S15" s="4" t="str" cm="1">
        <f t="array" ref="S15">IF(S$2="","",IF(IFERROR(SUM(_xlfn._xlws.FILTER(DATABANK[ENTRADA],(DATABANK[NOME]=$B15)*(DATABANK[DATA PGTO]=S$2))),"")=0,"",IFERROR(SUM(_xlfn._xlws.FILTER(DATABANK[ENTRADA],(DATABANK[NOME]=$B15)*(DATABANK[DATA PGTO]=S$2))),"")))</f>
        <v/>
      </c>
      <c r="T15" s="4" t="str" cm="1">
        <f t="array" ref="T15">IF(T$2="","",IF(IFERROR(SUM(_xlfn._xlws.FILTER(DATABANK[ENTRADA],(DATABANK[NOME]=$B15)*(DATABANK[DATA PGTO]=T$2))),"")=0,"",IFERROR(SUM(_xlfn._xlws.FILTER(DATABANK[ENTRADA],(DATABANK[NOME]=$B15)*(DATABANK[DATA PGTO]=T$2))),"")))</f>
        <v/>
      </c>
      <c r="U15" s="4" t="str" cm="1">
        <f t="array" ref="U15">IF(U$2="","",IF(IFERROR(SUM(_xlfn._xlws.FILTER(DATABANK[ENTRADA],(DATABANK[NOME]=$B15)*(DATABANK[DATA PGTO]=U$2))),"")=0,"",IFERROR(SUM(_xlfn._xlws.FILTER(DATABANK[ENTRADA],(DATABANK[NOME]=$B15)*(DATABANK[DATA PGTO]=U$2))),"")))</f>
        <v/>
      </c>
      <c r="V15" s="4" t="str" cm="1">
        <f t="array" ref="V15">IF(V$2="","",IF(IFERROR(SUM(_xlfn._xlws.FILTER(DATABANK[ENTRADA],(DATABANK[NOME]=$B15)*(DATABANK[DATA PGTO]=V$2))),"")=0,"",IFERROR(SUM(_xlfn._xlws.FILTER(DATABANK[ENTRADA],(DATABANK[NOME]=$B15)*(DATABANK[DATA PGTO]=V$2))),"")))</f>
        <v/>
      </c>
      <c r="W15" s="4" t="str" cm="1">
        <f t="array" ref="W15">IF(W$2="","",IF(IFERROR(SUM(_xlfn._xlws.FILTER(DATABANK[ENTRADA],(DATABANK[NOME]=$B15)*(DATABANK[DATA PGTO]=W$2))),"")=0,"",IFERROR(SUM(_xlfn._xlws.FILTER(DATABANK[ENTRADA],(DATABANK[NOME]=$B15)*(DATABANK[DATA PGTO]=W$2))),"")))</f>
        <v/>
      </c>
      <c r="X15" s="4" t="str" cm="1">
        <f t="array" ref="X15">IF(X$2="","",IF(IFERROR(SUM(_xlfn._xlws.FILTER(DATABANK[ENTRADA],(DATABANK[NOME]=$B15)*(DATABANK[DATA PGTO]=X$2))),"")=0,"",IFERROR(SUM(_xlfn._xlws.FILTER(DATABANK[ENTRADA],(DATABANK[NOME]=$B15)*(DATABANK[DATA PGTO]=X$2))),"")))</f>
        <v/>
      </c>
      <c r="Y15" s="4" t="str" cm="1">
        <f t="array" ref="Y15">IF(Y$2="","",IF(IFERROR(SUM(_xlfn._xlws.FILTER(DATABANK[ENTRADA],(DATABANK[NOME]=$B15)*(DATABANK[DATA PGTO]=Y$2))),"")=0,"",IFERROR(SUM(_xlfn._xlws.FILTER(DATABANK[ENTRADA],(DATABANK[NOME]=$B15)*(DATABANK[DATA PGTO]=Y$2))),"")))</f>
        <v/>
      </c>
      <c r="Z15" s="4" t="str" cm="1">
        <f t="array" ref="Z15">IF(Z$2="","",IF(IFERROR(SUM(_xlfn._xlws.FILTER(DATABANK[ENTRADA],(DATABANK[NOME]=$B15)*(DATABANK[DATA PGTO]=Z$2))),"")=0,"",IFERROR(SUM(_xlfn._xlws.FILTER(DATABANK[ENTRADA],(DATABANK[NOME]=$B15)*(DATABANK[DATA PGTO]=Z$2))),"")))</f>
        <v/>
      </c>
      <c r="AA15" s="4" t="str" cm="1">
        <f t="array" ref="AA15">IF(AA$2="","",IF(IFERROR(SUM(_xlfn._xlws.FILTER(DATABANK[ENTRADA],(DATABANK[NOME]=$B15)*(DATABANK[DATA PGTO]=AA$2))),"")=0,"",IFERROR(SUM(_xlfn._xlws.FILTER(DATABANK[ENTRADA],(DATABANK[NOME]=$B15)*(DATABANK[DATA PGTO]=AA$2))),"")))</f>
        <v/>
      </c>
      <c r="AB15" s="4" t="str" cm="1">
        <f t="array" ref="AB15">IF(AB$2="","",IF(IFERROR(SUM(_xlfn._xlws.FILTER(DATABANK[ENTRADA],(DATABANK[NOME]=$B15)*(DATABANK[DATA PGTO]=AB$2))),"")=0,"",IFERROR(SUM(_xlfn._xlws.FILTER(DATABANK[ENTRADA],(DATABANK[NOME]=$B15)*(DATABANK[DATA PGTO]=AB$2))),"")))</f>
        <v/>
      </c>
      <c r="AC15" s="4" t="str" cm="1">
        <f t="array" ref="AC15">IF(AC$2="","",IF(IFERROR(SUM(_xlfn._xlws.FILTER(DATABANK[ENTRADA],(DATABANK[NOME]=$B15)*(DATABANK[DATA PGTO]=AC$2))),"")=0,"",IFERROR(SUM(_xlfn._xlws.FILTER(DATABANK[ENTRADA],(DATABANK[NOME]=$B15)*(DATABANK[DATA PGTO]=AC$2))),"")))</f>
        <v/>
      </c>
      <c r="AD15" s="4" t="str" cm="1">
        <f t="array" ref="AD15">IF(AD$2="","",IF(IFERROR(SUM(_xlfn._xlws.FILTER(DATABANK[ENTRADA],(DATABANK[NOME]=$B15)*(DATABANK[DATA PGTO]=AD$2))),"")=0,"",IFERROR(SUM(_xlfn._xlws.FILTER(DATABANK[ENTRADA],(DATABANK[NOME]=$B15)*(DATABANK[DATA PGTO]=AD$2))),"")))</f>
        <v/>
      </c>
      <c r="AE15" s="4" t="str" cm="1">
        <f t="array" ref="AE15">IF(AE$2="","",IF(IFERROR(SUM(_xlfn._xlws.FILTER(DATABANK[ENTRADA],(DATABANK[NOME]=$B15)*(DATABANK[DATA PGTO]=AE$2))),"")=0,"",IFERROR(SUM(_xlfn._xlws.FILTER(DATABANK[ENTRADA],(DATABANK[NOME]=$B15)*(DATABANK[DATA PGTO]=AE$2))),"")))</f>
        <v/>
      </c>
      <c r="AF15" s="4" t="str" cm="1">
        <f t="array" ref="AF15">IF(AF$2="","",IF(IFERROR(SUM(_xlfn._xlws.FILTER(DATABANK[ENTRADA],(DATABANK[NOME]=$B15)*(DATABANK[DATA PGTO]=AF$2))),"")=0,"",IFERROR(SUM(_xlfn._xlws.FILTER(DATABANK[ENTRADA],(DATABANK[NOME]=$B15)*(DATABANK[DATA PGTO]=AF$2))),"")))</f>
        <v/>
      </c>
      <c r="AG15" s="4" t="str" cm="1">
        <f t="array" ref="AG15">IF(AG$2="","",IF(IFERROR(SUM(_xlfn._xlws.FILTER(DATABANK[ENTRADA],(DATABANK[NOME]=$B15)*(DATABANK[DATA PGTO]=AG$2))),"")=0,"",IFERROR(SUM(_xlfn._xlws.FILTER(DATABANK[ENTRADA],(DATABANK[NOME]=$B15)*(DATABANK[DATA PGTO]=AG$2))),"")))</f>
        <v/>
      </c>
      <c r="AH15" s="3"/>
      <c r="AI15" s="3"/>
      <c r="AJ15" s="3"/>
      <c r="AK15" s="3"/>
      <c r="AL15" s="3"/>
      <c r="AM15" s="3"/>
    </row>
    <row r="16" spans="2:39" ht="12" customHeight="1" x14ac:dyDescent="0.25">
      <c r="B16" s="5"/>
      <c r="C16" s="4" t="str" cm="1">
        <f t="array" ref="C16">IF(C$2="","",IF(IFERROR(SUM(_xlfn._xlws.FILTER(DATABANK[ENTRADA],(DATABANK[NOME]=$B16)*(DATABANK[DATA PGTO]=C$2))),"")=0,"",IFERROR(SUM(_xlfn._xlws.FILTER(DATABANK[ENTRADA],(DATABANK[NOME]=$B16)*(DATABANK[DATA PGTO]=C$2))),"")))</f>
        <v/>
      </c>
      <c r="D16" s="4" t="str" cm="1">
        <f t="array" ref="D16">IF(D$2="","",IF(IFERROR(SUM(_xlfn._xlws.FILTER(DATABANK[ENTRADA],(DATABANK[NOME]=$B16)*(DATABANK[DATA PGTO]=D$2))),"")=0,"",IFERROR(SUM(_xlfn._xlws.FILTER(DATABANK[ENTRADA],(DATABANK[NOME]=$B16)*(DATABANK[DATA PGTO]=D$2))),"")))</f>
        <v/>
      </c>
      <c r="E16" s="4" t="str" cm="1">
        <f t="array" ref="E16">IF(E$2="","",IF(IFERROR(SUM(_xlfn._xlws.FILTER(DATABANK[ENTRADA],(DATABANK[NOME]=$B16)*(DATABANK[DATA PGTO]=E$2))),"")=0,"",IFERROR(SUM(_xlfn._xlws.FILTER(DATABANK[ENTRADA],(DATABANK[NOME]=$B16)*(DATABANK[DATA PGTO]=E$2))),"")))</f>
        <v/>
      </c>
      <c r="F16" s="4" t="str" cm="1">
        <f t="array" ref="F16">IF(F$2="","",IF(IFERROR(SUM(_xlfn._xlws.FILTER(DATABANK[ENTRADA],(DATABANK[NOME]=$B16)*(DATABANK[DATA PGTO]=F$2))),"")=0,"",IFERROR(SUM(_xlfn._xlws.FILTER(DATABANK[ENTRADA],(DATABANK[NOME]=$B16)*(DATABANK[DATA PGTO]=F$2))),"")))</f>
        <v/>
      </c>
      <c r="G16" s="4" t="str" cm="1">
        <f t="array" ref="G16">IF(G$2="","",IF(IFERROR(SUM(_xlfn._xlws.FILTER(DATABANK[ENTRADA],(DATABANK[NOME]=$B16)*(DATABANK[DATA PGTO]=G$2))),"")=0,"",IFERROR(SUM(_xlfn._xlws.FILTER(DATABANK[ENTRADA],(DATABANK[NOME]=$B16)*(DATABANK[DATA PGTO]=G$2))),"")))</f>
        <v/>
      </c>
      <c r="H16" s="4" t="str" cm="1">
        <f t="array" ref="H16">IF(H$2="","",IF(IFERROR(SUM(_xlfn._xlws.FILTER(DATABANK[ENTRADA],(DATABANK[NOME]=$B16)*(DATABANK[DATA PGTO]=H$2))),"")=0,"",IFERROR(SUM(_xlfn._xlws.FILTER(DATABANK[ENTRADA],(DATABANK[NOME]=$B16)*(DATABANK[DATA PGTO]=H$2))),"")))</f>
        <v/>
      </c>
      <c r="I16" s="4" t="str" cm="1">
        <f t="array" ref="I16">IF(I$2="","",IF(IFERROR(SUM(_xlfn._xlws.FILTER(DATABANK[ENTRADA],(DATABANK[NOME]=$B16)*(DATABANK[DATA PGTO]=I$2))),"")=0,"",IFERROR(SUM(_xlfn._xlws.FILTER(DATABANK[ENTRADA],(DATABANK[NOME]=$B16)*(DATABANK[DATA PGTO]=I$2))),"")))</f>
        <v/>
      </c>
      <c r="J16" s="4" t="str" cm="1">
        <f t="array" ref="J16">IF(J$2="","",IF(IFERROR(SUM(_xlfn._xlws.FILTER(DATABANK[ENTRADA],(DATABANK[NOME]=$B16)*(DATABANK[DATA PGTO]=J$2))),"")=0,"",IFERROR(SUM(_xlfn._xlws.FILTER(DATABANK[ENTRADA],(DATABANK[NOME]=$B16)*(DATABANK[DATA PGTO]=J$2))),"")))</f>
        <v/>
      </c>
      <c r="K16" s="4" t="str" cm="1">
        <f t="array" ref="K16">IF(K$2="","",IF(IFERROR(SUM(_xlfn._xlws.FILTER(DATABANK[ENTRADA],(DATABANK[NOME]=$B16)*(DATABANK[DATA PGTO]=K$2))),"")=0,"",IFERROR(SUM(_xlfn._xlws.FILTER(DATABANK[ENTRADA],(DATABANK[NOME]=$B16)*(DATABANK[DATA PGTO]=K$2))),"")))</f>
        <v/>
      </c>
      <c r="L16" s="4" t="str" cm="1">
        <f t="array" ref="L16">IF(L$2="","",IF(IFERROR(SUM(_xlfn._xlws.FILTER(DATABANK[ENTRADA],(DATABANK[NOME]=$B16)*(DATABANK[DATA PGTO]=L$2))),"")=0,"",IFERROR(SUM(_xlfn._xlws.FILTER(DATABANK[ENTRADA],(DATABANK[NOME]=$B16)*(DATABANK[DATA PGTO]=L$2))),"")))</f>
        <v/>
      </c>
      <c r="M16" s="4" t="str" cm="1">
        <f t="array" ref="M16">IF(M$2="","",IF(IFERROR(SUM(_xlfn._xlws.FILTER(DATABANK[ENTRADA],(DATABANK[NOME]=$B16)*(DATABANK[DATA PGTO]=M$2))),"")=0,"",IFERROR(SUM(_xlfn._xlws.FILTER(DATABANK[ENTRADA],(DATABANK[NOME]=$B16)*(DATABANK[DATA PGTO]=M$2))),"")))</f>
        <v/>
      </c>
      <c r="N16" s="4" t="str" cm="1">
        <f t="array" ref="N16">IF(N$2="","",IF(IFERROR(SUM(_xlfn._xlws.FILTER(DATABANK[ENTRADA],(DATABANK[NOME]=$B16)*(DATABANK[DATA PGTO]=N$2))),"")=0,"",IFERROR(SUM(_xlfn._xlws.FILTER(DATABANK[ENTRADA],(DATABANK[NOME]=$B16)*(DATABANK[DATA PGTO]=N$2))),"")))</f>
        <v/>
      </c>
      <c r="O16" s="4" t="str" cm="1">
        <f t="array" ref="O16">IF(O$2="","",IF(IFERROR(SUM(_xlfn._xlws.FILTER(DATABANK[ENTRADA],(DATABANK[NOME]=$B16)*(DATABANK[DATA PGTO]=O$2))),"")=0,"",IFERROR(SUM(_xlfn._xlws.FILTER(DATABANK[ENTRADA],(DATABANK[NOME]=$B16)*(DATABANK[DATA PGTO]=O$2))),"")))</f>
        <v/>
      </c>
      <c r="P16" s="4" t="str" cm="1">
        <f t="array" ref="P16">IF(P$2="","",IF(IFERROR(SUM(_xlfn._xlws.FILTER(DATABANK[ENTRADA],(DATABANK[NOME]=$B16)*(DATABANK[DATA PGTO]=P$2))),"")=0,"",IFERROR(SUM(_xlfn._xlws.FILTER(DATABANK[ENTRADA],(DATABANK[NOME]=$B16)*(DATABANK[DATA PGTO]=P$2))),"")))</f>
        <v/>
      </c>
      <c r="Q16" s="4" t="str" cm="1">
        <f t="array" ref="Q16">IF(Q$2="","",IF(IFERROR(SUM(_xlfn._xlws.FILTER(DATABANK[ENTRADA],(DATABANK[NOME]=$B16)*(DATABANK[DATA PGTO]=Q$2))),"")=0,"",IFERROR(SUM(_xlfn._xlws.FILTER(DATABANK[ENTRADA],(DATABANK[NOME]=$B16)*(DATABANK[DATA PGTO]=Q$2))),"")))</f>
        <v/>
      </c>
      <c r="R16" s="4" t="str" cm="1">
        <f t="array" ref="R16">IF(R$2="","",IF(IFERROR(SUM(_xlfn._xlws.FILTER(DATABANK[ENTRADA],(DATABANK[NOME]=$B16)*(DATABANK[DATA PGTO]=R$2))),"")=0,"",IFERROR(SUM(_xlfn._xlws.FILTER(DATABANK[ENTRADA],(DATABANK[NOME]=$B16)*(DATABANK[DATA PGTO]=R$2))),"")))</f>
        <v/>
      </c>
      <c r="S16" s="4" t="str" cm="1">
        <f t="array" ref="S16">IF(S$2="","",IF(IFERROR(SUM(_xlfn._xlws.FILTER(DATABANK[ENTRADA],(DATABANK[NOME]=$B16)*(DATABANK[DATA PGTO]=S$2))),"")=0,"",IFERROR(SUM(_xlfn._xlws.FILTER(DATABANK[ENTRADA],(DATABANK[NOME]=$B16)*(DATABANK[DATA PGTO]=S$2))),"")))</f>
        <v/>
      </c>
      <c r="T16" s="4" t="str" cm="1">
        <f t="array" ref="T16">IF(T$2="","",IF(IFERROR(SUM(_xlfn._xlws.FILTER(DATABANK[ENTRADA],(DATABANK[NOME]=$B16)*(DATABANK[DATA PGTO]=T$2))),"")=0,"",IFERROR(SUM(_xlfn._xlws.FILTER(DATABANK[ENTRADA],(DATABANK[NOME]=$B16)*(DATABANK[DATA PGTO]=T$2))),"")))</f>
        <v/>
      </c>
      <c r="U16" s="4" t="str" cm="1">
        <f t="array" ref="U16">IF(U$2="","",IF(IFERROR(SUM(_xlfn._xlws.FILTER(DATABANK[ENTRADA],(DATABANK[NOME]=$B16)*(DATABANK[DATA PGTO]=U$2))),"")=0,"",IFERROR(SUM(_xlfn._xlws.FILTER(DATABANK[ENTRADA],(DATABANK[NOME]=$B16)*(DATABANK[DATA PGTO]=U$2))),"")))</f>
        <v/>
      </c>
      <c r="V16" s="4" t="str" cm="1">
        <f t="array" ref="V16">IF(V$2="","",IF(IFERROR(SUM(_xlfn._xlws.FILTER(DATABANK[ENTRADA],(DATABANK[NOME]=$B16)*(DATABANK[DATA PGTO]=V$2))),"")=0,"",IFERROR(SUM(_xlfn._xlws.FILTER(DATABANK[ENTRADA],(DATABANK[NOME]=$B16)*(DATABANK[DATA PGTO]=V$2))),"")))</f>
        <v/>
      </c>
      <c r="W16" s="4" t="str" cm="1">
        <f t="array" ref="W16">IF(W$2="","",IF(IFERROR(SUM(_xlfn._xlws.FILTER(DATABANK[ENTRADA],(DATABANK[NOME]=$B16)*(DATABANK[DATA PGTO]=W$2))),"")=0,"",IFERROR(SUM(_xlfn._xlws.FILTER(DATABANK[ENTRADA],(DATABANK[NOME]=$B16)*(DATABANK[DATA PGTO]=W$2))),"")))</f>
        <v/>
      </c>
      <c r="X16" s="4" t="str" cm="1">
        <f t="array" ref="X16">IF(X$2="","",IF(IFERROR(SUM(_xlfn._xlws.FILTER(DATABANK[ENTRADA],(DATABANK[NOME]=$B16)*(DATABANK[DATA PGTO]=X$2))),"")=0,"",IFERROR(SUM(_xlfn._xlws.FILTER(DATABANK[ENTRADA],(DATABANK[NOME]=$B16)*(DATABANK[DATA PGTO]=X$2))),"")))</f>
        <v/>
      </c>
      <c r="Y16" s="4" t="str" cm="1">
        <f t="array" ref="Y16">IF(Y$2="","",IF(IFERROR(SUM(_xlfn._xlws.FILTER(DATABANK[ENTRADA],(DATABANK[NOME]=$B16)*(DATABANK[DATA PGTO]=Y$2))),"")=0,"",IFERROR(SUM(_xlfn._xlws.FILTER(DATABANK[ENTRADA],(DATABANK[NOME]=$B16)*(DATABANK[DATA PGTO]=Y$2))),"")))</f>
        <v/>
      </c>
      <c r="Z16" s="4" t="str" cm="1">
        <f t="array" ref="Z16">IF(Z$2="","",IF(IFERROR(SUM(_xlfn._xlws.FILTER(DATABANK[ENTRADA],(DATABANK[NOME]=$B16)*(DATABANK[DATA PGTO]=Z$2))),"")=0,"",IFERROR(SUM(_xlfn._xlws.FILTER(DATABANK[ENTRADA],(DATABANK[NOME]=$B16)*(DATABANK[DATA PGTO]=Z$2))),"")))</f>
        <v/>
      </c>
      <c r="AA16" s="4" t="str" cm="1">
        <f t="array" ref="AA16">IF(AA$2="","",IF(IFERROR(SUM(_xlfn._xlws.FILTER(DATABANK[ENTRADA],(DATABANK[NOME]=$B16)*(DATABANK[DATA PGTO]=AA$2))),"")=0,"",IFERROR(SUM(_xlfn._xlws.FILTER(DATABANK[ENTRADA],(DATABANK[NOME]=$B16)*(DATABANK[DATA PGTO]=AA$2))),"")))</f>
        <v/>
      </c>
      <c r="AB16" s="4" t="str" cm="1">
        <f t="array" ref="AB16">IF(AB$2="","",IF(IFERROR(SUM(_xlfn._xlws.FILTER(DATABANK[ENTRADA],(DATABANK[NOME]=$B16)*(DATABANK[DATA PGTO]=AB$2))),"")=0,"",IFERROR(SUM(_xlfn._xlws.FILTER(DATABANK[ENTRADA],(DATABANK[NOME]=$B16)*(DATABANK[DATA PGTO]=AB$2))),"")))</f>
        <v/>
      </c>
      <c r="AC16" s="4" t="str" cm="1">
        <f t="array" ref="AC16">IF(AC$2="","",IF(IFERROR(SUM(_xlfn._xlws.FILTER(DATABANK[ENTRADA],(DATABANK[NOME]=$B16)*(DATABANK[DATA PGTO]=AC$2))),"")=0,"",IFERROR(SUM(_xlfn._xlws.FILTER(DATABANK[ENTRADA],(DATABANK[NOME]=$B16)*(DATABANK[DATA PGTO]=AC$2))),"")))</f>
        <v/>
      </c>
      <c r="AD16" s="4" t="str" cm="1">
        <f t="array" ref="AD16">IF(AD$2="","",IF(IFERROR(SUM(_xlfn._xlws.FILTER(DATABANK[ENTRADA],(DATABANK[NOME]=$B16)*(DATABANK[DATA PGTO]=AD$2))),"")=0,"",IFERROR(SUM(_xlfn._xlws.FILTER(DATABANK[ENTRADA],(DATABANK[NOME]=$B16)*(DATABANK[DATA PGTO]=AD$2))),"")))</f>
        <v/>
      </c>
      <c r="AE16" s="4" t="str" cm="1">
        <f t="array" ref="AE16">IF(AE$2="","",IF(IFERROR(SUM(_xlfn._xlws.FILTER(DATABANK[ENTRADA],(DATABANK[NOME]=$B16)*(DATABANK[DATA PGTO]=AE$2))),"")=0,"",IFERROR(SUM(_xlfn._xlws.FILTER(DATABANK[ENTRADA],(DATABANK[NOME]=$B16)*(DATABANK[DATA PGTO]=AE$2))),"")))</f>
        <v/>
      </c>
      <c r="AF16" s="4" t="str" cm="1">
        <f t="array" ref="AF16">IF(AF$2="","",IF(IFERROR(SUM(_xlfn._xlws.FILTER(DATABANK[ENTRADA],(DATABANK[NOME]=$B16)*(DATABANK[DATA PGTO]=AF$2))),"")=0,"",IFERROR(SUM(_xlfn._xlws.FILTER(DATABANK[ENTRADA],(DATABANK[NOME]=$B16)*(DATABANK[DATA PGTO]=AF$2))),"")))</f>
        <v/>
      </c>
      <c r="AG16" s="4" t="str" cm="1">
        <f t="array" ref="AG16">IF(AG$2="","",IF(IFERROR(SUM(_xlfn._xlws.FILTER(DATABANK[ENTRADA],(DATABANK[NOME]=$B16)*(DATABANK[DATA PGTO]=AG$2))),"")=0,"",IFERROR(SUM(_xlfn._xlws.FILTER(DATABANK[ENTRADA],(DATABANK[NOME]=$B16)*(DATABANK[DATA PGTO]=AG$2))),"")))</f>
        <v/>
      </c>
      <c r="AH16" s="3"/>
      <c r="AI16" s="3"/>
      <c r="AJ16" s="3"/>
      <c r="AK16" s="3"/>
      <c r="AL16" s="3"/>
      <c r="AM16" s="3"/>
    </row>
    <row r="17" spans="2:39" ht="12" customHeight="1" x14ac:dyDescent="0.25">
      <c r="B17" s="5"/>
      <c r="C17" s="4" t="str" cm="1">
        <f t="array" ref="C17">IF(C$2="","",IF(IFERROR(SUM(_xlfn._xlws.FILTER(DATABANK[ENTRADA],(DATABANK[NOME]=$B17)*(DATABANK[DATA PGTO]=C$2))),"")=0,"",IFERROR(SUM(_xlfn._xlws.FILTER(DATABANK[ENTRADA],(DATABANK[NOME]=$B17)*(DATABANK[DATA PGTO]=C$2))),"")))</f>
        <v/>
      </c>
      <c r="D17" s="4" t="str" cm="1">
        <f t="array" ref="D17">IF(D$2="","",IF(IFERROR(SUM(_xlfn._xlws.FILTER(DATABANK[ENTRADA],(DATABANK[NOME]=$B17)*(DATABANK[DATA PGTO]=D$2))),"")=0,"",IFERROR(SUM(_xlfn._xlws.FILTER(DATABANK[ENTRADA],(DATABANK[NOME]=$B17)*(DATABANK[DATA PGTO]=D$2))),"")))</f>
        <v/>
      </c>
      <c r="E17" s="4" t="str" cm="1">
        <f t="array" ref="E17">IF(E$2="","",IF(IFERROR(SUM(_xlfn._xlws.FILTER(DATABANK[ENTRADA],(DATABANK[NOME]=$B17)*(DATABANK[DATA PGTO]=E$2))),"")=0,"",IFERROR(SUM(_xlfn._xlws.FILTER(DATABANK[ENTRADA],(DATABANK[NOME]=$B17)*(DATABANK[DATA PGTO]=E$2))),"")))</f>
        <v/>
      </c>
      <c r="F17" s="4" t="str" cm="1">
        <f t="array" ref="F17">IF(F$2="","",IF(IFERROR(SUM(_xlfn._xlws.FILTER(DATABANK[ENTRADA],(DATABANK[NOME]=$B17)*(DATABANK[DATA PGTO]=F$2))),"")=0,"",IFERROR(SUM(_xlfn._xlws.FILTER(DATABANK[ENTRADA],(DATABANK[NOME]=$B17)*(DATABANK[DATA PGTO]=F$2))),"")))</f>
        <v/>
      </c>
      <c r="G17" s="4" t="str" cm="1">
        <f t="array" ref="G17">IF(G$2="","",IF(IFERROR(SUM(_xlfn._xlws.FILTER(DATABANK[ENTRADA],(DATABANK[NOME]=$B17)*(DATABANK[DATA PGTO]=G$2))),"")=0,"",IFERROR(SUM(_xlfn._xlws.FILTER(DATABANK[ENTRADA],(DATABANK[NOME]=$B17)*(DATABANK[DATA PGTO]=G$2))),"")))</f>
        <v/>
      </c>
      <c r="H17" s="4" t="str" cm="1">
        <f t="array" ref="H17">IF(H$2="","",IF(IFERROR(SUM(_xlfn._xlws.FILTER(DATABANK[ENTRADA],(DATABANK[NOME]=$B17)*(DATABANK[DATA PGTO]=H$2))),"")=0,"",IFERROR(SUM(_xlfn._xlws.FILTER(DATABANK[ENTRADA],(DATABANK[NOME]=$B17)*(DATABANK[DATA PGTO]=H$2))),"")))</f>
        <v/>
      </c>
      <c r="I17" s="4" t="str" cm="1">
        <f t="array" ref="I17">IF(I$2="","",IF(IFERROR(SUM(_xlfn._xlws.FILTER(DATABANK[ENTRADA],(DATABANK[NOME]=$B17)*(DATABANK[DATA PGTO]=I$2))),"")=0,"",IFERROR(SUM(_xlfn._xlws.FILTER(DATABANK[ENTRADA],(DATABANK[NOME]=$B17)*(DATABANK[DATA PGTO]=I$2))),"")))</f>
        <v/>
      </c>
      <c r="J17" s="4" t="str" cm="1">
        <f t="array" ref="J17">IF(J$2="","",IF(IFERROR(SUM(_xlfn._xlws.FILTER(DATABANK[ENTRADA],(DATABANK[NOME]=$B17)*(DATABANK[DATA PGTO]=J$2))),"")=0,"",IFERROR(SUM(_xlfn._xlws.FILTER(DATABANK[ENTRADA],(DATABANK[NOME]=$B17)*(DATABANK[DATA PGTO]=J$2))),"")))</f>
        <v/>
      </c>
      <c r="K17" s="4" t="str" cm="1">
        <f t="array" ref="K17">IF(K$2="","",IF(IFERROR(SUM(_xlfn._xlws.FILTER(DATABANK[ENTRADA],(DATABANK[NOME]=$B17)*(DATABANK[DATA PGTO]=K$2))),"")=0,"",IFERROR(SUM(_xlfn._xlws.FILTER(DATABANK[ENTRADA],(DATABANK[NOME]=$B17)*(DATABANK[DATA PGTO]=K$2))),"")))</f>
        <v/>
      </c>
      <c r="L17" s="4" t="str" cm="1">
        <f t="array" ref="L17">IF(L$2="","",IF(IFERROR(SUM(_xlfn._xlws.FILTER(DATABANK[ENTRADA],(DATABANK[NOME]=$B17)*(DATABANK[DATA PGTO]=L$2))),"")=0,"",IFERROR(SUM(_xlfn._xlws.FILTER(DATABANK[ENTRADA],(DATABANK[NOME]=$B17)*(DATABANK[DATA PGTO]=L$2))),"")))</f>
        <v/>
      </c>
      <c r="M17" s="4" t="str" cm="1">
        <f t="array" ref="M17">IF(M$2="","",IF(IFERROR(SUM(_xlfn._xlws.FILTER(DATABANK[ENTRADA],(DATABANK[NOME]=$B17)*(DATABANK[DATA PGTO]=M$2))),"")=0,"",IFERROR(SUM(_xlfn._xlws.FILTER(DATABANK[ENTRADA],(DATABANK[NOME]=$B17)*(DATABANK[DATA PGTO]=M$2))),"")))</f>
        <v/>
      </c>
      <c r="N17" s="4" t="str" cm="1">
        <f t="array" ref="N17">IF(N$2="","",IF(IFERROR(SUM(_xlfn._xlws.FILTER(DATABANK[ENTRADA],(DATABANK[NOME]=$B17)*(DATABANK[DATA PGTO]=N$2))),"")=0,"",IFERROR(SUM(_xlfn._xlws.FILTER(DATABANK[ENTRADA],(DATABANK[NOME]=$B17)*(DATABANK[DATA PGTO]=N$2))),"")))</f>
        <v/>
      </c>
      <c r="O17" s="4" t="str" cm="1">
        <f t="array" ref="O17">IF(O$2="","",IF(IFERROR(SUM(_xlfn._xlws.FILTER(DATABANK[ENTRADA],(DATABANK[NOME]=$B17)*(DATABANK[DATA PGTO]=O$2))),"")=0,"",IFERROR(SUM(_xlfn._xlws.FILTER(DATABANK[ENTRADA],(DATABANK[NOME]=$B17)*(DATABANK[DATA PGTO]=O$2))),"")))</f>
        <v/>
      </c>
      <c r="P17" s="4" t="str" cm="1">
        <f t="array" ref="P17">IF(P$2="","",IF(IFERROR(SUM(_xlfn._xlws.FILTER(DATABANK[ENTRADA],(DATABANK[NOME]=$B17)*(DATABANK[DATA PGTO]=P$2))),"")=0,"",IFERROR(SUM(_xlfn._xlws.FILTER(DATABANK[ENTRADA],(DATABANK[NOME]=$B17)*(DATABANK[DATA PGTO]=P$2))),"")))</f>
        <v/>
      </c>
      <c r="Q17" s="4" t="str" cm="1">
        <f t="array" ref="Q17">IF(Q$2="","",IF(IFERROR(SUM(_xlfn._xlws.FILTER(DATABANK[ENTRADA],(DATABANK[NOME]=$B17)*(DATABANK[DATA PGTO]=Q$2))),"")=0,"",IFERROR(SUM(_xlfn._xlws.FILTER(DATABANK[ENTRADA],(DATABANK[NOME]=$B17)*(DATABANK[DATA PGTO]=Q$2))),"")))</f>
        <v/>
      </c>
      <c r="R17" s="4" t="str" cm="1">
        <f t="array" ref="R17">IF(R$2="","",IF(IFERROR(SUM(_xlfn._xlws.FILTER(DATABANK[ENTRADA],(DATABANK[NOME]=$B17)*(DATABANK[DATA PGTO]=R$2))),"")=0,"",IFERROR(SUM(_xlfn._xlws.FILTER(DATABANK[ENTRADA],(DATABANK[NOME]=$B17)*(DATABANK[DATA PGTO]=R$2))),"")))</f>
        <v/>
      </c>
      <c r="S17" s="4" t="str" cm="1">
        <f t="array" ref="S17">IF(S$2="","",IF(IFERROR(SUM(_xlfn._xlws.FILTER(DATABANK[ENTRADA],(DATABANK[NOME]=$B17)*(DATABANK[DATA PGTO]=S$2))),"")=0,"",IFERROR(SUM(_xlfn._xlws.FILTER(DATABANK[ENTRADA],(DATABANK[NOME]=$B17)*(DATABANK[DATA PGTO]=S$2))),"")))</f>
        <v/>
      </c>
      <c r="T17" s="4" t="str" cm="1">
        <f t="array" ref="T17">IF(T$2="","",IF(IFERROR(SUM(_xlfn._xlws.FILTER(DATABANK[ENTRADA],(DATABANK[NOME]=$B17)*(DATABANK[DATA PGTO]=T$2))),"")=0,"",IFERROR(SUM(_xlfn._xlws.FILTER(DATABANK[ENTRADA],(DATABANK[NOME]=$B17)*(DATABANK[DATA PGTO]=T$2))),"")))</f>
        <v/>
      </c>
      <c r="U17" s="4" t="str" cm="1">
        <f t="array" ref="U17">IF(U$2="","",IF(IFERROR(SUM(_xlfn._xlws.FILTER(DATABANK[ENTRADA],(DATABANK[NOME]=$B17)*(DATABANK[DATA PGTO]=U$2))),"")=0,"",IFERROR(SUM(_xlfn._xlws.FILTER(DATABANK[ENTRADA],(DATABANK[NOME]=$B17)*(DATABANK[DATA PGTO]=U$2))),"")))</f>
        <v/>
      </c>
      <c r="V17" s="4" t="str" cm="1">
        <f t="array" ref="V17">IF(V$2="","",IF(IFERROR(SUM(_xlfn._xlws.FILTER(DATABANK[ENTRADA],(DATABANK[NOME]=$B17)*(DATABANK[DATA PGTO]=V$2))),"")=0,"",IFERROR(SUM(_xlfn._xlws.FILTER(DATABANK[ENTRADA],(DATABANK[NOME]=$B17)*(DATABANK[DATA PGTO]=V$2))),"")))</f>
        <v/>
      </c>
      <c r="W17" s="4" t="str" cm="1">
        <f t="array" ref="W17">IF(W$2="","",IF(IFERROR(SUM(_xlfn._xlws.FILTER(DATABANK[ENTRADA],(DATABANK[NOME]=$B17)*(DATABANK[DATA PGTO]=W$2))),"")=0,"",IFERROR(SUM(_xlfn._xlws.FILTER(DATABANK[ENTRADA],(DATABANK[NOME]=$B17)*(DATABANK[DATA PGTO]=W$2))),"")))</f>
        <v/>
      </c>
      <c r="X17" s="4" t="str" cm="1">
        <f t="array" ref="X17">IF(X$2="","",IF(IFERROR(SUM(_xlfn._xlws.FILTER(DATABANK[ENTRADA],(DATABANK[NOME]=$B17)*(DATABANK[DATA PGTO]=X$2))),"")=0,"",IFERROR(SUM(_xlfn._xlws.FILTER(DATABANK[ENTRADA],(DATABANK[NOME]=$B17)*(DATABANK[DATA PGTO]=X$2))),"")))</f>
        <v/>
      </c>
      <c r="Y17" s="4" t="str" cm="1">
        <f t="array" ref="Y17">IF(Y$2="","",IF(IFERROR(SUM(_xlfn._xlws.FILTER(DATABANK[ENTRADA],(DATABANK[NOME]=$B17)*(DATABANK[DATA PGTO]=Y$2))),"")=0,"",IFERROR(SUM(_xlfn._xlws.FILTER(DATABANK[ENTRADA],(DATABANK[NOME]=$B17)*(DATABANK[DATA PGTO]=Y$2))),"")))</f>
        <v/>
      </c>
      <c r="Z17" s="4" t="str" cm="1">
        <f t="array" ref="Z17">IF(Z$2="","",IF(IFERROR(SUM(_xlfn._xlws.FILTER(DATABANK[ENTRADA],(DATABANK[NOME]=$B17)*(DATABANK[DATA PGTO]=Z$2))),"")=0,"",IFERROR(SUM(_xlfn._xlws.FILTER(DATABANK[ENTRADA],(DATABANK[NOME]=$B17)*(DATABANK[DATA PGTO]=Z$2))),"")))</f>
        <v/>
      </c>
      <c r="AA17" s="4" t="str" cm="1">
        <f t="array" ref="AA17">IF(AA$2="","",IF(IFERROR(SUM(_xlfn._xlws.FILTER(DATABANK[ENTRADA],(DATABANK[NOME]=$B17)*(DATABANK[DATA PGTO]=AA$2))),"")=0,"",IFERROR(SUM(_xlfn._xlws.FILTER(DATABANK[ENTRADA],(DATABANK[NOME]=$B17)*(DATABANK[DATA PGTO]=AA$2))),"")))</f>
        <v/>
      </c>
      <c r="AB17" s="4" t="str" cm="1">
        <f t="array" ref="AB17">IF(AB$2="","",IF(IFERROR(SUM(_xlfn._xlws.FILTER(DATABANK[ENTRADA],(DATABANK[NOME]=$B17)*(DATABANK[DATA PGTO]=AB$2))),"")=0,"",IFERROR(SUM(_xlfn._xlws.FILTER(DATABANK[ENTRADA],(DATABANK[NOME]=$B17)*(DATABANK[DATA PGTO]=AB$2))),"")))</f>
        <v/>
      </c>
      <c r="AC17" s="4" t="str" cm="1">
        <f t="array" ref="AC17">IF(AC$2="","",IF(IFERROR(SUM(_xlfn._xlws.FILTER(DATABANK[ENTRADA],(DATABANK[NOME]=$B17)*(DATABANK[DATA PGTO]=AC$2))),"")=0,"",IFERROR(SUM(_xlfn._xlws.FILTER(DATABANK[ENTRADA],(DATABANK[NOME]=$B17)*(DATABANK[DATA PGTO]=AC$2))),"")))</f>
        <v/>
      </c>
      <c r="AD17" s="4" t="str" cm="1">
        <f t="array" ref="AD17">IF(AD$2="","",IF(IFERROR(SUM(_xlfn._xlws.FILTER(DATABANK[ENTRADA],(DATABANK[NOME]=$B17)*(DATABANK[DATA PGTO]=AD$2))),"")=0,"",IFERROR(SUM(_xlfn._xlws.FILTER(DATABANK[ENTRADA],(DATABANK[NOME]=$B17)*(DATABANK[DATA PGTO]=AD$2))),"")))</f>
        <v/>
      </c>
      <c r="AE17" s="4" t="str" cm="1">
        <f t="array" ref="AE17">IF(AE$2="","",IF(IFERROR(SUM(_xlfn._xlws.FILTER(DATABANK[ENTRADA],(DATABANK[NOME]=$B17)*(DATABANK[DATA PGTO]=AE$2))),"")=0,"",IFERROR(SUM(_xlfn._xlws.FILTER(DATABANK[ENTRADA],(DATABANK[NOME]=$B17)*(DATABANK[DATA PGTO]=AE$2))),"")))</f>
        <v/>
      </c>
      <c r="AF17" s="4" t="str" cm="1">
        <f t="array" ref="AF17">IF(AF$2="","",IF(IFERROR(SUM(_xlfn._xlws.FILTER(DATABANK[ENTRADA],(DATABANK[NOME]=$B17)*(DATABANK[DATA PGTO]=AF$2))),"")=0,"",IFERROR(SUM(_xlfn._xlws.FILTER(DATABANK[ENTRADA],(DATABANK[NOME]=$B17)*(DATABANK[DATA PGTO]=AF$2))),"")))</f>
        <v/>
      </c>
      <c r="AG17" s="4" t="str" cm="1">
        <f t="array" ref="AG17">IF(AG$2="","",IF(IFERROR(SUM(_xlfn._xlws.FILTER(DATABANK[ENTRADA],(DATABANK[NOME]=$B17)*(DATABANK[DATA PGTO]=AG$2))),"")=0,"",IFERROR(SUM(_xlfn._xlws.FILTER(DATABANK[ENTRADA],(DATABANK[NOME]=$B17)*(DATABANK[DATA PGTO]=AG$2))),"")))</f>
        <v/>
      </c>
      <c r="AH17" s="3"/>
      <c r="AI17" s="3"/>
      <c r="AJ17" s="3"/>
      <c r="AK17" s="3"/>
      <c r="AL17" s="3"/>
      <c r="AM17" s="3"/>
    </row>
    <row r="18" spans="2:39" ht="12" customHeight="1" x14ac:dyDescent="0.25">
      <c r="B18" s="5"/>
      <c r="C18" s="4" t="str" cm="1">
        <f t="array" ref="C18">IF(C$2="","",IF(IFERROR(SUM(_xlfn._xlws.FILTER(DATABANK[ENTRADA],(DATABANK[NOME]=$B18)*(DATABANK[DATA PGTO]=C$2))),"")=0,"",IFERROR(SUM(_xlfn._xlws.FILTER(DATABANK[ENTRADA],(DATABANK[NOME]=$B18)*(DATABANK[DATA PGTO]=C$2))),"")))</f>
        <v/>
      </c>
      <c r="D18" s="4" t="str" cm="1">
        <f t="array" ref="D18">IF(D$2="","",IF(IFERROR(SUM(_xlfn._xlws.FILTER(DATABANK[ENTRADA],(DATABANK[NOME]=$B18)*(DATABANK[DATA PGTO]=D$2))),"")=0,"",IFERROR(SUM(_xlfn._xlws.FILTER(DATABANK[ENTRADA],(DATABANK[NOME]=$B18)*(DATABANK[DATA PGTO]=D$2))),"")))</f>
        <v/>
      </c>
      <c r="E18" s="4" t="str" cm="1">
        <f t="array" ref="E18">IF(E$2="","",IF(IFERROR(SUM(_xlfn._xlws.FILTER(DATABANK[ENTRADA],(DATABANK[NOME]=$B18)*(DATABANK[DATA PGTO]=E$2))),"")=0,"",IFERROR(SUM(_xlfn._xlws.FILTER(DATABANK[ENTRADA],(DATABANK[NOME]=$B18)*(DATABANK[DATA PGTO]=E$2))),"")))</f>
        <v/>
      </c>
      <c r="F18" s="4" t="str" cm="1">
        <f t="array" ref="F18">IF(F$2="","",IF(IFERROR(SUM(_xlfn._xlws.FILTER(DATABANK[ENTRADA],(DATABANK[NOME]=$B18)*(DATABANK[DATA PGTO]=F$2))),"")=0,"",IFERROR(SUM(_xlfn._xlws.FILTER(DATABANK[ENTRADA],(DATABANK[NOME]=$B18)*(DATABANK[DATA PGTO]=F$2))),"")))</f>
        <v/>
      </c>
      <c r="G18" s="4" t="str" cm="1">
        <f t="array" ref="G18">IF(G$2="","",IF(IFERROR(SUM(_xlfn._xlws.FILTER(DATABANK[ENTRADA],(DATABANK[NOME]=$B18)*(DATABANK[DATA PGTO]=G$2))),"")=0,"",IFERROR(SUM(_xlfn._xlws.FILTER(DATABANK[ENTRADA],(DATABANK[NOME]=$B18)*(DATABANK[DATA PGTO]=G$2))),"")))</f>
        <v/>
      </c>
      <c r="H18" s="4" t="str" cm="1">
        <f t="array" ref="H18">IF(H$2="","",IF(IFERROR(SUM(_xlfn._xlws.FILTER(DATABANK[ENTRADA],(DATABANK[NOME]=$B18)*(DATABANK[DATA PGTO]=H$2))),"")=0,"",IFERROR(SUM(_xlfn._xlws.FILTER(DATABANK[ENTRADA],(DATABANK[NOME]=$B18)*(DATABANK[DATA PGTO]=H$2))),"")))</f>
        <v/>
      </c>
      <c r="I18" s="4" t="str" cm="1">
        <f t="array" ref="I18">IF(I$2="","",IF(IFERROR(SUM(_xlfn._xlws.FILTER(DATABANK[ENTRADA],(DATABANK[NOME]=$B18)*(DATABANK[DATA PGTO]=I$2))),"")=0,"",IFERROR(SUM(_xlfn._xlws.FILTER(DATABANK[ENTRADA],(DATABANK[NOME]=$B18)*(DATABANK[DATA PGTO]=I$2))),"")))</f>
        <v/>
      </c>
      <c r="J18" s="4" t="str" cm="1">
        <f t="array" ref="J18">IF(J$2="","",IF(IFERROR(SUM(_xlfn._xlws.FILTER(DATABANK[ENTRADA],(DATABANK[NOME]=$B18)*(DATABANK[DATA PGTO]=J$2))),"")=0,"",IFERROR(SUM(_xlfn._xlws.FILTER(DATABANK[ENTRADA],(DATABANK[NOME]=$B18)*(DATABANK[DATA PGTO]=J$2))),"")))</f>
        <v/>
      </c>
      <c r="K18" s="4" t="str" cm="1">
        <f t="array" ref="K18">IF(K$2="","",IF(IFERROR(SUM(_xlfn._xlws.FILTER(DATABANK[ENTRADA],(DATABANK[NOME]=$B18)*(DATABANK[DATA PGTO]=K$2))),"")=0,"",IFERROR(SUM(_xlfn._xlws.FILTER(DATABANK[ENTRADA],(DATABANK[NOME]=$B18)*(DATABANK[DATA PGTO]=K$2))),"")))</f>
        <v/>
      </c>
      <c r="L18" s="4" t="str" cm="1">
        <f t="array" ref="L18">IF(L$2="","",IF(IFERROR(SUM(_xlfn._xlws.FILTER(DATABANK[ENTRADA],(DATABANK[NOME]=$B18)*(DATABANK[DATA PGTO]=L$2))),"")=0,"",IFERROR(SUM(_xlfn._xlws.FILTER(DATABANK[ENTRADA],(DATABANK[NOME]=$B18)*(DATABANK[DATA PGTO]=L$2))),"")))</f>
        <v/>
      </c>
      <c r="M18" s="4" t="str" cm="1">
        <f t="array" ref="M18">IF(M$2="","",IF(IFERROR(SUM(_xlfn._xlws.FILTER(DATABANK[ENTRADA],(DATABANK[NOME]=$B18)*(DATABANK[DATA PGTO]=M$2))),"")=0,"",IFERROR(SUM(_xlfn._xlws.FILTER(DATABANK[ENTRADA],(DATABANK[NOME]=$B18)*(DATABANK[DATA PGTO]=M$2))),"")))</f>
        <v/>
      </c>
      <c r="N18" s="4" t="str" cm="1">
        <f t="array" ref="N18">IF(N$2="","",IF(IFERROR(SUM(_xlfn._xlws.FILTER(DATABANK[ENTRADA],(DATABANK[NOME]=$B18)*(DATABANK[DATA PGTO]=N$2))),"")=0,"",IFERROR(SUM(_xlfn._xlws.FILTER(DATABANK[ENTRADA],(DATABANK[NOME]=$B18)*(DATABANK[DATA PGTO]=N$2))),"")))</f>
        <v/>
      </c>
      <c r="O18" s="4" t="str" cm="1">
        <f t="array" ref="O18">IF(O$2="","",IF(IFERROR(SUM(_xlfn._xlws.FILTER(DATABANK[ENTRADA],(DATABANK[NOME]=$B18)*(DATABANK[DATA PGTO]=O$2))),"")=0,"",IFERROR(SUM(_xlfn._xlws.FILTER(DATABANK[ENTRADA],(DATABANK[NOME]=$B18)*(DATABANK[DATA PGTO]=O$2))),"")))</f>
        <v/>
      </c>
      <c r="P18" s="4" t="str" cm="1">
        <f t="array" ref="P18">IF(P$2="","",IF(IFERROR(SUM(_xlfn._xlws.FILTER(DATABANK[ENTRADA],(DATABANK[NOME]=$B18)*(DATABANK[DATA PGTO]=P$2))),"")=0,"",IFERROR(SUM(_xlfn._xlws.FILTER(DATABANK[ENTRADA],(DATABANK[NOME]=$B18)*(DATABANK[DATA PGTO]=P$2))),"")))</f>
        <v/>
      </c>
      <c r="Q18" s="4" t="str" cm="1">
        <f t="array" ref="Q18">IF(Q$2="","",IF(IFERROR(SUM(_xlfn._xlws.FILTER(DATABANK[ENTRADA],(DATABANK[NOME]=$B18)*(DATABANK[DATA PGTO]=Q$2))),"")=0,"",IFERROR(SUM(_xlfn._xlws.FILTER(DATABANK[ENTRADA],(DATABANK[NOME]=$B18)*(DATABANK[DATA PGTO]=Q$2))),"")))</f>
        <v/>
      </c>
      <c r="R18" s="4" t="str" cm="1">
        <f t="array" ref="R18">IF(R$2="","",IF(IFERROR(SUM(_xlfn._xlws.FILTER(DATABANK[ENTRADA],(DATABANK[NOME]=$B18)*(DATABANK[DATA PGTO]=R$2))),"")=0,"",IFERROR(SUM(_xlfn._xlws.FILTER(DATABANK[ENTRADA],(DATABANK[NOME]=$B18)*(DATABANK[DATA PGTO]=R$2))),"")))</f>
        <v/>
      </c>
      <c r="S18" s="4" t="str" cm="1">
        <f t="array" ref="S18">IF(S$2="","",IF(IFERROR(SUM(_xlfn._xlws.FILTER(DATABANK[ENTRADA],(DATABANK[NOME]=$B18)*(DATABANK[DATA PGTO]=S$2))),"")=0,"",IFERROR(SUM(_xlfn._xlws.FILTER(DATABANK[ENTRADA],(DATABANK[NOME]=$B18)*(DATABANK[DATA PGTO]=S$2))),"")))</f>
        <v/>
      </c>
      <c r="T18" s="4" t="str" cm="1">
        <f t="array" ref="T18">IF(T$2="","",IF(IFERROR(SUM(_xlfn._xlws.FILTER(DATABANK[ENTRADA],(DATABANK[NOME]=$B18)*(DATABANK[DATA PGTO]=T$2))),"")=0,"",IFERROR(SUM(_xlfn._xlws.FILTER(DATABANK[ENTRADA],(DATABANK[NOME]=$B18)*(DATABANK[DATA PGTO]=T$2))),"")))</f>
        <v/>
      </c>
      <c r="U18" s="4" t="str" cm="1">
        <f t="array" ref="U18">IF(U$2="","",IF(IFERROR(SUM(_xlfn._xlws.FILTER(DATABANK[ENTRADA],(DATABANK[NOME]=$B18)*(DATABANK[DATA PGTO]=U$2))),"")=0,"",IFERROR(SUM(_xlfn._xlws.FILTER(DATABANK[ENTRADA],(DATABANK[NOME]=$B18)*(DATABANK[DATA PGTO]=U$2))),"")))</f>
        <v/>
      </c>
      <c r="V18" s="4" t="str" cm="1">
        <f t="array" ref="V18">IF(V$2="","",IF(IFERROR(SUM(_xlfn._xlws.FILTER(DATABANK[ENTRADA],(DATABANK[NOME]=$B18)*(DATABANK[DATA PGTO]=V$2))),"")=0,"",IFERROR(SUM(_xlfn._xlws.FILTER(DATABANK[ENTRADA],(DATABANK[NOME]=$B18)*(DATABANK[DATA PGTO]=V$2))),"")))</f>
        <v/>
      </c>
      <c r="W18" s="4" t="str" cm="1">
        <f t="array" ref="W18">IF(W$2="","",IF(IFERROR(SUM(_xlfn._xlws.FILTER(DATABANK[ENTRADA],(DATABANK[NOME]=$B18)*(DATABANK[DATA PGTO]=W$2))),"")=0,"",IFERROR(SUM(_xlfn._xlws.FILTER(DATABANK[ENTRADA],(DATABANK[NOME]=$B18)*(DATABANK[DATA PGTO]=W$2))),"")))</f>
        <v/>
      </c>
      <c r="X18" s="4" t="str" cm="1">
        <f t="array" ref="X18">IF(X$2="","",IF(IFERROR(SUM(_xlfn._xlws.FILTER(DATABANK[ENTRADA],(DATABANK[NOME]=$B18)*(DATABANK[DATA PGTO]=X$2))),"")=0,"",IFERROR(SUM(_xlfn._xlws.FILTER(DATABANK[ENTRADA],(DATABANK[NOME]=$B18)*(DATABANK[DATA PGTO]=X$2))),"")))</f>
        <v/>
      </c>
      <c r="Y18" s="4" t="str" cm="1">
        <f t="array" ref="Y18">IF(Y$2="","",IF(IFERROR(SUM(_xlfn._xlws.FILTER(DATABANK[ENTRADA],(DATABANK[NOME]=$B18)*(DATABANK[DATA PGTO]=Y$2))),"")=0,"",IFERROR(SUM(_xlfn._xlws.FILTER(DATABANK[ENTRADA],(DATABANK[NOME]=$B18)*(DATABANK[DATA PGTO]=Y$2))),"")))</f>
        <v/>
      </c>
      <c r="Z18" s="4" t="str" cm="1">
        <f t="array" ref="Z18">IF(Z$2="","",IF(IFERROR(SUM(_xlfn._xlws.FILTER(DATABANK[ENTRADA],(DATABANK[NOME]=$B18)*(DATABANK[DATA PGTO]=Z$2))),"")=0,"",IFERROR(SUM(_xlfn._xlws.FILTER(DATABANK[ENTRADA],(DATABANK[NOME]=$B18)*(DATABANK[DATA PGTO]=Z$2))),"")))</f>
        <v/>
      </c>
      <c r="AA18" s="4" t="str" cm="1">
        <f t="array" ref="AA18">IF(AA$2="","",IF(IFERROR(SUM(_xlfn._xlws.FILTER(DATABANK[ENTRADA],(DATABANK[NOME]=$B18)*(DATABANK[DATA PGTO]=AA$2))),"")=0,"",IFERROR(SUM(_xlfn._xlws.FILTER(DATABANK[ENTRADA],(DATABANK[NOME]=$B18)*(DATABANK[DATA PGTO]=AA$2))),"")))</f>
        <v/>
      </c>
      <c r="AB18" s="4" t="str" cm="1">
        <f t="array" ref="AB18">IF(AB$2="","",IF(IFERROR(SUM(_xlfn._xlws.FILTER(DATABANK[ENTRADA],(DATABANK[NOME]=$B18)*(DATABANK[DATA PGTO]=AB$2))),"")=0,"",IFERROR(SUM(_xlfn._xlws.FILTER(DATABANK[ENTRADA],(DATABANK[NOME]=$B18)*(DATABANK[DATA PGTO]=AB$2))),"")))</f>
        <v/>
      </c>
      <c r="AC18" s="4" t="str" cm="1">
        <f t="array" ref="AC18">IF(AC$2="","",IF(IFERROR(SUM(_xlfn._xlws.FILTER(DATABANK[ENTRADA],(DATABANK[NOME]=$B18)*(DATABANK[DATA PGTO]=AC$2))),"")=0,"",IFERROR(SUM(_xlfn._xlws.FILTER(DATABANK[ENTRADA],(DATABANK[NOME]=$B18)*(DATABANK[DATA PGTO]=AC$2))),"")))</f>
        <v/>
      </c>
      <c r="AD18" s="4" t="str" cm="1">
        <f t="array" ref="AD18">IF(AD$2="","",IF(IFERROR(SUM(_xlfn._xlws.FILTER(DATABANK[ENTRADA],(DATABANK[NOME]=$B18)*(DATABANK[DATA PGTO]=AD$2))),"")=0,"",IFERROR(SUM(_xlfn._xlws.FILTER(DATABANK[ENTRADA],(DATABANK[NOME]=$B18)*(DATABANK[DATA PGTO]=AD$2))),"")))</f>
        <v/>
      </c>
      <c r="AE18" s="4" t="str" cm="1">
        <f t="array" ref="AE18">IF(AE$2="","",IF(IFERROR(SUM(_xlfn._xlws.FILTER(DATABANK[ENTRADA],(DATABANK[NOME]=$B18)*(DATABANK[DATA PGTO]=AE$2))),"")=0,"",IFERROR(SUM(_xlfn._xlws.FILTER(DATABANK[ENTRADA],(DATABANK[NOME]=$B18)*(DATABANK[DATA PGTO]=AE$2))),"")))</f>
        <v/>
      </c>
      <c r="AF18" s="4" t="str" cm="1">
        <f t="array" ref="AF18">IF(AF$2="","",IF(IFERROR(SUM(_xlfn._xlws.FILTER(DATABANK[ENTRADA],(DATABANK[NOME]=$B18)*(DATABANK[DATA PGTO]=AF$2))),"")=0,"",IFERROR(SUM(_xlfn._xlws.FILTER(DATABANK[ENTRADA],(DATABANK[NOME]=$B18)*(DATABANK[DATA PGTO]=AF$2))),"")))</f>
        <v/>
      </c>
      <c r="AG18" s="4" t="str" cm="1">
        <f t="array" ref="AG18">IF(AG$2="","",IF(IFERROR(SUM(_xlfn._xlws.FILTER(DATABANK[ENTRADA],(DATABANK[NOME]=$B18)*(DATABANK[DATA PGTO]=AG$2))),"")=0,"",IFERROR(SUM(_xlfn._xlws.FILTER(DATABANK[ENTRADA],(DATABANK[NOME]=$B18)*(DATABANK[DATA PGTO]=AG$2))),"")))</f>
        <v/>
      </c>
      <c r="AH18" s="3"/>
      <c r="AI18" s="3"/>
      <c r="AJ18" s="3"/>
      <c r="AK18" s="3"/>
      <c r="AL18" s="3"/>
      <c r="AM18" s="3"/>
    </row>
    <row r="19" spans="2:39" ht="12" customHeight="1" x14ac:dyDescent="0.25">
      <c r="B19" s="5"/>
      <c r="C19" s="4" t="str" cm="1">
        <f t="array" ref="C19">IF(C$2="","",IF(IFERROR(SUM(_xlfn._xlws.FILTER(DATABANK[ENTRADA],(DATABANK[NOME]=$B19)*(DATABANK[DATA PGTO]=C$2))),"")=0,"",IFERROR(SUM(_xlfn._xlws.FILTER(DATABANK[ENTRADA],(DATABANK[NOME]=$B19)*(DATABANK[DATA PGTO]=C$2))),"")))</f>
        <v/>
      </c>
      <c r="D19" s="4" t="str" cm="1">
        <f t="array" ref="D19">IF(D$2="","",IF(IFERROR(SUM(_xlfn._xlws.FILTER(DATABANK[ENTRADA],(DATABANK[NOME]=$B19)*(DATABANK[DATA PGTO]=D$2))),"")=0,"",IFERROR(SUM(_xlfn._xlws.FILTER(DATABANK[ENTRADA],(DATABANK[NOME]=$B19)*(DATABANK[DATA PGTO]=D$2))),"")))</f>
        <v/>
      </c>
      <c r="E19" s="4" t="str" cm="1">
        <f t="array" ref="E19">IF(E$2="","",IF(IFERROR(SUM(_xlfn._xlws.FILTER(DATABANK[ENTRADA],(DATABANK[NOME]=$B19)*(DATABANK[DATA PGTO]=E$2))),"")=0,"",IFERROR(SUM(_xlfn._xlws.FILTER(DATABANK[ENTRADA],(DATABANK[NOME]=$B19)*(DATABANK[DATA PGTO]=E$2))),"")))</f>
        <v/>
      </c>
      <c r="F19" s="4" t="str" cm="1">
        <f t="array" ref="F19">IF(F$2="","",IF(IFERROR(SUM(_xlfn._xlws.FILTER(DATABANK[ENTRADA],(DATABANK[NOME]=$B19)*(DATABANK[DATA PGTO]=F$2))),"")=0,"",IFERROR(SUM(_xlfn._xlws.FILTER(DATABANK[ENTRADA],(DATABANK[NOME]=$B19)*(DATABANK[DATA PGTO]=F$2))),"")))</f>
        <v/>
      </c>
      <c r="G19" s="4" t="str" cm="1">
        <f t="array" ref="G19">IF(G$2="","",IF(IFERROR(SUM(_xlfn._xlws.FILTER(DATABANK[ENTRADA],(DATABANK[NOME]=$B19)*(DATABANK[DATA PGTO]=G$2))),"")=0,"",IFERROR(SUM(_xlfn._xlws.FILTER(DATABANK[ENTRADA],(DATABANK[NOME]=$B19)*(DATABANK[DATA PGTO]=G$2))),"")))</f>
        <v/>
      </c>
      <c r="H19" s="4" t="str" cm="1">
        <f t="array" ref="H19">IF(H$2="","",IF(IFERROR(SUM(_xlfn._xlws.FILTER(DATABANK[ENTRADA],(DATABANK[NOME]=$B19)*(DATABANK[DATA PGTO]=H$2))),"")=0,"",IFERROR(SUM(_xlfn._xlws.FILTER(DATABANK[ENTRADA],(DATABANK[NOME]=$B19)*(DATABANK[DATA PGTO]=H$2))),"")))</f>
        <v/>
      </c>
      <c r="I19" s="4" t="str" cm="1">
        <f t="array" ref="I19">IF(I$2="","",IF(IFERROR(SUM(_xlfn._xlws.FILTER(DATABANK[ENTRADA],(DATABANK[NOME]=$B19)*(DATABANK[DATA PGTO]=I$2))),"")=0,"",IFERROR(SUM(_xlfn._xlws.FILTER(DATABANK[ENTRADA],(DATABANK[NOME]=$B19)*(DATABANK[DATA PGTO]=I$2))),"")))</f>
        <v/>
      </c>
      <c r="J19" s="4" t="str" cm="1">
        <f t="array" ref="J19">IF(J$2="","",IF(IFERROR(SUM(_xlfn._xlws.FILTER(DATABANK[ENTRADA],(DATABANK[NOME]=$B19)*(DATABANK[DATA PGTO]=J$2))),"")=0,"",IFERROR(SUM(_xlfn._xlws.FILTER(DATABANK[ENTRADA],(DATABANK[NOME]=$B19)*(DATABANK[DATA PGTO]=J$2))),"")))</f>
        <v/>
      </c>
      <c r="K19" s="4" t="str" cm="1">
        <f t="array" ref="K19">IF(K$2="","",IF(IFERROR(SUM(_xlfn._xlws.FILTER(DATABANK[ENTRADA],(DATABANK[NOME]=$B19)*(DATABANK[DATA PGTO]=K$2))),"")=0,"",IFERROR(SUM(_xlfn._xlws.FILTER(DATABANK[ENTRADA],(DATABANK[NOME]=$B19)*(DATABANK[DATA PGTO]=K$2))),"")))</f>
        <v/>
      </c>
      <c r="L19" s="4" t="str" cm="1">
        <f t="array" ref="L19">IF(L$2="","",IF(IFERROR(SUM(_xlfn._xlws.FILTER(DATABANK[ENTRADA],(DATABANK[NOME]=$B19)*(DATABANK[DATA PGTO]=L$2))),"")=0,"",IFERROR(SUM(_xlfn._xlws.FILTER(DATABANK[ENTRADA],(DATABANK[NOME]=$B19)*(DATABANK[DATA PGTO]=L$2))),"")))</f>
        <v/>
      </c>
      <c r="M19" s="4" t="str" cm="1">
        <f t="array" ref="M19">IF(M$2="","",IF(IFERROR(SUM(_xlfn._xlws.FILTER(DATABANK[ENTRADA],(DATABANK[NOME]=$B19)*(DATABANK[DATA PGTO]=M$2))),"")=0,"",IFERROR(SUM(_xlfn._xlws.FILTER(DATABANK[ENTRADA],(DATABANK[NOME]=$B19)*(DATABANK[DATA PGTO]=M$2))),"")))</f>
        <v/>
      </c>
      <c r="N19" s="4" t="str" cm="1">
        <f t="array" ref="N19">IF(N$2="","",IF(IFERROR(SUM(_xlfn._xlws.FILTER(DATABANK[ENTRADA],(DATABANK[NOME]=$B19)*(DATABANK[DATA PGTO]=N$2))),"")=0,"",IFERROR(SUM(_xlfn._xlws.FILTER(DATABANK[ENTRADA],(DATABANK[NOME]=$B19)*(DATABANK[DATA PGTO]=N$2))),"")))</f>
        <v/>
      </c>
      <c r="O19" s="4" t="str" cm="1">
        <f t="array" ref="O19">IF(O$2="","",IF(IFERROR(SUM(_xlfn._xlws.FILTER(DATABANK[ENTRADA],(DATABANK[NOME]=$B19)*(DATABANK[DATA PGTO]=O$2))),"")=0,"",IFERROR(SUM(_xlfn._xlws.FILTER(DATABANK[ENTRADA],(DATABANK[NOME]=$B19)*(DATABANK[DATA PGTO]=O$2))),"")))</f>
        <v/>
      </c>
      <c r="P19" s="4" t="str" cm="1">
        <f t="array" ref="P19">IF(P$2="","",IF(IFERROR(SUM(_xlfn._xlws.FILTER(DATABANK[ENTRADA],(DATABANK[NOME]=$B19)*(DATABANK[DATA PGTO]=P$2))),"")=0,"",IFERROR(SUM(_xlfn._xlws.FILTER(DATABANK[ENTRADA],(DATABANK[NOME]=$B19)*(DATABANK[DATA PGTO]=P$2))),"")))</f>
        <v/>
      </c>
      <c r="Q19" s="4" t="str" cm="1">
        <f t="array" ref="Q19">IF(Q$2="","",IF(IFERROR(SUM(_xlfn._xlws.FILTER(DATABANK[ENTRADA],(DATABANK[NOME]=$B19)*(DATABANK[DATA PGTO]=Q$2))),"")=0,"",IFERROR(SUM(_xlfn._xlws.FILTER(DATABANK[ENTRADA],(DATABANK[NOME]=$B19)*(DATABANK[DATA PGTO]=Q$2))),"")))</f>
        <v/>
      </c>
      <c r="R19" s="4" t="str" cm="1">
        <f t="array" ref="R19">IF(R$2="","",IF(IFERROR(SUM(_xlfn._xlws.FILTER(DATABANK[ENTRADA],(DATABANK[NOME]=$B19)*(DATABANK[DATA PGTO]=R$2))),"")=0,"",IFERROR(SUM(_xlfn._xlws.FILTER(DATABANK[ENTRADA],(DATABANK[NOME]=$B19)*(DATABANK[DATA PGTO]=R$2))),"")))</f>
        <v/>
      </c>
      <c r="S19" s="4" t="str" cm="1">
        <f t="array" ref="S19">IF(S$2="","",IF(IFERROR(SUM(_xlfn._xlws.FILTER(DATABANK[ENTRADA],(DATABANK[NOME]=$B19)*(DATABANK[DATA PGTO]=S$2))),"")=0,"",IFERROR(SUM(_xlfn._xlws.FILTER(DATABANK[ENTRADA],(DATABANK[NOME]=$B19)*(DATABANK[DATA PGTO]=S$2))),"")))</f>
        <v/>
      </c>
      <c r="T19" s="4" t="str" cm="1">
        <f t="array" ref="T19">IF(T$2="","",IF(IFERROR(SUM(_xlfn._xlws.FILTER(DATABANK[ENTRADA],(DATABANK[NOME]=$B19)*(DATABANK[DATA PGTO]=T$2))),"")=0,"",IFERROR(SUM(_xlfn._xlws.FILTER(DATABANK[ENTRADA],(DATABANK[NOME]=$B19)*(DATABANK[DATA PGTO]=T$2))),"")))</f>
        <v/>
      </c>
      <c r="U19" s="4" t="str" cm="1">
        <f t="array" ref="U19">IF(U$2="","",IF(IFERROR(SUM(_xlfn._xlws.FILTER(DATABANK[ENTRADA],(DATABANK[NOME]=$B19)*(DATABANK[DATA PGTO]=U$2))),"")=0,"",IFERROR(SUM(_xlfn._xlws.FILTER(DATABANK[ENTRADA],(DATABANK[NOME]=$B19)*(DATABANK[DATA PGTO]=U$2))),"")))</f>
        <v/>
      </c>
      <c r="V19" s="4" t="str" cm="1">
        <f t="array" ref="V19">IF(V$2="","",IF(IFERROR(SUM(_xlfn._xlws.FILTER(DATABANK[ENTRADA],(DATABANK[NOME]=$B19)*(DATABANK[DATA PGTO]=V$2))),"")=0,"",IFERROR(SUM(_xlfn._xlws.FILTER(DATABANK[ENTRADA],(DATABANK[NOME]=$B19)*(DATABANK[DATA PGTO]=V$2))),"")))</f>
        <v/>
      </c>
      <c r="W19" s="4" t="str" cm="1">
        <f t="array" ref="W19">IF(W$2="","",IF(IFERROR(SUM(_xlfn._xlws.FILTER(DATABANK[ENTRADA],(DATABANK[NOME]=$B19)*(DATABANK[DATA PGTO]=W$2))),"")=0,"",IFERROR(SUM(_xlfn._xlws.FILTER(DATABANK[ENTRADA],(DATABANK[NOME]=$B19)*(DATABANK[DATA PGTO]=W$2))),"")))</f>
        <v/>
      </c>
      <c r="X19" s="4" t="str" cm="1">
        <f t="array" ref="X19">IF(X$2="","",IF(IFERROR(SUM(_xlfn._xlws.FILTER(DATABANK[ENTRADA],(DATABANK[NOME]=$B19)*(DATABANK[DATA PGTO]=X$2))),"")=0,"",IFERROR(SUM(_xlfn._xlws.FILTER(DATABANK[ENTRADA],(DATABANK[NOME]=$B19)*(DATABANK[DATA PGTO]=X$2))),"")))</f>
        <v/>
      </c>
      <c r="Y19" s="4" t="str" cm="1">
        <f t="array" ref="Y19">IF(Y$2="","",IF(IFERROR(SUM(_xlfn._xlws.FILTER(DATABANK[ENTRADA],(DATABANK[NOME]=$B19)*(DATABANK[DATA PGTO]=Y$2))),"")=0,"",IFERROR(SUM(_xlfn._xlws.FILTER(DATABANK[ENTRADA],(DATABANK[NOME]=$B19)*(DATABANK[DATA PGTO]=Y$2))),"")))</f>
        <v/>
      </c>
      <c r="Z19" s="4" t="str" cm="1">
        <f t="array" ref="Z19">IF(Z$2="","",IF(IFERROR(SUM(_xlfn._xlws.FILTER(DATABANK[ENTRADA],(DATABANK[NOME]=$B19)*(DATABANK[DATA PGTO]=Z$2))),"")=0,"",IFERROR(SUM(_xlfn._xlws.FILTER(DATABANK[ENTRADA],(DATABANK[NOME]=$B19)*(DATABANK[DATA PGTO]=Z$2))),"")))</f>
        <v/>
      </c>
      <c r="AA19" s="4" t="str" cm="1">
        <f t="array" ref="AA19">IF(AA$2="","",IF(IFERROR(SUM(_xlfn._xlws.FILTER(DATABANK[ENTRADA],(DATABANK[NOME]=$B19)*(DATABANK[DATA PGTO]=AA$2))),"")=0,"",IFERROR(SUM(_xlfn._xlws.FILTER(DATABANK[ENTRADA],(DATABANK[NOME]=$B19)*(DATABANK[DATA PGTO]=AA$2))),"")))</f>
        <v/>
      </c>
      <c r="AB19" s="4" t="str" cm="1">
        <f t="array" ref="AB19">IF(AB$2="","",IF(IFERROR(SUM(_xlfn._xlws.FILTER(DATABANK[ENTRADA],(DATABANK[NOME]=$B19)*(DATABANK[DATA PGTO]=AB$2))),"")=0,"",IFERROR(SUM(_xlfn._xlws.FILTER(DATABANK[ENTRADA],(DATABANK[NOME]=$B19)*(DATABANK[DATA PGTO]=AB$2))),"")))</f>
        <v/>
      </c>
      <c r="AC19" s="4" t="str" cm="1">
        <f t="array" ref="AC19">IF(AC$2="","",IF(IFERROR(SUM(_xlfn._xlws.FILTER(DATABANK[ENTRADA],(DATABANK[NOME]=$B19)*(DATABANK[DATA PGTO]=AC$2))),"")=0,"",IFERROR(SUM(_xlfn._xlws.FILTER(DATABANK[ENTRADA],(DATABANK[NOME]=$B19)*(DATABANK[DATA PGTO]=AC$2))),"")))</f>
        <v/>
      </c>
      <c r="AD19" s="4" t="str" cm="1">
        <f t="array" ref="AD19">IF(AD$2="","",IF(IFERROR(SUM(_xlfn._xlws.FILTER(DATABANK[ENTRADA],(DATABANK[NOME]=$B19)*(DATABANK[DATA PGTO]=AD$2))),"")=0,"",IFERROR(SUM(_xlfn._xlws.FILTER(DATABANK[ENTRADA],(DATABANK[NOME]=$B19)*(DATABANK[DATA PGTO]=AD$2))),"")))</f>
        <v/>
      </c>
      <c r="AE19" s="4" t="str" cm="1">
        <f t="array" ref="AE19">IF(AE$2="","",IF(IFERROR(SUM(_xlfn._xlws.FILTER(DATABANK[ENTRADA],(DATABANK[NOME]=$B19)*(DATABANK[DATA PGTO]=AE$2))),"")=0,"",IFERROR(SUM(_xlfn._xlws.FILTER(DATABANK[ENTRADA],(DATABANK[NOME]=$B19)*(DATABANK[DATA PGTO]=AE$2))),"")))</f>
        <v/>
      </c>
      <c r="AF19" s="4" t="str" cm="1">
        <f t="array" ref="AF19">IF(AF$2="","",IF(IFERROR(SUM(_xlfn._xlws.FILTER(DATABANK[ENTRADA],(DATABANK[NOME]=$B19)*(DATABANK[DATA PGTO]=AF$2))),"")=0,"",IFERROR(SUM(_xlfn._xlws.FILTER(DATABANK[ENTRADA],(DATABANK[NOME]=$B19)*(DATABANK[DATA PGTO]=AF$2))),"")))</f>
        <v/>
      </c>
      <c r="AG19" s="4" t="str" cm="1">
        <f t="array" ref="AG19">IF(AG$2="","",IF(IFERROR(SUM(_xlfn._xlws.FILTER(DATABANK[ENTRADA],(DATABANK[NOME]=$B19)*(DATABANK[DATA PGTO]=AG$2))),"")=0,"",IFERROR(SUM(_xlfn._xlws.FILTER(DATABANK[ENTRADA],(DATABANK[NOME]=$B19)*(DATABANK[DATA PGTO]=AG$2))),"")))</f>
        <v/>
      </c>
      <c r="AH19" s="3"/>
      <c r="AI19" s="3"/>
      <c r="AJ19" s="3"/>
      <c r="AK19" s="3"/>
      <c r="AL19" s="3"/>
      <c r="AM19" s="3"/>
    </row>
    <row r="20" spans="2:39" ht="12" customHeight="1" x14ac:dyDescent="0.25">
      <c r="B20" s="5"/>
      <c r="C20" s="4" t="str" cm="1">
        <f t="array" ref="C20">IF(C$2="","",IF(IFERROR(SUM(_xlfn._xlws.FILTER(DATABANK[ENTRADA],(DATABANK[NOME]=$B20)*(DATABANK[DATA PGTO]=C$2))),"")=0,"",IFERROR(SUM(_xlfn._xlws.FILTER(DATABANK[ENTRADA],(DATABANK[NOME]=$B20)*(DATABANK[DATA PGTO]=C$2))),"")))</f>
        <v/>
      </c>
      <c r="D20" s="4" t="str" cm="1">
        <f t="array" ref="D20">IF(D$2="","",IF(IFERROR(SUM(_xlfn._xlws.FILTER(DATABANK[ENTRADA],(DATABANK[NOME]=$B20)*(DATABANK[DATA PGTO]=D$2))),"")=0,"",IFERROR(SUM(_xlfn._xlws.FILTER(DATABANK[ENTRADA],(DATABANK[NOME]=$B20)*(DATABANK[DATA PGTO]=D$2))),"")))</f>
        <v/>
      </c>
      <c r="E20" s="4" t="str" cm="1">
        <f t="array" ref="E20">IF(E$2="","",IF(IFERROR(SUM(_xlfn._xlws.FILTER(DATABANK[ENTRADA],(DATABANK[NOME]=$B20)*(DATABANK[DATA PGTO]=E$2))),"")=0,"",IFERROR(SUM(_xlfn._xlws.FILTER(DATABANK[ENTRADA],(DATABANK[NOME]=$B20)*(DATABANK[DATA PGTO]=E$2))),"")))</f>
        <v/>
      </c>
      <c r="F20" s="4" t="str" cm="1">
        <f t="array" ref="F20">IF(F$2="","",IF(IFERROR(SUM(_xlfn._xlws.FILTER(DATABANK[ENTRADA],(DATABANK[NOME]=$B20)*(DATABANK[DATA PGTO]=F$2))),"")=0,"",IFERROR(SUM(_xlfn._xlws.FILTER(DATABANK[ENTRADA],(DATABANK[NOME]=$B20)*(DATABANK[DATA PGTO]=F$2))),"")))</f>
        <v/>
      </c>
      <c r="G20" s="4" t="str" cm="1">
        <f t="array" ref="G20">IF(G$2="","",IF(IFERROR(SUM(_xlfn._xlws.FILTER(DATABANK[ENTRADA],(DATABANK[NOME]=$B20)*(DATABANK[DATA PGTO]=G$2))),"")=0,"",IFERROR(SUM(_xlfn._xlws.FILTER(DATABANK[ENTRADA],(DATABANK[NOME]=$B20)*(DATABANK[DATA PGTO]=G$2))),"")))</f>
        <v/>
      </c>
      <c r="H20" s="4" t="str" cm="1">
        <f t="array" ref="H20">IF(H$2="","",IF(IFERROR(SUM(_xlfn._xlws.FILTER(DATABANK[ENTRADA],(DATABANK[NOME]=$B20)*(DATABANK[DATA PGTO]=H$2))),"")=0,"",IFERROR(SUM(_xlfn._xlws.FILTER(DATABANK[ENTRADA],(DATABANK[NOME]=$B20)*(DATABANK[DATA PGTO]=H$2))),"")))</f>
        <v/>
      </c>
      <c r="I20" s="4" t="str" cm="1">
        <f t="array" ref="I20">IF(I$2="","",IF(IFERROR(SUM(_xlfn._xlws.FILTER(DATABANK[ENTRADA],(DATABANK[NOME]=$B20)*(DATABANK[DATA PGTO]=I$2))),"")=0,"",IFERROR(SUM(_xlfn._xlws.FILTER(DATABANK[ENTRADA],(DATABANK[NOME]=$B20)*(DATABANK[DATA PGTO]=I$2))),"")))</f>
        <v/>
      </c>
      <c r="J20" s="4" t="str" cm="1">
        <f t="array" ref="J20">IF(J$2="","",IF(IFERROR(SUM(_xlfn._xlws.FILTER(DATABANK[ENTRADA],(DATABANK[NOME]=$B20)*(DATABANK[DATA PGTO]=J$2))),"")=0,"",IFERROR(SUM(_xlfn._xlws.FILTER(DATABANK[ENTRADA],(DATABANK[NOME]=$B20)*(DATABANK[DATA PGTO]=J$2))),"")))</f>
        <v/>
      </c>
      <c r="K20" s="4" t="str" cm="1">
        <f t="array" ref="K20">IF(K$2="","",IF(IFERROR(SUM(_xlfn._xlws.FILTER(DATABANK[ENTRADA],(DATABANK[NOME]=$B20)*(DATABANK[DATA PGTO]=K$2))),"")=0,"",IFERROR(SUM(_xlfn._xlws.FILTER(DATABANK[ENTRADA],(DATABANK[NOME]=$B20)*(DATABANK[DATA PGTO]=K$2))),"")))</f>
        <v/>
      </c>
      <c r="L20" s="4" t="str" cm="1">
        <f t="array" ref="L20">IF(L$2="","",IF(IFERROR(SUM(_xlfn._xlws.FILTER(DATABANK[ENTRADA],(DATABANK[NOME]=$B20)*(DATABANK[DATA PGTO]=L$2))),"")=0,"",IFERROR(SUM(_xlfn._xlws.FILTER(DATABANK[ENTRADA],(DATABANK[NOME]=$B20)*(DATABANK[DATA PGTO]=L$2))),"")))</f>
        <v/>
      </c>
      <c r="M20" s="4" t="str" cm="1">
        <f t="array" ref="M20">IF(M$2="","",IF(IFERROR(SUM(_xlfn._xlws.FILTER(DATABANK[ENTRADA],(DATABANK[NOME]=$B20)*(DATABANK[DATA PGTO]=M$2))),"")=0,"",IFERROR(SUM(_xlfn._xlws.FILTER(DATABANK[ENTRADA],(DATABANK[NOME]=$B20)*(DATABANK[DATA PGTO]=M$2))),"")))</f>
        <v/>
      </c>
      <c r="N20" s="4" t="str" cm="1">
        <f t="array" ref="N20">IF(N$2="","",IF(IFERROR(SUM(_xlfn._xlws.FILTER(DATABANK[ENTRADA],(DATABANK[NOME]=$B20)*(DATABANK[DATA PGTO]=N$2))),"")=0,"",IFERROR(SUM(_xlfn._xlws.FILTER(DATABANK[ENTRADA],(DATABANK[NOME]=$B20)*(DATABANK[DATA PGTO]=N$2))),"")))</f>
        <v/>
      </c>
      <c r="O20" s="4" t="str" cm="1">
        <f t="array" ref="O20">IF(O$2="","",IF(IFERROR(SUM(_xlfn._xlws.FILTER(DATABANK[ENTRADA],(DATABANK[NOME]=$B20)*(DATABANK[DATA PGTO]=O$2))),"")=0,"",IFERROR(SUM(_xlfn._xlws.FILTER(DATABANK[ENTRADA],(DATABANK[NOME]=$B20)*(DATABANK[DATA PGTO]=O$2))),"")))</f>
        <v/>
      </c>
      <c r="P20" s="4" t="str" cm="1">
        <f t="array" ref="P20">IF(P$2="","",IF(IFERROR(SUM(_xlfn._xlws.FILTER(DATABANK[ENTRADA],(DATABANK[NOME]=$B20)*(DATABANK[DATA PGTO]=P$2))),"")=0,"",IFERROR(SUM(_xlfn._xlws.FILTER(DATABANK[ENTRADA],(DATABANK[NOME]=$B20)*(DATABANK[DATA PGTO]=P$2))),"")))</f>
        <v/>
      </c>
      <c r="Q20" s="4" t="str" cm="1">
        <f t="array" ref="Q20">IF(Q$2="","",IF(IFERROR(SUM(_xlfn._xlws.FILTER(DATABANK[ENTRADA],(DATABANK[NOME]=$B20)*(DATABANK[DATA PGTO]=Q$2))),"")=0,"",IFERROR(SUM(_xlfn._xlws.FILTER(DATABANK[ENTRADA],(DATABANK[NOME]=$B20)*(DATABANK[DATA PGTO]=Q$2))),"")))</f>
        <v/>
      </c>
      <c r="R20" s="4" t="str" cm="1">
        <f t="array" ref="R20">IF(R$2="","",IF(IFERROR(SUM(_xlfn._xlws.FILTER(DATABANK[ENTRADA],(DATABANK[NOME]=$B20)*(DATABANK[DATA PGTO]=R$2))),"")=0,"",IFERROR(SUM(_xlfn._xlws.FILTER(DATABANK[ENTRADA],(DATABANK[NOME]=$B20)*(DATABANK[DATA PGTO]=R$2))),"")))</f>
        <v/>
      </c>
      <c r="S20" s="4" t="str" cm="1">
        <f t="array" ref="S20">IF(S$2="","",IF(IFERROR(SUM(_xlfn._xlws.FILTER(DATABANK[ENTRADA],(DATABANK[NOME]=$B20)*(DATABANK[DATA PGTO]=S$2))),"")=0,"",IFERROR(SUM(_xlfn._xlws.FILTER(DATABANK[ENTRADA],(DATABANK[NOME]=$B20)*(DATABANK[DATA PGTO]=S$2))),"")))</f>
        <v/>
      </c>
      <c r="T20" s="4" t="str" cm="1">
        <f t="array" ref="T20">IF(T$2="","",IF(IFERROR(SUM(_xlfn._xlws.FILTER(DATABANK[ENTRADA],(DATABANK[NOME]=$B20)*(DATABANK[DATA PGTO]=T$2))),"")=0,"",IFERROR(SUM(_xlfn._xlws.FILTER(DATABANK[ENTRADA],(DATABANK[NOME]=$B20)*(DATABANK[DATA PGTO]=T$2))),"")))</f>
        <v/>
      </c>
      <c r="U20" s="4" t="str" cm="1">
        <f t="array" ref="U20">IF(U$2="","",IF(IFERROR(SUM(_xlfn._xlws.FILTER(DATABANK[ENTRADA],(DATABANK[NOME]=$B20)*(DATABANK[DATA PGTO]=U$2))),"")=0,"",IFERROR(SUM(_xlfn._xlws.FILTER(DATABANK[ENTRADA],(DATABANK[NOME]=$B20)*(DATABANK[DATA PGTO]=U$2))),"")))</f>
        <v/>
      </c>
      <c r="V20" s="4" t="str" cm="1">
        <f t="array" ref="V20">IF(V$2="","",IF(IFERROR(SUM(_xlfn._xlws.FILTER(DATABANK[ENTRADA],(DATABANK[NOME]=$B20)*(DATABANK[DATA PGTO]=V$2))),"")=0,"",IFERROR(SUM(_xlfn._xlws.FILTER(DATABANK[ENTRADA],(DATABANK[NOME]=$B20)*(DATABANK[DATA PGTO]=V$2))),"")))</f>
        <v/>
      </c>
      <c r="W20" s="4" t="str" cm="1">
        <f t="array" ref="W20">IF(W$2="","",IF(IFERROR(SUM(_xlfn._xlws.FILTER(DATABANK[ENTRADA],(DATABANK[NOME]=$B20)*(DATABANK[DATA PGTO]=W$2))),"")=0,"",IFERROR(SUM(_xlfn._xlws.FILTER(DATABANK[ENTRADA],(DATABANK[NOME]=$B20)*(DATABANK[DATA PGTO]=W$2))),"")))</f>
        <v/>
      </c>
      <c r="X20" s="4" t="str" cm="1">
        <f t="array" ref="X20">IF(X$2="","",IF(IFERROR(SUM(_xlfn._xlws.FILTER(DATABANK[ENTRADA],(DATABANK[NOME]=$B20)*(DATABANK[DATA PGTO]=X$2))),"")=0,"",IFERROR(SUM(_xlfn._xlws.FILTER(DATABANK[ENTRADA],(DATABANK[NOME]=$B20)*(DATABANK[DATA PGTO]=X$2))),"")))</f>
        <v/>
      </c>
      <c r="Y20" s="4" t="str" cm="1">
        <f t="array" ref="Y20">IF(Y$2="","",IF(IFERROR(SUM(_xlfn._xlws.FILTER(DATABANK[ENTRADA],(DATABANK[NOME]=$B20)*(DATABANK[DATA PGTO]=Y$2))),"")=0,"",IFERROR(SUM(_xlfn._xlws.FILTER(DATABANK[ENTRADA],(DATABANK[NOME]=$B20)*(DATABANK[DATA PGTO]=Y$2))),"")))</f>
        <v/>
      </c>
      <c r="Z20" s="4" t="str" cm="1">
        <f t="array" ref="Z20">IF(Z$2="","",IF(IFERROR(SUM(_xlfn._xlws.FILTER(DATABANK[ENTRADA],(DATABANK[NOME]=$B20)*(DATABANK[DATA PGTO]=Z$2))),"")=0,"",IFERROR(SUM(_xlfn._xlws.FILTER(DATABANK[ENTRADA],(DATABANK[NOME]=$B20)*(DATABANK[DATA PGTO]=Z$2))),"")))</f>
        <v/>
      </c>
      <c r="AA20" s="4" t="str" cm="1">
        <f t="array" ref="AA20">IF(AA$2="","",IF(IFERROR(SUM(_xlfn._xlws.FILTER(DATABANK[ENTRADA],(DATABANK[NOME]=$B20)*(DATABANK[DATA PGTO]=AA$2))),"")=0,"",IFERROR(SUM(_xlfn._xlws.FILTER(DATABANK[ENTRADA],(DATABANK[NOME]=$B20)*(DATABANK[DATA PGTO]=AA$2))),"")))</f>
        <v/>
      </c>
      <c r="AB20" s="4" t="str" cm="1">
        <f t="array" ref="AB20">IF(AB$2="","",IF(IFERROR(SUM(_xlfn._xlws.FILTER(DATABANK[ENTRADA],(DATABANK[NOME]=$B20)*(DATABANK[DATA PGTO]=AB$2))),"")=0,"",IFERROR(SUM(_xlfn._xlws.FILTER(DATABANK[ENTRADA],(DATABANK[NOME]=$B20)*(DATABANK[DATA PGTO]=AB$2))),"")))</f>
        <v/>
      </c>
      <c r="AC20" s="4" t="str" cm="1">
        <f t="array" ref="AC20">IF(AC$2="","",IF(IFERROR(SUM(_xlfn._xlws.FILTER(DATABANK[ENTRADA],(DATABANK[NOME]=$B20)*(DATABANK[DATA PGTO]=AC$2))),"")=0,"",IFERROR(SUM(_xlfn._xlws.FILTER(DATABANK[ENTRADA],(DATABANK[NOME]=$B20)*(DATABANK[DATA PGTO]=AC$2))),"")))</f>
        <v/>
      </c>
      <c r="AD20" s="4" t="str" cm="1">
        <f t="array" ref="AD20">IF(AD$2="","",IF(IFERROR(SUM(_xlfn._xlws.FILTER(DATABANK[ENTRADA],(DATABANK[NOME]=$B20)*(DATABANK[DATA PGTO]=AD$2))),"")=0,"",IFERROR(SUM(_xlfn._xlws.FILTER(DATABANK[ENTRADA],(DATABANK[NOME]=$B20)*(DATABANK[DATA PGTO]=AD$2))),"")))</f>
        <v/>
      </c>
      <c r="AE20" s="4" t="str" cm="1">
        <f t="array" ref="AE20">IF(AE$2="","",IF(IFERROR(SUM(_xlfn._xlws.FILTER(DATABANK[ENTRADA],(DATABANK[NOME]=$B20)*(DATABANK[DATA PGTO]=AE$2))),"")=0,"",IFERROR(SUM(_xlfn._xlws.FILTER(DATABANK[ENTRADA],(DATABANK[NOME]=$B20)*(DATABANK[DATA PGTO]=AE$2))),"")))</f>
        <v/>
      </c>
      <c r="AF20" s="4" t="str" cm="1">
        <f t="array" ref="AF20">IF(AF$2="","",IF(IFERROR(SUM(_xlfn._xlws.FILTER(DATABANK[ENTRADA],(DATABANK[NOME]=$B20)*(DATABANK[DATA PGTO]=AF$2))),"")=0,"",IFERROR(SUM(_xlfn._xlws.FILTER(DATABANK[ENTRADA],(DATABANK[NOME]=$B20)*(DATABANK[DATA PGTO]=AF$2))),"")))</f>
        <v/>
      </c>
      <c r="AG20" s="4" t="str" cm="1">
        <f t="array" ref="AG20">IF(AG$2="","",IF(IFERROR(SUM(_xlfn._xlws.FILTER(DATABANK[ENTRADA],(DATABANK[NOME]=$B20)*(DATABANK[DATA PGTO]=AG$2))),"")=0,"",IFERROR(SUM(_xlfn._xlws.FILTER(DATABANK[ENTRADA],(DATABANK[NOME]=$B20)*(DATABANK[DATA PGTO]=AG$2))),"")))</f>
        <v/>
      </c>
      <c r="AH20" s="3"/>
      <c r="AI20" s="3"/>
      <c r="AJ20" s="3"/>
      <c r="AK20" s="3"/>
      <c r="AL20" s="3"/>
      <c r="AM20" s="3"/>
    </row>
    <row r="21" spans="2:39" ht="12" customHeight="1" x14ac:dyDescent="0.25">
      <c r="B21" s="5"/>
      <c r="C21" s="4" t="str" cm="1">
        <f t="array" ref="C21">IF(C$2="","",IF(IFERROR(SUM(_xlfn._xlws.FILTER(DATABANK[ENTRADA],(DATABANK[NOME]=$B21)*(DATABANK[DATA PGTO]=C$2))),"")=0,"",IFERROR(SUM(_xlfn._xlws.FILTER(DATABANK[ENTRADA],(DATABANK[NOME]=$B21)*(DATABANK[DATA PGTO]=C$2))),"")))</f>
        <v/>
      </c>
      <c r="D21" s="4" t="str" cm="1">
        <f t="array" ref="D21">IF(D$2="","",IF(IFERROR(SUM(_xlfn._xlws.FILTER(DATABANK[ENTRADA],(DATABANK[NOME]=$B21)*(DATABANK[DATA PGTO]=D$2))),"")=0,"",IFERROR(SUM(_xlfn._xlws.FILTER(DATABANK[ENTRADA],(DATABANK[NOME]=$B21)*(DATABANK[DATA PGTO]=D$2))),"")))</f>
        <v/>
      </c>
      <c r="E21" s="4" t="str" cm="1">
        <f t="array" ref="E21">IF(E$2="","",IF(IFERROR(SUM(_xlfn._xlws.FILTER(DATABANK[ENTRADA],(DATABANK[NOME]=$B21)*(DATABANK[DATA PGTO]=E$2))),"")=0,"",IFERROR(SUM(_xlfn._xlws.FILTER(DATABANK[ENTRADA],(DATABANK[NOME]=$B21)*(DATABANK[DATA PGTO]=E$2))),"")))</f>
        <v/>
      </c>
      <c r="F21" s="4" t="str" cm="1">
        <f t="array" ref="F21">IF(F$2="","",IF(IFERROR(SUM(_xlfn._xlws.FILTER(DATABANK[ENTRADA],(DATABANK[NOME]=$B21)*(DATABANK[DATA PGTO]=F$2))),"")=0,"",IFERROR(SUM(_xlfn._xlws.FILTER(DATABANK[ENTRADA],(DATABANK[NOME]=$B21)*(DATABANK[DATA PGTO]=F$2))),"")))</f>
        <v/>
      </c>
      <c r="G21" s="4" t="str" cm="1">
        <f t="array" ref="G21">IF(G$2="","",IF(IFERROR(SUM(_xlfn._xlws.FILTER(DATABANK[ENTRADA],(DATABANK[NOME]=$B21)*(DATABANK[DATA PGTO]=G$2))),"")=0,"",IFERROR(SUM(_xlfn._xlws.FILTER(DATABANK[ENTRADA],(DATABANK[NOME]=$B21)*(DATABANK[DATA PGTO]=G$2))),"")))</f>
        <v/>
      </c>
      <c r="H21" s="4" t="str" cm="1">
        <f t="array" ref="H21">IF(H$2="","",IF(IFERROR(SUM(_xlfn._xlws.FILTER(DATABANK[ENTRADA],(DATABANK[NOME]=$B21)*(DATABANK[DATA PGTO]=H$2))),"")=0,"",IFERROR(SUM(_xlfn._xlws.FILTER(DATABANK[ENTRADA],(DATABANK[NOME]=$B21)*(DATABANK[DATA PGTO]=H$2))),"")))</f>
        <v/>
      </c>
      <c r="I21" s="4" t="str" cm="1">
        <f t="array" ref="I21">IF(I$2="","",IF(IFERROR(SUM(_xlfn._xlws.FILTER(DATABANK[ENTRADA],(DATABANK[NOME]=$B21)*(DATABANK[DATA PGTO]=I$2))),"")=0,"",IFERROR(SUM(_xlfn._xlws.FILTER(DATABANK[ENTRADA],(DATABANK[NOME]=$B21)*(DATABANK[DATA PGTO]=I$2))),"")))</f>
        <v/>
      </c>
      <c r="J21" s="4" t="str" cm="1">
        <f t="array" ref="J21">IF(J$2="","",IF(IFERROR(SUM(_xlfn._xlws.FILTER(DATABANK[ENTRADA],(DATABANK[NOME]=$B21)*(DATABANK[DATA PGTO]=J$2))),"")=0,"",IFERROR(SUM(_xlfn._xlws.FILTER(DATABANK[ENTRADA],(DATABANK[NOME]=$B21)*(DATABANK[DATA PGTO]=J$2))),"")))</f>
        <v/>
      </c>
      <c r="K21" s="4" t="str" cm="1">
        <f t="array" ref="K21">IF(K$2="","",IF(IFERROR(SUM(_xlfn._xlws.FILTER(DATABANK[ENTRADA],(DATABANK[NOME]=$B21)*(DATABANK[DATA PGTO]=K$2))),"")=0,"",IFERROR(SUM(_xlfn._xlws.FILTER(DATABANK[ENTRADA],(DATABANK[NOME]=$B21)*(DATABANK[DATA PGTO]=K$2))),"")))</f>
        <v/>
      </c>
      <c r="L21" s="4" t="str" cm="1">
        <f t="array" ref="L21">IF(L$2="","",IF(IFERROR(SUM(_xlfn._xlws.FILTER(DATABANK[ENTRADA],(DATABANK[NOME]=$B21)*(DATABANK[DATA PGTO]=L$2))),"")=0,"",IFERROR(SUM(_xlfn._xlws.FILTER(DATABANK[ENTRADA],(DATABANK[NOME]=$B21)*(DATABANK[DATA PGTO]=L$2))),"")))</f>
        <v/>
      </c>
      <c r="M21" s="4" t="str" cm="1">
        <f t="array" ref="M21">IF(M$2="","",IF(IFERROR(SUM(_xlfn._xlws.FILTER(DATABANK[ENTRADA],(DATABANK[NOME]=$B21)*(DATABANK[DATA PGTO]=M$2))),"")=0,"",IFERROR(SUM(_xlfn._xlws.FILTER(DATABANK[ENTRADA],(DATABANK[NOME]=$B21)*(DATABANK[DATA PGTO]=M$2))),"")))</f>
        <v/>
      </c>
      <c r="N21" s="4" t="str" cm="1">
        <f t="array" ref="N21">IF(N$2="","",IF(IFERROR(SUM(_xlfn._xlws.FILTER(DATABANK[ENTRADA],(DATABANK[NOME]=$B21)*(DATABANK[DATA PGTO]=N$2))),"")=0,"",IFERROR(SUM(_xlfn._xlws.FILTER(DATABANK[ENTRADA],(DATABANK[NOME]=$B21)*(DATABANK[DATA PGTO]=N$2))),"")))</f>
        <v/>
      </c>
      <c r="O21" s="4" t="str" cm="1">
        <f t="array" ref="O21">IF(O$2="","",IF(IFERROR(SUM(_xlfn._xlws.FILTER(DATABANK[ENTRADA],(DATABANK[NOME]=$B21)*(DATABANK[DATA PGTO]=O$2))),"")=0,"",IFERROR(SUM(_xlfn._xlws.FILTER(DATABANK[ENTRADA],(DATABANK[NOME]=$B21)*(DATABANK[DATA PGTO]=O$2))),"")))</f>
        <v/>
      </c>
      <c r="P21" s="4" t="str" cm="1">
        <f t="array" ref="P21">IF(P$2="","",IF(IFERROR(SUM(_xlfn._xlws.FILTER(DATABANK[ENTRADA],(DATABANK[NOME]=$B21)*(DATABANK[DATA PGTO]=P$2))),"")=0,"",IFERROR(SUM(_xlfn._xlws.FILTER(DATABANK[ENTRADA],(DATABANK[NOME]=$B21)*(DATABANK[DATA PGTO]=P$2))),"")))</f>
        <v/>
      </c>
      <c r="Q21" s="4" t="str" cm="1">
        <f t="array" ref="Q21">IF(Q$2="","",IF(IFERROR(SUM(_xlfn._xlws.FILTER(DATABANK[ENTRADA],(DATABANK[NOME]=$B21)*(DATABANK[DATA PGTO]=Q$2))),"")=0,"",IFERROR(SUM(_xlfn._xlws.FILTER(DATABANK[ENTRADA],(DATABANK[NOME]=$B21)*(DATABANK[DATA PGTO]=Q$2))),"")))</f>
        <v/>
      </c>
      <c r="R21" s="4" t="str" cm="1">
        <f t="array" ref="R21">IF(R$2="","",IF(IFERROR(SUM(_xlfn._xlws.FILTER(DATABANK[ENTRADA],(DATABANK[NOME]=$B21)*(DATABANK[DATA PGTO]=R$2))),"")=0,"",IFERROR(SUM(_xlfn._xlws.FILTER(DATABANK[ENTRADA],(DATABANK[NOME]=$B21)*(DATABANK[DATA PGTO]=R$2))),"")))</f>
        <v/>
      </c>
      <c r="S21" s="4" t="str" cm="1">
        <f t="array" ref="S21">IF(S$2="","",IF(IFERROR(SUM(_xlfn._xlws.FILTER(DATABANK[ENTRADA],(DATABANK[NOME]=$B21)*(DATABANK[DATA PGTO]=S$2))),"")=0,"",IFERROR(SUM(_xlfn._xlws.FILTER(DATABANK[ENTRADA],(DATABANK[NOME]=$B21)*(DATABANK[DATA PGTO]=S$2))),"")))</f>
        <v/>
      </c>
      <c r="T21" s="4" t="str" cm="1">
        <f t="array" ref="T21">IF(T$2="","",IF(IFERROR(SUM(_xlfn._xlws.FILTER(DATABANK[ENTRADA],(DATABANK[NOME]=$B21)*(DATABANK[DATA PGTO]=T$2))),"")=0,"",IFERROR(SUM(_xlfn._xlws.FILTER(DATABANK[ENTRADA],(DATABANK[NOME]=$B21)*(DATABANK[DATA PGTO]=T$2))),"")))</f>
        <v/>
      </c>
      <c r="U21" s="4" t="str" cm="1">
        <f t="array" ref="U21">IF(U$2="","",IF(IFERROR(SUM(_xlfn._xlws.FILTER(DATABANK[ENTRADA],(DATABANK[NOME]=$B21)*(DATABANK[DATA PGTO]=U$2))),"")=0,"",IFERROR(SUM(_xlfn._xlws.FILTER(DATABANK[ENTRADA],(DATABANK[NOME]=$B21)*(DATABANK[DATA PGTO]=U$2))),"")))</f>
        <v/>
      </c>
      <c r="V21" s="4" t="str" cm="1">
        <f t="array" ref="V21">IF(V$2="","",IF(IFERROR(SUM(_xlfn._xlws.FILTER(DATABANK[ENTRADA],(DATABANK[NOME]=$B21)*(DATABANK[DATA PGTO]=V$2))),"")=0,"",IFERROR(SUM(_xlfn._xlws.FILTER(DATABANK[ENTRADA],(DATABANK[NOME]=$B21)*(DATABANK[DATA PGTO]=V$2))),"")))</f>
        <v/>
      </c>
      <c r="W21" s="4" t="str" cm="1">
        <f t="array" ref="W21">IF(W$2="","",IF(IFERROR(SUM(_xlfn._xlws.FILTER(DATABANK[ENTRADA],(DATABANK[NOME]=$B21)*(DATABANK[DATA PGTO]=W$2))),"")=0,"",IFERROR(SUM(_xlfn._xlws.FILTER(DATABANK[ENTRADA],(DATABANK[NOME]=$B21)*(DATABANK[DATA PGTO]=W$2))),"")))</f>
        <v/>
      </c>
      <c r="X21" s="4" t="str" cm="1">
        <f t="array" ref="X21">IF(X$2="","",IF(IFERROR(SUM(_xlfn._xlws.FILTER(DATABANK[ENTRADA],(DATABANK[NOME]=$B21)*(DATABANK[DATA PGTO]=X$2))),"")=0,"",IFERROR(SUM(_xlfn._xlws.FILTER(DATABANK[ENTRADA],(DATABANK[NOME]=$B21)*(DATABANK[DATA PGTO]=X$2))),"")))</f>
        <v/>
      </c>
      <c r="Y21" s="4" t="str" cm="1">
        <f t="array" ref="Y21">IF(Y$2="","",IF(IFERROR(SUM(_xlfn._xlws.FILTER(DATABANK[ENTRADA],(DATABANK[NOME]=$B21)*(DATABANK[DATA PGTO]=Y$2))),"")=0,"",IFERROR(SUM(_xlfn._xlws.FILTER(DATABANK[ENTRADA],(DATABANK[NOME]=$B21)*(DATABANK[DATA PGTO]=Y$2))),"")))</f>
        <v/>
      </c>
      <c r="Z21" s="4" t="str" cm="1">
        <f t="array" ref="Z21">IF(Z$2="","",IF(IFERROR(SUM(_xlfn._xlws.FILTER(DATABANK[ENTRADA],(DATABANK[NOME]=$B21)*(DATABANK[DATA PGTO]=Z$2))),"")=0,"",IFERROR(SUM(_xlfn._xlws.FILTER(DATABANK[ENTRADA],(DATABANK[NOME]=$B21)*(DATABANK[DATA PGTO]=Z$2))),"")))</f>
        <v/>
      </c>
      <c r="AA21" s="4" t="str" cm="1">
        <f t="array" ref="AA21">IF(AA$2="","",IF(IFERROR(SUM(_xlfn._xlws.FILTER(DATABANK[ENTRADA],(DATABANK[NOME]=$B21)*(DATABANK[DATA PGTO]=AA$2))),"")=0,"",IFERROR(SUM(_xlfn._xlws.FILTER(DATABANK[ENTRADA],(DATABANK[NOME]=$B21)*(DATABANK[DATA PGTO]=AA$2))),"")))</f>
        <v/>
      </c>
      <c r="AB21" s="4" t="str" cm="1">
        <f t="array" ref="AB21">IF(AB$2="","",IF(IFERROR(SUM(_xlfn._xlws.FILTER(DATABANK[ENTRADA],(DATABANK[NOME]=$B21)*(DATABANK[DATA PGTO]=AB$2))),"")=0,"",IFERROR(SUM(_xlfn._xlws.FILTER(DATABANK[ENTRADA],(DATABANK[NOME]=$B21)*(DATABANK[DATA PGTO]=AB$2))),"")))</f>
        <v/>
      </c>
      <c r="AC21" s="4" t="str" cm="1">
        <f t="array" ref="AC21">IF(AC$2="","",IF(IFERROR(SUM(_xlfn._xlws.FILTER(DATABANK[ENTRADA],(DATABANK[NOME]=$B21)*(DATABANK[DATA PGTO]=AC$2))),"")=0,"",IFERROR(SUM(_xlfn._xlws.FILTER(DATABANK[ENTRADA],(DATABANK[NOME]=$B21)*(DATABANK[DATA PGTO]=AC$2))),"")))</f>
        <v/>
      </c>
      <c r="AD21" s="4" t="str" cm="1">
        <f t="array" ref="AD21">IF(AD$2="","",IF(IFERROR(SUM(_xlfn._xlws.FILTER(DATABANK[ENTRADA],(DATABANK[NOME]=$B21)*(DATABANK[DATA PGTO]=AD$2))),"")=0,"",IFERROR(SUM(_xlfn._xlws.FILTER(DATABANK[ENTRADA],(DATABANK[NOME]=$B21)*(DATABANK[DATA PGTO]=AD$2))),"")))</f>
        <v/>
      </c>
      <c r="AE21" s="4" t="str" cm="1">
        <f t="array" ref="AE21">IF(AE$2="","",IF(IFERROR(SUM(_xlfn._xlws.FILTER(DATABANK[ENTRADA],(DATABANK[NOME]=$B21)*(DATABANK[DATA PGTO]=AE$2))),"")=0,"",IFERROR(SUM(_xlfn._xlws.FILTER(DATABANK[ENTRADA],(DATABANK[NOME]=$B21)*(DATABANK[DATA PGTO]=AE$2))),"")))</f>
        <v/>
      </c>
      <c r="AF21" s="4" t="str" cm="1">
        <f t="array" ref="AF21">IF(AF$2="","",IF(IFERROR(SUM(_xlfn._xlws.FILTER(DATABANK[ENTRADA],(DATABANK[NOME]=$B21)*(DATABANK[DATA PGTO]=AF$2))),"")=0,"",IFERROR(SUM(_xlfn._xlws.FILTER(DATABANK[ENTRADA],(DATABANK[NOME]=$B21)*(DATABANK[DATA PGTO]=AF$2))),"")))</f>
        <v/>
      </c>
      <c r="AG21" s="4" t="str" cm="1">
        <f t="array" ref="AG21">IF(AG$2="","",IF(IFERROR(SUM(_xlfn._xlws.FILTER(DATABANK[ENTRADA],(DATABANK[NOME]=$B21)*(DATABANK[DATA PGTO]=AG$2))),"")=0,"",IFERROR(SUM(_xlfn._xlws.FILTER(DATABANK[ENTRADA],(DATABANK[NOME]=$B21)*(DATABANK[DATA PGTO]=AG$2))),"")))</f>
        <v/>
      </c>
      <c r="AH21" s="3"/>
      <c r="AI21" s="3"/>
      <c r="AJ21" s="3"/>
      <c r="AK21" s="3"/>
      <c r="AL21" s="3"/>
      <c r="AM21" s="3"/>
    </row>
    <row r="22" spans="2:39" ht="12" customHeight="1" x14ac:dyDescent="0.25">
      <c r="B22" s="5"/>
      <c r="C22" s="4" t="str" cm="1">
        <f t="array" ref="C22">IF(C$2="","",IF(IFERROR(SUM(_xlfn._xlws.FILTER(DATABANK[ENTRADA],(DATABANK[NOME]=$B22)*(DATABANK[DATA PGTO]=C$2))),"")=0,"",IFERROR(SUM(_xlfn._xlws.FILTER(DATABANK[ENTRADA],(DATABANK[NOME]=$B22)*(DATABANK[DATA PGTO]=C$2))),"")))</f>
        <v/>
      </c>
      <c r="D22" s="4" t="str" cm="1">
        <f t="array" ref="D22">IF(D$2="","",IF(IFERROR(SUM(_xlfn._xlws.FILTER(DATABANK[ENTRADA],(DATABANK[NOME]=$B22)*(DATABANK[DATA PGTO]=D$2))),"")=0,"",IFERROR(SUM(_xlfn._xlws.FILTER(DATABANK[ENTRADA],(DATABANK[NOME]=$B22)*(DATABANK[DATA PGTO]=D$2))),"")))</f>
        <v/>
      </c>
      <c r="E22" s="4" t="str" cm="1">
        <f t="array" ref="E22">IF(E$2="","",IF(IFERROR(SUM(_xlfn._xlws.FILTER(DATABANK[ENTRADA],(DATABANK[NOME]=$B22)*(DATABANK[DATA PGTO]=E$2))),"")=0,"",IFERROR(SUM(_xlfn._xlws.FILTER(DATABANK[ENTRADA],(DATABANK[NOME]=$B22)*(DATABANK[DATA PGTO]=E$2))),"")))</f>
        <v/>
      </c>
      <c r="F22" s="4" t="str" cm="1">
        <f t="array" ref="F22">IF(F$2="","",IF(IFERROR(SUM(_xlfn._xlws.FILTER(DATABANK[ENTRADA],(DATABANK[NOME]=$B22)*(DATABANK[DATA PGTO]=F$2))),"")=0,"",IFERROR(SUM(_xlfn._xlws.FILTER(DATABANK[ENTRADA],(DATABANK[NOME]=$B22)*(DATABANK[DATA PGTO]=F$2))),"")))</f>
        <v/>
      </c>
      <c r="G22" s="4" t="str" cm="1">
        <f t="array" ref="G22">IF(G$2="","",IF(IFERROR(SUM(_xlfn._xlws.FILTER(DATABANK[ENTRADA],(DATABANK[NOME]=$B22)*(DATABANK[DATA PGTO]=G$2))),"")=0,"",IFERROR(SUM(_xlfn._xlws.FILTER(DATABANK[ENTRADA],(DATABANK[NOME]=$B22)*(DATABANK[DATA PGTO]=G$2))),"")))</f>
        <v/>
      </c>
      <c r="H22" s="4" t="str" cm="1">
        <f t="array" ref="H22">IF(H$2="","",IF(IFERROR(SUM(_xlfn._xlws.FILTER(DATABANK[ENTRADA],(DATABANK[NOME]=$B22)*(DATABANK[DATA PGTO]=H$2))),"")=0,"",IFERROR(SUM(_xlfn._xlws.FILTER(DATABANK[ENTRADA],(DATABANK[NOME]=$B22)*(DATABANK[DATA PGTO]=H$2))),"")))</f>
        <v/>
      </c>
      <c r="I22" s="4" t="str" cm="1">
        <f t="array" ref="I22">IF(I$2="","",IF(IFERROR(SUM(_xlfn._xlws.FILTER(DATABANK[ENTRADA],(DATABANK[NOME]=$B22)*(DATABANK[DATA PGTO]=I$2))),"")=0,"",IFERROR(SUM(_xlfn._xlws.FILTER(DATABANK[ENTRADA],(DATABANK[NOME]=$B22)*(DATABANK[DATA PGTO]=I$2))),"")))</f>
        <v/>
      </c>
      <c r="J22" s="4" t="str" cm="1">
        <f t="array" ref="J22">IF(J$2="","",IF(IFERROR(SUM(_xlfn._xlws.FILTER(DATABANK[ENTRADA],(DATABANK[NOME]=$B22)*(DATABANK[DATA PGTO]=J$2))),"")=0,"",IFERROR(SUM(_xlfn._xlws.FILTER(DATABANK[ENTRADA],(DATABANK[NOME]=$B22)*(DATABANK[DATA PGTO]=J$2))),"")))</f>
        <v/>
      </c>
      <c r="K22" s="4" t="str" cm="1">
        <f t="array" ref="K22">IF(K$2="","",IF(IFERROR(SUM(_xlfn._xlws.FILTER(DATABANK[ENTRADA],(DATABANK[NOME]=$B22)*(DATABANK[DATA PGTO]=K$2))),"")=0,"",IFERROR(SUM(_xlfn._xlws.FILTER(DATABANK[ENTRADA],(DATABANK[NOME]=$B22)*(DATABANK[DATA PGTO]=K$2))),"")))</f>
        <v/>
      </c>
      <c r="L22" s="4" t="str" cm="1">
        <f t="array" ref="L22">IF(L$2="","",IF(IFERROR(SUM(_xlfn._xlws.FILTER(DATABANK[ENTRADA],(DATABANK[NOME]=$B22)*(DATABANK[DATA PGTO]=L$2))),"")=0,"",IFERROR(SUM(_xlfn._xlws.FILTER(DATABANK[ENTRADA],(DATABANK[NOME]=$B22)*(DATABANK[DATA PGTO]=L$2))),"")))</f>
        <v/>
      </c>
      <c r="M22" s="4" t="str" cm="1">
        <f t="array" ref="M22">IF(M$2="","",IF(IFERROR(SUM(_xlfn._xlws.FILTER(DATABANK[ENTRADA],(DATABANK[NOME]=$B22)*(DATABANK[DATA PGTO]=M$2))),"")=0,"",IFERROR(SUM(_xlfn._xlws.FILTER(DATABANK[ENTRADA],(DATABANK[NOME]=$B22)*(DATABANK[DATA PGTO]=M$2))),"")))</f>
        <v/>
      </c>
      <c r="N22" s="4" t="str" cm="1">
        <f t="array" ref="N22">IF(N$2="","",IF(IFERROR(SUM(_xlfn._xlws.FILTER(DATABANK[ENTRADA],(DATABANK[NOME]=$B22)*(DATABANK[DATA PGTO]=N$2))),"")=0,"",IFERROR(SUM(_xlfn._xlws.FILTER(DATABANK[ENTRADA],(DATABANK[NOME]=$B22)*(DATABANK[DATA PGTO]=N$2))),"")))</f>
        <v/>
      </c>
      <c r="O22" s="4" t="str" cm="1">
        <f t="array" ref="O22">IF(O$2="","",IF(IFERROR(SUM(_xlfn._xlws.FILTER(DATABANK[ENTRADA],(DATABANK[NOME]=$B22)*(DATABANK[DATA PGTO]=O$2))),"")=0,"",IFERROR(SUM(_xlfn._xlws.FILTER(DATABANK[ENTRADA],(DATABANK[NOME]=$B22)*(DATABANK[DATA PGTO]=O$2))),"")))</f>
        <v/>
      </c>
      <c r="P22" s="4" t="str" cm="1">
        <f t="array" ref="P22">IF(P$2="","",IF(IFERROR(SUM(_xlfn._xlws.FILTER(DATABANK[ENTRADA],(DATABANK[NOME]=$B22)*(DATABANK[DATA PGTO]=P$2))),"")=0,"",IFERROR(SUM(_xlfn._xlws.FILTER(DATABANK[ENTRADA],(DATABANK[NOME]=$B22)*(DATABANK[DATA PGTO]=P$2))),"")))</f>
        <v/>
      </c>
      <c r="Q22" s="4" t="str" cm="1">
        <f t="array" ref="Q22">IF(Q$2="","",IF(IFERROR(SUM(_xlfn._xlws.FILTER(DATABANK[ENTRADA],(DATABANK[NOME]=$B22)*(DATABANK[DATA PGTO]=Q$2))),"")=0,"",IFERROR(SUM(_xlfn._xlws.FILTER(DATABANK[ENTRADA],(DATABANK[NOME]=$B22)*(DATABANK[DATA PGTO]=Q$2))),"")))</f>
        <v/>
      </c>
      <c r="R22" s="4" t="str" cm="1">
        <f t="array" ref="R22">IF(R$2="","",IF(IFERROR(SUM(_xlfn._xlws.FILTER(DATABANK[ENTRADA],(DATABANK[NOME]=$B22)*(DATABANK[DATA PGTO]=R$2))),"")=0,"",IFERROR(SUM(_xlfn._xlws.FILTER(DATABANK[ENTRADA],(DATABANK[NOME]=$B22)*(DATABANK[DATA PGTO]=R$2))),"")))</f>
        <v/>
      </c>
      <c r="S22" s="4" t="str" cm="1">
        <f t="array" ref="S22">IF(S$2="","",IF(IFERROR(SUM(_xlfn._xlws.FILTER(DATABANK[ENTRADA],(DATABANK[NOME]=$B22)*(DATABANK[DATA PGTO]=S$2))),"")=0,"",IFERROR(SUM(_xlfn._xlws.FILTER(DATABANK[ENTRADA],(DATABANK[NOME]=$B22)*(DATABANK[DATA PGTO]=S$2))),"")))</f>
        <v/>
      </c>
      <c r="T22" s="4" t="str" cm="1">
        <f t="array" ref="T22">IF(T$2="","",IF(IFERROR(SUM(_xlfn._xlws.FILTER(DATABANK[ENTRADA],(DATABANK[NOME]=$B22)*(DATABANK[DATA PGTO]=T$2))),"")=0,"",IFERROR(SUM(_xlfn._xlws.FILTER(DATABANK[ENTRADA],(DATABANK[NOME]=$B22)*(DATABANK[DATA PGTO]=T$2))),"")))</f>
        <v/>
      </c>
      <c r="U22" s="4" t="str" cm="1">
        <f t="array" ref="U22">IF(U$2="","",IF(IFERROR(SUM(_xlfn._xlws.FILTER(DATABANK[ENTRADA],(DATABANK[NOME]=$B22)*(DATABANK[DATA PGTO]=U$2))),"")=0,"",IFERROR(SUM(_xlfn._xlws.FILTER(DATABANK[ENTRADA],(DATABANK[NOME]=$B22)*(DATABANK[DATA PGTO]=U$2))),"")))</f>
        <v/>
      </c>
      <c r="V22" s="4" t="str" cm="1">
        <f t="array" ref="V22">IF(V$2="","",IF(IFERROR(SUM(_xlfn._xlws.FILTER(DATABANK[ENTRADA],(DATABANK[NOME]=$B22)*(DATABANK[DATA PGTO]=V$2))),"")=0,"",IFERROR(SUM(_xlfn._xlws.FILTER(DATABANK[ENTRADA],(DATABANK[NOME]=$B22)*(DATABANK[DATA PGTO]=V$2))),"")))</f>
        <v/>
      </c>
      <c r="W22" s="4" t="str" cm="1">
        <f t="array" ref="W22">IF(W$2="","",IF(IFERROR(SUM(_xlfn._xlws.FILTER(DATABANK[ENTRADA],(DATABANK[NOME]=$B22)*(DATABANK[DATA PGTO]=W$2))),"")=0,"",IFERROR(SUM(_xlfn._xlws.FILTER(DATABANK[ENTRADA],(DATABANK[NOME]=$B22)*(DATABANK[DATA PGTO]=W$2))),"")))</f>
        <v/>
      </c>
      <c r="X22" s="4" t="str" cm="1">
        <f t="array" ref="X22">IF(X$2="","",IF(IFERROR(SUM(_xlfn._xlws.FILTER(DATABANK[ENTRADA],(DATABANK[NOME]=$B22)*(DATABANK[DATA PGTO]=X$2))),"")=0,"",IFERROR(SUM(_xlfn._xlws.FILTER(DATABANK[ENTRADA],(DATABANK[NOME]=$B22)*(DATABANK[DATA PGTO]=X$2))),"")))</f>
        <v/>
      </c>
      <c r="Y22" s="4" t="str" cm="1">
        <f t="array" ref="Y22">IF(Y$2="","",IF(IFERROR(SUM(_xlfn._xlws.FILTER(DATABANK[ENTRADA],(DATABANK[NOME]=$B22)*(DATABANK[DATA PGTO]=Y$2))),"")=0,"",IFERROR(SUM(_xlfn._xlws.FILTER(DATABANK[ENTRADA],(DATABANK[NOME]=$B22)*(DATABANK[DATA PGTO]=Y$2))),"")))</f>
        <v/>
      </c>
      <c r="Z22" s="4" t="str" cm="1">
        <f t="array" ref="Z22">IF(Z$2="","",IF(IFERROR(SUM(_xlfn._xlws.FILTER(DATABANK[ENTRADA],(DATABANK[NOME]=$B22)*(DATABANK[DATA PGTO]=Z$2))),"")=0,"",IFERROR(SUM(_xlfn._xlws.FILTER(DATABANK[ENTRADA],(DATABANK[NOME]=$B22)*(DATABANK[DATA PGTO]=Z$2))),"")))</f>
        <v/>
      </c>
      <c r="AA22" s="4" t="str" cm="1">
        <f t="array" ref="AA22">IF(AA$2="","",IF(IFERROR(SUM(_xlfn._xlws.FILTER(DATABANK[ENTRADA],(DATABANK[NOME]=$B22)*(DATABANK[DATA PGTO]=AA$2))),"")=0,"",IFERROR(SUM(_xlfn._xlws.FILTER(DATABANK[ENTRADA],(DATABANK[NOME]=$B22)*(DATABANK[DATA PGTO]=AA$2))),"")))</f>
        <v/>
      </c>
      <c r="AB22" s="4" t="str" cm="1">
        <f t="array" ref="AB22">IF(AB$2="","",IF(IFERROR(SUM(_xlfn._xlws.FILTER(DATABANK[ENTRADA],(DATABANK[NOME]=$B22)*(DATABANK[DATA PGTO]=AB$2))),"")=0,"",IFERROR(SUM(_xlfn._xlws.FILTER(DATABANK[ENTRADA],(DATABANK[NOME]=$B22)*(DATABANK[DATA PGTO]=AB$2))),"")))</f>
        <v/>
      </c>
      <c r="AC22" s="4" t="str" cm="1">
        <f t="array" ref="AC22">IF(AC$2="","",IF(IFERROR(SUM(_xlfn._xlws.FILTER(DATABANK[ENTRADA],(DATABANK[NOME]=$B22)*(DATABANK[DATA PGTO]=AC$2))),"")=0,"",IFERROR(SUM(_xlfn._xlws.FILTER(DATABANK[ENTRADA],(DATABANK[NOME]=$B22)*(DATABANK[DATA PGTO]=AC$2))),"")))</f>
        <v/>
      </c>
      <c r="AD22" s="4" t="str" cm="1">
        <f t="array" ref="AD22">IF(AD$2="","",IF(IFERROR(SUM(_xlfn._xlws.FILTER(DATABANK[ENTRADA],(DATABANK[NOME]=$B22)*(DATABANK[DATA PGTO]=AD$2))),"")=0,"",IFERROR(SUM(_xlfn._xlws.FILTER(DATABANK[ENTRADA],(DATABANK[NOME]=$B22)*(DATABANK[DATA PGTO]=AD$2))),"")))</f>
        <v/>
      </c>
      <c r="AE22" s="4" t="str" cm="1">
        <f t="array" ref="AE22">IF(AE$2="","",IF(IFERROR(SUM(_xlfn._xlws.FILTER(DATABANK[ENTRADA],(DATABANK[NOME]=$B22)*(DATABANK[DATA PGTO]=AE$2))),"")=0,"",IFERROR(SUM(_xlfn._xlws.FILTER(DATABANK[ENTRADA],(DATABANK[NOME]=$B22)*(DATABANK[DATA PGTO]=AE$2))),"")))</f>
        <v/>
      </c>
      <c r="AF22" s="4" t="str" cm="1">
        <f t="array" ref="AF22">IF(AF$2="","",IF(IFERROR(SUM(_xlfn._xlws.FILTER(DATABANK[ENTRADA],(DATABANK[NOME]=$B22)*(DATABANK[DATA PGTO]=AF$2))),"")=0,"",IFERROR(SUM(_xlfn._xlws.FILTER(DATABANK[ENTRADA],(DATABANK[NOME]=$B22)*(DATABANK[DATA PGTO]=AF$2))),"")))</f>
        <v/>
      </c>
      <c r="AG22" s="4" t="str" cm="1">
        <f t="array" ref="AG22">IF(AG$2="","",IF(IFERROR(SUM(_xlfn._xlws.FILTER(DATABANK[ENTRADA],(DATABANK[NOME]=$B22)*(DATABANK[DATA PGTO]=AG$2))),"")=0,"",IFERROR(SUM(_xlfn._xlws.FILTER(DATABANK[ENTRADA],(DATABANK[NOME]=$B22)*(DATABANK[DATA PGTO]=AG$2))),"")))</f>
        <v/>
      </c>
      <c r="AH22" s="3"/>
      <c r="AI22" s="3"/>
      <c r="AJ22" s="3"/>
      <c r="AK22" s="3"/>
      <c r="AL22" s="3"/>
      <c r="AM22" s="3"/>
    </row>
    <row r="23" spans="2:39" ht="12" customHeight="1" x14ac:dyDescent="0.25">
      <c r="B23" s="5"/>
      <c r="C23" s="4" t="str" cm="1">
        <f t="array" ref="C23">IF(C$2="","",IF(IFERROR(SUM(_xlfn._xlws.FILTER(DATABANK[ENTRADA],(DATABANK[NOME]=$B23)*(DATABANK[DATA PGTO]=C$2))),"")=0,"",IFERROR(SUM(_xlfn._xlws.FILTER(DATABANK[ENTRADA],(DATABANK[NOME]=$B23)*(DATABANK[DATA PGTO]=C$2))),"")))</f>
        <v/>
      </c>
      <c r="D23" s="4" t="str" cm="1">
        <f t="array" ref="D23">IF(D$2="","",IF(IFERROR(SUM(_xlfn._xlws.FILTER(DATABANK[ENTRADA],(DATABANK[NOME]=$B23)*(DATABANK[DATA PGTO]=D$2))),"")=0,"",IFERROR(SUM(_xlfn._xlws.FILTER(DATABANK[ENTRADA],(DATABANK[NOME]=$B23)*(DATABANK[DATA PGTO]=D$2))),"")))</f>
        <v/>
      </c>
      <c r="E23" s="4" t="str" cm="1">
        <f t="array" ref="E23">IF(E$2="","",IF(IFERROR(SUM(_xlfn._xlws.FILTER(DATABANK[ENTRADA],(DATABANK[NOME]=$B23)*(DATABANK[DATA PGTO]=E$2))),"")=0,"",IFERROR(SUM(_xlfn._xlws.FILTER(DATABANK[ENTRADA],(DATABANK[NOME]=$B23)*(DATABANK[DATA PGTO]=E$2))),"")))</f>
        <v/>
      </c>
      <c r="F23" s="4" t="str" cm="1">
        <f t="array" ref="F23">IF(F$2="","",IF(IFERROR(SUM(_xlfn._xlws.FILTER(DATABANK[ENTRADA],(DATABANK[NOME]=$B23)*(DATABANK[DATA PGTO]=F$2))),"")=0,"",IFERROR(SUM(_xlfn._xlws.FILTER(DATABANK[ENTRADA],(DATABANK[NOME]=$B23)*(DATABANK[DATA PGTO]=F$2))),"")))</f>
        <v/>
      </c>
      <c r="G23" s="4" t="str" cm="1">
        <f t="array" ref="G23">IF(G$2="","",IF(IFERROR(SUM(_xlfn._xlws.FILTER(DATABANK[ENTRADA],(DATABANK[NOME]=$B23)*(DATABANK[DATA PGTO]=G$2))),"")=0,"",IFERROR(SUM(_xlfn._xlws.FILTER(DATABANK[ENTRADA],(DATABANK[NOME]=$B23)*(DATABANK[DATA PGTO]=G$2))),"")))</f>
        <v/>
      </c>
      <c r="H23" s="4" t="str" cm="1">
        <f t="array" ref="H23">IF(H$2="","",IF(IFERROR(SUM(_xlfn._xlws.FILTER(DATABANK[ENTRADA],(DATABANK[NOME]=$B23)*(DATABANK[DATA PGTO]=H$2))),"")=0,"",IFERROR(SUM(_xlfn._xlws.FILTER(DATABANK[ENTRADA],(DATABANK[NOME]=$B23)*(DATABANK[DATA PGTO]=H$2))),"")))</f>
        <v/>
      </c>
      <c r="I23" s="4" t="str" cm="1">
        <f t="array" ref="I23">IF(I$2="","",IF(IFERROR(SUM(_xlfn._xlws.FILTER(DATABANK[ENTRADA],(DATABANK[NOME]=$B23)*(DATABANK[DATA PGTO]=I$2))),"")=0,"",IFERROR(SUM(_xlfn._xlws.FILTER(DATABANK[ENTRADA],(DATABANK[NOME]=$B23)*(DATABANK[DATA PGTO]=I$2))),"")))</f>
        <v/>
      </c>
      <c r="J23" s="4" t="str" cm="1">
        <f t="array" ref="J23">IF(J$2="","",IF(IFERROR(SUM(_xlfn._xlws.FILTER(DATABANK[ENTRADA],(DATABANK[NOME]=$B23)*(DATABANK[DATA PGTO]=J$2))),"")=0,"",IFERROR(SUM(_xlfn._xlws.FILTER(DATABANK[ENTRADA],(DATABANK[NOME]=$B23)*(DATABANK[DATA PGTO]=J$2))),"")))</f>
        <v/>
      </c>
      <c r="K23" s="4" t="str" cm="1">
        <f t="array" ref="K23">IF(K$2="","",IF(IFERROR(SUM(_xlfn._xlws.FILTER(DATABANK[ENTRADA],(DATABANK[NOME]=$B23)*(DATABANK[DATA PGTO]=K$2))),"")=0,"",IFERROR(SUM(_xlfn._xlws.FILTER(DATABANK[ENTRADA],(DATABANK[NOME]=$B23)*(DATABANK[DATA PGTO]=K$2))),"")))</f>
        <v/>
      </c>
      <c r="L23" s="4" t="str" cm="1">
        <f t="array" ref="L23">IF(L$2="","",IF(IFERROR(SUM(_xlfn._xlws.FILTER(DATABANK[ENTRADA],(DATABANK[NOME]=$B23)*(DATABANK[DATA PGTO]=L$2))),"")=0,"",IFERROR(SUM(_xlfn._xlws.FILTER(DATABANK[ENTRADA],(DATABANK[NOME]=$B23)*(DATABANK[DATA PGTO]=L$2))),"")))</f>
        <v/>
      </c>
      <c r="M23" s="4" t="str" cm="1">
        <f t="array" ref="M23">IF(M$2="","",IF(IFERROR(SUM(_xlfn._xlws.FILTER(DATABANK[ENTRADA],(DATABANK[NOME]=$B23)*(DATABANK[DATA PGTO]=M$2))),"")=0,"",IFERROR(SUM(_xlfn._xlws.FILTER(DATABANK[ENTRADA],(DATABANK[NOME]=$B23)*(DATABANK[DATA PGTO]=M$2))),"")))</f>
        <v/>
      </c>
      <c r="N23" s="4" t="str" cm="1">
        <f t="array" ref="N23">IF(N$2="","",IF(IFERROR(SUM(_xlfn._xlws.FILTER(DATABANK[ENTRADA],(DATABANK[NOME]=$B23)*(DATABANK[DATA PGTO]=N$2))),"")=0,"",IFERROR(SUM(_xlfn._xlws.FILTER(DATABANK[ENTRADA],(DATABANK[NOME]=$B23)*(DATABANK[DATA PGTO]=N$2))),"")))</f>
        <v/>
      </c>
      <c r="O23" s="4" t="str" cm="1">
        <f t="array" ref="O23">IF(O$2="","",IF(IFERROR(SUM(_xlfn._xlws.FILTER(DATABANK[ENTRADA],(DATABANK[NOME]=$B23)*(DATABANK[DATA PGTO]=O$2))),"")=0,"",IFERROR(SUM(_xlfn._xlws.FILTER(DATABANK[ENTRADA],(DATABANK[NOME]=$B23)*(DATABANK[DATA PGTO]=O$2))),"")))</f>
        <v/>
      </c>
      <c r="P23" s="4" t="str" cm="1">
        <f t="array" ref="P23">IF(P$2="","",IF(IFERROR(SUM(_xlfn._xlws.FILTER(DATABANK[ENTRADA],(DATABANK[NOME]=$B23)*(DATABANK[DATA PGTO]=P$2))),"")=0,"",IFERROR(SUM(_xlfn._xlws.FILTER(DATABANK[ENTRADA],(DATABANK[NOME]=$B23)*(DATABANK[DATA PGTO]=P$2))),"")))</f>
        <v/>
      </c>
      <c r="Q23" s="4" t="str" cm="1">
        <f t="array" ref="Q23">IF(Q$2="","",IF(IFERROR(SUM(_xlfn._xlws.FILTER(DATABANK[ENTRADA],(DATABANK[NOME]=$B23)*(DATABANK[DATA PGTO]=Q$2))),"")=0,"",IFERROR(SUM(_xlfn._xlws.FILTER(DATABANK[ENTRADA],(DATABANK[NOME]=$B23)*(DATABANK[DATA PGTO]=Q$2))),"")))</f>
        <v/>
      </c>
      <c r="R23" s="4" t="str" cm="1">
        <f t="array" ref="R23">IF(R$2="","",IF(IFERROR(SUM(_xlfn._xlws.FILTER(DATABANK[ENTRADA],(DATABANK[NOME]=$B23)*(DATABANK[DATA PGTO]=R$2))),"")=0,"",IFERROR(SUM(_xlfn._xlws.FILTER(DATABANK[ENTRADA],(DATABANK[NOME]=$B23)*(DATABANK[DATA PGTO]=R$2))),"")))</f>
        <v/>
      </c>
      <c r="S23" s="4" t="str" cm="1">
        <f t="array" ref="S23">IF(S$2="","",IF(IFERROR(SUM(_xlfn._xlws.FILTER(DATABANK[ENTRADA],(DATABANK[NOME]=$B23)*(DATABANK[DATA PGTO]=S$2))),"")=0,"",IFERROR(SUM(_xlfn._xlws.FILTER(DATABANK[ENTRADA],(DATABANK[NOME]=$B23)*(DATABANK[DATA PGTO]=S$2))),"")))</f>
        <v/>
      </c>
      <c r="T23" s="4" t="str" cm="1">
        <f t="array" ref="T23">IF(T$2="","",IF(IFERROR(SUM(_xlfn._xlws.FILTER(DATABANK[ENTRADA],(DATABANK[NOME]=$B23)*(DATABANK[DATA PGTO]=T$2))),"")=0,"",IFERROR(SUM(_xlfn._xlws.FILTER(DATABANK[ENTRADA],(DATABANK[NOME]=$B23)*(DATABANK[DATA PGTO]=T$2))),"")))</f>
        <v/>
      </c>
      <c r="U23" s="4" t="str" cm="1">
        <f t="array" ref="U23">IF(U$2="","",IF(IFERROR(SUM(_xlfn._xlws.FILTER(DATABANK[ENTRADA],(DATABANK[NOME]=$B23)*(DATABANK[DATA PGTO]=U$2))),"")=0,"",IFERROR(SUM(_xlfn._xlws.FILTER(DATABANK[ENTRADA],(DATABANK[NOME]=$B23)*(DATABANK[DATA PGTO]=U$2))),"")))</f>
        <v/>
      </c>
      <c r="V23" s="4" t="str" cm="1">
        <f t="array" ref="V23">IF(V$2="","",IF(IFERROR(SUM(_xlfn._xlws.FILTER(DATABANK[ENTRADA],(DATABANK[NOME]=$B23)*(DATABANK[DATA PGTO]=V$2))),"")=0,"",IFERROR(SUM(_xlfn._xlws.FILTER(DATABANK[ENTRADA],(DATABANK[NOME]=$B23)*(DATABANK[DATA PGTO]=V$2))),"")))</f>
        <v/>
      </c>
      <c r="W23" s="4" t="str" cm="1">
        <f t="array" ref="W23">IF(W$2="","",IF(IFERROR(SUM(_xlfn._xlws.FILTER(DATABANK[ENTRADA],(DATABANK[NOME]=$B23)*(DATABANK[DATA PGTO]=W$2))),"")=0,"",IFERROR(SUM(_xlfn._xlws.FILTER(DATABANK[ENTRADA],(DATABANK[NOME]=$B23)*(DATABANK[DATA PGTO]=W$2))),"")))</f>
        <v/>
      </c>
      <c r="X23" s="4" t="str" cm="1">
        <f t="array" ref="X23">IF(X$2="","",IF(IFERROR(SUM(_xlfn._xlws.FILTER(DATABANK[ENTRADA],(DATABANK[NOME]=$B23)*(DATABANK[DATA PGTO]=X$2))),"")=0,"",IFERROR(SUM(_xlfn._xlws.FILTER(DATABANK[ENTRADA],(DATABANK[NOME]=$B23)*(DATABANK[DATA PGTO]=X$2))),"")))</f>
        <v/>
      </c>
      <c r="Y23" s="4" t="str" cm="1">
        <f t="array" ref="Y23">IF(Y$2="","",IF(IFERROR(SUM(_xlfn._xlws.FILTER(DATABANK[ENTRADA],(DATABANK[NOME]=$B23)*(DATABANK[DATA PGTO]=Y$2))),"")=0,"",IFERROR(SUM(_xlfn._xlws.FILTER(DATABANK[ENTRADA],(DATABANK[NOME]=$B23)*(DATABANK[DATA PGTO]=Y$2))),"")))</f>
        <v/>
      </c>
      <c r="Z23" s="4" t="str" cm="1">
        <f t="array" ref="Z23">IF(Z$2="","",IF(IFERROR(SUM(_xlfn._xlws.FILTER(DATABANK[ENTRADA],(DATABANK[NOME]=$B23)*(DATABANK[DATA PGTO]=Z$2))),"")=0,"",IFERROR(SUM(_xlfn._xlws.FILTER(DATABANK[ENTRADA],(DATABANK[NOME]=$B23)*(DATABANK[DATA PGTO]=Z$2))),"")))</f>
        <v/>
      </c>
      <c r="AA23" s="4" t="str" cm="1">
        <f t="array" ref="AA23">IF(AA$2="","",IF(IFERROR(SUM(_xlfn._xlws.FILTER(DATABANK[ENTRADA],(DATABANK[NOME]=$B23)*(DATABANK[DATA PGTO]=AA$2))),"")=0,"",IFERROR(SUM(_xlfn._xlws.FILTER(DATABANK[ENTRADA],(DATABANK[NOME]=$B23)*(DATABANK[DATA PGTO]=AA$2))),"")))</f>
        <v/>
      </c>
      <c r="AB23" s="4" t="str" cm="1">
        <f t="array" ref="AB23">IF(AB$2="","",IF(IFERROR(SUM(_xlfn._xlws.FILTER(DATABANK[ENTRADA],(DATABANK[NOME]=$B23)*(DATABANK[DATA PGTO]=AB$2))),"")=0,"",IFERROR(SUM(_xlfn._xlws.FILTER(DATABANK[ENTRADA],(DATABANK[NOME]=$B23)*(DATABANK[DATA PGTO]=AB$2))),"")))</f>
        <v/>
      </c>
      <c r="AC23" s="4" t="str" cm="1">
        <f t="array" ref="AC23">IF(AC$2="","",IF(IFERROR(SUM(_xlfn._xlws.FILTER(DATABANK[ENTRADA],(DATABANK[NOME]=$B23)*(DATABANK[DATA PGTO]=AC$2))),"")=0,"",IFERROR(SUM(_xlfn._xlws.FILTER(DATABANK[ENTRADA],(DATABANK[NOME]=$B23)*(DATABANK[DATA PGTO]=AC$2))),"")))</f>
        <v/>
      </c>
      <c r="AD23" s="4" t="str" cm="1">
        <f t="array" ref="AD23">IF(AD$2="","",IF(IFERROR(SUM(_xlfn._xlws.FILTER(DATABANK[ENTRADA],(DATABANK[NOME]=$B23)*(DATABANK[DATA PGTO]=AD$2))),"")=0,"",IFERROR(SUM(_xlfn._xlws.FILTER(DATABANK[ENTRADA],(DATABANK[NOME]=$B23)*(DATABANK[DATA PGTO]=AD$2))),"")))</f>
        <v/>
      </c>
      <c r="AE23" s="4" t="str" cm="1">
        <f t="array" ref="AE23">IF(AE$2="","",IF(IFERROR(SUM(_xlfn._xlws.FILTER(DATABANK[ENTRADA],(DATABANK[NOME]=$B23)*(DATABANK[DATA PGTO]=AE$2))),"")=0,"",IFERROR(SUM(_xlfn._xlws.FILTER(DATABANK[ENTRADA],(DATABANK[NOME]=$B23)*(DATABANK[DATA PGTO]=AE$2))),"")))</f>
        <v/>
      </c>
      <c r="AF23" s="4" t="str" cm="1">
        <f t="array" ref="AF23">IF(AF$2="","",IF(IFERROR(SUM(_xlfn._xlws.FILTER(DATABANK[ENTRADA],(DATABANK[NOME]=$B23)*(DATABANK[DATA PGTO]=AF$2))),"")=0,"",IFERROR(SUM(_xlfn._xlws.FILTER(DATABANK[ENTRADA],(DATABANK[NOME]=$B23)*(DATABANK[DATA PGTO]=AF$2))),"")))</f>
        <v/>
      </c>
      <c r="AG23" s="4" t="str" cm="1">
        <f t="array" ref="AG23">IF(AG$2="","",IF(IFERROR(SUM(_xlfn._xlws.FILTER(DATABANK[ENTRADA],(DATABANK[NOME]=$B23)*(DATABANK[DATA PGTO]=AG$2))),"")=0,"",IFERROR(SUM(_xlfn._xlws.FILTER(DATABANK[ENTRADA],(DATABANK[NOME]=$B23)*(DATABANK[DATA PGTO]=AG$2))),"")))</f>
        <v/>
      </c>
      <c r="AH23" s="3"/>
      <c r="AI23" s="3"/>
      <c r="AJ23" s="3"/>
      <c r="AK23" s="3"/>
      <c r="AL23" s="3"/>
      <c r="AM23" s="3"/>
    </row>
    <row r="24" spans="2:39" ht="12" customHeight="1" x14ac:dyDescent="0.25">
      <c r="B24" s="5"/>
      <c r="C24" s="4" t="str" cm="1">
        <f t="array" ref="C24">IF(C$2="","",IF(IFERROR(SUM(_xlfn._xlws.FILTER(DATABANK[ENTRADA],(DATABANK[NOME]=$B24)*(DATABANK[DATA PGTO]=C$2))),"")=0,"",IFERROR(SUM(_xlfn._xlws.FILTER(DATABANK[ENTRADA],(DATABANK[NOME]=$B24)*(DATABANK[DATA PGTO]=C$2))),"")))</f>
        <v/>
      </c>
      <c r="D24" s="4" t="str" cm="1">
        <f t="array" ref="D24">IF(D$2="","",IF(IFERROR(SUM(_xlfn._xlws.FILTER(DATABANK[ENTRADA],(DATABANK[NOME]=$B24)*(DATABANK[DATA PGTO]=D$2))),"")=0,"",IFERROR(SUM(_xlfn._xlws.FILTER(DATABANK[ENTRADA],(DATABANK[NOME]=$B24)*(DATABANK[DATA PGTO]=D$2))),"")))</f>
        <v/>
      </c>
      <c r="E24" s="4" t="str" cm="1">
        <f t="array" ref="E24">IF(E$2="","",IF(IFERROR(SUM(_xlfn._xlws.FILTER(DATABANK[ENTRADA],(DATABANK[NOME]=$B24)*(DATABANK[DATA PGTO]=E$2))),"")=0,"",IFERROR(SUM(_xlfn._xlws.FILTER(DATABANK[ENTRADA],(DATABANK[NOME]=$B24)*(DATABANK[DATA PGTO]=E$2))),"")))</f>
        <v/>
      </c>
      <c r="F24" s="4" t="str" cm="1">
        <f t="array" ref="F24">IF(F$2="","",IF(IFERROR(SUM(_xlfn._xlws.FILTER(DATABANK[ENTRADA],(DATABANK[NOME]=$B24)*(DATABANK[DATA PGTO]=F$2))),"")=0,"",IFERROR(SUM(_xlfn._xlws.FILTER(DATABANK[ENTRADA],(DATABANK[NOME]=$B24)*(DATABANK[DATA PGTO]=F$2))),"")))</f>
        <v/>
      </c>
      <c r="G24" s="4" t="str" cm="1">
        <f t="array" ref="G24">IF(G$2="","",IF(IFERROR(SUM(_xlfn._xlws.FILTER(DATABANK[ENTRADA],(DATABANK[NOME]=$B24)*(DATABANK[DATA PGTO]=G$2))),"")=0,"",IFERROR(SUM(_xlfn._xlws.FILTER(DATABANK[ENTRADA],(DATABANK[NOME]=$B24)*(DATABANK[DATA PGTO]=G$2))),"")))</f>
        <v/>
      </c>
      <c r="H24" s="4" t="str" cm="1">
        <f t="array" ref="H24">IF(H$2="","",IF(IFERROR(SUM(_xlfn._xlws.FILTER(DATABANK[ENTRADA],(DATABANK[NOME]=$B24)*(DATABANK[DATA PGTO]=H$2))),"")=0,"",IFERROR(SUM(_xlfn._xlws.FILTER(DATABANK[ENTRADA],(DATABANK[NOME]=$B24)*(DATABANK[DATA PGTO]=H$2))),"")))</f>
        <v/>
      </c>
      <c r="I24" s="4" t="str" cm="1">
        <f t="array" ref="I24">IF(I$2="","",IF(IFERROR(SUM(_xlfn._xlws.FILTER(DATABANK[ENTRADA],(DATABANK[NOME]=$B24)*(DATABANK[DATA PGTO]=I$2))),"")=0,"",IFERROR(SUM(_xlfn._xlws.FILTER(DATABANK[ENTRADA],(DATABANK[NOME]=$B24)*(DATABANK[DATA PGTO]=I$2))),"")))</f>
        <v/>
      </c>
      <c r="J24" s="4" t="str" cm="1">
        <f t="array" ref="J24">IF(J$2="","",IF(IFERROR(SUM(_xlfn._xlws.FILTER(DATABANK[ENTRADA],(DATABANK[NOME]=$B24)*(DATABANK[DATA PGTO]=J$2))),"")=0,"",IFERROR(SUM(_xlfn._xlws.FILTER(DATABANK[ENTRADA],(DATABANK[NOME]=$B24)*(DATABANK[DATA PGTO]=J$2))),"")))</f>
        <v/>
      </c>
      <c r="K24" s="4" t="str" cm="1">
        <f t="array" ref="K24">IF(K$2="","",IF(IFERROR(SUM(_xlfn._xlws.FILTER(DATABANK[ENTRADA],(DATABANK[NOME]=$B24)*(DATABANK[DATA PGTO]=K$2))),"")=0,"",IFERROR(SUM(_xlfn._xlws.FILTER(DATABANK[ENTRADA],(DATABANK[NOME]=$B24)*(DATABANK[DATA PGTO]=K$2))),"")))</f>
        <v/>
      </c>
      <c r="L24" s="4" t="str" cm="1">
        <f t="array" ref="L24">IF(L$2="","",IF(IFERROR(SUM(_xlfn._xlws.FILTER(DATABANK[ENTRADA],(DATABANK[NOME]=$B24)*(DATABANK[DATA PGTO]=L$2))),"")=0,"",IFERROR(SUM(_xlfn._xlws.FILTER(DATABANK[ENTRADA],(DATABANK[NOME]=$B24)*(DATABANK[DATA PGTO]=L$2))),"")))</f>
        <v/>
      </c>
      <c r="M24" s="4" t="str" cm="1">
        <f t="array" ref="M24">IF(M$2="","",IF(IFERROR(SUM(_xlfn._xlws.FILTER(DATABANK[ENTRADA],(DATABANK[NOME]=$B24)*(DATABANK[DATA PGTO]=M$2))),"")=0,"",IFERROR(SUM(_xlfn._xlws.FILTER(DATABANK[ENTRADA],(DATABANK[NOME]=$B24)*(DATABANK[DATA PGTO]=M$2))),"")))</f>
        <v/>
      </c>
      <c r="N24" s="4" t="str" cm="1">
        <f t="array" ref="N24">IF(N$2="","",IF(IFERROR(SUM(_xlfn._xlws.FILTER(DATABANK[ENTRADA],(DATABANK[NOME]=$B24)*(DATABANK[DATA PGTO]=N$2))),"")=0,"",IFERROR(SUM(_xlfn._xlws.FILTER(DATABANK[ENTRADA],(DATABANK[NOME]=$B24)*(DATABANK[DATA PGTO]=N$2))),"")))</f>
        <v/>
      </c>
      <c r="O24" s="4" t="str" cm="1">
        <f t="array" ref="O24">IF(O$2="","",IF(IFERROR(SUM(_xlfn._xlws.FILTER(DATABANK[ENTRADA],(DATABANK[NOME]=$B24)*(DATABANK[DATA PGTO]=O$2))),"")=0,"",IFERROR(SUM(_xlfn._xlws.FILTER(DATABANK[ENTRADA],(DATABANK[NOME]=$B24)*(DATABANK[DATA PGTO]=O$2))),"")))</f>
        <v/>
      </c>
      <c r="P24" s="4" t="str" cm="1">
        <f t="array" ref="P24">IF(P$2="","",IF(IFERROR(SUM(_xlfn._xlws.FILTER(DATABANK[ENTRADA],(DATABANK[NOME]=$B24)*(DATABANK[DATA PGTO]=P$2))),"")=0,"",IFERROR(SUM(_xlfn._xlws.FILTER(DATABANK[ENTRADA],(DATABANK[NOME]=$B24)*(DATABANK[DATA PGTO]=P$2))),"")))</f>
        <v/>
      </c>
      <c r="Q24" s="4" t="str" cm="1">
        <f t="array" ref="Q24">IF(Q$2="","",IF(IFERROR(SUM(_xlfn._xlws.FILTER(DATABANK[ENTRADA],(DATABANK[NOME]=$B24)*(DATABANK[DATA PGTO]=Q$2))),"")=0,"",IFERROR(SUM(_xlfn._xlws.FILTER(DATABANK[ENTRADA],(DATABANK[NOME]=$B24)*(DATABANK[DATA PGTO]=Q$2))),"")))</f>
        <v/>
      </c>
      <c r="R24" s="4" t="str" cm="1">
        <f t="array" ref="R24">IF(R$2="","",IF(IFERROR(SUM(_xlfn._xlws.FILTER(DATABANK[ENTRADA],(DATABANK[NOME]=$B24)*(DATABANK[DATA PGTO]=R$2))),"")=0,"",IFERROR(SUM(_xlfn._xlws.FILTER(DATABANK[ENTRADA],(DATABANK[NOME]=$B24)*(DATABANK[DATA PGTO]=R$2))),"")))</f>
        <v/>
      </c>
      <c r="S24" s="4" t="str" cm="1">
        <f t="array" ref="S24">IF(S$2="","",IF(IFERROR(SUM(_xlfn._xlws.FILTER(DATABANK[ENTRADA],(DATABANK[NOME]=$B24)*(DATABANK[DATA PGTO]=S$2))),"")=0,"",IFERROR(SUM(_xlfn._xlws.FILTER(DATABANK[ENTRADA],(DATABANK[NOME]=$B24)*(DATABANK[DATA PGTO]=S$2))),"")))</f>
        <v/>
      </c>
      <c r="T24" s="4" t="str" cm="1">
        <f t="array" ref="T24">IF(T$2="","",IF(IFERROR(SUM(_xlfn._xlws.FILTER(DATABANK[ENTRADA],(DATABANK[NOME]=$B24)*(DATABANK[DATA PGTO]=T$2))),"")=0,"",IFERROR(SUM(_xlfn._xlws.FILTER(DATABANK[ENTRADA],(DATABANK[NOME]=$B24)*(DATABANK[DATA PGTO]=T$2))),"")))</f>
        <v/>
      </c>
      <c r="U24" s="4" t="str" cm="1">
        <f t="array" ref="U24">IF(U$2="","",IF(IFERROR(SUM(_xlfn._xlws.FILTER(DATABANK[ENTRADA],(DATABANK[NOME]=$B24)*(DATABANK[DATA PGTO]=U$2))),"")=0,"",IFERROR(SUM(_xlfn._xlws.FILTER(DATABANK[ENTRADA],(DATABANK[NOME]=$B24)*(DATABANK[DATA PGTO]=U$2))),"")))</f>
        <v/>
      </c>
      <c r="V24" s="4" t="str" cm="1">
        <f t="array" ref="V24">IF(V$2="","",IF(IFERROR(SUM(_xlfn._xlws.FILTER(DATABANK[ENTRADA],(DATABANK[NOME]=$B24)*(DATABANK[DATA PGTO]=V$2))),"")=0,"",IFERROR(SUM(_xlfn._xlws.FILTER(DATABANK[ENTRADA],(DATABANK[NOME]=$B24)*(DATABANK[DATA PGTO]=V$2))),"")))</f>
        <v/>
      </c>
      <c r="W24" s="4" t="str" cm="1">
        <f t="array" ref="W24">IF(W$2="","",IF(IFERROR(SUM(_xlfn._xlws.FILTER(DATABANK[ENTRADA],(DATABANK[NOME]=$B24)*(DATABANK[DATA PGTO]=W$2))),"")=0,"",IFERROR(SUM(_xlfn._xlws.FILTER(DATABANK[ENTRADA],(DATABANK[NOME]=$B24)*(DATABANK[DATA PGTO]=W$2))),"")))</f>
        <v/>
      </c>
      <c r="X24" s="4" t="str" cm="1">
        <f t="array" ref="X24">IF(X$2="","",IF(IFERROR(SUM(_xlfn._xlws.FILTER(DATABANK[ENTRADA],(DATABANK[NOME]=$B24)*(DATABANK[DATA PGTO]=X$2))),"")=0,"",IFERROR(SUM(_xlfn._xlws.FILTER(DATABANK[ENTRADA],(DATABANK[NOME]=$B24)*(DATABANK[DATA PGTO]=X$2))),"")))</f>
        <v/>
      </c>
      <c r="Y24" s="4" t="str" cm="1">
        <f t="array" ref="Y24">IF(Y$2="","",IF(IFERROR(SUM(_xlfn._xlws.FILTER(DATABANK[ENTRADA],(DATABANK[NOME]=$B24)*(DATABANK[DATA PGTO]=Y$2))),"")=0,"",IFERROR(SUM(_xlfn._xlws.FILTER(DATABANK[ENTRADA],(DATABANK[NOME]=$B24)*(DATABANK[DATA PGTO]=Y$2))),"")))</f>
        <v/>
      </c>
      <c r="Z24" s="4" t="str" cm="1">
        <f t="array" ref="Z24">IF(Z$2="","",IF(IFERROR(SUM(_xlfn._xlws.FILTER(DATABANK[ENTRADA],(DATABANK[NOME]=$B24)*(DATABANK[DATA PGTO]=Z$2))),"")=0,"",IFERROR(SUM(_xlfn._xlws.FILTER(DATABANK[ENTRADA],(DATABANK[NOME]=$B24)*(DATABANK[DATA PGTO]=Z$2))),"")))</f>
        <v/>
      </c>
      <c r="AA24" s="4" t="str" cm="1">
        <f t="array" ref="AA24">IF(AA$2="","",IF(IFERROR(SUM(_xlfn._xlws.FILTER(DATABANK[ENTRADA],(DATABANK[NOME]=$B24)*(DATABANK[DATA PGTO]=AA$2))),"")=0,"",IFERROR(SUM(_xlfn._xlws.FILTER(DATABANK[ENTRADA],(DATABANK[NOME]=$B24)*(DATABANK[DATA PGTO]=AA$2))),"")))</f>
        <v/>
      </c>
      <c r="AB24" s="4" t="str" cm="1">
        <f t="array" ref="AB24">IF(AB$2="","",IF(IFERROR(SUM(_xlfn._xlws.FILTER(DATABANK[ENTRADA],(DATABANK[NOME]=$B24)*(DATABANK[DATA PGTO]=AB$2))),"")=0,"",IFERROR(SUM(_xlfn._xlws.FILTER(DATABANK[ENTRADA],(DATABANK[NOME]=$B24)*(DATABANK[DATA PGTO]=AB$2))),"")))</f>
        <v/>
      </c>
      <c r="AC24" s="4" t="str" cm="1">
        <f t="array" ref="AC24">IF(AC$2="","",IF(IFERROR(SUM(_xlfn._xlws.FILTER(DATABANK[ENTRADA],(DATABANK[NOME]=$B24)*(DATABANK[DATA PGTO]=AC$2))),"")=0,"",IFERROR(SUM(_xlfn._xlws.FILTER(DATABANK[ENTRADA],(DATABANK[NOME]=$B24)*(DATABANK[DATA PGTO]=AC$2))),"")))</f>
        <v/>
      </c>
      <c r="AD24" s="4" t="str" cm="1">
        <f t="array" ref="AD24">IF(AD$2="","",IF(IFERROR(SUM(_xlfn._xlws.FILTER(DATABANK[ENTRADA],(DATABANK[NOME]=$B24)*(DATABANK[DATA PGTO]=AD$2))),"")=0,"",IFERROR(SUM(_xlfn._xlws.FILTER(DATABANK[ENTRADA],(DATABANK[NOME]=$B24)*(DATABANK[DATA PGTO]=AD$2))),"")))</f>
        <v/>
      </c>
      <c r="AE24" s="4" t="str" cm="1">
        <f t="array" ref="AE24">IF(AE$2="","",IF(IFERROR(SUM(_xlfn._xlws.FILTER(DATABANK[ENTRADA],(DATABANK[NOME]=$B24)*(DATABANK[DATA PGTO]=AE$2))),"")=0,"",IFERROR(SUM(_xlfn._xlws.FILTER(DATABANK[ENTRADA],(DATABANK[NOME]=$B24)*(DATABANK[DATA PGTO]=AE$2))),"")))</f>
        <v/>
      </c>
      <c r="AF24" s="4" t="str" cm="1">
        <f t="array" ref="AF24">IF(AF$2="","",IF(IFERROR(SUM(_xlfn._xlws.FILTER(DATABANK[ENTRADA],(DATABANK[NOME]=$B24)*(DATABANK[DATA PGTO]=AF$2))),"")=0,"",IFERROR(SUM(_xlfn._xlws.FILTER(DATABANK[ENTRADA],(DATABANK[NOME]=$B24)*(DATABANK[DATA PGTO]=AF$2))),"")))</f>
        <v/>
      </c>
      <c r="AG24" s="4" t="str" cm="1">
        <f t="array" ref="AG24">IF(AG$2="","",IF(IFERROR(SUM(_xlfn._xlws.FILTER(DATABANK[ENTRADA],(DATABANK[NOME]=$B24)*(DATABANK[DATA PGTO]=AG$2))),"")=0,"",IFERROR(SUM(_xlfn._xlws.FILTER(DATABANK[ENTRADA],(DATABANK[NOME]=$B24)*(DATABANK[DATA PGTO]=AG$2))),"")))</f>
        <v/>
      </c>
      <c r="AH24" s="3"/>
      <c r="AI24" s="3"/>
      <c r="AJ24" s="3"/>
      <c r="AK24" s="3"/>
      <c r="AL24" s="3"/>
      <c r="AM24" s="3"/>
    </row>
    <row r="25" spans="2:39" ht="12" customHeight="1" x14ac:dyDescent="0.25">
      <c r="B25" s="5"/>
      <c r="C25" s="4" t="str" cm="1">
        <f t="array" ref="C25">IF(C$2="","",IF(IFERROR(SUM(_xlfn._xlws.FILTER(DATABANK[ENTRADA],(DATABANK[NOME]=$B25)*(DATABANK[DATA PGTO]=C$2))),"")=0,"",IFERROR(SUM(_xlfn._xlws.FILTER(DATABANK[ENTRADA],(DATABANK[NOME]=$B25)*(DATABANK[DATA PGTO]=C$2))),"")))</f>
        <v/>
      </c>
      <c r="D25" s="4" t="str" cm="1">
        <f t="array" ref="D25">IF(D$2="","",IF(IFERROR(SUM(_xlfn._xlws.FILTER(DATABANK[ENTRADA],(DATABANK[NOME]=$B25)*(DATABANK[DATA PGTO]=D$2))),"")=0,"",IFERROR(SUM(_xlfn._xlws.FILTER(DATABANK[ENTRADA],(DATABANK[NOME]=$B25)*(DATABANK[DATA PGTO]=D$2))),"")))</f>
        <v/>
      </c>
      <c r="E25" s="4" t="str" cm="1">
        <f t="array" ref="E25">IF(E$2="","",IF(IFERROR(SUM(_xlfn._xlws.FILTER(DATABANK[ENTRADA],(DATABANK[NOME]=$B25)*(DATABANK[DATA PGTO]=E$2))),"")=0,"",IFERROR(SUM(_xlfn._xlws.FILTER(DATABANK[ENTRADA],(DATABANK[NOME]=$B25)*(DATABANK[DATA PGTO]=E$2))),"")))</f>
        <v/>
      </c>
      <c r="F25" s="4" t="str" cm="1">
        <f t="array" ref="F25">IF(F$2="","",IF(IFERROR(SUM(_xlfn._xlws.FILTER(DATABANK[ENTRADA],(DATABANK[NOME]=$B25)*(DATABANK[DATA PGTO]=F$2))),"")=0,"",IFERROR(SUM(_xlfn._xlws.FILTER(DATABANK[ENTRADA],(DATABANK[NOME]=$B25)*(DATABANK[DATA PGTO]=F$2))),"")))</f>
        <v/>
      </c>
      <c r="G25" s="4" t="str" cm="1">
        <f t="array" ref="G25">IF(G$2="","",IF(IFERROR(SUM(_xlfn._xlws.FILTER(DATABANK[ENTRADA],(DATABANK[NOME]=$B25)*(DATABANK[DATA PGTO]=G$2))),"")=0,"",IFERROR(SUM(_xlfn._xlws.FILTER(DATABANK[ENTRADA],(DATABANK[NOME]=$B25)*(DATABANK[DATA PGTO]=G$2))),"")))</f>
        <v/>
      </c>
      <c r="H25" s="4" t="str" cm="1">
        <f t="array" ref="H25">IF(H$2="","",IF(IFERROR(SUM(_xlfn._xlws.FILTER(DATABANK[ENTRADA],(DATABANK[NOME]=$B25)*(DATABANK[DATA PGTO]=H$2))),"")=0,"",IFERROR(SUM(_xlfn._xlws.FILTER(DATABANK[ENTRADA],(DATABANK[NOME]=$B25)*(DATABANK[DATA PGTO]=H$2))),"")))</f>
        <v/>
      </c>
      <c r="I25" s="4" t="str" cm="1">
        <f t="array" ref="I25">IF(I$2="","",IF(IFERROR(SUM(_xlfn._xlws.FILTER(DATABANK[ENTRADA],(DATABANK[NOME]=$B25)*(DATABANK[DATA PGTO]=I$2))),"")=0,"",IFERROR(SUM(_xlfn._xlws.FILTER(DATABANK[ENTRADA],(DATABANK[NOME]=$B25)*(DATABANK[DATA PGTO]=I$2))),"")))</f>
        <v/>
      </c>
      <c r="J25" s="4" t="str" cm="1">
        <f t="array" ref="J25">IF(J$2="","",IF(IFERROR(SUM(_xlfn._xlws.FILTER(DATABANK[ENTRADA],(DATABANK[NOME]=$B25)*(DATABANK[DATA PGTO]=J$2))),"")=0,"",IFERROR(SUM(_xlfn._xlws.FILTER(DATABANK[ENTRADA],(DATABANK[NOME]=$B25)*(DATABANK[DATA PGTO]=J$2))),"")))</f>
        <v/>
      </c>
      <c r="K25" s="4" t="str" cm="1">
        <f t="array" ref="K25">IF(K$2="","",IF(IFERROR(SUM(_xlfn._xlws.FILTER(DATABANK[ENTRADA],(DATABANK[NOME]=$B25)*(DATABANK[DATA PGTO]=K$2))),"")=0,"",IFERROR(SUM(_xlfn._xlws.FILTER(DATABANK[ENTRADA],(DATABANK[NOME]=$B25)*(DATABANK[DATA PGTO]=K$2))),"")))</f>
        <v/>
      </c>
      <c r="L25" s="4" t="str" cm="1">
        <f t="array" ref="L25">IF(L$2="","",IF(IFERROR(SUM(_xlfn._xlws.FILTER(DATABANK[ENTRADA],(DATABANK[NOME]=$B25)*(DATABANK[DATA PGTO]=L$2))),"")=0,"",IFERROR(SUM(_xlfn._xlws.FILTER(DATABANK[ENTRADA],(DATABANK[NOME]=$B25)*(DATABANK[DATA PGTO]=L$2))),"")))</f>
        <v/>
      </c>
      <c r="M25" s="4" t="str" cm="1">
        <f t="array" ref="M25">IF(M$2="","",IF(IFERROR(SUM(_xlfn._xlws.FILTER(DATABANK[ENTRADA],(DATABANK[NOME]=$B25)*(DATABANK[DATA PGTO]=M$2))),"")=0,"",IFERROR(SUM(_xlfn._xlws.FILTER(DATABANK[ENTRADA],(DATABANK[NOME]=$B25)*(DATABANK[DATA PGTO]=M$2))),"")))</f>
        <v/>
      </c>
      <c r="N25" s="4" t="str" cm="1">
        <f t="array" ref="N25">IF(N$2="","",IF(IFERROR(SUM(_xlfn._xlws.FILTER(DATABANK[ENTRADA],(DATABANK[NOME]=$B25)*(DATABANK[DATA PGTO]=N$2))),"")=0,"",IFERROR(SUM(_xlfn._xlws.FILTER(DATABANK[ENTRADA],(DATABANK[NOME]=$B25)*(DATABANK[DATA PGTO]=N$2))),"")))</f>
        <v/>
      </c>
      <c r="O25" s="4" t="str" cm="1">
        <f t="array" ref="O25">IF(O$2="","",IF(IFERROR(SUM(_xlfn._xlws.FILTER(DATABANK[ENTRADA],(DATABANK[NOME]=$B25)*(DATABANK[DATA PGTO]=O$2))),"")=0,"",IFERROR(SUM(_xlfn._xlws.FILTER(DATABANK[ENTRADA],(DATABANK[NOME]=$B25)*(DATABANK[DATA PGTO]=O$2))),"")))</f>
        <v/>
      </c>
      <c r="P25" s="4" t="str" cm="1">
        <f t="array" ref="P25">IF(P$2="","",IF(IFERROR(SUM(_xlfn._xlws.FILTER(DATABANK[ENTRADA],(DATABANK[NOME]=$B25)*(DATABANK[DATA PGTO]=P$2))),"")=0,"",IFERROR(SUM(_xlfn._xlws.FILTER(DATABANK[ENTRADA],(DATABANK[NOME]=$B25)*(DATABANK[DATA PGTO]=P$2))),"")))</f>
        <v/>
      </c>
      <c r="Q25" s="4" t="str" cm="1">
        <f t="array" ref="Q25">IF(Q$2="","",IF(IFERROR(SUM(_xlfn._xlws.FILTER(DATABANK[ENTRADA],(DATABANK[NOME]=$B25)*(DATABANK[DATA PGTO]=Q$2))),"")=0,"",IFERROR(SUM(_xlfn._xlws.FILTER(DATABANK[ENTRADA],(DATABANK[NOME]=$B25)*(DATABANK[DATA PGTO]=Q$2))),"")))</f>
        <v/>
      </c>
      <c r="R25" s="4" t="str" cm="1">
        <f t="array" ref="R25">IF(R$2="","",IF(IFERROR(SUM(_xlfn._xlws.FILTER(DATABANK[ENTRADA],(DATABANK[NOME]=$B25)*(DATABANK[DATA PGTO]=R$2))),"")=0,"",IFERROR(SUM(_xlfn._xlws.FILTER(DATABANK[ENTRADA],(DATABANK[NOME]=$B25)*(DATABANK[DATA PGTO]=R$2))),"")))</f>
        <v/>
      </c>
      <c r="S25" s="4" t="str" cm="1">
        <f t="array" ref="S25">IF(S$2="","",IF(IFERROR(SUM(_xlfn._xlws.FILTER(DATABANK[ENTRADA],(DATABANK[NOME]=$B25)*(DATABANK[DATA PGTO]=S$2))),"")=0,"",IFERROR(SUM(_xlfn._xlws.FILTER(DATABANK[ENTRADA],(DATABANK[NOME]=$B25)*(DATABANK[DATA PGTO]=S$2))),"")))</f>
        <v/>
      </c>
      <c r="T25" s="4" t="str" cm="1">
        <f t="array" ref="T25">IF(T$2="","",IF(IFERROR(SUM(_xlfn._xlws.FILTER(DATABANK[ENTRADA],(DATABANK[NOME]=$B25)*(DATABANK[DATA PGTO]=T$2))),"")=0,"",IFERROR(SUM(_xlfn._xlws.FILTER(DATABANK[ENTRADA],(DATABANK[NOME]=$B25)*(DATABANK[DATA PGTO]=T$2))),"")))</f>
        <v/>
      </c>
      <c r="U25" s="4" t="str" cm="1">
        <f t="array" ref="U25">IF(U$2="","",IF(IFERROR(SUM(_xlfn._xlws.FILTER(DATABANK[ENTRADA],(DATABANK[NOME]=$B25)*(DATABANK[DATA PGTO]=U$2))),"")=0,"",IFERROR(SUM(_xlfn._xlws.FILTER(DATABANK[ENTRADA],(DATABANK[NOME]=$B25)*(DATABANK[DATA PGTO]=U$2))),"")))</f>
        <v/>
      </c>
      <c r="V25" s="4" t="str" cm="1">
        <f t="array" ref="V25">IF(V$2="","",IF(IFERROR(SUM(_xlfn._xlws.FILTER(DATABANK[ENTRADA],(DATABANK[NOME]=$B25)*(DATABANK[DATA PGTO]=V$2))),"")=0,"",IFERROR(SUM(_xlfn._xlws.FILTER(DATABANK[ENTRADA],(DATABANK[NOME]=$B25)*(DATABANK[DATA PGTO]=V$2))),"")))</f>
        <v/>
      </c>
      <c r="W25" s="4" t="str" cm="1">
        <f t="array" ref="W25">IF(W$2="","",IF(IFERROR(SUM(_xlfn._xlws.FILTER(DATABANK[ENTRADA],(DATABANK[NOME]=$B25)*(DATABANK[DATA PGTO]=W$2))),"")=0,"",IFERROR(SUM(_xlfn._xlws.FILTER(DATABANK[ENTRADA],(DATABANK[NOME]=$B25)*(DATABANK[DATA PGTO]=W$2))),"")))</f>
        <v/>
      </c>
      <c r="X25" s="4" t="str" cm="1">
        <f t="array" ref="X25">IF(X$2="","",IF(IFERROR(SUM(_xlfn._xlws.FILTER(DATABANK[ENTRADA],(DATABANK[NOME]=$B25)*(DATABANK[DATA PGTO]=X$2))),"")=0,"",IFERROR(SUM(_xlfn._xlws.FILTER(DATABANK[ENTRADA],(DATABANK[NOME]=$B25)*(DATABANK[DATA PGTO]=X$2))),"")))</f>
        <v/>
      </c>
      <c r="Y25" s="4" t="str" cm="1">
        <f t="array" ref="Y25">IF(Y$2="","",IF(IFERROR(SUM(_xlfn._xlws.FILTER(DATABANK[ENTRADA],(DATABANK[NOME]=$B25)*(DATABANK[DATA PGTO]=Y$2))),"")=0,"",IFERROR(SUM(_xlfn._xlws.FILTER(DATABANK[ENTRADA],(DATABANK[NOME]=$B25)*(DATABANK[DATA PGTO]=Y$2))),"")))</f>
        <v/>
      </c>
      <c r="Z25" s="4" t="str" cm="1">
        <f t="array" ref="Z25">IF(Z$2="","",IF(IFERROR(SUM(_xlfn._xlws.FILTER(DATABANK[ENTRADA],(DATABANK[NOME]=$B25)*(DATABANK[DATA PGTO]=Z$2))),"")=0,"",IFERROR(SUM(_xlfn._xlws.FILTER(DATABANK[ENTRADA],(DATABANK[NOME]=$B25)*(DATABANK[DATA PGTO]=Z$2))),"")))</f>
        <v/>
      </c>
      <c r="AA25" s="4" t="str" cm="1">
        <f t="array" ref="AA25">IF(AA$2="","",IF(IFERROR(SUM(_xlfn._xlws.FILTER(DATABANK[ENTRADA],(DATABANK[NOME]=$B25)*(DATABANK[DATA PGTO]=AA$2))),"")=0,"",IFERROR(SUM(_xlfn._xlws.FILTER(DATABANK[ENTRADA],(DATABANK[NOME]=$B25)*(DATABANK[DATA PGTO]=AA$2))),"")))</f>
        <v/>
      </c>
      <c r="AB25" s="4" t="str" cm="1">
        <f t="array" ref="AB25">IF(AB$2="","",IF(IFERROR(SUM(_xlfn._xlws.FILTER(DATABANK[ENTRADA],(DATABANK[NOME]=$B25)*(DATABANK[DATA PGTO]=AB$2))),"")=0,"",IFERROR(SUM(_xlfn._xlws.FILTER(DATABANK[ENTRADA],(DATABANK[NOME]=$B25)*(DATABANK[DATA PGTO]=AB$2))),"")))</f>
        <v/>
      </c>
      <c r="AC25" s="4" t="str" cm="1">
        <f t="array" ref="AC25">IF(AC$2="","",IF(IFERROR(SUM(_xlfn._xlws.FILTER(DATABANK[ENTRADA],(DATABANK[NOME]=$B25)*(DATABANK[DATA PGTO]=AC$2))),"")=0,"",IFERROR(SUM(_xlfn._xlws.FILTER(DATABANK[ENTRADA],(DATABANK[NOME]=$B25)*(DATABANK[DATA PGTO]=AC$2))),"")))</f>
        <v/>
      </c>
      <c r="AD25" s="4" t="str" cm="1">
        <f t="array" ref="AD25">IF(AD$2="","",IF(IFERROR(SUM(_xlfn._xlws.FILTER(DATABANK[ENTRADA],(DATABANK[NOME]=$B25)*(DATABANK[DATA PGTO]=AD$2))),"")=0,"",IFERROR(SUM(_xlfn._xlws.FILTER(DATABANK[ENTRADA],(DATABANK[NOME]=$B25)*(DATABANK[DATA PGTO]=AD$2))),"")))</f>
        <v/>
      </c>
      <c r="AE25" s="4" t="str" cm="1">
        <f t="array" ref="AE25">IF(AE$2="","",IF(IFERROR(SUM(_xlfn._xlws.FILTER(DATABANK[ENTRADA],(DATABANK[NOME]=$B25)*(DATABANK[DATA PGTO]=AE$2))),"")=0,"",IFERROR(SUM(_xlfn._xlws.FILTER(DATABANK[ENTRADA],(DATABANK[NOME]=$B25)*(DATABANK[DATA PGTO]=AE$2))),"")))</f>
        <v/>
      </c>
      <c r="AF25" s="4" t="str" cm="1">
        <f t="array" ref="AF25">IF(AF$2="","",IF(IFERROR(SUM(_xlfn._xlws.FILTER(DATABANK[ENTRADA],(DATABANK[NOME]=$B25)*(DATABANK[DATA PGTO]=AF$2))),"")=0,"",IFERROR(SUM(_xlfn._xlws.FILTER(DATABANK[ENTRADA],(DATABANK[NOME]=$B25)*(DATABANK[DATA PGTO]=AF$2))),"")))</f>
        <v/>
      </c>
      <c r="AG25" s="4" t="str" cm="1">
        <f t="array" ref="AG25">IF(AG$2="","",IF(IFERROR(SUM(_xlfn._xlws.FILTER(DATABANK[ENTRADA],(DATABANK[NOME]=$B25)*(DATABANK[DATA PGTO]=AG$2))),"")=0,"",IFERROR(SUM(_xlfn._xlws.FILTER(DATABANK[ENTRADA],(DATABANK[NOME]=$B25)*(DATABANK[DATA PGTO]=AG$2))),"")))</f>
        <v/>
      </c>
      <c r="AH25" s="3"/>
      <c r="AI25" s="3"/>
      <c r="AJ25" s="3"/>
      <c r="AK25" s="3"/>
      <c r="AL25" s="3"/>
      <c r="AM25" s="3"/>
    </row>
    <row r="26" spans="2:39" ht="12" customHeight="1" x14ac:dyDescent="0.25">
      <c r="B26" s="5"/>
      <c r="C26" s="4" t="str" cm="1">
        <f t="array" ref="C26">IF(C$2="","",IF(IFERROR(SUM(_xlfn._xlws.FILTER(DATABANK[ENTRADA],(DATABANK[NOME]=$B26)*(DATABANK[DATA PGTO]=C$2))),"")=0,"",IFERROR(SUM(_xlfn._xlws.FILTER(DATABANK[ENTRADA],(DATABANK[NOME]=$B26)*(DATABANK[DATA PGTO]=C$2))),"")))</f>
        <v/>
      </c>
      <c r="D26" s="4" t="str" cm="1">
        <f t="array" ref="D26">IF(D$2="","",IF(IFERROR(SUM(_xlfn._xlws.FILTER(DATABANK[ENTRADA],(DATABANK[NOME]=$B26)*(DATABANK[DATA PGTO]=D$2))),"")=0,"",IFERROR(SUM(_xlfn._xlws.FILTER(DATABANK[ENTRADA],(DATABANK[NOME]=$B26)*(DATABANK[DATA PGTO]=D$2))),"")))</f>
        <v/>
      </c>
      <c r="E26" s="4" t="str" cm="1">
        <f t="array" ref="E26">IF(E$2="","",IF(IFERROR(SUM(_xlfn._xlws.FILTER(DATABANK[ENTRADA],(DATABANK[NOME]=$B26)*(DATABANK[DATA PGTO]=E$2))),"")=0,"",IFERROR(SUM(_xlfn._xlws.FILTER(DATABANK[ENTRADA],(DATABANK[NOME]=$B26)*(DATABANK[DATA PGTO]=E$2))),"")))</f>
        <v/>
      </c>
      <c r="F26" s="4" t="str" cm="1">
        <f t="array" ref="F26">IF(F$2="","",IF(IFERROR(SUM(_xlfn._xlws.FILTER(DATABANK[ENTRADA],(DATABANK[NOME]=$B26)*(DATABANK[DATA PGTO]=F$2))),"")=0,"",IFERROR(SUM(_xlfn._xlws.FILTER(DATABANK[ENTRADA],(DATABANK[NOME]=$B26)*(DATABANK[DATA PGTO]=F$2))),"")))</f>
        <v/>
      </c>
      <c r="G26" s="4" t="str" cm="1">
        <f t="array" ref="G26">IF(G$2="","",IF(IFERROR(SUM(_xlfn._xlws.FILTER(DATABANK[ENTRADA],(DATABANK[NOME]=$B26)*(DATABANK[DATA PGTO]=G$2))),"")=0,"",IFERROR(SUM(_xlfn._xlws.FILTER(DATABANK[ENTRADA],(DATABANK[NOME]=$B26)*(DATABANK[DATA PGTO]=G$2))),"")))</f>
        <v/>
      </c>
      <c r="H26" s="4" t="str" cm="1">
        <f t="array" ref="H26">IF(H$2="","",IF(IFERROR(SUM(_xlfn._xlws.FILTER(DATABANK[ENTRADA],(DATABANK[NOME]=$B26)*(DATABANK[DATA PGTO]=H$2))),"")=0,"",IFERROR(SUM(_xlfn._xlws.FILTER(DATABANK[ENTRADA],(DATABANK[NOME]=$B26)*(DATABANK[DATA PGTO]=H$2))),"")))</f>
        <v/>
      </c>
      <c r="I26" s="4" t="str" cm="1">
        <f t="array" ref="I26">IF(I$2="","",IF(IFERROR(SUM(_xlfn._xlws.FILTER(DATABANK[ENTRADA],(DATABANK[NOME]=$B26)*(DATABANK[DATA PGTO]=I$2))),"")=0,"",IFERROR(SUM(_xlfn._xlws.FILTER(DATABANK[ENTRADA],(DATABANK[NOME]=$B26)*(DATABANK[DATA PGTO]=I$2))),"")))</f>
        <v/>
      </c>
      <c r="J26" s="4" t="str" cm="1">
        <f t="array" ref="J26">IF(J$2="","",IF(IFERROR(SUM(_xlfn._xlws.FILTER(DATABANK[ENTRADA],(DATABANK[NOME]=$B26)*(DATABANK[DATA PGTO]=J$2))),"")=0,"",IFERROR(SUM(_xlfn._xlws.FILTER(DATABANK[ENTRADA],(DATABANK[NOME]=$B26)*(DATABANK[DATA PGTO]=J$2))),"")))</f>
        <v/>
      </c>
      <c r="K26" s="4" t="str" cm="1">
        <f t="array" ref="K26">IF(K$2="","",IF(IFERROR(SUM(_xlfn._xlws.FILTER(DATABANK[ENTRADA],(DATABANK[NOME]=$B26)*(DATABANK[DATA PGTO]=K$2))),"")=0,"",IFERROR(SUM(_xlfn._xlws.FILTER(DATABANK[ENTRADA],(DATABANK[NOME]=$B26)*(DATABANK[DATA PGTO]=K$2))),"")))</f>
        <v/>
      </c>
      <c r="L26" s="4" t="str" cm="1">
        <f t="array" ref="L26">IF(L$2="","",IF(IFERROR(SUM(_xlfn._xlws.FILTER(DATABANK[ENTRADA],(DATABANK[NOME]=$B26)*(DATABANK[DATA PGTO]=L$2))),"")=0,"",IFERROR(SUM(_xlfn._xlws.FILTER(DATABANK[ENTRADA],(DATABANK[NOME]=$B26)*(DATABANK[DATA PGTO]=L$2))),"")))</f>
        <v/>
      </c>
      <c r="M26" s="4" t="str" cm="1">
        <f t="array" ref="M26">IF(M$2="","",IF(IFERROR(SUM(_xlfn._xlws.FILTER(DATABANK[ENTRADA],(DATABANK[NOME]=$B26)*(DATABANK[DATA PGTO]=M$2))),"")=0,"",IFERROR(SUM(_xlfn._xlws.FILTER(DATABANK[ENTRADA],(DATABANK[NOME]=$B26)*(DATABANK[DATA PGTO]=M$2))),"")))</f>
        <v/>
      </c>
      <c r="N26" s="4" t="str" cm="1">
        <f t="array" ref="N26">IF(N$2="","",IF(IFERROR(SUM(_xlfn._xlws.FILTER(DATABANK[ENTRADA],(DATABANK[NOME]=$B26)*(DATABANK[DATA PGTO]=N$2))),"")=0,"",IFERROR(SUM(_xlfn._xlws.FILTER(DATABANK[ENTRADA],(DATABANK[NOME]=$B26)*(DATABANK[DATA PGTO]=N$2))),"")))</f>
        <v/>
      </c>
      <c r="O26" s="4" t="str" cm="1">
        <f t="array" ref="O26">IF(O$2="","",IF(IFERROR(SUM(_xlfn._xlws.FILTER(DATABANK[ENTRADA],(DATABANK[NOME]=$B26)*(DATABANK[DATA PGTO]=O$2))),"")=0,"",IFERROR(SUM(_xlfn._xlws.FILTER(DATABANK[ENTRADA],(DATABANK[NOME]=$B26)*(DATABANK[DATA PGTO]=O$2))),"")))</f>
        <v/>
      </c>
      <c r="P26" s="4" t="str" cm="1">
        <f t="array" ref="P26">IF(P$2="","",IF(IFERROR(SUM(_xlfn._xlws.FILTER(DATABANK[ENTRADA],(DATABANK[NOME]=$B26)*(DATABANK[DATA PGTO]=P$2))),"")=0,"",IFERROR(SUM(_xlfn._xlws.FILTER(DATABANK[ENTRADA],(DATABANK[NOME]=$B26)*(DATABANK[DATA PGTO]=P$2))),"")))</f>
        <v/>
      </c>
      <c r="Q26" s="4" t="str" cm="1">
        <f t="array" ref="Q26">IF(Q$2="","",IF(IFERROR(SUM(_xlfn._xlws.FILTER(DATABANK[ENTRADA],(DATABANK[NOME]=$B26)*(DATABANK[DATA PGTO]=Q$2))),"")=0,"",IFERROR(SUM(_xlfn._xlws.FILTER(DATABANK[ENTRADA],(DATABANK[NOME]=$B26)*(DATABANK[DATA PGTO]=Q$2))),"")))</f>
        <v/>
      </c>
      <c r="R26" s="4" t="str" cm="1">
        <f t="array" ref="R26">IF(R$2="","",IF(IFERROR(SUM(_xlfn._xlws.FILTER(DATABANK[ENTRADA],(DATABANK[NOME]=$B26)*(DATABANK[DATA PGTO]=R$2))),"")=0,"",IFERROR(SUM(_xlfn._xlws.FILTER(DATABANK[ENTRADA],(DATABANK[NOME]=$B26)*(DATABANK[DATA PGTO]=R$2))),"")))</f>
        <v/>
      </c>
      <c r="S26" s="4" t="str" cm="1">
        <f t="array" ref="S26">IF(S$2="","",IF(IFERROR(SUM(_xlfn._xlws.FILTER(DATABANK[ENTRADA],(DATABANK[NOME]=$B26)*(DATABANK[DATA PGTO]=S$2))),"")=0,"",IFERROR(SUM(_xlfn._xlws.FILTER(DATABANK[ENTRADA],(DATABANK[NOME]=$B26)*(DATABANK[DATA PGTO]=S$2))),"")))</f>
        <v/>
      </c>
      <c r="T26" s="4" t="str" cm="1">
        <f t="array" ref="T26">IF(T$2="","",IF(IFERROR(SUM(_xlfn._xlws.FILTER(DATABANK[ENTRADA],(DATABANK[NOME]=$B26)*(DATABANK[DATA PGTO]=T$2))),"")=0,"",IFERROR(SUM(_xlfn._xlws.FILTER(DATABANK[ENTRADA],(DATABANK[NOME]=$B26)*(DATABANK[DATA PGTO]=T$2))),"")))</f>
        <v/>
      </c>
      <c r="U26" s="4" t="str" cm="1">
        <f t="array" ref="U26">IF(U$2="","",IF(IFERROR(SUM(_xlfn._xlws.FILTER(DATABANK[ENTRADA],(DATABANK[NOME]=$B26)*(DATABANK[DATA PGTO]=U$2))),"")=0,"",IFERROR(SUM(_xlfn._xlws.FILTER(DATABANK[ENTRADA],(DATABANK[NOME]=$B26)*(DATABANK[DATA PGTO]=U$2))),"")))</f>
        <v/>
      </c>
      <c r="V26" s="4" t="str" cm="1">
        <f t="array" ref="V26">IF(V$2="","",IF(IFERROR(SUM(_xlfn._xlws.FILTER(DATABANK[ENTRADA],(DATABANK[NOME]=$B26)*(DATABANK[DATA PGTO]=V$2))),"")=0,"",IFERROR(SUM(_xlfn._xlws.FILTER(DATABANK[ENTRADA],(DATABANK[NOME]=$B26)*(DATABANK[DATA PGTO]=V$2))),"")))</f>
        <v/>
      </c>
      <c r="W26" s="4" t="str" cm="1">
        <f t="array" ref="W26">IF(W$2="","",IF(IFERROR(SUM(_xlfn._xlws.FILTER(DATABANK[ENTRADA],(DATABANK[NOME]=$B26)*(DATABANK[DATA PGTO]=W$2))),"")=0,"",IFERROR(SUM(_xlfn._xlws.FILTER(DATABANK[ENTRADA],(DATABANK[NOME]=$B26)*(DATABANK[DATA PGTO]=W$2))),"")))</f>
        <v/>
      </c>
      <c r="X26" s="4" t="str" cm="1">
        <f t="array" ref="X26">IF(X$2="","",IF(IFERROR(SUM(_xlfn._xlws.FILTER(DATABANK[ENTRADA],(DATABANK[NOME]=$B26)*(DATABANK[DATA PGTO]=X$2))),"")=0,"",IFERROR(SUM(_xlfn._xlws.FILTER(DATABANK[ENTRADA],(DATABANK[NOME]=$B26)*(DATABANK[DATA PGTO]=X$2))),"")))</f>
        <v/>
      </c>
      <c r="Y26" s="4" t="str" cm="1">
        <f t="array" ref="Y26">IF(Y$2="","",IF(IFERROR(SUM(_xlfn._xlws.FILTER(DATABANK[ENTRADA],(DATABANK[NOME]=$B26)*(DATABANK[DATA PGTO]=Y$2))),"")=0,"",IFERROR(SUM(_xlfn._xlws.FILTER(DATABANK[ENTRADA],(DATABANK[NOME]=$B26)*(DATABANK[DATA PGTO]=Y$2))),"")))</f>
        <v/>
      </c>
      <c r="Z26" s="4" t="str" cm="1">
        <f t="array" ref="Z26">IF(Z$2="","",IF(IFERROR(SUM(_xlfn._xlws.FILTER(DATABANK[ENTRADA],(DATABANK[NOME]=$B26)*(DATABANK[DATA PGTO]=Z$2))),"")=0,"",IFERROR(SUM(_xlfn._xlws.FILTER(DATABANK[ENTRADA],(DATABANK[NOME]=$B26)*(DATABANK[DATA PGTO]=Z$2))),"")))</f>
        <v/>
      </c>
      <c r="AA26" s="4" t="str" cm="1">
        <f t="array" ref="AA26">IF(AA$2="","",IF(IFERROR(SUM(_xlfn._xlws.FILTER(DATABANK[ENTRADA],(DATABANK[NOME]=$B26)*(DATABANK[DATA PGTO]=AA$2))),"")=0,"",IFERROR(SUM(_xlfn._xlws.FILTER(DATABANK[ENTRADA],(DATABANK[NOME]=$B26)*(DATABANK[DATA PGTO]=AA$2))),"")))</f>
        <v/>
      </c>
      <c r="AB26" s="4" t="str" cm="1">
        <f t="array" ref="AB26">IF(AB$2="","",IF(IFERROR(SUM(_xlfn._xlws.FILTER(DATABANK[ENTRADA],(DATABANK[NOME]=$B26)*(DATABANK[DATA PGTO]=AB$2))),"")=0,"",IFERROR(SUM(_xlfn._xlws.FILTER(DATABANK[ENTRADA],(DATABANK[NOME]=$B26)*(DATABANK[DATA PGTO]=AB$2))),"")))</f>
        <v/>
      </c>
      <c r="AC26" s="4" t="str" cm="1">
        <f t="array" ref="AC26">IF(AC$2="","",IF(IFERROR(SUM(_xlfn._xlws.FILTER(DATABANK[ENTRADA],(DATABANK[NOME]=$B26)*(DATABANK[DATA PGTO]=AC$2))),"")=0,"",IFERROR(SUM(_xlfn._xlws.FILTER(DATABANK[ENTRADA],(DATABANK[NOME]=$B26)*(DATABANK[DATA PGTO]=AC$2))),"")))</f>
        <v/>
      </c>
      <c r="AD26" s="4" t="str" cm="1">
        <f t="array" ref="AD26">IF(AD$2="","",IF(IFERROR(SUM(_xlfn._xlws.FILTER(DATABANK[ENTRADA],(DATABANK[NOME]=$B26)*(DATABANK[DATA PGTO]=AD$2))),"")=0,"",IFERROR(SUM(_xlfn._xlws.FILTER(DATABANK[ENTRADA],(DATABANK[NOME]=$B26)*(DATABANK[DATA PGTO]=AD$2))),"")))</f>
        <v/>
      </c>
      <c r="AE26" s="4" t="str" cm="1">
        <f t="array" ref="AE26">IF(AE$2="","",IF(IFERROR(SUM(_xlfn._xlws.FILTER(DATABANK[ENTRADA],(DATABANK[NOME]=$B26)*(DATABANK[DATA PGTO]=AE$2))),"")=0,"",IFERROR(SUM(_xlfn._xlws.FILTER(DATABANK[ENTRADA],(DATABANK[NOME]=$B26)*(DATABANK[DATA PGTO]=AE$2))),"")))</f>
        <v/>
      </c>
      <c r="AF26" s="4" t="str" cm="1">
        <f t="array" ref="AF26">IF(AF$2="","",IF(IFERROR(SUM(_xlfn._xlws.FILTER(DATABANK[ENTRADA],(DATABANK[NOME]=$B26)*(DATABANK[DATA PGTO]=AF$2))),"")=0,"",IFERROR(SUM(_xlfn._xlws.FILTER(DATABANK[ENTRADA],(DATABANK[NOME]=$B26)*(DATABANK[DATA PGTO]=AF$2))),"")))</f>
        <v/>
      </c>
      <c r="AG26" s="4" t="str" cm="1">
        <f t="array" ref="AG26">IF(AG$2="","",IF(IFERROR(SUM(_xlfn._xlws.FILTER(DATABANK[ENTRADA],(DATABANK[NOME]=$B26)*(DATABANK[DATA PGTO]=AG$2))),"")=0,"",IFERROR(SUM(_xlfn._xlws.FILTER(DATABANK[ENTRADA],(DATABANK[NOME]=$B26)*(DATABANK[DATA PGTO]=AG$2))),"")))</f>
        <v/>
      </c>
      <c r="AH26" s="3"/>
      <c r="AI26" s="3"/>
      <c r="AJ26" s="3"/>
      <c r="AK26" s="3"/>
      <c r="AL26" s="3"/>
      <c r="AM26" s="3"/>
    </row>
    <row r="27" spans="2:39" ht="12" customHeight="1" x14ac:dyDescent="0.25">
      <c r="B27" s="5"/>
      <c r="C27" s="4" t="str" cm="1">
        <f t="array" ref="C27">IF(C$2="","",IF(IFERROR(SUM(_xlfn._xlws.FILTER(DATABANK[ENTRADA],(DATABANK[NOME]=$B27)*(DATABANK[DATA PGTO]=C$2))),"")=0,"",IFERROR(SUM(_xlfn._xlws.FILTER(DATABANK[ENTRADA],(DATABANK[NOME]=$B27)*(DATABANK[DATA PGTO]=C$2))),"")))</f>
        <v/>
      </c>
      <c r="D27" s="4" t="str" cm="1">
        <f t="array" ref="D27">IF(D$2="","",IF(IFERROR(SUM(_xlfn._xlws.FILTER(DATABANK[ENTRADA],(DATABANK[NOME]=$B27)*(DATABANK[DATA PGTO]=D$2))),"")=0,"",IFERROR(SUM(_xlfn._xlws.FILTER(DATABANK[ENTRADA],(DATABANK[NOME]=$B27)*(DATABANK[DATA PGTO]=D$2))),"")))</f>
        <v/>
      </c>
      <c r="E27" s="4" t="str" cm="1">
        <f t="array" ref="E27">IF(E$2="","",IF(IFERROR(SUM(_xlfn._xlws.FILTER(DATABANK[ENTRADA],(DATABANK[NOME]=$B27)*(DATABANK[DATA PGTO]=E$2))),"")=0,"",IFERROR(SUM(_xlfn._xlws.FILTER(DATABANK[ENTRADA],(DATABANK[NOME]=$B27)*(DATABANK[DATA PGTO]=E$2))),"")))</f>
        <v/>
      </c>
      <c r="F27" s="4" t="str" cm="1">
        <f t="array" ref="F27">IF(F$2="","",IF(IFERROR(SUM(_xlfn._xlws.FILTER(DATABANK[ENTRADA],(DATABANK[NOME]=$B27)*(DATABANK[DATA PGTO]=F$2))),"")=0,"",IFERROR(SUM(_xlfn._xlws.FILTER(DATABANK[ENTRADA],(DATABANK[NOME]=$B27)*(DATABANK[DATA PGTO]=F$2))),"")))</f>
        <v/>
      </c>
      <c r="G27" s="4" t="str" cm="1">
        <f t="array" ref="G27">IF(G$2="","",IF(IFERROR(SUM(_xlfn._xlws.FILTER(DATABANK[ENTRADA],(DATABANK[NOME]=$B27)*(DATABANK[DATA PGTO]=G$2))),"")=0,"",IFERROR(SUM(_xlfn._xlws.FILTER(DATABANK[ENTRADA],(DATABANK[NOME]=$B27)*(DATABANK[DATA PGTO]=G$2))),"")))</f>
        <v/>
      </c>
      <c r="H27" s="4" t="str" cm="1">
        <f t="array" ref="H27">IF(H$2="","",IF(IFERROR(SUM(_xlfn._xlws.FILTER(DATABANK[ENTRADA],(DATABANK[NOME]=$B27)*(DATABANK[DATA PGTO]=H$2))),"")=0,"",IFERROR(SUM(_xlfn._xlws.FILTER(DATABANK[ENTRADA],(DATABANK[NOME]=$B27)*(DATABANK[DATA PGTO]=H$2))),"")))</f>
        <v/>
      </c>
      <c r="I27" s="4" t="str" cm="1">
        <f t="array" ref="I27">IF(I$2="","",IF(IFERROR(SUM(_xlfn._xlws.FILTER(DATABANK[ENTRADA],(DATABANK[NOME]=$B27)*(DATABANK[DATA PGTO]=I$2))),"")=0,"",IFERROR(SUM(_xlfn._xlws.FILTER(DATABANK[ENTRADA],(DATABANK[NOME]=$B27)*(DATABANK[DATA PGTO]=I$2))),"")))</f>
        <v/>
      </c>
      <c r="J27" s="4" t="str" cm="1">
        <f t="array" ref="J27">IF(J$2="","",IF(IFERROR(SUM(_xlfn._xlws.FILTER(DATABANK[ENTRADA],(DATABANK[NOME]=$B27)*(DATABANK[DATA PGTO]=J$2))),"")=0,"",IFERROR(SUM(_xlfn._xlws.FILTER(DATABANK[ENTRADA],(DATABANK[NOME]=$B27)*(DATABANK[DATA PGTO]=J$2))),"")))</f>
        <v/>
      </c>
      <c r="K27" s="4" t="str" cm="1">
        <f t="array" ref="K27">IF(K$2="","",IF(IFERROR(SUM(_xlfn._xlws.FILTER(DATABANK[ENTRADA],(DATABANK[NOME]=$B27)*(DATABANK[DATA PGTO]=K$2))),"")=0,"",IFERROR(SUM(_xlfn._xlws.FILTER(DATABANK[ENTRADA],(DATABANK[NOME]=$B27)*(DATABANK[DATA PGTO]=K$2))),"")))</f>
        <v/>
      </c>
      <c r="L27" s="4" t="str" cm="1">
        <f t="array" ref="L27">IF(L$2="","",IF(IFERROR(SUM(_xlfn._xlws.FILTER(DATABANK[ENTRADA],(DATABANK[NOME]=$B27)*(DATABANK[DATA PGTO]=L$2))),"")=0,"",IFERROR(SUM(_xlfn._xlws.FILTER(DATABANK[ENTRADA],(DATABANK[NOME]=$B27)*(DATABANK[DATA PGTO]=L$2))),"")))</f>
        <v/>
      </c>
      <c r="M27" s="4" t="str" cm="1">
        <f t="array" ref="M27">IF(M$2="","",IF(IFERROR(SUM(_xlfn._xlws.FILTER(DATABANK[ENTRADA],(DATABANK[NOME]=$B27)*(DATABANK[DATA PGTO]=M$2))),"")=0,"",IFERROR(SUM(_xlfn._xlws.FILTER(DATABANK[ENTRADA],(DATABANK[NOME]=$B27)*(DATABANK[DATA PGTO]=M$2))),"")))</f>
        <v/>
      </c>
      <c r="N27" s="4" t="str" cm="1">
        <f t="array" ref="N27">IF(N$2="","",IF(IFERROR(SUM(_xlfn._xlws.FILTER(DATABANK[ENTRADA],(DATABANK[NOME]=$B27)*(DATABANK[DATA PGTO]=N$2))),"")=0,"",IFERROR(SUM(_xlfn._xlws.FILTER(DATABANK[ENTRADA],(DATABANK[NOME]=$B27)*(DATABANK[DATA PGTO]=N$2))),"")))</f>
        <v/>
      </c>
      <c r="O27" s="4" t="str" cm="1">
        <f t="array" ref="O27">IF(O$2="","",IF(IFERROR(SUM(_xlfn._xlws.FILTER(DATABANK[ENTRADA],(DATABANK[NOME]=$B27)*(DATABANK[DATA PGTO]=O$2))),"")=0,"",IFERROR(SUM(_xlfn._xlws.FILTER(DATABANK[ENTRADA],(DATABANK[NOME]=$B27)*(DATABANK[DATA PGTO]=O$2))),"")))</f>
        <v/>
      </c>
      <c r="P27" s="4" t="str" cm="1">
        <f t="array" ref="P27">IF(P$2="","",IF(IFERROR(SUM(_xlfn._xlws.FILTER(DATABANK[ENTRADA],(DATABANK[NOME]=$B27)*(DATABANK[DATA PGTO]=P$2))),"")=0,"",IFERROR(SUM(_xlfn._xlws.FILTER(DATABANK[ENTRADA],(DATABANK[NOME]=$B27)*(DATABANK[DATA PGTO]=P$2))),"")))</f>
        <v/>
      </c>
      <c r="Q27" s="4" t="str" cm="1">
        <f t="array" ref="Q27">IF(Q$2="","",IF(IFERROR(SUM(_xlfn._xlws.FILTER(DATABANK[ENTRADA],(DATABANK[NOME]=$B27)*(DATABANK[DATA PGTO]=Q$2))),"")=0,"",IFERROR(SUM(_xlfn._xlws.FILTER(DATABANK[ENTRADA],(DATABANK[NOME]=$B27)*(DATABANK[DATA PGTO]=Q$2))),"")))</f>
        <v/>
      </c>
      <c r="R27" s="4" t="str" cm="1">
        <f t="array" ref="R27">IF(R$2="","",IF(IFERROR(SUM(_xlfn._xlws.FILTER(DATABANK[ENTRADA],(DATABANK[NOME]=$B27)*(DATABANK[DATA PGTO]=R$2))),"")=0,"",IFERROR(SUM(_xlfn._xlws.FILTER(DATABANK[ENTRADA],(DATABANK[NOME]=$B27)*(DATABANK[DATA PGTO]=R$2))),"")))</f>
        <v/>
      </c>
      <c r="S27" s="4" t="str" cm="1">
        <f t="array" ref="S27">IF(S$2="","",IF(IFERROR(SUM(_xlfn._xlws.FILTER(DATABANK[ENTRADA],(DATABANK[NOME]=$B27)*(DATABANK[DATA PGTO]=S$2))),"")=0,"",IFERROR(SUM(_xlfn._xlws.FILTER(DATABANK[ENTRADA],(DATABANK[NOME]=$B27)*(DATABANK[DATA PGTO]=S$2))),"")))</f>
        <v/>
      </c>
      <c r="T27" s="4" t="str" cm="1">
        <f t="array" ref="T27">IF(T$2="","",IF(IFERROR(SUM(_xlfn._xlws.FILTER(DATABANK[ENTRADA],(DATABANK[NOME]=$B27)*(DATABANK[DATA PGTO]=T$2))),"")=0,"",IFERROR(SUM(_xlfn._xlws.FILTER(DATABANK[ENTRADA],(DATABANK[NOME]=$B27)*(DATABANK[DATA PGTO]=T$2))),"")))</f>
        <v/>
      </c>
      <c r="U27" s="4" t="str" cm="1">
        <f t="array" ref="U27">IF(U$2="","",IF(IFERROR(SUM(_xlfn._xlws.FILTER(DATABANK[ENTRADA],(DATABANK[NOME]=$B27)*(DATABANK[DATA PGTO]=U$2))),"")=0,"",IFERROR(SUM(_xlfn._xlws.FILTER(DATABANK[ENTRADA],(DATABANK[NOME]=$B27)*(DATABANK[DATA PGTO]=U$2))),"")))</f>
        <v/>
      </c>
      <c r="V27" s="4" t="str" cm="1">
        <f t="array" ref="V27">IF(V$2="","",IF(IFERROR(SUM(_xlfn._xlws.FILTER(DATABANK[ENTRADA],(DATABANK[NOME]=$B27)*(DATABANK[DATA PGTO]=V$2))),"")=0,"",IFERROR(SUM(_xlfn._xlws.FILTER(DATABANK[ENTRADA],(DATABANK[NOME]=$B27)*(DATABANK[DATA PGTO]=V$2))),"")))</f>
        <v/>
      </c>
      <c r="W27" s="4" t="str" cm="1">
        <f t="array" ref="W27">IF(W$2="","",IF(IFERROR(SUM(_xlfn._xlws.FILTER(DATABANK[ENTRADA],(DATABANK[NOME]=$B27)*(DATABANK[DATA PGTO]=W$2))),"")=0,"",IFERROR(SUM(_xlfn._xlws.FILTER(DATABANK[ENTRADA],(DATABANK[NOME]=$B27)*(DATABANK[DATA PGTO]=W$2))),"")))</f>
        <v/>
      </c>
      <c r="X27" s="4" t="str" cm="1">
        <f t="array" ref="X27">IF(X$2="","",IF(IFERROR(SUM(_xlfn._xlws.FILTER(DATABANK[ENTRADA],(DATABANK[NOME]=$B27)*(DATABANK[DATA PGTO]=X$2))),"")=0,"",IFERROR(SUM(_xlfn._xlws.FILTER(DATABANK[ENTRADA],(DATABANK[NOME]=$B27)*(DATABANK[DATA PGTO]=X$2))),"")))</f>
        <v/>
      </c>
      <c r="Y27" s="4" t="str" cm="1">
        <f t="array" ref="Y27">IF(Y$2="","",IF(IFERROR(SUM(_xlfn._xlws.FILTER(DATABANK[ENTRADA],(DATABANK[NOME]=$B27)*(DATABANK[DATA PGTO]=Y$2))),"")=0,"",IFERROR(SUM(_xlfn._xlws.FILTER(DATABANK[ENTRADA],(DATABANK[NOME]=$B27)*(DATABANK[DATA PGTO]=Y$2))),"")))</f>
        <v/>
      </c>
      <c r="Z27" s="4" t="str" cm="1">
        <f t="array" ref="Z27">IF(Z$2="","",IF(IFERROR(SUM(_xlfn._xlws.FILTER(DATABANK[ENTRADA],(DATABANK[NOME]=$B27)*(DATABANK[DATA PGTO]=Z$2))),"")=0,"",IFERROR(SUM(_xlfn._xlws.FILTER(DATABANK[ENTRADA],(DATABANK[NOME]=$B27)*(DATABANK[DATA PGTO]=Z$2))),"")))</f>
        <v/>
      </c>
      <c r="AA27" s="4" t="str" cm="1">
        <f t="array" ref="AA27">IF(AA$2="","",IF(IFERROR(SUM(_xlfn._xlws.FILTER(DATABANK[ENTRADA],(DATABANK[NOME]=$B27)*(DATABANK[DATA PGTO]=AA$2))),"")=0,"",IFERROR(SUM(_xlfn._xlws.FILTER(DATABANK[ENTRADA],(DATABANK[NOME]=$B27)*(DATABANK[DATA PGTO]=AA$2))),"")))</f>
        <v/>
      </c>
      <c r="AB27" s="4" t="str" cm="1">
        <f t="array" ref="AB27">IF(AB$2="","",IF(IFERROR(SUM(_xlfn._xlws.FILTER(DATABANK[ENTRADA],(DATABANK[NOME]=$B27)*(DATABANK[DATA PGTO]=AB$2))),"")=0,"",IFERROR(SUM(_xlfn._xlws.FILTER(DATABANK[ENTRADA],(DATABANK[NOME]=$B27)*(DATABANK[DATA PGTO]=AB$2))),"")))</f>
        <v/>
      </c>
      <c r="AC27" s="4" t="str" cm="1">
        <f t="array" ref="AC27">IF(AC$2="","",IF(IFERROR(SUM(_xlfn._xlws.FILTER(DATABANK[ENTRADA],(DATABANK[NOME]=$B27)*(DATABANK[DATA PGTO]=AC$2))),"")=0,"",IFERROR(SUM(_xlfn._xlws.FILTER(DATABANK[ENTRADA],(DATABANK[NOME]=$B27)*(DATABANK[DATA PGTO]=AC$2))),"")))</f>
        <v/>
      </c>
      <c r="AD27" s="4" t="str" cm="1">
        <f t="array" ref="AD27">IF(AD$2="","",IF(IFERROR(SUM(_xlfn._xlws.FILTER(DATABANK[ENTRADA],(DATABANK[NOME]=$B27)*(DATABANK[DATA PGTO]=AD$2))),"")=0,"",IFERROR(SUM(_xlfn._xlws.FILTER(DATABANK[ENTRADA],(DATABANK[NOME]=$B27)*(DATABANK[DATA PGTO]=AD$2))),"")))</f>
        <v/>
      </c>
      <c r="AE27" s="4" t="str" cm="1">
        <f t="array" ref="AE27">IF(AE$2="","",IF(IFERROR(SUM(_xlfn._xlws.FILTER(DATABANK[ENTRADA],(DATABANK[NOME]=$B27)*(DATABANK[DATA PGTO]=AE$2))),"")=0,"",IFERROR(SUM(_xlfn._xlws.FILTER(DATABANK[ENTRADA],(DATABANK[NOME]=$B27)*(DATABANK[DATA PGTO]=AE$2))),"")))</f>
        <v/>
      </c>
      <c r="AF27" s="4" t="str" cm="1">
        <f t="array" ref="AF27">IF(AF$2="","",IF(IFERROR(SUM(_xlfn._xlws.FILTER(DATABANK[ENTRADA],(DATABANK[NOME]=$B27)*(DATABANK[DATA PGTO]=AF$2))),"")=0,"",IFERROR(SUM(_xlfn._xlws.FILTER(DATABANK[ENTRADA],(DATABANK[NOME]=$B27)*(DATABANK[DATA PGTO]=AF$2))),"")))</f>
        <v/>
      </c>
      <c r="AG27" s="4" t="str" cm="1">
        <f t="array" ref="AG27">IF(AG$2="","",IF(IFERROR(SUM(_xlfn._xlws.FILTER(DATABANK[ENTRADA],(DATABANK[NOME]=$B27)*(DATABANK[DATA PGTO]=AG$2))),"")=0,"",IFERROR(SUM(_xlfn._xlws.FILTER(DATABANK[ENTRADA],(DATABANK[NOME]=$B27)*(DATABANK[DATA PGTO]=AG$2))),"")))</f>
        <v/>
      </c>
      <c r="AH27" s="3"/>
      <c r="AI27" s="3"/>
      <c r="AJ27" s="3"/>
      <c r="AK27" s="3"/>
      <c r="AL27" s="3"/>
      <c r="AM27" s="3"/>
    </row>
    <row r="28" spans="2:39" ht="12" customHeight="1" x14ac:dyDescent="0.25">
      <c r="B28" s="5"/>
      <c r="C28" s="4" t="str" cm="1">
        <f t="array" ref="C28">IF(C$2="","",IF(IFERROR(SUM(_xlfn._xlws.FILTER(DATABANK[ENTRADA],(DATABANK[NOME]=$B28)*(DATABANK[DATA PGTO]=C$2))),"")=0,"",IFERROR(SUM(_xlfn._xlws.FILTER(DATABANK[ENTRADA],(DATABANK[NOME]=$B28)*(DATABANK[DATA PGTO]=C$2))),"")))</f>
        <v/>
      </c>
      <c r="D28" s="4" t="str" cm="1">
        <f t="array" ref="D28">IF(D$2="","",IF(IFERROR(SUM(_xlfn._xlws.FILTER(DATABANK[ENTRADA],(DATABANK[NOME]=$B28)*(DATABANK[DATA PGTO]=D$2))),"")=0,"",IFERROR(SUM(_xlfn._xlws.FILTER(DATABANK[ENTRADA],(DATABANK[NOME]=$B28)*(DATABANK[DATA PGTO]=D$2))),"")))</f>
        <v/>
      </c>
      <c r="E28" s="4" t="str" cm="1">
        <f t="array" ref="E28">IF(E$2="","",IF(IFERROR(SUM(_xlfn._xlws.FILTER(DATABANK[ENTRADA],(DATABANK[NOME]=$B28)*(DATABANK[DATA PGTO]=E$2))),"")=0,"",IFERROR(SUM(_xlfn._xlws.FILTER(DATABANK[ENTRADA],(DATABANK[NOME]=$B28)*(DATABANK[DATA PGTO]=E$2))),"")))</f>
        <v/>
      </c>
      <c r="F28" s="4" t="str" cm="1">
        <f t="array" ref="F28">IF(F$2="","",IF(IFERROR(SUM(_xlfn._xlws.FILTER(DATABANK[ENTRADA],(DATABANK[NOME]=$B28)*(DATABANK[DATA PGTO]=F$2))),"")=0,"",IFERROR(SUM(_xlfn._xlws.FILTER(DATABANK[ENTRADA],(DATABANK[NOME]=$B28)*(DATABANK[DATA PGTO]=F$2))),"")))</f>
        <v/>
      </c>
      <c r="G28" s="4" t="str" cm="1">
        <f t="array" ref="G28">IF(G$2="","",IF(IFERROR(SUM(_xlfn._xlws.FILTER(DATABANK[ENTRADA],(DATABANK[NOME]=$B28)*(DATABANK[DATA PGTO]=G$2))),"")=0,"",IFERROR(SUM(_xlfn._xlws.FILTER(DATABANK[ENTRADA],(DATABANK[NOME]=$B28)*(DATABANK[DATA PGTO]=G$2))),"")))</f>
        <v/>
      </c>
      <c r="H28" s="4" t="str" cm="1">
        <f t="array" ref="H28">IF(H$2="","",IF(IFERROR(SUM(_xlfn._xlws.FILTER(DATABANK[ENTRADA],(DATABANK[NOME]=$B28)*(DATABANK[DATA PGTO]=H$2))),"")=0,"",IFERROR(SUM(_xlfn._xlws.FILTER(DATABANK[ENTRADA],(DATABANK[NOME]=$B28)*(DATABANK[DATA PGTO]=H$2))),"")))</f>
        <v/>
      </c>
      <c r="I28" s="4" t="str" cm="1">
        <f t="array" ref="I28">IF(I$2="","",IF(IFERROR(SUM(_xlfn._xlws.FILTER(DATABANK[ENTRADA],(DATABANK[NOME]=$B28)*(DATABANK[DATA PGTO]=I$2))),"")=0,"",IFERROR(SUM(_xlfn._xlws.FILTER(DATABANK[ENTRADA],(DATABANK[NOME]=$B28)*(DATABANK[DATA PGTO]=I$2))),"")))</f>
        <v/>
      </c>
      <c r="J28" s="4" t="str" cm="1">
        <f t="array" ref="J28">IF(J$2="","",IF(IFERROR(SUM(_xlfn._xlws.FILTER(DATABANK[ENTRADA],(DATABANK[NOME]=$B28)*(DATABANK[DATA PGTO]=J$2))),"")=0,"",IFERROR(SUM(_xlfn._xlws.FILTER(DATABANK[ENTRADA],(DATABANK[NOME]=$B28)*(DATABANK[DATA PGTO]=J$2))),"")))</f>
        <v/>
      </c>
      <c r="K28" s="4" t="str" cm="1">
        <f t="array" ref="K28">IF(K$2="","",IF(IFERROR(SUM(_xlfn._xlws.FILTER(DATABANK[ENTRADA],(DATABANK[NOME]=$B28)*(DATABANK[DATA PGTO]=K$2))),"")=0,"",IFERROR(SUM(_xlfn._xlws.FILTER(DATABANK[ENTRADA],(DATABANK[NOME]=$B28)*(DATABANK[DATA PGTO]=K$2))),"")))</f>
        <v/>
      </c>
      <c r="L28" s="4" t="str" cm="1">
        <f t="array" ref="L28">IF(L$2="","",IF(IFERROR(SUM(_xlfn._xlws.FILTER(DATABANK[ENTRADA],(DATABANK[NOME]=$B28)*(DATABANK[DATA PGTO]=L$2))),"")=0,"",IFERROR(SUM(_xlfn._xlws.FILTER(DATABANK[ENTRADA],(DATABANK[NOME]=$B28)*(DATABANK[DATA PGTO]=L$2))),"")))</f>
        <v/>
      </c>
      <c r="M28" s="4" t="str" cm="1">
        <f t="array" ref="M28">IF(M$2="","",IF(IFERROR(SUM(_xlfn._xlws.FILTER(DATABANK[ENTRADA],(DATABANK[NOME]=$B28)*(DATABANK[DATA PGTO]=M$2))),"")=0,"",IFERROR(SUM(_xlfn._xlws.FILTER(DATABANK[ENTRADA],(DATABANK[NOME]=$B28)*(DATABANK[DATA PGTO]=M$2))),"")))</f>
        <v/>
      </c>
      <c r="N28" s="4" t="str" cm="1">
        <f t="array" ref="N28">IF(N$2="","",IF(IFERROR(SUM(_xlfn._xlws.FILTER(DATABANK[ENTRADA],(DATABANK[NOME]=$B28)*(DATABANK[DATA PGTO]=N$2))),"")=0,"",IFERROR(SUM(_xlfn._xlws.FILTER(DATABANK[ENTRADA],(DATABANK[NOME]=$B28)*(DATABANK[DATA PGTO]=N$2))),"")))</f>
        <v/>
      </c>
      <c r="O28" s="4" t="str" cm="1">
        <f t="array" ref="O28">IF(O$2="","",IF(IFERROR(SUM(_xlfn._xlws.FILTER(DATABANK[ENTRADA],(DATABANK[NOME]=$B28)*(DATABANK[DATA PGTO]=O$2))),"")=0,"",IFERROR(SUM(_xlfn._xlws.FILTER(DATABANK[ENTRADA],(DATABANK[NOME]=$B28)*(DATABANK[DATA PGTO]=O$2))),"")))</f>
        <v/>
      </c>
      <c r="P28" s="4" t="str" cm="1">
        <f t="array" ref="P28">IF(P$2="","",IF(IFERROR(SUM(_xlfn._xlws.FILTER(DATABANK[ENTRADA],(DATABANK[NOME]=$B28)*(DATABANK[DATA PGTO]=P$2))),"")=0,"",IFERROR(SUM(_xlfn._xlws.FILTER(DATABANK[ENTRADA],(DATABANK[NOME]=$B28)*(DATABANK[DATA PGTO]=P$2))),"")))</f>
        <v/>
      </c>
      <c r="Q28" s="4" t="str" cm="1">
        <f t="array" ref="Q28">IF(Q$2="","",IF(IFERROR(SUM(_xlfn._xlws.FILTER(DATABANK[ENTRADA],(DATABANK[NOME]=$B28)*(DATABANK[DATA PGTO]=Q$2))),"")=0,"",IFERROR(SUM(_xlfn._xlws.FILTER(DATABANK[ENTRADA],(DATABANK[NOME]=$B28)*(DATABANK[DATA PGTO]=Q$2))),"")))</f>
        <v/>
      </c>
      <c r="R28" s="4" t="str" cm="1">
        <f t="array" ref="R28">IF(R$2="","",IF(IFERROR(SUM(_xlfn._xlws.FILTER(DATABANK[ENTRADA],(DATABANK[NOME]=$B28)*(DATABANK[DATA PGTO]=R$2))),"")=0,"",IFERROR(SUM(_xlfn._xlws.FILTER(DATABANK[ENTRADA],(DATABANK[NOME]=$B28)*(DATABANK[DATA PGTO]=R$2))),"")))</f>
        <v/>
      </c>
      <c r="S28" s="4" t="str" cm="1">
        <f t="array" ref="S28">IF(S$2="","",IF(IFERROR(SUM(_xlfn._xlws.FILTER(DATABANK[ENTRADA],(DATABANK[NOME]=$B28)*(DATABANK[DATA PGTO]=S$2))),"")=0,"",IFERROR(SUM(_xlfn._xlws.FILTER(DATABANK[ENTRADA],(DATABANK[NOME]=$B28)*(DATABANK[DATA PGTO]=S$2))),"")))</f>
        <v/>
      </c>
      <c r="T28" s="4" t="str" cm="1">
        <f t="array" ref="T28">IF(T$2="","",IF(IFERROR(SUM(_xlfn._xlws.FILTER(DATABANK[ENTRADA],(DATABANK[NOME]=$B28)*(DATABANK[DATA PGTO]=T$2))),"")=0,"",IFERROR(SUM(_xlfn._xlws.FILTER(DATABANK[ENTRADA],(DATABANK[NOME]=$B28)*(DATABANK[DATA PGTO]=T$2))),"")))</f>
        <v/>
      </c>
      <c r="U28" s="4" t="str" cm="1">
        <f t="array" ref="U28">IF(U$2="","",IF(IFERROR(SUM(_xlfn._xlws.FILTER(DATABANK[ENTRADA],(DATABANK[NOME]=$B28)*(DATABANK[DATA PGTO]=U$2))),"")=0,"",IFERROR(SUM(_xlfn._xlws.FILTER(DATABANK[ENTRADA],(DATABANK[NOME]=$B28)*(DATABANK[DATA PGTO]=U$2))),"")))</f>
        <v/>
      </c>
      <c r="V28" s="4" t="str" cm="1">
        <f t="array" ref="V28">IF(V$2="","",IF(IFERROR(SUM(_xlfn._xlws.FILTER(DATABANK[ENTRADA],(DATABANK[NOME]=$B28)*(DATABANK[DATA PGTO]=V$2))),"")=0,"",IFERROR(SUM(_xlfn._xlws.FILTER(DATABANK[ENTRADA],(DATABANK[NOME]=$B28)*(DATABANK[DATA PGTO]=V$2))),"")))</f>
        <v/>
      </c>
      <c r="W28" s="4" t="str" cm="1">
        <f t="array" ref="W28">IF(W$2="","",IF(IFERROR(SUM(_xlfn._xlws.FILTER(DATABANK[ENTRADA],(DATABANK[NOME]=$B28)*(DATABANK[DATA PGTO]=W$2))),"")=0,"",IFERROR(SUM(_xlfn._xlws.FILTER(DATABANK[ENTRADA],(DATABANK[NOME]=$B28)*(DATABANK[DATA PGTO]=W$2))),"")))</f>
        <v/>
      </c>
      <c r="X28" s="4" t="str" cm="1">
        <f t="array" ref="X28">IF(X$2="","",IF(IFERROR(SUM(_xlfn._xlws.FILTER(DATABANK[ENTRADA],(DATABANK[NOME]=$B28)*(DATABANK[DATA PGTO]=X$2))),"")=0,"",IFERROR(SUM(_xlfn._xlws.FILTER(DATABANK[ENTRADA],(DATABANK[NOME]=$B28)*(DATABANK[DATA PGTO]=X$2))),"")))</f>
        <v/>
      </c>
      <c r="Y28" s="4" t="str" cm="1">
        <f t="array" ref="Y28">IF(Y$2="","",IF(IFERROR(SUM(_xlfn._xlws.FILTER(DATABANK[ENTRADA],(DATABANK[NOME]=$B28)*(DATABANK[DATA PGTO]=Y$2))),"")=0,"",IFERROR(SUM(_xlfn._xlws.FILTER(DATABANK[ENTRADA],(DATABANK[NOME]=$B28)*(DATABANK[DATA PGTO]=Y$2))),"")))</f>
        <v/>
      </c>
      <c r="Z28" s="4" t="str" cm="1">
        <f t="array" ref="Z28">IF(Z$2="","",IF(IFERROR(SUM(_xlfn._xlws.FILTER(DATABANK[ENTRADA],(DATABANK[NOME]=$B28)*(DATABANK[DATA PGTO]=Z$2))),"")=0,"",IFERROR(SUM(_xlfn._xlws.FILTER(DATABANK[ENTRADA],(DATABANK[NOME]=$B28)*(DATABANK[DATA PGTO]=Z$2))),"")))</f>
        <v/>
      </c>
      <c r="AA28" s="4" t="str" cm="1">
        <f t="array" ref="AA28">IF(AA$2="","",IF(IFERROR(SUM(_xlfn._xlws.FILTER(DATABANK[ENTRADA],(DATABANK[NOME]=$B28)*(DATABANK[DATA PGTO]=AA$2))),"")=0,"",IFERROR(SUM(_xlfn._xlws.FILTER(DATABANK[ENTRADA],(DATABANK[NOME]=$B28)*(DATABANK[DATA PGTO]=AA$2))),"")))</f>
        <v/>
      </c>
      <c r="AB28" s="4" t="str" cm="1">
        <f t="array" ref="AB28">IF(AB$2="","",IF(IFERROR(SUM(_xlfn._xlws.FILTER(DATABANK[ENTRADA],(DATABANK[NOME]=$B28)*(DATABANK[DATA PGTO]=AB$2))),"")=0,"",IFERROR(SUM(_xlfn._xlws.FILTER(DATABANK[ENTRADA],(DATABANK[NOME]=$B28)*(DATABANK[DATA PGTO]=AB$2))),"")))</f>
        <v/>
      </c>
      <c r="AC28" s="4" t="str" cm="1">
        <f t="array" ref="AC28">IF(AC$2="","",IF(IFERROR(SUM(_xlfn._xlws.FILTER(DATABANK[ENTRADA],(DATABANK[NOME]=$B28)*(DATABANK[DATA PGTO]=AC$2))),"")=0,"",IFERROR(SUM(_xlfn._xlws.FILTER(DATABANK[ENTRADA],(DATABANK[NOME]=$B28)*(DATABANK[DATA PGTO]=AC$2))),"")))</f>
        <v/>
      </c>
      <c r="AD28" s="4" t="str" cm="1">
        <f t="array" ref="AD28">IF(AD$2="","",IF(IFERROR(SUM(_xlfn._xlws.FILTER(DATABANK[ENTRADA],(DATABANK[NOME]=$B28)*(DATABANK[DATA PGTO]=AD$2))),"")=0,"",IFERROR(SUM(_xlfn._xlws.FILTER(DATABANK[ENTRADA],(DATABANK[NOME]=$B28)*(DATABANK[DATA PGTO]=AD$2))),"")))</f>
        <v/>
      </c>
      <c r="AE28" s="4" t="str" cm="1">
        <f t="array" ref="AE28">IF(AE$2="","",IF(IFERROR(SUM(_xlfn._xlws.FILTER(DATABANK[ENTRADA],(DATABANK[NOME]=$B28)*(DATABANK[DATA PGTO]=AE$2))),"")=0,"",IFERROR(SUM(_xlfn._xlws.FILTER(DATABANK[ENTRADA],(DATABANK[NOME]=$B28)*(DATABANK[DATA PGTO]=AE$2))),"")))</f>
        <v/>
      </c>
      <c r="AF28" s="4" t="str" cm="1">
        <f t="array" ref="AF28">IF(AF$2="","",IF(IFERROR(SUM(_xlfn._xlws.FILTER(DATABANK[ENTRADA],(DATABANK[NOME]=$B28)*(DATABANK[DATA PGTO]=AF$2))),"")=0,"",IFERROR(SUM(_xlfn._xlws.FILTER(DATABANK[ENTRADA],(DATABANK[NOME]=$B28)*(DATABANK[DATA PGTO]=AF$2))),"")))</f>
        <v/>
      </c>
      <c r="AG28" s="4" t="str" cm="1">
        <f t="array" ref="AG28">IF(AG$2="","",IF(IFERROR(SUM(_xlfn._xlws.FILTER(DATABANK[ENTRADA],(DATABANK[NOME]=$B28)*(DATABANK[DATA PGTO]=AG$2))),"")=0,"",IFERROR(SUM(_xlfn._xlws.FILTER(DATABANK[ENTRADA],(DATABANK[NOME]=$B28)*(DATABANK[DATA PGTO]=AG$2))),"")))</f>
        <v/>
      </c>
      <c r="AH28" s="3"/>
      <c r="AI28" s="3"/>
      <c r="AJ28" s="3"/>
      <c r="AK28" s="3"/>
      <c r="AL28" s="3"/>
      <c r="AM28" s="3"/>
    </row>
    <row r="29" spans="2:39" ht="12" customHeight="1" x14ac:dyDescent="0.25">
      <c r="B29" s="5"/>
      <c r="C29" s="4" t="str" cm="1">
        <f t="array" ref="C29">IF(C$2="","",IF(IFERROR(SUM(_xlfn._xlws.FILTER(DATABANK[ENTRADA],(DATABANK[NOME]=$B29)*(DATABANK[DATA PGTO]=C$2))),"")=0,"",IFERROR(SUM(_xlfn._xlws.FILTER(DATABANK[ENTRADA],(DATABANK[NOME]=$B29)*(DATABANK[DATA PGTO]=C$2))),"")))</f>
        <v/>
      </c>
      <c r="D29" s="4" t="str" cm="1">
        <f t="array" ref="D29">IF(D$2="","",IF(IFERROR(SUM(_xlfn._xlws.FILTER(DATABANK[ENTRADA],(DATABANK[NOME]=$B29)*(DATABANK[DATA PGTO]=D$2))),"")=0,"",IFERROR(SUM(_xlfn._xlws.FILTER(DATABANK[ENTRADA],(DATABANK[NOME]=$B29)*(DATABANK[DATA PGTO]=D$2))),"")))</f>
        <v/>
      </c>
      <c r="E29" s="4" t="str" cm="1">
        <f t="array" ref="E29">IF(E$2="","",IF(IFERROR(SUM(_xlfn._xlws.FILTER(DATABANK[ENTRADA],(DATABANK[NOME]=$B29)*(DATABANK[DATA PGTO]=E$2))),"")=0,"",IFERROR(SUM(_xlfn._xlws.FILTER(DATABANK[ENTRADA],(DATABANK[NOME]=$B29)*(DATABANK[DATA PGTO]=E$2))),"")))</f>
        <v/>
      </c>
      <c r="F29" s="4" t="str" cm="1">
        <f t="array" ref="F29">IF(F$2="","",IF(IFERROR(SUM(_xlfn._xlws.FILTER(DATABANK[ENTRADA],(DATABANK[NOME]=$B29)*(DATABANK[DATA PGTO]=F$2))),"")=0,"",IFERROR(SUM(_xlfn._xlws.FILTER(DATABANK[ENTRADA],(DATABANK[NOME]=$B29)*(DATABANK[DATA PGTO]=F$2))),"")))</f>
        <v/>
      </c>
      <c r="G29" s="4" t="str" cm="1">
        <f t="array" ref="G29">IF(G$2="","",IF(IFERROR(SUM(_xlfn._xlws.FILTER(DATABANK[ENTRADA],(DATABANK[NOME]=$B29)*(DATABANK[DATA PGTO]=G$2))),"")=0,"",IFERROR(SUM(_xlfn._xlws.FILTER(DATABANK[ENTRADA],(DATABANK[NOME]=$B29)*(DATABANK[DATA PGTO]=G$2))),"")))</f>
        <v/>
      </c>
      <c r="H29" s="4" t="str" cm="1">
        <f t="array" ref="H29">IF(H$2="","",IF(IFERROR(SUM(_xlfn._xlws.FILTER(DATABANK[ENTRADA],(DATABANK[NOME]=$B29)*(DATABANK[DATA PGTO]=H$2))),"")=0,"",IFERROR(SUM(_xlfn._xlws.FILTER(DATABANK[ENTRADA],(DATABANK[NOME]=$B29)*(DATABANK[DATA PGTO]=H$2))),"")))</f>
        <v/>
      </c>
      <c r="I29" s="4" t="str" cm="1">
        <f t="array" ref="I29">IF(I$2="","",IF(IFERROR(SUM(_xlfn._xlws.FILTER(DATABANK[ENTRADA],(DATABANK[NOME]=$B29)*(DATABANK[DATA PGTO]=I$2))),"")=0,"",IFERROR(SUM(_xlfn._xlws.FILTER(DATABANK[ENTRADA],(DATABANK[NOME]=$B29)*(DATABANK[DATA PGTO]=I$2))),"")))</f>
        <v/>
      </c>
      <c r="J29" s="4" t="str" cm="1">
        <f t="array" ref="J29">IF(J$2="","",IF(IFERROR(SUM(_xlfn._xlws.FILTER(DATABANK[ENTRADA],(DATABANK[NOME]=$B29)*(DATABANK[DATA PGTO]=J$2))),"")=0,"",IFERROR(SUM(_xlfn._xlws.FILTER(DATABANK[ENTRADA],(DATABANK[NOME]=$B29)*(DATABANK[DATA PGTO]=J$2))),"")))</f>
        <v/>
      </c>
      <c r="K29" s="4" t="str" cm="1">
        <f t="array" ref="K29">IF(K$2="","",IF(IFERROR(SUM(_xlfn._xlws.FILTER(DATABANK[ENTRADA],(DATABANK[NOME]=$B29)*(DATABANK[DATA PGTO]=K$2))),"")=0,"",IFERROR(SUM(_xlfn._xlws.FILTER(DATABANK[ENTRADA],(DATABANK[NOME]=$B29)*(DATABANK[DATA PGTO]=K$2))),"")))</f>
        <v/>
      </c>
      <c r="L29" s="4" t="str" cm="1">
        <f t="array" ref="L29">IF(L$2="","",IF(IFERROR(SUM(_xlfn._xlws.FILTER(DATABANK[ENTRADA],(DATABANK[NOME]=$B29)*(DATABANK[DATA PGTO]=L$2))),"")=0,"",IFERROR(SUM(_xlfn._xlws.FILTER(DATABANK[ENTRADA],(DATABANK[NOME]=$B29)*(DATABANK[DATA PGTO]=L$2))),"")))</f>
        <v/>
      </c>
      <c r="M29" s="4" t="str" cm="1">
        <f t="array" ref="M29">IF(M$2="","",IF(IFERROR(SUM(_xlfn._xlws.FILTER(DATABANK[ENTRADA],(DATABANK[NOME]=$B29)*(DATABANK[DATA PGTO]=M$2))),"")=0,"",IFERROR(SUM(_xlfn._xlws.FILTER(DATABANK[ENTRADA],(DATABANK[NOME]=$B29)*(DATABANK[DATA PGTO]=M$2))),"")))</f>
        <v/>
      </c>
      <c r="N29" s="4" t="str" cm="1">
        <f t="array" ref="N29">IF(N$2="","",IF(IFERROR(SUM(_xlfn._xlws.FILTER(DATABANK[ENTRADA],(DATABANK[NOME]=$B29)*(DATABANK[DATA PGTO]=N$2))),"")=0,"",IFERROR(SUM(_xlfn._xlws.FILTER(DATABANK[ENTRADA],(DATABANK[NOME]=$B29)*(DATABANK[DATA PGTO]=N$2))),"")))</f>
        <v/>
      </c>
      <c r="O29" s="4" t="str" cm="1">
        <f t="array" ref="O29">IF(O$2="","",IF(IFERROR(SUM(_xlfn._xlws.FILTER(DATABANK[ENTRADA],(DATABANK[NOME]=$B29)*(DATABANK[DATA PGTO]=O$2))),"")=0,"",IFERROR(SUM(_xlfn._xlws.FILTER(DATABANK[ENTRADA],(DATABANK[NOME]=$B29)*(DATABANK[DATA PGTO]=O$2))),"")))</f>
        <v/>
      </c>
      <c r="P29" s="4" t="str" cm="1">
        <f t="array" ref="P29">IF(P$2="","",IF(IFERROR(SUM(_xlfn._xlws.FILTER(DATABANK[ENTRADA],(DATABANK[NOME]=$B29)*(DATABANK[DATA PGTO]=P$2))),"")=0,"",IFERROR(SUM(_xlfn._xlws.FILTER(DATABANK[ENTRADA],(DATABANK[NOME]=$B29)*(DATABANK[DATA PGTO]=P$2))),"")))</f>
        <v/>
      </c>
      <c r="Q29" s="4" t="str" cm="1">
        <f t="array" ref="Q29">IF(Q$2="","",IF(IFERROR(SUM(_xlfn._xlws.FILTER(DATABANK[ENTRADA],(DATABANK[NOME]=$B29)*(DATABANK[DATA PGTO]=Q$2))),"")=0,"",IFERROR(SUM(_xlfn._xlws.FILTER(DATABANK[ENTRADA],(DATABANK[NOME]=$B29)*(DATABANK[DATA PGTO]=Q$2))),"")))</f>
        <v/>
      </c>
      <c r="R29" s="4" t="str" cm="1">
        <f t="array" ref="R29">IF(R$2="","",IF(IFERROR(SUM(_xlfn._xlws.FILTER(DATABANK[ENTRADA],(DATABANK[NOME]=$B29)*(DATABANK[DATA PGTO]=R$2))),"")=0,"",IFERROR(SUM(_xlfn._xlws.FILTER(DATABANK[ENTRADA],(DATABANK[NOME]=$B29)*(DATABANK[DATA PGTO]=R$2))),"")))</f>
        <v/>
      </c>
      <c r="S29" s="4" t="str" cm="1">
        <f t="array" ref="S29">IF(S$2="","",IF(IFERROR(SUM(_xlfn._xlws.FILTER(DATABANK[ENTRADA],(DATABANK[NOME]=$B29)*(DATABANK[DATA PGTO]=S$2))),"")=0,"",IFERROR(SUM(_xlfn._xlws.FILTER(DATABANK[ENTRADA],(DATABANK[NOME]=$B29)*(DATABANK[DATA PGTO]=S$2))),"")))</f>
        <v/>
      </c>
      <c r="T29" s="4" t="str" cm="1">
        <f t="array" ref="T29">IF(T$2="","",IF(IFERROR(SUM(_xlfn._xlws.FILTER(DATABANK[ENTRADA],(DATABANK[NOME]=$B29)*(DATABANK[DATA PGTO]=T$2))),"")=0,"",IFERROR(SUM(_xlfn._xlws.FILTER(DATABANK[ENTRADA],(DATABANK[NOME]=$B29)*(DATABANK[DATA PGTO]=T$2))),"")))</f>
        <v/>
      </c>
      <c r="U29" s="4" t="str" cm="1">
        <f t="array" ref="U29">IF(U$2="","",IF(IFERROR(SUM(_xlfn._xlws.FILTER(DATABANK[ENTRADA],(DATABANK[NOME]=$B29)*(DATABANK[DATA PGTO]=U$2))),"")=0,"",IFERROR(SUM(_xlfn._xlws.FILTER(DATABANK[ENTRADA],(DATABANK[NOME]=$B29)*(DATABANK[DATA PGTO]=U$2))),"")))</f>
        <v/>
      </c>
      <c r="V29" s="4" t="str" cm="1">
        <f t="array" ref="V29">IF(V$2="","",IF(IFERROR(SUM(_xlfn._xlws.FILTER(DATABANK[ENTRADA],(DATABANK[NOME]=$B29)*(DATABANK[DATA PGTO]=V$2))),"")=0,"",IFERROR(SUM(_xlfn._xlws.FILTER(DATABANK[ENTRADA],(DATABANK[NOME]=$B29)*(DATABANK[DATA PGTO]=V$2))),"")))</f>
        <v/>
      </c>
      <c r="W29" s="4" t="str" cm="1">
        <f t="array" ref="W29">IF(W$2="","",IF(IFERROR(SUM(_xlfn._xlws.FILTER(DATABANK[ENTRADA],(DATABANK[NOME]=$B29)*(DATABANK[DATA PGTO]=W$2))),"")=0,"",IFERROR(SUM(_xlfn._xlws.FILTER(DATABANK[ENTRADA],(DATABANK[NOME]=$B29)*(DATABANK[DATA PGTO]=W$2))),"")))</f>
        <v/>
      </c>
      <c r="X29" s="4" t="str" cm="1">
        <f t="array" ref="X29">IF(X$2="","",IF(IFERROR(SUM(_xlfn._xlws.FILTER(DATABANK[ENTRADA],(DATABANK[NOME]=$B29)*(DATABANK[DATA PGTO]=X$2))),"")=0,"",IFERROR(SUM(_xlfn._xlws.FILTER(DATABANK[ENTRADA],(DATABANK[NOME]=$B29)*(DATABANK[DATA PGTO]=X$2))),"")))</f>
        <v/>
      </c>
      <c r="Y29" s="4" t="str" cm="1">
        <f t="array" ref="Y29">IF(Y$2="","",IF(IFERROR(SUM(_xlfn._xlws.FILTER(DATABANK[ENTRADA],(DATABANK[NOME]=$B29)*(DATABANK[DATA PGTO]=Y$2))),"")=0,"",IFERROR(SUM(_xlfn._xlws.FILTER(DATABANK[ENTRADA],(DATABANK[NOME]=$B29)*(DATABANK[DATA PGTO]=Y$2))),"")))</f>
        <v/>
      </c>
      <c r="Z29" s="4" t="str" cm="1">
        <f t="array" ref="Z29">IF(Z$2="","",IF(IFERROR(SUM(_xlfn._xlws.FILTER(DATABANK[ENTRADA],(DATABANK[NOME]=$B29)*(DATABANK[DATA PGTO]=Z$2))),"")=0,"",IFERROR(SUM(_xlfn._xlws.FILTER(DATABANK[ENTRADA],(DATABANK[NOME]=$B29)*(DATABANK[DATA PGTO]=Z$2))),"")))</f>
        <v/>
      </c>
      <c r="AA29" s="4" t="str" cm="1">
        <f t="array" ref="AA29">IF(AA$2="","",IF(IFERROR(SUM(_xlfn._xlws.FILTER(DATABANK[ENTRADA],(DATABANK[NOME]=$B29)*(DATABANK[DATA PGTO]=AA$2))),"")=0,"",IFERROR(SUM(_xlfn._xlws.FILTER(DATABANK[ENTRADA],(DATABANK[NOME]=$B29)*(DATABANK[DATA PGTO]=AA$2))),"")))</f>
        <v/>
      </c>
      <c r="AB29" s="4" t="str" cm="1">
        <f t="array" ref="AB29">IF(AB$2="","",IF(IFERROR(SUM(_xlfn._xlws.FILTER(DATABANK[ENTRADA],(DATABANK[NOME]=$B29)*(DATABANK[DATA PGTO]=AB$2))),"")=0,"",IFERROR(SUM(_xlfn._xlws.FILTER(DATABANK[ENTRADA],(DATABANK[NOME]=$B29)*(DATABANK[DATA PGTO]=AB$2))),"")))</f>
        <v/>
      </c>
      <c r="AC29" s="4" t="str" cm="1">
        <f t="array" ref="AC29">IF(AC$2="","",IF(IFERROR(SUM(_xlfn._xlws.FILTER(DATABANK[ENTRADA],(DATABANK[NOME]=$B29)*(DATABANK[DATA PGTO]=AC$2))),"")=0,"",IFERROR(SUM(_xlfn._xlws.FILTER(DATABANK[ENTRADA],(DATABANK[NOME]=$B29)*(DATABANK[DATA PGTO]=AC$2))),"")))</f>
        <v/>
      </c>
      <c r="AD29" s="4" t="str" cm="1">
        <f t="array" ref="AD29">IF(AD$2="","",IF(IFERROR(SUM(_xlfn._xlws.FILTER(DATABANK[ENTRADA],(DATABANK[NOME]=$B29)*(DATABANK[DATA PGTO]=AD$2))),"")=0,"",IFERROR(SUM(_xlfn._xlws.FILTER(DATABANK[ENTRADA],(DATABANK[NOME]=$B29)*(DATABANK[DATA PGTO]=AD$2))),"")))</f>
        <v/>
      </c>
      <c r="AE29" s="4" t="str" cm="1">
        <f t="array" ref="AE29">IF(AE$2="","",IF(IFERROR(SUM(_xlfn._xlws.FILTER(DATABANK[ENTRADA],(DATABANK[NOME]=$B29)*(DATABANK[DATA PGTO]=AE$2))),"")=0,"",IFERROR(SUM(_xlfn._xlws.FILTER(DATABANK[ENTRADA],(DATABANK[NOME]=$B29)*(DATABANK[DATA PGTO]=AE$2))),"")))</f>
        <v/>
      </c>
      <c r="AF29" s="4" t="str" cm="1">
        <f t="array" ref="AF29">IF(AF$2="","",IF(IFERROR(SUM(_xlfn._xlws.FILTER(DATABANK[ENTRADA],(DATABANK[NOME]=$B29)*(DATABANK[DATA PGTO]=AF$2))),"")=0,"",IFERROR(SUM(_xlfn._xlws.FILTER(DATABANK[ENTRADA],(DATABANK[NOME]=$B29)*(DATABANK[DATA PGTO]=AF$2))),"")))</f>
        <v/>
      </c>
      <c r="AG29" s="4" t="str" cm="1">
        <f t="array" ref="AG29">IF(AG$2="","",IF(IFERROR(SUM(_xlfn._xlws.FILTER(DATABANK[ENTRADA],(DATABANK[NOME]=$B29)*(DATABANK[DATA PGTO]=AG$2))),"")=0,"",IFERROR(SUM(_xlfn._xlws.FILTER(DATABANK[ENTRADA],(DATABANK[NOME]=$B29)*(DATABANK[DATA PGTO]=AG$2))),"")))</f>
        <v/>
      </c>
      <c r="AH29" s="3"/>
      <c r="AI29" s="3"/>
      <c r="AJ29" s="3"/>
      <c r="AK29" s="3"/>
      <c r="AL29" s="3"/>
      <c r="AM29" s="3"/>
    </row>
    <row r="30" spans="2:39" ht="12" customHeight="1" x14ac:dyDescent="0.25">
      <c r="B30" s="5"/>
      <c r="C30" s="4" t="str" cm="1">
        <f t="array" ref="C30">IF(C$2="","",IF(IFERROR(SUM(_xlfn._xlws.FILTER(DATABANK[ENTRADA],(DATABANK[NOME]=$B30)*(DATABANK[DATA PGTO]=C$2))),"")=0,"",IFERROR(SUM(_xlfn._xlws.FILTER(DATABANK[ENTRADA],(DATABANK[NOME]=$B30)*(DATABANK[DATA PGTO]=C$2))),"")))</f>
        <v/>
      </c>
      <c r="D30" s="4" t="str" cm="1">
        <f t="array" ref="D30">IF(D$2="","",IF(IFERROR(SUM(_xlfn._xlws.FILTER(DATABANK[ENTRADA],(DATABANK[NOME]=$B30)*(DATABANK[DATA PGTO]=D$2))),"")=0,"",IFERROR(SUM(_xlfn._xlws.FILTER(DATABANK[ENTRADA],(DATABANK[NOME]=$B30)*(DATABANK[DATA PGTO]=D$2))),"")))</f>
        <v/>
      </c>
      <c r="E30" s="4" t="str" cm="1">
        <f t="array" ref="E30">IF(E$2="","",IF(IFERROR(SUM(_xlfn._xlws.FILTER(DATABANK[ENTRADA],(DATABANK[NOME]=$B30)*(DATABANK[DATA PGTO]=E$2))),"")=0,"",IFERROR(SUM(_xlfn._xlws.FILTER(DATABANK[ENTRADA],(DATABANK[NOME]=$B30)*(DATABANK[DATA PGTO]=E$2))),"")))</f>
        <v/>
      </c>
      <c r="F30" s="4" t="str" cm="1">
        <f t="array" ref="F30">IF(F$2="","",IF(IFERROR(SUM(_xlfn._xlws.FILTER(DATABANK[ENTRADA],(DATABANK[NOME]=$B30)*(DATABANK[DATA PGTO]=F$2))),"")=0,"",IFERROR(SUM(_xlfn._xlws.FILTER(DATABANK[ENTRADA],(DATABANK[NOME]=$B30)*(DATABANK[DATA PGTO]=F$2))),"")))</f>
        <v/>
      </c>
      <c r="G30" s="4" t="str" cm="1">
        <f t="array" ref="G30">IF(G$2="","",IF(IFERROR(SUM(_xlfn._xlws.FILTER(DATABANK[ENTRADA],(DATABANK[NOME]=$B30)*(DATABANK[DATA PGTO]=G$2))),"")=0,"",IFERROR(SUM(_xlfn._xlws.FILTER(DATABANK[ENTRADA],(DATABANK[NOME]=$B30)*(DATABANK[DATA PGTO]=G$2))),"")))</f>
        <v/>
      </c>
      <c r="H30" s="4" t="str" cm="1">
        <f t="array" ref="H30">IF(H$2="","",IF(IFERROR(SUM(_xlfn._xlws.FILTER(DATABANK[ENTRADA],(DATABANK[NOME]=$B30)*(DATABANK[DATA PGTO]=H$2))),"")=0,"",IFERROR(SUM(_xlfn._xlws.FILTER(DATABANK[ENTRADA],(DATABANK[NOME]=$B30)*(DATABANK[DATA PGTO]=H$2))),"")))</f>
        <v/>
      </c>
      <c r="I30" s="4" t="str" cm="1">
        <f t="array" ref="I30">IF(I$2="","",IF(IFERROR(SUM(_xlfn._xlws.FILTER(DATABANK[ENTRADA],(DATABANK[NOME]=$B30)*(DATABANK[DATA PGTO]=I$2))),"")=0,"",IFERROR(SUM(_xlfn._xlws.FILTER(DATABANK[ENTRADA],(DATABANK[NOME]=$B30)*(DATABANK[DATA PGTO]=I$2))),"")))</f>
        <v/>
      </c>
      <c r="J30" s="4" t="str" cm="1">
        <f t="array" ref="J30">IF(J$2="","",IF(IFERROR(SUM(_xlfn._xlws.FILTER(DATABANK[ENTRADA],(DATABANK[NOME]=$B30)*(DATABANK[DATA PGTO]=J$2))),"")=0,"",IFERROR(SUM(_xlfn._xlws.FILTER(DATABANK[ENTRADA],(DATABANK[NOME]=$B30)*(DATABANK[DATA PGTO]=J$2))),"")))</f>
        <v/>
      </c>
      <c r="K30" s="4" t="str" cm="1">
        <f t="array" ref="K30">IF(K$2="","",IF(IFERROR(SUM(_xlfn._xlws.FILTER(DATABANK[ENTRADA],(DATABANK[NOME]=$B30)*(DATABANK[DATA PGTO]=K$2))),"")=0,"",IFERROR(SUM(_xlfn._xlws.FILTER(DATABANK[ENTRADA],(DATABANK[NOME]=$B30)*(DATABANK[DATA PGTO]=K$2))),"")))</f>
        <v/>
      </c>
      <c r="L30" s="4" t="str" cm="1">
        <f t="array" ref="L30">IF(L$2="","",IF(IFERROR(SUM(_xlfn._xlws.FILTER(DATABANK[ENTRADA],(DATABANK[NOME]=$B30)*(DATABANK[DATA PGTO]=L$2))),"")=0,"",IFERROR(SUM(_xlfn._xlws.FILTER(DATABANK[ENTRADA],(DATABANK[NOME]=$B30)*(DATABANK[DATA PGTO]=L$2))),"")))</f>
        <v/>
      </c>
      <c r="M30" s="4" t="str" cm="1">
        <f t="array" ref="M30">IF(M$2="","",IF(IFERROR(SUM(_xlfn._xlws.FILTER(DATABANK[ENTRADA],(DATABANK[NOME]=$B30)*(DATABANK[DATA PGTO]=M$2))),"")=0,"",IFERROR(SUM(_xlfn._xlws.FILTER(DATABANK[ENTRADA],(DATABANK[NOME]=$B30)*(DATABANK[DATA PGTO]=M$2))),"")))</f>
        <v/>
      </c>
      <c r="N30" s="4" t="str" cm="1">
        <f t="array" ref="N30">IF(N$2="","",IF(IFERROR(SUM(_xlfn._xlws.FILTER(DATABANK[ENTRADA],(DATABANK[NOME]=$B30)*(DATABANK[DATA PGTO]=N$2))),"")=0,"",IFERROR(SUM(_xlfn._xlws.FILTER(DATABANK[ENTRADA],(DATABANK[NOME]=$B30)*(DATABANK[DATA PGTO]=N$2))),"")))</f>
        <v/>
      </c>
      <c r="O30" s="4" t="str" cm="1">
        <f t="array" ref="O30">IF(O$2="","",IF(IFERROR(SUM(_xlfn._xlws.FILTER(DATABANK[ENTRADA],(DATABANK[NOME]=$B30)*(DATABANK[DATA PGTO]=O$2))),"")=0,"",IFERROR(SUM(_xlfn._xlws.FILTER(DATABANK[ENTRADA],(DATABANK[NOME]=$B30)*(DATABANK[DATA PGTO]=O$2))),"")))</f>
        <v/>
      </c>
      <c r="P30" s="4" t="str" cm="1">
        <f t="array" ref="P30">IF(P$2="","",IF(IFERROR(SUM(_xlfn._xlws.FILTER(DATABANK[ENTRADA],(DATABANK[NOME]=$B30)*(DATABANK[DATA PGTO]=P$2))),"")=0,"",IFERROR(SUM(_xlfn._xlws.FILTER(DATABANK[ENTRADA],(DATABANK[NOME]=$B30)*(DATABANK[DATA PGTO]=P$2))),"")))</f>
        <v/>
      </c>
      <c r="Q30" s="4" t="str" cm="1">
        <f t="array" ref="Q30">IF(Q$2="","",IF(IFERROR(SUM(_xlfn._xlws.FILTER(DATABANK[ENTRADA],(DATABANK[NOME]=$B30)*(DATABANK[DATA PGTO]=Q$2))),"")=0,"",IFERROR(SUM(_xlfn._xlws.FILTER(DATABANK[ENTRADA],(DATABANK[NOME]=$B30)*(DATABANK[DATA PGTO]=Q$2))),"")))</f>
        <v/>
      </c>
      <c r="R30" s="4" t="str" cm="1">
        <f t="array" ref="R30">IF(R$2="","",IF(IFERROR(SUM(_xlfn._xlws.FILTER(DATABANK[ENTRADA],(DATABANK[NOME]=$B30)*(DATABANK[DATA PGTO]=R$2))),"")=0,"",IFERROR(SUM(_xlfn._xlws.FILTER(DATABANK[ENTRADA],(DATABANK[NOME]=$B30)*(DATABANK[DATA PGTO]=R$2))),"")))</f>
        <v/>
      </c>
      <c r="S30" s="4" t="str" cm="1">
        <f t="array" ref="S30">IF(S$2="","",IF(IFERROR(SUM(_xlfn._xlws.FILTER(DATABANK[ENTRADA],(DATABANK[NOME]=$B30)*(DATABANK[DATA PGTO]=S$2))),"")=0,"",IFERROR(SUM(_xlfn._xlws.FILTER(DATABANK[ENTRADA],(DATABANK[NOME]=$B30)*(DATABANK[DATA PGTO]=S$2))),"")))</f>
        <v/>
      </c>
      <c r="T30" s="4" t="str" cm="1">
        <f t="array" ref="T30">IF(T$2="","",IF(IFERROR(SUM(_xlfn._xlws.FILTER(DATABANK[ENTRADA],(DATABANK[NOME]=$B30)*(DATABANK[DATA PGTO]=T$2))),"")=0,"",IFERROR(SUM(_xlfn._xlws.FILTER(DATABANK[ENTRADA],(DATABANK[NOME]=$B30)*(DATABANK[DATA PGTO]=T$2))),"")))</f>
        <v/>
      </c>
      <c r="U30" s="4" t="str" cm="1">
        <f t="array" ref="U30">IF(U$2="","",IF(IFERROR(SUM(_xlfn._xlws.FILTER(DATABANK[ENTRADA],(DATABANK[NOME]=$B30)*(DATABANK[DATA PGTO]=U$2))),"")=0,"",IFERROR(SUM(_xlfn._xlws.FILTER(DATABANK[ENTRADA],(DATABANK[NOME]=$B30)*(DATABANK[DATA PGTO]=U$2))),"")))</f>
        <v/>
      </c>
      <c r="V30" s="4" t="str" cm="1">
        <f t="array" ref="V30">IF(V$2="","",IF(IFERROR(SUM(_xlfn._xlws.FILTER(DATABANK[ENTRADA],(DATABANK[NOME]=$B30)*(DATABANK[DATA PGTO]=V$2))),"")=0,"",IFERROR(SUM(_xlfn._xlws.FILTER(DATABANK[ENTRADA],(DATABANK[NOME]=$B30)*(DATABANK[DATA PGTO]=V$2))),"")))</f>
        <v/>
      </c>
      <c r="W30" s="4" t="str" cm="1">
        <f t="array" ref="W30">IF(W$2="","",IF(IFERROR(SUM(_xlfn._xlws.FILTER(DATABANK[ENTRADA],(DATABANK[NOME]=$B30)*(DATABANK[DATA PGTO]=W$2))),"")=0,"",IFERROR(SUM(_xlfn._xlws.FILTER(DATABANK[ENTRADA],(DATABANK[NOME]=$B30)*(DATABANK[DATA PGTO]=W$2))),"")))</f>
        <v/>
      </c>
      <c r="X30" s="4" t="str" cm="1">
        <f t="array" ref="X30">IF(X$2="","",IF(IFERROR(SUM(_xlfn._xlws.FILTER(DATABANK[ENTRADA],(DATABANK[NOME]=$B30)*(DATABANK[DATA PGTO]=X$2))),"")=0,"",IFERROR(SUM(_xlfn._xlws.FILTER(DATABANK[ENTRADA],(DATABANK[NOME]=$B30)*(DATABANK[DATA PGTO]=X$2))),"")))</f>
        <v/>
      </c>
      <c r="Y30" s="4" t="str" cm="1">
        <f t="array" ref="Y30">IF(Y$2="","",IF(IFERROR(SUM(_xlfn._xlws.FILTER(DATABANK[ENTRADA],(DATABANK[NOME]=$B30)*(DATABANK[DATA PGTO]=Y$2))),"")=0,"",IFERROR(SUM(_xlfn._xlws.FILTER(DATABANK[ENTRADA],(DATABANK[NOME]=$B30)*(DATABANK[DATA PGTO]=Y$2))),"")))</f>
        <v/>
      </c>
      <c r="Z30" s="4" t="str" cm="1">
        <f t="array" ref="Z30">IF(Z$2="","",IF(IFERROR(SUM(_xlfn._xlws.FILTER(DATABANK[ENTRADA],(DATABANK[NOME]=$B30)*(DATABANK[DATA PGTO]=Z$2))),"")=0,"",IFERROR(SUM(_xlfn._xlws.FILTER(DATABANK[ENTRADA],(DATABANK[NOME]=$B30)*(DATABANK[DATA PGTO]=Z$2))),"")))</f>
        <v/>
      </c>
      <c r="AA30" s="4" t="str" cm="1">
        <f t="array" ref="AA30">IF(AA$2="","",IF(IFERROR(SUM(_xlfn._xlws.FILTER(DATABANK[ENTRADA],(DATABANK[NOME]=$B30)*(DATABANK[DATA PGTO]=AA$2))),"")=0,"",IFERROR(SUM(_xlfn._xlws.FILTER(DATABANK[ENTRADA],(DATABANK[NOME]=$B30)*(DATABANK[DATA PGTO]=AA$2))),"")))</f>
        <v/>
      </c>
      <c r="AB30" s="4" t="str" cm="1">
        <f t="array" ref="AB30">IF(AB$2="","",IF(IFERROR(SUM(_xlfn._xlws.FILTER(DATABANK[ENTRADA],(DATABANK[NOME]=$B30)*(DATABANK[DATA PGTO]=AB$2))),"")=0,"",IFERROR(SUM(_xlfn._xlws.FILTER(DATABANK[ENTRADA],(DATABANK[NOME]=$B30)*(DATABANK[DATA PGTO]=AB$2))),"")))</f>
        <v/>
      </c>
      <c r="AC30" s="4" t="str" cm="1">
        <f t="array" ref="AC30">IF(AC$2="","",IF(IFERROR(SUM(_xlfn._xlws.FILTER(DATABANK[ENTRADA],(DATABANK[NOME]=$B30)*(DATABANK[DATA PGTO]=AC$2))),"")=0,"",IFERROR(SUM(_xlfn._xlws.FILTER(DATABANK[ENTRADA],(DATABANK[NOME]=$B30)*(DATABANK[DATA PGTO]=AC$2))),"")))</f>
        <v/>
      </c>
      <c r="AD30" s="4" t="str" cm="1">
        <f t="array" ref="AD30">IF(AD$2="","",IF(IFERROR(SUM(_xlfn._xlws.FILTER(DATABANK[ENTRADA],(DATABANK[NOME]=$B30)*(DATABANK[DATA PGTO]=AD$2))),"")=0,"",IFERROR(SUM(_xlfn._xlws.FILTER(DATABANK[ENTRADA],(DATABANK[NOME]=$B30)*(DATABANK[DATA PGTO]=AD$2))),"")))</f>
        <v/>
      </c>
      <c r="AE30" s="4" t="str" cm="1">
        <f t="array" ref="AE30">IF(AE$2="","",IF(IFERROR(SUM(_xlfn._xlws.FILTER(DATABANK[ENTRADA],(DATABANK[NOME]=$B30)*(DATABANK[DATA PGTO]=AE$2))),"")=0,"",IFERROR(SUM(_xlfn._xlws.FILTER(DATABANK[ENTRADA],(DATABANK[NOME]=$B30)*(DATABANK[DATA PGTO]=AE$2))),"")))</f>
        <v/>
      </c>
      <c r="AF30" s="4" t="str" cm="1">
        <f t="array" ref="AF30">IF(AF$2="","",IF(IFERROR(SUM(_xlfn._xlws.FILTER(DATABANK[ENTRADA],(DATABANK[NOME]=$B30)*(DATABANK[DATA PGTO]=AF$2))),"")=0,"",IFERROR(SUM(_xlfn._xlws.FILTER(DATABANK[ENTRADA],(DATABANK[NOME]=$B30)*(DATABANK[DATA PGTO]=AF$2))),"")))</f>
        <v/>
      </c>
      <c r="AG30" s="4" t="str" cm="1">
        <f t="array" ref="AG30">IF(AG$2="","",IF(IFERROR(SUM(_xlfn._xlws.FILTER(DATABANK[ENTRADA],(DATABANK[NOME]=$B30)*(DATABANK[DATA PGTO]=AG$2))),"")=0,"",IFERROR(SUM(_xlfn._xlws.FILTER(DATABANK[ENTRADA],(DATABANK[NOME]=$B30)*(DATABANK[DATA PGTO]=AG$2))),"")))</f>
        <v/>
      </c>
      <c r="AH30" s="3"/>
      <c r="AI30" s="3"/>
      <c r="AJ30" s="3"/>
      <c r="AK30" s="3"/>
      <c r="AL30" s="3"/>
      <c r="AM30" s="3"/>
    </row>
    <row r="31" spans="2:39" ht="12" customHeight="1" x14ac:dyDescent="0.25">
      <c r="B31" s="5"/>
      <c r="C31" s="4" t="str" cm="1">
        <f t="array" ref="C31">IF(C$2="","",IF(IFERROR(SUM(_xlfn._xlws.FILTER(DATABANK[ENTRADA],(DATABANK[NOME]=$B31)*(DATABANK[DATA PGTO]=C$2))),"")=0,"",IFERROR(SUM(_xlfn._xlws.FILTER(DATABANK[ENTRADA],(DATABANK[NOME]=$B31)*(DATABANK[DATA PGTO]=C$2))),"")))</f>
        <v/>
      </c>
      <c r="D31" s="4" t="str" cm="1">
        <f t="array" ref="D31">IF(D$2="","",IF(IFERROR(SUM(_xlfn._xlws.FILTER(DATABANK[ENTRADA],(DATABANK[NOME]=$B31)*(DATABANK[DATA PGTO]=D$2))),"")=0,"",IFERROR(SUM(_xlfn._xlws.FILTER(DATABANK[ENTRADA],(DATABANK[NOME]=$B31)*(DATABANK[DATA PGTO]=D$2))),"")))</f>
        <v/>
      </c>
      <c r="E31" s="4" t="str" cm="1">
        <f t="array" ref="E31">IF(E$2="","",IF(IFERROR(SUM(_xlfn._xlws.FILTER(DATABANK[ENTRADA],(DATABANK[NOME]=$B31)*(DATABANK[DATA PGTO]=E$2))),"")=0,"",IFERROR(SUM(_xlfn._xlws.FILTER(DATABANK[ENTRADA],(DATABANK[NOME]=$B31)*(DATABANK[DATA PGTO]=E$2))),"")))</f>
        <v/>
      </c>
      <c r="F31" s="4" t="str" cm="1">
        <f t="array" ref="F31">IF(F$2="","",IF(IFERROR(SUM(_xlfn._xlws.FILTER(DATABANK[ENTRADA],(DATABANK[NOME]=$B31)*(DATABANK[DATA PGTO]=F$2))),"")=0,"",IFERROR(SUM(_xlfn._xlws.FILTER(DATABANK[ENTRADA],(DATABANK[NOME]=$B31)*(DATABANK[DATA PGTO]=F$2))),"")))</f>
        <v/>
      </c>
      <c r="G31" s="4" t="str" cm="1">
        <f t="array" ref="G31">IF(G$2="","",IF(IFERROR(SUM(_xlfn._xlws.FILTER(DATABANK[ENTRADA],(DATABANK[NOME]=$B31)*(DATABANK[DATA PGTO]=G$2))),"")=0,"",IFERROR(SUM(_xlfn._xlws.FILTER(DATABANK[ENTRADA],(DATABANK[NOME]=$B31)*(DATABANK[DATA PGTO]=G$2))),"")))</f>
        <v/>
      </c>
      <c r="H31" s="4" t="str" cm="1">
        <f t="array" ref="H31">IF(H$2="","",IF(IFERROR(SUM(_xlfn._xlws.FILTER(DATABANK[ENTRADA],(DATABANK[NOME]=$B31)*(DATABANK[DATA PGTO]=H$2))),"")=0,"",IFERROR(SUM(_xlfn._xlws.FILTER(DATABANK[ENTRADA],(DATABANK[NOME]=$B31)*(DATABANK[DATA PGTO]=H$2))),"")))</f>
        <v/>
      </c>
      <c r="I31" s="4" t="str" cm="1">
        <f t="array" ref="I31">IF(I$2="","",IF(IFERROR(SUM(_xlfn._xlws.FILTER(DATABANK[ENTRADA],(DATABANK[NOME]=$B31)*(DATABANK[DATA PGTO]=I$2))),"")=0,"",IFERROR(SUM(_xlfn._xlws.FILTER(DATABANK[ENTRADA],(DATABANK[NOME]=$B31)*(DATABANK[DATA PGTO]=I$2))),"")))</f>
        <v/>
      </c>
      <c r="J31" s="4" t="str" cm="1">
        <f t="array" ref="J31">IF(J$2="","",IF(IFERROR(SUM(_xlfn._xlws.FILTER(DATABANK[ENTRADA],(DATABANK[NOME]=$B31)*(DATABANK[DATA PGTO]=J$2))),"")=0,"",IFERROR(SUM(_xlfn._xlws.FILTER(DATABANK[ENTRADA],(DATABANK[NOME]=$B31)*(DATABANK[DATA PGTO]=J$2))),"")))</f>
        <v/>
      </c>
      <c r="K31" s="4" t="str" cm="1">
        <f t="array" ref="K31">IF(K$2="","",IF(IFERROR(SUM(_xlfn._xlws.FILTER(DATABANK[ENTRADA],(DATABANK[NOME]=$B31)*(DATABANK[DATA PGTO]=K$2))),"")=0,"",IFERROR(SUM(_xlfn._xlws.FILTER(DATABANK[ENTRADA],(DATABANK[NOME]=$B31)*(DATABANK[DATA PGTO]=K$2))),"")))</f>
        <v/>
      </c>
      <c r="L31" s="4" t="str" cm="1">
        <f t="array" ref="L31">IF(L$2="","",IF(IFERROR(SUM(_xlfn._xlws.FILTER(DATABANK[ENTRADA],(DATABANK[NOME]=$B31)*(DATABANK[DATA PGTO]=L$2))),"")=0,"",IFERROR(SUM(_xlfn._xlws.FILTER(DATABANK[ENTRADA],(DATABANK[NOME]=$B31)*(DATABANK[DATA PGTO]=L$2))),"")))</f>
        <v/>
      </c>
      <c r="M31" s="4" t="str" cm="1">
        <f t="array" ref="M31">IF(M$2="","",IF(IFERROR(SUM(_xlfn._xlws.FILTER(DATABANK[ENTRADA],(DATABANK[NOME]=$B31)*(DATABANK[DATA PGTO]=M$2))),"")=0,"",IFERROR(SUM(_xlfn._xlws.FILTER(DATABANK[ENTRADA],(DATABANK[NOME]=$B31)*(DATABANK[DATA PGTO]=M$2))),"")))</f>
        <v/>
      </c>
      <c r="N31" s="4" t="str" cm="1">
        <f t="array" ref="N31">IF(N$2="","",IF(IFERROR(SUM(_xlfn._xlws.FILTER(DATABANK[ENTRADA],(DATABANK[NOME]=$B31)*(DATABANK[DATA PGTO]=N$2))),"")=0,"",IFERROR(SUM(_xlfn._xlws.FILTER(DATABANK[ENTRADA],(DATABANK[NOME]=$B31)*(DATABANK[DATA PGTO]=N$2))),"")))</f>
        <v/>
      </c>
      <c r="O31" s="4" t="str" cm="1">
        <f t="array" ref="O31">IF(O$2="","",IF(IFERROR(SUM(_xlfn._xlws.FILTER(DATABANK[ENTRADA],(DATABANK[NOME]=$B31)*(DATABANK[DATA PGTO]=O$2))),"")=0,"",IFERROR(SUM(_xlfn._xlws.FILTER(DATABANK[ENTRADA],(DATABANK[NOME]=$B31)*(DATABANK[DATA PGTO]=O$2))),"")))</f>
        <v/>
      </c>
      <c r="P31" s="4" t="str" cm="1">
        <f t="array" ref="P31">IF(P$2="","",IF(IFERROR(SUM(_xlfn._xlws.FILTER(DATABANK[ENTRADA],(DATABANK[NOME]=$B31)*(DATABANK[DATA PGTO]=P$2))),"")=0,"",IFERROR(SUM(_xlfn._xlws.FILTER(DATABANK[ENTRADA],(DATABANK[NOME]=$B31)*(DATABANK[DATA PGTO]=P$2))),"")))</f>
        <v/>
      </c>
      <c r="Q31" s="4" t="str" cm="1">
        <f t="array" ref="Q31">IF(Q$2="","",IF(IFERROR(SUM(_xlfn._xlws.FILTER(DATABANK[ENTRADA],(DATABANK[NOME]=$B31)*(DATABANK[DATA PGTO]=Q$2))),"")=0,"",IFERROR(SUM(_xlfn._xlws.FILTER(DATABANK[ENTRADA],(DATABANK[NOME]=$B31)*(DATABANK[DATA PGTO]=Q$2))),"")))</f>
        <v/>
      </c>
      <c r="R31" s="4" t="str" cm="1">
        <f t="array" ref="R31">IF(R$2="","",IF(IFERROR(SUM(_xlfn._xlws.FILTER(DATABANK[ENTRADA],(DATABANK[NOME]=$B31)*(DATABANK[DATA PGTO]=R$2))),"")=0,"",IFERROR(SUM(_xlfn._xlws.FILTER(DATABANK[ENTRADA],(DATABANK[NOME]=$B31)*(DATABANK[DATA PGTO]=R$2))),"")))</f>
        <v/>
      </c>
      <c r="S31" s="4" t="str" cm="1">
        <f t="array" ref="S31">IF(S$2="","",IF(IFERROR(SUM(_xlfn._xlws.FILTER(DATABANK[ENTRADA],(DATABANK[NOME]=$B31)*(DATABANK[DATA PGTO]=S$2))),"")=0,"",IFERROR(SUM(_xlfn._xlws.FILTER(DATABANK[ENTRADA],(DATABANK[NOME]=$B31)*(DATABANK[DATA PGTO]=S$2))),"")))</f>
        <v/>
      </c>
      <c r="T31" s="4" t="str" cm="1">
        <f t="array" ref="T31">IF(T$2="","",IF(IFERROR(SUM(_xlfn._xlws.FILTER(DATABANK[ENTRADA],(DATABANK[NOME]=$B31)*(DATABANK[DATA PGTO]=T$2))),"")=0,"",IFERROR(SUM(_xlfn._xlws.FILTER(DATABANK[ENTRADA],(DATABANK[NOME]=$B31)*(DATABANK[DATA PGTO]=T$2))),"")))</f>
        <v/>
      </c>
      <c r="U31" s="4" t="str" cm="1">
        <f t="array" ref="U31">IF(U$2="","",IF(IFERROR(SUM(_xlfn._xlws.FILTER(DATABANK[ENTRADA],(DATABANK[NOME]=$B31)*(DATABANK[DATA PGTO]=U$2))),"")=0,"",IFERROR(SUM(_xlfn._xlws.FILTER(DATABANK[ENTRADA],(DATABANK[NOME]=$B31)*(DATABANK[DATA PGTO]=U$2))),"")))</f>
        <v/>
      </c>
      <c r="V31" s="4" t="str" cm="1">
        <f t="array" ref="V31">IF(V$2="","",IF(IFERROR(SUM(_xlfn._xlws.FILTER(DATABANK[ENTRADA],(DATABANK[NOME]=$B31)*(DATABANK[DATA PGTO]=V$2))),"")=0,"",IFERROR(SUM(_xlfn._xlws.FILTER(DATABANK[ENTRADA],(DATABANK[NOME]=$B31)*(DATABANK[DATA PGTO]=V$2))),"")))</f>
        <v/>
      </c>
      <c r="W31" s="4" t="str" cm="1">
        <f t="array" ref="W31">IF(W$2="","",IF(IFERROR(SUM(_xlfn._xlws.FILTER(DATABANK[ENTRADA],(DATABANK[NOME]=$B31)*(DATABANK[DATA PGTO]=W$2))),"")=0,"",IFERROR(SUM(_xlfn._xlws.FILTER(DATABANK[ENTRADA],(DATABANK[NOME]=$B31)*(DATABANK[DATA PGTO]=W$2))),"")))</f>
        <v/>
      </c>
      <c r="X31" s="4" t="str" cm="1">
        <f t="array" ref="X31">IF(X$2="","",IF(IFERROR(SUM(_xlfn._xlws.FILTER(DATABANK[ENTRADA],(DATABANK[NOME]=$B31)*(DATABANK[DATA PGTO]=X$2))),"")=0,"",IFERROR(SUM(_xlfn._xlws.FILTER(DATABANK[ENTRADA],(DATABANK[NOME]=$B31)*(DATABANK[DATA PGTO]=X$2))),"")))</f>
        <v/>
      </c>
      <c r="Y31" s="4" t="str" cm="1">
        <f t="array" ref="Y31">IF(Y$2="","",IF(IFERROR(SUM(_xlfn._xlws.FILTER(DATABANK[ENTRADA],(DATABANK[NOME]=$B31)*(DATABANK[DATA PGTO]=Y$2))),"")=0,"",IFERROR(SUM(_xlfn._xlws.FILTER(DATABANK[ENTRADA],(DATABANK[NOME]=$B31)*(DATABANK[DATA PGTO]=Y$2))),"")))</f>
        <v/>
      </c>
      <c r="Z31" s="4" t="str" cm="1">
        <f t="array" ref="Z31">IF(Z$2="","",IF(IFERROR(SUM(_xlfn._xlws.FILTER(DATABANK[ENTRADA],(DATABANK[NOME]=$B31)*(DATABANK[DATA PGTO]=Z$2))),"")=0,"",IFERROR(SUM(_xlfn._xlws.FILTER(DATABANK[ENTRADA],(DATABANK[NOME]=$B31)*(DATABANK[DATA PGTO]=Z$2))),"")))</f>
        <v/>
      </c>
      <c r="AA31" s="4" t="str" cm="1">
        <f t="array" ref="AA31">IF(AA$2="","",IF(IFERROR(SUM(_xlfn._xlws.FILTER(DATABANK[ENTRADA],(DATABANK[NOME]=$B31)*(DATABANK[DATA PGTO]=AA$2))),"")=0,"",IFERROR(SUM(_xlfn._xlws.FILTER(DATABANK[ENTRADA],(DATABANK[NOME]=$B31)*(DATABANK[DATA PGTO]=AA$2))),"")))</f>
        <v/>
      </c>
      <c r="AB31" s="4" t="str" cm="1">
        <f t="array" ref="AB31">IF(AB$2="","",IF(IFERROR(SUM(_xlfn._xlws.FILTER(DATABANK[ENTRADA],(DATABANK[NOME]=$B31)*(DATABANK[DATA PGTO]=AB$2))),"")=0,"",IFERROR(SUM(_xlfn._xlws.FILTER(DATABANK[ENTRADA],(DATABANK[NOME]=$B31)*(DATABANK[DATA PGTO]=AB$2))),"")))</f>
        <v/>
      </c>
      <c r="AC31" s="4" t="str" cm="1">
        <f t="array" ref="AC31">IF(AC$2="","",IF(IFERROR(SUM(_xlfn._xlws.FILTER(DATABANK[ENTRADA],(DATABANK[NOME]=$B31)*(DATABANK[DATA PGTO]=AC$2))),"")=0,"",IFERROR(SUM(_xlfn._xlws.FILTER(DATABANK[ENTRADA],(DATABANK[NOME]=$B31)*(DATABANK[DATA PGTO]=AC$2))),"")))</f>
        <v/>
      </c>
      <c r="AD31" s="4" t="str" cm="1">
        <f t="array" ref="AD31">IF(AD$2="","",IF(IFERROR(SUM(_xlfn._xlws.FILTER(DATABANK[ENTRADA],(DATABANK[NOME]=$B31)*(DATABANK[DATA PGTO]=AD$2))),"")=0,"",IFERROR(SUM(_xlfn._xlws.FILTER(DATABANK[ENTRADA],(DATABANK[NOME]=$B31)*(DATABANK[DATA PGTO]=AD$2))),"")))</f>
        <v/>
      </c>
      <c r="AE31" s="4" t="str" cm="1">
        <f t="array" ref="AE31">IF(AE$2="","",IF(IFERROR(SUM(_xlfn._xlws.FILTER(DATABANK[ENTRADA],(DATABANK[NOME]=$B31)*(DATABANK[DATA PGTO]=AE$2))),"")=0,"",IFERROR(SUM(_xlfn._xlws.FILTER(DATABANK[ENTRADA],(DATABANK[NOME]=$B31)*(DATABANK[DATA PGTO]=AE$2))),"")))</f>
        <v/>
      </c>
      <c r="AF31" s="4" t="str" cm="1">
        <f t="array" ref="AF31">IF(AF$2="","",IF(IFERROR(SUM(_xlfn._xlws.FILTER(DATABANK[ENTRADA],(DATABANK[NOME]=$B31)*(DATABANK[DATA PGTO]=AF$2))),"")=0,"",IFERROR(SUM(_xlfn._xlws.FILTER(DATABANK[ENTRADA],(DATABANK[NOME]=$B31)*(DATABANK[DATA PGTO]=AF$2))),"")))</f>
        <v/>
      </c>
      <c r="AG31" s="4" t="str" cm="1">
        <f t="array" ref="AG31">IF(AG$2="","",IF(IFERROR(SUM(_xlfn._xlws.FILTER(DATABANK[ENTRADA],(DATABANK[NOME]=$B31)*(DATABANK[DATA PGTO]=AG$2))),"")=0,"",IFERROR(SUM(_xlfn._xlws.FILTER(DATABANK[ENTRADA],(DATABANK[NOME]=$B31)*(DATABANK[DATA PGTO]=AG$2))),"")))</f>
        <v/>
      </c>
      <c r="AH31" s="3"/>
      <c r="AI31" s="3"/>
      <c r="AJ31" s="3"/>
      <c r="AK31" s="3"/>
      <c r="AL31" s="3"/>
      <c r="AM31" s="3"/>
    </row>
    <row r="32" spans="2:39" ht="12" customHeight="1" x14ac:dyDescent="0.25">
      <c r="B32" s="5"/>
      <c r="C32" s="4" t="str" cm="1">
        <f t="array" ref="C32">IF(C$2="","",IF(IFERROR(SUM(_xlfn._xlws.FILTER(DATABANK[ENTRADA],(DATABANK[NOME]=$B32)*(DATABANK[DATA PGTO]=C$2))),"")=0,"",IFERROR(SUM(_xlfn._xlws.FILTER(DATABANK[ENTRADA],(DATABANK[NOME]=$B32)*(DATABANK[DATA PGTO]=C$2))),"")))</f>
        <v/>
      </c>
      <c r="D32" s="4" t="str" cm="1">
        <f t="array" ref="D32">IF(D$2="","",IF(IFERROR(SUM(_xlfn._xlws.FILTER(DATABANK[ENTRADA],(DATABANK[NOME]=$B32)*(DATABANK[DATA PGTO]=D$2))),"")=0,"",IFERROR(SUM(_xlfn._xlws.FILTER(DATABANK[ENTRADA],(DATABANK[NOME]=$B32)*(DATABANK[DATA PGTO]=D$2))),"")))</f>
        <v/>
      </c>
      <c r="E32" s="4" t="str" cm="1">
        <f t="array" ref="E32">IF(E$2="","",IF(IFERROR(SUM(_xlfn._xlws.FILTER(DATABANK[ENTRADA],(DATABANK[NOME]=$B32)*(DATABANK[DATA PGTO]=E$2))),"")=0,"",IFERROR(SUM(_xlfn._xlws.FILTER(DATABANK[ENTRADA],(DATABANK[NOME]=$B32)*(DATABANK[DATA PGTO]=E$2))),"")))</f>
        <v/>
      </c>
      <c r="F32" s="4" t="str" cm="1">
        <f t="array" ref="F32">IF(F$2="","",IF(IFERROR(SUM(_xlfn._xlws.FILTER(DATABANK[ENTRADA],(DATABANK[NOME]=$B32)*(DATABANK[DATA PGTO]=F$2))),"")=0,"",IFERROR(SUM(_xlfn._xlws.FILTER(DATABANK[ENTRADA],(DATABANK[NOME]=$B32)*(DATABANK[DATA PGTO]=F$2))),"")))</f>
        <v/>
      </c>
      <c r="G32" s="4" t="str" cm="1">
        <f t="array" ref="G32">IF(G$2="","",IF(IFERROR(SUM(_xlfn._xlws.FILTER(DATABANK[ENTRADA],(DATABANK[NOME]=$B32)*(DATABANK[DATA PGTO]=G$2))),"")=0,"",IFERROR(SUM(_xlfn._xlws.FILTER(DATABANK[ENTRADA],(DATABANK[NOME]=$B32)*(DATABANK[DATA PGTO]=G$2))),"")))</f>
        <v/>
      </c>
      <c r="H32" s="4" t="str" cm="1">
        <f t="array" ref="H32">IF(H$2="","",IF(IFERROR(SUM(_xlfn._xlws.FILTER(DATABANK[ENTRADA],(DATABANK[NOME]=$B32)*(DATABANK[DATA PGTO]=H$2))),"")=0,"",IFERROR(SUM(_xlfn._xlws.FILTER(DATABANK[ENTRADA],(DATABANK[NOME]=$B32)*(DATABANK[DATA PGTO]=H$2))),"")))</f>
        <v/>
      </c>
      <c r="I32" s="4" t="str" cm="1">
        <f t="array" ref="I32">IF(I$2="","",IF(IFERROR(SUM(_xlfn._xlws.FILTER(DATABANK[ENTRADA],(DATABANK[NOME]=$B32)*(DATABANK[DATA PGTO]=I$2))),"")=0,"",IFERROR(SUM(_xlfn._xlws.FILTER(DATABANK[ENTRADA],(DATABANK[NOME]=$B32)*(DATABANK[DATA PGTO]=I$2))),"")))</f>
        <v/>
      </c>
      <c r="J32" s="4" t="str" cm="1">
        <f t="array" ref="J32">IF(J$2="","",IF(IFERROR(SUM(_xlfn._xlws.FILTER(DATABANK[ENTRADA],(DATABANK[NOME]=$B32)*(DATABANK[DATA PGTO]=J$2))),"")=0,"",IFERROR(SUM(_xlfn._xlws.FILTER(DATABANK[ENTRADA],(DATABANK[NOME]=$B32)*(DATABANK[DATA PGTO]=J$2))),"")))</f>
        <v/>
      </c>
      <c r="K32" s="4" t="str" cm="1">
        <f t="array" ref="K32">IF(K$2="","",IF(IFERROR(SUM(_xlfn._xlws.FILTER(DATABANK[ENTRADA],(DATABANK[NOME]=$B32)*(DATABANK[DATA PGTO]=K$2))),"")=0,"",IFERROR(SUM(_xlfn._xlws.FILTER(DATABANK[ENTRADA],(DATABANK[NOME]=$B32)*(DATABANK[DATA PGTO]=K$2))),"")))</f>
        <v/>
      </c>
      <c r="L32" s="4" t="str" cm="1">
        <f t="array" ref="L32">IF(L$2="","",IF(IFERROR(SUM(_xlfn._xlws.FILTER(DATABANK[ENTRADA],(DATABANK[NOME]=$B32)*(DATABANK[DATA PGTO]=L$2))),"")=0,"",IFERROR(SUM(_xlfn._xlws.FILTER(DATABANK[ENTRADA],(DATABANK[NOME]=$B32)*(DATABANK[DATA PGTO]=L$2))),"")))</f>
        <v/>
      </c>
      <c r="M32" s="4" t="str" cm="1">
        <f t="array" ref="M32">IF(M$2="","",IF(IFERROR(SUM(_xlfn._xlws.FILTER(DATABANK[ENTRADA],(DATABANK[NOME]=$B32)*(DATABANK[DATA PGTO]=M$2))),"")=0,"",IFERROR(SUM(_xlfn._xlws.FILTER(DATABANK[ENTRADA],(DATABANK[NOME]=$B32)*(DATABANK[DATA PGTO]=M$2))),"")))</f>
        <v/>
      </c>
      <c r="N32" s="4" t="str" cm="1">
        <f t="array" ref="N32">IF(N$2="","",IF(IFERROR(SUM(_xlfn._xlws.FILTER(DATABANK[ENTRADA],(DATABANK[NOME]=$B32)*(DATABANK[DATA PGTO]=N$2))),"")=0,"",IFERROR(SUM(_xlfn._xlws.FILTER(DATABANK[ENTRADA],(DATABANK[NOME]=$B32)*(DATABANK[DATA PGTO]=N$2))),"")))</f>
        <v/>
      </c>
      <c r="O32" s="4" t="str" cm="1">
        <f t="array" ref="O32">IF(O$2="","",IF(IFERROR(SUM(_xlfn._xlws.FILTER(DATABANK[ENTRADA],(DATABANK[NOME]=$B32)*(DATABANK[DATA PGTO]=O$2))),"")=0,"",IFERROR(SUM(_xlfn._xlws.FILTER(DATABANK[ENTRADA],(DATABANK[NOME]=$B32)*(DATABANK[DATA PGTO]=O$2))),"")))</f>
        <v/>
      </c>
      <c r="P32" s="4" t="str" cm="1">
        <f t="array" ref="P32">IF(P$2="","",IF(IFERROR(SUM(_xlfn._xlws.FILTER(DATABANK[ENTRADA],(DATABANK[NOME]=$B32)*(DATABANK[DATA PGTO]=P$2))),"")=0,"",IFERROR(SUM(_xlfn._xlws.FILTER(DATABANK[ENTRADA],(DATABANK[NOME]=$B32)*(DATABANK[DATA PGTO]=P$2))),"")))</f>
        <v/>
      </c>
      <c r="Q32" s="4" t="str" cm="1">
        <f t="array" ref="Q32">IF(Q$2="","",IF(IFERROR(SUM(_xlfn._xlws.FILTER(DATABANK[ENTRADA],(DATABANK[NOME]=$B32)*(DATABANK[DATA PGTO]=Q$2))),"")=0,"",IFERROR(SUM(_xlfn._xlws.FILTER(DATABANK[ENTRADA],(DATABANK[NOME]=$B32)*(DATABANK[DATA PGTO]=Q$2))),"")))</f>
        <v/>
      </c>
      <c r="R32" s="4" t="str" cm="1">
        <f t="array" ref="R32">IF(R$2="","",IF(IFERROR(SUM(_xlfn._xlws.FILTER(DATABANK[ENTRADA],(DATABANK[NOME]=$B32)*(DATABANK[DATA PGTO]=R$2))),"")=0,"",IFERROR(SUM(_xlfn._xlws.FILTER(DATABANK[ENTRADA],(DATABANK[NOME]=$B32)*(DATABANK[DATA PGTO]=R$2))),"")))</f>
        <v/>
      </c>
      <c r="S32" s="4" t="str" cm="1">
        <f t="array" ref="S32">IF(S$2="","",IF(IFERROR(SUM(_xlfn._xlws.FILTER(DATABANK[ENTRADA],(DATABANK[NOME]=$B32)*(DATABANK[DATA PGTO]=S$2))),"")=0,"",IFERROR(SUM(_xlfn._xlws.FILTER(DATABANK[ENTRADA],(DATABANK[NOME]=$B32)*(DATABANK[DATA PGTO]=S$2))),"")))</f>
        <v/>
      </c>
      <c r="T32" s="4" t="str" cm="1">
        <f t="array" ref="T32">IF(T$2="","",IF(IFERROR(SUM(_xlfn._xlws.FILTER(DATABANK[ENTRADA],(DATABANK[NOME]=$B32)*(DATABANK[DATA PGTO]=T$2))),"")=0,"",IFERROR(SUM(_xlfn._xlws.FILTER(DATABANK[ENTRADA],(DATABANK[NOME]=$B32)*(DATABANK[DATA PGTO]=T$2))),"")))</f>
        <v/>
      </c>
      <c r="U32" s="4" t="str" cm="1">
        <f t="array" ref="U32">IF(U$2="","",IF(IFERROR(SUM(_xlfn._xlws.FILTER(DATABANK[ENTRADA],(DATABANK[NOME]=$B32)*(DATABANK[DATA PGTO]=U$2))),"")=0,"",IFERROR(SUM(_xlfn._xlws.FILTER(DATABANK[ENTRADA],(DATABANK[NOME]=$B32)*(DATABANK[DATA PGTO]=U$2))),"")))</f>
        <v/>
      </c>
      <c r="V32" s="4" t="str" cm="1">
        <f t="array" ref="V32">IF(V$2="","",IF(IFERROR(SUM(_xlfn._xlws.FILTER(DATABANK[ENTRADA],(DATABANK[NOME]=$B32)*(DATABANK[DATA PGTO]=V$2))),"")=0,"",IFERROR(SUM(_xlfn._xlws.FILTER(DATABANK[ENTRADA],(DATABANK[NOME]=$B32)*(DATABANK[DATA PGTO]=V$2))),"")))</f>
        <v/>
      </c>
      <c r="W32" s="4" t="str" cm="1">
        <f t="array" ref="W32">IF(W$2="","",IF(IFERROR(SUM(_xlfn._xlws.FILTER(DATABANK[ENTRADA],(DATABANK[NOME]=$B32)*(DATABANK[DATA PGTO]=W$2))),"")=0,"",IFERROR(SUM(_xlfn._xlws.FILTER(DATABANK[ENTRADA],(DATABANK[NOME]=$B32)*(DATABANK[DATA PGTO]=W$2))),"")))</f>
        <v/>
      </c>
      <c r="X32" s="4" t="str" cm="1">
        <f t="array" ref="X32">IF(X$2="","",IF(IFERROR(SUM(_xlfn._xlws.FILTER(DATABANK[ENTRADA],(DATABANK[NOME]=$B32)*(DATABANK[DATA PGTO]=X$2))),"")=0,"",IFERROR(SUM(_xlfn._xlws.FILTER(DATABANK[ENTRADA],(DATABANK[NOME]=$B32)*(DATABANK[DATA PGTO]=X$2))),"")))</f>
        <v/>
      </c>
      <c r="Y32" s="4" t="str" cm="1">
        <f t="array" ref="Y32">IF(Y$2="","",IF(IFERROR(SUM(_xlfn._xlws.FILTER(DATABANK[ENTRADA],(DATABANK[NOME]=$B32)*(DATABANK[DATA PGTO]=Y$2))),"")=0,"",IFERROR(SUM(_xlfn._xlws.FILTER(DATABANK[ENTRADA],(DATABANK[NOME]=$B32)*(DATABANK[DATA PGTO]=Y$2))),"")))</f>
        <v/>
      </c>
      <c r="Z32" s="4" t="str" cm="1">
        <f t="array" ref="Z32">IF(Z$2="","",IF(IFERROR(SUM(_xlfn._xlws.FILTER(DATABANK[ENTRADA],(DATABANK[NOME]=$B32)*(DATABANK[DATA PGTO]=Z$2))),"")=0,"",IFERROR(SUM(_xlfn._xlws.FILTER(DATABANK[ENTRADA],(DATABANK[NOME]=$B32)*(DATABANK[DATA PGTO]=Z$2))),"")))</f>
        <v/>
      </c>
      <c r="AA32" s="4" t="str" cm="1">
        <f t="array" ref="AA32">IF(AA$2="","",IF(IFERROR(SUM(_xlfn._xlws.FILTER(DATABANK[ENTRADA],(DATABANK[NOME]=$B32)*(DATABANK[DATA PGTO]=AA$2))),"")=0,"",IFERROR(SUM(_xlfn._xlws.FILTER(DATABANK[ENTRADA],(DATABANK[NOME]=$B32)*(DATABANK[DATA PGTO]=AA$2))),"")))</f>
        <v/>
      </c>
      <c r="AB32" s="4" t="str" cm="1">
        <f t="array" ref="AB32">IF(AB$2="","",IF(IFERROR(SUM(_xlfn._xlws.FILTER(DATABANK[ENTRADA],(DATABANK[NOME]=$B32)*(DATABANK[DATA PGTO]=AB$2))),"")=0,"",IFERROR(SUM(_xlfn._xlws.FILTER(DATABANK[ENTRADA],(DATABANK[NOME]=$B32)*(DATABANK[DATA PGTO]=AB$2))),"")))</f>
        <v/>
      </c>
      <c r="AC32" s="4" t="str" cm="1">
        <f t="array" ref="AC32">IF(AC$2="","",IF(IFERROR(SUM(_xlfn._xlws.FILTER(DATABANK[ENTRADA],(DATABANK[NOME]=$B32)*(DATABANK[DATA PGTO]=AC$2))),"")=0,"",IFERROR(SUM(_xlfn._xlws.FILTER(DATABANK[ENTRADA],(DATABANK[NOME]=$B32)*(DATABANK[DATA PGTO]=AC$2))),"")))</f>
        <v/>
      </c>
      <c r="AD32" s="4" t="str" cm="1">
        <f t="array" ref="AD32">IF(AD$2="","",IF(IFERROR(SUM(_xlfn._xlws.FILTER(DATABANK[ENTRADA],(DATABANK[NOME]=$B32)*(DATABANK[DATA PGTO]=AD$2))),"")=0,"",IFERROR(SUM(_xlfn._xlws.FILTER(DATABANK[ENTRADA],(DATABANK[NOME]=$B32)*(DATABANK[DATA PGTO]=AD$2))),"")))</f>
        <v/>
      </c>
      <c r="AE32" s="4" t="str" cm="1">
        <f t="array" ref="AE32">IF(AE$2="","",IF(IFERROR(SUM(_xlfn._xlws.FILTER(DATABANK[ENTRADA],(DATABANK[NOME]=$B32)*(DATABANK[DATA PGTO]=AE$2))),"")=0,"",IFERROR(SUM(_xlfn._xlws.FILTER(DATABANK[ENTRADA],(DATABANK[NOME]=$B32)*(DATABANK[DATA PGTO]=AE$2))),"")))</f>
        <v/>
      </c>
      <c r="AF32" s="4" t="str" cm="1">
        <f t="array" ref="AF32">IF(AF$2="","",IF(IFERROR(SUM(_xlfn._xlws.FILTER(DATABANK[ENTRADA],(DATABANK[NOME]=$B32)*(DATABANK[DATA PGTO]=AF$2))),"")=0,"",IFERROR(SUM(_xlfn._xlws.FILTER(DATABANK[ENTRADA],(DATABANK[NOME]=$B32)*(DATABANK[DATA PGTO]=AF$2))),"")))</f>
        <v/>
      </c>
      <c r="AG32" s="4" t="str" cm="1">
        <f t="array" ref="AG32">IF(AG$2="","",IF(IFERROR(SUM(_xlfn._xlws.FILTER(DATABANK[ENTRADA],(DATABANK[NOME]=$B32)*(DATABANK[DATA PGTO]=AG$2))),"")=0,"",IFERROR(SUM(_xlfn._xlws.FILTER(DATABANK[ENTRADA],(DATABANK[NOME]=$B32)*(DATABANK[DATA PGTO]=AG$2))),"")))</f>
        <v/>
      </c>
      <c r="AH32" s="3"/>
      <c r="AI32" s="3"/>
      <c r="AJ32" s="3"/>
      <c r="AK32" s="3"/>
      <c r="AL32" s="3"/>
      <c r="AM32" s="3"/>
    </row>
    <row r="33" spans="2:39" ht="12" customHeight="1" x14ac:dyDescent="0.25">
      <c r="B33" s="5"/>
      <c r="C33" s="4" t="str" cm="1">
        <f t="array" ref="C33">IF(C$2="","",IF(IFERROR(SUM(_xlfn._xlws.FILTER(DATABANK[ENTRADA],(DATABANK[NOME]=$B33)*(DATABANK[DATA PGTO]=C$2))),"")=0,"",IFERROR(SUM(_xlfn._xlws.FILTER(DATABANK[ENTRADA],(DATABANK[NOME]=$B33)*(DATABANK[DATA PGTO]=C$2))),"")))</f>
        <v/>
      </c>
      <c r="D33" s="4" t="str" cm="1">
        <f t="array" ref="D33">IF(D$2="","",IF(IFERROR(SUM(_xlfn._xlws.FILTER(DATABANK[ENTRADA],(DATABANK[NOME]=$B33)*(DATABANK[DATA PGTO]=D$2))),"")=0,"",IFERROR(SUM(_xlfn._xlws.FILTER(DATABANK[ENTRADA],(DATABANK[NOME]=$B33)*(DATABANK[DATA PGTO]=D$2))),"")))</f>
        <v/>
      </c>
      <c r="E33" s="4" t="str" cm="1">
        <f t="array" ref="E33">IF(E$2="","",IF(IFERROR(SUM(_xlfn._xlws.FILTER(DATABANK[ENTRADA],(DATABANK[NOME]=$B33)*(DATABANK[DATA PGTO]=E$2))),"")=0,"",IFERROR(SUM(_xlfn._xlws.FILTER(DATABANK[ENTRADA],(DATABANK[NOME]=$B33)*(DATABANK[DATA PGTO]=E$2))),"")))</f>
        <v/>
      </c>
      <c r="F33" s="4" t="str" cm="1">
        <f t="array" ref="F33">IF(F$2="","",IF(IFERROR(SUM(_xlfn._xlws.FILTER(DATABANK[ENTRADA],(DATABANK[NOME]=$B33)*(DATABANK[DATA PGTO]=F$2))),"")=0,"",IFERROR(SUM(_xlfn._xlws.FILTER(DATABANK[ENTRADA],(DATABANK[NOME]=$B33)*(DATABANK[DATA PGTO]=F$2))),"")))</f>
        <v/>
      </c>
      <c r="G33" s="4" t="str" cm="1">
        <f t="array" ref="G33">IF(G$2="","",IF(IFERROR(SUM(_xlfn._xlws.FILTER(DATABANK[ENTRADA],(DATABANK[NOME]=$B33)*(DATABANK[DATA PGTO]=G$2))),"")=0,"",IFERROR(SUM(_xlfn._xlws.FILTER(DATABANK[ENTRADA],(DATABANK[NOME]=$B33)*(DATABANK[DATA PGTO]=G$2))),"")))</f>
        <v/>
      </c>
      <c r="H33" s="4" t="str" cm="1">
        <f t="array" ref="H33">IF(H$2="","",IF(IFERROR(SUM(_xlfn._xlws.FILTER(DATABANK[ENTRADA],(DATABANK[NOME]=$B33)*(DATABANK[DATA PGTO]=H$2))),"")=0,"",IFERROR(SUM(_xlfn._xlws.FILTER(DATABANK[ENTRADA],(DATABANK[NOME]=$B33)*(DATABANK[DATA PGTO]=H$2))),"")))</f>
        <v/>
      </c>
      <c r="I33" s="4" t="str" cm="1">
        <f t="array" ref="I33">IF(I$2="","",IF(IFERROR(SUM(_xlfn._xlws.FILTER(DATABANK[ENTRADA],(DATABANK[NOME]=$B33)*(DATABANK[DATA PGTO]=I$2))),"")=0,"",IFERROR(SUM(_xlfn._xlws.FILTER(DATABANK[ENTRADA],(DATABANK[NOME]=$B33)*(DATABANK[DATA PGTO]=I$2))),"")))</f>
        <v/>
      </c>
      <c r="J33" s="4" t="str" cm="1">
        <f t="array" ref="J33">IF(J$2="","",IF(IFERROR(SUM(_xlfn._xlws.FILTER(DATABANK[ENTRADA],(DATABANK[NOME]=$B33)*(DATABANK[DATA PGTO]=J$2))),"")=0,"",IFERROR(SUM(_xlfn._xlws.FILTER(DATABANK[ENTRADA],(DATABANK[NOME]=$B33)*(DATABANK[DATA PGTO]=J$2))),"")))</f>
        <v/>
      </c>
      <c r="K33" s="4" t="str" cm="1">
        <f t="array" ref="K33">IF(K$2="","",IF(IFERROR(SUM(_xlfn._xlws.FILTER(DATABANK[ENTRADA],(DATABANK[NOME]=$B33)*(DATABANK[DATA PGTO]=K$2))),"")=0,"",IFERROR(SUM(_xlfn._xlws.FILTER(DATABANK[ENTRADA],(DATABANK[NOME]=$B33)*(DATABANK[DATA PGTO]=K$2))),"")))</f>
        <v/>
      </c>
      <c r="L33" s="4" t="str" cm="1">
        <f t="array" ref="L33">IF(L$2="","",IF(IFERROR(SUM(_xlfn._xlws.FILTER(DATABANK[ENTRADA],(DATABANK[NOME]=$B33)*(DATABANK[DATA PGTO]=L$2))),"")=0,"",IFERROR(SUM(_xlfn._xlws.FILTER(DATABANK[ENTRADA],(DATABANK[NOME]=$B33)*(DATABANK[DATA PGTO]=L$2))),"")))</f>
        <v/>
      </c>
      <c r="M33" s="4" t="str" cm="1">
        <f t="array" ref="M33">IF(M$2="","",IF(IFERROR(SUM(_xlfn._xlws.FILTER(DATABANK[ENTRADA],(DATABANK[NOME]=$B33)*(DATABANK[DATA PGTO]=M$2))),"")=0,"",IFERROR(SUM(_xlfn._xlws.FILTER(DATABANK[ENTRADA],(DATABANK[NOME]=$B33)*(DATABANK[DATA PGTO]=M$2))),"")))</f>
        <v/>
      </c>
      <c r="N33" s="4" t="str" cm="1">
        <f t="array" ref="N33">IF(N$2="","",IF(IFERROR(SUM(_xlfn._xlws.FILTER(DATABANK[ENTRADA],(DATABANK[NOME]=$B33)*(DATABANK[DATA PGTO]=N$2))),"")=0,"",IFERROR(SUM(_xlfn._xlws.FILTER(DATABANK[ENTRADA],(DATABANK[NOME]=$B33)*(DATABANK[DATA PGTO]=N$2))),"")))</f>
        <v/>
      </c>
      <c r="O33" s="4" t="str" cm="1">
        <f t="array" ref="O33">IF(O$2="","",IF(IFERROR(SUM(_xlfn._xlws.FILTER(DATABANK[ENTRADA],(DATABANK[NOME]=$B33)*(DATABANK[DATA PGTO]=O$2))),"")=0,"",IFERROR(SUM(_xlfn._xlws.FILTER(DATABANK[ENTRADA],(DATABANK[NOME]=$B33)*(DATABANK[DATA PGTO]=O$2))),"")))</f>
        <v/>
      </c>
      <c r="P33" s="4" t="str" cm="1">
        <f t="array" ref="P33">IF(P$2="","",IF(IFERROR(SUM(_xlfn._xlws.FILTER(DATABANK[ENTRADA],(DATABANK[NOME]=$B33)*(DATABANK[DATA PGTO]=P$2))),"")=0,"",IFERROR(SUM(_xlfn._xlws.FILTER(DATABANK[ENTRADA],(DATABANK[NOME]=$B33)*(DATABANK[DATA PGTO]=P$2))),"")))</f>
        <v/>
      </c>
      <c r="Q33" s="4" t="str" cm="1">
        <f t="array" ref="Q33">IF(Q$2="","",IF(IFERROR(SUM(_xlfn._xlws.FILTER(DATABANK[ENTRADA],(DATABANK[NOME]=$B33)*(DATABANK[DATA PGTO]=Q$2))),"")=0,"",IFERROR(SUM(_xlfn._xlws.FILTER(DATABANK[ENTRADA],(DATABANK[NOME]=$B33)*(DATABANK[DATA PGTO]=Q$2))),"")))</f>
        <v/>
      </c>
      <c r="R33" s="4" t="str" cm="1">
        <f t="array" ref="R33">IF(R$2="","",IF(IFERROR(SUM(_xlfn._xlws.FILTER(DATABANK[ENTRADA],(DATABANK[NOME]=$B33)*(DATABANK[DATA PGTO]=R$2))),"")=0,"",IFERROR(SUM(_xlfn._xlws.FILTER(DATABANK[ENTRADA],(DATABANK[NOME]=$B33)*(DATABANK[DATA PGTO]=R$2))),"")))</f>
        <v/>
      </c>
      <c r="S33" s="4" t="str" cm="1">
        <f t="array" ref="S33">IF(S$2="","",IF(IFERROR(SUM(_xlfn._xlws.FILTER(DATABANK[ENTRADA],(DATABANK[NOME]=$B33)*(DATABANK[DATA PGTO]=S$2))),"")=0,"",IFERROR(SUM(_xlfn._xlws.FILTER(DATABANK[ENTRADA],(DATABANK[NOME]=$B33)*(DATABANK[DATA PGTO]=S$2))),"")))</f>
        <v/>
      </c>
      <c r="T33" s="4" t="str" cm="1">
        <f t="array" ref="T33">IF(T$2="","",IF(IFERROR(SUM(_xlfn._xlws.FILTER(DATABANK[ENTRADA],(DATABANK[NOME]=$B33)*(DATABANK[DATA PGTO]=T$2))),"")=0,"",IFERROR(SUM(_xlfn._xlws.FILTER(DATABANK[ENTRADA],(DATABANK[NOME]=$B33)*(DATABANK[DATA PGTO]=T$2))),"")))</f>
        <v/>
      </c>
      <c r="U33" s="4" t="str" cm="1">
        <f t="array" ref="U33">IF(U$2="","",IF(IFERROR(SUM(_xlfn._xlws.FILTER(DATABANK[ENTRADA],(DATABANK[NOME]=$B33)*(DATABANK[DATA PGTO]=U$2))),"")=0,"",IFERROR(SUM(_xlfn._xlws.FILTER(DATABANK[ENTRADA],(DATABANK[NOME]=$B33)*(DATABANK[DATA PGTO]=U$2))),"")))</f>
        <v/>
      </c>
      <c r="V33" s="4" t="str" cm="1">
        <f t="array" ref="V33">IF(V$2="","",IF(IFERROR(SUM(_xlfn._xlws.FILTER(DATABANK[ENTRADA],(DATABANK[NOME]=$B33)*(DATABANK[DATA PGTO]=V$2))),"")=0,"",IFERROR(SUM(_xlfn._xlws.FILTER(DATABANK[ENTRADA],(DATABANK[NOME]=$B33)*(DATABANK[DATA PGTO]=V$2))),"")))</f>
        <v/>
      </c>
      <c r="W33" s="4" t="str" cm="1">
        <f t="array" ref="W33">IF(W$2="","",IF(IFERROR(SUM(_xlfn._xlws.FILTER(DATABANK[ENTRADA],(DATABANK[NOME]=$B33)*(DATABANK[DATA PGTO]=W$2))),"")=0,"",IFERROR(SUM(_xlfn._xlws.FILTER(DATABANK[ENTRADA],(DATABANK[NOME]=$B33)*(DATABANK[DATA PGTO]=W$2))),"")))</f>
        <v/>
      </c>
      <c r="X33" s="4" t="str" cm="1">
        <f t="array" ref="X33">IF(X$2="","",IF(IFERROR(SUM(_xlfn._xlws.FILTER(DATABANK[ENTRADA],(DATABANK[NOME]=$B33)*(DATABANK[DATA PGTO]=X$2))),"")=0,"",IFERROR(SUM(_xlfn._xlws.FILTER(DATABANK[ENTRADA],(DATABANK[NOME]=$B33)*(DATABANK[DATA PGTO]=X$2))),"")))</f>
        <v/>
      </c>
      <c r="Y33" s="4" t="str" cm="1">
        <f t="array" ref="Y33">IF(Y$2="","",IF(IFERROR(SUM(_xlfn._xlws.FILTER(DATABANK[ENTRADA],(DATABANK[NOME]=$B33)*(DATABANK[DATA PGTO]=Y$2))),"")=0,"",IFERROR(SUM(_xlfn._xlws.FILTER(DATABANK[ENTRADA],(DATABANK[NOME]=$B33)*(DATABANK[DATA PGTO]=Y$2))),"")))</f>
        <v/>
      </c>
      <c r="Z33" s="4" t="str" cm="1">
        <f t="array" ref="Z33">IF(Z$2="","",IF(IFERROR(SUM(_xlfn._xlws.FILTER(DATABANK[ENTRADA],(DATABANK[NOME]=$B33)*(DATABANK[DATA PGTO]=Z$2))),"")=0,"",IFERROR(SUM(_xlfn._xlws.FILTER(DATABANK[ENTRADA],(DATABANK[NOME]=$B33)*(DATABANK[DATA PGTO]=Z$2))),"")))</f>
        <v/>
      </c>
      <c r="AA33" s="4" t="str" cm="1">
        <f t="array" ref="AA33">IF(AA$2="","",IF(IFERROR(SUM(_xlfn._xlws.FILTER(DATABANK[ENTRADA],(DATABANK[NOME]=$B33)*(DATABANK[DATA PGTO]=AA$2))),"")=0,"",IFERROR(SUM(_xlfn._xlws.FILTER(DATABANK[ENTRADA],(DATABANK[NOME]=$B33)*(DATABANK[DATA PGTO]=AA$2))),"")))</f>
        <v/>
      </c>
      <c r="AB33" s="4" t="str" cm="1">
        <f t="array" ref="AB33">IF(AB$2="","",IF(IFERROR(SUM(_xlfn._xlws.FILTER(DATABANK[ENTRADA],(DATABANK[NOME]=$B33)*(DATABANK[DATA PGTO]=AB$2))),"")=0,"",IFERROR(SUM(_xlfn._xlws.FILTER(DATABANK[ENTRADA],(DATABANK[NOME]=$B33)*(DATABANK[DATA PGTO]=AB$2))),"")))</f>
        <v/>
      </c>
      <c r="AC33" s="4" t="str" cm="1">
        <f t="array" ref="AC33">IF(AC$2="","",IF(IFERROR(SUM(_xlfn._xlws.FILTER(DATABANK[ENTRADA],(DATABANK[NOME]=$B33)*(DATABANK[DATA PGTO]=AC$2))),"")=0,"",IFERROR(SUM(_xlfn._xlws.FILTER(DATABANK[ENTRADA],(DATABANK[NOME]=$B33)*(DATABANK[DATA PGTO]=AC$2))),"")))</f>
        <v/>
      </c>
      <c r="AD33" s="4" t="str" cm="1">
        <f t="array" ref="AD33">IF(AD$2="","",IF(IFERROR(SUM(_xlfn._xlws.FILTER(DATABANK[ENTRADA],(DATABANK[NOME]=$B33)*(DATABANK[DATA PGTO]=AD$2))),"")=0,"",IFERROR(SUM(_xlfn._xlws.FILTER(DATABANK[ENTRADA],(DATABANK[NOME]=$B33)*(DATABANK[DATA PGTO]=AD$2))),"")))</f>
        <v/>
      </c>
      <c r="AE33" s="4" t="str" cm="1">
        <f t="array" ref="AE33">IF(AE$2="","",IF(IFERROR(SUM(_xlfn._xlws.FILTER(DATABANK[ENTRADA],(DATABANK[NOME]=$B33)*(DATABANK[DATA PGTO]=AE$2))),"")=0,"",IFERROR(SUM(_xlfn._xlws.FILTER(DATABANK[ENTRADA],(DATABANK[NOME]=$B33)*(DATABANK[DATA PGTO]=AE$2))),"")))</f>
        <v/>
      </c>
      <c r="AF33" s="4" t="str" cm="1">
        <f t="array" ref="AF33">IF(AF$2="","",IF(IFERROR(SUM(_xlfn._xlws.FILTER(DATABANK[ENTRADA],(DATABANK[NOME]=$B33)*(DATABANK[DATA PGTO]=AF$2))),"")=0,"",IFERROR(SUM(_xlfn._xlws.FILTER(DATABANK[ENTRADA],(DATABANK[NOME]=$B33)*(DATABANK[DATA PGTO]=AF$2))),"")))</f>
        <v/>
      </c>
      <c r="AG33" s="4" t="str" cm="1">
        <f t="array" ref="AG33">IF(AG$2="","",IF(IFERROR(SUM(_xlfn._xlws.FILTER(DATABANK[ENTRADA],(DATABANK[NOME]=$B33)*(DATABANK[DATA PGTO]=AG$2))),"")=0,"",IFERROR(SUM(_xlfn._xlws.FILTER(DATABANK[ENTRADA],(DATABANK[NOME]=$B33)*(DATABANK[DATA PGTO]=AG$2))),"")))</f>
        <v/>
      </c>
      <c r="AH33" s="3"/>
      <c r="AI33" s="3"/>
      <c r="AJ33" s="3"/>
      <c r="AK33" s="3"/>
      <c r="AL33" s="3"/>
      <c r="AM33" s="3"/>
    </row>
    <row r="34" spans="2:39" ht="12" customHeight="1" x14ac:dyDescent="0.25">
      <c r="B34" s="5"/>
      <c r="C34" s="4" t="str" cm="1">
        <f t="array" ref="C34">IF(C$2="","",IF(IFERROR(SUM(_xlfn._xlws.FILTER(DATABANK[ENTRADA],(DATABANK[NOME]=$B34)*(DATABANK[DATA PGTO]=C$2))),"")=0,"",IFERROR(SUM(_xlfn._xlws.FILTER(DATABANK[ENTRADA],(DATABANK[NOME]=$B34)*(DATABANK[DATA PGTO]=C$2))),"")))</f>
        <v/>
      </c>
      <c r="D34" s="4" t="str" cm="1">
        <f t="array" ref="D34">IF(D$2="","",IF(IFERROR(SUM(_xlfn._xlws.FILTER(DATABANK[ENTRADA],(DATABANK[NOME]=$B34)*(DATABANK[DATA PGTO]=D$2))),"")=0,"",IFERROR(SUM(_xlfn._xlws.FILTER(DATABANK[ENTRADA],(DATABANK[NOME]=$B34)*(DATABANK[DATA PGTO]=D$2))),"")))</f>
        <v/>
      </c>
      <c r="E34" s="4" t="str" cm="1">
        <f t="array" ref="E34">IF(E$2="","",IF(IFERROR(SUM(_xlfn._xlws.FILTER(DATABANK[ENTRADA],(DATABANK[NOME]=$B34)*(DATABANK[DATA PGTO]=E$2))),"")=0,"",IFERROR(SUM(_xlfn._xlws.FILTER(DATABANK[ENTRADA],(DATABANK[NOME]=$B34)*(DATABANK[DATA PGTO]=E$2))),"")))</f>
        <v/>
      </c>
      <c r="F34" s="4" t="str" cm="1">
        <f t="array" ref="F34">IF(F$2="","",IF(IFERROR(SUM(_xlfn._xlws.FILTER(DATABANK[ENTRADA],(DATABANK[NOME]=$B34)*(DATABANK[DATA PGTO]=F$2))),"")=0,"",IFERROR(SUM(_xlfn._xlws.FILTER(DATABANK[ENTRADA],(DATABANK[NOME]=$B34)*(DATABANK[DATA PGTO]=F$2))),"")))</f>
        <v/>
      </c>
      <c r="G34" s="4" t="str" cm="1">
        <f t="array" ref="G34">IF(G$2="","",IF(IFERROR(SUM(_xlfn._xlws.FILTER(DATABANK[ENTRADA],(DATABANK[NOME]=$B34)*(DATABANK[DATA PGTO]=G$2))),"")=0,"",IFERROR(SUM(_xlfn._xlws.FILTER(DATABANK[ENTRADA],(DATABANK[NOME]=$B34)*(DATABANK[DATA PGTO]=G$2))),"")))</f>
        <v/>
      </c>
      <c r="H34" s="4" t="str" cm="1">
        <f t="array" ref="H34">IF(H$2="","",IF(IFERROR(SUM(_xlfn._xlws.FILTER(DATABANK[ENTRADA],(DATABANK[NOME]=$B34)*(DATABANK[DATA PGTO]=H$2))),"")=0,"",IFERROR(SUM(_xlfn._xlws.FILTER(DATABANK[ENTRADA],(DATABANK[NOME]=$B34)*(DATABANK[DATA PGTO]=H$2))),"")))</f>
        <v/>
      </c>
      <c r="I34" s="4" t="str" cm="1">
        <f t="array" ref="I34">IF(I$2="","",IF(IFERROR(SUM(_xlfn._xlws.FILTER(DATABANK[ENTRADA],(DATABANK[NOME]=$B34)*(DATABANK[DATA PGTO]=I$2))),"")=0,"",IFERROR(SUM(_xlfn._xlws.FILTER(DATABANK[ENTRADA],(DATABANK[NOME]=$B34)*(DATABANK[DATA PGTO]=I$2))),"")))</f>
        <v/>
      </c>
      <c r="J34" s="4" t="str" cm="1">
        <f t="array" ref="J34">IF(J$2="","",IF(IFERROR(SUM(_xlfn._xlws.FILTER(DATABANK[ENTRADA],(DATABANK[NOME]=$B34)*(DATABANK[DATA PGTO]=J$2))),"")=0,"",IFERROR(SUM(_xlfn._xlws.FILTER(DATABANK[ENTRADA],(DATABANK[NOME]=$B34)*(DATABANK[DATA PGTO]=J$2))),"")))</f>
        <v/>
      </c>
      <c r="K34" s="4" t="str" cm="1">
        <f t="array" ref="K34">IF(K$2="","",IF(IFERROR(SUM(_xlfn._xlws.FILTER(DATABANK[ENTRADA],(DATABANK[NOME]=$B34)*(DATABANK[DATA PGTO]=K$2))),"")=0,"",IFERROR(SUM(_xlfn._xlws.FILTER(DATABANK[ENTRADA],(DATABANK[NOME]=$B34)*(DATABANK[DATA PGTO]=K$2))),"")))</f>
        <v/>
      </c>
      <c r="L34" s="4" t="str" cm="1">
        <f t="array" ref="L34">IF(L$2="","",IF(IFERROR(SUM(_xlfn._xlws.FILTER(DATABANK[ENTRADA],(DATABANK[NOME]=$B34)*(DATABANK[DATA PGTO]=L$2))),"")=0,"",IFERROR(SUM(_xlfn._xlws.FILTER(DATABANK[ENTRADA],(DATABANK[NOME]=$B34)*(DATABANK[DATA PGTO]=L$2))),"")))</f>
        <v/>
      </c>
      <c r="M34" s="4" t="str" cm="1">
        <f t="array" ref="M34">IF(M$2="","",IF(IFERROR(SUM(_xlfn._xlws.FILTER(DATABANK[ENTRADA],(DATABANK[NOME]=$B34)*(DATABANK[DATA PGTO]=M$2))),"")=0,"",IFERROR(SUM(_xlfn._xlws.FILTER(DATABANK[ENTRADA],(DATABANK[NOME]=$B34)*(DATABANK[DATA PGTO]=M$2))),"")))</f>
        <v/>
      </c>
      <c r="N34" s="4" t="str" cm="1">
        <f t="array" ref="N34">IF(N$2="","",IF(IFERROR(SUM(_xlfn._xlws.FILTER(DATABANK[ENTRADA],(DATABANK[NOME]=$B34)*(DATABANK[DATA PGTO]=N$2))),"")=0,"",IFERROR(SUM(_xlfn._xlws.FILTER(DATABANK[ENTRADA],(DATABANK[NOME]=$B34)*(DATABANK[DATA PGTO]=N$2))),"")))</f>
        <v/>
      </c>
      <c r="O34" s="4" t="str" cm="1">
        <f t="array" ref="O34">IF(O$2="","",IF(IFERROR(SUM(_xlfn._xlws.FILTER(DATABANK[ENTRADA],(DATABANK[NOME]=$B34)*(DATABANK[DATA PGTO]=O$2))),"")=0,"",IFERROR(SUM(_xlfn._xlws.FILTER(DATABANK[ENTRADA],(DATABANK[NOME]=$B34)*(DATABANK[DATA PGTO]=O$2))),"")))</f>
        <v/>
      </c>
      <c r="P34" s="4" t="str" cm="1">
        <f t="array" ref="P34">IF(P$2="","",IF(IFERROR(SUM(_xlfn._xlws.FILTER(DATABANK[ENTRADA],(DATABANK[NOME]=$B34)*(DATABANK[DATA PGTO]=P$2))),"")=0,"",IFERROR(SUM(_xlfn._xlws.FILTER(DATABANK[ENTRADA],(DATABANK[NOME]=$B34)*(DATABANK[DATA PGTO]=P$2))),"")))</f>
        <v/>
      </c>
      <c r="Q34" s="4" t="str" cm="1">
        <f t="array" ref="Q34">IF(Q$2="","",IF(IFERROR(SUM(_xlfn._xlws.FILTER(DATABANK[ENTRADA],(DATABANK[NOME]=$B34)*(DATABANK[DATA PGTO]=Q$2))),"")=0,"",IFERROR(SUM(_xlfn._xlws.FILTER(DATABANK[ENTRADA],(DATABANK[NOME]=$B34)*(DATABANK[DATA PGTO]=Q$2))),"")))</f>
        <v/>
      </c>
      <c r="R34" s="4" t="str" cm="1">
        <f t="array" ref="R34">IF(R$2="","",IF(IFERROR(SUM(_xlfn._xlws.FILTER(DATABANK[ENTRADA],(DATABANK[NOME]=$B34)*(DATABANK[DATA PGTO]=R$2))),"")=0,"",IFERROR(SUM(_xlfn._xlws.FILTER(DATABANK[ENTRADA],(DATABANK[NOME]=$B34)*(DATABANK[DATA PGTO]=R$2))),"")))</f>
        <v/>
      </c>
      <c r="S34" s="4" t="str" cm="1">
        <f t="array" ref="S34">IF(S$2="","",IF(IFERROR(SUM(_xlfn._xlws.FILTER(DATABANK[ENTRADA],(DATABANK[NOME]=$B34)*(DATABANK[DATA PGTO]=S$2))),"")=0,"",IFERROR(SUM(_xlfn._xlws.FILTER(DATABANK[ENTRADA],(DATABANK[NOME]=$B34)*(DATABANK[DATA PGTO]=S$2))),"")))</f>
        <v/>
      </c>
      <c r="T34" s="4" t="str" cm="1">
        <f t="array" ref="T34">IF(T$2="","",IF(IFERROR(SUM(_xlfn._xlws.FILTER(DATABANK[ENTRADA],(DATABANK[NOME]=$B34)*(DATABANK[DATA PGTO]=T$2))),"")=0,"",IFERROR(SUM(_xlfn._xlws.FILTER(DATABANK[ENTRADA],(DATABANK[NOME]=$B34)*(DATABANK[DATA PGTO]=T$2))),"")))</f>
        <v/>
      </c>
      <c r="U34" s="4" t="str" cm="1">
        <f t="array" ref="U34">IF(U$2="","",IF(IFERROR(SUM(_xlfn._xlws.FILTER(DATABANK[ENTRADA],(DATABANK[NOME]=$B34)*(DATABANK[DATA PGTO]=U$2))),"")=0,"",IFERROR(SUM(_xlfn._xlws.FILTER(DATABANK[ENTRADA],(DATABANK[NOME]=$B34)*(DATABANK[DATA PGTO]=U$2))),"")))</f>
        <v/>
      </c>
      <c r="V34" s="4" t="str" cm="1">
        <f t="array" ref="V34">IF(V$2="","",IF(IFERROR(SUM(_xlfn._xlws.FILTER(DATABANK[ENTRADA],(DATABANK[NOME]=$B34)*(DATABANK[DATA PGTO]=V$2))),"")=0,"",IFERROR(SUM(_xlfn._xlws.FILTER(DATABANK[ENTRADA],(DATABANK[NOME]=$B34)*(DATABANK[DATA PGTO]=V$2))),"")))</f>
        <v/>
      </c>
      <c r="W34" s="4" t="str" cm="1">
        <f t="array" ref="W34">IF(W$2="","",IF(IFERROR(SUM(_xlfn._xlws.FILTER(DATABANK[ENTRADA],(DATABANK[NOME]=$B34)*(DATABANK[DATA PGTO]=W$2))),"")=0,"",IFERROR(SUM(_xlfn._xlws.FILTER(DATABANK[ENTRADA],(DATABANK[NOME]=$B34)*(DATABANK[DATA PGTO]=W$2))),"")))</f>
        <v/>
      </c>
      <c r="X34" s="4" t="str" cm="1">
        <f t="array" ref="X34">IF(X$2="","",IF(IFERROR(SUM(_xlfn._xlws.FILTER(DATABANK[ENTRADA],(DATABANK[NOME]=$B34)*(DATABANK[DATA PGTO]=X$2))),"")=0,"",IFERROR(SUM(_xlfn._xlws.FILTER(DATABANK[ENTRADA],(DATABANK[NOME]=$B34)*(DATABANK[DATA PGTO]=X$2))),"")))</f>
        <v/>
      </c>
      <c r="Y34" s="4" t="str" cm="1">
        <f t="array" ref="Y34">IF(Y$2="","",IF(IFERROR(SUM(_xlfn._xlws.FILTER(DATABANK[ENTRADA],(DATABANK[NOME]=$B34)*(DATABANK[DATA PGTO]=Y$2))),"")=0,"",IFERROR(SUM(_xlfn._xlws.FILTER(DATABANK[ENTRADA],(DATABANK[NOME]=$B34)*(DATABANK[DATA PGTO]=Y$2))),"")))</f>
        <v/>
      </c>
      <c r="Z34" s="4" t="str" cm="1">
        <f t="array" ref="Z34">IF(Z$2="","",IF(IFERROR(SUM(_xlfn._xlws.FILTER(DATABANK[ENTRADA],(DATABANK[NOME]=$B34)*(DATABANK[DATA PGTO]=Z$2))),"")=0,"",IFERROR(SUM(_xlfn._xlws.FILTER(DATABANK[ENTRADA],(DATABANK[NOME]=$B34)*(DATABANK[DATA PGTO]=Z$2))),"")))</f>
        <v/>
      </c>
      <c r="AA34" s="4" t="str" cm="1">
        <f t="array" ref="AA34">IF(AA$2="","",IF(IFERROR(SUM(_xlfn._xlws.FILTER(DATABANK[ENTRADA],(DATABANK[NOME]=$B34)*(DATABANK[DATA PGTO]=AA$2))),"")=0,"",IFERROR(SUM(_xlfn._xlws.FILTER(DATABANK[ENTRADA],(DATABANK[NOME]=$B34)*(DATABANK[DATA PGTO]=AA$2))),"")))</f>
        <v/>
      </c>
      <c r="AB34" s="4" t="str" cm="1">
        <f t="array" ref="AB34">IF(AB$2="","",IF(IFERROR(SUM(_xlfn._xlws.FILTER(DATABANK[ENTRADA],(DATABANK[NOME]=$B34)*(DATABANK[DATA PGTO]=AB$2))),"")=0,"",IFERROR(SUM(_xlfn._xlws.FILTER(DATABANK[ENTRADA],(DATABANK[NOME]=$B34)*(DATABANK[DATA PGTO]=AB$2))),"")))</f>
        <v/>
      </c>
      <c r="AC34" s="4" t="str" cm="1">
        <f t="array" ref="AC34">IF(AC$2="","",IF(IFERROR(SUM(_xlfn._xlws.FILTER(DATABANK[ENTRADA],(DATABANK[NOME]=$B34)*(DATABANK[DATA PGTO]=AC$2))),"")=0,"",IFERROR(SUM(_xlfn._xlws.FILTER(DATABANK[ENTRADA],(DATABANK[NOME]=$B34)*(DATABANK[DATA PGTO]=AC$2))),"")))</f>
        <v/>
      </c>
      <c r="AD34" s="4" t="str" cm="1">
        <f t="array" ref="AD34">IF(AD$2="","",IF(IFERROR(SUM(_xlfn._xlws.FILTER(DATABANK[ENTRADA],(DATABANK[NOME]=$B34)*(DATABANK[DATA PGTO]=AD$2))),"")=0,"",IFERROR(SUM(_xlfn._xlws.FILTER(DATABANK[ENTRADA],(DATABANK[NOME]=$B34)*(DATABANK[DATA PGTO]=AD$2))),"")))</f>
        <v/>
      </c>
      <c r="AE34" s="4" t="str" cm="1">
        <f t="array" ref="AE34">IF(AE$2="","",IF(IFERROR(SUM(_xlfn._xlws.FILTER(DATABANK[ENTRADA],(DATABANK[NOME]=$B34)*(DATABANK[DATA PGTO]=AE$2))),"")=0,"",IFERROR(SUM(_xlfn._xlws.FILTER(DATABANK[ENTRADA],(DATABANK[NOME]=$B34)*(DATABANK[DATA PGTO]=AE$2))),"")))</f>
        <v/>
      </c>
      <c r="AF34" s="4" t="str" cm="1">
        <f t="array" ref="AF34">IF(AF$2="","",IF(IFERROR(SUM(_xlfn._xlws.FILTER(DATABANK[ENTRADA],(DATABANK[NOME]=$B34)*(DATABANK[DATA PGTO]=AF$2))),"")=0,"",IFERROR(SUM(_xlfn._xlws.FILTER(DATABANK[ENTRADA],(DATABANK[NOME]=$B34)*(DATABANK[DATA PGTO]=AF$2))),"")))</f>
        <v/>
      </c>
      <c r="AG34" s="4" t="str" cm="1">
        <f t="array" ref="AG34">IF(AG$2="","",IF(IFERROR(SUM(_xlfn._xlws.FILTER(DATABANK[ENTRADA],(DATABANK[NOME]=$B34)*(DATABANK[DATA PGTO]=AG$2))),"")=0,"",IFERROR(SUM(_xlfn._xlws.FILTER(DATABANK[ENTRADA],(DATABANK[NOME]=$B34)*(DATABANK[DATA PGTO]=AG$2))),"")))</f>
        <v/>
      </c>
      <c r="AH34" s="3"/>
      <c r="AI34" s="3"/>
      <c r="AJ34" s="3"/>
      <c r="AK34" s="3"/>
      <c r="AL34" s="3"/>
      <c r="AM34" s="3"/>
    </row>
    <row r="35" spans="2:39" ht="12" customHeight="1" x14ac:dyDescent="0.25">
      <c r="B35" s="5"/>
      <c r="C35" s="4" t="str" cm="1">
        <f t="array" ref="C35">IF(C$2="","",IF(IFERROR(SUM(_xlfn._xlws.FILTER(DATABANK[ENTRADA],(DATABANK[NOME]=$B35)*(DATABANK[DATA PGTO]=C$2))),"")=0,"",IFERROR(SUM(_xlfn._xlws.FILTER(DATABANK[ENTRADA],(DATABANK[NOME]=$B35)*(DATABANK[DATA PGTO]=C$2))),"")))</f>
        <v/>
      </c>
      <c r="D35" s="4" t="str" cm="1">
        <f t="array" ref="D35">IF(D$2="","",IF(IFERROR(SUM(_xlfn._xlws.FILTER(DATABANK[ENTRADA],(DATABANK[NOME]=$B35)*(DATABANK[DATA PGTO]=D$2))),"")=0,"",IFERROR(SUM(_xlfn._xlws.FILTER(DATABANK[ENTRADA],(DATABANK[NOME]=$B35)*(DATABANK[DATA PGTO]=D$2))),"")))</f>
        <v/>
      </c>
      <c r="E35" s="4" t="str" cm="1">
        <f t="array" ref="E35">IF(E$2="","",IF(IFERROR(SUM(_xlfn._xlws.FILTER(DATABANK[ENTRADA],(DATABANK[NOME]=$B35)*(DATABANK[DATA PGTO]=E$2))),"")=0,"",IFERROR(SUM(_xlfn._xlws.FILTER(DATABANK[ENTRADA],(DATABANK[NOME]=$B35)*(DATABANK[DATA PGTO]=E$2))),"")))</f>
        <v/>
      </c>
      <c r="F35" s="4" t="str" cm="1">
        <f t="array" ref="F35">IF(F$2="","",IF(IFERROR(SUM(_xlfn._xlws.FILTER(DATABANK[ENTRADA],(DATABANK[NOME]=$B35)*(DATABANK[DATA PGTO]=F$2))),"")=0,"",IFERROR(SUM(_xlfn._xlws.FILTER(DATABANK[ENTRADA],(DATABANK[NOME]=$B35)*(DATABANK[DATA PGTO]=F$2))),"")))</f>
        <v/>
      </c>
      <c r="G35" s="4" t="str" cm="1">
        <f t="array" ref="G35">IF(G$2="","",IF(IFERROR(SUM(_xlfn._xlws.FILTER(DATABANK[ENTRADA],(DATABANK[NOME]=$B35)*(DATABANK[DATA PGTO]=G$2))),"")=0,"",IFERROR(SUM(_xlfn._xlws.FILTER(DATABANK[ENTRADA],(DATABANK[NOME]=$B35)*(DATABANK[DATA PGTO]=G$2))),"")))</f>
        <v/>
      </c>
      <c r="H35" s="4" t="str" cm="1">
        <f t="array" ref="H35">IF(H$2="","",IF(IFERROR(SUM(_xlfn._xlws.FILTER(DATABANK[ENTRADA],(DATABANK[NOME]=$B35)*(DATABANK[DATA PGTO]=H$2))),"")=0,"",IFERROR(SUM(_xlfn._xlws.FILTER(DATABANK[ENTRADA],(DATABANK[NOME]=$B35)*(DATABANK[DATA PGTO]=H$2))),"")))</f>
        <v/>
      </c>
      <c r="I35" s="4" t="str" cm="1">
        <f t="array" ref="I35">IF(I$2="","",IF(IFERROR(SUM(_xlfn._xlws.FILTER(DATABANK[ENTRADA],(DATABANK[NOME]=$B35)*(DATABANK[DATA PGTO]=I$2))),"")=0,"",IFERROR(SUM(_xlfn._xlws.FILTER(DATABANK[ENTRADA],(DATABANK[NOME]=$B35)*(DATABANK[DATA PGTO]=I$2))),"")))</f>
        <v/>
      </c>
      <c r="J35" s="4" t="str" cm="1">
        <f t="array" ref="J35">IF(J$2="","",IF(IFERROR(SUM(_xlfn._xlws.FILTER(DATABANK[ENTRADA],(DATABANK[NOME]=$B35)*(DATABANK[DATA PGTO]=J$2))),"")=0,"",IFERROR(SUM(_xlfn._xlws.FILTER(DATABANK[ENTRADA],(DATABANK[NOME]=$B35)*(DATABANK[DATA PGTO]=J$2))),"")))</f>
        <v/>
      </c>
      <c r="K35" s="4" t="str" cm="1">
        <f t="array" ref="K35">IF(K$2="","",IF(IFERROR(SUM(_xlfn._xlws.FILTER(DATABANK[ENTRADA],(DATABANK[NOME]=$B35)*(DATABANK[DATA PGTO]=K$2))),"")=0,"",IFERROR(SUM(_xlfn._xlws.FILTER(DATABANK[ENTRADA],(DATABANK[NOME]=$B35)*(DATABANK[DATA PGTO]=K$2))),"")))</f>
        <v/>
      </c>
      <c r="L35" s="4" t="str" cm="1">
        <f t="array" ref="L35">IF(L$2="","",IF(IFERROR(SUM(_xlfn._xlws.FILTER(DATABANK[ENTRADA],(DATABANK[NOME]=$B35)*(DATABANK[DATA PGTO]=L$2))),"")=0,"",IFERROR(SUM(_xlfn._xlws.FILTER(DATABANK[ENTRADA],(DATABANK[NOME]=$B35)*(DATABANK[DATA PGTO]=L$2))),"")))</f>
        <v/>
      </c>
      <c r="M35" s="4" t="str" cm="1">
        <f t="array" ref="M35">IF(M$2="","",IF(IFERROR(SUM(_xlfn._xlws.FILTER(DATABANK[ENTRADA],(DATABANK[NOME]=$B35)*(DATABANK[DATA PGTO]=M$2))),"")=0,"",IFERROR(SUM(_xlfn._xlws.FILTER(DATABANK[ENTRADA],(DATABANK[NOME]=$B35)*(DATABANK[DATA PGTO]=M$2))),"")))</f>
        <v/>
      </c>
      <c r="N35" s="4" t="str" cm="1">
        <f t="array" ref="N35">IF(N$2="","",IF(IFERROR(SUM(_xlfn._xlws.FILTER(DATABANK[ENTRADA],(DATABANK[NOME]=$B35)*(DATABANK[DATA PGTO]=N$2))),"")=0,"",IFERROR(SUM(_xlfn._xlws.FILTER(DATABANK[ENTRADA],(DATABANK[NOME]=$B35)*(DATABANK[DATA PGTO]=N$2))),"")))</f>
        <v/>
      </c>
      <c r="O35" s="4" t="str" cm="1">
        <f t="array" ref="O35">IF(O$2="","",IF(IFERROR(SUM(_xlfn._xlws.FILTER(DATABANK[ENTRADA],(DATABANK[NOME]=$B35)*(DATABANK[DATA PGTO]=O$2))),"")=0,"",IFERROR(SUM(_xlfn._xlws.FILTER(DATABANK[ENTRADA],(DATABANK[NOME]=$B35)*(DATABANK[DATA PGTO]=O$2))),"")))</f>
        <v/>
      </c>
      <c r="P35" s="4" t="str" cm="1">
        <f t="array" ref="P35">IF(P$2="","",IF(IFERROR(SUM(_xlfn._xlws.FILTER(DATABANK[ENTRADA],(DATABANK[NOME]=$B35)*(DATABANK[DATA PGTO]=P$2))),"")=0,"",IFERROR(SUM(_xlfn._xlws.FILTER(DATABANK[ENTRADA],(DATABANK[NOME]=$B35)*(DATABANK[DATA PGTO]=P$2))),"")))</f>
        <v/>
      </c>
      <c r="Q35" s="4" t="str" cm="1">
        <f t="array" ref="Q35">IF(Q$2="","",IF(IFERROR(SUM(_xlfn._xlws.FILTER(DATABANK[ENTRADA],(DATABANK[NOME]=$B35)*(DATABANK[DATA PGTO]=Q$2))),"")=0,"",IFERROR(SUM(_xlfn._xlws.FILTER(DATABANK[ENTRADA],(DATABANK[NOME]=$B35)*(DATABANK[DATA PGTO]=Q$2))),"")))</f>
        <v/>
      </c>
      <c r="R35" s="4" t="str" cm="1">
        <f t="array" ref="R35">IF(R$2="","",IF(IFERROR(SUM(_xlfn._xlws.FILTER(DATABANK[ENTRADA],(DATABANK[NOME]=$B35)*(DATABANK[DATA PGTO]=R$2))),"")=0,"",IFERROR(SUM(_xlfn._xlws.FILTER(DATABANK[ENTRADA],(DATABANK[NOME]=$B35)*(DATABANK[DATA PGTO]=R$2))),"")))</f>
        <v/>
      </c>
      <c r="S35" s="4" t="str" cm="1">
        <f t="array" ref="S35">IF(S$2="","",IF(IFERROR(SUM(_xlfn._xlws.FILTER(DATABANK[ENTRADA],(DATABANK[NOME]=$B35)*(DATABANK[DATA PGTO]=S$2))),"")=0,"",IFERROR(SUM(_xlfn._xlws.FILTER(DATABANK[ENTRADA],(DATABANK[NOME]=$B35)*(DATABANK[DATA PGTO]=S$2))),"")))</f>
        <v/>
      </c>
      <c r="T35" s="4" t="str" cm="1">
        <f t="array" ref="T35">IF(T$2="","",IF(IFERROR(SUM(_xlfn._xlws.FILTER(DATABANK[ENTRADA],(DATABANK[NOME]=$B35)*(DATABANK[DATA PGTO]=T$2))),"")=0,"",IFERROR(SUM(_xlfn._xlws.FILTER(DATABANK[ENTRADA],(DATABANK[NOME]=$B35)*(DATABANK[DATA PGTO]=T$2))),"")))</f>
        <v/>
      </c>
      <c r="U35" s="4" t="str" cm="1">
        <f t="array" ref="U35">IF(U$2="","",IF(IFERROR(SUM(_xlfn._xlws.FILTER(DATABANK[ENTRADA],(DATABANK[NOME]=$B35)*(DATABANK[DATA PGTO]=U$2))),"")=0,"",IFERROR(SUM(_xlfn._xlws.FILTER(DATABANK[ENTRADA],(DATABANK[NOME]=$B35)*(DATABANK[DATA PGTO]=U$2))),"")))</f>
        <v/>
      </c>
      <c r="V35" s="4" t="str" cm="1">
        <f t="array" ref="V35">IF(V$2="","",IF(IFERROR(SUM(_xlfn._xlws.FILTER(DATABANK[ENTRADA],(DATABANK[NOME]=$B35)*(DATABANK[DATA PGTO]=V$2))),"")=0,"",IFERROR(SUM(_xlfn._xlws.FILTER(DATABANK[ENTRADA],(DATABANK[NOME]=$B35)*(DATABANK[DATA PGTO]=V$2))),"")))</f>
        <v/>
      </c>
      <c r="W35" s="4" t="str" cm="1">
        <f t="array" ref="W35">IF(W$2="","",IF(IFERROR(SUM(_xlfn._xlws.FILTER(DATABANK[ENTRADA],(DATABANK[NOME]=$B35)*(DATABANK[DATA PGTO]=W$2))),"")=0,"",IFERROR(SUM(_xlfn._xlws.FILTER(DATABANK[ENTRADA],(DATABANK[NOME]=$B35)*(DATABANK[DATA PGTO]=W$2))),"")))</f>
        <v/>
      </c>
      <c r="X35" s="4" t="str" cm="1">
        <f t="array" ref="X35">IF(X$2="","",IF(IFERROR(SUM(_xlfn._xlws.FILTER(DATABANK[ENTRADA],(DATABANK[NOME]=$B35)*(DATABANK[DATA PGTO]=X$2))),"")=0,"",IFERROR(SUM(_xlfn._xlws.FILTER(DATABANK[ENTRADA],(DATABANK[NOME]=$B35)*(DATABANK[DATA PGTO]=X$2))),"")))</f>
        <v/>
      </c>
      <c r="Y35" s="4" t="str" cm="1">
        <f t="array" ref="Y35">IF(Y$2="","",IF(IFERROR(SUM(_xlfn._xlws.FILTER(DATABANK[ENTRADA],(DATABANK[NOME]=$B35)*(DATABANK[DATA PGTO]=Y$2))),"")=0,"",IFERROR(SUM(_xlfn._xlws.FILTER(DATABANK[ENTRADA],(DATABANK[NOME]=$B35)*(DATABANK[DATA PGTO]=Y$2))),"")))</f>
        <v/>
      </c>
      <c r="Z35" s="4" t="str" cm="1">
        <f t="array" ref="Z35">IF(Z$2="","",IF(IFERROR(SUM(_xlfn._xlws.FILTER(DATABANK[ENTRADA],(DATABANK[NOME]=$B35)*(DATABANK[DATA PGTO]=Z$2))),"")=0,"",IFERROR(SUM(_xlfn._xlws.FILTER(DATABANK[ENTRADA],(DATABANK[NOME]=$B35)*(DATABANK[DATA PGTO]=Z$2))),"")))</f>
        <v/>
      </c>
      <c r="AA35" s="4" t="str" cm="1">
        <f t="array" ref="AA35">IF(AA$2="","",IF(IFERROR(SUM(_xlfn._xlws.FILTER(DATABANK[ENTRADA],(DATABANK[NOME]=$B35)*(DATABANK[DATA PGTO]=AA$2))),"")=0,"",IFERROR(SUM(_xlfn._xlws.FILTER(DATABANK[ENTRADA],(DATABANK[NOME]=$B35)*(DATABANK[DATA PGTO]=AA$2))),"")))</f>
        <v/>
      </c>
      <c r="AB35" s="4" t="str" cm="1">
        <f t="array" ref="AB35">IF(AB$2="","",IF(IFERROR(SUM(_xlfn._xlws.FILTER(DATABANK[ENTRADA],(DATABANK[NOME]=$B35)*(DATABANK[DATA PGTO]=AB$2))),"")=0,"",IFERROR(SUM(_xlfn._xlws.FILTER(DATABANK[ENTRADA],(DATABANK[NOME]=$B35)*(DATABANK[DATA PGTO]=AB$2))),"")))</f>
        <v/>
      </c>
      <c r="AC35" s="4" t="str" cm="1">
        <f t="array" ref="AC35">IF(AC$2="","",IF(IFERROR(SUM(_xlfn._xlws.FILTER(DATABANK[ENTRADA],(DATABANK[NOME]=$B35)*(DATABANK[DATA PGTO]=AC$2))),"")=0,"",IFERROR(SUM(_xlfn._xlws.FILTER(DATABANK[ENTRADA],(DATABANK[NOME]=$B35)*(DATABANK[DATA PGTO]=AC$2))),"")))</f>
        <v/>
      </c>
      <c r="AD35" s="4" t="str" cm="1">
        <f t="array" ref="AD35">IF(AD$2="","",IF(IFERROR(SUM(_xlfn._xlws.FILTER(DATABANK[ENTRADA],(DATABANK[NOME]=$B35)*(DATABANK[DATA PGTO]=AD$2))),"")=0,"",IFERROR(SUM(_xlfn._xlws.FILTER(DATABANK[ENTRADA],(DATABANK[NOME]=$B35)*(DATABANK[DATA PGTO]=AD$2))),"")))</f>
        <v/>
      </c>
      <c r="AE35" s="4" t="str" cm="1">
        <f t="array" ref="AE35">IF(AE$2="","",IF(IFERROR(SUM(_xlfn._xlws.FILTER(DATABANK[ENTRADA],(DATABANK[NOME]=$B35)*(DATABANK[DATA PGTO]=AE$2))),"")=0,"",IFERROR(SUM(_xlfn._xlws.FILTER(DATABANK[ENTRADA],(DATABANK[NOME]=$B35)*(DATABANK[DATA PGTO]=AE$2))),"")))</f>
        <v/>
      </c>
      <c r="AF35" s="4" t="str" cm="1">
        <f t="array" ref="AF35">IF(AF$2="","",IF(IFERROR(SUM(_xlfn._xlws.FILTER(DATABANK[ENTRADA],(DATABANK[NOME]=$B35)*(DATABANK[DATA PGTO]=AF$2))),"")=0,"",IFERROR(SUM(_xlfn._xlws.FILTER(DATABANK[ENTRADA],(DATABANK[NOME]=$B35)*(DATABANK[DATA PGTO]=AF$2))),"")))</f>
        <v/>
      </c>
      <c r="AG35" s="4" t="str" cm="1">
        <f t="array" ref="AG35">IF(AG$2="","",IF(IFERROR(SUM(_xlfn._xlws.FILTER(DATABANK[ENTRADA],(DATABANK[NOME]=$B35)*(DATABANK[DATA PGTO]=AG$2))),"")=0,"",IFERROR(SUM(_xlfn._xlws.FILTER(DATABANK[ENTRADA],(DATABANK[NOME]=$B35)*(DATABANK[DATA PGTO]=AG$2))),"")))</f>
        <v/>
      </c>
      <c r="AH35" s="3"/>
      <c r="AI35" s="3"/>
      <c r="AJ35" s="3"/>
      <c r="AK35" s="3"/>
      <c r="AL35" s="3"/>
      <c r="AM35" s="3"/>
    </row>
    <row r="36" spans="2:39" ht="12" customHeight="1" x14ac:dyDescent="0.25">
      <c r="B36" s="5"/>
      <c r="C36" s="4" t="str" cm="1">
        <f t="array" ref="C36">IF(C$2="","",IF(IFERROR(SUM(_xlfn._xlws.FILTER(DATABANK[ENTRADA],(DATABANK[NOME]=$B36)*(DATABANK[DATA PGTO]=C$2))),"")=0,"",IFERROR(SUM(_xlfn._xlws.FILTER(DATABANK[ENTRADA],(DATABANK[NOME]=$B36)*(DATABANK[DATA PGTO]=C$2))),"")))</f>
        <v/>
      </c>
      <c r="D36" s="4" t="str" cm="1">
        <f t="array" ref="D36">IF(D$2="","",IF(IFERROR(SUM(_xlfn._xlws.FILTER(DATABANK[ENTRADA],(DATABANK[NOME]=$B36)*(DATABANK[DATA PGTO]=D$2))),"")=0,"",IFERROR(SUM(_xlfn._xlws.FILTER(DATABANK[ENTRADA],(DATABANK[NOME]=$B36)*(DATABANK[DATA PGTO]=D$2))),"")))</f>
        <v/>
      </c>
      <c r="E36" s="4" t="str" cm="1">
        <f t="array" ref="E36">IF(E$2="","",IF(IFERROR(SUM(_xlfn._xlws.FILTER(DATABANK[ENTRADA],(DATABANK[NOME]=$B36)*(DATABANK[DATA PGTO]=E$2))),"")=0,"",IFERROR(SUM(_xlfn._xlws.FILTER(DATABANK[ENTRADA],(DATABANK[NOME]=$B36)*(DATABANK[DATA PGTO]=E$2))),"")))</f>
        <v/>
      </c>
      <c r="F36" s="4" t="str" cm="1">
        <f t="array" ref="F36">IF(F$2="","",IF(IFERROR(SUM(_xlfn._xlws.FILTER(DATABANK[ENTRADA],(DATABANK[NOME]=$B36)*(DATABANK[DATA PGTO]=F$2))),"")=0,"",IFERROR(SUM(_xlfn._xlws.FILTER(DATABANK[ENTRADA],(DATABANK[NOME]=$B36)*(DATABANK[DATA PGTO]=F$2))),"")))</f>
        <v/>
      </c>
      <c r="G36" s="4" t="str" cm="1">
        <f t="array" ref="G36">IF(G$2="","",IF(IFERROR(SUM(_xlfn._xlws.FILTER(DATABANK[ENTRADA],(DATABANK[NOME]=$B36)*(DATABANK[DATA PGTO]=G$2))),"")=0,"",IFERROR(SUM(_xlfn._xlws.FILTER(DATABANK[ENTRADA],(DATABANK[NOME]=$B36)*(DATABANK[DATA PGTO]=G$2))),"")))</f>
        <v/>
      </c>
      <c r="H36" s="4" t="str" cm="1">
        <f t="array" ref="H36">IF(H$2="","",IF(IFERROR(SUM(_xlfn._xlws.FILTER(DATABANK[ENTRADA],(DATABANK[NOME]=$B36)*(DATABANK[DATA PGTO]=H$2))),"")=0,"",IFERROR(SUM(_xlfn._xlws.FILTER(DATABANK[ENTRADA],(DATABANK[NOME]=$B36)*(DATABANK[DATA PGTO]=H$2))),"")))</f>
        <v/>
      </c>
      <c r="I36" s="4" t="str" cm="1">
        <f t="array" ref="I36">IF(I$2="","",IF(IFERROR(SUM(_xlfn._xlws.FILTER(DATABANK[ENTRADA],(DATABANK[NOME]=$B36)*(DATABANK[DATA PGTO]=I$2))),"")=0,"",IFERROR(SUM(_xlfn._xlws.FILTER(DATABANK[ENTRADA],(DATABANK[NOME]=$B36)*(DATABANK[DATA PGTO]=I$2))),"")))</f>
        <v/>
      </c>
      <c r="J36" s="4" t="str" cm="1">
        <f t="array" ref="J36">IF(J$2="","",IF(IFERROR(SUM(_xlfn._xlws.FILTER(DATABANK[ENTRADA],(DATABANK[NOME]=$B36)*(DATABANK[DATA PGTO]=J$2))),"")=0,"",IFERROR(SUM(_xlfn._xlws.FILTER(DATABANK[ENTRADA],(DATABANK[NOME]=$B36)*(DATABANK[DATA PGTO]=J$2))),"")))</f>
        <v/>
      </c>
      <c r="K36" s="4" t="str" cm="1">
        <f t="array" ref="K36">IF(K$2="","",IF(IFERROR(SUM(_xlfn._xlws.FILTER(DATABANK[ENTRADA],(DATABANK[NOME]=$B36)*(DATABANK[DATA PGTO]=K$2))),"")=0,"",IFERROR(SUM(_xlfn._xlws.FILTER(DATABANK[ENTRADA],(DATABANK[NOME]=$B36)*(DATABANK[DATA PGTO]=K$2))),"")))</f>
        <v/>
      </c>
      <c r="L36" s="4" t="str" cm="1">
        <f t="array" ref="L36">IF(L$2="","",IF(IFERROR(SUM(_xlfn._xlws.FILTER(DATABANK[ENTRADA],(DATABANK[NOME]=$B36)*(DATABANK[DATA PGTO]=L$2))),"")=0,"",IFERROR(SUM(_xlfn._xlws.FILTER(DATABANK[ENTRADA],(DATABANK[NOME]=$B36)*(DATABANK[DATA PGTO]=L$2))),"")))</f>
        <v/>
      </c>
      <c r="M36" s="4" t="str" cm="1">
        <f t="array" ref="M36">IF(M$2="","",IF(IFERROR(SUM(_xlfn._xlws.FILTER(DATABANK[ENTRADA],(DATABANK[NOME]=$B36)*(DATABANK[DATA PGTO]=M$2))),"")=0,"",IFERROR(SUM(_xlfn._xlws.FILTER(DATABANK[ENTRADA],(DATABANK[NOME]=$B36)*(DATABANK[DATA PGTO]=M$2))),"")))</f>
        <v/>
      </c>
      <c r="N36" s="4" t="str" cm="1">
        <f t="array" ref="N36">IF(N$2="","",IF(IFERROR(SUM(_xlfn._xlws.FILTER(DATABANK[ENTRADA],(DATABANK[NOME]=$B36)*(DATABANK[DATA PGTO]=N$2))),"")=0,"",IFERROR(SUM(_xlfn._xlws.FILTER(DATABANK[ENTRADA],(DATABANK[NOME]=$B36)*(DATABANK[DATA PGTO]=N$2))),"")))</f>
        <v/>
      </c>
      <c r="O36" s="4" t="str" cm="1">
        <f t="array" ref="O36">IF(O$2="","",IF(IFERROR(SUM(_xlfn._xlws.FILTER(DATABANK[ENTRADA],(DATABANK[NOME]=$B36)*(DATABANK[DATA PGTO]=O$2))),"")=0,"",IFERROR(SUM(_xlfn._xlws.FILTER(DATABANK[ENTRADA],(DATABANK[NOME]=$B36)*(DATABANK[DATA PGTO]=O$2))),"")))</f>
        <v/>
      </c>
      <c r="P36" s="4" t="str" cm="1">
        <f t="array" ref="P36">IF(P$2="","",IF(IFERROR(SUM(_xlfn._xlws.FILTER(DATABANK[ENTRADA],(DATABANK[NOME]=$B36)*(DATABANK[DATA PGTO]=P$2))),"")=0,"",IFERROR(SUM(_xlfn._xlws.FILTER(DATABANK[ENTRADA],(DATABANK[NOME]=$B36)*(DATABANK[DATA PGTO]=P$2))),"")))</f>
        <v/>
      </c>
      <c r="Q36" s="4" t="str" cm="1">
        <f t="array" ref="Q36">IF(Q$2="","",IF(IFERROR(SUM(_xlfn._xlws.FILTER(DATABANK[ENTRADA],(DATABANK[NOME]=$B36)*(DATABANK[DATA PGTO]=Q$2))),"")=0,"",IFERROR(SUM(_xlfn._xlws.FILTER(DATABANK[ENTRADA],(DATABANK[NOME]=$B36)*(DATABANK[DATA PGTO]=Q$2))),"")))</f>
        <v/>
      </c>
      <c r="R36" s="4" t="str" cm="1">
        <f t="array" ref="R36">IF(R$2="","",IF(IFERROR(SUM(_xlfn._xlws.FILTER(DATABANK[ENTRADA],(DATABANK[NOME]=$B36)*(DATABANK[DATA PGTO]=R$2))),"")=0,"",IFERROR(SUM(_xlfn._xlws.FILTER(DATABANK[ENTRADA],(DATABANK[NOME]=$B36)*(DATABANK[DATA PGTO]=R$2))),"")))</f>
        <v/>
      </c>
      <c r="S36" s="4" t="str" cm="1">
        <f t="array" ref="S36">IF(S$2="","",IF(IFERROR(SUM(_xlfn._xlws.FILTER(DATABANK[ENTRADA],(DATABANK[NOME]=$B36)*(DATABANK[DATA PGTO]=S$2))),"")=0,"",IFERROR(SUM(_xlfn._xlws.FILTER(DATABANK[ENTRADA],(DATABANK[NOME]=$B36)*(DATABANK[DATA PGTO]=S$2))),"")))</f>
        <v/>
      </c>
      <c r="T36" s="4" t="str" cm="1">
        <f t="array" ref="T36">IF(T$2="","",IF(IFERROR(SUM(_xlfn._xlws.FILTER(DATABANK[ENTRADA],(DATABANK[NOME]=$B36)*(DATABANK[DATA PGTO]=T$2))),"")=0,"",IFERROR(SUM(_xlfn._xlws.FILTER(DATABANK[ENTRADA],(DATABANK[NOME]=$B36)*(DATABANK[DATA PGTO]=T$2))),"")))</f>
        <v/>
      </c>
      <c r="U36" s="4" t="str" cm="1">
        <f t="array" ref="U36">IF(U$2="","",IF(IFERROR(SUM(_xlfn._xlws.FILTER(DATABANK[ENTRADA],(DATABANK[NOME]=$B36)*(DATABANK[DATA PGTO]=U$2))),"")=0,"",IFERROR(SUM(_xlfn._xlws.FILTER(DATABANK[ENTRADA],(DATABANK[NOME]=$B36)*(DATABANK[DATA PGTO]=U$2))),"")))</f>
        <v/>
      </c>
      <c r="V36" s="4" t="str" cm="1">
        <f t="array" ref="V36">IF(V$2="","",IF(IFERROR(SUM(_xlfn._xlws.FILTER(DATABANK[ENTRADA],(DATABANK[NOME]=$B36)*(DATABANK[DATA PGTO]=V$2))),"")=0,"",IFERROR(SUM(_xlfn._xlws.FILTER(DATABANK[ENTRADA],(DATABANK[NOME]=$B36)*(DATABANK[DATA PGTO]=V$2))),"")))</f>
        <v/>
      </c>
      <c r="W36" s="4" t="str" cm="1">
        <f t="array" ref="W36">IF(W$2="","",IF(IFERROR(SUM(_xlfn._xlws.FILTER(DATABANK[ENTRADA],(DATABANK[NOME]=$B36)*(DATABANK[DATA PGTO]=W$2))),"")=0,"",IFERROR(SUM(_xlfn._xlws.FILTER(DATABANK[ENTRADA],(DATABANK[NOME]=$B36)*(DATABANK[DATA PGTO]=W$2))),"")))</f>
        <v/>
      </c>
      <c r="X36" s="4" t="str" cm="1">
        <f t="array" ref="X36">IF(X$2="","",IF(IFERROR(SUM(_xlfn._xlws.FILTER(DATABANK[ENTRADA],(DATABANK[NOME]=$B36)*(DATABANK[DATA PGTO]=X$2))),"")=0,"",IFERROR(SUM(_xlfn._xlws.FILTER(DATABANK[ENTRADA],(DATABANK[NOME]=$B36)*(DATABANK[DATA PGTO]=X$2))),"")))</f>
        <v/>
      </c>
      <c r="Y36" s="4" t="str" cm="1">
        <f t="array" ref="Y36">IF(Y$2="","",IF(IFERROR(SUM(_xlfn._xlws.FILTER(DATABANK[ENTRADA],(DATABANK[NOME]=$B36)*(DATABANK[DATA PGTO]=Y$2))),"")=0,"",IFERROR(SUM(_xlfn._xlws.FILTER(DATABANK[ENTRADA],(DATABANK[NOME]=$B36)*(DATABANK[DATA PGTO]=Y$2))),"")))</f>
        <v/>
      </c>
      <c r="Z36" s="4" t="str" cm="1">
        <f t="array" ref="Z36">IF(Z$2="","",IF(IFERROR(SUM(_xlfn._xlws.FILTER(DATABANK[ENTRADA],(DATABANK[NOME]=$B36)*(DATABANK[DATA PGTO]=Z$2))),"")=0,"",IFERROR(SUM(_xlfn._xlws.FILTER(DATABANK[ENTRADA],(DATABANK[NOME]=$B36)*(DATABANK[DATA PGTO]=Z$2))),"")))</f>
        <v/>
      </c>
      <c r="AA36" s="4" t="str" cm="1">
        <f t="array" ref="AA36">IF(AA$2="","",IF(IFERROR(SUM(_xlfn._xlws.FILTER(DATABANK[ENTRADA],(DATABANK[NOME]=$B36)*(DATABANK[DATA PGTO]=AA$2))),"")=0,"",IFERROR(SUM(_xlfn._xlws.FILTER(DATABANK[ENTRADA],(DATABANK[NOME]=$B36)*(DATABANK[DATA PGTO]=AA$2))),"")))</f>
        <v/>
      </c>
      <c r="AB36" s="4" t="str" cm="1">
        <f t="array" ref="AB36">IF(AB$2="","",IF(IFERROR(SUM(_xlfn._xlws.FILTER(DATABANK[ENTRADA],(DATABANK[NOME]=$B36)*(DATABANK[DATA PGTO]=AB$2))),"")=0,"",IFERROR(SUM(_xlfn._xlws.FILTER(DATABANK[ENTRADA],(DATABANK[NOME]=$B36)*(DATABANK[DATA PGTO]=AB$2))),"")))</f>
        <v/>
      </c>
      <c r="AC36" s="4" t="str" cm="1">
        <f t="array" ref="AC36">IF(AC$2="","",IF(IFERROR(SUM(_xlfn._xlws.FILTER(DATABANK[ENTRADA],(DATABANK[NOME]=$B36)*(DATABANK[DATA PGTO]=AC$2))),"")=0,"",IFERROR(SUM(_xlfn._xlws.FILTER(DATABANK[ENTRADA],(DATABANK[NOME]=$B36)*(DATABANK[DATA PGTO]=AC$2))),"")))</f>
        <v/>
      </c>
      <c r="AD36" s="4" t="str" cm="1">
        <f t="array" ref="AD36">IF(AD$2="","",IF(IFERROR(SUM(_xlfn._xlws.FILTER(DATABANK[ENTRADA],(DATABANK[NOME]=$B36)*(DATABANK[DATA PGTO]=AD$2))),"")=0,"",IFERROR(SUM(_xlfn._xlws.FILTER(DATABANK[ENTRADA],(DATABANK[NOME]=$B36)*(DATABANK[DATA PGTO]=AD$2))),"")))</f>
        <v/>
      </c>
      <c r="AE36" s="4" t="str" cm="1">
        <f t="array" ref="AE36">IF(AE$2="","",IF(IFERROR(SUM(_xlfn._xlws.FILTER(DATABANK[ENTRADA],(DATABANK[NOME]=$B36)*(DATABANK[DATA PGTO]=AE$2))),"")=0,"",IFERROR(SUM(_xlfn._xlws.FILTER(DATABANK[ENTRADA],(DATABANK[NOME]=$B36)*(DATABANK[DATA PGTO]=AE$2))),"")))</f>
        <v/>
      </c>
      <c r="AF36" s="4" t="str" cm="1">
        <f t="array" ref="AF36">IF(AF$2="","",IF(IFERROR(SUM(_xlfn._xlws.FILTER(DATABANK[ENTRADA],(DATABANK[NOME]=$B36)*(DATABANK[DATA PGTO]=AF$2))),"")=0,"",IFERROR(SUM(_xlfn._xlws.FILTER(DATABANK[ENTRADA],(DATABANK[NOME]=$B36)*(DATABANK[DATA PGTO]=AF$2))),"")))</f>
        <v/>
      </c>
      <c r="AG36" s="4" t="str" cm="1">
        <f t="array" ref="AG36">IF(AG$2="","",IF(IFERROR(SUM(_xlfn._xlws.FILTER(DATABANK[ENTRADA],(DATABANK[NOME]=$B36)*(DATABANK[DATA PGTO]=AG$2))),"")=0,"",IFERROR(SUM(_xlfn._xlws.FILTER(DATABANK[ENTRADA],(DATABANK[NOME]=$B36)*(DATABANK[DATA PGTO]=AG$2))),"")))</f>
        <v/>
      </c>
      <c r="AH36" s="3"/>
      <c r="AI36" s="3"/>
      <c r="AJ36" s="3"/>
      <c r="AK36" s="3"/>
      <c r="AL36" s="3"/>
      <c r="AM36" s="3"/>
    </row>
    <row r="37" spans="2:39" ht="12" customHeight="1" x14ac:dyDescent="0.25">
      <c r="B37" s="5"/>
      <c r="C37" s="4" t="str" cm="1">
        <f t="array" ref="C37">IF(C$2="","",IF(IFERROR(SUM(_xlfn._xlws.FILTER(DATABANK[ENTRADA],(DATABANK[NOME]=$B37)*(DATABANK[DATA PGTO]=C$2))),"")=0,"",IFERROR(SUM(_xlfn._xlws.FILTER(DATABANK[ENTRADA],(DATABANK[NOME]=$B37)*(DATABANK[DATA PGTO]=C$2))),"")))</f>
        <v/>
      </c>
      <c r="D37" s="4" t="str" cm="1">
        <f t="array" ref="D37">IF(D$2="","",IF(IFERROR(SUM(_xlfn._xlws.FILTER(DATABANK[ENTRADA],(DATABANK[NOME]=$B37)*(DATABANK[DATA PGTO]=D$2))),"")=0,"",IFERROR(SUM(_xlfn._xlws.FILTER(DATABANK[ENTRADA],(DATABANK[NOME]=$B37)*(DATABANK[DATA PGTO]=D$2))),"")))</f>
        <v/>
      </c>
      <c r="E37" s="4" t="str" cm="1">
        <f t="array" ref="E37">IF(E$2="","",IF(IFERROR(SUM(_xlfn._xlws.FILTER(DATABANK[ENTRADA],(DATABANK[NOME]=$B37)*(DATABANK[DATA PGTO]=E$2))),"")=0,"",IFERROR(SUM(_xlfn._xlws.FILTER(DATABANK[ENTRADA],(DATABANK[NOME]=$B37)*(DATABANK[DATA PGTO]=E$2))),"")))</f>
        <v/>
      </c>
      <c r="F37" s="4" t="str" cm="1">
        <f t="array" ref="F37">IF(F$2="","",IF(IFERROR(SUM(_xlfn._xlws.FILTER(DATABANK[ENTRADA],(DATABANK[NOME]=$B37)*(DATABANK[DATA PGTO]=F$2))),"")=0,"",IFERROR(SUM(_xlfn._xlws.FILTER(DATABANK[ENTRADA],(DATABANK[NOME]=$B37)*(DATABANK[DATA PGTO]=F$2))),"")))</f>
        <v/>
      </c>
      <c r="G37" s="4" t="str" cm="1">
        <f t="array" ref="G37">IF(G$2="","",IF(IFERROR(SUM(_xlfn._xlws.FILTER(DATABANK[ENTRADA],(DATABANK[NOME]=$B37)*(DATABANK[DATA PGTO]=G$2))),"")=0,"",IFERROR(SUM(_xlfn._xlws.FILTER(DATABANK[ENTRADA],(DATABANK[NOME]=$B37)*(DATABANK[DATA PGTO]=G$2))),"")))</f>
        <v/>
      </c>
      <c r="H37" s="4" t="str" cm="1">
        <f t="array" ref="H37">IF(H$2="","",IF(IFERROR(SUM(_xlfn._xlws.FILTER(DATABANK[ENTRADA],(DATABANK[NOME]=$B37)*(DATABANK[DATA PGTO]=H$2))),"")=0,"",IFERROR(SUM(_xlfn._xlws.FILTER(DATABANK[ENTRADA],(DATABANK[NOME]=$B37)*(DATABANK[DATA PGTO]=H$2))),"")))</f>
        <v/>
      </c>
      <c r="I37" s="4" t="str" cm="1">
        <f t="array" ref="I37">IF(I$2="","",IF(IFERROR(SUM(_xlfn._xlws.FILTER(DATABANK[ENTRADA],(DATABANK[NOME]=$B37)*(DATABANK[DATA PGTO]=I$2))),"")=0,"",IFERROR(SUM(_xlfn._xlws.FILTER(DATABANK[ENTRADA],(DATABANK[NOME]=$B37)*(DATABANK[DATA PGTO]=I$2))),"")))</f>
        <v/>
      </c>
      <c r="J37" s="4" t="str" cm="1">
        <f t="array" ref="J37">IF(J$2="","",IF(IFERROR(SUM(_xlfn._xlws.FILTER(DATABANK[ENTRADA],(DATABANK[NOME]=$B37)*(DATABANK[DATA PGTO]=J$2))),"")=0,"",IFERROR(SUM(_xlfn._xlws.FILTER(DATABANK[ENTRADA],(DATABANK[NOME]=$B37)*(DATABANK[DATA PGTO]=J$2))),"")))</f>
        <v/>
      </c>
      <c r="K37" s="4" t="str" cm="1">
        <f t="array" ref="K37">IF(K$2="","",IF(IFERROR(SUM(_xlfn._xlws.FILTER(DATABANK[ENTRADA],(DATABANK[NOME]=$B37)*(DATABANK[DATA PGTO]=K$2))),"")=0,"",IFERROR(SUM(_xlfn._xlws.FILTER(DATABANK[ENTRADA],(DATABANK[NOME]=$B37)*(DATABANK[DATA PGTO]=K$2))),"")))</f>
        <v/>
      </c>
      <c r="L37" s="4" t="str" cm="1">
        <f t="array" ref="L37">IF(L$2="","",IF(IFERROR(SUM(_xlfn._xlws.FILTER(DATABANK[ENTRADA],(DATABANK[NOME]=$B37)*(DATABANK[DATA PGTO]=L$2))),"")=0,"",IFERROR(SUM(_xlfn._xlws.FILTER(DATABANK[ENTRADA],(DATABANK[NOME]=$B37)*(DATABANK[DATA PGTO]=L$2))),"")))</f>
        <v/>
      </c>
      <c r="M37" s="4" t="str" cm="1">
        <f t="array" ref="M37">IF(M$2="","",IF(IFERROR(SUM(_xlfn._xlws.FILTER(DATABANK[ENTRADA],(DATABANK[NOME]=$B37)*(DATABANK[DATA PGTO]=M$2))),"")=0,"",IFERROR(SUM(_xlfn._xlws.FILTER(DATABANK[ENTRADA],(DATABANK[NOME]=$B37)*(DATABANK[DATA PGTO]=M$2))),"")))</f>
        <v/>
      </c>
      <c r="N37" s="4" t="str" cm="1">
        <f t="array" ref="N37">IF(N$2="","",IF(IFERROR(SUM(_xlfn._xlws.FILTER(DATABANK[ENTRADA],(DATABANK[NOME]=$B37)*(DATABANK[DATA PGTO]=N$2))),"")=0,"",IFERROR(SUM(_xlfn._xlws.FILTER(DATABANK[ENTRADA],(DATABANK[NOME]=$B37)*(DATABANK[DATA PGTO]=N$2))),"")))</f>
        <v/>
      </c>
      <c r="O37" s="4" t="str" cm="1">
        <f t="array" ref="O37">IF(O$2="","",IF(IFERROR(SUM(_xlfn._xlws.FILTER(DATABANK[ENTRADA],(DATABANK[NOME]=$B37)*(DATABANK[DATA PGTO]=O$2))),"")=0,"",IFERROR(SUM(_xlfn._xlws.FILTER(DATABANK[ENTRADA],(DATABANK[NOME]=$B37)*(DATABANK[DATA PGTO]=O$2))),"")))</f>
        <v/>
      </c>
      <c r="P37" s="4" t="str" cm="1">
        <f t="array" ref="P37">IF(P$2="","",IF(IFERROR(SUM(_xlfn._xlws.FILTER(DATABANK[ENTRADA],(DATABANK[NOME]=$B37)*(DATABANK[DATA PGTO]=P$2))),"")=0,"",IFERROR(SUM(_xlfn._xlws.FILTER(DATABANK[ENTRADA],(DATABANK[NOME]=$B37)*(DATABANK[DATA PGTO]=P$2))),"")))</f>
        <v/>
      </c>
      <c r="Q37" s="4" t="str" cm="1">
        <f t="array" ref="Q37">IF(Q$2="","",IF(IFERROR(SUM(_xlfn._xlws.FILTER(DATABANK[ENTRADA],(DATABANK[NOME]=$B37)*(DATABANK[DATA PGTO]=Q$2))),"")=0,"",IFERROR(SUM(_xlfn._xlws.FILTER(DATABANK[ENTRADA],(DATABANK[NOME]=$B37)*(DATABANK[DATA PGTO]=Q$2))),"")))</f>
        <v/>
      </c>
      <c r="R37" s="4" t="str" cm="1">
        <f t="array" ref="R37">IF(R$2="","",IF(IFERROR(SUM(_xlfn._xlws.FILTER(DATABANK[ENTRADA],(DATABANK[NOME]=$B37)*(DATABANK[DATA PGTO]=R$2))),"")=0,"",IFERROR(SUM(_xlfn._xlws.FILTER(DATABANK[ENTRADA],(DATABANK[NOME]=$B37)*(DATABANK[DATA PGTO]=R$2))),"")))</f>
        <v/>
      </c>
      <c r="S37" s="4" t="str" cm="1">
        <f t="array" ref="S37">IF(S$2="","",IF(IFERROR(SUM(_xlfn._xlws.FILTER(DATABANK[ENTRADA],(DATABANK[NOME]=$B37)*(DATABANK[DATA PGTO]=S$2))),"")=0,"",IFERROR(SUM(_xlfn._xlws.FILTER(DATABANK[ENTRADA],(DATABANK[NOME]=$B37)*(DATABANK[DATA PGTO]=S$2))),"")))</f>
        <v/>
      </c>
      <c r="T37" s="4" t="str" cm="1">
        <f t="array" ref="T37">IF(T$2="","",IF(IFERROR(SUM(_xlfn._xlws.FILTER(DATABANK[ENTRADA],(DATABANK[NOME]=$B37)*(DATABANK[DATA PGTO]=T$2))),"")=0,"",IFERROR(SUM(_xlfn._xlws.FILTER(DATABANK[ENTRADA],(DATABANK[NOME]=$B37)*(DATABANK[DATA PGTO]=T$2))),"")))</f>
        <v/>
      </c>
      <c r="U37" s="4" t="str" cm="1">
        <f t="array" ref="U37">IF(U$2="","",IF(IFERROR(SUM(_xlfn._xlws.FILTER(DATABANK[ENTRADA],(DATABANK[NOME]=$B37)*(DATABANK[DATA PGTO]=U$2))),"")=0,"",IFERROR(SUM(_xlfn._xlws.FILTER(DATABANK[ENTRADA],(DATABANK[NOME]=$B37)*(DATABANK[DATA PGTO]=U$2))),"")))</f>
        <v/>
      </c>
      <c r="V37" s="4" t="str" cm="1">
        <f t="array" ref="V37">IF(V$2="","",IF(IFERROR(SUM(_xlfn._xlws.FILTER(DATABANK[ENTRADA],(DATABANK[NOME]=$B37)*(DATABANK[DATA PGTO]=V$2))),"")=0,"",IFERROR(SUM(_xlfn._xlws.FILTER(DATABANK[ENTRADA],(DATABANK[NOME]=$B37)*(DATABANK[DATA PGTO]=V$2))),"")))</f>
        <v/>
      </c>
      <c r="W37" s="4" t="str" cm="1">
        <f t="array" ref="W37">IF(W$2="","",IF(IFERROR(SUM(_xlfn._xlws.FILTER(DATABANK[ENTRADA],(DATABANK[NOME]=$B37)*(DATABANK[DATA PGTO]=W$2))),"")=0,"",IFERROR(SUM(_xlfn._xlws.FILTER(DATABANK[ENTRADA],(DATABANK[NOME]=$B37)*(DATABANK[DATA PGTO]=W$2))),"")))</f>
        <v/>
      </c>
      <c r="X37" s="4" t="str" cm="1">
        <f t="array" ref="X37">IF(X$2="","",IF(IFERROR(SUM(_xlfn._xlws.FILTER(DATABANK[ENTRADA],(DATABANK[NOME]=$B37)*(DATABANK[DATA PGTO]=X$2))),"")=0,"",IFERROR(SUM(_xlfn._xlws.FILTER(DATABANK[ENTRADA],(DATABANK[NOME]=$B37)*(DATABANK[DATA PGTO]=X$2))),"")))</f>
        <v/>
      </c>
      <c r="Y37" s="4" t="str" cm="1">
        <f t="array" ref="Y37">IF(Y$2="","",IF(IFERROR(SUM(_xlfn._xlws.FILTER(DATABANK[ENTRADA],(DATABANK[NOME]=$B37)*(DATABANK[DATA PGTO]=Y$2))),"")=0,"",IFERROR(SUM(_xlfn._xlws.FILTER(DATABANK[ENTRADA],(DATABANK[NOME]=$B37)*(DATABANK[DATA PGTO]=Y$2))),"")))</f>
        <v/>
      </c>
      <c r="Z37" s="4" t="str" cm="1">
        <f t="array" ref="Z37">IF(Z$2="","",IF(IFERROR(SUM(_xlfn._xlws.FILTER(DATABANK[ENTRADA],(DATABANK[NOME]=$B37)*(DATABANK[DATA PGTO]=Z$2))),"")=0,"",IFERROR(SUM(_xlfn._xlws.FILTER(DATABANK[ENTRADA],(DATABANK[NOME]=$B37)*(DATABANK[DATA PGTO]=Z$2))),"")))</f>
        <v/>
      </c>
      <c r="AA37" s="4" t="str" cm="1">
        <f t="array" ref="AA37">IF(AA$2="","",IF(IFERROR(SUM(_xlfn._xlws.FILTER(DATABANK[ENTRADA],(DATABANK[NOME]=$B37)*(DATABANK[DATA PGTO]=AA$2))),"")=0,"",IFERROR(SUM(_xlfn._xlws.FILTER(DATABANK[ENTRADA],(DATABANK[NOME]=$B37)*(DATABANK[DATA PGTO]=AA$2))),"")))</f>
        <v/>
      </c>
      <c r="AB37" s="4" t="str" cm="1">
        <f t="array" ref="AB37">IF(AB$2="","",IF(IFERROR(SUM(_xlfn._xlws.FILTER(DATABANK[ENTRADA],(DATABANK[NOME]=$B37)*(DATABANK[DATA PGTO]=AB$2))),"")=0,"",IFERROR(SUM(_xlfn._xlws.FILTER(DATABANK[ENTRADA],(DATABANK[NOME]=$B37)*(DATABANK[DATA PGTO]=AB$2))),"")))</f>
        <v/>
      </c>
      <c r="AC37" s="4" t="str" cm="1">
        <f t="array" ref="AC37">IF(AC$2="","",IF(IFERROR(SUM(_xlfn._xlws.FILTER(DATABANK[ENTRADA],(DATABANK[NOME]=$B37)*(DATABANK[DATA PGTO]=AC$2))),"")=0,"",IFERROR(SUM(_xlfn._xlws.FILTER(DATABANK[ENTRADA],(DATABANK[NOME]=$B37)*(DATABANK[DATA PGTO]=AC$2))),"")))</f>
        <v/>
      </c>
      <c r="AD37" s="4" t="str" cm="1">
        <f t="array" ref="AD37">IF(AD$2="","",IF(IFERROR(SUM(_xlfn._xlws.FILTER(DATABANK[ENTRADA],(DATABANK[NOME]=$B37)*(DATABANK[DATA PGTO]=AD$2))),"")=0,"",IFERROR(SUM(_xlfn._xlws.FILTER(DATABANK[ENTRADA],(DATABANK[NOME]=$B37)*(DATABANK[DATA PGTO]=AD$2))),"")))</f>
        <v/>
      </c>
      <c r="AE37" s="4" t="str" cm="1">
        <f t="array" ref="AE37">IF(AE$2="","",IF(IFERROR(SUM(_xlfn._xlws.FILTER(DATABANK[ENTRADA],(DATABANK[NOME]=$B37)*(DATABANK[DATA PGTO]=AE$2))),"")=0,"",IFERROR(SUM(_xlfn._xlws.FILTER(DATABANK[ENTRADA],(DATABANK[NOME]=$B37)*(DATABANK[DATA PGTO]=AE$2))),"")))</f>
        <v/>
      </c>
      <c r="AF37" s="4" t="str" cm="1">
        <f t="array" ref="AF37">IF(AF$2="","",IF(IFERROR(SUM(_xlfn._xlws.FILTER(DATABANK[ENTRADA],(DATABANK[NOME]=$B37)*(DATABANK[DATA PGTO]=AF$2))),"")=0,"",IFERROR(SUM(_xlfn._xlws.FILTER(DATABANK[ENTRADA],(DATABANK[NOME]=$B37)*(DATABANK[DATA PGTO]=AF$2))),"")))</f>
        <v/>
      </c>
      <c r="AG37" s="4" t="str" cm="1">
        <f t="array" ref="AG37">IF(AG$2="","",IF(IFERROR(SUM(_xlfn._xlws.FILTER(DATABANK[ENTRADA],(DATABANK[NOME]=$B37)*(DATABANK[DATA PGTO]=AG$2))),"")=0,"",IFERROR(SUM(_xlfn._xlws.FILTER(DATABANK[ENTRADA],(DATABANK[NOME]=$B37)*(DATABANK[DATA PGTO]=AG$2))),"")))</f>
        <v/>
      </c>
      <c r="AH37" s="3"/>
      <c r="AI37" s="3"/>
      <c r="AJ37" s="3"/>
      <c r="AK37" s="3"/>
      <c r="AL37" s="3"/>
      <c r="AM37" s="3"/>
    </row>
    <row r="38" spans="2:39" ht="12" customHeight="1" x14ac:dyDescent="0.25">
      <c r="B38" s="5"/>
      <c r="C38" s="4" t="str" cm="1">
        <f t="array" ref="C38">IF(C$2="","",IF(IFERROR(SUM(_xlfn._xlws.FILTER(DATABANK[ENTRADA],(DATABANK[NOME]=$B38)*(DATABANK[DATA PGTO]=C$2))),"")=0,"",IFERROR(SUM(_xlfn._xlws.FILTER(DATABANK[ENTRADA],(DATABANK[NOME]=$B38)*(DATABANK[DATA PGTO]=C$2))),"")))</f>
        <v/>
      </c>
      <c r="D38" s="4" t="str" cm="1">
        <f t="array" ref="D38">IF(D$2="","",IF(IFERROR(SUM(_xlfn._xlws.FILTER(DATABANK[ENTRADA],(DATABANK[NOME]=$B38)*(DATABANK[DATA PGTO]=D$2))),"")=0,"",IFERROR(SUM(_xlfn._xlws.FILTER(DATABANK[ENTRADA],(DATABANK[NOME]=$B38)*(DATABANK[DATA PGTO]=D$2))),"")))</f>
        <v/>
      </c>
      <c r="E38" s="4" t="str" cm="1">
        <f t="array" ref="E38">IF(E$2="","",IF(IFERROR(SUM(_xlfn._xlws.FILTER(DATABANK[ENTRADA],(DATABANK[NOME]=$B38)*(DATABANK[DATA PGTO]=E$2))),"")=0,"",IFERROR(SUM(_xlfn._xlws.FILTER(DATABANK[ENTRADA],(DATABANK[NOME]=$B38)*(DATABANK[DATA PGTO]=E$2))),"")))</f>
        <v/>
      </c>
      <c r="F38" s="4" t="str" cm="1">
        <f t="array" ref="F38">IF(F$2="","",IF(IFERROR(SUM(_xlfn._xlws.FILTER(DATABANK[ENTRADA],(DATABANK[NOME]=$B38)*(DATABANK[DATA PGTO]=F$2))),"")=0,"",IFERROR(SUM(_xlfn._xlws.FILTER(DATABANK[ENTRADA],(DATABANK[NOME]=$B38)*(DATABANK[DATA PGTO]=F$2))),"")))</f>
        <v/>
      </c>
      <c r="G38" s="4" t="str" cm="1">
        <f t="array" ref="G38">IF(G$2="","",IF(IFERROR(SUM(_xlfn._xlws.FILTER(DATABANK[ENTRADA],(DATABANK[NOME]=$B38)*(DATABANK[DATA PGTO]=G$2))),"")=0,"",IFERROR(SUM(_xlfn._xlws.FILTER(DATABANK[ENTRADA],(DATABANK[NOME]=$B38)*(DATABANK[DATA PGTO]=G$2))),"")))</f>
        <v/>
      </c>
      <c r="H38" s="4" t="str" cm="1">
        <f t="array" ref="H38">IF(H$2="","",IF(IFERROR(SUM(_xlfn._xlws.FILTER(DATABANK[ENTRADA],(DATABANK[NOME]=$B38)*(DATABANK[DATA PGTO]=H$2))),"")=0,"",IFERROR(SUM(_xlfn._xlws.FILTER(DATABANK[ENTRADA],(DATABANK[NOME]=$B38)*(DATABANK[DATA PGTO]=H$2))),"")))</f>
        <v/>
      </c>
      <c r="I38" s="4" t="str" cm="1">
        <f t="array" ref="I38">IF(I$2="","",IF(IFERROR(SUM(_xlfn._xlws.FILTER(DATABANK[ENTRADA],(DATABANK[NOME]=$B38)*(DATABANK[DATA PGTO]=I$2))),"")=0,"",IFERROR(SUM(_xlfn._xlws.FILTER(DATABANK[ENTRADA],(DATABANK[NOME]=$B38)*(DATABANK[DATA PGTO]=I$2))),"")))</f>
        <v/>
      </c>
      <c r="J38" s="4" t="str" cm="1">
        <f t="array" ref="J38">IF(J$2="","",IF(IFERROR(SUM(_xlfn._xlws.FILTER(DATABANK[ENTRADA],(DATABANK[NOME]=$B38)*(DATABANK[DATA PGTO]=J$2))),"")=0,"",IFERROR(SUM(_xlfn._xlws.FILTER(DATABANK[ENTRADA],(DATABANK[NOME]=$B38)*(DATABANK[DATA PGTO]=J$2))),"")))</f>
        <v/>
      </c>
      <c r="K38" s="4" t="str" cm="1">
        <f t="array" ref="K38">IF(K$2="","",IF(IFERROR(SUM(_xlfn._xlws.FILTER(DATABANK[ENTRADA],(DATABANK[NOME]=$B38)*(DATABANK[DATA PGTO]=K$2))),"")=0,"",IFERROR(SUM(_xlfn._xlws.FILTER(DATABANK[ENTRADA],(DATABANK[NOME]=$B38)*(DATABANK[DATA PGTO]=K$2))),"")))</f>
        <v/>
      </c>
      <c r="L38" s="4" t="str" cm="1">
        <f t="array" ref="L38">IF(L$2="","",IF(IFERROR(SUM(_xlfn._xlws.FILTER(DATABANK[ENTRADA],(DATABANK[NOME]=$B38)*(DATABANK[DATA PGTO]=L$2))),"")=0,"",IFERROR(SUM(_xlfn._xlws.FILTER(DATABANK[ENTRADA],(DATABANK[NOME]=$B38)*(DATABANK[DATA PGTO]=L$2))),"")))</f>
        <v/>
      </c>
      <c r="M38" s="4" t="str" cm="1">
        <f t="array" ref="M38">IF(M$2="","",IF(IFERROR(SUM(_xlfn._xlws.FILTER(DATABANK[ENTRADA],(DATABANK[NOME]=$B38)*(DATABANK[DATA PGTO]=M$2))),"")=0,"",IFERROR(SUM(_xlfn._xlws.FILTER(DATABANK[ENTRADA],(DATABANK[NOME]=$B38)*(DATABANK[DATA PGTO]=M$2))),"")))</f>
        <v/>
      </c>
      <c r="N38" s="4" t="str" cm="1">
        <f t="array" ref="N38">IF(N$2="","",IF(IFERROR(SUM(_xlfn._xlws.FILTER(DATABANK[ENTRADA],(DATABANK[NOME]=$B38)*(DATABANK[DATA PGTO]=N$2))),"")=0,"",IFERROR(SUM(_xlfn._xlws.FILTER(DATABANK[ENTRADA],(DATABANK[NOME]=$B38)*(DATABANK[DATA PGTO]=N$2))),"")))</f>
        <v/>
      </c>
      <c r="O38" s="4" t="str" cm="1">
        <f t="array" ref="O38">IF(O$2="","",IF(IFERROR(SUM(_xlfn._xlws.FILTER(DATABANK[ENTRADA],(DATABANK[NOME]=$B38)*(DATABANK[DATA PGTO]=O$2))),"")=0,"",IFERROR(SUM(_xlfn._xlws.FILTER(DATABANK[ENTRADA],(DATABANK[NOME]=$B38)*(DATABANK[DATA PGTO]=O$2))),"")))</f>
        <v/>
      </c>
      <c r="P38" s="4" t="str" cm="1">
        <f t="array" ref="P38">IF(P$2="","",IF(IFERROR(SUM(_xlfn._xlws.FILTER(DATABANK[ENTRADA],(DATABANK[NOME]=$B38)*(DATABANK[DATA PGTO]=P$2))),"")=0,"",IFERROR(SUM(_xlfn._xlws.FILTER(DATABANK[ENTRADA],(DATABANK[NOME]=$B38)*(DATABANK[DATA PGTO]=P$2))),"")))</f>
        <v/>
      </c>
      <c r="Q38" s="4" t="str" cm="1">
        <f t="array" ref="Q38">IF(Q$2="","",IF(IFERROR(SUM(_xlfn._xlws.FILTER(DATABANK[ENTRADA],(DATABANK[NOME]=$B38)*(DATABANK[DATA PGTO]=Q$2))),"")=0,"",IFERROR(SUM(_xlfn._xlws.FILTER(DATABANK[ENTRADA],(DATABANK[NOME]=$B38)*(DATABANK[DATA PGTO]=Q$2))),"")))</f>
        <v/>
      </c>
      <c r="R38" s="4" t="str" cm="1">
        <f t="array" ref="R38">IF(R$2="","",IF(IFERROR(SUM(_xlfn._xlws.FILTER(DATABANK[ENTRADA],(DATABANK[NOME]=$B38)*(DATABANK[DATA PGTO]=R$2))),"")=0,"",IFERROR(SUM(_xlfn._xlws.FILTER(DATABANK[ENTRADA],(DATABANK[NOME]=$B38)*(DATABANK[DATA PGTO]=R$2))),"")))</f>
        <v/>
      </c>
      <c r="S38" s="4" t="str" cm="1">
        <f t="array" ref="S38">IF(S$2="","",IF(IFERROR(SUM(_xlfn._xlws.FILTER(DATABANK[ENTRADA],(DATABANK[NOME]=$B38)*(DATABANK[DATA PGTO]=S$2))),"")=0,"",IFERROR(SUM(_xlfn._xlws.FILTER(DATABANK[ENTRADA],(DATABANK[NOME]=$B38)*(DATABANK[DATA PGTO]=S$2))),"")))</f>
        <v/>
      </c>
      <c r="T38" s="4" t="str" cm="1">
        <f t="array" ref="T38">IF(T$2="","",IF(IFERROR(SUM(_xlfn._xlws.FILTER(DATABANK[ENTRADA],(DATABANK[NOME]=$B38)*(DATABANK[DATA PGTO]=T$2))),"")=0,"",IFERROR(SUM(_xlfn._xlws.FILTER(DATABANK[ENTRADA],(DATABANK[NOME]=$B38)*(DATABANK[DATA PGTO]=T$2))),"")))</f>
        <v/>
      </c>
      <c r="U38" s="4" t="str" cm="1">
        <f t="array" ref="U38">IF(U$2="","",IF(IFERROR(SUM(_xlfn._xlws.FILTER(DATABANK[ENTRADA],(DATABANK[NOME]=$B38)*(DATABANK[DATA PGTO]=U$2))),"")=0,"",IFERROR(SUM(_xlfn._xlws.FILTER(DATABANK[ENTRADA],(DATABANK[NOME]=$B38)*(DATABANK[DATA PGTO]=U$2))),"")))</f>
        <v/>
      </c>
      <c r="V38" s="4" t="str" cm="1">
        <f t="array" ref="V38">IF(V$2="","",IF(IFERROR(SUM(_xlfn._xlws.FILTER(DATABANK[ENTRADA],(DATABANK[NOME]=$B38)*(DATABANK[DATA PGTO]=V$2))),"")=0,"",IFERROR(SUM(_xlfn._xlws.FILTER(DATABANK[ENTRADA],(DATABANK[NOME]=$B38)*(DATABANK[DATA PGTO]=V$2))),"")))</f>
        <v/>
      </c>
      <c r="W38" s="4" t="str" cm="1">
        <f t="array" ref="W38">IF(W$2="","",IF(IFERROR(SUM(_xlfn._xlws.FILTER(DATABANK[ENTRADA],(DATABANK[NOME]=$B38)*(DATABANK[DATA PGTO]=W$2))),"")=0,"",IFERROR(SUM(_xlfn._xlws.FILTER(DATABANK[ENTRADA],(DATABANK[NOME]=$B38)*(DATABANK[DATA PGTO]=W$2))),"")))</f>
        <v/>
      </c>
      <c r="X38" s="4" t="str" cm="1">
        <f t="array" ref="X38">IF(X$2="","",IF(IFERROR(SUM(_xlfn._xlws.FILTER(DATABANK[ENTRADA],(DATABANK[NOME]=$B38)*(DATABANK[DATA PGTO]=X$2))),"")=0,"",IFERROR(SUM(_xlfn._xlws.FILTER(DATABANK[ENTRADA],(DATABANK[NOME]=$B38)*(DATABANK[DATA PGTO]=X$2))),"")))</f>
        <v/>
      </c>
      <c r="Y38" s="4" t="str" cm="1">
        <f t="array" ref="Y38">IF(Y$2="","",IF(IFERROR(SUM(_xlfn._xlws.FILTER(DATABANK[ENTRADA],(DATABANK[NOME]=$B38)*(DATABANK[DATA PGTO]=Y$2))),"")=0,"",IFERROR(SUM(_xlfn._xlws.FILTER(DATABANK[ENTRADA],(DATABANK[NOME]=$B38)*(DATABANK[DATA PGTO]=Y$2))),"")))</f>
        <v/>
      </c>
      <c r="Z38" s="4" t="str" cm="1">
        <f t="array" ref="Z38">IF(Z$2="","",IF(IFERROR(SUM(_xlfn._xlws.FILTER(DATABANK[ENTRADA],(DATABANK[NOME]=$B38)*(DATABANK[DATA PGTO]=Z$2))),"")=0,"",IFERROR(SUM(_xlfn._xlws.FILTER(DATABANK[ENTRADA],(DATABANK[NOME]=$B38)*(DATABANK[DATA PGTO]=Z$2))),"")))</f>
        <v/>
      </c>
      <c r="AA38" s="4" t="str" cm="1">
        <f t="array" ref="AA38">IF(AA$2="","",IF(IFERROR(SUM(_xlfn._xlws.FILTER(DATABANK[ENTRADA],(DATABANK[NOME]=$B38)*(DATABANK[DATA PGTO]=AA$2))),"")=0,"",IFERROR(SUM(_xlfn._xlws.FILTER(DATABANK[ENTRADA],(DATABANK[NOME]=$B38)*(DATABANK[DATA PGTO]=AA$2))),"")))</f>
        <v/>
      </c>
      <c r="AB38" s="4" t="str" cm="1">
        <f t="array" ref="AB38">IF(AB$2="","",IF(IFERROR(SUM(_xlfn._xlws.FILTER(DATABANK[ENTRADA],(DATABANK[NOME]=$B38)*(DATABANK[DATA PGTO]=AB$2))),"")=0,"",IFERROR(SUM(_xlfn._xlws.FILTER(DATABANK[ENTRADA],(DATABANK[NOME]=$B38)*(DATABANK[DATA PGTO]=AB$2))),"")))</f>
        <v/>
      </c>
      <c r="AC38" s="4" t="str" cm="1">
        <f t="array" ref="AC38">IF(AC$2="","",IF(IFERROR(SUM(_xlfn._xlws.FILTER(DATABANK[ENTRADA],(DATABANK[NOME]=$B38)*(DATABANK[DATA PGTO]=AC$2))),"")=0,"",IFERROR(SUM(_xlfn._xlws.FILTER(DATABANK[ENTRADA],(DATABANK[NOME]=$B38)*(DATABANK[DATA PGTO]=AC$2))),"")))</f>
        <v/>
      </c>
      <c r="AD38" s="4" t="str" cm="1">
        <f t="array" ref="AD38">IF(AD$2="","",IF(IFERROR(SUM(_xlfn._xlws.FILTER(DATABANK[ENTRADA],(DATABANK[NOME]=$B38)*(DATABANK[DATA PGTO]=AD$2))),"")=0,"",IFERROR(SUM(_xlfn._xlws.FILTER(DATABANK[ENTRADA],(DATABANK[NOME]=$B38)*(DATABANK[DATA PGTO]=AD$2))),"")))</f>
        <v/>
      </c>
      <c r="AE38" s="4" t="str" cm="1">
        <f t="array" ref="AE38">IF(AE$2="","",IF(IFERROR(SUM(_xlfn._xlws.FILTER(DATABANK[ENTRADA],(DATABANK[NOME]=$B38)*(DATABANK[DATA PGTO]=AE$2))),"")=0,"",IFERROR(SUM(_xlfn._xlws.FILTER(DATABANK[ENTRADA],(DATABANK[NOME]=$B38)*(DATABANK[DATA PGTO]=AE$2))),"")))</f>
        <v/>
      </c>
      <c r="AF38" s="4" t="str" cm="1">
        <f t="array" ref="AF38">IF(AF$2="","",IF(IFERROR(SUM(_xlfn._xlws.FILTER(DATABANK[ENTRADA],(DATABANK[NOME]=$B38)*(DATABANK[DATA PGTO]=AF$2))),"")=0,"",IFERROR(SUM(_xlfn._xlws.FILTER(DATABANK[ENTRADA],(DATABANK[NOME]=$B38)*(DATABANK[DATA PGTO]=AF$2))),"")))</f>
        <v/>
      </c>
      <c r="AG38" s="4" t="str" cm="1">
        <f t="array" ref="AG38">IF(AG$2="","",IF(IFERROR(SUM(_xlfn._xlws.FILTER(DATABANK[ENTRADA],(DATABANK[NOME]=$B38)*(DATABANK[DATA PGTO]=AG$2))),"")=0,"",IFERROR(SUM(_xlfn._xlws.FILTER(DATABANK[ENTRADA],(DATABANK[NOME]=$B38)*(DATABANK[DATA PGTO]=AG$2))),"")))</f>
        <v/>
      </c>
      <c r="AH38" s="3"/>
      <c r="AI38" s="3"/>
      <c r="AJ38" s="3"/>
      <c r="AK38" s="3"/>
      <c r="AL38" s="3"/>
      <c r="AM38" s="3"/>
    </row>
    <row r="39" spans="2:39" ht="12" customHeight="1" x14ac:dyDescent="0.25">
      <c r="B39" s="5"/>
      <c r="C39" s="4" t="str" cm="1">
        <f t="array" ref="C39">IF(C$2="","",IF(IFERROR(SUM(_xlfn._xlws.FILTER(DATABANK[ENTRADA],(DATABANK[NOME]=$B39)*(DATABANK[DATA PGTO]=C$2))),"")=0,"",IFERROR(SUM(_xlfn._xlws.FILTER(DATABANK[ENTRADA],(DATABANK[NOME]=$B39)*(DATABANK[DATA PGTO]=C$2))),"")))</f>
        <v/>
      </c>
      <c r="D39" s="4" t="str" cm="1">
        <f t="array" ref="D39">IF(D$2="","",IF(IFERROR(SUM(_xlfn._xlws.FILTER(DATABANK[ENTRADA],(DATABANK[NOME]=$B39)*(DATABANK[DATA PGTO]=D$2))),"")=0,"",IFERROR(SUM(_xlfn._xlws.FILTER(DATABANK[ENTRADA],(DATABANK[NOME]=$B39)*(DATABANK[DATA PGTO]=D$2))),"")))</f>
        <v/>
      </c>
      <c r="E39" s="4" t="str" cm="1">
        <f t="array" ref="E39">IF(E$2="","",IF(IFERROR(SUM(_xlfn._xlws.FILTER(DATABANK[ENTRADA],(DATABANK[NOME]=$B39)*(DATABANK[DATA PGTO]=E$2))),"")=0,"",IFERROR(SUM(_xlfn._xlws.FILTER(DATABANK[ENTRADA],(DATABANK[NOME]=$B39)*(DATABANK[DATA PGTO]=E$2))),"")))</f>
        <v/>
      </c>
      <c r="F39" s="4" t="str" cm="1">
        <f t="array" ref="F39">IF(F$2="","",IF(IFERROR(SUM(_xlfn._xlws.FILTER(DATABANK[ENTRADA],(DATABANK[NOME]=$B39)*(DATABANK[DATA PGTO]=F$2))),"")=0,"",IFERROR(SUM(_xlfn._xlws.FILTER(DATABANK[ENTRADA],(DATABANK[NOME]=$B39)*(DATABANK[DATA PGTO]=F$2))),"")))</f>
        <v/>
      </c>
      <c r="G39" s="4" t="str" cm="1">
        <f t="array" ref="G39">IF(G$2="","",IF(IFERROR(SUM(_xlfn._xlws.FILTER(DATABANK[ENTRADA],(DATABANK[NOME]=$B39)*(DATABANK[DATA PGTO]=G$2))),"")=0,"",IFERROR(SUM(_xlfn._xlws.FILTER(DATABANK[ENTRADA],(DATABANK[NOME]=$B39)*(DATABANK[DATA PGTO]=G$2))),"")))</f>
        <v/>
      </c>
      <c r="H39" s="4" t="str" cm="1">
        <f t="array" ref="H39">IF(H$2="","",IF(IFERROR(SUM(_xlfn._xlws.FILTER(DATABANK[ENTRADA],(DATABANK[NOME]=$B39)*(DATABANK[DATA PGTO]=H$2))),"")=0,"",IFERROR(SUM(_xlfn._xlws.FILTER(DATABANK[ENTRADA],(DATABANK[NOME]=$B39)*(DATABANK[DATA PGTO]=H$2))),"")))</f>
        <v/>
      </c>
      <c r="I39" s="4" t="str" cm="1">
        <f t="array" ref="I39">IF(I$2="","",IF(IFERROR(SUM(_xlfn._xlws.FILTER(DATABANK[ENTRADA],(DATABANK[NOME]=$B39)*(DATABANK[DATA PGTO]=I$2))),"")=0,"",IFERROR(SUM(_xlfn._xlws.FILTER(DATABANK[ENTRADA],(DATABANK[NOME]=$B39)*(DATABANK[DATA PGTO]=I$2))),"")))</f>
        <v/>
      </c>
      <c r="J39" s="4" t="str" cm="1">
        <f t="array" ref="J39">IF(J$2="","",IF(IFERROR(SUM(_xlfn._xlws.FILTER(DATABANK[ENTRADA],(DATABANK[NOME]=$B39)*(DATABANK[DATA PGTO]=J$2))),"")=0,"",IFERROR(SUM(_xlfn._xlws.FILTER(DATABANK[ENTRADA],(DATABANK[NOME]=$B39)*(DATABANK[DATA PGTO]=J$2))),"")))</f>
        <v/>
      </c>
      <c r="K39" s="4" t="str" cm="1">
        <f t="array" ref="K39">IF(K$2="","",IF(IFERROR(SUM(_xlfn._xlws.FILTER(DATABANK[ENTRADA],(DATABANK[NOME]=$B39)*(DATABANK[DATA PGTO]=K$2))),"")=0,"",IFERROR(SUM(_xlfn._xlws.FILTER(DATABANK[ENTRADA],(DATABANK[NOME]=$B39)*(DATABANK[DATA PGTO]=K$2))),"")))</f>
        <v/>
      </c>
      <c r="L39" s="4" t="str" cm="1">
        <f t="array" ref="L39">IF(L$2="","",IF(IFERROR(SUM(_xlfn._xlws.FILTER(DATABANK[ENTRADA],(DATABANK[NOME]=$B39)*(DATABANK[DATA PGTO]=L$2))),"")=0,"",IFERROR(SUM(_xlfn._xlws.FILTER(DATABANK[ENTRADA],(DATABANK[NOME]=$B39)*(DATABANK[DATA PGTO]=L$2))),"")))</f>
        <v/>
      </c>
      <c r="M39" s="4" t="str" cm="1">
        <f t="array" ref="M39">IF(M$2="","",IF(IFERROR(SUM(_xlfn._xlws.FILTER(DATABANK[ENTRADA],(DATABANK[NOME]=$B39)*(DATABANK[DATA PGTO]=M$2))),"")=0,"",IFERROR(SUM(_xlfn._xlws.FILTER(DATABANK[ENTRADA],(DATABANK[NOME]=$B39)*(DATABANK[DATA PGTO]=M$2))),"")))</f>
        <v/>
      </c>
      <c r="N39" s="4" t="str" cm="1">
        <f t="array" ref="N39">IF(N$2="","",IF(IFERROR(SUM(_xlfn._xlws.FILTER(DATABANK[ENTRADA],(DATABANK[NOME]=$B39)*(DATABANK[DATA PGTO]=N$2))),"")=0,"",IFERROR(SUM(_xlfn._xlws.FILTER(DATABANK[ENTRADA],(DATABANK[NOME]=$B39)*(DATABANK[DATA PGTO]=N$2))),"")))</f>
        <v/>
      </c>
      <c r="O39" s="4" t="str" cm="1">
        <f t="array" ref="O39">IF(O$2="","",IF(IFERROR(SUM(_xlfn._xlws.FILTER(DATABANK[ENTRADA],(DATABANK[NOME]=$B39)*(DATABANK[DATA PGTO]=O$2))),"")=0,"",IFERROR(SUM(_xlfn._xlws.FILTER(DATABANK[ENTRADA],(DATABANK[NOME]=$B39)*(DATABANK[DATA PGTO]=O$2))),"")))</f>
        <v/>
      </c>
      <c r="P39" s="4" t="str" cm="1">
        <f t="array" ref="P39">IF(P$2="","",IF(IFERROR(SUM(_xlfn._xlws.FILTER(DATABANK[ENTRADA],(DATABANK[NOME]=$B39)*(DATABANK[DATA PGTO]=P$2))),"")=0,"",IFERROR(SUM(_xlfn._xlws.FILTER(DATABANK[ENTRADA],(DATABANK[NOME]=$B39)*(DATABANK[DATA PGTO]=P$2))),"")))</f>
        <v/>
      </c>
      <c r="Q39" s="4" t="str" cm="1">
        <f t="array" ref="Q39">IF(Q$2="","",IF(IFERROR(SUM(_xlfn._xlws.FILTER(DATABANK[ENTRADA],(DATABANK[NOME]=$B39)*(DATABANK[DATA PGTO]=Q$2))),"")=0,"",IFERROR(SUM(_xlfn._xlws.FILTER(DATABANK[ENTRADA],(DATABANK[NOME]=$B39)*(DATABANK[DATA PGTO]=Q$2))),"")))</f>
        <v/>
      </c>
      <c r="R39" s="4" t="str" cm="1">
        <f t="array" ref="R39">IF(R$2="","",IF(IFERROR(SUM(_xlfn._xlws.FILTER(DATABANK[ENTRADA],(DATABANK[NOME]=$B39)*(DATABANK[DATA PGTO]=R$2))),"")=0,"",IFERROR(SUM(_xlfn._xlws.FILTER(DATABANK[ENTRADA],(DATABANK[NOME]=$B39)*(DATABANK[DATA PGTO]=R$2))),"")))</f>
        <v/>
      </c>
      <c r="S39" s="4" t="str" cm="1">
        <f t="array" ref="S39">IF(S$2="","",IF(IFERROR(SUM(_xlfn._xlws.FILTER(DATABANK[ENTRADA],(DATABANK[NOME]=$B39)*(DATABANK[DATA PGTO]=S$2))),"")=0,"",IFERROR(SUM(_xlfn._xlws.FILTER(DATABANK[ENTRADA],(DATABANK[NOME]=$B39)*(DATABANK[DATA PGTO]=S$2))),"")))</f>
        <v/>
      </c>
      <c r="T39" s="4" t="str" cm="1">
        <f t="array" ref="T39">IF(T$2="","",IF(IFERROR(SUM(_xlfn._xlws.FILTER(DATABANK[ENTRADA],(DATABANK[NOME]=$B39)*(DATABANK[DATA PGTO]=T$2))),"")=0,"",IFERROR(SUM(_xlfn._xlws.FILTER(DATABANK[ENTRADA],(DATABANK[NOME]=$B39)*(DATABANK[DATA PGTO]=T$2))),"")))</f>
        <v/>
      </c>
      <c r="U39" s="4" t="str" cm="1">
        <f t="array" ref="U39">IF(U$2="","",IF(IFERROR(SUM(_xlfn._xlws.FILTER(DATABANK[ENTRADA],(DATABANK[NOME]=$B39)*(DATABANK[DATA PGTO]=U$2))),"")=0,"",IFERROR(SUM(_xlfn._xlws.FILTER(DATABANK[ENTRADA],(DATABANK[NOME]=$B39)*(DATABANK[DATA PGTO]=U$2))),"")))</f>
        <v/>
      </c>
      <c r="V39" s="4" t="str" cm="1">
        <f t="array" ref="V39">IF(V$2="","",IF(IFERROR(SUM(_xlfn._xlws.FILTER(DATABANK[ENTRADA],(DATABANK[NOME]=$B39)*(DATABANK[DATA PGTO]=V$2))),"")=0,"",IFERROR(SUM(_xlfn._xlws.FILTER(DATABANK[ENTRADA],(DATABANK[NOME]=$B39)*(DATABANK[DATA PGTO]=V$2))),"")))</f>
        <v/>
      </c>
      <c r="W39" s="4" t="str" cm="1">
        <f t="array" ref="W39">IF(W$2="","",IF(IFERROR(SUM(_xlfn._xlws.FILTER(DATABANK[ENTRADA],(DATABANK[NOME]=$B39)*(DATABANK[DATA PGTO]=W$2))),"")=0,"",IFERROR(SUM(_xlfn._xlws.FILTER(DATABANK[ENTRADA],(DATABANK[NOME]=$B39)*(DATABANK[DATA PGTO]=W$2))),"")))</f>
        <v/>
      </c>
      <c r="X39" s="4" t="str" cm="1">
        <f t="array" ref="X39">IF(X$2="","",IF(IFERROR(SUM(_xlfn._xlws.FILTER(DATABANK[ENTRADA],(DATABANK[NOME]=$B39)*(DATABANK[DATA PGTO]=X$2))),"")=0,"",IFERROR(SUM(_xlfn._xlws.FILTER(DATABANK[ENTRADA],(DATABANK[NOME]=$B39)*(DATABANK[DATA PGTO]=X$2))),"")))</f>
        <v/>
      </c>
      <c r="Y39" s="4" t="str" cm="1">
        <f t="array" ref="Y39">IF(Y$2="","",IF(IFERROR(SUM(_xlfn._xlws.FILTER(DATABANK[ENTRADA],(DATABANK[NOME]=$B39)*(DATABANK[DATA PGTO]=Y$2))),"")=0,"",IFERROR(SUM(_xlfn._xlws.FILTER(DATABANK[ENTRADA],(DATABANK[NOME]=$B39)*(DATABANK[DATA PGTO]=Y$2))),"")))</f>
        <v/>
      </c>
      <c r="Z39" s="4" t="str" cm="1">
        <f t="array" ref="Z39">IF(Z$2="","",IF(IFERROR(SUM(_xlfn._xlws.FILTER(DATABANK[ENTRADA],(DATABANK[NOME]=$B39)*(DATABANK[DATA PGTO]=Z$2))),"")=0,"",IFERROR(SUM(_xlfn._xlws.FILTER(DATABANK[ENTRADA],(DATABANK[NOME]=$B39)*(DATABANK[DATA PGTO]=Z$2))),"")))</f>
        <v/>
      </c>
      <c r="AA39" s="4" t="str" cm="1">
        <f t="array" ref="AA39">IF(AA$2="","",IF(IFERROR(SUM(_xlfn._xlws.FILTER(DATABANK[ENTRADA],(DATABANK[NOME]=$B39)*(DATABANK[DATA PGTO]=AA$2))),"")=0,"",IFERROR(SUM(_xlfn._xlws.FILTER(DATABANK[ENTRADA],(DATABANK[NOME]=$B39)*(DATABANK[DATA PGTO]=AA$2))),"")))</f>
        <v/>
      </c>
      <c r="AB39" s="4" t="str" cm="1">
        <f t="array" ref="AB39">IF(AB$2="","",IF(IFERROR(SUM(_xlfn._xlws.FILTER(DATABANK[ENTRADA],(DATABANK[NOME]=$B39)*(DATABANK[DATA PGTO]=AB$2))),"")=0,"",IFERROR(SUM(_xlfn._xlws.FILTER(DATABANK[ENTRADA],(DATABANK[NOME]=$B39)*(DATABANK[DATA PGTO]=AB$2))),"")))</f>
        <v/>
      </c>
      <c r="AC39" s="4" t="str" cm="1">
        <f t="array" ref="AC39">IF(AC$2="","",IF(IFERROR(SUM(_xlfn._xlws.FILTER(DATABANK[ENTRADA],(DATABANK[NOME]=$B39)*(DATABANK[DATA PGTO]=AC$2))),"")=0,"",IFERROR(SUM(_xlfn._xlws.FILTER(DATABANK[ENTRADA],(DATABANK[NOME]=$B39)*(DATABANK[DATA PGTO]=AC$2))),"")))</f>
        <v/>
      </c>
      <c r="AD39" s="4" t="str" cm="1">
        <f t="array" ref="AD39">IF(AD$2="","",IF(IFERROR(SUM(_xlfn._xlws.FILTER(DATABANK[ENTRADA],(DATABANK[NOME]=$B39)*(DATABANK[DATA PGTO]=AD$2))),"")=0,"",IFERROR(SUM(_xlfn._xlws.FILTER(DATABANK[ENTRADA],(DATABANK[NOME]=$B39)*(DATABANK[DATA PGTO]=AD$2))),"")))</f>
        <v/>
      </c>
      <c r="AE39" s="4" t="str" cm="1">
        <f t="array" ref="AE39">IF(AE$2="","",IF(IFERROR(SUM(_xlfn._xlws.FILTER(DATABANK[ENTRADA],(DATABANK[NOME]=$B39)*(DATABANK[DATA PGTO]=AE$2))),"")=0,"",IFERROR(SUM(_xlfn._xlws.FILTER(DATABANK[ENTRADA],(DATABANK[NOME]=$B39)*(DATABANK[DATA PGTO]=AE$2))),"")))</f>
        <v/>
      </c>
      <c r="AF39" s="4" t="str" cm="1">
        <f t="array" ref="AF39">IF(AF$2="","",IF(IFERROR(SUM(_xlfn._xlws.FILTER(DATABANK[ENTRADA],(DATABANK[NOME]=$B39)*(DATABANK[DATA PGTO]=AF$2))),"")=0,"",IFERROR(SUM(_xlfn._xlws.FILTER(DATABANK[ENTRADA],(DATABANK[NOME]=$B39)*(DATABANK[DATA PGTO]=AF$2))),"")))</f>
        <v/>
      </c>
      <c r="AG39" s="4" t="str" cm="1">
        <f t="array" ref="AG39">IF(AG$2="","",IF(IFERROR(SUM(_xlfn._xlws.FILTER(DATABANK[ENTRADA],(DATABANK[NOME]=$B39)*(DATABANK[DATA PGTO]=AG$2))),"")=0,"",IFERROR(SUM(_xlfn._xlws.FILTER(DATABANK[ENTRADA],(DATABANK[NOME]=$B39)*(DATABANK[DATA PGTO]=AG$2))),"")))</f>
        <v/>
      </c>
      <c r="AH39" s="3"/>
      <c r="AI39" s="3"/>
      <c r="AJ39" s="3"/>
      <c r="AK39" s="3"/>
      <c r="AL39" s="3"/>
      <c r="AM39" s="3"/>
    </row>
    <row r="40" spans="2:39" s="70" customFormat="1" ht="17.25" customHeight="1" x14ac:dyDescent="0.25">
      <c r="B40" s="67"/>
      <c r="C40" s="68">
        <f t="shared" ref="C40:AG40" si="2">SUM(C41:C83)</f>
        <v>0</v>
      </c>
      <c r="D40" s="68">
        <f t="shared" si="2"/>
        <v>0</v>
      </c>
      <c r="E40" s="68">
        <f t="shared" si="2"/>
        <v>0</v>
      </c>
      <c r="F40" s="68">
        <f t="shared" si="2"/>
        <v>0</v>
      </c>
      <c r="G40" s="68">
        <f t="shared" si="2"/>
        <v>0</v>
      </c>
      <c r="H40" s="68">
        <f t="shared" si="2"/>
        <v>0</v>
      </c>
      <c r="I40" s="68">
        <f t="shared" si="2"/>
        <v>0</v>
      </c>
      <c r="J40" s="68">
        <f t="shared" si="2"/>
        <v>0</v>
      </c>
      <c r="K40" s="68">
        <f t="shared" si="2"/>
        <v>0</v>
      </c>
      <c r="L40" s="68">
        <f t="shared" si="2"/>
        <v>0</v>
      </c>
      <c r="M40" s="68">
        <f t="shared" si="2"/>
        <v>0</v>
      </c>
      <c r="N40" s="68">
        <f t="shared" si="2"/>
        <v>0</v>
      </c>
      <c r="O40" s="68">
        <f t="shared" si="2"/>
        <v>0</v>
      </c>
      <c r="P40" s="68">
        <f t="shared" si="2"/>
        <v>0</v>
      </c>
      <c r="Q40" s="68">
        <f t="shared" si="2"/>
        <v>0</v>
      </c>
      <c r="R40" s="68">
        <f t="shared" si="2"/>
        <v>0</v>
      </c>
      <c r="S40" s="68">
        <f t="shared" si="2"/>
        <v>0</v>
      </c>
      <c r="T40" s="68">
        <f t="shared" si="2"/>
        <v>0</v>
      </c>
      <c r="U40" s="68">
        <f t="shared" si="2"/>
        <v>0</v>
      </c>
      <c r="V40" s="68">
        <f t="shared" si="2"/>
        <v>0</v>
      </c>
      <c r="W40" s="68">
        <f t="shared" si="2"/>
        <v>0</v>
      </c>
      <c r="X40" s="68">
        <f t="shared" si="2"/>
        <v>0</v>
      </c>
      <c r="Y40" s="68">
        <f t="shared" si="2"/>
        <v>0</v>
      </c>
      <c r="Z40" s="68">
        <f t="shared" si="2"/>
        <v>0</v>
      </c>
      <c r="AA40" s="68">
        <f t="shared" si="2"/>
        <v>0</v>
      </c>
      <c r="AB40" s="68">
        <f t="shared" si="2"/>
        <v>0</v>
      </c>
      <c r="AC40" s="68">
        <f t="shared" si="2"/>
        <v>0</v>
      </c>
      <c r="AD40" s="68">
        <f t="shared" si="2"/>
        <v>0</v>
      </c>
      <c r="AE40" s="68">
        <f t="shared" si="2"/>
        <v>0</v>
      </c>
      <c r="AF40" s="68">
        <f t="shared" si="2"/>
        <v>0</v>
      </c>
      <c r="AG40" s="68">
        <f t="shared" si="2"/>
        <v>0</v>
      </c>
      <c r="AH40" s="69"/>
      <c r="AI40" s="69"/>
      <c r="AJ40" s="69"/>
      <c r="AK40" s="69"/>
      <c r="AL40" s="69"/>
      <c r="AM40" s="69"/>
    </row>
    <row r="41" spans="2:39" ht="12" customHeight="1" x14ac:dyDescent="0.25">
      <c r="B41" s="5" t="str" cm="1">
        <f t="array" ref="B41">IFERROR(_xlfn.UNIQUE(_xlfn._xlws.FILTER(DATABANK[NOME],(DATABANK[NOME]&lt;&gt;"")*(MONTH(DATABANK[DATA PGTO])=MONTH(1&amp;$B$2))*(DATABANK[SAÍDA]&lt;&gt;""))),"")</f>
        <v/>
      </c>
      <c r="C41" s="4" t="str" cm="1">
        <f t="array" ref="C41">IF($B41="","",IF(C$2="","",IF(IFERROR(SUM(_xlfn._xlws.FILTER(DATABANK[SAÍDA],(DATABANK[NOME]=$B41)*(DATABANK[DATA PGTO]=C$2))),"")=0,"",IFERROR(SUM(_xlfn._xlws.FILTER(DATABANK[SAÍDA],(DATABANK[NOME]=$B41)*(DATABANK[DATA PGTO]=C$2))),""))))</f>
        <v/>
      </c>
      <c r="D41" s="4" t="str" cm="1">
        <f t="array" ref="D41">IF($B41="","",IF(D$2="","",IF(IFERROR(SUM(_xlfn._xlws.FILTER(DATABANK[SAÍDA],(DATABANK[NOME]=$B41)*(DATABANK[DATA PGTO]=D$2))),"")=0,"",IFERROR(SUM(_xlfn._xlws.FILTER(DATABANK[SAÍDA],(DATABANK[NOME]=$B41)*(DATABANK[DATA PGTO]=D$2))),""))))</f>
        <v/>
      </c>
      <c r="E41" s="4" t="str" cm="1">
        <f t="array" ref="E41">IF($B41="","",IF(E$2="","",IF(IFERROR(SUM(_xlfn._xlws.FILTER(DATABANK[SAÍDA],(DATABANK[NOME]=$B41)*(DATABANK[DATA PGTO]=E$2))),"")=0,"",IFERROR(SUM(_xlfn._xlws.FILTER(DATABANK[SAÍDA],(DATABANK[NOME]=$B41)*(DATABANK[DATA PGTO]=E$2))),""))))</f>
        <v/>
      </c>
      <c r="F41" s="4" t="str" cm="1">
        <f t="array" ref="F41">IF($B41="","",IF(F$2="","",IF(IFERROR(SUM(_xlfn._xlws.FILTER(DATABANK[SAÍDA],(DATABANK[NOME]=$B41)*(DATABANK[DATA PGTO]=F$2))),"")=0,"",IFERROR(SUM(_xlfn._xlws.FILTER(DATABANK[SAÍDA],(DATABANK[NOME]=$B41)*(DATABANK[DATA PGTO]=F$2))),""))))</f>
        <v/>
      </c>
      <c r="G41" s="4" t="str" cm="1">
        <f t="array" ref="G41">IF($B41="","",IF(G$2="","",IF(IFERROR(SUM(_xlfn._xlws.FILTER(DATABANK[SAÍDA],(DATABANK[NOME]=$B41)*(DATABANK[DATA PGTO]=G$2))),"")=0,"",IFERROR(SUM(_xlfn._xlws.FILTER(DATABANK[SAÍDA],(DATABANK[NOME]=$B41)*(DATABANK[DATA PGTO]=G$2))),""))))</f>
        <v/>
      </c>
      <c r="H41" s="4" t="str" cm="1">
        <f t="array" ref="H41">IF($B41="","",IF(H$2="","",IF(IFERROR(SUM(_xlfn._xlws.FILTER(DATABANK[SAÍDA],(DATABANK[NOME]=$B41)*(DATABANK[DATA PGTO]=H$2))),"")=0,"",IFERROR(SUM(_xlfn._xlws.FILTER(DATABANK[SAÍDA],(DATABANK[NOME]=$B41)*(DATABANK[DATA PGTO]=H$2))),""))))</f>
        <v/>
      </c>
      <c r="I41" s="4" t="str" cm="1">
        <f t="array" ref="I41">IF($B41="","",IF(I$2="","",IF(IFERROR(SUM(_xlfn._xlws.FILTER(DATABANK[SAÍDA],(DATABANK[NOME]=$B41)*(DATABANK[DATA PGTO]=I$2))),"")=0,"",IFERROR(SUM(_xlfn._xlws.FILTER(DATABANK[SAÍDA],(DATABANK[NOME]=$B41)*(DATABANK[DATA PGTO]=I$2))),""))))</f>
        <v/>
      </c>
      <c r="J41" s="4" t="str" cm="1">
        <f t="array" ref="J41">IF($B41="","",IF(J$2="","",IF(IFERROR(SUM(_xlfn._xlws.FILTER(DATABANK[SAÍDA],(DATABANK[NOME]=$B41)*(DATABANK[DATA PGTO]=J$2))),"")=0,"",IFERROR(SUM(_xlfn._xlws.FILTER(DATABANK[SAÍDA],(DATABANK[NOME]=$B41)*(DATABANK[DATA PGTO]=J$2))),""))))</f>
        <v/>
      </c>
      <c r="K41" s="4" t="str" cm="1">
        <f t="array" ref="K41">IF($B41="","",IF(K$2="","",IF(IFERROR(SUM(_xlfn._xlws.FILTER(DATABANK[SAÍDA],(DATABANK[NOME]=$B41)*(DATABANK[DATA PGTO]=K$2))),"")=0,"",IFERROR(SUM(_xlfn._xlws.FILTER(DATABANK[SAÍDA],(DATABANK[NOME]=$B41)*(DATABANK[DATA PGTO]=K$2))),""))))</f>
        <v/>
      </c>
      <c r="L41" s="4" t="str" cm="1">
        <f t="array" ref="L41">IF($B41="","",IF(L$2="","",IF(IFERROR(SUM(_xlfn._xlws.FILTER(DATABANK[SAÍDA],(DATABANK[NOME]=$B41)*(DATABANK[DATA PGTO]=L$2))),"")=0,"",IFERROR(SUM(_xlfn._xlws.FILTER(DATABANK[SAÍDA],(DATABANK[NOME]=$B41)*(DATABANK[DATA PGTO]=L$2))),""))))</f>
        <v/>
      </c>
      <c r="M41" s="4" t="str" cm="1">
        <f t="array" ref="M41">IF($B41="","",IF(M$2="","",IF(IFERROR(SUM(_xlfn._xlws.FILTER(DATABANK[SAÍDA],(DATABANK[NOME]=$B41)*(DATABANK[DATA PGTO]=M$2))),"")=0,"",IFERROR(SUM(_xlfn._xlws.FILTER(DATABANK[SAÍDA],(DATABANK[NOME]=$B41)*(DATABANK[DATA PGTO]=M$2))),""))))</f>
        <v/>
      </c>
      <c r="N41" s="4" t="str" cm="1">
        <f t="array" ref="N41">IF($B41="","",IF(N$2="","",IF(IFERROR(SUM(_xlfn._xlws.FILTER(DATABANK[SAÍDA],(DATABANK[NOME]=$B41)*(DATABANK[DATA PGTO]=N$2))),"")=0,"",IFERROR(SUM(_xlfn._xlws.FILTER(DATABANK[SAÍDA],(DATABANK[NOME]=$B41)*(DATABANK[DATA PGTO]=N$2))),""))))</f>
        <v/>
      </c>
      <c r="O41" s="4" t="str" cm="1">
        <f t="array" ref="O41">IF($B41="","",IF(O$2="","",IF(IFERROR(SUM(_xlfn._xlws.FILTER(DATABANK[SAÍDA],(DATABANK[NOME]=$B41)*(DATABANK[DATA PGTO]=O$2))),"")=0,"",IFERROR(SUM(_xlfn._xlws.FILTER(DATABANK[SAÍDA],(DATABANK[NOME]=$B41)*(DATABANK[DATA PGTO]=O$2))),""))))</f>
        <v/>
      </c>
      <c r="P41" s="4" t="str" cm="1">
        <f t="array" ref="P41">IF($B41="","",IF(P$2="","",IF(IFERROR(SUM(_xlfn._xlws.FILTER(DATABANK[SAÍDA],(DATABANK[NOME]=$B41)*(DATABANK[DATA PGTO]=P$2))),"")=0,"",IFERROR(SUM(_xlfn._xlws.FILTER(DATABANK[SAÍDA],(DATABANK[NOME]=$B41)*(DATABANK[DATA PGTO]=P$2))),""))))</f>
        <v/>
      </c>
      <c r="Q41" s="4" t="str" cm="1">
        <f t="array" ref="Q41">IF($B41="","",IF(Q$2="","",IF(IFERROR(SUM(_xlfn._xlws.FILTER(DATABANK[SAÍDA],(DATABANK[NOME]=$B41)*(DATABANK[DATA PGTO]=Q$2))),"")=0,"",IFERROR(SUM(_xlfn._xlws.FILTER(DATABANK[SAÍDA],(DATABANK[NOME]=$B41)*(DATABANK[DATA PGTO]=Q$2))),""))))</f>
        <v/>
      </c>
      <c r="R41" s="4" t="str" cm="1">
        <f t="array" ref="R41">IF($B41="","",IF(R$2="","",IF(IFERROR(SUM(_xlfn._xlws.FILTER(DATABANK[SAÍDA],(DATABANK[NOME]=$B41)*(DATABANK[DATA PGTO]=R$2))),"")=0,"",IFERROR(SUM(_xlfn._xlws.FILTER(DATABANK[SAÍDA],(DATABANK[NOME]=$B41)*(DATABANK[DATA PGTO]=R$2))),""))))</f>
        <v/>
      </c>
      <c r="S41" s="4" t="str" cm="1">
        <f t="array" ref="S41">IF($B41="","",IF(S$2="","",IF(IFERROR(SUM(_xlfn._xlws.FILTER(DATABANK[SAÍDA],(DATABANK[NOME]=$B41)*(DATABANK[DATA PGTO]=S$2))),"")=0,"",IFERROR(SUM(_xlfn._xlws.FILTER(DATABANK[SAÍDA],(DATABANK[NOME]=$B41)*(DATABANK[DATA PGTO]=S$2))),""))))</f>
        <v/>
      </c>
      <c r="T41" s="4" t="str" cm="1">
        <f t="array" ref="T41">IF($B41="","",IF(T$2="","",IF(IFERROR(SUM(_xlfn._xlws.FILTER(DATABANK[SAÍDA],(DATABANK[NOME]=$B41)*(DATABANK[DATA PGTO]=T$2))),"")=0,"",IFERROR(SUM(_xlfn._xlws.FILTER(DATABANK[SAÍDA],(DATABANK[NOME]=$B41)*(DATABANK[DATA PGTO]=T$2))),""))))</f>
        <v/>
      </c>
      <c r="U41" s="4" t="str" cm="1">
        <f t="array" ref="U41">IF($B41="","",IF(U$2="","",IF(IFERROR(SUM(_xlfn._xlws.FILTER(DATABANK[SAÍDA],(DATABANK[NOME]=$B41)*(DATABANK[DATA PGTO]=U$2))),"")=0,"",IFERROR(SUM(_xlfn._xlws.FILTER(DATABANK[SAÍDA],(DATABANK[NOME]=$B41)*(DATABANK[DATA PGTO]=U$2))),""))))</f>
        <v/>
      </c>
      <c r="V41" s="4" t="str" cm="1">
        <f t="array" ref="V41">IF($B41="","",IF(V$2="","",IF(IFERROR(SUM(_xlfn._xlws.FILTER(DATABANK[SAÍDA],(DATABANK[NOME]=$B41)*(DATABANK[DATA PGTO]=V$2))),"")=0,"",IFERROR(SUM(_xlfn._xlws.FILTER(DATABANK[SAÍDA],(DATABANK[NOME]=$B41)*(DATABANK[DATA PGTO]=V$2))),""))))</f>
        <v/>
      </c>
      <c r="W41" s="4" t="str" cm="1">
        <f t="array" ref="W41">IF($B41="","",IF(W$2="","",IF(IFERROR(SUM(_xlfn._xlws.FILTER(DATABANK[SAÍDA],(DATABANK[NOME]=$B41)*(DATABANK[DATA PGTO]=W$2))),"")=0,"",IFERROR(SUM(_xlfn._xlws.FILTER(DATABANK[SAÍDA],(DATABANK[NOME]=$B41)*(DATABANK[DATA PGTO]=W$2))),""))))</f>
        <v/>
      </c>
      <c r="X41" s="4" t="str" cm="1">
        <f t="array" ref="X41">IF($B41="","",IF(X$2="","",IF(IFERROR(SUM(_xlfn._xlws.FILTER(DATABANK[SAÍDA],(DATABANK[NOME]=$B41)*(DATABANK[DATA PGTO]=X$2))),"")=0,"",IFERROR(SUM(_xlfn._xlws.FILTER(DATABANK[SAÍDA],(DATABANK[NOME]=$B41)*(DATABANK[DATA PGTO]=X$2))),""))))</f>
        <v/>
      </c>
      <c r="Y41" s="4" t="str" cm="1">
        <f t="array" ref="Y41">IF($B41="","",IF(Y$2="","",IF(IFERROR(SUM(_xlfn._xlws.FILTER(DATABANK[SAÍDA],(DATABANK[NOME]=$B41)*(DATABANK[DATA PGTO]=Y$2))),"")=0,"",IFERROR(SUM(_xlfn._xlws.FILTER(DATABANK[SAÍDA],(DATABANK[NOME]=$B41)*(DATABANK[DATA PGTO]=Y$2))),""))))</f>
        <v/>
      </c>
      <c r="Z41" s="4" t="str" cm="1">
        <f t="array" ref="Z41">IF($B41="","",IF(Z$2="","",IF(IFERROR(SUM(_xlfn._xlws.FILTER(DATABANK[SAÍDA],(DATABANK[NOME]=$B41)*(DATABANK[DATA PGTO]=Z$2))),"")=0,"",IFERROR(SUM(_xlfn._xlws.FILTER(DATABANK[SAÍDA],(DATABANK[NOME]=$B41)*(DATABANK[DATA PGTO]=Z$2))),""))))</f>
        <v/>
      </c>
      <c r="AA41" s="4" t="str" cm="1">
        <f t="array" ref="AA41">IF($B41="","",IF(AA$2="","",IF(IFERROR(SUM(_xlfn._xlws.FILTER(DATABANK[SAÍDA],(DATABANK[NOME]=$B41)*(DATABANK[DATA PGTO]=AA$2))),"")=0,"",IFERROR(SUM(_xlfn._xlws.FILTER(DATABANK[SAÍDA],(DATABANK[NOME]=$B41)*(DATABANK[DATA PGTO]=AA$2))),""))))</f>
        <v/>
      </c>
      <c r="AB41" s="4" t="str" cm="1">
        <f t="array" ref="AB41">IF($B41="","",IF(AB$2="","",IF(IFERROR(SUM(_xlfn._xlws.FILTER(DATABANK[SAÍDA],(DATABANK[NOME]=$B41)*(DATABANK[DATA PGTO]=AB$2))),"")=0,"",IFERROR(SUM(_xlfn._xlws.FILTER(DATABANK[SAÍDA],(DATABANK[NOME]=$B41)*(DATABANK[DATA PGTO]=AB$2))),""))))</f>
        <v/>
      </c>
      <c r="AC41" s="4" t="str" cm="1">
        <f t="array" ref="AC41">IF($B41="","",IF(AC$2="","",IF(IFERROR(SUM(_xlfn._xlws.FILTER(DATABANK[SAÍDA],(DATABANK[NOME]=$B41)*(DATABANK[DATA PGTO]=AC$2))),"")=0,"",IFERROR(SUM(_xlfn._xlws.FILTER(DATABANK[SAÍDA],(DATABANK[NOME]=$B41)*(DATABANK[DATA PGTO]=AC$2))),""))))</f>
        <v/>
      </c>
      <c r="AD41" s="4" t="str" cm="1">
        <f t="array" ref="AD41">IF($B41="","",IF(AD$2="","",IF(IFERROR(SUM(_xlfn._xlws.FILTER(DATABANK[SAÍDA],(DATABANK[NOME]=$B41)*(DATABANK[DATA PGTO]=AD$2))),"")=0,"",IFERROR(SUM(_xlfn._xlws.FILTER(DATABANK[SAÍDA],(DATABANK[NOME]=$B41)*(DATABANK[DATA PGTO]=AD$2))),""))))</f>
        <v/>
      </c>
      <c r="AE41" s="4" t="str" cm="1">
        <f t="array" ref="AE41">IF($B41="","",IF(AE$2="","",IF(IFERROR(SUM(_xlfn._xlws.FILTER(DATABANK[SAÍDA],(DATABANK[NOME]=$B41)*(DATABANK[DATA PGTO]=AE$2))),"")=0,"",IFERROR(SUM(_xlfn._xlws.FILTER(DATABANK[SAÍDA],(DATABANK[NOME]=$B41)*(DATABANK[DATA PGTO]=AE$2))),""))))</f>
        <v/>
      </c>
      <c r="AF41" s="4" t="str" cm="1">
        <f t="array" ref="AF41">IF($B41="","",IF(AF$2="","",IF(IFERROR(SUM(_xlfn._xlws.FILTER(DATABANK[SAÍDA],(DATABANK[NOME]=$B41)*(DATABANK[DATA PGTO]=AF$2))),"")=0,"",IFERROR(SUM(_xlfn._xlws.FILTER(DATABANK[SAÍDA],(DATABANK[NOME]=$B41)*(DATABANK[DATA PGTO]=AF$2))),""))))</f>
        <v/>
      </c>
      <c r="AG41" s="4" t="str" cm="1">
        <f t="array" ref="AG41">IF($B41="","",IF(AG$2="","",IF(IFERROR(SUM(_xlfn._xlws.FILTER(DATABANK[SAÍDA],(DATABANK[NOME]=$B41)*(DATABANK[DATA PGTO]=AG$2))),"")=0,"",IFERROR(SUM(_xlfn._xlws.FILTER(DATABANK[SAÍDA],(DATABANK[NOME]=$B41)*(DATABANK[DATA PGTO]=AG$2))),""))))</f>
        <v/>
      </c>
      <c r="AH41" s="3"/>
      <c r="AI41" s="3"/>
      <c r="AJ41" s="3"/>
      <c r="AK41" s="3"/>
      <c r="AL41" s="3"/>
      <c r="AM41" s="3"/>
    </row>
    <row r="42" spans="2:39" ht="12" customHeight="1" x14ac:dyDescent="0.25">
      <c r="B42" s="5"/>
      <c r="C42" s="4" t="str" cm="1">
        <f t="array" ref="C42">IF($B42="","",IF(C$2="","",IF(IFERROR(SUM(_xlfn._xlws.FILTER(DATABANK[SAÍDA],(DATABANK[NOME]=$B42)*(DATABANK[DATA PGTO]=C$2))),"")=0,"",IFERROR(SUM(_xlfn._xlws.FILTER(DATABANK[SAÍDA],(DATABANK[NOME]=$B42)*(DATABANK[DATA PGTO]=C$2))),""))))</f>
        <v/>
      </c>
      <c r="D42" s="4" t="str" cm="1">
        <f t="array" ref="D42">IF($B42="","",IF(D$2="","",IF(IFERROR(SUM(_xlfn._xlws.FILTER(DATABANK[SAÍDA],(DATABANK[NOME]=$B42)*(DATABANK[DATA PGTO]=D$2))),"")=0,"",IFERROR(SUM(_xlfn._xlws.FILTER(DATABANK[SAÍDA],(DATABANK[NOME]=$B42)*(DATABANK[DATA PGTO]=D$2))),""))))</f>
        <v/>
      </c>
      <c r="E42" s="4" t="str" cm="1">
        <f t="array" ref="E42">IF($B42="","",IF(E$2="","",IF(IFERROR(SUM(_xlfn._xlws.FILTER(DATABANK[SAÍDA],(DATABANK[NOME]=$B42)*(DATABANK[DATA PGTO]=E$2))),"")=0,"",IFERROR(SUM(_xlfn._xlws.FILTER(DATABANK[SAÍDA],(DATABANK[NOME]=$B42)*(DATABANK[DATA PGTO]=E$2))),""))))</f>
        <v/>
      </c>
      <c r="F42" s="4" t="str" cm="1">
        <f t="array" ref="F42">IF($B42="","",IF(F$2="","",IF(IFERROR(SUM(_xlfn._xlws.FILTER(DATABANK[SAÍDA],(DATABANK[NOME]=$B42)*(DATABANK[DATA PGTO]=F$2))),"")=0,"",IFERROR(SUM(_xlfn._xlws.FILTER(DATABANK[SAÍDA],(DATABANK[NOME]=$B42)*(DATABANK[DATA PGTO]=F$2))),""))))</f>
        <v/>
      </c>
      <c r="G42" s="4" t="str" cm="1">
        <f t="array" ref="G42">IF($B42="","",IF(G$2="","",IF(IFERROR(SUM(_xlfn._xlws.FILTER(DATABANK[SAÍDA],(DATABANK[NOME]=$B42)*(DATABANK[DATA PGTO]=G$2))),"")=0,"",IFERROR(SUM(_xlfn._xlws.FILTER(DATABANK[SAÍDA],(DATABANK[NOME]=$B42)*(DATABANK[DATA PGTO]=G$2))),""))))</f>
        <v/>
      </c>
      <c r="H42" s="4" t="str" cm="1">
        <f t="array" ref="H42">IF($B42="","",IF(H$2="","",IF(IFERROR(SUM(_xlfn._xlws.FILTER(DATABANK[SAÍDA],(DATABANK[NOME]=$B42)*(DATABANK[DATA PGTO]=H$2))),"")=0,"",IFERROR(SUM(_xlfn._xlws.FILTER(DATABANK[SAÍDA],(DATABANK[NOME]=$B42)*(DATABANK[DATA PGTO]=H$2))),""))))</f>
        <v/>
      </c>
      <c r="I42" s="4" t="str" cm="1">
        <f t="array" ref="I42">IF($B42="","",IF(I$2="","",IF(IFERROR(SUM(_xlfn._xlws.FILTER(DATABANK[SAÍDA],(DATABANK[NOME]=$B42)*(DATABANK[DATA PGTO]=I$2))),"")=0,"",IFERROR(SUM(_xlfn._xlws.FILTER(DATABANK[SAÍDA],(DATABANK[NOME]=$B42)*(DATABANK[DATA PGTO]=I$2))),""))))</f>
        <v/>
      </c>
      <c r="J42" s="4" t="str" cm="1">
        <f t="array" ref="J42">IF($B42="","",IF(J$2="","",IF(IFERROR(SUM(_xlfn._xlws.FILTER(DATABANK[SAÍDA],(DATABANK[NOME]=$B42)*(DATABANK[DATA PGTO]=J$2))),"")=0,"",IFERROR(SUM(_xlfn._xlws.FILTER(DATABANK[SAÍDA],(DATABANK[NOME]=$B42)*(DATABANK[DATA PGTO]=J$2))),""))))</f>
        <v/>
      </c>
      <c r="K42" s="4" t="str" cm="1">
        <f t="array" ref="K42">IF($B42="","",IF(K$2="","",IF(IFERROR(SUM(_xlfn._xlws.FILTER(DATABANK[SAÍDA],(DATABANK[NOME]=$B42)*(DATABANK[DATA PGTO]=K$2))),"")=0,"",IFERROR(SUM(_xlfn._xlws.FILTER(DATABANK[SAÍDA],(DATABANK[NOME]=$B42)*(DATABANK[DATA PGTO]=K$2))),""))))</f>
        <v/>
      </c>
      <c r="L42" s="4" t="str" cm="1">
        <f t="array" ref="L42">IF($B42="","",IF(L$2="","",IF(IFERROR(SUM(_xlfn._xlws.FILTER(DATABANK[SAÍDA],(DATABANK[NOME]=$B42)*(DATABANK[DATA PGTO]=L$2))),"")=0,"",IFERROR(SUM(_xlfn._xlws.FILTER(DATABANK[SAÍDA],(DATABANK[NOME]=$B42)*(DATABANK[DATA PGTO]=L$2))),""))))</f>
        <v/>
      </c>
      <c r="M42" s="4" t="str" cm="1">
        <f t="array" ref="M42">IF($B42="","",IF(M$2="","",IF(IFERROR(SUM(_xlfn._xlws.FILTER(DATABANK[SAÍDA],(DATABANK[NOME]=$B42)*(DATABANK[DATA PGTO]=M$2))),"")=0,"",IFERROR(SUM(_xlfn._xlws.FILTER(DATABANK[SAÍDA],(DATABANK[NOME]=$B42)*(DATABANK[DATA PGTO]=M$2))),""))))</f>
        <v/>
      </c>
      <c r="N42" s="4" t="str" cm="1">
        <f t="array" ref="N42">IF($B42="","",IF(N$2="","",IF(IFERROR(SUM(_xlfn._xlws.FILTER(DATABANK[SAÍDA],(DATABANK[NOME]=$B42)*(DATABANK[DATA PGTO]=N$2))),"")=0,"",IFERROR(SUM(_xlfn._xlws.FILTER(DATABANK[SAÍDA],(DATABANK[NOME]=$B42)*(DATABANK[DATA PGTO]=N$2))),""))))</f>
        <v/>
      </c>
      <c r="O42" s="4" t="str" cm="1">
        <f t="array" ref="O42">IF($B42="","",IF(O$2="","",IF(IFERROR(SUM(_xlfn._xlws.FILTER(DATABANK[SAÍDA],(DATABANK[NOME]=$B42)*(DATABANK[DATA PGTO]=O$2))),"")=0,"",IFERROR(SUM(_xlfn._xlws.FILTER(DATABANK[SAÍDA],(DATABANK[NOME]=$B42)*(DATABANK[DATA PGTO]=O$2))),""))))</f>
        <v/>
      </c>
      <c r="P42" s="4" t="str" cm="1">
        <f t="array" ref="P42">IF($B42="","",IF(P$2="","",IF(IFERROR(SUM(_xlfn._xlws.FILTER(DATABANK[SAÍDA],(DATABANK[NOME]=$B42)*(DATABANK[DATA PGTO]=P$2))),"")=0,"",IFERROR(SUM(_xlfn._xlws.FILTER(DATABANK[SAÍDA],(DATABANK[NOME]=$B42)*(DATABANK[DATA PGTO]=P$2))),""))))</f>
        <v/>
      </c>
      <c r="Q42" s="4" t="str" cm="1">
        <f t="array" ref="Q42">IF($B42="","",IF(Q$2="","",IF(IFERROR(SUM(_xlfn._xlws.FILTER(DATABANK[SAÍDA],(DATABANK[NOME]=$B42)*(DATABANK[DATA PGTO]=Q$2))),"")=0,"",IFERROR(SUM(_xlfn._xlws.FILTER(DATABANK[SAÍDA],(DATABANK[NOME]=$B42)*(DATABANK[DATA PGTO]=Q$2))),""))))</f>
        <v/>
      </c>
      <c r="R42" s="4" t="str" cm="1">
        <f t="array" ref="R42">IF($B42="","",IF(R$2="","",IF(IFERROR(SUM(_xlfn._xlws.FILTER(DATABANK[SAÍDA],(DATABANK[NOME]=$B42)*(DATABANK[DATA PGTO]=R$2))),"")=0,"",IFERROR(SUM(_xlfn._xlws.FILTER(DATABANK[SAÍDA],(DATABANK[NOME]=$B42)*(DATABANK[DATA PGTO]=R$2))),""))))</f>
        <v/>
      </c>
      <c r="S42" s="4" t="str" cm="1">
        <f t="array" ref="S42">IF($B42="","",IF(S$2="","",IF(IFERROR(SUM(_xlfn._xlws.FILTER(DATABANK[SAÍDA],(DATABANK[NOME]=$B42)*(DATABANK[DATA PGTO]=S$2))),"")=0,"",IFERROR(SUM(_xlfn._xlws.FILTER(DATABANK[SAÍDA],(DATABANK[NOME]=$B42)*(DATABANK[DATA PGTO]=S$2))),""))))</f>
        <v/>
      </c>
      <c r="T42" s="4" t="str" cm="1">
        <f t="array" ref="T42">IF($B42="","",IF(T$2="","",IF(IFERROR(SUM(_xlfn._xlws.FILTER(DATABANK[SAÍDA],(DATABANK[NOME]=$B42)*(DATABANK[DATA PGTO]=T$2))),"")=0,"",IFERROR(SUM(_xlfn._xlws.FILTER(DATABANK[SAÍDA],(DATABANK[NOME]=$B42)*(DATABANK[DATA PGTO]=T$2))),""))))</f>
        <v/>
      </c>
      <c r="U42" s="4" t="str" cm="1">
        <f t="array" ref="U42">IF($B42="","",IF(U$2="","",IF(IFERROR(SUM(_xlfn._xlws.FILTER(DATABANK[SAÍDA],(DATABANK[NOME]=$B42)*(DATABANK[DATA PGTO]=U$2))),"")=0,"",IFERROR(SUM(_xlfn._xlws.FILTER(DATABANK[SAÍDA],(DATABANK[NOME]=$B42)*(DATABANK[DATA PGTO]=U$2))),""))))</f>
        <v/>
      </c>
      <c r="V42" s="4" t="str" cm="1">
        <f t="array" ref="V42">IF($B42="","",IF(V$2="","",IF(IFERROR(SUM(_xlfn._xlws.FILTER(DATABANK[SAÍDA],(DATABANK[NOME]=$B42)*(DATABANK[DATA PGTO]=V$2))),"")=0,"",IFERROR(SUM(_xlfn._xlws.FILTER(DATABANK[SAÍDA],(DATABANK[NOME]=$B42)*(DATABANK[DATA PGTO]=V$2))),""))))</f>
        <v/>
      </c>
      <c r="W42" s="4" t="str" cm="1">
        <f t="array" ref="W42">IF($B42="","",IF(W$2="","",IF(IFERROR(SUM(_xlfn._xlws.FILTER(DATABANK[SAÍDA],(DATABANK[NOME]=$B42)*(DATABANK[DATA PGTO]=W$2))),"")=0,"",IFERROR(SUM(_xlfn._xlws.FILTER(DATABANK[SAÍDA],(DATABANK[NOME]=$B42)*(DATABANK[DATA PGTO]=W$2))),""))))</f>
        <v/>
      </c>
      <c r="X42" s="4" t="str" cm="1">
        <f t="array" ref="X42">IF($B42="","",IF(X$2="","",IF(IFERROR(SUM(_xlfn._xlws.FILTER(DATABANK[SAÍDA],(DATABANK[NOME]=$B42)*(DATABANK[DATA PGTO]=X$2))),"")=0,"",IFERROR(SUM(_xlfn._xlws.FILTER(DATABANK[SAÍDA],(DATABANK[NOME]=$B42)*(DATABANK[DATA PGTO]=X$2))),""))))</f>
        <v/>
      </c>
      <c r="Y42" s="4" t="str" cm="1">
        <f t="array" ref="Y42">IF($B42="","",IF(Y$2="","",IF(IFERROR(SUM(_xlfn._xlws.FILTER(DATABANK[SAÍDA],(DATABANK[NOME]=$B42)*(DATABANK[DATA PGTO]=Y$2))),"")=0,"",IFERROR(SUM(_xlfn._xlws.FILTER(DATABANK[SAÍDA],(DATABANK[NOME]=$B42)*(DATABANK[DATA PGTO]=Y$2))),""))))</f>
        <v/>
      </c>
      <c r="Z42" s="4" t="str" cm="1">
        <f t="array" ref="Z42">IF($B42="","",IF(Z$2="","",IF(IFERROR(SUM(_xlfn._xlws.FILTER(DATABANK[SAÍDA],(DATABANK[NOME]=$B42)*(DATABANK[DATA PGTO]=Z$2))),"")=0,"",IFERROR(SUM(_xlfn._xlws.FILTER(DATABANK[SAÍDA],(DATABANK[NOME]=$B42)*(DATABANK[DATA PGTO]=Z$2))),""))))</f>
        <v/>
      </c>
      <c r="AA42" s="4" t="str" cm="1">
        <f t="array" ref="AA42">IF($B42="","",IF(AA$2="","",IF(IFERROR(SUM(_xlfn._xlws.FILTER(DATABANK[SAÍDA],(DATABANK[NOME]=$B42)*(DATABANK[DATA PGTO]=AA$2))),"")=0,"",IFERROR(SUM(_xlfn._xlws.FILTER(DATABANK[SAÍDA],(DATABANK[NOME]=$B42)*(DATABANK[DATA PGTO]=AA$2))),""))))</f>
        <v/>
      </c>
      <c r="AB42" s="4" t="str" cm="1">
        <f t="array" ref="AB42">IF($B42="","",IF(AB$2="","",IF(IFERROR(SUM(_xlfn._xlws.FILTER(DATABANK[SAÍDA],(DATABANK[NOME]=$B42)*(DATABANK[DATA PGTO]=AB$2))),"")=0,"",IFERROR(SUM(_xlfn._xlws.FILTER(DATABANK[SAÍDA],(DATABANK[NOME]=$B42)*(DATABANK[DATA PGTO]=AB$2))),""))))</f>
        <v/>
      </c>
      <c r="AC42" s="4" t="str" cm="1">
        <f t="array" ref="AC42">IF($B42="","",IF(AC$2="","",IF(IFERROR(SUM(_xlfn._xlws.FILTER(DATABANK[SAÍDA],(DATABANK[NOME]=$B42)*(DATABANK[DATA PGTO]=AC$2))),"")=0,"",IFERROR(SUM(_xlfn._xlws.FILTER(DATABANK[SAÍDA],(DATABANK[NOME]=$B42)*(DATABANK[DATA PGTO]=AC$2))),""))))</f>
        <v/>
      </c>
      <c r="AD42" s="4" t="str" cm="1">
        <f t="array" ref="AD42">IF($B42="","",IF(AD$2="","",IF(IFERROR(SUM(_xlfn._xlws.FILTER(DATABANK[SAÍDA],(DATABANK[NOME]=$B42)*(DATABANK[DATA PGTO]=AD$2))),"")=0,"",IFERROR(SUM(_xlfn._xlws.FILTER(DATABANK[SAÍDA],(DATABANK[NOME]=$B42)*(DATABANK[DATA PGTO]=AD$2))),""))))</f>
        <v/>
      </c>
      <c r="AE42" s="4" t="str" cm="1">
        <f t="array" ref="AE42">IF($B42="","",IF(AE$2="","",IF(IFERROR(SUM(_xlfn._xlws.FILTER(DATABANK[SAÍDA],(DATABANK[NOME]=$B42)*(DATABANK[DATA PGTO]=AE$2))),"")=0,"",IFERROR(SUM(_xlfn._xlws.FILTER(DATABANK[SAÍDA],(DATABANK[NOME]=$B42)*(DATABANK[DATA PGTO]=AE$2))),""))))</f>
        <v/>
      </c>
      <c r="AF42" s="4" t="str" cm="1">
        <f t="array" ref="AF42">IF($B42="","",IF(AF$2="","",IF(IFERROR(SUM(_xlfn._xlws.FILTER(DATABANK[SAÍDA],(DATABANK[NOME]=$B42)*(DATABANK[DATA PGTO]=AF$2))),"")=0,"",IFERROR(SUM(_xlfn._xlws.FILTER(DATABANK[SAÍDA],(DATABANK[NOME]=$B42)*(DATABANK[DATA PGTO]=AF$2))),""))))</f>
        <v/>
      </c>
      <c r="AG42" s="4" t="str" cm="1">
        <f t="array" ref="AG42">IF($B42="","",IF(AG$2="","",IF(IFERROR(SUM(_xlfn._xlws.FILTER(DATABANK[SAÍDA],(DATABANK[NOME]=$B42)*(DATABANK[DATA PGTO]=AG$2))),"")=0,"",IFERROR(SUM(_xlfn._xlws.FILTER(DATABANK[SAÍDA],(DATABANK[NOME]=$B42)*(DATABANK[DATA PGTO]=AG$2))),""))))</f>
        <v/>
      </c>
      <c r="AH42" s="3"/>
      <c r="AI42" s="3"/>
      <c r="AJ42" s="3"/>
      <c r="AK42" s="3"/>
      <c r="AL42" s="3"/>
      <c r="AM42" s="3"/>
    </row>
    <row r="43" spans="2:39" ht="12" customHeight="1" x14ac:dyDescent="0.25">
      <c r="B43" s="5"/>
      <c r="C43" s="4" t="str" cm="1">
        <f t="array" ref="C43">IF($B43="","",IF(C$2="","",IF(IFERROR(SUM(_xlfn._xlws.FILTER(DATABANK[SAÍDA],(DATABANK[NOME]=$B43)*(DATABANK[DATA PGTO]=C$2))),"")=0,"",IFERROR(SUM(_xlfn._xlws.FILTER(DATABANK[SAÍDA],(DATABANK[NOME]=$B43)*(DATABANK[DATA PGTO]=C$2))),""))))</f>
        <v/>
      </c>
      <c r="D43" s="4" t="str" cm="1">
        <f t="array" ref="D43">IF($B43="","",IF(D$2="","",IF(IFERROR(SUM(_xlfn._xlws.FILTER(DATABANK[SAÍDA],(DATABANK[NOME]=$B43)*(DATABANK[DATA PGTO]=D$2))),"")=0,"",IFERROR(SUM(_xlfn._xlws.FILTER(DATABANK[SAÍDA],(DATABANK[NOME]=$B43)*(DATABANK[DATA PGTO]=D$2))),""))))</f>
        <v/>
      </c>
      <c r="E43" s="4" t="str" cm="1">
        <f t="array" ref="E43">IF($B43="","",IF(E$2="","",IF(IFERROR(SUM(_xlfn._xlws.FILTER(DATABANK[SAÍDA],(DATABANK[NOME]=$B43)*(DATABANK[DATA PGTO]=E$2))),"")=0,"",IFERROR(SUM(_xlfn._xlws.FILTER(DATABANK[SAÍDA],(DATABANK[NOME]=$B43)*(DATABANK[DATA PGTO]=E$2))),""))))</f>
        <v/>
      </c>
      <c r="F43" s="4" t="str" cm="1">
        <f t="array" ref="F43">IF($B43="","",IF(F$2="","",IF(IFERROR(SUM(_xlfn._xlws.FILTER(DATABANK[SAÍDA],(DATABANK[NOME]=$B43)*(DATABANK[DATA PGTO]=F$2))),"")=0,"",IFERROR(SUM(_xlfn._xlws.FILTER(DATABANK[SAÍDA],(DATABANK[NOME]=$B43)*(DATABANK[DATA PGTO]=F$2))),""))))</f>
        <v/>
      </c>
      <c r="G43" s="4" t="str" cm="1">
        <f t="array" ref="G43">IF($B43="","",IF(G$2="","",IF(IFERROR(SUM(_xlfn._xlws.FILTER(DATABANK[SAÍDA],(DATABANK[NOME]=$B43)*(DATABANK[DATA PGTO]=G$2))),"")=0,"",IFERROR(SUM(_xlfn._xlws.FILTER(DATABANK[SAÍDA],(DATABANK[NOME]=$B43)*(DATABANK[DATA PGTO]=G$2))),""))))</f>
        <v/>
      </c>
      <c r="H43" s="4" t="str" cm="1">
        <f t="array" ref="H43">IF($B43="","",IF(H$2="","",IF(IFERROR(SUM(_xlfn._xlws.FILTER(DATABANK[SAÍDA],(DATABANK[NOME]=$B43)*(DATABANK[DATA PGTO]=H$2))),"")=0,"",IFERROR(SUM(_xlfn._xlws.FILTER(DATABANK[SAÍDA],(DATABANK[NOME]=$B43)*(DATABANK[DATA PGTO]=H$2))),""))))</f>
        <v/>
      </c>
      <c r="I43" s="4" t="str" cm="1">
        <f t="array" ref="I43">IF($B43="","",IF(I$2="","",IF(IFERROR(SUM(_xlfn._xlws.FILTER(DATABANK[SAÍDA],(DATABANK[NOME]=$B43)*(DATABANK[DATA PGTO]=I$2))),"")=0,"",IFERROR(SUM(_xlfn._xlws.FILTER(DATABANK[SAÍDA],(DATABANK[NOME]=$B43)*(DATABANK[DATA PGTO]=I$2))),""))))</f>
        <v/>
      </c>
      <c r="J43" s="4" t="str" cm="1">
        <f t="array" ref="J43">IF($B43="","",IF(J$2="","",IF(IFERROR(SUM(_xlfn._xlws.FILTER(DATABANK[SAÍDA],(DATABANK[NOME]=$B43)*(DATABANK[DATA PGTO]=J$2))),"")=0,"",IFERROR(SUM(_xlfn._xlws.FILTER(DATABANK[SAÍDA],(DATABANK[NOME]=$B43)*(DATABANK[DATA PGTO]=J$2))),""))))</f>
        <v/>
      </c>
      <c r="K43" s="4" t="str" cm="1">
        <f t="array" ref="K43">IF($B43="","",IF(K$2="","",IF(IFERROR(SUM(_xlfn._xlws.FILTER(DATABANK[SAÍDA],(DATABANK[NOME]=$B43)*(DATABANK[DATA PGTO]=K$2))),"")=0,"",IFERROR(SUM(_xlfn._xlws.FILTER(DATABANK[SAÍDA],(DATABANK[NOME]=$B43)*(DATABANK[DATA PGTO]=K$2))),""))))</f>
        <v/>
      </c>
      <c r="L43" s="4" t="str" cm="1">
        <f t="array" ref="L43">IF($B43="","",IF(L$2="","",IF(IFERROR(SUM(_xlfn._xlws.FILTER(DATABANK[SAÍDA],(DATABANK[NOME]=$B43)*(DATABANK[DATA PGTO]=L$2))),"")=0,"",IFERROR(SUM(_xlfn._xlws.FILTER(DATABANK[SAÍDA],(DATABANK[NOME]=$B43)*(DATABANK[DATA PGTO]=L$2))),""))))</f>
        <v/>
      </c>
      <c r="M43" s="4" t="str" cm="1">
        <f t="array" ref="M43">IF($B43="","",IF(M$2="","",IF(IFERROR(SUM(_xlfn._xlws.FILTER(DATABANK[SAÍDA],(DATABANK[NOME]=$B43)*(DATABANK[DATA PGTO]=M$2))),"")=0,"",IFERROR(SUM(_xlfn._xlws.FILTER(DATABANK[SAÍDA],(DATABANK[NOME]=$B43)*(DATABANK[DATA PGTO]=M$2))),""))))</f>
        <v/>
      </c>
      <c r="N43" s="4" t="str" cm="1">
        <f t="array" ref="N43">IF($B43="","",IF(N$2="","",IF(IFERROR(SUM(_xlfn._xlws.FILTER(DATABANK[SAÍDA],(DATABANK[NOME]=$B43)*(DATABANK[DATA PGTO]=N$2))),"")=0,"",IFERROR(SUM(_xlfn._xlws.FILTER(DATABANK[SAÍDA],(DATABANK[NOME]=$B43)*(DATABANK[DATA PGTO]=N$2))),""))))</f>
        <v/>
      </c>
      <c r="O43" s="4" t="str" cm="1">
        <f t="array" ref="O43">IF($B43="","",IF(O$2="","",IF(IFERROR(SUM(_xlfn._xlws.FILTER(DATABANK[SAÍDA],(DATABANK[NOME]=$B43)*(DATABANK[DATA PGTO]=O$2))),"")=0,"",IFERROR(SUM(_xlfn._xlws.FILTER(DATABANK[SAÍDA],(DATABANK[NOME]=$B43)*(DATABANK[DATA PGTO]=O$2))),""))))</f>
        <v/>
      </c>
      <c r="P43" s="4" t="str" cm="1">
        <f t="array" ref="P43">IF($B43="","",IF(P$2="","",IF(IFERROR(SUM(_xlfn._xlws.FILTER(DATABANK[SAÍDA],(DATABANK[NOME]=$B43)*(DATABANK[DATA PGTO]=P$2))),"")=0,"",IFERROR(SUM(_xlfn._xlws.FILTER(DATABANK[SAÍDA],(DATABANK[NOME]=$B43)*(DATABANK[DATA PGTO]=P$2))),""))))</f>
        <v/>
      </c>
      <c r="Q43" s="4" t="str" cm="1">
        <f t="array" ref="Q43">IF($B43="","",IF(Q$2="","",IF(IFERROR(SUM(_xlfn._xlws.FILTER(DATABANK[SAÍDA],(DATABANK[NOME]=$B43)*(DATABANK[DATA PGTO]=Q$2))),"")=0,"",IFERROR(SUM(_xlfn._xlws.FILTER(DATABANK[SAÍDA],(DATABANK[NOME]=$B43)*(DATABANK[DATA PGTO]=Q$2))),""))))</f>
        <v/>
      </c>
      <c r="R43" s="4" t="str" cm="1">
        <f t="array" ref="R43">IF($B43="","",IF(R$2="","",IF(IFERROR(SUM(_xlfn._xlws.FILTER(DATABANK[SAÍDA],(DATABANK[NOME]=$B43)*(DATABANK[DATA PGTO]=R$2))),"")=0,"",IFERROR(SUM(_xlfn._xlws.FILTER(DATABANK[SAÍDA],(DATABANK[NOME]=$B43)*(DATABANK[DATA PGTO]=R$2))),""))))</f>
        <v/>
      </c>
      <c r="S43" s="4" t="str" cm="1">
        <f t="array" ref="S43">IF($B43="","",IF(S$2="","",IF(IFERROR(SUM(_xlfn._xlws.FILTER(DATABANK[SAÍDA],(DATABANK[NOME]=$B43)*(DATABANK[DATA PGTO]=S$2))),"")=0,"",IFERROR(SUM(_xlfn._xlws.FILTER(DATABANK[SAÍDA],(DATABANK[NOME]=$B43)*(DATABANK[DATA PGTO]=S$2))),""))))</f>
        <v/>
      </c>
      <c r="T43" s="4" t="str" cm="1">
        <f t="array" ref="T43">IF($B43="","",IF(T$2="","",IF(IFERROR(SUM(_xlfn._xlws.FILTER(DATABANK[SAÍDA],(DATABANK[NOME]=$B43)*(DATABANK[DATA PGTO]=T$2))),"")=0,"",IFERROR(SUM(_xlfn._xlws.FILTER(DATABANK[SAÍDA],(DATABANK[NOME]=$B43)*(DATABANK[DATA PGTO]=T$2))),""))))</f>
        <v/>
      </c>
      <c r="U43" s="4" t="str" cm="1">
        <f t="array" ref="U43">IF($B43="","",IF(U$2="","",IF(IFERROR(SUM(_xlfn._xlws.FILTER(DATABANK[SAÍDA],(DATABANK[NOME]=$B43)*(DATABANK[DATA PGTO]=U$2))),"")=0,"",IFERROR(SUM(_xlfn._xlws.FILTER(DATABANK[SAÍDA],(DATABANK[NOME]=$B43)*(DATABANK[DATA PGTO]=U$2))),""))))</f>
        <v/>
      </c>
      <c r="V43" s="4" t="str" cm="1">
        <f t="array" ref="V43">IF($B43="","",IF(V$2="","",IF(IFERROR(SUM(_xlfn._xlws.FILTER(DATABANK[SAÍDA],(DATABANK[NOME]=$B43)*(DATABANK[DATA PGTO]=V$2))),"")=0,"",IFERROR(SUM(_xlfn._xlws.FILTER(DATABANK[SAÍDA],(DATABANK[NOME]=$B43)*(DATABANK[DATA PGTO]=V$2))),""))))</f>
        <v/>
      </c>
      <c r="W43" s="4" t="str" cm="1">
        <f t="array" ref="W43">IF($B43="","",IF(W$2="","",IF(IFERROR(SUM(_xlfn._xlws.FILTER(DATABANK[SAÍDA],(DATABANK[NOME]=$B43)*(DATABANK[DATA PGTO]=W$2))),"")=0,"",IFERROR(SUM(_xlfn._xlws.FILTER(DATABANK[SAÍDA],(DATABANK[NOME]=$B43)*(DATABANK[DATA PGTO]=W$2))),""))))</f>
        <v/>
      </c>
      <c r="X43" s="4" t="str" cm="1">
        <f t="array" ref="X43">IF($B43="","",IF(X$2="","",IF(IFERROR(SUM(_xlfn._xlws.FILTER(DATABANK[SAÍDA],(DATABANK[NOME]=$B43)*(DATABANK[DATA PGTO]=X$2))),"")=0,"",IFERROR(SUM(_xlfn._xlws.FILTER(DATABANK[SAÍDA],(DATABANK[NOME]=$B43)*(DATABANK[DATA PGTO]=X$2))),""))))</f>
        <v/>
      </c>
      <c r="Y43" s="4" t="str" cm="1">
        <f t="array" ref="Y43">IF($B43="","",IF(Y$2="","",IF(IFERROR(SUM(_xlfn._xlws.FILTER(DATABANK[SAÍDA],(DATABANK[NOME]=$B43)*(DATABANK[DATA PGTO]=Y$2))),"")=0,"",IFERROR(SUM(_xlfn._xlws.FILTER(DATABANK[SAÍDA],(DATABANK[NOME]=$B43)*(DATABANK[DATA PGTO]=Y$2))),""))))</f>
        <v/>
      </c>
      <c r="Z43" s="4" t="str" cm="1">
        <f t="array" ref="Z43">IF($B43="","",IF(Z$2="","",IF(IFERROR(SUM(_xlfn._xlws.FILTER(DATABANK[SAÍDA],(DATABANK[NOME]=$B43)*(DATABANK[DATA PGTO]=Z$2))),"")=0,"",IFERROR(SUM(_xlfn._xlws.FILTER(DATABANK[SAÍDA],(DATABANK[NOME]=$B43)*(DATABANK[DATA PGTO]=Z$2))),""))))</f>
        <v/>
      </c>
      <c r="AA43" s="4" t="str" cm="1">
        <f t="array" ref="AA43">IF($B43="","",IF(AA$2="","",IF(IFERROR(SUM(_xlfn._xlws.FILTER(DATABANK[SAÍDA],(DATABANK[NOME]=$B43)*(DATABANK[DATA PGTO]=AA$2))),"")=0,"",IFERROR(SUM(_xlfn._xlws.FILTER(DATABANK[SAÍDA],(DATABANK[NOME]=$B43)*(DATABANK[DATA PGTO]=AA$2))),""))))</f>
        <v/>
      </c>
      <c r="AB43" s="4" t="str" cm="1">
        <f t="array" ref="AB43">IF($B43="","",IF(AB$2="","",IF(IFERROR(SUM(_xlfn._xlws.FILTER(DATABANK[SAÍDA],(DATABANK[NOME]=$B43)*(DATABANK[DATA PGTO]=AB$2))),"")=0,"",IFERROR(SUM(_xlfn._xlws.FILTER(DATABANK[SAÍDA],(DATABANK[NOME]=$B43)*(DATABANK[DATA PGTO]=AB$2))),""))))</f>
        <v/>
      </c>
      <c r="AC43" s="4" t="str" cm="1">
        <f t="array" ref="AC43">IF($B43="","",IF(AC$2="","",IF(IFERROR(SUM(_xlfn._xlws.FILTER(DATABANK[SAÍDA],(DATABANK[NOME]=$B43)*(DATABANK[DATA PGTO]=AC$2))),"")=0,"",IFERROR(SUM(_xlfn._xlws.FILTER(DATABANK[SAÍDA],(DATABANK[NOME]=$B43)*(DATABANK[DATA PGTO]=AC$2))),""))))</f>
        <v/>
      </c>
      <c r="AD43" s="4" t="str" cm="1">
        <f t="array" ref="AD43">IF($B43="","",IF(AD$2="","",IF(IFERROR(SUM(_xlfn._xlws.FILTER(DATABANK[SAÍDA],(DATABANK[NOME]=$B43)*(DATABANK[DATA PGTO]=AD$2))),"")=0,"",IFERROR(SUM(_xlfn._xlws.FILTER(DATABANK[SAÍDA],(DATABANK[NOME]=$B43)*(DATABANK[DATA PGTO]=AD$2))),""))))</f>
        <v/>
      </c>
      <c r="AE43" s="4" t="str" cm="1">
        <f t="array" ref="AE43">IF($B43="","",IF(AE$2="","",IF(IFERROR(SUM(_xlfn._xlws.FILTER(DATABANK[SAÍDA],(DATABANK[NOME]=$B43)*(DATABANK[DATA PGTO]=AE$2))),"")=0,"",IFERROR(SUM(_xlfn._xlws.FILTER(DATABANK[SAÍDA],(DATABANK[NOME]=$B43)*(DATABANK[DATA PGTO]=AE$2))),""))))</f>
        <v/>
      </c>
      <c r="AF43" s="4" t="str" cm="1">
        <f t="array" ref="AF43">IF($B43="","",IF(AF$2="","",IF(IFERROR(SUM(_xlfn._xlws.FILTER(DATABANK[SAÍDA],(DATABANK[NOME]=$B43)*(DATABANK[DATA PGTO]=AF$2))),"")=0,"",IFERROR(SUM(_xlfn._xlws.FILTER(DATABANK[SAÍDA],(DATABANK[NOME]=$B43)*(DATABANK[DATA PGTO]=AF$2))),""))))</f>
        <v/>
      </c>
      <c r="AG43" s="4" t="str" cm="1">
        <f t="array" ref="AG43">IF($B43="","",IF(AG$2="","",IF(IFERROR(SUM(_xlfn._xlws.FILTER(DATABANK[SAÍDA],(DATABANK[NOME]=$B43)*(DATABANK[DATA PGTO]=AG$2))),"")=0,"",IFERROR(SUM(_xlfn._xlws.FILTER(DATABANK[SAÍDA],(DATABANK[NOME]=$B43)*(DATABANK[DATA PGTO]=AG$2))),""))))</f>
        <v/>
      </c>
      <c r="AH43" s="3"/>
      <c r="AI43" s="3"/>
      <c r="AJ43" s="3"/>
      <c r="AK43" s="3"/>
      <c r="AL43" s="3"/>
      <c r="AM43" s="3"/>
    </row>
    <row r="44" spans="2:39" ht="12" customHeight="1" x14ac:dyDescent="0.25">
      <c r="B44" s="5"/>
      <c r="C44" s="4" t="str" cm="1">
        <f t="array" ref="C44">IF($B44="","",IF(C$2="","",IF(IFERROR(SUM(_xlfn._xlws.FILTER(DATABANK[SAÍDA],(DATABANK[NOME]=$B44)*(DATABANK[DATA PGTO]=C$2))),"")=0,"",IFERROR(SUM(_xlfn._xlws.FILTER(DATABANK[SAÍDA],(DATABANK[NOME]=$B44)*(DATABANK[DATA PGTO]=C$2))),""))))</f>
        <v/>
      </c>
      <c r="D44" s="4" t="str" cm="1">
        <f t="array" ref="D44">IF($B44="","",IF(D$2="","",IF(IFERROR(SUM(_xlfn._xlws.FILTER(DATABANK[SAÍDA],(DATABANK[NOME]=$B44)*(DATABANK[DATA PGTO]=D$2))),"")=0,"",IFERROR(SUM(_xlfn._xlws.FILTER(DATABANK[SAÍDA],(DATABANK[NOME]=$B44)*(DATABANK[DATA PGTO]=D$2))),""))))</f>
        <v/>
      </c>
      <c r="E44" s="4" t="str" cm="1">
        <f t="array" ref="E44">IF($B44="","",IF(E$2="","",IF(IFERROR(SUM(_xlfn._xlws.FILTER(DATABANK[SAÍDA],(DATABANK[NOME]=$B44)*(DATABANK[DATA PGTO]=E$2))),"")=0,"",IFERROR(SUM(_xlfn._xlws.FILTER(DATABANK[SAÍDA],(DATABANK[NOME]=$B44)*(DATABANK[DATA PGTO]=E$2))),""))))</f>
        <v/>
      </c>
      <c r="F44" s="4" t="str" cm="1">
        <f t="array" ref="F44">IF($B44="","",IF(F$2="","",IF(IFERROR(SUM(_xlfn._xlws.FILTER(DATABANK[SAÍDA],(DATABANK[NOME]=$B44)*(DATABANK[DATA PGTO]=F$2))),"")=0,"",IFERROR(SUM(_xlfn._xlws.FILTER(DATABANK[SAÍDA],(DATABANK[NOME]=$B44)*(DATABANK[DATA PGTO]=F$2))),""))))</f>
        <v/>
      </c>
      <c r="G44" s="4" t="str" cm="1">
        <f t="array" ref="G44">IF($B44="","",IF(G$2="","",IF(IFERROR(SUM(_xlfn._xlws.FILTER(DATABANK[SAÍDA],(DATABANK[NOME]=$B44)*(DATABANK[DATA PGTO]=G$2))),"")=0,"",IFERROR(SUM(_xlfn._xlws.FILTER(DATABANK[SAÍDA],(DATABANK[NOME]=$B44)*(DATABANK[DATA PGTO]=G$2))),""))))</f>
        <v/>
      </c>
      <c r="H44" s="4" t="str" cm="1">
        <f t="array" ref="H44">IF($B44="","",IF(H$2="","",IF(IFERROR(SUM(_xlfn._xlws.FILTER(DATABANK[SAÍDA],(DATABANK[NOME]=$B44)*(DATABANK[DATA PGTO]=H$2))),"")=0,"",IFERROR(SUM(_xlfn._xlws.FILTER(DATABANK[SAÍDA],(DATABANK[NOME]=$B44)*(DATABANK[DATA PGTO]=H$2))),""))))</f>
        <v/>
      </c>
      <c r="I44" s="4" t="str" cm="1">
        <f t="array" ref="I44">IF($B44="","",IF(I$2="","",IF(IFERROR(SUM(_xlfn._xlws.FILTER(DATABANK[SAÍDA],(DATABANK[NOME]=$B44)*(DATABANK[DATA PGTO]=I$2))),"")=0,"",IFERROR(SUM(_xlfn._xlws.FILTER(DATABANK[SAÍDA],(DATABANK[NOME]=$B44)*(DATABANK[DATA PGTO]=I$2))),""))))</f>
        <v/>
      </c>
      <c r="J44" s="4" t="str" cm="1">
        <f t="array" ref="J44">IF($B44="","",IF(J$2="","",IF(IFERROR(SUM(_xlfn._xlws.FILTER(DATABANK[SAÍDA],(DATABANK[NOME]=$B44)*(DATABANK[DATA PGTO]=J$2))),"")=0,"",IFERROR(SUM(_xlfn._xlws.FILTER(DATABANK[SAÍDA],(DATABANK[NOME]=$B44)*(DATABANK[DATA PGTO]=J$2))),""))))</f>
        <v/>
      </c>
      <c r="K44" s="4" t="str" cm="1">
        <f t="array" ref="K44">IF($B44="","",IF(K$2="","",IF(IFERROR(SUM(_xlfn._xlws.FILTER(DATABANK[SAÍDA],(DATABANK[NOME]=$B44)*(DATABANK[DATA PGTO]=K$2))),"")=0,"",IFERROR(SUM(_xlfn._xlws.FILTER(DATABANK[SAÍDA],(DATABANK[NOME]=$B44)*(DATABANK[DATA PGTO]=K$2))),""))))</f>
        <v/>
      </c>
      <c r="L44" s="4" t="str" cm="1">
        <f t="array" ref="L44">IF($B44="","",IF(L$2="","",IF(IFERROR(SUM(_xlfn._xlws.FILTER(DATABANK[SAÍDA],(DATABANK[NOME]=$B44)*(DATABANK[DATA PGTO]=L$2))),"")=0,"",IFERROR(SUM(_xlfn._xlws.FILTER(DATABANK[SAÍDA],(DATABANK[NOME]=$B44)*(DATABANK[DATA PGTO]=L$2))),""))))</f>
        <v/>
      </c>
      <c r="M44" s="4" t="str" cm="1">
        <f t="array" ref="M44">IF($B44="","",IF(M$2="","",IF(IFERROR(SUM(_xlfn._xlws.FILTER(DATABANK[SAÍDA],(DATABANK[NOME]=$B44)*(DATABANK[DATA PGTO]=M$2))),"")=0,"",IFERROR(SUM(_xlfn._xlws.FILTER(DATABANK[SAÍDA],(DATABANK[NOME]=$B44)*(DATABANK[DATA PGTO]=M$2))),""))))</f>
        <v/>
      </c>
      <c r="N44" s="4" t="str" cm="1">
        <f t="array" ref="N44">IF($B44="","",IF(N$2="","",IF(IFERROR(SUM(_xlfn._xlws.FILTER(DATABANK[SAÍDA],(DATABANK[NOME]=$B44)*(DATABANK[DATA PGTO]=N$2))),"")=0,"",IFERROR(SUM(_xlfn._xlws.FILTER(DATABANK[SAÍDA],(DATABANK[NOME]=$B44)*(DATABANK[DATA PGTO]=N$2))),""))))</f>
        <v/>
      </c>
      <c r="O44" s="4" t="str" cm="1">
        <f t="array" ref="O44">IF($B44="","",IF(O$2="","",IF(IFERROR(SUM(_xlfn._xlws.FILTER(DATABANK[SAÍDA],(DATABANK[NOME]=$B44)*(DATABANK[DATA PGTO]=O$2))),"")=0,"",IFERROR(SUM(_xlfn._xlws.FILTER(DATABANK[SAÍDA],(DATABANK[NOME]=$B44)*(DATABANK[DATA PGTO]=O$2))),""))))</f>
        <v/>
      </c>
      <c r="P44" s="4" t="str" cm="1">
        <f t="array" ref="P44">IF($B44="","",IF(P$2="","",IF(IFERROR(SUM(_xlfn._xlws.FILTER(DATABANK[SAÍDA],(DATABANK[NOME]=$B44)*(DATABANK[DATA PGTO]=P$2))),"")=0,"",IFERROR(SUM(_xlfn._xlws.FILTER(DATABANK[SAÍDA],(DATABANK[NOME]=$B44)*(DATABANK[DATA PGTO]=P$2))),""))))</f>
        <v/>
      </c>
      <c r="Q44" s="4" t="str" cm="1">
        <f t="array" ref="Q44">IF($B44="","",IF(Q$2="","",IF(IFERROR(SUM(_xlfn._xlws.FILTER(DATABANK[SAÍDA],(DATABANK[NOME]=$B44)*(DATABANK[DATA PGTO]=Q$2))),"")=0,"",IFERROR(SUM(_xlfn._xlws.FILTER(DATABANK[SAÍDA],(DATABANK[NOME]=$B44)*(DATABANK[DATA PGTO]=Q$2))),""))))</f>
        <v/>
      </c>
      <c r="R44" s="4" t="str" cm="1">
        <f t="array" ref="R44">IF($B44="","",IF(R$2="","",IF(IFERROR(SUM(_xlfn._xlws.FILTER(DATABANK[SAÍDA],(DATABANK[NOME]=$B44)*(DATABANK[DATA PGTO]=R$2))),"")=0,"",IFERROR(SUM(_xlfn._xlws.FILTER(DATABANK[SAÍDA],(DATABANK[NOME]=$B44)*(DATABANK[DATA PGTO]=R$2))),""))))</f>
        <v/>
      </c>
      <c r="S44" s="4" t="str" cm="1">
        <f t="array" ref="S44">IF($B44="","",IF(S$2="","",IF(IFERROR(SUM(_xlfn._xlws.FILTER(DATABANK[SAÍDA],(DATABANK[NOME]=$B44)*(DATABANK[DATA PGTO]=S$2))),"")=0,"",IFERROR(SUM(_xlfn._xlws.FILTER(DATABANK[SAÍDA],(DATABANK[NOME]=$B44)*(DATABANK[DATA PGTO]=S$2))),""))))</f>
        <v/>
      </c>
      <c r="T44" s="4" t="str" cm="1">
        <f t="array" ref="T44">IF($B44="","",IF(T$2="","",IF(IFERROR(SUM(_xlfn._xlws.FILTER(DATABANK[SAÍDA],(DATABANK[NOME]=$B44)*(DATABANK[DATA PGTO]=T$2))),"")=0,"",IFERROR(SUM(_xlfn._xlws.FILTER(DATABANK[SAÍDA],(DATABANK[NOME]=$B44)*(DATABANK[DATA PGTO]=T$2))),""))))</f>
        <v/>
      </c>
      <c r="U44" s="4" t="str" cm="1">
        <f t="array" ref="U44">IF($B44="","",IF(U$2="","",IF(IFERROR(SUM(_xlfn._xlws.FILTER(DATABANK[SAÍDA],(DATABANK[NOME]=$B44)*(DATABANK[DATA PGTO]=U$2))),"")=0,"",IFERROR(SUM(_xlfn._xlws.FILTER(DATABANK[SAÍDA],(DATABANK[NOME]=$B44)*(DATABANK[DATA PGTO]=U$2))),""))))</f>
        <v/>
      </c>
      <c r="V44" s="4" t="str" cm="1">
        <f t="array" ref="V44">IF($B44="","",IF(V$2="","",IF(IFERROR(SUM(_xlfn._xlws.FILTER(DATABANK[SAÍDA],(DATABANK[NOME]=$B44)*(DATABANK[DATA PGTO]=V$2))),"")=0,"",IFERROR(SUM(_xlfn._xlws.FILTER(DATABANK[SAÍDA],(DATABANK[NOME]=$B44)*(DATABANK[DATA PGTO]=V$2))),""))))</f>
        <v/>
      </c>
      <c r="W44" s="4" t="str" cm="1">
        <f t="array" ref="W44">IF($B44="","",IF(W$2="","",IF(IFERROR(SUM(_xlfn._xlws.FILTER(DATABANK[SAÍDA],(DATABANK[NOME]=$B44)*(DATABANK[DATA PGTO]=W$2))),"")=0,"",IFERROR(SUM(_xlfn._xlws.FILTER(DATABANK[SAÍDA],(DATABANK[NOME]=$B44)*(DATABANK[DATA PGTO]=W$2))),""))))</f>
        <v/>
      </c>
      <c r="X44" s="4" t="str" cm="1">
        <f t="array" ref="X44">IF($B44="","",IF(X$2="","",IF(IFERROR(SUM(_xlfn._xlws.FILTER(DATABANK[SAÍDA],(DATABANK[NOME]=$B44)*(DATABANK[DATA PGTO]=X$2))),"")=0,"",IFERROR(SUM(_xlfn._xlws.FILTER(DATABANK[SAÍDA],(DATABANK[NOME]=$B44)*(DATABANK[DATA PGTO]=X$2))),""))))</f>
        <v/>
      </c>
      <c r="Y44" s="4" t="str" cm="1">
        <f t="array" ref="Y44">IF($B44="","",IF(Y$2="","",IF(IFERROR(SUM(_xlfn._xlws.FILTER(DATABANK[SAÍDA],(DATABANK[NOME]=$B44)*(DATABANK[DATA PGTO]=Y$2))),"")=0,"",IFERROR(SUM(_xlfn._xlws.FILTER(DATABANK[SAÍDA],(DATABANK[NOME]=$B44)*(DATABANK[DATA PGTO]=Y$2))),""))))</f>
        <v/>
      </c>
      <c r="Z44" s="4" t="str" cm="1">
        <f t="array" ref="Z44">IF($B44="","",IF(Z$2="","",IF(IFERROR(SUM(_xlfn._xlws.FILTER(DATABANK[SAÍDA],(DATABANK[NOME]=$B44)*(DATABANK[DATA PGTO]=Z$2))),"")=0,"",IFERROR(SUM(_xlfn._xlws.FILTER(DATABANK[SAÍDA],(DATABANK[NOME]=$B44)*(DATABANK[DATA PGTO]=Z$2))),""))))</f>
        <v/>
      </c>
      <c r="AA44" s="4" t="str" cm="1">
        <f t="array" ref="AA44">IF($B44="","",IF(AA$2="","",IF(IFERROR(SUM(_xlfn._xlws.FILTER(DATABANK[SAÍDA],(DATABANK[NOME]=$B44)*(DATABANK[DATA PGTO]=AA$2))),"")=0,"",IFERROR(SUM(_xlfn._xlws.FILTER(DATABANK[SAÍDA],(DATABANK[NOME]=$B44)*(DATABANK[DATA PGTO]=AA$2))),""))))</f>
        <v/>
      </c>
      <c r="AB44" s="4" t="str" cm="1">
        <f t="array" ref="AB44">IF($B44="","",IF(AB$2="","",IF(IFERROR(SUM(_xlfn._xlws.FILTER(DATABANK[SAÍDA],(DATABANK[NOME]=$B44)*(DATABANK[DATA PGTO]=AB$2))),"")=0,"",IFERROR(SUM(_xlfn._xlws.FILTER(DATABANK[SAÍDA],(DATABANK[NOME]=$B44)*(DATABANK[DATA PGTO]=AB$2))),""))))</f>
        <v/>
      </c>
      <c r="AC44" s="4" t="str" cm="1">
        <f t="array" ref="AC44">IF($B44="","",IF(AC$2="","",IF(IFERROR(SUM(_xlfn._xlws.FILTER(DATABANK[SAÍDA],(DATABANK[NOME]=$B44)*(DATABANK[DATA PGTO]=AC$2))),"")=0,"",IFERROR(SUM(_xlfn._xlws.FILTER(DATABANK[SAÍDA],(DATABANK[NOME]=$B44)*(DATABANK[DATA PGTO]=AC$2))),""))))</f>
        <v/>
      </c>
      <c r="AD44" s="4" t="str" cm="1">
        <f t="array" ref="AD44">IF($B44="","",IF(AD$2="","",IF(IFERROR(SUM(_xlfn._xlws.FILTER(DATABANK[SAÍDA],(DATABANK[NOME]=$B44)*(DATABANK[DATA PGTO]=AD$2))),"")=0,"",IFERROR(SUM(_xlfn._xlws.FILTER(DATABANK[SAÍDA],(DATABANK[NOME]=$B44)*(DATABANK[DATA PGTO]=AD$2))),""))))</f>
        <v/>
      </c>
      <c r="AE44" s="4" t="str" cm="1">
        <f t="array" ref="AE44">IF($B44="","",IF(AE$2="","",IF(IFERROR(SUM(_xlfn._xlws.FILTER(DATABANK[SAÍDA],(DATABANK[NOME]=$B44)*(DATABANK[DATA PGTO]=AE$2))),"")=0,"",IFERROR(SUM(_xlfn._xlws.FILTER(DATABANK[SAÍDA],(DATABANK[NOME]=$B44)*(DATABANK[DATA PGTO]=AE$2))),""))))</f>
        <v/>
      </c>
      <c r="AF44" s="4" t="str" cm="1">
        <f t="array" ref="AF44">IF($B44="","",IF(AF$2="","",IF(IFERROR(SUM(_xlfn._xlws.FILTER(DATABANK[SAÍDA],(DATABANK[NOME]=$B44)*(DATABANK[DATA PGTO]=AF$2))),"")=0,"",IFERROR(SUM(_xlfn._xlws.FILTER(DATABANK[SAÍDA],(DATABANK[NOME]=$B44)*(DATABANK[DATA PGTO]=AF$2))),""))))</f>
        <v/>
      </c>
      <c r="AG44" s="4" t="str" cm="1">
        <f t="array" ref="AG44">IF($B44="","",IF(AG$2="","",IF(IFERROR(SUM(_xlfn._xlws.FILTER(DATABANK[SAÍDA],(DATABANK[NOME]=$B44)*(DATABANK[DATA PGTO]=AG$2))),"")=0,"",IFERROR(SUM(_xlfn._xlws.FILTER(DATABANK[SAÍDA],(DATABANK[NOME]=$B44)*(DATABANK[DATA PGTO]=AG$2))),""))))</f>
        <v/>
      </c>
      <c r="AH44" s="3"/>
      <c r="AI44" s="3"/>
      <c r="AJ44" s="3"/>
      <c r="AK44" s="3"/>
      <c r="AL44" s="3"/>
      <c r="AM44" s="3"/>
    </row>
    <row r="45" spans="2:39" ht="12" customHeight="1" x14ac:dyDescent="0.25">
      <c r="B45" s="5"/>
      <c r="C45" s="4" t="str" cm="1">
        <f t="array" ref="C45">IF($B45="","",IF(C$2="","",IF(IFERROR(SUM(_xlfn._xlws.FILTER(DATABANK[SAÍDA],(DATABANK[NOME]=$B45)*(DATABANK[DATA PGTO]=C$2))),"")=0,"",IFERROR(SUM(_xlfn._xlws.FILTER(DATABANK[SAÍDA],(DATABANK[NOME]=$B45)*(DATABANK[DATA PGTO]=C$2))),""))))</f>
        <v/>
      </c>
      <c r="D45" s="4" t="str" cm="1">
        <f t="array" ref="D45">IF($B45="","",IF(D$2="","",IF(IFERROR(SUM(_xlfn._xlws.FILTER(DATABANK[SAÍDA],(DATABANK[NOME]=$B45)*(DATABANK[DATA PGTO]=D$2))),"")=0,"",IFERROR(SUM(_xlfn._xlws.FILTER(DATABANK[SAÍDA],(DATABANK[NOME]=$B45)*(DATABANK[DATA PGTO]=D$2))),""))))</f>
        <v/>
      </c>
      <c r="E45" s="4" t="str" cm="1">
        <f t="array" ref="E45">IF($B45="","",IF(E$2="","",IF(IFERROR(SUM(_xlfn._xlws.FILTER(DATABANK[SAÍDA],(DATABANK[NOME]=$B45)*(DATABANK[DATA PGTO]=E$2))),"")=0,"",IFERROR(SUM(_xlfn._xlws.FILTER(DATABANK[SAÍDA],(DATABANK[NOME]=$B45)*(DATABANK[DATA PGTO]=E$2))),""))))</f>
        <v/>
      </c>
      <c r="F45" s="4" t="str" cm="1">
        <f t="array" ref="F45">IF($B45="","",IF(F$2="","",IF(IFERROR(SUM(_xlfn._xlws.FILTER(DATABANK[SAÍDA],(DATABANK[NOME]=$B45)*(DATABANK[DATA PGTO]=F$2))),"")=0,"",IFERROR(SUM(_xlfn._xlws.FILTER(DATABANK[SAÍDA],(DATABANK[NOME]=$B45)*(DATABANK[DATA PGTO]=F$2))),""))))</f>
        <v/>
      </c>
      <c r="G45" s="4" t="str" cm="1">
        <f t="array" ref="G45">IF($B45="","",IF(G$2="","",IF(IFERROR(SUM(_xlfn._xlws.FILTER(DATABANK[SAÍDA],(DATABANK[NOME]=$B45)*(DATABANK[DATA PGTO]=G$2))),"")=0,"",IFERROR(SUM(_xlfn._xlws.FILTER(DATABANK[SAÍDA],(DATABANK[NOME]=$B45)*(DATABANK[DATA PGTO]=G$2))),""))))</f>
        <v/>
      </c>
      <c r="H45" s="4" t="str" cm="1">
        <f t="array" ref="H45">IF($B45="","",IF(H$2="","",IF(IFERROR(SUM(_xlfn._xlws.FILTER(DATABANK[SAÍDA],(DATABANK[NOME]=$B45)*(DATABANK[DATA PGTO]=H$2))),"")=0,"",IFERROR(SUM(_xlfn._xlws.FILTER(DATABANK[SAÍDA],(DATABANK[NOME]=$B45)*(DATABANK[DATA PGTO]=H$2))),""))))</f>
        <v/>
      </c>
      <c r="I45" s="4" t="str" cm="1">
        <f t="array" ref="I45">IF($B45="","",IF(I$2="","",IF(IFERROR(SUM(_xlfn._xlws.FILTER(DATABANK[SAÍDA],(DATABANK[NOME]=$B45)*(DATABANK[DATA PGTO]=I$2))),"")=0,"",IFERROR(SUM(_xlfn._xlws.FILTER(DATABANK[SAÍDA],(DATABANK[NOME]=$B45)*(DATABANK[DATA PGTO]=I$2))),""))))</f>
        <v/>
      </c>
      <c r="J45" s="4" t="str" cm="1">
        <f t="array" ref="J45">IF($B45="","",IF(J$2="","",IF(IFERROR(SUM(_xlfn._xlws.FILTER(DATABANK[SAÍDA],(DATABANK[NOME]=$B45)*(DATABANK[DATA PGTO]=J$2))),"")=0,"",IFERROR(SUM(_xlfn._xlws.FILTER(DATABANK[SAÍDA],(DATABANK[NOME]=$B45)*(DATABANK[DATA PGTO]=J$2))),""))))</f>
        <v/>
      </c>
      <c r="K45" s="4" t="str" cm="1">
        <f t="array" ref="K45">IF($B45="","",IF(K$2="","",IF(IFERROR(SUM(_xlfn._xlws.FILTER(DATABANK[SAÍDA],(DATABANK[NOME]=$B45)*(DATABANK[DATA PGTO]=K$2))),"")=0,"",IFERROR(SUM(_xlfn._xlws.FILTER(DATABANK[SAÍDA],(DATABANK[NOME]=$B45)*(DATABANK[DATA PGTO]=K$2))),""))))</f>
        <v/>
      </c>
      <c r="L45" s="4" t="str" cm="1">
        <f t="array" ref="L45">IF($B45="","",IF(L$2="","",IF(IFERROR(SUM(_xlfn._xlws.FILTER(DATABANK[SAÍDA],(DATABANK[NOME]=$B45)*(DATABANK[DATA PGTO]=L$2))),"")=0,"",IFERROR(SUM(_xlfn._xlws.FILTER(DATABANK[SAÍDA],(DATABANK[NOME]=$B45)*(DATABANK[DATA PGTO]=L$2))),""))))</f>
        <v/>
      </c>
      <c r="M45" s="4" t="str" cm="1">
        <f t="array" ref="M45">IF($B45="","",IF(M$2="","",IF(IFERROR(SUM(_xlfn._xlws.FILTER(DATABANK[SAÍDA],(DATABANK[NOME]=$B45)*(DATABANK[DATA PGTO]=M$2))),"")=0,"",IFERROR(SUM(_xlfn._xlws.FILTER(DATABANK[SAÍDA],(DATABANK[NOME]=$B45)*(DATABANK[DATA PGTO]=M$2))),""))))</f>
        <v/>
      </c>
      <c r="N45" s="4" t="str" cm="1">
        <f t="array" ref="N45">IF($B45="","",IF(N$2="","",IF(IFERROR(SUM(_xlfn._xlws.FILTER(DATABANK[SAÍDA],(DATABANK[NOME]=$B45)*(DATABANK[DATA PGTO]=N$2))),"")=0,"",IFERROR(SUM(_xlfn._xlws.FILTER(DATABANK[SAÍDA],(DATABANK[NOME]=$B45)*(DATABANK[DATA PGTO]=N$2))),""))))</f>
        <v/>
      </c>
      <c r="O45" s="4" t="str" cm="1">
        <f t="array" ref="O45">IF($B45="","",IF(O$2="","",IF(IFERROR(SUM(_xlfn._xlws.FILTER(DATABANK[SAÍDA],(DATABANK[NOME]=$B45)*(DATABANK[DATA PGTO]=O$2))),"")=0,"",IFERROR(SUM(_xlfn._xlws.FILTER(DATABANK[SAÍDA],(DATABANK[NOME]=$B45)*(DATABANK[DATA PGTO]=O$2))),""))))</f>
        <v/>
      </c>
      <c r="P45" s="4" t="str" cm="1">
        <f t="array" ref="P45">IF($B45="","",IF(P$2="","",IF(IFERROR(SUM(_xlfn._xlws.FILTER(DATABANK[SAÍDA],(DATABANK[NOME]=$B45)*(DATABANK[DATA PGTO]=P$2))),"")=0,"",IFERROR(SUM(_xlfn._xlws.FILTER(DATABANK[SAÍDA],(DATABANK[NOME]=$B45)*(DATABANK[DATA PGTO]=P$2))),""))))</f>
        <v/>
      </c>
      <c r="Q45" s="4" t="str" cm="1">
        <f t="array" ref="Q45">IF($B45="","",IF(Q$2="","",IF(IFERROR(SUM(_xlfn._xlws.FILTER(DATABANK[SAÍDA],(DATABANK[NOME]=$B45)*(DATABANK[DATA PGTO]=Q$2))),"")=0,"",IFERROR(SUM(_xlfn._xlws.FILTER(DATABANK[SAÍDA],(DATABANK[NOME]=$B45)*(DATABANK[DATA PGTO]=Q$2))),""))))</f>
        <v/>
      </c>
      <c r="R45" s="4" t="str" cm="1">
        <f t="array" ref="R45">IF($B45="","",IF(R$2="","",IF(IFERROR(SUM(_xlfn._xlws.FILTER(DATABANK[SAÍDA],(DATABANK[NOME]=$B45)*(DATABANK[DATA PGTO]=R$2))),"")=0,"",IFERROR(SUM(_xlfn._xlws.FILTER(DATABANK[SAÍDA],(DATABANK[NOME]=$B45)*(DATABANK[DATA PGTO]=R$2))),""))))</f>
        <v/>
      </c>
      <c r="S45" s="4" t="str" cm="1">
        <f t="array" ref="S45">IF($B45="","",IF(S$2="","",IF(IFERROR(SUM(_xlfn._xlws.FILTER(DATABANK[SAÍDA],(DATABANK[NOME]=$B45)*(DATABANK[DATA PGTO]=S$2))),"")=0,"",IFERROR(SUM(_xlfn._xlws.FILTER(DATABANK[SAÍDA],(DATABANK[NOME]=$B45)*(DATABANK[DATA PGTO]=S$2))),""))))</f>
        <v/>
      </c>
      <c r="T45" s="4" t="str" cm="1">
        <f t="array" ref="T45">IF($B45="","",IF(T$2="","",IF(IFERROR(SUM(_xlfn._xlws.FILTER(DATABANK[SAÍDA],(DATABANK[NOME]=$B45)*(DATABANK[DATA PGTO]=T$2))),"")=0,"",IFERROR(SUM(_xlfn._xlws.FILTER(DATABANK[SAÍDA],(DATABANK[NOME]=$B45)*(DATABANK[DATA PGTO]=T$2))),""))))</f>
        <v/>
      </c>
      <c r="U45" s="4" t="str" cm="1">
        <f t="array" ref="U45">IF($B45="","",IF(U$2="","",IF(IFERROR(SUM(_xlfn._xlws.FILTER(DATABANK[SAÍDA],(DATABANK[NOME]=$B45)*(DATABANK[DATA PGTO]=U$2))),"")=0,"",IFERROR(SUM(_xlfn._xlws.FILTER(DATABANK[SAÍDA],(DATABANK[NOME]=$B45)*(DATABANK[DATA PGTO]=U$2))),""))))</f>
        <v/>
      </c>
      <c r="V45" s="4" t="str" cm="1">
        <f t="array" ref="V45">IF($B45="","",IF(V$2="","",IF(IFERROR(SUM(_xlfn._xlws.FILTER(DATABANK[SAÍDA],(DATABANK[NOME]=$B45)*(DATABANK[DATA PGTO]=V$2))),"")=0,"",IFERROR(SUM(_xlfn._xlws.FILTER(DATABANK[SAÍDA],(DATABANK[NOME]=$B45)*(DATABANK[DATA PGTO]=V$2))),""))))</f>
        <v/>
      </c>
      <c r="W45" s="4" t="str" cm="1">
        <f t="array" ref="W45">IF($B45="","",IF(W$2="","",IF(IFERROR(SUM(_xlfn._xlws.FILTER(DATABANK[SAÍDA],(DATABANK[NOME]=$B45)*(DATABANK[DATA PGTO]=W$2))),"")=0,"",IFERROR(SUM(_xlfn._xlws.FILTER(DATABANK[SAÍDA],(DATABANK[NOME]=$B45)*(DATABANK[DATA PGTO]=W$2))),""))))</f>
        <v/>
      </c>
      <c r="X45" s="4" t="str" cm="1">
        <f t="array" ref="X45">IF($B45="","",IF(X$2="","",IF(IFERROR(SUM(_xlfn._xlws.FILTER(DATABANK[SAÍDA],(DATABANK[NOME]=$B45)*(DATABANK[DATA PGTO]=X$2))),"")=0,"",IFERROR(SUM(_xlfn._xlws.FILTER(DATABANK[SAÍDA],(DATABANK[NOME]=$B45)*(DATABANK[DATA PGTO]=X$2))),""))))</f>
        <v/>
      </c>
      <c r="Y45" s="4" t="str" cm="1">
        <f t="array" ref="Y45">IF($B45="","",IF(Y$2="","",IF(IFERROR(SUM(_xlfn._xlws.FILTER(DATABANK[SAÍDA],(DATABANK[NOME]=$B45)*(DATABANK[DATA PGTO]=Y$2))),"")=0,"",IFERROR(SUM(_xlfn._xlws.FILTER(DATABANK[SAÍDA],(DATABANK[NOME]=$B45)*(DATABANK[DATA PGTO]=Y$2))),""))))</f>
        <v/>
      </c>
      <c r="Z45" s="4" t="str" cm="1">
        <f t="array" ref="Z45">IF($B45="","",IF(Z$2="","",IF(IFERROR(SUM(_xlfn._xlws.FILTER(DATABANK[SAÍDA],(DATABANK[NOME]=$B45)*(DATABANK[DATA PGTO]=Z$2))),"")=0,"",IFERROR(SUM(_xlfn._xlws.FILTER(DATABANK[SAÍDA],(DATABANK[NOME]=$B45)*(DATABANK[DATA PGTO]=Z$2))),""))))</f>
        <v/>
      </c>
      <c r="AA45" s="4" t="str" cm="1">
        <f t="array" ref="AA45">IF($B45="","",IF(AA$2="","",IF(IFERROR(SUM(_xlfn._xlws.FILTER(DATABANK[SAÍDA],(DATABANK[NOME]=$B45)*(DATABANK[DATA PGTO]=AA$2))),"")=0,"",IFERROR(SUM(_xlfn._xlws.FILTER(DATABANK[SAÍDA],(DATABANK[NOME]=$B45)*(DATABANK[DATA PGTO]=AA$2))),""))))</f>
        <v/>
      </c>
      <c r="AB45" s="4" t="str" cm="1">
        <f t="array" ref="AB45">IF($B45="","",IF(AB$2="","",IF(IFERROR(SUM(_xlfn._xlws.FILTER(DATABANK[SAÍDA],(DATABANK[NOME]=$B45)*(DATABANK[DATA PGTO]=AB$2))),"")=0,"",IFERROR(SUM(_xlfn._xlws.FILTER(DATABANK[SAÍDA],(DATABANK[NOME]=$B45)*(DATABANK[DATA PGTO]=AB$2))),""))))</f>
        <v/>
      </c>
      <c r="AC45" s="4" t="str" cm="1">
        <f t="array" ref="AC45">IF($B45="","",IF(AC$2="","",IF(IFERROR(SUM(_xlfn._xlws.FILTER(DATABANK[SAÍDA],(DATABANK[NOME]=$B45)*(DATABANK[DATA PGTO]=AC$2))),"")=0,"",IFERROR(SUM(_xlfn._xlws.FILTER(DATABANK[SAÍDA],(DATABANK[NOME]=$B45)*(DATABANK[DATA PGTO]=AC$2))),""))))</f>
        <v/>
      </c>
      <c r="AD45" s="4" t="str" cm="1">
        <f t="array" ref="AD45">IF($B45="","",IF(AD$2="","",IF(IFERROR(SUM(_xlfn._xlws.FILTER(DATABANK[SAÍDA],(DATABANK[NOME]=$B45)*(DATABANK[DATA PGTO]=AD$2))),"")=0,"",IFERROR(SUM(_xlfn._xlws.FILTER(DATABANK[SAÍDA],(DATABANK[NOME]=$B45)*(DATABANK[DATA PGTO]=AD$2))),""))))</f>
        <v/>
      </c>
      <c r="AE45" s="4" t="str" cm="1">
        <f t="array" ref="AE45">IF($B45="","",IF(AE$2="","",IF(IFERROR(SUM(_xlfn._xlws.FILTER(DATABANK[SAÍDA],(DATABANK[NOME]=$B45)*(DATABANK[DATA PGTO]=AE$2))),"")=0,"",IFERROR(SUM(_xlfn._xlws.FILTER(DATABANK[SAÍDA],(DATABANK[NOME]=$B45)*(DATABANK[DATA PGTO]=AE$2))),""))))</f>
        <v/>
      </c>
      <c r="AF45" s="4" t="str" cm="1">
        <f t="array" ref="AF45">IF($B45="","",IF(AF$2="","",IF(IFERROR(SUM(_xlfn._xlws.FILTER(DATABANK[SAÍDA],(DATABANK[NOME]=$B45)*(DATABANK[DATA PGTO]=AF$2))),"")=0,"",IFERROR(SUM(_xlfn._xlws.FILTER(DATABANK[SAÍDA],(DATABANK[NOME]=$B45)*(DATABANK[DATA PGTO]=AF$2))),""))))</f>
        <v/>
      </c>
      <c r="AG45" s="4" t="str" cm="1">
        <f t="array" ref="AG45">IF($B45="","",IF(AG$2="","",IF(IFERROR(SUM(_xlfn._xlws.FILTER(DATABANK[SAÍDA],(DATABANK[NOME]=$B45)*(DATABANK[DATA PGTO]=AG$2))),"")=0,"",IFERROR(SUM(_xlfn._xlws.FILTER(DATABANK[SAÍDA],(DATABANK[NOME]=$B45)*(DATABANK[DATA PGTO]=AG$2))),""))))</f>
        <v/>
      </c>
      <c r="AH45" s="3"/>
      <c r="AI45" s="3"/>
      <c r="AJ45" s="3"/>
      <c r="AK45" s="3"/>
      <c r="AL45" s="3"/>
      <c r="AM45" s="3"/>
    </row>
    <row r="46" spans="2:39" ht="12" customHeight="1" x14ac:dyDescent="0.25">
      <c r="B46" s="5"/>
      <c r="C46" s="4" t="str" cm="1">
        <f t="array" ref="C46">IF($B46="","",IF(C$2="","",IF(IFERROR(SUM(_xlfn._xlws.FILTER(DATABANK[SAÍDA],(DATABANK[NOME]=$B46)*(DATABANK[DATA PGTO]=C$2))),"")=0,"",IFERROR(SUM(_xlfn._xlws.FILTER(DATABANK[SAÍDA],(DATABANK[NOME]=$B46)*(DATABANK[DATA PGTO]=C$2))),""))))</f>
        <v/>
      </c>
      <c r="D46" s="4" t="str" cm="1">
        <f t="array" ref="D46">IF($B46="","",IF(D$2="","",IF(IFERROR(SUM(_xlfn._xlws.FILTER(DATABANK[SAÍDA],(DATABANK[NOME]=$B46)*(DATABANK[DATA PGTO]=D$2))),"")=0,"",IFERROR(SUM(_xlfn._xlws.FILTER(DATABANK[SAÍDA],(DATABANK[NOME]=$B46)*(DATABANK[DATA PGTO]=D$2))),""))))</f>
        <v/>
      </c>
      <c r="E46" s="4" t="str" cm="1">
        <f t="array" ref="E46">IF($B46="","",IF(E$2="","",IF(IFERROR(SUM(_xlfn._xlws.FILTER(DATABANK[SAÍDA],(DATABANK[NOME]=$B46)*(DATABANK[DATA PGTO]=E$2))),"")=0,"",IFERROR(SUM(_xlfn._xlws.FILTER(DATABANK[SAÍDA],(DATABANK[NOME]=$B46)*(DATABANK[DATA PGTO]=E$2))),""))))</f>
        <v/>
      </c>
      <c r="F46" s="4" t="str" cm="1">
        <f t="array" ref="F46">IF($B46="","",IF(F$2="","",IF(IFERROR(SUM(_xlfn._xlws.FILTER(DATABANK[SAÍDA],(DATABANK[NOME]=$B46)*(DATABANK[DATA PGTO]=F$2))),"")=0,"",IFERROR(SUM(_xlfn._xlws.FILTER(DATABANK[SAÍDA],(DATABANK[NOME]=$B46)*(DATABANK[DATA PGTO]=F$2))),""))))</f>
        <v/>
      </c>
      <c r="G46" s="4" t="str" cm="1">
        <f t="array" ref="G46">IF($B46="","",IF(G$2="","",IF(IFERROR(SUM(_xlfn._xlws.FILTER(DATABANK[SAÍDA],(DATABANK[NOME]=$B46)*(DATABANK[DATA PGTO]=G$2))),"")=0,"",IFERROR(SUM(_xlfn._xlws.FILTER(DATABANK[SAÍDA],(DATABANK[NOME]=$B46)*(DATABANK[DATA PGTO]=G$2))),""))))</f>
        <v/>
      </c>
      <c r="H46" s="4" t="str" cm="1">
        <f t="array" ref="H46">IF($B46="","",IF(H$2="","",IF(IFERROR(SUM(_xlfn._xlws.FILTER(DATABANK[SAÍDA],(DATABANK[NOME]=$B46)*(DATABANK[DATA PGTO]=H$2))),"")=0,"",IFERROR(SUM(_xlfn._xlws.FILTER(DATABANK[SAÍDA],(DATABANK[NOME]=$B46)*(DATABANK[DATA PGTO]=H$2))),""))))</f>
        <v/>
      </c>
      <c r="I46" s="4" t="str" cm="1">
        <f t="array" ref="I46">IF($B46="","",IF(I$2="","",IF(IFERROR(SUM(_xlfn._xlws.FILTER(DATABANK[SAÍDA],(DATABANK[NOME]=$B46)*(DATABANK[DATA PGTO]=I$2))),"")=0,"",IFERROR(SUM(_xlfn._xlws.FILTER(DATABANK[SAÍDA],(DATABANK[NOME]=$B46)*(DATABANK[DATA PGTO]=I$2))),""))))</f>
        <v/>
      </c>
      <c r="J46" s="4" t="str" cm="1">
        <f t="array" ref="J46">IF($B46="","",IF(J$2="","",IF(IFERROR(SUM(_xlfn._xlws.FILTER(DATABANK[SAÍDA],(DATABANK[NOME]=$B46)*(DATABANK[DATA PGTO]=J$2))),"")=0,"",IFERROR(SUM(_xlfn._xlws.FILTER(DATABANK[SAÍDA],(DATABANK[NOME]=$B46)*(DATABANK[DATA PGTO]=J$2))),""))))</f>
        <v/>
      </c>
      <c r="K46" s="4" t="str" cm="1">
        <f t="array" ref="K46">IF($B46="","",IF(K$2="","",IF(IFERROR(SUM(_xlfn._xlws.FILTER(DATABANK[SAÍDA],(DATABANK[NOME]=$B46)*(DATABANK[DATA PGTO]=K$2))),"")=0,"",IFERROR(SUM(_xlfn._xlws.FILTER(DATABANK[SAÍDA],(DATABANK[NOME]=$B46)*(DATABANK[DATA PGTO]=K$2))),""))))</f>
        <v/>
      </c>
      <c r="L46" s="4" t="str" cm="1">
        <f t="array" ref="L46">IF($B46="","",IF(L$2="","",IF(IFERROR(SUM(_xlfn._xlws.FILTER(DATABANK[SAÍDA],(DATABANK[NOME]=$B46)*(DATABANK[DATA PGTO]=L$2))),"")=0,"",IFERROR(SUM(_xlfn._xlws.FILTER(DATABANK[SAÍDA],(DATABANK[NOME]=$B46)*(DATABANK[DATA PGTO]=L$2))),""))))</f>
        <v/>
      </c>
      <c r="M46" s="4" t="str" cm="1">
        <f t="array" ref="M46">IF($B46="","",IF(M$2="","",IF(IFERROR(SUM(_xlfn._xlws.FILTER(DATABANK[SAÍDA],(DATABANK[NOME]=$B46)*(DATABANK[DATA PGTO]=M$2))),"")=0,"",IFERROR(SUM(_xlfn._xlws.FILTER(DATABANK[SAÍDA],(DATABANK[NOME]=$B46)*(DATABANK[DATA PGTO]=M$2))),""))))</f>
        <v/>
      </c>
      <c r="N46" s="4" t="str" cm="1">
        <f t="array" ref="N46">IF($B46="","",IF(N$2="","",IF(IFERROR(SUM(_xlfn._xlws.FILTER(DATABANK[SAÍDA],(DATABANK[NOME]=$B46)*(DATABANK[DATA PGTO]=N$2))),"")=0,"",IFERROR(SUM(_xlfn._xlws.FILTER(DATABANK[SAÍDA],(DATABANK[NOME]=$B46)*(DATABANK[DATA PGTO]=N$2))),""))))</f>
        <v/>
      </c>
      <c r="O46" s="4" t="str" cm="1">
        <f t="array" ref="O46">IF($B46="","",IF(O$2="","",IF(IFERROR(SUM(_xlfn._xlws.FILTER(DATABANK[SAÍDA],(DATABANK[NOME]=$B46)*(DATABANK[DATA PGTO]=O$2))),"")=0,"",IFERROR(SUM(_xlfn._xlws.FILTER(DATABANK[SAÍDA],(DATABANK[NOME]=$B46)*(DATABANK[DATA PGTO]=O$2))),""))))</f>
        <v/>
      </c>
      <c r="P46" s="4" t="str" cm="1">
        <f t="array" ref="P46">IF($B46="","",IF(P$2="","",IF(IFERROR(SUM(_xlfn._xlws.FILTER(DATABANK[SAÍDA],(DATABANK[NOME]=$B46)*(DATABANK[DATA PGTO]=P$2))),"")=0,"",IFERROR(SUM(_xlfn._xlws.FILTER(DATABANK[SAÍDA],(DATABANK[NOME]=$B46)*(DATABANK[DATA PGTO]=P$2))),""))))</f>
        <v/>
      </c>
      <c r="Q46" s="4" t="str" cm="1">
        <f t="array" ref="Q46">IF($B46="","",IF(Q$2="","",IF(IFERROR(SUM(_xlfn._xlws.FILTER(DATABANK[SAÍDA],(DATABANK[NOME]=$B46)*(DATABANK[DATA PGTO]=Q$2))),"")=0,"",IFERROR(SUM(_xlfn._xlws.FILTER(DATABANK[SAÍDA],(DATABANK[NOME]=$B46)*(DATABANK[DATA PGTO]=Q$2))),""))))</f>
        <v/>
      </c>
      <c r="R46" s="4" t="str" cm="1">
        <f t="array" ref="R46">IF($B46="","",IF(R$2="","",IF(IFERROR(SUM(_xlfn._xlws.FILTER(DATABANK[SAÍDA],(DATABANK[NOME]=$B46)*(DATABANK[DATA PGTO]=R$2))),"")=0,"",IFERROR(SUM(_xlfn._xlws.FILTER(DATABANK[SAÍDA],(DATABANK[NOME]=$B46)*(DATABANK[DATA PGTO]=R$2))),""))))</f>
        <v/>
      </c>
      <c r="S46" s="4" t="str" cm="1">
        <f t="array" ref="S46">IF($B46="","",IF(S$2="","",IF(IFERROR(SUM(_xlfn._xlws.FILTER(DATABANK[SAÍDA],(DATABANK[NOME]=$B46)*(DATABANK[DATA PGTO]=S$2))),"")=0,"",IFERROR(SUM(_xlfn._xlws.FILTER(DATABANK[SAÍDA],(DATABANK[NOME]=$B46)*(DATABANK[DATA PGTO]=S$2))),""))))</f>
        <v/>
      </c>
      <c r="T46" s="4" t="str" cm="1">
        <f t="array" ref="T46">IF($B46="","",IF(T$2="","",IF(IFERROR(SUM(_xlfn._xlws.FILTER(DATABANK[SAÍDA],(DATABANK[NOME]=$B46)*(DATABANK[DATA PGTO]=T$2))),"")=0,"",IFERROR(SUM(_xlfn._xlws.FILTER(DATABANK[SAÍDA],(DATABANK[NOME]=$B46)*(DATABANK[DATA PGTO]=T$2))),""))))</f>
        <v/>
      </c>
      <c r="U46" s="4" t="str" cm="1">
        <f t="array" ref="U46">IF($B46="","",IF(U$2="","",IF(IFERROR(SUM(_xlfn._xlws.FILTER(DATABANK[SAÍDA],(DATABANK[NOME]=$B46)*(DATABANK[DATA PGTO]=U$2))),"")=0,"",IFERROR(SUM(_xlfn._xlws.FILTER(DATABANK[SAÍDA],(DATABANK[NOME]=$B46)*(DATABANK[DATA PGTO]=U$2))),""))))</f>
        <v/>
      </c>
      <c r="V46" s="4" t="str" cm="1">
        <f t="array" ref="V46">IF($B46="","",IF(V$2="","",IF(IFERROR(SUM(_xlfn._xlws.FILTER(DATABANK[SAÍDA],(DATABANK[NOME]=$B46)*(DATABANK[DATA PGTO]=V$2))),"")=0,"",IFERROR(SUM(_xlfn._xlws.FILTER(DATABANK[SAÍDA],(DATABANK[NOME]=$B46)*(DATABANK[DATA PGTO]=V$2))),""))))</f>
        <v/>
      </c>
      <c r="W46" s="4" t="str" cm="1">
        <f t="array" ref="W46">IF($B46="","",IF(W$2="","",IF(IFERROR(SUM(_xlfn._xlws.FILTER(DATABANK[SAÍDA],(DATABANK[NOME]=$B46)*(DATABANK[DATA PGTO]=W$2))),"")=0,"",IFERROR(SUM(_xlfn._xlws.FILTER(DATABANK[SAÍDA],(DATABANK[NOME]=$B46)*(DATABANK[DATA PGTO]=W$2))),""))))</f>
        <v/>
      </c>
      <c r="X46" s="4" t="str" cm="1">
        <f t="array" ref="X46">IF($B46="","",IF(X$2="","",IF(IFERROR(SUM(_xlfn._xlws.FILTER(DATABANK[SAÍDA],(DATABANK[NOME]=$B46)*(DATABANK[DATA PGTO]=X$2))),"")=0,"",IFERROR(SUM(_xlfn._xlws.FILTER(DATABANK[SAÍDA],(DATABANK[NOME]=$B46)*(DATABANK[DATA PGTO]=X$2))),""))))</f>
        <v/>
      </c>
      <c r="Y46" s="4" t="str" cm="1">
        <f t="array" ref="Y46">IF($B46="","",IF(Y$2="","",IF(IFERROR(SUM(_xlfn._xlws.FILTER(DATABANK[SAÍDA],(DATABANK[NOME]=$B46)*(DATABANK[DATA PGTO]=Y$2))),"")=0,"",IFERROR(SUM(_xlfn._xlws.FILTER(DATABANK[SAÍDA],(DATABANK[NOME]=$B46)*(DATABANK[DATA PGTO]=Y$2))),""))))</f>
        <v/>
      </c>
      <c r="Z46" s="4" t="str" cm="1">
        <f t="array" ref="Z46">IF($B46="","",IF(Z$2="","",IF(IFERROR(SUM(_xlfn._xlws.FILTER(DATABANK[SAÍDA],(DATABANK[NOME]=$B46)*(DATABANK[DATA PGTO]=Z$2))),"")=0,"",IFERROR(SUM(_xlfn._xlws.FILTER(DATABANK[SAÍDA],(DATABANK[NOME]=$B46)*(DATABANK[DATA PGTO]=Z$2))),""))))</f>
        <v/>
      </c>
      <c r="AA46" s="4" t="str" cm="1">
        <f t="array" ref="AA46">IF($B46="","",IF(AA$2="","",IF(IFERROR(SUM(_xlfn._xlws.FILTER(DATABANK[SAÍDA],(DATABANK[NOME]=$B46)*(DATABANK[DATA PGTO]=AA$2))),"")=0,"",IFERROR(SUM(_xlfn._xlws.FILTER(DATABANK[SAÍDA],(DATABANK[NOME]=$B46)*(DATABANK[DATA PGTO]=AA$2))),""))))</f>
        <v/>
      </c>
      <c r="AB46" s="4" t="str" cm="1">
        <f t="array" ref="AB46">IF($B46="","",IF(AB$2="","",IF(IFERROR(SUM(_xlfn._xlws.FILTER(DATABANK[SAÍDA],(DATABANK[NOME]=$B46)*(DATABANK[DATA PGTO]=AB$2))),"")=0,"",IFERROR(SUM(_xlfn._xlws.FILTER(DATABANK[SAÍDA],(DATABANK[NOME]=$B46)*(DATABANK[DATA PGTO]=AB$2))),""))))</f>
        <v/>
      </c>
      <c r="AC46" s="4" t="str" cm="1">
        <f t="array" ref="AC46">IF($B46="","",IF(AC$2="","",IF(IFERROR(SUM(_xlfn._xlws.FILTER(DATABANK[SAÍDA],(DATABANK[NOME]=$B46)*(DATABANK[DATA PGTO]=AC$2))),"")=0,"",IFERROR(SUM(_xlfn._xlws.FILTER(DATABANK[SAÍDA],(DATABANK[NOME]=$B46)*(DATABANK[DATA PGTO]=AC$2))),""))))</f>
        <v/>
      </c>
      <c r="AD46" s="4" t="str" cm="1">
        <f t="array" ref="AD46">IF($B46="","",IF(AD$2="","",IF(IFERROR(SUM(_xlfn._xlws.FILTER(DATABANK[SAÍDA],(DATABANK[NOME]=$B46)*(DATABANK[DATA PGTO]=AD$2))),"")=0,"",IFERROR(SUM(_xlfn._xlws.FILTER(DATABANK[SAÍDA],(DATABANK[NOME]=$B46)*(DATABANK[DATA PGTO]=AD$2))),""))))</f>
        <v/>
      </c>
      <c r="AE46" s="4" t="str" cm="1">
        <f t="array" ref="AE46">IF($B46="","",IF(AE$2="","",IF(IFERROR(SUM(_xlfn._xlws.FILTER(DATABANK[SAÍDA],(DATABANK[NOME]=$B46)*(DATABANK[DATA PGTO]=AE$2))),"")=0,"",IFERROR(SUM(_xlfn._xlws.FILTER(DATABANK[SAÍDA],(DATABANK[NOME]=$B46)*(DATABANK[DATA PGTO]=AE$2))),""))))</f>
        <v/>
      </c>
      <c r="AF46" s="4" t="str" cm="1">
        <f t="array" ref="AF46">IF($B46="","",IF(AF$2="","",IF(IFERROR(SUM(_xlfn._xlws.FILTER(DATABANK[SAÍDA],(DATABANK[NOME]=$B46)*(DATABANK[DATA PGTO]=AF$2))),"")=0,"",IFERROR(SUM(_xlfn._xlws.FILTER(DATABANK[SAÍDA],(DATABANK[NOME]=$B46)*(DATABANK[DATA PGTO]=AF$2))),""))))</f>
        <v/>
      </c>
      <c r="AG46" s="4" t="str" cm="1">
        <f t="array" ref="AG46">IF($B46="","",IF(AG$2="","",IF(IFERROR(SUM(_xlfn._xlws.FILTER(DATABANK[SAÍDA],(DATABANK[NOME]=$B46)*(DATABANK[DATA PGTO]=AG$2))),"")=0,"",IFERROR(SUM(_xlfn._xlws.FILTER(DATABANK[SAÍDA],(DATABANK[NOME]=$B46)*(DATABANK[DATA PGTO]=AG$2))),""))))</f>
        <v/>
      </c>
      <c r="AH46" s="3"/>
      <c r="AI46" s="3"/>
      <c r="AJ46" s="3"/>
      <c r="AK46" s="3"/>
      <c r="AL46" s="3"/>
      <c r="AM46" s="3"/>
    </row>
    <row r="47" spans="2:39" ht="12" customHeight="1" x14ac:dyDescent="0.25">
      <c r="B47" s="5"/>
      <c r="C47" s="4" t="str" cm="1">
        <f t="array" ref="C47">IF($B47="","",IF(C$2="","",IF(IFERROR(SUM(_xlfn._xlws.FILTER(DATABANK[SAÍDA],(DATABANK[NOME]=$B47)*(DATABANK[DATA PGTO]=C$2))),"")=0,"",IFERROR(SUM(_xlfn._xlws.FILTER(DATABANK[SAÍDA],(DATABANK[NOME]=$B47)*(DATABANK[DATA PGTO]=C$2))),""))))</f>
        <v/>
      </c>
      <c r="D47" s="4" t="str" cm="1">
        <f t="array" ref="D47">IF($B47="","",IF(D$2="","",IF(IFERROR(SUM(_xlfn._xlws.FILTER(DATABANK[SAÍDA],(DATABANK[NOME]=$B47)*(DATABANK[DATA PGTO]=D$2))),"")=0,"",IFERROR(SUM(_xlfn._xlws.FILTER(DATABANK[SAÍDA],(DATABANK[NOME]=$B47)*(DATABANK[DATA PGTO]=D$2))),""))))</f>
        <v/>
      </c>
      <c r="E47" s="4" t="str" cm="1">
        <f t="array" ref="E47">IF($B47="","",IF(E$2="","",IF(IFERROR(SUM(_xlfn._xlws.FILTER(DATABANK[SAÍDA],(DATABANK[NOME]=$B47)*(DATABANK[DATA PGTO]=E$2))),"")=0,"",IFERROR(SUM(_xlfn._xlws.FILTER(DATABANK[SAÍDA],(DATABANK[NOME]=$B47)*(DATABANK[DATA PGTO]=E$2))),""))))</f>
        <v/>
      </c>
      <c r="F47" s="4" t="str" cm="1">
        <f t="array" ref="F47">IF($B47="","",IF(F$2="","",IF(IFERROR(SUM(_xlfn._xlws.FILTER(DATABANK[SAÍDA],(DATABANK[NOME]=$B47)*(DATABANK[DATA PGTO]=F$2))),"")=0,"",IFERROR(SUM(_xlfn._xlws.FILTER(DATABANK[SAÍDA],(DATABANK[NOME]=$B47)*(DATABANK[DATA PGTO]=F$2))),""))))</f>
        <v/>
      </c>
      <c r="G47" s="4" t="str" cm="1">
        <f t="array" ref="G47">IF($B47="","",IF(G$2="","",IF(IFERROR(SUM(_xlfn._xlws.FILTER(DATABANK[SAÍDA],(DATABANK[NOME]=$B47)*(DATABANK[DATA PGTO]=G$2))),"")=0,"",IFERROR(SUM(_xlfn._xlws.FILTER(DATABANK[SAÍDA],(DATABANK[NOME]=$B47)*(DATABANK[DATA PGTO]=G$2))),""))))</f>
        <v/>
      </c>
      <c r="H47" s="4" t="str" cm="1">
        <f t="array" ref="H47">IF($B47="","",IF(H$2="","",IF(IFERROR(SUM(_xlfn._xlws.FILTER(DATABANK[SAÍDA],(DATABANK[NOME]=$B47)*(DATABANK[DATA PGTO]=H$2))),"")=0,"",IFERROR(SUM(_xlfn._xlws.FILTER(DATABANK[SAÍDA],(DATABANK[NOME]=$B47)*(DATABANK[DATA PGTO]=H$2))),""))))</f>
        <v/>
      </c>
      <c r="I47" s="4" t="str" cm="1">
        <f t="array" ref="I47">IF($B47="","",IF(I$2="","",IF(IFERROR(SUM(_xlfn._xlws.FILTER(DATABANK[SAÍDA],(DATABANK[NOME]=$B47)*(DATABANK[DATA PGTO]=I$2))),"")=0,"",IFERROR(SUM(_xlfn._xlws.FILTER(DATABANK[SAÍDA],(DATABANK[NOME]=$B47)*(DATABANK[DATA PGTO]=I$2))),""))))</f>
        <v/>
      </c>
      <c r="J47" s="4" t="str" cm="1">
        <f t="array" ref="J47">IF($B47="","",IF(J$2="","",IF(IFERROR(SUM(_xlfn._xlws.FILTER(DATABANK[SAÍDA],(DATABANK[NOME]=$B47)*(DATABANK[DATA PGTO]=J$2))),"")=0,"",IFERROR(SUM(_xlfn._xlws.FILTER(DATABANK[SAÍDA],(DATABANK[NOME]=$B47)*(DATABANK[DATA PGTO]=J$2))),""))))</f>
        <v/>
      </c>
      <c r="K47" s="4" t="str" cm="1">
        <f t="array" ref="K47">IF($B47="","",IF(K$2="","",IF(IFERROR(SUM(_xlfn._xlws.FILTER(DATABANK[SAÍDA],(DATABANK[NOME]=$B47)*(DATABANK[DATA PGTO]=K$2))),"")=0,"",IFERROR(SUM(_xlfn._xlws.FILTER(DATABANK[SAÍDA],(DATABANK[NOME]=$B47)*(DATABANK[DATA PGTO]=K$2))),""))))</f>
        <v/>
      </c>
      <c r="L47" s="4" t="str" cm="1">
        <f t="array" ref="L47">IF($B47="","",IF(L$2="","",IF(IFERROR(SUM(_xlfn._xlws.FILTER(DATABANK[SAÍDA],(DATABANK[NOME]=$B47)*(DATABANK[DATA PGTO]=L$2))),"")=0,"",IFERROR(SUM(_xlfn._xlws.FILTER(DATABANK[SAÍDA],(DATABANK[NOME]=$B47)*(DATABANK[DATA PGTO]=L$2))),""))))</f>
        <v/>
      </c>
      <c r="M47" s="4" t="str" cm="1">
        <f t="array" ref="M47">IF($B47="","",IF(M$2="","",IF(IFERROR(SUM(_xlfn._xlws.FILTER(DATABANK[SAÍDA],(DATABANK[NOME]=$B47)*(DATABANK[DATA PGTO]=M$2))),"")=0,"",IFERROR(SUM(_xlfn._xlws.FILTER(DATABANK[SAÍDA],(DATABANK[NOME]=$B47)*(DATABANK[DATA PGTO]=M$2))),""))))</f>
        <v/>
      </c>
      <c r="N47" s="4" t="str" cm="1">
        <f t="array" ref="N47">IF($B47="","",IF(N$2="","",IF(IFERROR(SUM(_xlfn._xlws.FILTER(DATABANK[SAÍDA],(DATABANK[NOME]=$B47)*(DATABANK[DATA PGTO]=N$2))),"")=0,"",IFERROR(SUM(_xlfn._xlws.FILTER(DATABANK[SAÍDA],(DATABANK[NOME]=$B47)*(DATABANK[DATA PGTO]=N$2))),""))))</f>
        <v/>
      </c>
      <c r="O47" s="4" t="str" cm="1">
        <f t="array" ref="O47">IF($B47="","",IF(O$2="","",IF(IFERROR(SUM(_xlfn._xlws.FILTER(DATABANK[SAÍDA],(DATABANK[NOME]=$B47)*(DATABANK[DATA PGTO]=O$2))),"")=0,"",IFERROR(SUM(_xlfn._xlws.FILTER(DATABANK[SAÍDA],(DATABANK[NOME]=$B47)*(DATABANK[DATA PGTO]=O$2))),""))))</f>
        <v/>
      </c>
      <c r="P47" s="4" t="str" cm="1">
        <f t="array" ref="P47">IF($B47="","",IF(P$2="","",IF(IFERROR(SUM(_xlfn._xlws.FILTER(DATABANK[SAÍDA],(DATABANK[NOME]=$B47)*(DATABANK[DATA PGTO]=P$2))),"")=0,"",IFERROR(SUM(_xlfn._xlws.FILTER(DATABANK[SAÍDA],(DATABANK[NOME]=$B47)*(DATABANK[DATA PGTO]=P$2))),""))))</f>
        <v/>
      </c>
      <c r="Q47" s="4" t="str" cm="1">
        <f t="array" ref="Q47">IF($B47="","",IF(Q$2="","",IF(IFERROR(SUM(_xlfn._xlws.FILTER(DATABANK[SAÍDA],(DATABANK[NOME]=$B47)*(DATABANK[DATA PGTO]=Q$2))),"")=0,"",IFERROR(SUM(_xlfn._xlws.FILTER(DATABANK[SAÍDA],(DATABANK[NOME]=$B47)*(DATABANK[DATA PGTO]=Q$2))),""))))</f>
        <v/>
      </c>
      <c r="R47" s="4" t="str" cm="1">
        <f t="array" ref="R47">IF($B47="","",IF(R$2="","",IF(IFERROR(SUM(_xlfn._xlws.FILTER(DATABANK[SAÍDA],(DATABANK[NOME]=$B47)*(DATABANK[DATA PGTO]=R$2))),"")=0,"",IFERROR(SUM(_xlfn._xlws.FILTER(DATABANK[SAÍDA],(DATABANK[NOME]=$B47)*(DATABANK[DATA PGTO]=R$2))),""))))</f>
        <v/>
      </c>
      <c r="S47" s="4" t="str" cm="1">
        <f t="array" ref="S47">IF($B47="","",IF(S$2="","",IF(IFERROR(SUM(_xlfn._xlws.FILTER(DATABANK[SAÍDA],(DATABANK[NOME]=$B47)*(DATABANK[DATA PGTO]=S$2))),"")=0,"",IFERROR(SUM(_xlfn._xlws.FILTER(DATABANK[SAÍDA],(DATABANK[NOME]=$B47)*(DATABANK[DATA PGTO]=S$2))),""))))</f>
        <v/>
      </c>
      <c r="T47" s="4" t="str" cm="1">
        <f t="array" ref="T47">IF($B47="","",IF(T$2="","",IF(IFERROR(SUM(_xlfn._xlws.FILTER(DATABANK[SAÍDA],(DATABANK[NOME]=$B47)*(DATABANK[DATA PGTO]=T$2))),"")=0,"",IFERROR(SUM(_xlfn._xlws.FILTER(DATABANK[SAÍDA],(DATABANK[NOME]=$B47)*(DATABANK[DATA PGTO]=T$2))),""))))</f>
        <v/>
      </c>
      <c r="U47" s="4" t="str" cm="1">
        <f t="array" ref="U47">IF($B47="","",IF(U$2="","",IF(IFERROR(SUM(_xlfn._xlws.FILTER(DATABANK[SAÍDA],(DATABANK[NOME]=$B47)*(DATABANK[DATA PGTO]=U$2))),"")=0,"",IFERROR(SUM(_xlfn._xlws.FILTER(DATABANK[SAÍDA],(DATABANK[NOME]=$B47)*(DATABANK[DATA PGTO]=U$2))),""))))</f>
        <v/>
      </c>
      <c r="V47" s="4" t="str" cm="1">
        <f t="array" ref="V47">IF($B47="","",IF(V$2="","",IF(IFERROR(SUM(_xlfn._xlws.FILTER(DATABANK[SAÍDA],(DATABANK[NOME]=$B47)*(DATABANK[DATA PGTO]=V$2))),"")=0,"",IFERROR(SUM(_xlfn._xlws.FILTER(DATABANK[SAÍDA],(DATABANK[NOME]=$B47)*(DATABANK[DATA PGTO]=V$2))),""))))</f>
        <v/>
      </c>
      <c r="W47" s="4" t="str" cm="1">
        <f t="array" ref="W47">IF($B47="","",IF(W$2="","",IF(IFERROR(SUM(_xlfn._xlws.FILTER(DATABANK[SAÍDA],(DATABANK[NOME]=$B47)*(DATABANK[DATA PGTO]=W$2))),"")=0,"",IFERROR(SUM(_xlfn._xlws.FILTER(DATABANK[SAÍDA],(DATABANK[NOME]=$B47)*(DATABANK[DATA PGTO]=W$2))),""))))</f>
        <v/>
      </c>
      <c r="X47" s="4" t="str" cm="1">
        <f t="array" ref="X47">IF($B47="","",IF(X$2="","",IF(IFERROR(SUM(_xlfn._xlws.FILTER(DATABANK[SAÍDA],(DATABANK[NOME]=$B47)*(DATABANK[DATA PGTO]=X$2))),"")=0,"",IFERROR(SUM(_xlfn._xlws.FILTER(DATABANK[SAÍDA],(DATABANK[NOME]=$B47)*(DATABANK[DATA PGTO]=X$2))),""))))</f>
        <v/>
      </c>
      <c r="Y47" s="4" t="str" cm="1">
        <f t="array" ref="Y47">IF($B47="","",IF(Y$2="","",IF(IFERROR(SUM(_xlfn._xlws.FILTER(DATABANK[SAÍDA],(DATABANK[NOME]=$B47)*(DATABANK[DATA PGTO]=Y$2))),"")=0,"",IFERROR(SUM(_xlfn._xlws.FILTER(DATABANK[SAÍDA],(DATABANK[NOME]=$B47)*(DATABANK[DATA PGTO]=Y$2))),""))))</f>
        <v/>
      </c>
      <c r="Z47" s="4" t="str" cm="1">
        <f t="array" ref="Z47">IF($B47="","",IF(Z$2="","",IF(IFERROR(SUM(_xlfn._xlws.FILTER(DATABANK[SAÍDA],(DATABANK[NOME]=$B47)*(DATABANK[DATA PGTO]=Z$2))),"")=0,"",IFERROR(SUM(_xlfn._xlws.FILTER(DATABANK[SAÍDA],(DATABANK[NOME]=$B47)*(DATABANK[DATA PGTO]=Z$2))),""))))</f>
        <v/>
      </c>
      <c r="AA47" s="4" t="str" cm="1">
        <f t="array" ref="AA47">IF($B47="","",IF(AA$2="","",IF(IFERROR(SUM(_xlfn._xlws.FILTER(DATABANK[SAÍDA],(DATABANK[NOME]=$B47)*(DATABANK[DATA PGTO]=AA$2))),"")=0,"",IFERROR(SUM(_xlfn._xlws.FILTER(DATABANK[SAÍDA],(DATABANK[NOME]=$B47)*(DATABANK[DATA PGTO]=AA$2))),""))))</f>
        <v/>
      </c>
      <c r="AB47" s="4" t="str" cm="1">
        <f t="array" ref="AB47">IF($B47="","",IF(AB$2="","",IF(IFERROR(SUM(_xlfn._xlws.FILTER(DATABANK[SAÍDA],(DATABANK[NOME]=$B47)*(DATABANK[DATA PGTO]=AB$2))),"")=0,"",IFERROR(SUM(_xlfn._xlws.FILTER(DATABANK[SAÍDA],(DATABANK[NOME]=$B47)*(DATABANK[DATA PGTO]=AB$2))),""))))</f>
        <v/>
      </c>
      <c r="AC47" s="4" t="str" cm="1">
        <f t="array" ref="AC47">IF($B47="","",IF(AC$2="","",IF(IFERROR(SUM(_xlfn._xlws.FILTER(DATABANK[SAÍDA],(DATABANK[NOME]=$B47)*(DATABANK[DATA PGTO]=AC$2))),"")=0,"",IFERROR(SUM(_xlfn._xlws.FILTER(DATABANK[SAÍDA],(DATABANK[NOME]=$B47)*(DATABANK[DATA PGTO]=AC$2))),""))))</f>
        <v/>
      </c>
      <c r="AD47" s="4" t="str" cm="1">
        <f t="array" ref="AD47">IF($B47="","",IF(AD$2="","",IF(IFERROR(SUM(_xlfn._xlws.FILTER(DATABANK[SAÍDA],(DATABANK[NOME]=$B47)*(DATABANK[DATA PGTO]=AD$2))),"")=0,"",IFERROR(SUM(_xlfn._xlws.FILTER(DATABANK[SAÍDA],(DATABANK[NOME]=$B47)*(DATABANK[DATA PGTO]=AD$2))),""))))</f>
        <v/>
      </c>
      <c r="AE47" s="4" t="str" cm="1">
        <f t="array" ref="AE47">IF($B47="","",IF(AE$2="","",IF(IFERROR(SUM(_xlfn._xlws.FILTER(DATABANK[SAÍDA],(DATABANK[NOME]=$B47)*(DATABANK[DATA PGTO]=AE$2))),"")=0,"",IFERROR(SUM(_xlfn._xlws.FILTER(DATABANK[SAÍDA],(DATABANK[NOME]=$B47)*(DATABANK[DATA PGTO]=AE$2))),""))))</f>
        <v/>
      </c>
      <c r="AF47" s="4" t="str" cm="1">
        <f t="array" ref="AF47">IF($B47="","",IF(AF$2="","",IF(IFERROR(SUM(_xlfn._xlws.FILTER(DATABANK[SAÍDA],(DATABANK[NOME]=$B47)*(DATABANK[DATA PGTO]=AF$2))),"")=0,"",IFERROR(SUM(_xlfn._xlws.FILTER(DATABANK[SAÍDA],(DATABANK[NOME]=$B47)*(DATABANK[DATA PGTO]=AF$2))),""))))</f>
        <v/>
      </c>
      <c r="AG47" s="4" t="str" cm="1">
        <f t="array" ref="AG47">IF($B47="","",IF(AG$2="","",IF(IFERROR(SUM(_xlfn._xlws.FILTER(DATABANK[SAÍDA],(DATABANK[NOME]=$B47)*(DATABANK[DATA PGTO]=AG$2))),"")=0,"",IFERROR(SUM(_xlfn._xlws.FILTER(DATABANK[SAÍDA],(DATABANK[NOME]=$B47)*(DATABANK[DATA PGTO]=AG$2))),""))))</f>
        <v/>
      </c>
      <c r="AH47" s="3"/>
      <c r="AI47" s="3"/>
      <c r="AJ47" s="3"/>
      <c r="AK47" s="3"/>
      <c r="AL47" s="3"/>
      <c r="AM47" s="3"/>
    </row>
    <row r="48" spans="2:39" ht="12" customHeight="1" x14ac:dyDescent="0.25">
      <c r="B48" s="5"/>
      <c r="C48" s="4" t="str" cm="1">
        <f t="array" ref="C48">IF($B48="","",IF(C$2="","",IF(IFERROR(SUM(_xlfn._xlws.FILTER(DATABANK[SAÍDA],(DATABANK[NOME]=$B48)*(DATABANK[DATA PGTO]=C$2))),"")=0,"",IFERROR(SUM(_xlfn._xlws.FILTER(DATABANK[SAÍDA],(DATABANK[NOME]=$B48)*(DATABANK[DATA PGTO]=C$2))),""))))</f>
        <v/>
      </c>
      <c r="D48" s="4" t="str" cm="1">
        <f t="array" ref="D48">IF($B48="","",IF(D$2="","",IF(IFERROR(SUM(_xlfn._xlws.FILTER(DATABANK[SAÍDA],(DATABANK[NOME]=$B48)*(DATABANK[DATA PGTO]=D$2))),"")=0,"",IFERROR(SUM(_xlfn._xlws.FILTER(DATABANK[SAÍDA],(DATABANK[NOME]=$B48)*(DATABANK[DATA PGTO]=D$2))),""))))</f>
        <v/>
      </c>
      <c r="E48" s="4" t="str" cm="1">
        <f t="array" ref="E48">IF($B48="","",IF(E$2="","",IF(IFERROR(SUM(_xlfn._xlws.FILTER(DATABANK[SAÍDA],(DATABANK[NOME]=$B48)*(DATABANK[DATA PGTO]=E$2))),"")=0,"",IFERROR(SUM(_xlfn._xlws.FILTER(DATABANK[SAÍDA],(DATABANK[NOME]=$B48)*(DATABANK[DATA PGTO]=E$2))),""))))</f>
        <v/>
      </c>
      <c r="F48" s="4" t="str" cm="1">
        <f t="array" ref="F48">IF($B48="","",IF(F$2="","",IF(IFERROR(SUM(_xlfn._xlws.FILTER(DATABANK[SAÍDA],(DATABANK[NOME]=$B48)*(DATABANK[DATA PGTO]=F$2))),"")=0,"",IFERROR(SUM(_xlfn._xlws.FILTER(DATABANK[SAÍDA],(DATABANK[NOME]=$B48)*(DATABANK[DATA PGTO]=F$2))),""))))</f>
        <v/>
      </c>
      <c r="G48" s="4" t="str" cm="1">
        <f t="array" ref="G48">IF($B48="","",IF(G$2="","",IF(IFERROR(SUM(_xlfn._xlws.FILTER(DATABANK[SAÍDA],(DATABANK[NOME]=$B48)*(DATABANK[DATA PGTO]=G$2))),"")=0,"",IFERROR(SUM(_xlfn._xlws.FILTER(DATABANK[SAÍDA],(DATABANK[NOME]=$B48)*(DATABANK[DATA PGTO]=G$2))),""))))</f>
        <v/>
      </c>
      <c r="H48" s="4" t="str" cm="1">
        <f t="array" ref="H48">IF($B48="","",IF(H$2="","",IF(IFERROR(SUM(_xlfn._xlws.FILTER(DATABANK[SAÍDA],(DATABANK[NOME]=$B48)*(DATABANK[DATA PGTO]=H$2))),"")=0,"",IFERROR(SUM(_xlfn._xlws.FILTER(DATABANK[SAÍDA],(DATABANK[NOME]=$B48)*(DATABANK[DATA PGTO]=H$2))),""))))</f>
        <v/>
      </c>
      <c r="I48" s="4" t="str" cm="1">
        <f t="array" ref="I48">IF($B48="","",IF(I$2="","",IF(IFERROR(SUM(_xlfn._xlws.FILTER(DATABANK[SAÍDA],(DATABANK[NOME]=$B48)*(DATABANK[DATA PGTO]=I$2))),"")=0,"",IFERROR(SUM(_xlfn._xlws.FILTER(DATABANK[SAÍDA],(DATABANK[NOME]=$B48)*(DATABANK[DATA PGTO]=I$2))),""))))</f>
        <v/>
      </c>
      <c r="J48" s="4" t="str" cm="1">
        <f t="array" ref="J48">IF($B48="","",IF(J$2="","",IF(IFERROR(SUM(_xlfn._xlws.FILTER(DATABANK[SAÍDA],(DATABANK[NOME]=$B48)*(DATABANK[DATA PGTO]=J$2))),"")=0,"",IFERROR(SUM(_xlfn._xlws.FILTER(DATABANK[SAÍDA],(DATABANK[NOME]=$B48)*(DATABANK[DATA PGTO]=J$2))),""))))</f>
        <v/>
      </c>
      <c r="K48" s="4" t="str" cm="1">
        <f t="array" ref="K48">IF($B48="","",IF(K$2="","",IF(IFERROR(SUM(_xlfn._xlws.FILTER(DATABANK[SAÍDA],(DATABANK[NOME]=$B48)*(DATABANK[DATA PGTO]=K$2))),"")=0,"",IFERROR(SUM(_xlfn._xlws.FILTER(DATABANK[SAÍDA],(DATABANK[NOME]=$B48)*(DATABANK[DATA PGTO]=K$2))),""))))</f>
        <v/>
      </c>
      <c r="L48" s="4" t="str" cm="1">
        <f t="array" ref="L48">IF($B48="","",IF(L$2="","",IF(IFERROR(SUM(_xlfn._xlws.FILTER(DATABANK[SAÍDA],(DATABANK[NOME]=$B48)*(DATABANK[DATA PGTO]=L$2))),"")=0,"",IFERROR(SUM(_xlfn._xlws.FILTER(DATABANK[SAÍDA],(DATABANK[NOME]=$B48)*(DATABANK[DATA PGTO]=L$2))),""))))</f>
        <v/>
      </c>
      <c r="M48" s="4" t="str" cm="1">
        <f t="array" ref="M48">IF($B48="","",IF(M$2="","",IF(IFERROR(SUM(_xlfn._xlws.FILTER(DATABANK[SAÍDA],(DATABANK[NOME]=$B48)*(DATABANK[DATA PGTO]=M$2))),"")=0,"",IFERROR(SUM(_xlfn._xlws.FILTER(DATABANK[SAÍDA],(DATABANK[NOME]=$B48)*(DATABANK[DATA PGTO]=M$2))),""))))</f>
        <v/>
      </c>
      <c r="N48" s="4" t="str" cm="1">
        <f t="array" ref="N48">IF($B48="","",IF(N$2="","",IF(IFERROR(SUM(_xlfn._xlws.FILTER(DATABANK[SAÍDA],(DATABANK[NOME]=$B48)*(DATABANK[DATA PGTO]=N$2))),"")=0,"",IFERROR(SUM(_xlfn._xlws.FILTER(DATABANK[SAÍDA],(DATABANK[NOME]=$B48)*(DATABANK[DATA PGTO]=N$2))),""))))</f>
        <v/>
      </c>
      <c r="O48" s="4" t="str" cm="1">
        <f t="array" ref="O48">IF($B48="","",IF(O$2="","",IF(IFERROR(SUM(_xlfn._xlws.FILTER(DATABANK[SAÍDA],(DATABANK[NOME]=$B48)*(DATABANK[DATA PGTO]=O$2))),"")=0,"",IFERROR(SUM(_xlfn._xlws.FILTER(DATABANK[SAÍDA],(DATABANK[NOME]=$B48)*(DATABANK[DATA PGTO]=O$2))),""))))</f>
        <v/>
      </c>
      <c r="P48" s="4" t="str" cm="1">
        <f t="array" ref="P48">IF($B48="","",IF(P$2="","",IF(IFERROR(SUM(_xlfn._xlws.FILTER(DATABANK[SAÍDA],(DATABANK[NOME]=$B48)*(DATABANK[DATA PGTO]=P$2))),"")=0,"",IFERROR(SUM(_xlfn._xlws.FILTER(DATABANK[SAÍDA],(DATABANK[NOME]=$B48)*(DATABANK[DATA PGTO]=P$2))),""))))</f>
        <v/>
      </c>
      <c r="Q48" s="4" t="str" cm="1">
        <f t="array" ref="Q48">IF($B48="","",IF(Q$2="","",IF(IFERROR(SUM(_xlfn._xlws.FILTER(DATABANK[SAÍDA],(DATABANK[NOME]=$B48)*(DATABANK[DATA PGTO]=Q$2))),"")=0,"",IFERROR(SUM(_xlfn._xlws.FILTER(DATABANK[SAÍDA],(DATABANK[NOME]=$B48)*(DATABANK[DATA PGTO]=Q$2))),""))))</f>
        <v/>
      </c>
      <c r="R48" s="4" t="str" cm="1">
        <f t="array" ref="R48">IF($B48="","",IF(R$2="","",IF(IFERROR(SUM(_xlfn._xlws.FILTER(DATABANK[SAÍDA],(DATABANK[NOME]=$B48)*(DATABANK[DATA PGTO]=R$2))),"")=0,"",IFERROR(SUM(_xlfn._xlws.FILTER(DATABANK[SAÍDA],(DATABANK[NOME]=$B48)*(DATABANK[DATA PGTO]=R$2))),""))))</f>
        <v/>
      </c>
      <c r="S48" s="4" t="str" cm="1">
        <f t="array" ref="S48">IF($B48="","",IF(S$2="","",IF(IFERROR(SUM(_xlfn._xlws.FILTER(DATABANK[SAÍDA],(DATABANK[NOME]=$B48)*(DATABANK[DATA PGTO]=S$2))),"")=0,"",IFERROR(SUM(_xlfn._xlws.FILTER(DATABANK[SAÍDA],(DATABANK[NOME]=$B48)*(DATABANK[DATA PGTO]=S$2))),""))))</f>
        <v/>
      </c>
      <c r="T48" s="4" t="str" cm="1">
        <f t="array" ref="T48">IF($B48="","",IF(T$2="","",IF(IFERROR(SUM(_xlfn._xlws.FILTER(DATABANK[SAÍDA],(DATABANK[NOME]=$B48)*(DATABANK[DATA PGTO]=T$2))),"")=0,"",IFERROR(SUM(_xlfn._xlws.FILTER(DATABANK[SAÍDA],(DATABANK[NOME]=$B48)*(DATABANK[DATA PGTO]=T$2))),""))))</f>
        <v/>
      </c>
      <c r="U48" s="4" t="str" cm="1">
        <f t="array" ref="U48">IF($B48="","",IF(U$2="","",IF(IFERROR(SUM(_xlfn._xlws.FILTER(DATABANK[SAÍDA],(DATABANK[NOME]=$B48)*(DATABANK[DATA PGTO]=U$2))),"")=0,"",IFERROR(SUM(_xlfn._xlws.FILTER(DATABANK[SAÍDA],(DATABANK[NOME]=$B48)*(DATABANK[DATA PGTO]=U$2))),""))))</f>
        <v/>
      </c>
      <c r="V48" s="4" t="str" cm="1">
        <f t="array" ref="V48">IF($B48="","",IF(V$2="","",IF(IFERROR(SUM(_xlfn._xlws.FILTER(DATABANK[SAÍDA],(DATABANK[NOME]=$B48)*(DATABANK[DATA PGTO]=V$2))),"")=0,"",IFERROR(SUM(_xlfn._xlws.FILTER(DATABANK[SAÍDA],(DATABANK[NOME]=$B48)*(DATABANK[DATA PGTO]=V$2))),""))))</f>
        <v/>
      </c>
      <c r="W48" s="4" t="str" cm="1">
        <f t="array" ref="W48">IF($B48="","",IF(W$2="","",IF(IFERROR(SUM(_xlfn._xlws.FILTER(DATABANK[SAÍDA],(DATABANK[NOME]=$B48)*(DATABANK[DATA PGTO]=W$2))),"")=0,"",IFERROR(SUM(_xlfn._xlws.FILTER(DATABANK[SAÍDA],(DATABANK[NOME]=$B48)*(DATABANK[DATA PGTO]=W$2))),""))))</f>
        <v/>
      </c>
      <c r="X48" s="4" t="str" cm="1">
        <f t="array" ref="X48">IF($B48="","",IF(X$2="","",IF(IFERROR(SUM(_xlfn._xlws.FILTER(DATABANK[SAÍDA],(DATABANK[NOME]=$B48)*(DATABANK[DATA PGTO]=X$2))),"")=0,"",IFERROR(SUM(_xlfn._xlws.FILTER(DATABANK[SAÍDA],(DATABANK[NOME]=$B48)*(DATABANK[DATA PGTO]=X$2))),""))))</f>
        <v/>
      </c>
      <c r="Y48" s="4" t="str" cm="1">
        <f t="array" ref="Y48">IF($B48="","",IF(Y$2="","",IF(IFERROR(SUM(_xlfn._xlws.FILTER(DATABANK[SAÍDA],(DATABANK[NOME]=$B48)*(DATABANK[DATA PGTO]=Y$2))),"")=0,"",IFERROR(SUM(_xlfn._xlws.FILTER(DATABANK[SAÍDA],(DATABANK[NOME]=$B48)*(DATABANK[DATA PGTO]=Y$2))),""))))</f>
        <v/>
      </c>
      <c r="Z48" s="4" t="str" cm="1">
        <f t="array" ref="Z48">IF($B48="","",IF(Z$2="","",IF(IFERROR(SUM(_xlfn._xlws.FILTER(DATABANK[SAÍDA],(DATABANK[NOME]=$B48)*(DATABANK[DATA PGTO]=Z$2))),"")=0,"",IFERROR(SUM(_xlfn._xlws.FILTER(DATABANK[SAÍDA],(DATABANK[NOME]=$B48)*(DATABANK[DATA PGTO]=Z$2))),""))))</f>
        <v/>
      </c>
      <c r="AA48" s="4" t="str" cm="1">
        <f t="array" ref="AA48">IF($B48="","",IF(AA$2="","",IF(IFERROR(SUM(_xlfn._xlws.FILTER(DATABANK[SAÍDA],(DATABANK[NOME]=$B48)*(DATABANK[DATA PGTO]=AA$2))),"")=0,"",IFERROR(SUM(_xlfn._xlws.FILTER(DATABANK[SAÍDA],(DATABANK[NOME]=$B48)*(DATABANK[DATA PGTO]=AA$2))),""))))</f>
        <v/>
      </c>
      <c r="AB48" s="4" t="str" cm="1">
        <f t="array" ref="AB48">IF($B48="","",IF(AB$2="","",IF(IFERROR(SUM(_xlfn._xlws.FILTER(DATABANK[SAÍDA],(DATABANK[NOME]=$B48)*(DATABANK[DATA PGTO]=AB$2))),"")=0,"",IFERROR(SUM(_xlfn._xlws.FILTER(DATABANK[SAÍDA],(DATABANK[NOME]=$B48)*(DATABANK[DATA PGTO]=AB$2))),""))))</f>
        <v/>
      </c>
      <c r="AC48" s="4" t="str" cm="1">
        <f t="array" ref="AC48">IF($B48="","",IF(AC$2="","",IF(IFERROR(SUM(_xlfn._xlws.FILTER(DATABANK[SAÍDA],(DATABANK[NOME]=$B48)*(DATABANK[DATA PGTO]=AC$2))),"")=0,"",IFERROR(SUM(_xlfn._xlws.FILTER(DATABANK[SAÍDA],(DATABANK[NOME]=$B48)*(DATABANK[DATA PGTO]=AC$2))),""))))</f>
        <v/>
      </c>
      <c r="AD48" s="4" t="str" cm="1">
        <f t="array" ref="AD48">IF($B48="","",IF(AD$2="","",IF(IFERROR(SUM(_xlfn._xlws.FILTER(DATABANK[SAÍDA],(DATABANK[NOME]=$B48)*(DATABANK[DATA PGTO]=AD$2))),"")=0,"",IFERROR(SUM(_xlfn._xlws.FILTER(DATABANK[SAÍDA],(DATABANK[NOME]=$B48)*(DATABANK[DATA PGTO]=AD$2))),""))))</f>
        <v/>
      </c>
      <c r="AE48" s="4" t="str" cm="1">
        <f t="array" ref="AE48">IF($B48="","",IF(AE$2="","",IF(IFERROR(SUM(_xlfn._xlws.FILTER(DATABANK[SAÍDA],(DATABANK[NOME]=$B48)*(DATABANK[DATA PGTO]=AE$2))),"")=0,"",IFERROR(SUM(_xlfn._xlws.FILTER(DATABANK[SAÍDA],(DATABANK[NOME]=$B48)*(DATABANK[DATA PGTO]=AE$2))),""))))</f>
        <v/>
      </c>
      <c r="AF48" s="4" t="str" cm="1">
        <f t="array" ref="AF48">IF($B48="","",IF(AF$2="","",IF(IFERROR(SUM(_xlfn._xlws.FILTER(DATABANK[SAÍDA],(DATABANK[NOME]=$B48)*(DATABANK[DATA PGTO]=AF$2))),"")=0,"",IFERROR(SUM(_xlfn._xlws.FILTER(DATABANK[SAÍDA],(DATABANK[NOME]=$B48)*(DATABANK[DATA PGTO]=AF$2))),""))))</f>
        <v/>
      </c>
      <c r="AG48" s="4" t="str" cm="1">
        <f t="array" ref="AG48">IF($B48="","",IF(AG$2="","",IF(IFERROR(SUM(_xlfn._xlws.FILTER(DATABANK[SAÍDA],(DATABANK[NOME]=$B48)*(DATABANK[DATA PGTO]=AG$2))),"")=0,"",IFERROR(SUM(_xlfn._xlws.FILTER(DATABANK[SAÍDA],(DATABANK[NOME]=$B48)*(DATABANK[DATA PGTO]=AG$2))),""))))</f>
        <v/>
      </c>
      <c r="AH48" s="3"/>
      <c r="AI48" s="3"/>
      <c r="AJ48" s="3"/>
      <c r="AK48" s="3"/>
      <c r="AL48" s="3"/>
      <c r="AM48" s="3"/>
    </row>
    <row r="49" spans="2:39" ht="12" customHeight="1" x14ac:dyDescent="0.25">
      <c r="B49" s="5"/>
      <c r="C49" s="4" t="str" cm="1">
        <f t="array" ref="C49">IF($B49="","",IF(C$2="","",IF(IFERROR(SUM(_xlfn._xlws.FILTER(DATABANK[SAÍDA],(DATABANK[NOME]=$B49)*(DATABANK[DATA PGTO]=C$2))),"")=0,"",IFERROR(SUM(_xlfn._xlws.FILTER(DATABANK[SAÍDA],(DATABANK[NOME]=$B49)*(DATABANK[DATA PGTO]=C$2))),""))))</f>
        <v/>
      </c>
      <c r="D49" s="4" t="str" cm="1">
        <f t="array" ref="D49">IF($B49="","",IF(D$2="","",IF(IFERROR(SUM(_xlfn._xlws.FILTER(DATABANK[SAÍDA],(DATABANK[NOME]=$B49)*(DATABANK[DATA PGTO]=D$2))),"")=0,"",IFERROR(SUM(_xlfn._xlws.FILTER(DATABANK[SAÍDA],(DATABANK[NOME]=$B49)*(DATABANK[DATA PGTO]=D$2))),""))))</f>
        <v/>
      </c>
      <c r="E49" s="4" t="str" cm="1">
        <f t="array" ref="E49">IF($B49="","",IF(E$2="","",IF(IFERROR(SUM(_xlfn._xlws.FILTER(DATABANK[SAÍDA],(DATABANK[NOME]=$B49)*(DATABANK[DATA PGTO]=E$2))),"")=0,"",IFERROR(SUM(_xlfn._xlws.FILTER(DATABANK[SAÍDA],(DATABANK[NOME]=$B49)*(DATABANK[DATA PGTO]=E$2))),""))))</f>
        <v/>
      </c>
      <c r="F49" s="4" t="str" cm="1">
        <f t="array" ref="F49">IF($B49="","",IF(F$2="","",IF(IFERROR(SUM(_xlfn._xlws.FILTER(DATABANK[SAÍDA],(DATABANK[NOME]=$B49)*(DATABANK[DATA PGTO]=F$2))),"")=0,"",IFERROR(SUM(_xlfn._xlws.FILTER(DATABANK[SAÍDA],(DATABANK[NOME]=$B49)*(DATABANK[DATA PGTO]=F$2))),""))))</f>
        <v/>
      </c>
      <c r="G49" s="4" t="str" cm="1">
        <f t="array" ref="G49">IF($B49="","",IF(G$2="","",IF(IFERROR(SUM(_xlfn._xlws.FILTER(DATABANK[SAÍDA],(DATABANK[NOME]=$B49)*(DATABANK[DATA PGTO]=G$2))),"")=0,"",IFERROR(SUM(_xlfn._xlws.FILTER(DATABANK[SAÍDA],(DATABANK[NOME]=$B49)*(DATABANK[DATA PGTO]=G$2))),""))))</f>
        <v/>
      </c>
      <c r="H49" s="4" t="str" cm="1">
        <f t="array" ref="H49">IF($B49="","",IF(H$2="","",IF(IFERROR(SUM(_xlfn._xlws.FILTER(DATABANK[SAÍDA],(DATABANK[NOME]=$B49)*(DATABANK[DATA PGTO]=H$2))),"")=0,"",IFERROR(SUM(_xlfn._xlws.FILTER(DATABANK[SAÍDA],(DATABANK[NOME]=$B49)*(DATABANK[DATA PGTO]=H$2))),""))))</f>
        <v/>
      </c>
      <c r="I49" s="4" t="str" cm="1">
        <f t="array" ref="I49">IF($B49="","",IF(I$2="","",IF(IFERROR(SUM(_xlfn._xlws.FILTER(DATABANK[SAÍDA],(DATABANK[NOME]=$B49)*(DATABANK[DATA PGTO]=I$2))),"")=0,"",IFERROR(SUM(_xlfn._xlws.FILTER(DATABANK[SAÍDA],(DATABANK[NOME]=$B49)*(DATABANK[DATA PGTO]=I$2))),""))))</f>
        <v/>
      </c>
      <c r="J49" s="4" t="str" cm="1">
        <f t="array" ref="J49">IF($B49="","",IF(J$2="","",IF(IFERROR(SUM(_xlfn._xlws.FILTER(DATABANK[SAÍDA],(DATABANK[NOME]=$B49)*(DATABANK[DATA PGTO]=J$2))),"")=0,"",IFERROR(SUM(_xlfn._xlws.FILTER(DATABANK[SAÍDA],(DATABANK[NOME]=$B49)*(DATABANK[DATA PGTO]=J$2))),""))))</f>
        <v/>
      </c>
      <c r="K49" s="4" t="str" cm="1">
        <f t="array" ref="K49">IF($B49="","",IF(K$2="","",IF(IFERROR(SUM(_xlfn._xlws.FILTER(DATABANK[SAÍDA],(DATABANK[NOME]=$B49)*(DATABANK[DATA PGTO]=K$2))),"")=0,"",IFERROR(SUM(_xlfn._xlws.FILTER(DATABANK[SAÍDA],(DATABANK[NOME]=$B49)*(DATABANK[DATA PGTO]=K$2))),""))))</f>
        <v/>
      </c>
      <c r="L49" s="4" t="str" cm="1">
        <f t="array" ref="L49">IF($B49="","",IF(L$2="","",IF(IFERROR(SUM(_xlfn._xlws.FILTER(DATABANK[SAÍDA],(DATABANK[NOME]=$B49)*(DATABANK[DATA PGTO]=L$2))),"")=0,"",IFERROR(SUM(_xlfn._xlws.FILTER(DATABANK[SAÍDA],(DATABANK[NOME]=$B49)*(DATABANK[DATA PGTO]=L$2))),""))))</f>
        <v/>
      </c>
      <c r="M49" s="4" t="str" cm="1">
        <f t="array" ref="M49">IF($B49="","",IF(M$2="","",IF(IFERROR(SUM(_xlfn._xlws.FILTER(DATABANK[SAÍDA],(DATABANK[NOME]=$B49)*(DATABANK[DATA PGTO]=M$2))),"")=0,"",IFERROR(SUM(_xlfn._xlws.FILTER(DATABANK[SAÍDA],(DATABANK[NOME]=$B49)*(DATABANK[DATA PGTO]=M$2))),""))))</f>
        <v/>
      </c>
      <c r="N49" s="4" t="str" cm="1">
        <f t="array" ref="N49">IF($B49="","",IF(N$2="","",IF(IFERROR(SUM(_xlfn._xlws.FILTER(DATABANK[SAÍDA],(DATABANK[NOME]=$B49)*(DATABANK[DATA PGTO]=N$2))),"")=0,"",IFERROR(SUM(_xlfn._xlws.FILTER(DATABANK[SAÍDA],(DATABANK[NOME]=$B49)*(DATABANK[DATA PGTO]=N$2))),""))))</f>
        <v/>
      </c>
      <c r="O49" s="4" t="str" cm="1">
        <f t="array" ref="O49">IF($B49="","",IF(O$2="","",IF(IFERROR(SUM(_xlfn._xlws.FILTER(DATABANK[SAÍDA],(DATABANK[NOME]=$B49)*(DATABANK[DATA PGTO]=O$2))),"")=0,"",IFERROR(SUM(_xlfn._xlws.FILTER(DATABANK[SAÍDA],(DATABANK[NOME]=$B49)*(DATABANK[DATA PGTO]=O$2))),""))))</f>
        <v/>
      </c>
      <c r="P49" s="4" t="str" cm="1">
        <f t="array" ref="P49">IF($B49="","",IF(P$2="","",IF(IFERROR(SUM(_xlfn._xlws.FILTER(DATABANK[SAÍDA],(DATABANK[NOME]=$B49)*(DATABANK[DATA PGTO]=P$2))),"")=0,"",IFERROR(SUM(_xlfn._xlws.FILTER(DATABANK[SAÍDA],(DATABANK[NOME]=$B49)*(DATABANK[DATA PGTO]=P$2))),""))))</f>
        <v/>
      </c>
      <c r="Q49" s="4" t="str" cm="1">
        <f t="array" ref="Q49">IF($B49="","",IF(Q$2="","",IF(IFERROR(SUM(_xlfn._xlws.FILTER(DATABANK[SAÍDA],(DATABANK[NOME]=$B49)*(DATABANK[DATA PGTO]=Q$2))),"")=0,"",IFERROR(SUM(_xlfn._xlws.FILTER(DATABANK[SAÍDA],(DATABANK[NOME]=$B49)*(DATABANK[DATA PGTO]=Q$2))),""))))</f>
        <v/>
      </c>
      <c r="R49" s="4" t="str" cm="1">
        <f t="array" ref="R49">IF($B49="","",IF(R$2="","",IF(IFERROR(SUM(_xlfn._xlws.FILTER(DATABANK[SAÍDA],(DATABANK[NOME]=$B49)*(DATABANK[DATA PGTO]=R$2))),"")=0,"",IFERROR(SUM(_xlfn._xlws.FILTER(DATABANK[SAÍDA],(DATABANK[NOME]=$B49)*(DATABANK[DATA PGTO]=R$2))),""))))</f>
        <v/>
      </c>
      <c r="S49" s="4" t="str" cm="1">
        <f t="array" ref="S49">IF($B49="","",IF(S$2="","",IF(IFERROR(SUM(_xlfn._xlws.FILTER(DATABANK[SAÍDA],(DATABANK[NOME]=$B49)*(DATABANK[DATA PGTO]=S$2))),"")=0,"",IFERROR(SUM(_xlfn._xlws.FILTER(DATABANK[SAÍDA],(DATABANK[NOME]=$B49)*(DATABANK[DATA PGTO]=S$2))),""))))</f>
        <v/>
      </c>
      <c r="T49" s="4" t="str" cm="1">
        <f t="array" ref="T49">IF($B49="","",IF(T$2="","",IF(IFERROR(SUM(_xlfn._xlws.FILTER(DATABANK[SAÍDA],(DATABANK[NOME]=$B49)*(DATABANK[DATA PGTO]=T$2))),"")=0,"",IFERROR(SUM(_xlfn._xlws.FILTER(DATABANK[SAÍDA],(DATABANK[NOME]=$B49)*(DATABANK[DATA PGTO]=T$2))),""))))</f>
        <v/>
      </c>
      <c r="U49" s="4" t="str" cm="1">
        <f t="array" ref="U49">IF($B49="","",IF(U$2="","",IF(IFERROR(SUM(_xlfn._xlws.FILTER(DATABANK[SAÍDA],(DATABANK[NOME]=$B49)*(DATABANK[DATA PGTO]=U$2))),"")=0,"",IFERROR(SUM(_xlfn._xlws.FILTER(DATABANK[SAÍDA],(DATABANK[NOME]=$B49)*(DATABANK[DATA PGTO]=U$2))),""))))</f>
        <v/>
      </c>
      <c r="V49" s="4" t="str" cm="1">
        <f t="array" ref="V49">IF($B49="","",IF(V$2="","",IF(IFERROR(SUM(_xlfn._xlws.FILTER(DATABANK[SAÍDA],(DATABANK[NOME]=$B49)*(DATABANK[DATA PGTO]=V$2))),"")=0,"",IFERROR(SUM(_xlfn._xlws.FILTER(DATABANK[SAÍDA],(DATABANK[NOME]=$B49)*(DATABANK[DATA PGTO]=V$2))),""))))</f>
        <v/>
      </c>
      <c r="W49" s="4" t="str" cm="1">
        <f t="array" ref="W49">IF($B49="","",IF(W$2="","",IF(IFERROR(SUM(_xlfn._xlws.FILTER(DATABANK[SAÍDA],(DATABANK[NOME]=$B49)*(DATABANK[DATA PGTO]=W$2))),"")=0,"",IFERROR(SUM(_xlfn._xlws.FILTER(DATABANK[SAÍDA],(DATABANK[NOME]=$B49)*(DATABANK[DATA PGTO]=W$2))),""))))</f>
        <v/>
      </c>
      <c r="X49" s="4" t="str" cm="1">
        <f t="array" ref="X49">IF($B49="","",IF(X$2="","",IF(IFERROR(SUM(_xlfn._xlws.FILTER(DATABANK[SAÍDA],(DATABANK[NOME]=$B49)*(DATABANK[DATA PGTO]=X$2))),"")=0,"",IFERROR(SUM(_xlfn._xlws.FILTER(DATABANK[SAÍDA],(DATABANK[NOME]=$B49)*(DATABANK[DATA PGTO]=X$2))),""))))</f>
        <v/>
      </c>
      <c r="Y49" s="4" t="str" cm="1">
        <f t="array" ref="Y49">IF($B49="","",IF(Y$2="","",IF(IFERROR(SUM(_xlfn._xlws.FILTER(DATABANK[SAÍDA],(DATABANK[NOME]=$B49)*(DATABANK[DATA PGTO]=Y$2))),"")=0,"",IFERROR(SUM(_xlfn._xlws.FILTER(DATABANK[SAÍDA],(DATABANK[NOME]=$B49)*(DATABANK[DATA PGTO]=Y$2))),""))))</f>
        <v/>
      </c>
      <c r="Z49" s="4" t="str" cm="1">
        <f t="array" ref="Z49">IF($B49="","",IF(Z$2="","",IF(IFERROR(SUM(_xlfn._xlws.FILTER(DATABANK[SAÍDA],(DATABANK[NOME]=$B49)*(DATABANK[DATA PGTO]=Z$2))),"")=0,"",IFERROR(SUM(_xlfn._xlws.FILTER(DATABANK[SAÍDA],(DATABANK[NOME]=$B49)*(DATABANK[DATA PGTO]=Z$2))),""))))</f>
        <v/>
      </c>
      <c r="AA49" s="4" t="str" cm="1">
        <f t="array" ref="AA49">IF($B49="","",IF(AA$2="","",IF(IFERROR(SUM(_xlfn._xlws.FILTER(DATABANK[SAÍDA],(DATABANK[NOME]=$B49)*(DATABANK[DATA PGTO]=AA$2))),"")=0,"",IFERROR(SUM(_xlfn._xlws.FILTER(DATABANK[SAÍDA],(DATABANK[NOME]=$B49)*(DATABANK[DATA PGTO]=AA$2))),""))))</f>
        <v/>
      </c>
      <c r="AB49" s="4" t="str" cm="1">
        <f t="array" ref="AB49">IF($B49="","",IF(AB$2="","",IF(IFERROR(SUM(_xlfn._xlws.FILTER(DATABANK[SAÍDA],(DATABANK[NOME]=$B49)*(DATABANK[DATA PGTO]=AB$2))),"")=0,"",IFERROR(SUM(_xlfn._xlws.FILTER(DATABANK[SAÍDA],(DATABANK[NOME]=$B49)*(DATABANK[DATA PGTO]=AB$2))),""))))</f>
        <v/>
      </c>
      <c r="AC49" s="4" t="str" cm="1">
        <f t="array" ref="AC49">IF($B49="","",IF(AC$2="","",IF(IFERROR(SUM(_xlfn._xlws.FILTER(DATABANK[SAÍDA],(DATABANK[NOME]=$B49)*(DATABANK[DATA PGTO]=AC$2))),"")=0,"",IFERROR(SUM(_xlfn._xlws.FILTER(DATABANK[SAÍDA],(DATABANK[NOME]=$B49)*(DATABANK[DATA PGTO]=AC$2))),""))))</f>
        <v/>
      </c>
      <c r="AD49" s="4" t="str" cm="1">
        <f t="array" ref="AD49">IF($B49="","",IF(AD$2="","",IF(IFERROR(SUM(_xlfn._xlws.FILTER(DATABANK[SAÍDA],(DATABANK[NOME]=$B49)*(DATABANK[DATA PGTO]=AD$2))),"")=0,"",IFERROR(SUM(_xlfn._xlws.FILTER(DATABANK[SAÍDA],(DATABANK[NOME]=$B49)*(DATABANK[DATA PGTO]=AD$2))),""))))</f>
        <v/>
      </c>
      <c r="AE49" s="4" t="str" cm="1">
        <f t="array" ref="AE49">IF($B49="","",IF(AE$2="","",IF(IFERROR(SUM(_xlfn._xlws.FILTER(DATABANK[SAÍDA],(DATABANK[NOME]=$B49)*(DATABANK[DATA PGTO]=AE$2))),"")=0,"",IFERROR(SUM(_xlfn._xlws.FILTER(DATABANK[SAÍDA],(DATABANK[NOME]=$B49)*(DATABANK[DATA PGTO]=AE$2))),""))))</f>
        <v/>
      </c>
      <c r="AF49" s="4" t="str" cm="1">
        <f t="array" ref="AF49">IF($B49="","",IF(AF$2="","",IF(IFERROR(SUM(_xlfn._xlws.FILTER(DATABANK[SAÍDA],(DATABANK[NOME]=$B49)*(DATABANK[DATA PGTO]=AF$2))),"")=0,"",IFERROR(SUM(_xlfn._xlws.FILTER(DATABANK[SAÍDA],(DATABANK[NOME]=$B49)*(DATABANK[DATA PGTO]=AF$2))),""))))</f>
        <v/>
      </c>
      <c r="AG49" s="4" t="str" cm="1">
        <f t="array" ref="AG49">IF($B49="","",IF(AG$2="","",IF(IFERROR(SUM(_xlfn._xlws.FILTER(DATABANK[SAÍDA],(DATABANK[NOME]=$B49)*(DATABANK[DATA PGTO]=AG$2))),"")=0,"",IFERROR(SUM(_xlfn._xlws.FILTER(DATABANK[SAÍDA],(DATABANK[NOME]=$B49)*(DATABANK[DATA PGTO]=AG$2))),""))))</f>
        <v/>
      </c>
      <c r="AH49" s="3"/>
      <c r="AI49" s="3"/>
      <c r="AJ49" s="3"/>
      <c r="AK49" s="3"/>
      <c r="AL49" s="3"/>
      <c r="AM49" s="3"/>
    </row>
    <row r="50" spans="2:39" ht="12" customHeight="1" x14ac:dyDescent="0.25">
      <c r="B50" s="5"/>
      <c r="C50" s="4" t="str" cm="1">
        <f t="array" ref="C50">IF($B50="","",IF(C$2="","",IF(IFERROR(SUM(_xlfn._xlws.FILTER(DATABANK[SAÍDA],(DATABANK[NOME]=$B50)*(DATABANK[DATA PGTO]=C$2))),"")=0,"",IFERROR(SUM(_xlfn._xlws.FILTER(DATABANK[SAÍDA],(DATABANK[NOME]=$B50)*(DATABANK[DATA PGTO]=C$2))),""))))</f>
        <v/>
      </c>
      <c r="D50" s="4" t="str" cm="1">
        <f t="array" ref="D50">IF($B50="","",IF(D$2="","",IF(IFERROR(SUM(_xlfn._xlws.FILTER(DATABANK[SAÍDA],(DATABANK[NOME]=$B50)*(DATABANK[DATA PGTO]=D$2))),"")=0,"",IFERROR(SUM(_xlfn._xlws.FILTER(DATABANK[SAÍDA],(DATABANK[NOME]=$B50)*(DATABANK[DATA PGTO]=D$2))),""))))</f>
        <v/>
      </c>
      <c r="E50" s="4" t="str" cm="1">
        <f t="array" ref="E50">IF($B50="","",IF(E$2="","",IF(IFERROR(SUM(_xlfn._xlws.FILTER(DATABANK[SAÍDA],(DATABANK[NOME]=$B50)*(DATABANK[DATA PGTO]=E$2))),"")=0,"",IFERROR(SUM(_xlfn._xlws.FILTER(DATABANK[SAÍDA],(DATABANK[NOME]=$B50)*(DATABANK[DATA PGTO]=E$2))),""))))</f>
        <v/>
      </c>
      <c r="F50" s="4" t="str" cm="1">
        <f t="array" ref="F50">IF($B50="","",IF(F$2="","",IF(IFERROR(SUM(_xlfn._xlws.FILTER(DATABANK[SAÍDA],(DATABANK[NOME]=$B50)*(DATABANK[DATA PGTO]=F$2))),"")=0,"",IFERROR(SUM(_xlfn._xlws.FILTER(DATABANK[SAÍDA],(DATABANK[NOME]=$B50)*(DATABANK[DATA PGTO]=F$2))),""))))</f>
        <v/>
      </c>
      <c r="G50" s="4" t="str" cm="1">
        <f t="array" ref="G50">IF($B50="","",IF(G$2="","",IF(IFERROR(SUM(_xlfn._xlws.FILTER(DATABANK[SAÍDA],(DATABANK[NOME]=$B50)*(DATABANK[DATA PGTO]=G$2))),"")=0,"",IFERROR(SUM(_xlfn._xlws.FILTER(DATABANK[SAÍDA],(DATABANK[NOME]=$B50)*(DATABANK[DATA PGTO]=G$2))),""))))</f>
        <v/>
      </c>
      <c r="H50" s="4" t="str" cm="1">
        <f t="array" ref="H50">IF($B50="","",IF(H$2="","",IF(IFERROR(SUM(_xlfn._xlws.FILTER(DATABANK[SAÍDA],(DATABANK[NOME]=$B50)*(DATABANK[DATA PGTO]=H$2))),"")=0,"",IFERROR(SUM(_xlfn._xlws.FILTER(DATABANK[SAÍDA],(DATABANK[NOME]=$B50)*(DATABANK[DATA PGTO]=H$2))),""))))</f>
        <v/>
      </c>
      <c r="I50" s="4" t="str" cm="1">
        <f t="array" ref="I50">IF($B50="","",IF(I$2="","",IF(IFERROR(SUM(_xlfn._xlws.FILTER(DATABANK[SAÍDA],(DATABANK[NOME]=$B50)*(DATABANK[DATA PGTO]=I$2))),"")=0,"",IFERROR(SUM(_xlfn._xlws.FILTER(DATABANK[SAÍDA],(DATABANK[NOME]=$B50)*(DATABANK[DATA PGTO]=I$2))),""))))</f>
        <v/>
      </c>
      <c r="J50" s="4" t="str" cm="1">
        <f t="array" ref="J50">IF($B50="","",IF(J$2="","",IF(IFERROR(SUM(_xlfn._xlws.FILTER(DATABANK[SAÍDA],(DATABANK[NOME]=$B50)*(DATABANK[DATA PGTO]=J$2))),"")=0,"",IFERROR(SUM(_xlfn._xlws.FILTER(DATABANK[SAÍDA],(DATABANK[NOME]=$B50)*(DATABANK[DATA PGTO]=J$2))),""))))</f>
        <v/>
      </c>
      <c r="K50" s="4" t="str" cm="1">
        <f t="array" ref="K50">IF($B50="","",IF(K$2="","",IF(IFERROR(SUM(_xlfn._xlws.FILTER(DATABANK[SAÍDA],(DATABANK[NOME]=$B50)*(DATABANK[DATA PGTO]=K$2))),"")=0,"",IFERROR(SUM(_xlfn._xlws.FILTER(DATABANK[SAÍDA],(DATABANK[NOME]=$B50)*(DATABANK[DATA PGTO]=K$2))),""))))</f>
        <v/>
      </c>
      <c r="L50" s="4" t="str" cm="1">
        <f t="array" ref="L50">IF($B50="","",IF(L$2="","",IF(IFERROR(SUM(_xlfn._xlws.FILTER(DATABANK[SAÍDA],(DATABANK[NOME]=$B50)*(DATABANK[DATA PGTO]=L$2))),"")=0,"",IFERROR(SUM(_xlfn._xlws.FILTER(DATABANK[SAÍDA],(DATABANK[NOME]=$B50)*(DATABANK[DATA PGTO]=L$2))),""))))</f>
        <v/>
      </c>
      <c r="M50" s="4" t="str" cm="1">
        <f t="array" ref="M50">IF($B50="","",IF(M$2="","",IF(IFERROR(SUM(_xlfn._xlws.FILTER(DATABANK[SAÍDA],(DATABANK[NOME]=$B50)*(DATABANK[DATA PGTO]=M$2))),"")=0,"",IFERROR(SUM(_xlfn._xlws.FILTER(DATABANK[SAÍDA],(DATABANK[NOME]=$B50)*(DATABANK[DATA PGTO]=M$2))),""))))</f>
        <v/>
      </c>
      <c r="N50" s="4" t="str" cm="1">
        <f t="array" ref="N50">IF($B50="","",IF(N$2="","",IF(IFERROR(SUM(_xlfn._xlws.FILTER(DATABANK[SAÍDA],(DATABANK[NOME]=$B50)*(DATABANK[DATA PGTO]=N$2))),"")=0,"",IFERROR(SUM(_xlfn._xlws.FILTER(DATABANK[SAÍDA],(DATABANK[NOME]=$B50)*(DATABANK[DATA PGTO]=N$2))),""))))</f>
        <v/>
      </c>
      <c r="O50" s="4" t="str" cm="1">
        <f t="array" ref="O50">IF($B50="","",IF(O$2="","",IF(IFERROR(SUM(_xlfn._xlws.FILTER(DATABANK[SAÍDA],(DATABANK[NOME]=$B50)*(DATABANK[DATA PGTO]=O$2))),"")=0,"",IFERROR(SUM(_xlfn._xlws.FILTER(DATABANK[SAÍDA],(DATABANK[NOME]=$B50)*(DATABANK[DATA PGTO]=O$2))),""))))</f>
        <v/>
      </c>
      <c r="P50" s="4" t="str" cm="1">
        <f t="array" ref="P50">IF($B50="","",IF(P$2="","",IF(IFERROR(SUM(_xlfn._xlws.FILTER(DATABANK[SAÍDA],(DATABANK[NOME]=$B50)*(DATABANK[DATA PGTO]=P$2))),"")=0,"",IFERROR(SUM(_xlfn._xlws.FILTER(DATABANK[SAÍDA],(DATABANK[NOME]=$B50)*(DATABANK[DATA PGTO]=P$2))),""))))</f>
        <v/>
      </c>
      <c r="Q50" s="4" t="str" cm="1">
        <f t="array" ref="Q50">IF($B50="","",IF(Q$2="","",IF(IFERROR(SUM(_xlfn._xlws.FILTER(DATABANK[SAÍDA],(DATABANK[NOME]=$B50)*(DATABANK[DATA PGTO]=Q$2))),"")=0,"",IFERROR(SUM(_xlfn._xlws.FILTER(DATABANK[SAÍDA],(DATABANK[NOME]=$B50)*(DATABANK[DATA PGTO]=Q$2))),""))))</f>
        <v/>
      </c>
      <c r="R50" s="4" t="str" cm="1">
        <f t="array" ref="R50">IF($B50="","",IF(R$2="","",IF(IFERROR(SUM(_xlfn._xlws.FILTER(DATABANK[SAÍDA],(DATABANK[NOME]=$B50)*(DATABANK[DATA PGTO]=R$2))),"")=0,"",IFERROR(SUM(_xlfn._xlws.FILTER(DATABANK[SAÍDA],(DATABANK[NOME]=$B50)*(DATABANK[DATA PGTO]=R$2))),""))))</f>
        <v/>
      </c>
      <c r="S50" s="4" t="str" cm="1">
        <f t="array" ref="S50">IF($B50="","",IF(S$2="","",IF(IFERROR(SUM(_xlfn._xlws.FILTER(DATABANK[SAÍDA],(DATABANK[NOME]=$B50)*(DATABANK[DATA PGTO]=S$2))),"")=0,"",IFERROR(SUM(_xlfn._xlws.FILTER(DATABANK[SAÍDA],(DATABANK[NOME]=$B50)*(DATABANK[DATA PGTO]=S$2))),""))))</f>
        <v/>
      </c>
      <c r="T50" s="4" t="str" cm="1">
        <f t="array" ref="T50">IF($B50="","",IF(T$2="","",IF(IFERROR(SUM(_xlfn._xlws.FILTER(DATABANK[SAÍDA],(DATABANK[NOME]=$B50)*(DATABANK[DATA PGTO]=T$2))),"")=0,"",IFERROR(SUM(_xlfn._xlws.FILTER(DATABANK[SAÍDA],(DATABANK[NOME]=$B50)*(DATABANK[DATA PGTO]=T$2))),""))))</f>
        <v/>
      </c>
      <c r="U50" s="4" t="str" cm="1">
        <f t="array" ref="U50">IF($B50="","",IF(U$2="","",IF(IFERROR(SUM(_xlfn._xlws.FILTER(DATABANK[SAÍDA],(DATABANK[NOME]=$B50)*(DATABANK[DATA PGTO]=U$2))),"")=0,"",IFERROR(SUM(_xlfn._xlws.FILTER(DATABANK[SAÍDA],(DATABANK[NOME]=$B50)*(DATABANK[DATA PGTO]=U$2))),""))))</f>
        <v/>
      </c>
      <c r="V50" s="4" t="str" cm="1">
        <f t="array" ref="V50">IF($B50="","",IF(V$2="","",IF(IFERROR(SUM(_xlfn._xlws.FILTER(DATABANK[SAÍDA],(DATABANK[NOME]=$B50)*(DATABANK[DATA PGTO]=V$2))),"")=0,"",IFERROR(SUM(_xlfn._xlws.FILTER(DATABANK[SAÍDA],(DATABANK[NOME]=$B50)*(DATABANK[DATA PGTO]=V$2))),""))))</f>
        <v/>
      </c>
      <c r="W50" s="4" t="str" cm="1">
        <f t="array" ref="W50">IF($B50="","",IF(W$2="","",IF(IFERROR(SUM(_xlfn._xlws.FILTER(DATABANK[SAÍDA],(DATABANK[NOME]=$B50)*(DATABANK[DATA PGTO]=W$2))),"")=0,"",IFERROR(SUM(_xlfn._xlws.FILTER(DATABANK[SAÍDA],(DATABANK[NOME]=$B50)*(DATABANK[DATA PGTO]=W$2))),""))))</f>
        <v/>
      </c>
      <c r="X50" s="4" t="str" cm="1">
        <f t="array" ref="X50">IF($B50="","",IF(X$2="","",IF(IFERROR(SUM(_xlfn._xlws.FILTER(DATABANK[SAÍDA],(DATABANK[NOME]=$B50)*(DATABANK[DATA PGTO]=X$2))),"")=0,"",IFERROR(SUM(_xlfn._xlws.FILTER(DATABANK[SAÍDA],(DATABANK[NOME]=$B50)*(DATABANK[DATA PGTO]=X$2))),""))))</f>
        <v/>
      </c>
      <c r="Y50" s="4" t="str" cm="1">
        <f t="array" ref="Y50">IF($B50="","",IF(Y$2="","",IF(IFERROR(SUM(_xlfn._xlws.FILTER(DATABANK[SAÍDA],(DATABANK[NOME]=$B50)*(DATABANK[DATA PGTO]=Y$2))),"")=0,"",IFERROR(SUM(_xlfn._xlws.FILTER(DATABANK[SAÍDA],(DATABANK[NOME]=$B50)*(DATABANK[DATA PGTO]=Y$2))),""))))</f>
        <v/>
      </c>
      <c r="Z50" s="4" t="str" cm="1">
        <f t="array" ref="Z50">IF($B50="","",IF(Z$2="","",IF(IFERROR(SUM(_xlfn._xlws.FILTER(DATABANK[SAÍDA],(DATABANK[NOME]=$B50)*(DATABANK[DATA PGTO]=Z$2))),"")=0,"",IFERROR(SUM(_xlfn._xlws.FILTER(DATABANK[SAÍDA],(DATABANK[NOME]=$B50)*(DATABANK[DATA PGTO]=Z$2))),""))))</f>
        <v/>
      </c>
      <c r="AA50" s="4" t="str" cm="1">
        <f t="array" ref="AA50">IF($B50="","",IF(AA$2="","",IF(IFERROR(SUM(_xlfn._xlws.FILTER(DATABANK[SAÍDA],(DATABANK[NOME]=$B50)*(DATABANK[DATA PGTO]=AA$2))),"")=0,"",IFERROR(SUM(_xlfn._xlws.FILTER(DATABANK[SAÍDA],(DATABANK[NOME]=$B50)*(DATABANK[DATA PGTO]=AA$2))),""))))</f>
        <v/>
      </c>
      <c r="AB50" s="4" t="str" cm="1">
        <f t="array" ref="AB50">IF($B50="","",IF(AB$2="","",IF(IFERROR(SUM(_xlfn._xlws.FILTER(DATABANK[SAÍDA],(DATABANK[NOME]=$B50)*(DATABANK[DATA PGTO]=AB$2))),"")=0,"",IFERROR(SUM(_xlfn._xlws.FILTER(DATABANK[SAÍDA],(DATABANK[NOME]=$B50)*(DATABANK[DATA PGTO]=AB$2))),""))))</f>
        <v/>
      </c>
      <c r="AC50" s="4" t="str" cm="1">
        <f t="array" ref="AC50">IF($B50="","",IF(AC$2="","",IF(IFERROR(SUM(_xlfn._xlws.FILTER(DATABANK[SAÍDA],(DATABANK[NOME]=$B50)*(DATABANK[DATA PGTO]=AC$2))),"")=0,"",IFERROR(SUM(_xlfn._xlws.FILTER(DATABANK[SAÍDA],(DATABANK[NOME]=$B50)*(DATABANK[DATA PGTO]=AC$2))),""))))</f>
        <v/>
      </c>
      <c r="AD50" s="4" t="str" cm="1">
        <f t="array" ref="AD50">IF($B50="","",IF(AD$2="","",IF(IFERROR(SUM(_xlfn._xlws.FILTER(DATABANK[SAÍDA],(DATABANK[NOME]=$B50)*(DATABANK[DATA PGTO]=AD$2))),"")=0,"",IFERROR(SUM(_xlfn._xlws.FILTER(DATABANK[SAÍDA],(DATABANK[NOME]=$B50)*(DATABANK[DATA PGTO]=AD$2))),""))))</f>
        <v/>
      </c>
      <c r="AE50" s="4" t="str" cm="1">
        <f t="array" ref="AE50">IF($B50="","",IF(AE$2="","",IF(IFERROR(SUM(_xlfn._xlws.FILTER(DATABANK[SAÍDA],(DATABANK[NOME]=$B50)*(DATABANK[DATA PGTO]=AE$2))),"")=0,"",IFERROR(SUM(_xlfn._xlws.FILTER(DATABANK[SAÍDA],(DATABANK[NOME]=$B50)*(DATABANK[DATA PGTO]=AE$2))),""))))</f>
        <v/>
      </c>
      <c r="AF50" s="4" t="str" cm="1">
        <f t="array" ref="AF50">IF($B50="","",IF(AF$2="","",IF(IFERROR(SUM(_xlfn._xlws.FILTER(DATABANK[SAÍDA],(DATABANK[NOME]=$B50)*(DATABANK[DATA PGTO]=AF$2))),"")=0,"",IFERROR(SUM(_xlfn._xlws.FILTER(DATABANK[SAÍDA],(DATABANK[NOME]=$B50)*(DATABANK[DATA PGTO]=AF$2))),""))))</f>
        <v/>
      </c>
      <c r="AG50" s="4" t="str" cm="1">
        <f t="array" ref="AG50">IF($B50="","",IF(AG$2="","",IF(IFERROR(SUM(_xlfn._xlws.FILTER(DATABANK[SAÍDA],(DATABANK[NOME]=$B50)*(DATABANK[DATA PGTO]=AG$2))),"")=0,"",IFERROR(SUM(_xlfn._xlws.FILTER(DATABANK[SAÍDA],(DATABANK[NOME]=$B50)*(DATABANK[DATA PGTO]=AG$2))),""))))</f>
        <v/>
      </c>
      <c r="AH50" s="3"/>
      <c r="AI50" s="3"/>
      <c r="AJ50" s="3"/>
      <c r="AK50" s="3"/>
      <c r="AL50" s="3"/>
      <c r="AM50" s="3"/>
    </row>
    <row r="51" spans="2:39" ht="12" customHeight="1" x14ac:dyDescent="0.25">
      <c r="B51" s="5"/>
      <c r="C51" s="4" t="str" cm="1">
        <f t="array" ref="C51">IF($B51="","",IF(C$2="","",IF(IFERROR(SUM(_xlfn._xlws.FILTER(DATABANK[SAÍDA],(DATABANK[NOME]=$B51)*(DATABANK[DATA PGTO]=C$2))),"")=0,"",IFERROR(SUM(_xlfn._xlws.FILTER(DATABANK[SAÍDA],(DATABANK[NOME]=$B51)*(DATABANK[DATA PGTO]=C$2))),""))))</f>
        <v/>
      </c>
      <c r="D51" s="4" t="str" cm="1">
        <f t="array" ref="D51">IF($B51="","",IF(D$2="","",IF(IFERROR(SUM(_xlfn._xlws.FILTER(DATABANK[SAÍDA],(DATABANK[NOME]=$B51)*(DATABANK[DATA PGTO]=D$2))),"")=0,"",IFERROR(SUM(_xlfn._xlws.FILTER(DATABANK[SAÍDA],(DATABANK[NOME]=$B51)*(DATABANK[DATA PGTO]=D$2))),""))))</f>
        <v/>
      </c>
      <c r="E51" s="4" t="str" cm="1">
        <f t="array" ref="E51">IF($B51="","",IF(E$2="","",IF(IFERROR(SUM(_xlfn._xlws.FILTER(DATABANK[SAÍDA],(DATABANK[NOME]=$B51)*(DATABANK[DATA PGTO]=E$2))),"")=0,"",IFERROR(SUM(_xlfn._xlws.FILTER(DATABANK[SAÍDA],(DATABANK[NOME]=$B51)*(DATABANK[DATA PGTO]=E$2))),""))))</f>
        <v/>
      </c>
      <c r="F51" s="4" t="str" cm="1">
        <f t="array" ref="F51">IF($B51="","",IF(F$2="","",IF(IFERROR(SUM(_xlfn._xlws.FILTER(DATABANK[SAÍDA],(DATABANK[NOME]=$B51)*(DATABANK[DATA PGTO]=F$2))),"")=0,"",IFERROR(SUM(_xlfn._xlws.FILTER(DATABANK[SAÍDA],(DATABANK[NOME]=$B51)*(DATABANK[DATA PGTO]=F$2))),""))))</f>
        <v/>
      </c>
      <c r="G51" s="4" t="str" cm="1">
        <f t="array" ref="G51">IF($B51="","",IF(G$2="","",IF(IFERROR(SUM(_xlfn._xlws.FILTER(DATABANK[SAÍDA],(DATABANK[NOME]=$B51)*(DATABANK[DATA PGTO]=G$2))),"")=0,"",IFERROR(SUM(_xlfn._xlws.FILTER(DATABANK[SAÍDA],(DATABANK[NOME]=$B51)*(DATABANK[DATA PGTO]=G$2))),""))))</f>
        <v/>
      </c>
      <c r="H51" s="4" t="str" cm="1">
        <f t="array" ref="H51">IF($B51="","",IF(H$2="","",IF(IFERROR(SUM(_xlfn._xlws.FILTER(DATABANK[SAÍDA],(DATABANK[NOME]=$B51)*(DATABANK[DATA PGTO]=H$2))),"")=0,"",IFERROR(SUM(_xlfn._xlws.FILTER(DATABANK[SAÍDA],(DATABANK[NOME]=$B51)*(DATABANK[DATA PGTO]=H$2))),""))))</f>
        <v/>
      </c>
      <c r="I51" s="4" t="str" cm="1">
        <f t="array" ref="I51">IF($B51="","",IF(I$2="","",IF(IFERROR(SUM(_xlfn._xlws.FILTER(DATABANK[SAÍDA],(DATABANK[NOME]=$B51)*(DATABANK[DATA PGTO]=I$2))),"")=0,"",IFERROR(SUM(_xlfn._xlws.FILTER(DATABANK[SAÍDA],(DATABANK[NOME]=$B51)*(DATABANK[DATA PGTO]=I$2))),""))))</f>
        <v/>
      </c>
      <c r="J51" s="4" t="str" cm="1">
        <f t="array" ref="J51">IF($B51="","",IF(J$2="","",IF(IFERROR(SUM(_xlfn._xlws.FILTER(DATABANK[SAÍDA],(DATABANK[NOME]=$B51)*(DATABANK[DATA PGTO]=J$2))),"")=0,"",IFERROR(SUM(_xlfn._xlws.FILTER(DATABANK[SAÍDA],(DATABANK[NOME]=$B51)*(DATABANK[DATA PGTO]=J$2))),""))))</f>
        <v/>
      </c>
      <c r="K51" s="4" t="str" cm="1">
        <f t="array" ref="K51">IF($B51="","",IF(K$2="","",IF(IFERROR(SUM(_xlfn._xlws.FILTER(DATABANK[SAÍDA],(DATABANK[NOME]=$B51)*(DATABANK[DATA PGTO]=K$2))),"")=0,"",IFERROR(SUM(_xlfn._xlws.FILTER(DATABANK[SAÍDA],(DATABANK[NOME]=$B51)*(DATABANK[DATA PGTO]=K$2))),""))))</f>
        <v/>
      </c>
      <c r="L51" s="4" t="str" cm="1">
        <f t="array" ref="L51">IF($B51="","",IF(L$2="","",IF(IFERROR(SUM(_xlfn._xlws.FILTER(DATABANK[SAÍDA],(DATABANK[NOME]=$B51)*(DATABANK[DATA PGTO]=L$2))),"")=0,"",IFERROR(SUM(_xlfn._xlws.FILTER(DATABANK[SAÍDA],(DATABANK[NOME]=$B51)*(DATABANK[DATA PGTO]=L$2))),""))))</f>
        <v/>
      </c>
      <c r="M51" s="4" t="str" cm="1">
        <f t="array" ref="M51">IF($B51="","",IF(M$2="","",IF(IFERROR(SUM(_xlfn._xlws.FILTER(DATABANK[SAÍDA],(DATABANK[NOME]=$B51)*(DATABANK[DATA PGTO]=M$2))),"")=0,"",IFERROR(SUM(_xlfn._xlws.FILTER(DATABANK[SAÍDA],(DATABANK[NOME]=$B51)*(DATABANK[DATA PGTO]=M$2))),""))))</f>
        <v/>
      </c>
      <c r="N51" s="4" t="str" cm="1">
        <f t="array" ref="N51">IF($B51="","",IF(N$2="","",IF(IFERROR(SUM(_xlfn._xlws.FILTER(DATABANK[SAÍDA],(DATABANK[NOME]=$B51)*(DATABANK[DATA PGTO]=N$2))),"")=0,"",IFERROR(SUM(_xlfn._xlws.FILTER(DATABANK[SAÍDA],(DATABANK[NOME]=$B51)*(DATABANK[DATA PGTO]=N$2))),""))))</f>
        <v/>
      </c>
      <c r="O51" s="4" t="str" cm="1">
        <f t="array" ref="O51">IF($B51="","",IF(O$2="","",IF(IFERROR(SUM(_xlfn._xlws.FILTER(DATABANK[SAÍDA],(DATABANK[NOME]=$B51)*(DATABANK[DATA PGTO]=O$2))),"")=0,"",IFERROR(SUM(_xlfn._xlws.FILTER(DATABANK[SAÍDA],(DATABANK[NOME]=$B51)*(DATABANK[DATA PGTO]=O$2))),""))))</f>
        <v/>
      </c>
      <c r="P51" s="4" t="str" cm="1">
        <f t="array" ref="P51">IF($B51="","",IF(P$2="","",IF(IFERROR(SUM(_xlfn._xlws.FILTER(DATABANK[SAÍDA],(DATABANK[NOME]=$B51)*(DATABANK[DATA PGTO]=P$2))),"")=0,"",IFERROR(SUM(_xlfn._xlws.FILTER(DATABANK[SAÍDA],(DATABANK[NOME]=$B51)*(DATABANK[DATA PGTO]=P$2))),""))))</f>
        <v/>
      </c>
      <c r="Q51" s="4" t="str" cm="1">
        <f t="array" ref="Q51">IF($B51="","",IF(Q$2="","",IF(IFERROR(SUM(_xlfn._xlws.FILTER(DATABANK[SAÍDA],(DATABANK[NOME]=$B51)*(DATABANK[DATA PGTO]=Q$2))),"")=0,"",IFERROR(SUM(_xlfn._xlws.FILTER(DATABANK[SAÍDA],(DATABANK[NOME]=$B51)*(DATABANK[DATA PGTO]=Q$2))),""))))</f>
        <v/>
      </c>
      <c r="R51" s="4" t="str" cm="1">
        <f t="array" ref="R51">IF($B51="","",IF(R$2="","",IF(IFERROR(SUM(_xlfn._xlws.FILTER(DATABANK[SAÍDA],(DATABANK[NOME]=$B51)*(DATABANK[DATA PGTO]=R$2))),"")=0,"",IFERROR(SUM(_xlfn._xlws.FILTER(DATABANK[SAÍDA],(DATABANK[NOME]=$B51)*(DATABANK[DATA PGTO]=R$2))),""))))</f>
        <v/>
      </c>
      <c r="S51" s="4" t="str" cm="1">
        <f t="array" ref="S51">IF($B51="","",IF(S$2="","",IF(IFERROR(SUM(_xlfn._xlws.FILTER(DATABANK[SAÍDA],(DATABANK[NOME]=$B51)*(DATABANK[DATA PGTO]=S$2))),"")=0,"",IFERROR(SUM(_xlfn._xlws.FILTER(DATABANK[SAÍDA],(DATABANK[NOME]=$B51)*(DATABANK[DATA PGTO]=S$2))),""))))</f>
        <v/>
      </c>
      <c r="T51" s="4" t="str" cm="1">
        <f t="array" ref="T51">IF($B51="","",IF(T$2="","",IF(IFERROR(SUM(_xlfn._xlws.FILTER(DATABANK[SAÍDA],(DATABANK[NOME]=$B51)*(DATABANK[DATA PGTO]=T$2))),"")=0,"",IFERROR(SUM(_xlfn._xlws.FILTER(DATABANK[SAÍDA],(DATABANK[NOME]=$B51)*(DATABANK[DATA PGTO]=T$2))),""))))</f>
        <v/>
      </c>
      <c r="U51" s="4" t="str" cm="1">
        <f t="array" ref="U51">IF($B51="","",IF(U$2="","",IF(IFERROR(SUM(_xlfn._xlws.FILTER(DATABANK[SAÍDA],(DATABANK[NOME]=$B51)*(DATABANK[DATA PGTO]=U$2))),"")=0,"",IFERROR(SUM(_xlfn._xlws.FILTER(DATABANK[SAÍDA],(DATABANK[NOME]=$B51)*(DATABANK[DATA PGTO]=U$2))),""))))</f>
        <v/>
      </c>
      <c r="V51" s="4" t="str" cm="1">
        <f t="array" ref="V51">IF($B51="","",IF(V$2="","",IF(IFERROR(SUM(_xlfn._xlws.FILTER(DATABANK[SAÍDA],(DATABANK[NOME]=$B51)*(DATABANK[DATA PGTO]=V$2))),"")=0,"",IFERROR(SUM(_xlfn._xlws.FILTER(DATABANK[SAÍDA],(DATABANK[NOME]=$B51)*(DATABANK[DATA PGTO]=V$2))),""))))</f>
        <v/>
      </c>
      <c r="W51" s="4" t="str" cm="1">
        <f t="array" ref="W51">IF($B51="","",IF(W$2="","",IF(IFERROR(SUM(_xlfn._xlws.FILTER(DATABANK[SAÍDA],(DATABANK[NOME]=$B51)*(DATABANK[DATA PGTO]=W$2))),"")=0,"",IFERROR(SUM(_xlfn._xlws.FILTER(DATABANK[SAÍDA],(DATABANK[NOME]=$B51)*(DATABANK[DATA PGTO]=W$2))),""))))</f>
        <v/>
      </c>
      <c r="X51" s="4" t="str" cm="1">
        <f t="array" ref="X51">IF($B51="","",IF(X$2="","",IF(IFERROR(SUM(_xlfn._xlws.FILTER(DATABANK[SAÍDA],(DATABANK[NOME]=$B51)*(DATABANK[DATA PGTO]=X$2))),"")=0,"",IFERROR(SUM(_xlfn._xlws.FILTER(DATABANK[SAÍDA],(DATABANK[NOME]=$B51)*(DATABANK[DATA PGTO]=X$2))),""))))</f>
        <v/>
      </c>
      <c r="Y51" s="4" t="str" cm="1">
        <f t="array" ref="Y51">IF($B51="","",IF(Y$2="","",IF(IFERROR(SUM(_xlfn._xlws.FILTER(DATABANK[SAÍDA],(DATABANK[NOME]=$B51)*(DATABANK[DATA PGTO]=Y$2))),"")=0,"",IFERROR(SUM(_xlfn._xlws.FILTER(DATABANK[SAÍDA],(DATABANK[NOME]=$B51)*(DATABANK[DATA PGTO]=Y$2))),""))))</f>
        <v/>
      </c>
      <c r="Z51" s="4" t="str" cm="1">
        <f t="array" ref="Z51">IF($B51="","",IF(Z$2="","",IF(IFERROR(SUM(_xlfn._xlws.FILTER(DATABANK[SAÍDA],(DATABANK[NOME]=$B51)*(DATABANK[DATA PGTO]=Z$2))),"")=0,"",IFERROR(SUM(_xlfn._xlws.FILTER(DATABANK[SAÍDA],(DATABANK[NOME]=$B51)*(DATABANK[DATA PGTO]=Z$2))),""))))</f>
        <v/>
      </c>
      <c r="AA51" s="4" t="str" cm="1">
        <f t="array" ref="AA51">IF($B51="","",IF(AA$2="","",IF(IFERROR(SUM(_xlfn._xlws.FILTER(DATABANK[SAÍDA],(DATABANK[NOME]=$B51)*(DATABANK[DATA PGTO]=AA$2))),"")=0,"",IFERROR(SUM(_xlfn._xlws.FILTER(DATABANK[SAÍDA],(DATABANK[NOME]=$B51)*(DATABANK[DATA PGTO]=AA$2))),""))))</f>
        <v/>
      </c>
      <c r="AB51" s="4" t="str" cm="1">
        <f t="array" ref="AB51">IF($B51="","",IF(AB$2="","",IF(IFERROR(SUM(_xlfn._xlws.FILTER(DATABANK[SAÍDA],(DATABANK[NOME]=$B51)*(DATABANK[DATA PGTO]=AB$2))),"")=0,"",IFERROR(SUM(_xlfn._xlws.FILTER(DATABANK[SAÍDA],(DATABANK[NOME]=$B51)*(DATABANK[DATA PGTO]=AB$2))),""))))</f>
        <v/>
      </c>
      <c r="AC51" s="4" t="str" cm="1">
        <f t="array" ref="AC51">IF($B51="","",IF(AC$2="","",IF(IFERROR(SUM(_xlfn._xlws.FILTER(DATABANK[SAÍDA],(DATABANK[NOME]=$B51)*(DATABANK[DATA PGTO]=AC$2))),"")=0,"",IFERROR(SUM(_xlfn._xlws.FILTER(DATABANK[SAÍDA],(DATABANK[NOME]=$B51)*(DATABANK[DATA PGTO]=AC$2))),""))))</f>
        <v/>
      </c>
      <c r="AD51" s="4" t="str" cm="1">
        <f t="array" ref="AD51">IF($B51="","",IF(AD$2="","",IF(IFERROR(SUM(_xlfn._xlws.FILTER(DATABANK[SAÍDA],(DATABANK[NOME]=$B51)*(DATABANK[DATA PGTO]=AD$2))),"")=0,"",IFERROR(SUM(_xlfn._xlws.FILTER(DATABANK[SAÍDA],(DATABANK[NOME]=$B51)*(DATABANK[DATA PGTO]=AD$2))),""))))</f>
        <v/>
      </c>
      <c r="AE51" s="4" t="str" cm="1">
        <f t="array" ref="AE51">IF($B51="","",IF(AE$2="","",IF(IFERROR(SUM(_xlfn._xlws.FILTER(DATABANK[SAÍDA],(DATABANK[NOME]=$B51)*(DATABANK[DATA PGTO]=AE$2))),"")=0,"",IFERROR(SUM(_xlfn._xlws.FILTER(DATABANK[SAÍDA],(DATABANK[NOME]=$B51)*(DATABANK[DATA PGTO]=AE$2))),""))))</f>
        <v/>
      </c>
      <c r="AF51" s="4" t="str" cm="1">
        <f t="array" ref="AF51">IF($B51="","",IF(AF$2="","",IF(IFERROR(SUM(_xlfn._xlws.FILTER(DATABANK[SAÍDA],(DATABANK[NOME]=$B51)*(DATABANK[DATA PGTO]=AF$2))),"")=0,"",IFERROR(SUM(_xlfn._xlws.FILTER(DATABANK[SAÍDA],(DATABANK[NOME]=$B51)*(DATABANK[DATA PGTO]=AF$2))),""))))</f>
        <v/>
      </c>
      <c r="AG51" s="4" t="str" cm="1">
        <f t="array" ref="AG51">IF($B51="","",IF(AG$2="","",IF(IFERROR(SUM(_xlfn._xlws.FILTER(DATABANK[SAÍDA],(DATABANK[NOME]=$B51)*(DATABANK[DATA PGTO]=AG$2))),"")=0,"",IFERROR(SUM(_xlfn._xlws.FILTER(DATABANK[SAÍDA],(DATABANK[NOME]=$B51)*(DATABANK[DATA PGTO]=AG$2))),""))))</f>
        <v/>
      </c>
      <c r="AH51" s="3"/>
      <c r="AI51" s="3"/>
      <c r="AJ51" s="3"/>
      <c r="AK51" s="3"/>
      <c r="AL51" s="3"/>
      <c r="AM51" s="3"/>
    </row>
    <row r="52" spans="2:39" ht="12" customHeight="1" x14ac:dyDescent="0.25">
      <c r="B52" s="5"/>
      <c r="C52" s="4" t="str" cm="1">
        <f t="array" ref="C52">IF($B52="","",IF(C$2="","",IF(IFERROR(SUM(_xlfn._xlws.FILTER(DATABANK[SAÍDA],(DATABANK[NOME]=$B52)*(DATABANK[DATA PGTO]=C$2))),"")=0,"",IFERROR(SUM(_xlfn._xlws.FILTER(DATABANK[SAÍDA],(DATABANK[NOME]=$B52)*(DATABANK[DATA PGTO]=C$2))),""))))</f>
        <v/>
      </c>
      <c r="D52" s="4" t="str" cm="1">
        <f t="array" ref="D52">IF($B52="","",IF(D$2="","",IF(IFERROR(SUM(_xlfn._xlws.FILTER(DATABANK[SAÍDA],(DATABANK[NOME]=$B52)*(DATABANK[DATA PGTO]=D$2))),"")=0,"",IFERROR(SUM(_xlfn._xlws.FILTER(DATABANK[SAÍDA],(DATABANK[NOME]=$B52)*(DATABANK[DATA PGTO]=D$2))),""))))</f>
        <v/>
      </c>
      <c r="E52" s="4" t="str" cm="1">
        <f t="array" ref="E52">IF($B52="","",IF(E$2="","",IF(IFERROR(SUM(_xlfn._xlws.FILTER(DATABANK[SAÍDA],(DATABANK[NOME]=$B52)*(DATABANK[DATA PGTO]=E$2))),"")=0,"",IFERROR(SUM(_xlfn._xlws.FILTER(DATABANK[SAÍDA],(DATABANK[NOME]=$B52)*(DATABANK[DATA PGTO]=E$2))),""))))</f>
        <v/>
      </c>
      <c r="F52" s="4" t="str" cm="1">
        <f t="array" ref="F52">IF($B52="","",IF(F$2="","",IF(IFERROR(SUM(_xlfn._xlws.FILTER(DATABANK[SAÍDA],(DATABANK[NOME]=$B52)*(DATABANK[DATA PGTO]=F$2))),"")=0,"",IFERROR(SUM(_xlfn._xlws.FILTER(DATABANK[SAÍDA],(DATABANK[NOME]=$B52)*(DATABANK[DATA PGTO]=F$2))),""))))</f>
        <v/>
      </c>
      <c r="G52" s="4" t="str" cm="1">
        <f t="array" ref="G52">IF($B52="","",IF(G$2="","",IF(IFERROR(SUM(_xlfn._xlws.FILTER(DATABANK[SAÍDA],(DATABANK[NOME]=$B52)*(DATABANK[DATA PGTO]=G$2))),"")=0,"",IFERROR(SUM(_xlfn._xlws.FILTER(DATABANK[SAÍDA],(DATABANK[NOME]=$B52)*(DATABANK[DATA PGTO]=G$2))),""))))</f>
        <v/>
      </c>
      <c r="H52" s="4" t="str" cm="1">
        <f t="array" ref="H52">IF($B52="","",IF(H$2="","",IF(IFERROR(SUM(_xlfn._xlws.FILTER(DATABANK[SAÍDA],(DATABANK[NOME]=$B52)*(DATABANK[DATA PGTO]=H$2))),"")=0,"",IFERROR(SUM(_xlfn._xlws.FILTER(DATABANK[SAÍDA],(DATABANK[NOME]=$B52)*(DATABANK[DATA PGTO]=H$2))),""))))</f>
        <v/>
      </c>
      <c r="I52" s="4" t="str" cm="1">
        <f t="array" ref="I52">IF($B52="","",IF(I$2="","",IF(IFERROR(SUM(_xlfn._xlws.FILTER(DATABANK[SAÍDA],(DATABANK[NOME]=$B52)*(DATABANK[DATA PGTO]=I$2))),"")=0,"",IFERROR(SUM(_xlfn._xlws.FILTER(DATABANK[SAÍDA],(DATABANK[NOME]=$B52)*(DATABANK[DATA PGTO]=I$2))),""))))</f>
        <v/>
      </c>
      <c r="J52" s="4" t="str" cm="1">
        <f t="array" ref="J52">IF($B52="","",IF(J$2="","",IF(IFERROR(SUM(_xlfn._xlws.FILTER(DATABANK[SAÍDA],(DATABANK[NOME]=$B52)*(DATABANK[DATA PGTO]=J$2))),"")=0,"",IFERROR(SUM(_xlfn._xlws.FILTER(DATABANK[SAÍDA],(DATABANK[NOME]=$B52)*(DATABANK[DATA PGTO]=J$2))),""))))</f>
        <v/>
      </c>
      <c r="K52" s="4" t="str" cm="1">
        <f t="array" ref="K52">IF($B52="","",IF(K$2="","",IF(IFERROR(SUM(_xlfn._xlws.FILTER(DATABANK[SAÍDA],(DATABANK[NOME]=$B52)*(DATABANK[DATA PGTO]=K$2))),"")=0,"",IFERROR(SUM(_xlfn._xlws.FILTER(DATABANK[SAÍDA],(DATABANK[NOME]=$B52)*(DATABANK[DATA PGTO]=K$2))),""))))</f>
        <v/>
      </c>
      <c r="L52" s="4" t="str" cm="1">
        <f t="array" ref="L52">IF($B52="","",IF(L$2="","",IF(IFERROR(SUM(_xlfn._xlws.FILTER(DATABANK[SAÍDA],(DATABANK[NOME]=$B52)*(DATABANK[DATA PGTO]=L$2))),"")=0,"",IFERROR(SUM(_xlfn._xlws.FILTER(DATABANK[SAÍDA],(DATABANK[NOME]=$B52)*(DATABANK[DATA PGTO]=L$2))),""))))</f>
        <v/>
      </c>
      <c r="M52" s="4" t="str" cm="1">
        <f t="array" ref="M52">IF($B52="","",IF(M$2="","",IF(IFERROR(SUM(_xlfn._xlws.FILTER(DATABANK[SAÍDA],(DATABANK[NOME]=$B52)*(DATABANK[DATA PGTO]=M$2))),"")=0,"",IFERROR(SUM(_xlfn._xlws.FILTER(DATABANK[SAÍDA],(DATABANK[NOME]=$B52)*(DATABANK[DATA PGTO]=M$2))),""))))</f>
        <v/>
      </c>
      <c r="N52" s="4" t="str" cm="1">
        <f t="array" ref="N52">IF($B52="","",IF(N$2="","",IF(IFERROR(SUM(_xlfn._xlws.FILTER(DATABANK[SAÍDA],(DATABANK[NOME]=$B52)*(DATABANK[DATA PGTO]=N$2))),"")=0,"",IFERROR(SUM(_xlfn._xlws.FILTER(DATABANK[SAÍDA],(DATABANK[NOME]=$B52)*(DATABANK[DATA PGTO]=N$2))),""))))</f>
        <v/>
      </c>
      <c r="O52" s="4" t="str" cm="1">
        <f t="array" ref="O52">IF($B52="","",IF(O$2="","",IF(IFERROR(SUM(_xlfn._xlws.FILTER(DATABANK[SAÍDA],(DATABANK[NOME]=$B52)*(DATABANK[DATA PGTO]=O$2))),"")=0,"",IFERROR(SUM(_xlfn._xlws.FILTER(DATABANK[SAÍDA],(DATABANK[NOME]=$B52)*(DATABANK[DATA PGTO]=O$2))),""))))</f>
        <v/>
      </c>
      <c r="P52" s="4" t="str" cm="1">
        <f t="array" ref="P52">IF($B52="","",IF(P$2="","",IF(IFERROR(SUM(_xlfn._xlws.FILTER(DATABANK[SAÍDA],(DATABANK[NOME]=$B52)*(DATABANK[DATA PGTO]=P$2))),"")=0,"",IFERROR(SUM(_xlfn._xlws.FILTER(DATABANK[SAÍDA],(DATABANK[NOME]=$B52)*(DATABANK[DATA PGTO]=P$2))),""))))</f>
        <v/>
      </c>
      <c r="Q52" s="4" t="str" cm="1">
        <f t="array" ref="Q52">IF($B52="","",IF(Q$2="","",IF(IFERROR(SUM(_xlfn._xlws.FILTER(DATABANK[SAÍDA],(DATABANK[NOME]=$B52)*(DATABANK[DATA PGTO]=Q$2))),"")=0,"",IFERROR(SUM(_xlfn._xlws.FILTER(DATABANK[SAÍDA],(DATABANK[NOME]=$B52)*(DATABANK[DATA PGTO]=Q$2))),""))))</f>
        <v/>
      </c>
      <c r="R52" s="4" t="str" cm="1">
        <f t="array" ref="R52">IF($B52="","",IF(R$2="","",IF(IFERROR(SUM(_xlfn._xlws.FILTER(DATABANK[SAÍDA],(DATABANK[NOME]=$B52)*(DATABANK[DATA PGTO]=R$2))),"")=0,"",IFERROR(SUM(_xlfn._xlws.FILTER(DATABANK[SAÍDA],(DATABANK[NOME]=$B52)*(DATABANK[DATA PGTO]=R$2))),""))))</f>
        <v/>
      </c>
      <c r="S52" s="4" t="str" cm="1">
        <f t="array" ref="S52">IF($B52="","",IF(S$2="","",IF(IFERROR(SUM(_xlfn._xlws.FILTER(DATABANK[SAÍDA],(DATABANK[NOME]=$B52)*(DATABANK[DATA PGTO]=S$2))),"")=0,"",IFERROR(SUM(_xlfn._xlws.FILTER(DATABANK[SAÍDA],(DATABANK[NOME]=$B52)*(DATABANK[DATA PGTO]=S$2))),""))))</f>
        <v/>
      </c>
      <c r="T52" s="4" t="str" cm="1">
        <f t="array" ref="T52">IF($B52="","",IF(T$2="","",IF(IFERROR(SUM(_xlfn._xlws.FILTER(DATABANK[SAÍDA],(DATABANK[NOME]=$B52)*(DATABANK[DATA PGTO]=T$2))),"")=0,"",IFERROR(SUM(_xlfn._xlws.FILTER(DATABANK[SAÍDA],(DATABANK[NOME]=$B52)*(DATABANK[DATA PGTO]=T$2))),""))))</f>
        <v/>
      </c>
      <c r="U52" s="4" t="str" cm="1">
        <f t="array" ref="U52">IF($B52="","",IF(U$2="","",IF(IFERROR(SUM(_xlfn._xlws.FILTER(DATABANK[SAÍDA],(DATABANK[NOME]=$B52)*(DATABANK[DATA PGTO]=U$2))),"")=0,"",IFERROR(SUM(_xlfn._xlws.FILTER(DATABANK[SAÍDA],(DATABANK[NOME]=$B52)*(DATABANK[DATA PGTO]=U$2))),""))))</f>
        <v/>
      </c>
      <c r="V52" s="4" t="str" cm="1">
        <f t="array" ref="V52">IF($B52="","",IF(V$2="","",IF(IFERROR(SUM(_xlfn._xlws.FILTER(DATABANK[SAÍDA],(DATABANK[NOME]=$B52)*(DATABANK[DATA PGTO]=V$2))),"")=0,"",IFERROR(SUM(_xlfn._xlws.FILTER(DATABANK[SAÍDA],(DATABANK[NOME]=$B52)*(DATABANK[DATA PGTO]=V$2))),""))))</f>
        <v/>
      </c>
      <c r="W52" s="4" t="str" cm="1">
        <f t="array" ref="W52">IF($B52="","",IF(W$2="","",IF(IFERROR(SUM(_xlfn._xlws.FILTER(DATABANK[SAÍDA],(DATABANK[NOME]=$B52)*(DATABANK[DATA PGTO]=W$2))),"")=0,"",IFERROR(SUM(_xlfn._xlws.FILTER(DATABANK[SAÍDA],(DATABANK[NOME]=$B52)*(DATABANK[DATA PGTO]=W$2))),""))))</f>
        <v/>
      </c>
      <c r="X52" s="4" t="str" cm="1">
        <f t="array" ref="X52">IF($B52="","",IF(X$2="","",IF(IFERROR(SUM(_xlfn._xlws.FILTER(DATABANK[SAÍDA],(DATABANK[NOME]=$B52)*(DATABANK[DATA PGTO]=X$2))),"")=0,"",IFERROR(SUM(_xlfn._xlws.FILTER(DATABANK[SAÍDA],(DATABANK[NOME]=$B52)*(DATABANK[DATA PGTO]=X$2))),""))))</f>
        <v/>
      </c>
      <c r="Y52" s="4" t="str" cm="1">
        <f t="array" ref="Y52">IF($B52="","",IF(Y$2="","",IF(IFERROR(SUM(_xlfn._xlws.FILTER(DATABANK[SAÍDA],(DATABANK[NOME]=$B52)*(DATABANK[DATA PGTO]=Y$2))),"")=0,"",IFERROR(SUM(_xlfn._xlws.FILTER(DATABANK[SAÍDA],(DATABANK[NOME]=$B52)*(DATABANK[DATA PGTO]=Y$2))),""))))</f>
        <v/>
      </c>
      <c r="Z52" s="4" t="str" cm="1">
        <f t="array" ref="Z52">IF($B52="","",IF(Z$2="","",IF(IFERROR(SUM(_xlfn._xlws.FILTER(DATABANK[SAÍDA],(DATABANK[NOME]=$B52)*(DATABANK[DATA PGTO]=Z$2))),"")=0,"",IFERROR(SUM(_xlfn._xlws.FILTER(DATABANK[SAÍDA],(DATABANK[NOME]=$B52)*(DATABANK[DATA PGTO]=Z$2))),""))))</f>
        <v/>
      </c>
      <c r="AA52" s="4" t="str" cm="1">
        <f t="array" ref="AA52">IF($B52="","",IF(AA$2="","",IF(IFERROR(SUM(_xlfn._xlws.FILTER(DATABANK[SAÍDA],(DATABANK[NOME]=$B52)*(DATABANK[DATA PGTO]=AA$2))),"")=0,"",IFERROR(SUM(_xlfn._xlws.FILTER(DATABANK[SAÍDA],(DATABANK[NOME]=$B52)*(DATABANK[DATA PGTO]=AA$2))),""))))</f>
        <v/>
      </c>
      <c r="AB52" s="4" t="str" cm="1">
        <f t="array" ref="AB52">IF($B52="","",IF(AB$2="","",IF(IFERROR(SUM(_xlfn._xlws.FILTER(DATABANK[SAÍDA],(DATABANK[NOME]=$B52)*(DATABANK[DATA PGTO]=AB$2))),"")=0,"",IFERROR(SUM(_xlfn._xlws.FILTER(DATABANK[SAÍDA],(DATABANK[NOME]=$B52)*(DATABANK[DATA PGTO]=AB$2))),""))))</f>
        <v/>
      </c>
      <c r="AC52" s="4" t="str" cm="1">
        <f t="array" ref="AC52">IF($B52="","",IF(AC$2="","",IF(IFERROR(SUM(_xlfn._xlws.FILTER(DATABANK[SAÍDA],(DATABANK[NOME]=$B52)*(DATABANK[DATA PGTO]=AC$2))),"")=0,"",IFERROR(SUM(_xlfn._xlws.FILTER(DATABANK[SAÍDA],(DATABANK[NOME]=$B52)*(DATABANK[DATA PGTO]=AC$2))),""))))</f>
        <v/>
      </c>
      <c r="AD52" s="4" t="str" cm="1">
        <f t="array" ref="AD52">IF($B52="","",IF(AD$2="","",IF(IFERROR(SUM(_xlfn._xlws.FILTER(DATABANK[SAÍDA],(DATABANK[NOME]=$B52)*(DATABANK[DATA PGTO]=AD$2))),"")=0,"",IFERROR(SUM(_xlfn._xlws.FILTER(DATABANK[SAÍDA],(DATABANK[NOME]=$B52)*(DATABANK[DATA PGTO]=AD$2))),""))))</f>
        <v/>
      </c>
      <c r="AE52" s="4" t="str" cm="1">
        <f t="array" ref="AE52">IF($B52="","",IF(AE$2="","",IF(IFERROR(SUM(_xlfn._xlws.FILTER(DATABANK[SAÍDA],(DATABANK[NOME]=$B52)*(DATABANK[DATA PGTO]=AE$2))),"")=0,"",IFERROR(SUM(_xlfn._xlws.FILTER(DATABANK[SAÍDA],(DATABANK[NOME]=$B52)*(DATABANK[DATA PGTO]=AE$2))),""))))</f>
        <v/>
      </c>
      <c r="AF52" s="4" t="str" cm="1">
        <f t="array" ref="AF52">IF($B52="","",IF(AF$2="","",IF(IFERROR(SUM(_xlfn._xlws.FILTER(DATABANK[SAÍDA],(DATABANK[NOME]=$B52)*(DATABANK[DATA PGTO]=AF$2))),"")=0,"",IFERROR(SUM(_xlfn._xlws.FILTER(DATABANK[SAÍDA],(DATABANK[NOME]=$B52)*(DATABANK[DATA PGTO]=AF$2))),""))))</f>
        <v/>
      </c>
      <c r="AG52" s="4" t="str" cm="1">
        <f t="array" ref="AG52">IF($B52="","",IF(AG$2="","",IF(IFERROR(SUM(_xlfn._xlws.FILTER(DATABANK[SAÍDA],(DATABANK[NOME]=$B52)*(DATABANK[DATA PGTO]=AG$2))),"")=0,"",IFERROR(SUM(_xlfn._xlws.FILTER(DATABANK[SAÍDA],(DATABANK[NOME]=$B52)*(DATABANK[DATA PGTO]=AG$2))),""))))</f>
        <v/>
      </c>
      <c r="AH52" s="3"/>
      <c r="AI52" s="3"/>
      <c r="AJ52" s="3"/>
      <c r="AK52" s="3"/>
      <c r="AL52" s="3"/>
      <c r="AM52" s="3"/>
    </row>
    <row r="53" spans="2:39" ht="12" customHeight="1" x14ac:dyDescent="0.25">
      <c r="B53" s="5"/>
      <c r="C53" s="4" t="str" cm="1">
        <f t="array" ref="C53">IF($B53="","",IF(C$2="","",IF(IFERROR(SUM(_xlfn._xlws.FILTER(DATABANK[SAÍDA],(DATABANK[NOME]=$B53)*(DATABANK[DATA PGTO]=C$2))),"")=0,"",IFERROR(SUM(_xlfn._xlws.FILTER(DATABANK[SAÍDA],(DATABANK[NOME]=$B53)*(DATABANK[DATA PGTO]=C$2))),""))))</f>
        <v/>
      </c>
      <c r="D53" s="4" t="str" cm="1">
        <f t="array" ref="D53">IF($B53="","",IF(D$2="","",IF(IFERROR(SUM(_xlfn._xlws.FILTER(DATABANK[SAÍDA],(DATABANK[NOME]=$B53)*(DATABANK[DATA PGTO]=D$2))),"")=0,"",IFERROR(SUM(_xlfn._xlws.FILTER(DATABANK[SAÍDA],(DATABANK[NOME]=$B53)*(DATABANK[DATA PGTO]=D$2))),""))))</f>
        <v/>
      </c>
      <c r="E53" s="4" t="str" cm="1">
        <f t="array" ref="E53">IF($B53="","",IF(E$2="","",IF(IFERROR(SUM(_xlfn._xlws.FILTER(DATABANK[SAÍDA],(DATABANK[NOME]=$B53)*(DATABANK[DATA PGTO]=E$2))),"")=0,"",IFERROR(SUM(_xlfn._xlws.FILTER(DATABANK[SAÍDA],(DATABANK[NOME]=$B53)*(DATABANK[DATA PGTO]=E$2))),""))))</f>
        <v/>
      </c>
      <c r="F53" s="4" t="str" cm="1">
        <f t="array" ref="F53">IF($B53="","",IF(F$2="","",IF(IFERROR(SUM(_xlfn._xlws.FILTER(DATABANK[SAÍDA],(DATABANK[NOME]=$B53)*(DATABANK[DATA PGTO]=F$2))),"")=0,"",IFERROR(SUM(_xlfn._xlws.FILTER(DATABANK[SAÍDA],(DATABANK[NOME]=$B53)*(DATABANK[DATA PGTO]=F$2))),""))))</f>
        <v/>
      </c>
      <c r="G53" s="4" t="str" cm="1">
        <f t="array" ref="G53">IF($B53="","",IF(G$2="","",IF(IFERROR(SUM(_xlfn._xlws.FILTER(DATABANK[SAÍDA],(DATABANK[NOME]=$B53)*(DATABANK[DATA PGTO]=G$2))),"")=0,"",IFERROR(SUM(_xlfn._xlws.FILTER(DATABANK[SAÍDA],(DATABANK[NOME]=$B53)*(DATABANK[DATA PGTO]=G$2))),""))))</f>
        <v/>
      </c>
      <c r="H53" s="4" t="str" cm="1">
        <f t="array" ref="H53">IF($B53="","",IF(H$2="","",IF(IFERROR(SUM(_xlfn._xlws.FILTER(DATABANK[SAÍDA],(DATABANK[NOME]=$B53)*(DATABANK[DATA PGTO]=H$2))),"")=0,"",IFERROR(SUM(_xlfn._xlws.FILTER(DATABANK[SAÍDA],(DATABANK[NOME]=$B53)*(DATABANK[DATA PGTO]=H$2))),""))))</f>
        <v/>
      </c>
      <c r="I53" s="4" t="str" cm="1">
        <f t="array" ref="I53">IF($B53="","",IF(I$2="","",IF(IFERROR(SUM(_xlfn._xlws.FILTER(DATABANK[SAÍDA],(DATABANK[NOME]=$B53)*(DATABANK[DATA PGTO]=I$2))),"")=0,"",IFERROR(SUM(_xlfn._xlws.FILTER(DATABANK[SAÍDA],(DATABANK[NOME]=$B53)*(DATABANK[DATA PGTO]=I$2))),""))))</f>
        <v/>
      </c>
      <c r="J53" s="4" t="str" cm="1">
        <f t="array" ref="J53">IF($B53="","",IF(J$2="","",IF(IFERROR(SUM(_xlfn._xlws.FILTER(DATABANK[SAÍDA],(DATABANK[NOME]=$B53)*(DATABANK[DATA PGTO]=J$2))),"")=0,"",IFERROR(SUM(_xlfn._xlws.FILTER(DATABANK[SAÍDA],(DATABANK[NOME]=$B53)*(DATABANK[DATA PGTO]=J$2))),""))))</f>
        <v/>
      </c>
      <c r="K53" s="4" t="str" cm="1">
        <f t="array" ref="K53">IF($B53="","",IF(K$2="","",IF(IFERROR(SUM(_xlfn._xlws.FILTER(DATABANK[SAÍDA],(DATABANK[NOME]=$B53)*(DATABANK[DATA PGTO]=K$2))),"")=0,"",IFERROR(SUM(_xlfn._xlws.FILTER(DATABANK[SAÍDA],(DATABANK[NOME]=$B53)*(DATABANK[DATA PGTO]=K$2))),""))))</f>
        <v/>
      </c>
      <c r="L53" s="4" t="str" cm="1">
        <f t="array" ref="L53">IF($B53="","",IF(L$2="","",IF(IFERROR(SUM(_xlfn._xlws.FILTER(DATABANK[SAÍDA],(DATABANK[NOME]=$B53)*(DATABANK[DATA PGTO]=L$2))),"")=0,"",IFERROR(SUM(_xlfn._xlws.FILTER(DATABANK[SAÍDA],(DATABANK[NOME]=$B53)*(DATABANK[DATA PGTO]=L$2))),""))))</f>
        <v/>
      </c>
      <c r="M53" s="4" t="str" cm="1">
        <f t="array" ref="M53">IF($B53="","",IF(M$2="","",IF(IFERROR(SUM(_xlfn._xlws.FILTER(DATABANK[SAÍDA],(DATABANK[NOME]=$B53)*(DATABANK[DATA PGTO]=M$2))),"")=0,"",IFERROR(SUM(_xlfn._xlws.FILTER(DATABANK[SAÍDA],(DATABANK[NOME]=$B53)*(DATABANK[DATA PGTO]=M$2))),""))))</f>
        <v/>
      </c>
      <c r="N53" s="4" t="str" cm="1">
        <f t="array" ref="N53">IF($B53="","",IF(N$2="","",IF(IFERROR(SUM(_xlfn._xlws.FILTER(DATABANK[SAÍDA],(DATABANK[NOME]=$B53)*(DATABANK[DATA PGTO]=N$2))),"")=0,"",IFERROR(SUM(_xlfn._xlws.FILTER(DATABANK[SAÍDA],(DATABANK[NOME]=$B53)*(DATABANK[DATA PGTO]=N$2))),""))))</f>
        <v/>
      </c>
      <c r="O53" s="4" t="str" cm="1">
        <f t="array" ref="O53">IF($B53="","",IF(O$2="","",IF(IFERROR(SUM(_xlfn._xlws.FILTER(DATABANK[SAÍDA],(DATABANK[NOME]=$B53)*(DATABANK[DATA PGTO]=O$2))),"")=0,"",IFERROR(SUM(_xlfn._xlws.FILTER(DATABANK[SAÍDA],(DATABANK[NOME]=$B53)*(DATABANK[DATA PGTO]=O$2))),""))))</f>
        <v/>
      </c>
      <c r="P53" s="4" t="str" cm="1">
        <f t="array" ref="P53">IF($B53="","",IF(P$2="","",IF(IFERROR(SUM(_xlfn._xlws.FILTER(DATABANK[SAÍDA],(DATABANK[NOME]=$B53)*(DATABANK[DATA PGTO]=P$2))),"")=0,"",IFERROR(SUM(_xlfn._xlws.FILTER(DATABANK[SAÍDA],(DATABANK[NOME]=$B53)*(DATABANK[DATA PGTO]=P$2))),""))))</f>
        <v/>
      </c>
      <c r="Q53" s="4" t="str" cm="1">
        <f t="array" ref="Q53">IF($B53="","",IF(Q$2="","",IF(IFERROR(SUM(_xlfn._xlws.FILTER(DATABANK[SAÍDA],(DATABANK[NOME]=$B53)*(DATABANK[DATA PGTO]=Q$2))),"")=0,"",IFERROR(SUM(_xlfn._xlws.FILTER(DATABANK[SAÍDA],(DATABANK[NOME]=$B53)*(DATABANK[DATA PGTO]=Q$2))),""))))</f>
        <v/>
      </c>
      <c r="R53" s="4" t="str" cm="1">
        <f t="array" ref="R53">IF($B53="","",IF(R$2="","",IF(IFERROR(SUM(_xlfn._xlws.FILTER(DATABANK[SAÍDA],(DATABANK[NOME]=$B53)*(DATABANK[DATA PGTO]=R$2))),"")=0,"",IFERROR(SUM(_xlfn._xlws.FILTER(DATABANK[SAÍDA],(DATABANK[NOME]=$B53)*(DATABANK[DATA PGTO]=R$2))),""))))</f>
        <v/>
      </c>
      <c r="S53" s="4" t="str" cm="1">
        <f t="array" ref="S53">IF($B53="","",IF(S$2="","",IF(IFERROR(SUM(_xlfn._xlws.FILTER(DATABANK[SAÍDA],(DATABANK[NOME]=$B53)*(DATABANK[DATA PGTO]=S$2))),"")=0,"",IFERROR(SUM(_xlfn._xlws.FILTER(DATABANK[SAÍDA],(DATABANK[NOME]=$B53)*(DATABANK[DATA PGTO]=S$2))),""))))</f>
        <v/>
      </c>
      <c r="T53" s="4" t="str" cm="1">
        <f t="array" ref="T53">IF($B53="","",IF(T$2="","",IF(IFERROR(SUM(_xlfn._xlws.FILTER(DATABANK[SAÍDA],(DATABANK[NOME]=$B53)*(DATABANK[DATA PGTO]=T$2))),"")=0,"",IFERROR(SUM(_xlfn._xlws.FILTER(DATABANK[SAÍDA],(DATABANK[NOME]=$B53)*(DATABANK[DATA PGTO]=T$2))),""))))</f>
        <v/>
      </c>
      <c r="U53" s="4" t="str" cm="1">
        <f t="array" ref="U53">IF($B53="","",IF(U$2="","",IF(IFERROR(SUM(_xlfn._xlws.FILTER(DATABANK[SAÍDA],(DATABANK[NOME]=$B53)*(DATABANK[DATA PGTO]=U$2))),"")=0,"",IFERROR(SUM(_xlfn._xlws.FILTER(DATABANK[SAÍDA],(DATABANK[NOME]=$B53)*(DATABANK[DATA PGTO]=U$2))),""))))</f>
        <v/>
      </c>
      <c r="V53" s="4" t="str" cm="1">
        <f t="array" ref="V53">IF($B53="","",IF(V$2="","",IF(IFERROR(SUM(_xlfn._xlws.FILTER(DATABANK[SAÍDA],(DATABANK[NOME]=$B53)*(DATABANK[DATA PGTO]=V$2))),"")=0,"",IFERROR(SUM(_xlfn._xlws.FILTER(DATABANK[SAÍDA],(DATABANK[NOME]=$B53)*(DATABANK[DATA PGTO]=V$2))),""))))</f>
        <v/>
      </c>
      <c r="W53" s="4" t="str" cm="1">
        <f t="array" ref="W53">IF($B53="","",IF(W$2="","",IF(IFERROR(SUM(_xlfn._xlws.FILTER(DATABANK[SAÍDA],(DATABANK[NOME]=$B53)*(DATABANK[DATA PGTO]=W$2))),"")=0,"",IFERROR(SUM(_xlfn._xlws.FILTER(DATABANK[SAÍDA],(DATABANK[NOME]=$B53)*(DATABANK[DATA PGTO]=W$2))),""))))</f>
        <v/>
      </c>
      <c r="X53" s="4" t="str" cm="1">
        <f t="array" ref="X53">IF($B53="","",IF(X$2="","",IF(IFERROR(SUM(_xlfn._xlws.FILTER(DATABANK[SAÍDA],(DATABANK[NOME]=$B53)*(DATABANK[DATA PGTO]=X$2))),"")=0,"",IFERROR(SUM(_xlfn._xlws.FILTER(DATABANK[SAÍDA],(DATABANK[NOME]=$B53)*(DATABANK[DATA PGTO]=X$2))),""))))</f>
        <v/>
      </c>
      <c r="Y53" s="4" t="str" cm="1">
        <f t="array" ref="Y53">IF($B53="","",IF(Y$2="","",IF(IFERROR(SUM(_xlfn._xlws.FILTER(DATABANK[SAÍDA],(DATABANK[NOME]=$B53)*(DATABANK[DATA PGTO]=Y$2))),"")=0,"",IFERROR(SUM(_xlfn._xlws.FILTER(DATABANK[SAÍDA],(DATABANK[NOME]=$B53)*(DATABANK[DATA PGTO]=Y$2))),""))))</f>
        <v/>
      </c>
      <c r="Z53" s="4" t="str" cm="1">
        <f t="array" ref="Z53">IF($B53="","",IF(Z$2="","",IF(IFERROR(SUM(_xlfn._xlws.FILTER(DATABANK[SAÍDA],(DATABANK[NOME]=$B53)*(DATABANK[DATA PGTO]=Z$2))),"")=0,"",IFERROR(SUM(_xlfn._xlws.FILTER(DATABANK[SAÍDA],(DATABANK[NOME]=$B53)*(DATABANK[DATA PGTO]=Z$2))),""))))</f>
        <v/>
      </c>
      <c r="AA53" s="4" t="str" cm="1">
        <f t="array" ref="AA53">IF($B53="","",IF(AA$2="","",IF(IFERROR(SUM(_xlfn._xlws.FILTER(DATABANK[SAÍDA],(DATABANK[NOME]=$B53)*(DATABANK[DATA PGTO]=AA$2))),"")=0,"",IFERROR(SUM(_xlfn._xlws.FILTER(DATABANK[SAÍDA],(DATABANK[NOME]=$B53)*(DATABANK[DATA PGTO]=AA$2))),""))))</f>
        <v/>
      </c>
      <c r="AB53" s="4" t="str" cm="1">
        <f t="array" ref="AB53">IF($B53="","",IF(AB$2="","",IF(IFERROR(SUM(_xlfn._xlws.FILTER(DATABANK[SAÍDA],(DATABANK[NOME]=$B53)*(DATABANK[DATA PGTO]=AB$2))),"")=0,"",IFERROR(SUM(_xlfn._xlws.FILTER(DATABANK[SAÍDA],(DATABANK[NOME]=$B53)*(DATABANK[DATA PGTO]=AB$2))),""))))</f>
        <v/>
      </c>
      <c r="AC53" s="4" t="str" cm="1">
        <f t="array" ref="AC53">IF($B53="","",IF(AC$2="","",IF(IFERROR(SUM(_xlfn._xlws.FILTER(DATABANK[SAÍDA],(DATABANK[NOME]=$B53)*(DATABANK[DATA PGTO]=AC$2))),"")=0,"",IFERROR(SUM(_xlfn._xlws.FILTER(DATABANK[SAÍDA],(DATABANK[NOME]=$B53)*(DATABANK[DATA PGTO]=AC$2))),""))))</f>
        <v/>
      </c>
      <c r="AD53" s="4" t="str" cm="1">
        <f t="array" ref="AD53">IF($B53="","",IF(AD$2="","",IF(IFERROR(SUM(_xlfn._xlws.FILTER(DATABANK[SAÍDA],(DATABANK[NOME]=$B53)*(DATABANK[DATA PGTO]=AD$2))),"")=0,"",IFERROR(SUM(_xlfn._xlws.FILTER(DATABANK[SAÍDA],(DATABANK[NOME]=$B53)*(DATABANK[DATA PGTO]=AD$2))),""))))</f>
        <v/>
      </c>
      <c r="AE53" s="4" t="str" cm="1">
        <f t="array" ref="AE53">IF($B53="","",IF(AE$2="","",IF(IFERROR(SUM(_xlfn._xlws.FILTER(DATABANK[SAÍDA],(DATABANK[NOME]=$B53)*(DATABANK[DATA PGTO]=AE$2))),"")=0,"",IFERROR(SUM(_xlfn._xlws.FILTER(DATABANK[SAÍDA],(DATABANK[NOME]=$B53)*(DATABANK[DATA PGTO]=AE$2))),""))))</f>
        <v/>
      </c>
      <c r="AF53" s="4" t="str" cm="1">
        <f t="array" ref="AF53">IF($B53="","",IF(AF$2="","",IF(IFERROR(SUM(_xlfn._xlws.FILTER(DATABANK[SAÍDA],(DATABANK[NOME]=$B53)*(DATABANK[DATA PGTO]=AF$2))),"")=0,"",IFERROR(SUM(_xlfn._xlws.FILTER(DATABANK[SAÍDA],(DATABANK[NOME]=$B53)*(DATABANK[DATA PGTO]=AF$2))),""))))</f>
        <v/>
      </c>
      <c r="AG53" s="4" t="str" cm="1">
        <f t="array" ref="AG53">IF($B53="","",IF(AG$2="","",IF(IFERROR(SUM(_xlfn._xlws.FILTER(DATABANK[SAÍDA],(DATABANK[NOME]=$B53)*(DATABANK[DATA PGTO]=AG$2))),"")=0,"",IFERROR(SUM(_xlfn._xlws.FILTER(DATABANK[SAÍDA],(DATABANK[NOME]=$B53)*(DATABANK[DATA PGTO]=AG$2))),""))))</f>
        <v/>
      </c>
      <c r="AH53" s="3"/>
      <c r="AI53" s="3"/>
      <c r="AJ53" s="3"/>
      <c r="AK53" s="3"/>
      <c r="AL53" s="3"/>
      <c r="AM53" s="3"/>
    </row>
    <row r="54" spans="2:39" ht="12" customHeight="1" x14ac:dyDescent="0.25">
      <c r="B54" s="5"/>
      <c r="C54" s="4" t="str" cm="1">
        <f t="array" ref="C54">IF($B54="","",IF(C$2="","",IF(IFERROR(SUM(_xlfn._xlws.FILTER(DATABANK[SAÍDA],(DATABANK[NOME]=$B54)*(DATABANK[DATA PGTO]=C$2))),"")=0,"",IFERROR(SUM(_xlfn._xlws.FILTER(DATABANK[SAÍDA],(DATABANK[NOME]=$B54)*(DATABANK[DATA PGTO]=C$2))),""))))</f>
        <v/>
      </c>
      <c r="D54" s="4" t="str" cm="1">
        <f t="array" ref="D54">IF($B54="","",IF(D$2="","",IF(IFERROR(SUM(_xlfn._xlws.FILTER(DATABANK[SAÍDA],(DATABANK[NOME]=$B54)*(DATABANK[DATA PGTO]=D$2))),"")=0,"",IFERROR(SUM(_xlfn._xlws.FILTER(DATABANK[SAÍDA],(DATABANK[NOME]=$B54)*(DATABANK[DATA PGTO]=D$2))),""))))</f>
        <v/>
      </c>
      <c r="E54" s="4" t="str" cm="1">
        <f t="array" ref="E54">IF($B54="","",IF(E$2="","",IF(IFERROR(SUM(_xlfn._xlws.FILTER(DATABANK[SAÍDA],(DATABANK[NOME]=$B54)*(DATABANK[DATA PGTO]=E$2))),"")=0,"",IFERROR(SUM(_xlfn._xlws.FILTER(DATABANK[SAÍDA],(DATABANK[NOME]=$B54)*(DATABANK[DATA PGTO]=E$2))),""))))</f>
        <v/>
      </c>
      <c r="F54" s="4" t="str" cm="1">
        <f t="array" ref="F54">IF($B54="","",IF(F$2="","",IF(IFERROR(SUM(_xlfn._xlws.FILTER(DATABANK[SAÍDA],(DATABANK[NOME]=$B54)*(DATABANK[DATA PGTO]=F$2))),"")=0,"",IFERROR(SUM(_xlfn._xlws.FILTER(DATABANK[SAÍDA],(DATABANK[NOME]=$B54)*(DATABANK[DATA PGTO]=F$2))),""))))</f>
        <v/>
      </c>
      <c r="G54" s="4" t="str" cm="1">
        <f t="array" ref="G54">IF($B54="","",IF(G$2="","",IF(IFERROR(SUM(_xlfn._xlws.FILTER(DATABANK[SAÍDA],(DATABANK[NOME]=$B54)*(DATABANK[DATA PGTO]=G$2))),"")=0,"",IFERROR(SUM(_xlfn._xlws.FILTER(DATABANK[SAÍDA],(DATABANK[NOME]=$B54)*(DATABANK[DATA PGTO]=G$2))),""))))</f>
        <v/>
      </c>
      <c r="H54" s="4" t="str" cm="1">
        <f t="array" ref="H54">IF($B54="","",IF(H$2="","",IF(IFERROR(SUM(_xlfn._xlws.FILTER(DATABANK[SAÍDA],(DATABANK[NOME]=$B54)*(DATABANK[DATA PGTO]=H$2))),"")=0,"",IFERROR(SUM(_xlfn._xlws.FILTER(DATABANK[SAÍDA],(DATABANK[NOME]=$B54)*(DATABANK[DATA PGTO]=H$2))),""))))</f>
        <v/>
      </c>
      <c r="I54" s="4" t="str" cm="1">
        <f t="array" ref="I54">IF($B54="","",IF(I$2="","",IF(IFERROR(SUM(_xlfn._xlws.FILTER(DATABANK[SAÍDA],(DATABANK[NOME]=$B54)*(DATABANK[DATA PGTO]=I$2))),"")=0,"",IFERROR(SUM(_xlfn._xlws.FILTER(DATABANK[SAÍDA],(DATABANK[NOME]=$B54)*(DATABANK[DATA PGTO]=I$2))),""))))</f>
        <v/>
      </c>
      <c r="J54" s="4" t="str" cm="1">
        <f t="array" ref="J54">IF($B54="","",IF(J$2="","",IF(IFERROR(SUM(_xlfn._xlws.FILTER(DATABANK[SAÍDA],(DATABANK[NOME]=$B54)*(DATABANK[DATA PGTO]=J$2))),"")=0,"",IFERROR(SUM(_xlfn._xlws.FILTER(DATABANK[SAÍDA],(DATABANK[NOME]=$B54)*(DATABANK[DATA PGTO]=J$2))),""))))</f>
        <v/>
      </c>
      <c r="K54" s="4" t="str" cm="1">
        <f t="array" ref="K54">IF($B54="","",IF(K$2="","",IF(IFERROR(SUM(_xlfn._xlws.FILTER(DATABANK[SAÍDA],(DATABANK[NOME]=$B54)*(DATABANK[DATA PGTO]=K$2))),"")=0,"",IFERROR(SUM(_xlfn._xlws.FILTER(DATABANK[SAÍDA],(DATABANK[NOME]=$B54)*(DATABANK[DATA PGTO]=K$2))),""))))</f>
        <v/>
      </c>
      <c r="L54" s="4" t="str" cm="1">
        <f t="array" ref="L54">IF($B54="","",IF(L$2="","",IF(IFERROR(SUM(_xlfn._xlws.FILTER(DATABANK[SAÍDA],(DATABANK[NOME]=$B54)*(DATABANK[DATA PGTO]=L$2))),"")=0,"",IFERROR(SUM(_xlfn._xlws.FILTER(DATABANK[SAÍDA],(DATABANK[NOME]=$B54)*(DATABANK[DATA PGTO]=L$2))),""))))</f>
        <v/>
      </c>
      <c r="M54" s="4" t="str" cm="1">
        <f t="array" ref="M54">IF($B54="","",IF(M$2="","",IF(IFERROR(SUM(_xlfn._xlws.FILTER(DATABANK[SAÍDA],(DATABANK[NOME]=$B54)*(DATABANK[DATA PGTO]=M$2))),"")=0,"",IFERROR(SUM(_xlfn._xlws.FILTER(DATABANK[SAÍDA],(DATABANK[NOME]=$B54)*(DATABANK[DATA PGTO]=M$2))),""))))</f>
        <v/>
      </c>
      <c r="N54" s="4" t="str" cm="1">
        <f t="array" ref="N54">IF($B54="","",IF(N$2="","",IF(IFERROR(SUM(_xlfn._xlws.FILTER(DATABANK[SAÍDA],(DATABANK[NOME]=$B54)*(DATABANK[DATA PGTO]=N$2))),"")=0,"",IFERROR(SUM(_xlfn._xlws.FILTER(DATABANK[SAÍDA],(DATABANK[NOME]=$B54)*(DATABANK[DATA PGTO]=N$2))),""))))</f>
        <v/>
      </c>
      <c r="O54" s="4" t="str" cm="1">
        <f t="array" ref="O54">IF($B54="","",IF(O$2="","",IF(IFERROR(SUM(_xlfn._xlws.FILTER(DATABANK[SAÍDA],(DATABANK[NOME]=$B54)*(DATABANK[DATA PGTO]=O$2))),"")=0,"",IFERROR(SUM(_xlfn._xlws.FILTER(DATABANK[SAÍDA],(DATABANK[NOME]=$B54)*(DATABANK[DATA PGTO]=O$2))),""))))</f>
        <v/>
      </c>
      <c r="P54" s="4" t="str" cm="1">
        <f t="array" ref="P54">IF($B54="","",IF(P$2="","",IF(IFERROR(SUM(_xlfn._xlws.FILTER(DATABANK[SAÍDA],(DATABANK[NOME]=$B54)*(DATABANK[DATA PGTO]=P$2))),"")=0,"",IFERROR(SUM(_xlfn._xlws.FILTER(DATABANK[SAÍDA],(DATABANK[NOME]=$B54)*(DATABANK[DATA PGTO]=P$2))),""))))</f>
        <v/>
      </c>
      <c r="Q54" s="4" t="str" cm="1">
        <f t="array" ref="Q54">IF($B54="","",IF(Q$2="","",IF(IFERROR(SUM(_xlfn._xlws.FILTER(DATABANK[SAÍDA],(DATABANK[NOME]=$B54)*(DATABANK[DATA PGTO]=Q$2))),"")=0,"",IFERROR(SUM(_xlfn._xlws.FILTER(DATABANK[SAÍDA],(DATABANK[NOME]=$B54)*(DATABANK[DATA PGTO]=Q$2))),""))))</f>
        <v/>
      </c>
      <c r="R54" s="4" t="str" cm="1">
        <f t="array" ref="R54">IF($B54="","",IF(R$2="","",IF(IFERROR(SUM(_xlfn._xlws.FILTER(DATABANK[SAÍDA],(DATABANK[NOME]=$B54)*(DATABANK[DATA PGTO]=R$2))),"")=0,"",IFERROR(SUM(_xlfn._xlws.FILTER(DATABANK[SAÍDA],(DATABANK[NOME]=$B54)*(DATABANK[DATA PGTO]=R$2))),""))))</f>
        <v/>
      </c>
      <c r="S54" s="4" t="str" cm="1">
        <f t="array" ref="S54">IF($B54="","",IF(S$2="","",IF(IFERROR(SUM(_xlfn._xlws.FILTER(DATABANK[SAÍDA],(DATABANK[NOME]=$B54)*(DATABANK[DATA PGTO]=S$2))),"")=0,"",IFERROR(SUM(_xlfn._xlws.FILTER(DATABANK[SAÍDA],(DATABANK[NOME]=$B54)*(DATABANK[DATA PGTO]=S$2))),""))))</f>
        <v/>
      </c>
      <c r="T54" s="4" t="str" cm="1">
        <f t="array" ref="T54">IF($B54="","",IF(T$2="","",IF(IFERROR(SUM(_xlfn._xlws.FILTER(DATABANK[SAÍDA],(DATABANK[NOME]=$B54)*(DATABANK[DATA PGTO]=T$2))),"")=0,"",IFERROR(SUM(_xlfn._xlws.FILTER(DATABANK[SAÍDA],(DATABANK[NOME]=$B54)*(DATABANK[DATA PGTO]=T$2))),""))))</f>
        <v/>
      </c>
      <c r="U54" s="4" t="str" cm="1">
        <f t="array" ref="U54">IF($B54="","",IF(U$2="","",IF(IFERROR(SUM(_xlfn._xlws.FILTER(DATABANK[SAÍDA],(DATABANK[NOME]=$B54)*(DATABANK[DATA PGTO]=U$2))),"")=0,"",IFERROR(SUM(_xlfn._xlws.FILTER(DATABANK[SAÍDA],(DATABANK[NOME]=$B54)*(DATABANK[DATA PGTO]=U$2))),""))))</f>
        <v/>
      </c>
      <c r="V54" s="4" t="str" cm="1">
        <f t="array" ref="V54">IF($B54="","",IF(V$2="","",IF(IFERROR(SUM(_xlfn._xlws.FILTER(DATABANK[SAÍDA],(DATABANK[NOME]=$B54)*(DATABANK[DATA PGTO]=V$2))),"")=0,"",IFERROR(SUM(_xlfn._xlws.FILTER(DATABANK[SAÍDA],(DATABANK[NOME]=$B54)*(DATABANK[DATA PGTO]=V$2))),""))))</f>
        <v/>
      </c>
      <c r="W54" s="4" t="str" cm="1">
        <f t="array" ref="W54">IF($B54="","",IF(W$2="","",IF(IFERROR(SUM(_xlfn._xlws.FILTER(DATABANK[SAÍDA],(DATABANK[NOME]=$B54)*(DATABANK[DATA PGTO]=W$2))),"")=0,"",IFERROR(SUM(_xlfn._xlws.FILTER(DATABANK[SAÍDA],(DATABANK[NOME]=$B54)*(DATABANK[DATA PGTO]=W$2))),""))))</f>
        <v/>
      </c>
      <c r="X54" s="4" t="str" cm="1">
        <f t="array" ref="X54">IF($B54="","",IF(X$2="","",IF(IFERROR(SUM(_xlfn._xlws.FILTER(DATABANK[SAÍDA],(DATABANK[NOME]=$B54)*(DATABANK[DATA PGTO]=X$2))),"")=0,"",IFERROR(SUM(_xlfn._xlws.FILTER(DATABANK[SAÍDA],(DATABANK[NOME]=$B54)*(DATABANK[DATA PGTO]=X$2))),""))))</f>
        <v/>
      </c>
      <c r="Y54" s="4" t="str" cm="1">
        <f t="array" ref="Y54">IF($B54="","",IF(Y$2="","",IF(IFERROR(SUM(_xlfn._xlws.FILTER(DATABANK[SAÍDA],(DATABANK[NOME]=$B54)*(DATABANK[DATA PGTO]=Y$2))),"")=0,"",IFERROR(SUM(_xlfn._xlws.FILTER(DATABANK[SAÍDA],(DATABANK[NOME]=$B54)*(DATABANK[DATA PGTO]=Y$2))),""))))</f>
        <v/>
      </c>
      <c r="Z54" s="4" t="str" cm="1">
        <f t="array" ref="Z54">IF($B54="","",IF(Z$2="","",IF(IFERROR(SUM(_xlfn._xlws.FILTER(DATABANK[SAÍDA],(DATABANK[NOME]=$B54)*(DATABANK[DATA PGTO]=Z$2))),"")=0,"",IFERROR(SUM(_xlfn._xlws.FILTER(DATABANK[SAÍDA],(DATABANK[NOME]=$B54)*(DATABANK[DATA PGTO]=Z$2))),""))))</f>
        <v/>
      </c>
      <c r="AA54" s="4" t="str" cm="1">
        <f t="array" ref="AA54">IF($B54="","",IF(AA$2="","",IF(IFERROR(SUM(_xlfn._xlws.FILTER(DATABANK[SAÍDA],(DATABANK[NOME]=$B54)*(DATABANK[DATA PGTO]=AA$2))),"")=0,"",IFERROR(SUM(_xlfn._xlws.FILTER(DATABANK[SAÍDA],(DATABANK[NOME]=$B54)*(DATABANK[DATA PGTO]=AA$2))),""))))</f>
        <v/>
      </c>
      <c r="AB54" s="4" t="str" cm="1">
        <f t="array" ref="AB54">IF($B54="","",IF(AB$2="","",IF(IFERROR(SUM(_xlfn._xlws.FILTER(DATABANK[SAÍDA],(DATABANK[NOME]=$B54)*(DATABANK[DATA PGTO]=AB$2))),"")=0,"",IFERROR(SUM(_xlfn._xlws.FILTER(DATABANK[SAÍDA],(DATABANK[NOME]=$B54)*(DATABANK[DATA PGTO]=AB$2))),""))))</f>
        <v/>
      </c>
      <c r="AC54" s="4" t="str" cm="1">
        <f t="array" ref="AC54">IF($B54="","",IF(AC$2="","",IF(IFERROR(SUM(_xlfn._xlws.FILTER(DATABANK[SAÍDA],(DATABANK[NOME]=$B54)*(DATABANK[DATA PGTO]=AC$2))),"")=0,"",IFERROR(SUM(_xlfn._xlws.FILTER(DATABANK[SAÍDA],(DATABANK[NOME]=$B54)*(DATABANK[DATA PGTO]=AC$2))),""))))</f>
        <v/>
      </c>
      <c r="AD54" s="4" t="str" cm="1">
        <f t="array" ref="AD54">IF($B54="","",IF(AD$2="","",IF(IFERROR(SUM(_xlfn._xlws.FILTER(DATABANK[SAÍDA],(DATABANK[NOME]=$B54)*(DATABANK[DATA PGTO]=AD$2))),"")=0,"",IFERROR(SUM(_xlfn._xlws.FILTER(DATABANK[SAÍDA],(DATABANK[NOME]=$B54)*(DATABANK[DATA PGTO]=AD$2))),""))))</f>
        <v/>
      </c>
      <c r="AE54" s="4" t="str" cm="1">
        <f t="array" ref="AE54">IF($B54="","",IF(AE$2="","",IF(IFERROR(SUM(_xlfn._xlws.FILTER(DATABANK[SAÍDA],(DATABANK[NOME]=$B54)*(DATABANK[DATA PGTO]=AE$2))),"")=0,"",IFERROR(SUM(_xlfn._xlws.FILTER(DATABANK[SAÍDA],(DATABANK[NOME]=$B54)*(DATABANK[DATA PGTO]=AE$2))),""))))</f>
        <v/>
      </c>
      <c r="AF54" s="4" t="str" cm="1">
        <f t="array" ref="AF54">IF($B54="","",IF(AF$2="","",IF(IFERROR(SUM(_xlfn._xlws.FILTER(DATABANK[SAÍDA],(DATABANK[NOME]=$B54)*(DATABANK[DATA PGTO]=AF$2))),"")=0,"",IFERROR(SUM(_xlfn._xlws.FILTER(DATABANK[SAÍDA],(DATABANK[NOME]=$B54)*(DATABANK[DATA PGTO]=AF$2))),""))))</f>
        <v/>
      </c>
      <c r="AG54" s="4" t="str" cm="1">
        <f t="array" ref="AG54">IF($B54="","",IF(AG$2="","",IF(IFERROR(SUM(_xlfn._xlws.FILTER(DATABANK[SAÍDA],(DATABANK[NOME]=$B54)*(DATABANK[DATA PGTO]=AG$2))),"")=0,"",IFERROR(SUM(_xlfn._xlws.FILTER(DATABANK[SAÍDA],(DATABANK[NOME]=$B54)*(DATABANK[DATA PGTO]=AG$2))),""))))</f>
        <v/>
      </c>
      <c r="AH54" s="3"/>
      <c r="AI54" s="3"/>
      <c r="AJ54" s="3"/>
      <c r="AK54" s="3"/>
      <c r="AL54" s="3"/>
      <c r="AM54" s="3"/>
    </row>
    <row r="55" spans="2:39" ht="12" customHeight="1" x14ac:dyDescent="0.25">
      <c r="B55" s="5"/>
      <c r="C55" s="4" t="str" cm="1">
        <f t="array" ref="C55">IF($B55="","",IF(C$2="","",IF(IFERROR(SUM(_xlfn._xlws.FILTER(DATABANK[SAÍDA],(DATABANK[NOME]=$B55)*(DATABANK[DATA PGTO]=C$2))),"")=0,"",IFERROR(SUM(_xlfn._xlws.FILTER(DATABANK[SAÍDA],(DATABANK[NOME]=$B55)*(DATABANK[DATA PGTO]=C$2))),""))))</f>
        <v/>
      </c>
      <c r="D55" s="4" t="str" cm="1">
        <f t="array" ref="D55">IF($B55="","",IF(D$2="","",IF(IFERROR(SUM(_xlfn._xlws.FILTER(DATABANK[SAÍDA],(DATABANK[NOME]=$B55)*(DATABANK[DATA PGTO]=D$2))),"")=0,"",IFERROR(SUM(_xlfn._xlws.FILTER(DATABANK[SAÍDA],(DATABANK[NOME]=$B55)*(DATABANK[DATA PGTO]=D$2))),""))))</f>
        <v/>
      </c>
      <c r="E55" s="4" t="str" cm="1">
        <f t="array" ref="E55">IF($B55="","",IF(E$2="","",IF(IFERROR(SUM(_xlfn._xlws.FILTER(DATABANK[SAÍDA],(DATABANK[NOME]=$B55)*(DATABANK[DATA PGTO]=E$2))),"")=0,"",IFERROR(SUM(_xlfn._xlws.FILTER(DATABANK[SAÍDA],(DATABANK[NOME]=$B55)*(DATABANK[DATA PGTO]=E$2))),""))))</f>
        <v/>
      </c>
      <c r="F55" s="4" t="str" cm="1">
        <f t="array" ref="F55">IF($B55="","",IF(F$2="","",IF(IFERROR(SUM(_xlfn._xlws.FILTER(DATABANK[SAÍDA],(DATABANK[NOME]=$B55)*(DATABANK[DATA PGTO]=F$2))),"")=0,"",IFERROR(SUM(_xlfn._xlws.FILTER(DATABANK[SAÍDA],(DATABANK[NOME]=$B55)*(DATABANK[DATA PGTO]=F$2))),""))))</f>
        <v/>
      </c>
      <c r="G55" s="4" t="str" cm="1">
        <f t="array" ref="G55">IF($B55="","",IF(G$2="","",IF(IFERROR(SUM(_xlfn._xlws.FILTER(DATABANK[SAÍDA],(DATABANK[NOME]=$B55)*(DATABANK[DATA PGTO]=G$2))),"")=0,"",IFERROR(SUM(_xlfn._xlws.FILTER(DATABANK[SAÍDA],(DATABANK[NOME]=$B55)*(DATABANK[DATA PGTO]=G$2))),""))))</f>
        <v/>
      </c>
      <c r="H55" s="4" t="str" cm="1">
        <f t="array" ref="H55">IF($B55="","",IF(H$2="","",IF(IFERROR(SUM(_xlfn._xlws.FILTER(DATABANK[SAÍDA],(DATABANK[NOME]=$B55)*(DATABANK[DATA PGTO]=H$2))),"")=0,"",IFERROR(SUM(_xlfn._xlws.FILTER(DATABANK[SAÍDA],(DATABANK[NOME]=$B55)*(DATABANK[DATA PGTO]=H$2))),""))))</f>
        <v/>
      </c>
      <c r="I55" s="4" t="str" cm="1">
        <f t="array" ref="I55">IF($B55="","",IF(I$2="","",IF(IFERROR(SUM(_xlfn._xlws.FILTER(DATABANK[SAÍDA],(DATABANK[NOME]=$B55)*(DATABANK[DATA PGTO]=I$2))),"")=0,"",IFERROR(SUM(_xlfn._xlws.FILTER(DATABANK[SAÍDA],(DATABANK[NOME]=$B55)*(DATABANK[DATA PGTO]=I$2))),""))))</f>
        <v/>
      </c>
      <c r="J55" s="4" t="str" cm="1">
        <f t="array" ref="J55">IF($B55="","",IF(J$2="","",IF(IFERROR(SUM(_xlfn._xlws.FILTER(DATABANK[SAÍDA],(DATABANK[NOME]=$B55)*(DATABANK[DATA PGTO]=J$2))),"")=0,"",IFERROR(SUM(_xlfn._xlws.FILTER(DATABANK[SAÍDA],(DATABANK[NOME]=$B55)*(DATABANK[DATA PGTO]=J$2))),""))))</f>
        <v/>
      </c>
      <c r="K55" s="4" t="str" cm="1">
        <f t="array" ref="K55">IF($B55="","",IF(K$2="","",IF(IFERROR(SUM(_xlfn._xlws.FILTER(DATABANK[SAÍDA],(DATABANK[NOME]=$B55)*(DATABANK[DATA PGTO]=K$2))),"")=0,"",IFERROR(SUM(_xlfn._xlws.FILTER(DATABANK[SAÍDA],(DATABANK[NOME]=$B55)*(DATABANK[DATA PGTO]=K$2))),""))))</f>
        <v/>
      </c>
      <c r="L55" s="4" t="str" cm="1">
        <f t="array" ref="L55">IF($B55="","",IF(L$2="","",IF(IFERROR(SUM(_xlfn._xlws.FILTER(DATABANK[SAÍDA],(DATABANK[NOME]=$B55)*(DATABANK[DATA PGTO]=L$2))),"")=0,"",IFERROR(SUM(_xlfn._xlws.FILTER(DATABANK[SAÍDA],(DATABANK[NOME]=$B55)*(DATABANK[DATA PGTO]=L$2))),""))))</f>
        <v/>
      </c>
      <c r="M55" s="4" t="str" cm="1">
        <f t="array" ref="M55">IF($B55="","",IF(M$2="","",IF(IFERROR(SUM(_xlfn._xlws.FILTER(DATABANK[SAÍDA],(DATABANK[NOME]=$B55)*(DATABANK[DATA PGTO]=M$2))),"")=0,"",IFERROR(SUM(_xlfn._xlws.FILTER(DATABANK[SAÍDA],(DATABANK[NOME]=$B55)*(DATABANK[DATA PGTO]=M$2))),""))))</f>
        <v/>
      </c>
      <c r="N55" s="4" t="str" cm="1">
        <f t="array" ref="N55">IF($B55="","",IF(N$2="","",IF(IFERROR(SUM(_xlfn._xlws.FILTER(DATABANK[SAÍDA],(DATABANK[NOME]=$B55)*(DATABANK[DATA PGTO]=N$2))),"")=0,"",IFERROR(SUM(_xlfn._xlws.FILTER(DATABANK[SAÍDA],(DATABANK[NOME]=$B55)*(DATABANK[DATA PGTO]=N$2))),""))))</f>
        <v/>
      </c>
      <c r="O55" s="4" t="str" cm="1">
        <f t="array" ref="O55">IF($B55="","",IF(O$2="","",IF(IFERROR(SUM(_xlfn._xlws.FILTER(DATABANK[SAÍDA],(DATABANK[NOME]=$B55)*(DATABANK[DATA PGTO]=O$2))),"")=0,"",IFERROR(SUM(_xlfn._xlws.FILTER(DATABANK[SAÍDA],(DATABANK[NOME]=$B55)*(DATABANK[DATA PGTO]=O$2))),""))))</f>
        <v/>
      </c>
      <c r="P55" s="4" t="str" cm="1">
        <f t="array" ref="P55">IF($B55="","",IF(P$2="","",IF(IFERROR(SUM(_xlfn._xlws.FILTER(DATABANK[SAÍDA],(DATABANK[NOME]=$B55)*(DATABANK[DATA PGTO]=P$2))),"")=0,"",IFERROR(SUM(_xlfn._xlws.FILTER(DATABANK[SAÍDA],(DATABANK[NOME]=$B55)*(DATABANK[DATA PGTO]=P$2))),""))))</f>
        <v/>
      </c>
      <c r="Q55" s="4" t="str" cm="1">
        <f t="array" ref="Q55">IF($B55="","",IF(Q$2="","",IF(IFERROR(SUM(_xlfn._xlws.FILTER(DATABANK[SAÍDA],(DATABANK[NOME]=$B55)*(DATABANK[DATA PGTO]=Q$2))),"")=0,"",IFERROR(SUM(_xlfn._xlws.FILTER(DATABANK[SAÍDA],(DATABANK[NOME]=$B55)*(DATABANK[DATA PGTO]=Q$2))),""))))</f>
        <v/>
      </c>
      <c r="R55" s="4" t="str" cm="1">
        <f t="array" ref="R55">IF($B55="","",IF(R$2="","",IF(IFERROR(SUM(_xlfn._xlws.FILTER(DATABANK[SAÍDA],(DATABANK[NOME]=$B55)*(DATABANK[DATA PGTO]=R$2))),"")=0,"",IFERROR(SUM(_xlfn._xlws.FILTER(DATABANK[SAÍDA],(DATABANK[NOME]=$B55)*(DATABANK[DATA PGTO]=R$2))),""))))</f>
        <v/>
      </c>
      <c r="S55" s="4" t="str" cm="1">
        <f t="array" ref="S55">IF($B55="","",IF(S$2="","",IF(IFERROR(SUM(_xlfn._xlws.FILTER(DATABANK[SAÍDA],(DATABANK[NOME]=$B55)*(DATABANK[DATA PGTO]=S$2))),"")=0,"",IFERROR(SUM(_xlfn._xlws.FILTER(DATABANK[SAÍDA],(DATABANK[NOME]=$B55)*(DATABANK[DATA PGTO]=S$2))),""))))</f>
        <v/>
      </c>
      <c r="T55" s="4" t="str" cm="1">
        <f t="array" ref="T55">IF($B55="","",IF(T$2="","",IF(IFERROR(SUM(_xlfn._xlws.FILTER(DATABANK[SAÍDA],(DATABANK[NOME]=$B55)*(DATABANK[DATA PGTO]=T$2))),"")=0,"",IFERROR(SUM(_xlfn._xlws.FILTER(DATABANK[SAÍDA],(DATABANK[NOME]=$B55)*(DATABANK[DATA PGTO]=T$2))),""))))</f>
        <v/>
      </c>
      <c r="U55" s="4" t="str" cm="1">
        <f t="array" ref="U55">IF($B55="","",IF(U$2="","",IF(IFERROR(SUM(_xlfn._xlws.FILTER(DATABANK[SAÍDA],(DATABANK[NOME]=$B55)*(DATABANK[DATA PGTO]=U$2))),"")=0,"",IFERROR(SUM(_xlfn._xlws.FILTER(DATABANK[SAÍDA],(DATABANK[NOME]=$B55)*(DATABANK[DATA PGTO]=U$2))),""))))</f>
        <v/>
      </c>
      <c r="V55" s="4" t="str" cm="1">
        <f t="array" ref="V55">IF($B55="","",IF(V$2="","",IF(IFERROR(SUM(_xlfn._xlws.FILTER(DATABANK[SAÍDA],(DATABANK[NOME]=$B55)*(DATABANK[DATA PGTO]=V$2))),"")=0,"",IFERROR(SUM(_xlfn._xlws.FILTER(DATABANK[SAÍDA],(DATABANK[NOME]=$B55)*(DATABANK[DATA PGTO]=V$2))),""))))</f>
        <v/>
      </c>
      <c r="W55" s="4" t="str" cm="1">
        <f t="array" ref="W55">IF($B55="","",IF(W$2="","",IF(IFERROR(SUM(_xlfn._xlws.FILTER(DATABANK[SAÍDA],(DATABANK[NOME]=$B55)*(DATABANK[DATA PGTO]=W$2))),"")=0,"",IFERROR(SUM(_xlfn._xlws.FILTER(DATABANK[SAÍDA],(DATABANK[NOME]=$B55)*(DATABANK[DATA PGTO]=W$2))),""))))</f>
        <v/>
      </c>
      <c r="X55" s="4" t="str" cm="1">
        <f t="array" ref="X55">IF($B55="","",IF(X$2="","",IF(IFERROR(SUM(_xlfn._xlws.FILTER(DATABANK[SAÍDA],(DATABANK[NOME]=$B55)*(DATABANK[DATA PGTO]=X$2))),"")=0,"",IFERROR(SUM(_xlfn._xlws.FILTER(DATABANK[SAÍDA],(DATABANK[NOME]=$B55)*(DATABANK[DATA PGTO]=X$2))),""))))</f>
        <v/>
      </c>
      <c r="Y55" s="4" t="str" cm="1">
        <f t="array" ref="Y55">IF($B55="","",IF(Y$2="","",IF(IFERROR(SUM(_xlfn._xlws.FILTER(DATABANK[SAÍDA],(DATABANK[NOME]=$B55)*(DATABANK[DATA PGTO]=Y$2))),"")=0,"",IFERROR(SUM(_xlfn._xlws.FILTER(DATABANK[SAÍDA],(DATABANK[NOME]=$B55)*(DATABANK[DATA PGTO]=Y$2))),""))))</f>
        <v/>
      </c>
      <c r="Z55" s="4" t="str" cm="1">
        <f t="array" ref="Z55">IF($B55="","",IF(Z$2="","",IF(IFERROR(SUM(_xlfn._xlws.FILTER(DATABANK[SAÍDA],(DATABANK[NOME]=$B55)*(DATABANK[DATA PGTO]=Z$2))),"")=0,"",IFERROR(SUM(_xlfn._xlws.FILTER(DATABANK[SAÍDA],(DATABANK[NOME]=$B55)*(DATABANK[DATA PGTO]=Z$2))),""))))</f>
        <v/>
      </c>
      <c r="AA55" s="4" t="str" cm="1">
        <f t="array" ref="AA55">IF($B55="","",IF(AA$2="","",IF(IFERROR(SUM(_xlfn._xlws.FILTER(DATABANK[SAÍDA],(DATABANK[NOME]=$B55)*(DATABANK[DATA PGTO]=AA$2))),"")=0,"",IFERROR(SUM(_xlfn._xlws.FILTER(DATABANK[SAÍDA],(DATABANK[NOME]=$B55)*(DATABANK[DATA PGTO]=AA$2))),""))))</f>
        <v/>
      </c>
      <c r="AB55" s="4" t="str" cm="1">
        <f t="array" ref="AB55">IF($B55="","",IF(AB$2="","",IF(IFERROR(SUM(_xlfn._xlws.FILTER(DATABANK[SAÍDA],(DATABANK[NOME]=$B55)*(DATABANK[DATA PGTO]=AB$2))),"")=0,"",IFERROR(SUM(_xlfn._xlws.FILTER(DATABANK[SAÍDA],(DATABANK[NOME]=$B55)*(DATABANK[DATA PGTO]=AB$2))),""))))</f>
        <v/>
      </c>
      <c r="AC55" s="4" t="str" cm="1">
        <f t="array" ref="AC55">IF($B55="","",IF(AC$2="","",IF(IFERROR(SUM(_xlfn._xlws.FILTER(DATABANK[SAÍDA],(DATABANK[NOME]=$B55)*(DATABANK[DATA PGTO]=AC$2))),"")=0,"",IFERROR(SUM(_xlfn._xlws.FILTER(DATABANK[SAÍDA],(DATABANK[NOME]=$B55)*(DATABANK[DATA PGTO]=AC$2))),""))))</f>
        <v/>
      </c>
      <c r="AD55" s="4" t="str" cm="1">
        <f t="array" ref="AD55">IF($B55="","",IF(AD$2="","",IF(IFERROR(SUM(_xlfn._xlws.FILTER(DATABANK[SAÍDA],(DATABANK[NOME]=$B55)*(DATABANK[DATA PGTO]=AD$2))),"")=0,"",IFERROR(SUM(_xlfn._xlws.FILTER(DATABANK[SAÍDA],(DATABANK[NOME]=$B55)*(DATABANK[DATA PGTO]=AD$2))),""))))</f>
        <v/>
      </c>
      <c r="AE55" s="4" t="str" cm="1">
        <f t="array" ref="AE55">IF($B55="","",IF(AE$2="","",IF(IFERROR(SUM(_xlfn._xlws.FILTER(DATABANK[SAÍDA],(DATABANK[NOME]=$B55)*(DATABANK[DATA PGTO]=AE$2))),"")=0,"",IFERROR(SUM(_xlfn._xlws.FILTER(DATABANK[SAÍDA],(DATABANK[NOME]=$B55)*(DATABANK[DATA PGTO]=AE$2))),""))))</f>
        <v/>
      </c>
      <c r="AF55" s="4" t="str" cm="1">
        <f t="array" ref="AF55">IF($B55="","",IF(AF$2="","",IF(IFERROR(SUM(_xlfn._xlws.FILTER(DATABANK[SAÍDA],(DATABANK[NOME]=$B55)*(DATABANK[DATA PGTO]=AF$2))),"")=0,"",IFERROR(SUM(_xlfn._xlws.FILTER(DATABANK[SAÍDA],(DATABANK[NOME]=$B55)*(DATABANK[DATA PGTO]=AF$2))),""))))</f>
        <v/>
      </c>
      <c r="AG55" s="4" t="str" cm="1">
        <f t="array" ref="AG55">IF($B55="","",IF(AG$2="","",IF(IFERROR(SUM(_xlfn._xlws.FILTER(DATABANK[SAÍDA],(DATABANK[NOME]=$B55)*(DATABANK[DATA PGTO]=AG$2))),"")=0,"",IFERROR(SUM(_xlfn._xlws.FILTER(DATABANK[SAÍDA],(DATABANK[NOME]=$B55)*(DATABANK[DATA PGTO]=AG$2))),""))))</f>
        <v/>
      </c>
      <c r="AH55" s="3"/>
      <c r="AI55" s="3"/>
      <c r="AJ55" s="3"/>
      <c r="AK55" s="3"/>
      <c r="AL55" s="3"/>
      <c r="AM55" s="3"/>
    </row>
    <row r="56" spans="2:39" ht="12" customHeight="1" x14ac:dyDescent="0.25">
      <c r="B56" s="5"/>
      <c r="C56" s="4" t="str" cm="1">
        <f t="array" ref="C56">IF($B56="","",IF(C$2="","",IF(IFERROR(SUM(_xlfn._xlws.FILTER(DATABANK[SAÍDA],(DATABANK[NOME]=$B56)*(DATABANK[DATA PGTO]=C$2))),"")=0,"",IFERROR(SUM(_xlfn._xlws.FILTER(DATABANK[SAÍDA],(DATABANK[NOME]=$B56)*(DATABANK[DATA PGTO]=C$2))),""))))</f>
        <v/>
      </c>
      <c r="D56" s="4" t="str" cm="1">
        <f t="array" ref="D56">IF($B56="","",IF(D$2="","",IF(IFERROR(SUM(_xlfn._xlws.FILTER(DATABANK[SAÍDA],(DATABANK[NOME]=$B56)*(DATABANK[DATA PGTO]=D$2))),"")=0,"",IFERROR(SUM(_xlfn._xlws.FILTER(DATABANK[SAÍDA],(DATABANK[NOME]=$B56)*(DATABANK[DATA PGTO]=D$2))),""))))</f>
        <v/>
      </c>
      <c r="E56" s="4" t="str" cm="1">
        <f t="array" ref="E56">IF($B56="","",IF(E$2="","",IF(IFERROR(SUM(_xlfn._xlws.FILTER(DATABANK[SAÍDA],(DATABANK[NOME]=$B56)*(DATABANK[DATA PGTO]=E$2))),"")=0,"",IFERROR(SUM(_xlfn._xlws.FILTER(DATABANK[SAÍDA],(DATABANK[NOME]=$B56)*(DATABANK[DATA PGTO]=E$2))),""))))</f>
        <v/>
      </c>
      <c r="F56" s="4" t="str" cm="1">
        <f t="array" ref="F56">IF($B56="","",IF(F$2="","",IF(IFERROR(SUM(_xlfn._xlws.FILTER(DATABANK[SAÍDA],(DATABANK[NOME]=$B56)*(DATABANK[DATA PGTO]=F$2))),"")=0,"",IFERROR(SUM(_xlfn._xlws.FILTER(DATABANK[SAÍDA],(DATABANK[NOME]=$B56)*(DATABANK[DATA PGTO]=F$2))),""))))</f>
        <v/>
      </c>
      <c r="G56" s="4" t="str" cm="1">
        <f t="array" ref="G56">IF($B56="","",IF(G$2="","",IF(IFERROR(SUM(_xlfn._xlws.FILTER(DATABANK[SAÍDA],(DATABANK[NOME]=$B56)*(DATABANK[DATA PGTO]=G$2))),"")=0,"",IFERROR(SUM(_xlfn._xlws.FILTER(DATABANK[SAÍDA],(DATABANK[NOME]=$B56)*(DATABANK[DATA PGTO]=G$2))),""))))</f>
        <v/>
      </c>
      <c r="H56" s="4" t="str" cm="1">
        <f t="array" ref="H56">IF($B56="","",IF(H$2="","",IF(IFERROR(SUM(_xlfn._xlws.FILTER(DATABANK[SAÍDA],(DATABANK[NOME]=$B56)*(DATABANK[DATA PGTO]=H$2))),"")=0,"",IFERROR(SUM(_xlfn._xlws.FILTER(DATABANK[SAÍDA],(DATABANK[NOME]=$B56)*(DATABANK[DATA PGTO]=H$2))),""))))</f>
        <v/>
      </c>
      <c r="I56" s="4" t="str" cm="1">
        <f t="array" ref="I56">IF($B56="","",IF(I$2="","",IF(IFERROR(SUM(_xlfn._xlws.FILTER(DATABANK[SAÍDA],(DATABANK[NOME]=$B56)*(DATABANK[DATA PGTO]=I$2))),"")=0,"",IFERROR(SUM(_xlfn._xlws.FILTER(DATABANK[SAÍDA],(DATABANK[NOME]=$B56)*(DATABANK[DATA PGTO]=I$2))),""))))</f>
        <v/>
      </c>
      <c r="J56" s="4" t="str" cm="1">
        <f t="array" ref="J56">IF($B56="","",IF(J$2="","",IF(IFERROR(SUM(_xlfn._xlws.FILTER(DATABANK[SAÍDA],(DATABANK[NOME]=$B56)*(DATABANK[DATA PGTO]=J$2))),"")=0,"",IFERROR(SUM(_xlfn._xlws.FILTER(DATABANK[SAÍDA],(DATABANK[NOME]=$B56)*(DATABANK[DATA PGTO]=J$2))),""))))</f>
        <v/>
      </c>
      <c r="K56" s="4" t="str" cm="1">
        <f t="array" ref="K56">IF($B56="","",IF(K$2="","",IF(IFERROR(SUM(_xlfn._xlws.FILTER(DATABANK[SAÍDA],(DATABANK[NOME]=$B56)*(DATABANK[DATA PGTO]=K$2))),"")=0,"",IFERROR(SUM(_xlfn._xlws.FILTER(DATABANK[SAÍDA],(DATABANK[NOME]=$B56)*(DATABANK[DATA PGTO]=K$2))),""))))</f>
        <v/>
      </c>
      <c r="L56" s="4" t="str" cm="1">
        <f t="array" ref="L56">IF($B56="","",IF(L$2="","",IF(IFERROR(SUM(_xlfn._xlws.FILTER(DATABANK[SAÍDA],(DATABANK[NOME]=$B56)*(DATABANK[DATA PGTO]=L$2))),"")=0,"",IFERROR(SUM(_xlfn._xlws.FILTER(DATABANK[SAÍDA],(DATABANK[NOME]=$B56)*(DATABANK[DATA PGTO]=L$2))),""))))</f>
        <v/>
      </c>
      <c r="M56" s="4" t="str" cm="1">
        <f t="array" ref="M56">IF($B56="","",IF(M$2="","",IF(IFERROR(SUM(_xlfn._xlws.FILTER(DATABANK[SAÍDA],(DATABANK[NOME]=$B56)*(DATABANK[DATA PGTO]=M$2))),"")=0,"",IFERROR(SUM(_xlfn._xlws.FILTER(DATABANK[SAÍDA],(DATABANK[NOME]=$B56)*(DATABANK[DATA PGTO]=M$2))),""))))</f>
        <v/>
      </c>
      <c r="N56" s="4" t="str" cm="1">
        <f t="array" ref="N56">IF($B56="","",IF(N$2="","",IF(IFERROR(SUM(_xlfn._xlws.FILTER(DATABANK[SAÍDA],(DATABANK[NOME]=$B56)*(DATABANK[DATA PGTO]=N$2))),"")=0,"",IFERROR(SUM(_xlfn._xlws.FILTER(DATABANK[SAÍDA],(DATABANK[NOME]=$B56)*(DATABANK[DATA PGTO]=N$2))),""))))</f>
        <v/>
      </c>
      <c r="O56" s="4" t="str" cm="1">
        <f t="array" ref="O56">IF($B56="","",IF(O$2="","",IF(IFERROR(SUM(_xlfn._xlws.FILTER(DATABANK[SAÍDA],(DATABANK[NOME]=$B56)*(DATABANK[DATA PGTO]=O$2))),"")=0,"",IFERROR(SUM(_xlfn._xlws.FILTER(DATABANK[SAÍDA],(DATABANK[NOME]=$B56)*(DATABANK[DATA PGTO]=O$2))),""))))</f>
        <v/>
      </c>
      <c r="P56" s="4" t="str" cm="1">
        <f t="array" ref="P56">IF($B56="","",IF(P$2="","",IF(IFERROR(SUM(_xlfn._xlws.FILTER(DATABANK[SAÍDA],(DATABANK[NOME]=$B56)*(DATABANK[DATA PGTO]=P$2))),"")=0,"",IFERROR(SUM(_xlfn._xlws.FILTER(DATABANK[SAÍDA],(DATABANK[NOME]=$B56)*(DATABANK[DATA PGTO]=P$2))),""))))</f>
        <v/>
      </c>
      <c r="Q56" s="4" t="str" cm="1">
        <f t="array" ref="Q56">IF($B56="","",IF(Q$2="","",IF(IFERROR(SUM(_xlfn._xlws.FILTER(DATABANK[SAÍDA],(DATABANK[NOME]=$B56)*(DATABANK[DATA PGTO]=Q$2))),"")=0,"",IFERROR(SUM(_xlfn._xlws.FILTER(DATABANK[SAÍDA],(DATABANK[NOME]=$B56)*(DATABANK[DATA PGTO]=Q$2))),""))))</f>
        <v/>
      </c>
      <c r="R56" s="4" t="str" cm="1">
        <f t="array" ref="R56">IF($B56="","",IF(R$2="","",IF(IFERROR(SUM(_xlfn._xlws.FILTER(DATABANK[SAÍDA],(DATABANK[NOME]=$B56)*(DATABANK[DATA PGTO]=R$2))),"")=0,"",IFERROR(SUM(_xlfn._xlws.FILTER(DATABANK[SAÍDA],(DATABANK[NOME]=$B56)*(DATABANK[DATA PGTO]=R$2))),""))))</f>
        <v/>
      </c>
      <c r="S56" s="4" t="str" cm="1">
        <f t="array" ref="S56">IF($B56="","",IF(S$2="","",IF(IFERROR(SUM(_xlfn._xlws.FILTER(DATABANK[SAÍDA],(DATABANK[NOME]=$B56)*(DATABANK[DATA PGTO]=S$2))),"")=0,"",IFERROR(SUM(_xlfn._xlws.FILTER(DATABANK[SAÍDA],(DATABANK[NOME]=$B56)*(DATABANK[DATA PGTO]=S$2))),""))))</f>
        <v/>
      </c>
      <c r="T56" s="4" t="str" cm="1">
        <f t="array" ref="T56">IF($B56="","",IF(T$2="","",IF(IFERROR(SUM(_xlfn._xlws.FILTER(DATABANK[SAÍDA],(DATABANK[NOME]=$B56)*(DATABANK[DATA PGTO]=T$2))),"")=0,"",IFERROR(SUM(_xlfn._xlws.FILTER(DATABANK[SAÍDA],(DATABANK[NOME]=$B56)*(DATABANK[DATA PGTO]=T$2))),""))))</f>
        <v/>
      </c>
      <c r="U56" s="4" t="str" cm="1">
        <f t="array" ref="U56">IF($B56="","",IF(U$2="","",IF(IFERROR(SUM(_xlfn._xlws.FILTER(DATABANK[SAÍDA],(DATABANK[NOME]=$B56)*(DATABANK[DATA PGTO]=U$2))),"")=0,"",IFERROR(SUM(_xlfn._xlws.FILTER(DATABANK[SAÍDA],(DATABANK[NOME]=$B56)*(DATABANK[DATA PGTO]=U$2))),""))))</f>
        <v/>
      </c>
      <c r="V56" s="4" t="str" cm="1">
        <f t="array" ref="V56">IF($B56="","",IF(V$2="","",IF(IFERROR(SUM(_xlfn._xlws.FILTER(DATABANK[SAÍDA],(DATABANK[NOME]=$B56)*(DATABANK[DATA PGTO]=V$2))),"")=0,"",IFERROR(SUM(_xlfn._xlws.FILTER(DATABANK[SAÍDA],(DATABANK[NOME]=$B56)*(DATABANK[DATA PGTO]=V$2))),""))))</f>
        <v/>
      </c>
      <c r="W56" s="4" t="str" cm="1">
        <f t="array" ref="W56">IF($B56="","",IF(W$2="","",IF(IFERROR(SUM(_xlfn._xlws.FILTER(DATABANK[SAÍDA],(DATABANK[NOME]=$B56)*(DATABANK[DATA PGTO]=W$2))),"")=0,"",IFERROR(SUM(_xlfn._xlws.FILTER(DATABANK[SAÍDA],(DATABANK[NOME]=$B56)*(DATABANK[DATA PGTO]=W$2))),""))))</f>
        <v/>
      </c>
      <c r="X56" s="4" t="str" cm="1">
        <f t="array" ref="X56">IF($B56="","",IF(X$2="","",IF(IFERROR(SUM(_xlfn._xlws.FILTER(DATABANK[SAÍDA],(DATABANK[NOME]=$B56)*(DATABANK[DATA PGTO]=X$2))),"")=0,"",IFERROR(SUM(_xlfn._xlws.FILTER(DATABANK[SAÍDA],(DATABANK[NOME]=$B56)*(DATABANK[DATA PGTO]=X$2))),""))))</f>
        <v/>
      </c>
      <c r="Y56" s="4" t="str" cm="1">
        <f t="array" ref="Y56">IF($B56="","",IF(Y$2="","",IF(IFERROR(SUM(_xlfn._xlws.FILTER(DATABANK[SAÍDA],(DATABANK[NOME]=$B56)*(DATABANK[DATA PGTO]=Y$2))),"")=0,"",IFERROR(SUM(_xlfn._xlws.FILTER(DATABANK[SAÍDA],(DATABANK[NOME]=$B56)*(DATABANK[DATA PGTO]=Y$2))),""))))</f>
        <v/>
      </c>
      <c r="Z56" s="4" t="str" cm="1">
        <f t="array" ref="Z56">IF($B56="","",IF(Z$2="","",IF(IFERROR(SUM(_xlfn._xlws.FILTER(DATABANK[SAÍDA],(DATABANK[NOME]=$B56)*(DATABANK[DATA PGTO]=Z$2))),"")=0,"",IFERROR(SUM(_xlfn._xlws.FILTER(DATABANK[SAÍDA],(DATABANK[NOME]=$B56)*(DATABANK[DATA PGTO]=Z$2))),""))))</f>
        <v/>
      </c>
      <c r="AA56" s="4" t="str" cm="1">
        <f t="array" ref="AA56">IF($B56="","",IF(AA$2="","",IF(IFERROR(SUM(_xlfn._xlws.FILTER(DATABANK[SAÍDA],(DATABANK[NOME]=$B56)*(DATABANK[DATA PGTO]=AA$2))),"")=0,"",IFERROR(SUM(_xlfn._xlws.FILTER(DATABANK[SAÍDA],(DATABANK[NOME]=$B56)*(DATABANK[DATA PGTO]=AA$2))),""))))</f>
        <v/>
      </c>
      <c r="AB56" s="4" t="str" cm="1">
        <f t="array" ref="AB56">IF($B56="","",IF(AB$2="","",IF(IFERROR(SUM(_xlfn._xlws.FILTER(DATABANK[SAÍDA],(DATABANK[NOME]=$B56)*(DATABANK[DATA PGTO]=AB$2))),"")=0,"",IFERROR(SUM(_xlfn._xlws.FILTER(DATABANK[SAÍDA],(DATABANK[NOME]=$B56)*(DATABANK[DATA PGTO]=AB$2))),""))))</f>
        <v/>
      </c>
      <c r="AC56" s="4" t="str" cm="1">
        <f t="array" ref="AC56">IF($B56="","",IF(AC$2="","",IF(IFERROR(SUM(_xlfn._xlws.FILTER(DATABANK[SAÍDA],(DATABANK[NOME]=$B56)*(DATABANK[DATA PGTO]=AC$2))),"")=0,"",IFERROR(SUM(_xlfn._xlws.FILTER(DATABANK[SAÍDA],(DATABANK[NOME]=$B56)*(DATABANK[DATA PGTO]=AC$2))),""))))</f>
        <v/>
      </c>
      <c r="AD56" s="4" t="str" cm="1">
        <f t="array" ref="AD56">IF($B56="","",IF(AD$2="","",IF(IFERROR(SUM(_xlfn._xlws.FILTER(DATABANK[SAÍDA],(DATABANK[NOME]=$B56)*(DATABANK[DATA PGTO]=AD$2))),"")=0,"",IFERROR(SUM(_xlfn._xlws.FILTER(DATABANK[SAÍDA],(DATABANK[NOME]=$B56)*(DATABANK[DATA PGTO]=AD$2))),""))))</f>
        <v/>
      </c>
      <c r="AE56" s="4" t="str" cm="1">
        <f t="array" ref="AE56">IF($B56="","",IF(AE$2="","",IF(IFERROR(SUM(_xlfn._xlws.FILTER(DATABANK[SAÍDA],(DATABANK[NOME]=$B56)*(DATABANK[DATA PGTO]=AE$2))),"")=0,"",IFERROR(SUM(_xlfn._xlws.FILTER(DATABANK[SAÍDA],(DATABANK[NOME]=$B56)*(DATABANK[DATA PGTO]=AE$2))),""))))</f>
        <v/>
      </c>
      <c r="AF56" s="4" t="str" cm="1">
        <f t="array" ref="AF56">IF($B56="","",IF(AF$2="","",IF(IFERROR(SUM(_xlfn._xlws.FILTER(DATABANK[SAÍDA],(DATABANK[NOME]=$B56)*(DATABANK[DATA PGTO]=AF$2))),"")=0,"",IFERROR(SUM(_xlfn._xlws.FILTER(DATABANK[SAÍDA],(DATABANK[NOME]=$B56)*(DATABANK[DATA PGTO]=AF$2))),""))))</f>
        <v/>
      </c>
      <c r="AG56" s="4" t="str" cm="1">
        <f t="array" ref="AG56">IF($B56="","",IF(AG$2="","",IF(IFERROR(SUM(_xlfn._xlws.FILTER(DATABANK[SAÍDA],(DATABANK[NOME]=$B56)*(DATABANK[DATA PGTO]=AG$2))),"")=0,"",IFERROR(SUM(_xlfn._xlws.FILTER(DATABANK[SAÍDA],(DATABANK[NOME]=$B56)*(DATABANK[DATA PGTO]=AG$2))),""))))</f>
        <v/>
      </c>
      <c r="AH56" s="3"/>
      <c r="AI56" s="3"/>
      <c r="AJ56" s="3"/>
      <c r="AK56" s="3"/>
      <c r="AL56" s="3"/>
      <c r="AM56" s="3"/>
    </row>
    <row r="57" spans="2:39" ht="12" customHeight="1" x14ac:dyDescent="0.25">
      <c r="B57" s="5"/>
      <c r="C57" s="4" t="str" cm="1">
        <f t="array" ref="C57">IF($B57="","",IF(C$2="","",IF(IFERROR(SUM(_xlfn._xlws.FILTER(DATABANK[SAÍDA],(DATABANK[NOME]=$B57)*(DATABANK[DATA PGTO]=C$2))),"")=0,"",IFERROR(SUM(_xlfn._xlws.FILTER(DATABANK[SAÍDA],(DATABANK[NOME]=$B57)*(DATABANK[DATA PGTO]=C$2))),""))))</f>
        <v/>
      </c>
      <c r="D57" s="4" t="str" cm="1">
        <f t="array" ref="D57">IF($B57="","",IF(D$2="","",IF(IFERROR(SUM(_xlfn._xlws.FILTER(DATABANK[SAÍDA],(DATABANK[NOME]=$B57)*(DATABANK[DATA PGTO]=D$2))),"")=0,"",IFERROR(SUM(_xlfn._xlws.FILTER(DATABANK[SAÍDA],(DATABANK[NOME]=$B57)*(DATABANK[DATA PGTO]=D$2))),""))))</f>
        <v/>
      </c>
      <c r="E57" s="4" t="str" cm="1">
        <f t="array" ref="E57">IF($B57="","",IF(E$2="","",IF(IFERROR(SUM(_xlfn._xlws.FILTER(DATABANK[SAÍDA],(DATABANK[NOME]=$B57)*(DATABANK[DATA PGTO]=E$2))),"")=0,"",IFERROR(SUM(_xlfn._xlws.FILTER(DATABANK[SAÍDA],(DATABANK[NOME]=$B57)*(DATABANK[DATA PGTO]=E$2))),""))))</f>
        <v/>
      </c>
      <c r="F57" s="4" t="str" cm="1">
        <f t="array" ref="F57">IF($B57="","",IF(F$2="","",IF(IFERROR(SUM(_xlfn._xlws.FILTER(DATABANK[SAÍDA],(DATABANK[NOME]=$B57)*(DATABANK[DATA PGTO]=F$2))),"")=0,"",IFERROR(SUM(_xlfn._xlws.FILTER(DATABANK[SAÍDA],(DATABANK[NOME]=$B57)*(DATABANK[DATA PGTO]=F$2))),""))))</f>
        <v/>
      </c>
      <c r="G57" s="4" t="str" cm="1">
        <f t="array" ref="G57">IF($B57="","",IF(G$2="","",IF(IFERROR(SUM(_xlfn._xlws.FILTER(DATABANK[SAÍDA],(DATABANK[NOME]=$B57)*(DATABANK[DATA PGTO]=G$2))),"")=0,"",IFERROR(SUM(_xlfn._xlws.FILTER(DATABANK[SAÍDA],(DATABANK[NOME]=$B57)*(DATABANK[DATA PGTO]=G$2))),""))))</f>
        <v/>
      </c>
      <c r="H57" s="4" t="str" cm="1">
        <f t="array" ref="H57">IF($B57="","",IF(H$2="","",IF(IFERROR(SUM(_xlfn._xlws.FILTER(DATABANK[SAÍDA],(DATABANK[NOME]=$B57)*(DATABANK[DATA PGTO]=H$2))),"")=0,"",IFERROR(SUM(_xlfn._xlws.FILTER(DATABANK[SAÍDA],(DATABANK[NOME]=$B57)*(DATABANK[DATA PGTO]=H$2))),""))))</f>
        <v/>
      </c>
      <c r="I57" s="4" t="str" cm="1">
        <f t="array" ref="I57">IF($B57="","",IF(I$2="","",IF(IFERROR(SUM(_xlfn._xlws.FILTER(DATABANK[SAÍDA],(DATABANK[NOME]=$B57)*(DATABANK[DATA PGTO]=I$2))),"")=0,"",IFERROR(SUM(_xlfn._xlws.FILTER(DATABANK[SAÍDA],(DATABANK[NOME]=$B57)*(DATABANK[DATA PGTO]=I$2))),""))))</f>
        <v/>
      </c>
      <c r="J57" s="4" t="str" cm="1">
        <f t="array" ref="J57">IF($B57="","",IF(J$2="","",IF(IFERROR(SUM(_xlfn._xlws.FILTER(DATABANK[SAÍDA],(DATABANK[NOME]=$B57)*(DATABANK[DATA PGTO]=J$2))),"")=0,"",IFERROR(SUM(_xlfn._xlws.FILTER(DATABANK[SAÍDA],(DATABANK[NOME]=$B57)*(DATABANK[DATA PGTO]=J$2))),""))))</f>
        <v/>
      </c>
      <c r="K57" s="4" t="str" cm="1">
        <f t="array" ref="K57">IF($B57="","",IF(K$2="","",IF(IFERROR(SUM(_xlfn._xlws.FILTER(DATABANK[SAÍDA],(DATABANK[NOME]=$B57)*(DATABANK[DATA PGTO]=K$2))),"")=0,"",IFERROR(SUM(_xlfn._xlws.FILTER(DATABANK[SAÍDA],(DATABANK[NOME]=$B57)*(DATABANK[DATA PGTO]=K$2))),""))))</f>
        <v/>
      </c>
      <c r="L57" s="4" t="str" cm="1">
        <f t="array" ref="L57">IF($B57="","",IF(L$2="","",IF(IFERROR(SUM(_xlfn._xlws.FILTER(DATABANK[SAÍDA],(DATABANK[NOME]=$B57)*(DATABANK[DATA PGTO]=L$2))),"")=0,"",IFERROR(SUM(_xlfn._xlws.FILTER(DATABANK[SAÍDA],(DATABANK[NOME]=$B57)*(DATABANK[DATA PGTO]=L$2))),""))))</f>
        <v/>
      </c>
      <c r="M57" s="4" t="str" cm="1">
        <f t="array" ref="M57">IF($B57="","",IF(M$2="","",IF(IFERROR(SUM(_xlfn._xlws.FILTER(DATABANK[SAÍDA],(DATABANK[NOME]=$B57)*(DATABANK[DATA PGTO]=M$2))),"")=0,"",IFERROR(SUM(_xlfn._xlws.FILTER(DATABANK[SAÍDA],(DATABANK[NOME]=$B57)*(DATABANK[DATA PGTO]=M$2))),""))))</f>
        <v/>
      </c>
      <c r="N57" s="4" t="str" cm="1">
        <f t="array" ref="N57">IF($B57="","",IF(N$2="","",IF(IFERROR(SUM(_xlfn._xlws.FILTER(DATABANK[SAÍDA],(DATABANK[NOME]=$B57)*(DATABANK[DATA PGTO]=N$2))),"")=0,"",IFERROR(SUM(_xlfn._xlws.FILTER(DATABANK[SAÍDA],(DATABANK[NOME]=$B57)*(DATABANK[DATA PGTO]=N$2))),""))))</f>
        <v/>
      </c>
      <c r="O57" s="4" t="str" cm="1">
        <f t="array" ref="O57">IF($B57="","",IF(O$2="","",IF(IFERROR(SUM(_xlfn._xlws.FILTER(DATABANK[SAÍDA],(DATABANK[NOME]=$B57)*(DATABANK[DATA PGTO]=O$2))),"")=0,"",IFERROR(SUM(_xlfn._xlws.FILTER(DATABANK[SAÍDA],(DATABANK[NOME]=$B57)*(DATABANK[DATA PGTO]=O$2))),""))))</f>
        <v/>
      </c>
      <c r="P57" s="4" t="str" cm="1">
        <f t="array" ref="P57">IF($B57="","",IF(P$2="","",IF(IFERROR(SUM(_xlfn._xlws.FILTER(DATABANK[SAÍDA],(DATABANK[NOME]=$B57)*(DATABANK[DATA PGTO]=P$2))),"")=0,"",IFERROR(SUM(_xlfn._xlws.FILTER(DATABANK[SAÍDA],(DATABANK[NOME]=$B57)*(DATABANK[DATA PGTO]=P$2))),""))))</f>
        <v/>
      </c>
      <c r="Q57" s="4" t="str" cm="1">
        <f t="array" ref="Q57">IF($B57="","",IF(Q$2="","",IF(IFERROR(SUM(_xlfn._xlws.FILTER(DATABANK[SAÍDA],(DATABANK[NOME]=$B57)*(DATABANK[DATA PGTO]=Q$2))),"")=0,"",IFERROR(SUM(_xlfn._xlws.FILTER(DATABANK[SAÍDA],(DATABANK[NOME]=$B57)*(DATABANK[DATA PGTO]=Q$2))),""))))</f>
        <v/>
      </c>
      <c r="R57" s="4" t="str" cm="1">
        <f t="array" ref="R57">IF($B57="","",IF(R$2="","",IF(IFERROR(SUM(_xlfn._xlws.FILTER(DATABANK[SAÍDA],(DATABANK[NOME]=$B57)*(DATABANK[DATA PGTO]=R$2))),"")=0,"",IFERROR(SUM(_xlfn._xlws.FILTER(DATABANK[SAÍDA],(DATABANK[NOME]=$B57)*(DATABANK[DATA PGTO]=R$2))),""))))</f>
        <v/>
      </c>
      <c r="S57" s="4" t="str" cm="1">
        <f t="array" ref="S57">IF($B57="","",IF(S$2="","",IF(IFERROR(SUM(_xlfn._xlws.FILTER(DATABANK[SAÍDA],(DATABANK[NOME]=$B57)*(DATABANK[DATA PGTO]=S$2))),"")=0,"",IFERROR(SUM(_xlfn._xlws.FILTER(DATABANK[SAÍDA],(DATABANK[NOME]=$B57)*(DATABANK[DATA PGTO]=S$2))),""))))</f>
        <v/>
      </c>
      <c r="T57" s="4" t="str" cm="1">
        <f t="array" ref="T57">IF($B57="","",IF(T$2="","",IF(IFERROR(SUM(_xlfn._xlws.FILTER(DATABANK[SAÍDA],(DATABANK[NOME]=$B57)*(DATABANK[DATA PGTO]=T$2))),"")=0,"",IFERROR(SUM(_xlfn._xlws.FILTER(DATABANK[SAÍDA],(DATABANK[NOME]=$B57)*(DATABANK[DATA PGTO]=T$2))),""))))</f>
        <v/>
      </c>
      <c r="U57" s="4" t="str" cm="1">
        <f t="array" ref="U57">IF($B57="","",IF(U$2="","",IF(IFERROR(SUM(_xlfn._xlws.FILTER(DATABANK[SAÍDA],(DATABANK[NOME]=$B57)*(DATABANK[DATA PGTO]=U$2))),"")=0,"",IFERROR(SUM(_xlfn._xlws.FILTER(DATABANK[SAÍDA],(DATABANK[NOME]=$B57)*(DATABANK[DATA PGTO]=U$2))),""))))</f>
        <v/>
      </c>
      <c r="V57" s="4" t="str" cm="1">
        <f t="array" ref="V57">IF($B57="","",IF(V$2="","",IF(IFERROR(SUM(_xlfn._xlws.FILTER(DATABANK[SAÍDA],(DATABANK[NOME]=$B57)*(DATABANK[DATA PGTO]=V$2))),"")=0,"",IFERROR(SUM(_xlfn._xlws.FILTER(DATABANK[SAÍDA],(DATABANK[NOME]=$B57)*(DATABANK[DATA PGTO]=V$2))),""))))</f>
        <v/>
      </c>
      <c r="W57" s="4" t="str" cm="1">
        <f t="array" ref="W57">IF($B57="","",IF(W$2="","",IF(IFERROR(SUM(_xlfn._xlws.FILTER(DATABANK[SAÍDA],(DATABANK[NOME]=$B57)*(DATABANK[DATA PGTO]=W$2))),"")=0,"",IFERROR(SUM(_xlfn._xlws.FILTER(DATABANK[SAÍDA],(DATABANK[NOME]=$B57)*(DATABANK[DATA PGTO]=W$2))),""))))</f>
        <v/>
      </c>
      <c r="X57" s="4" t="str" cm="1">
        <f t="array" ref="X57">IF($B57="","",IF(X$2="","",IF(IFERROR(SUM(_xlfn._xlws.FILTER(DATABANK[SAÍDA],(DATABANK[NOME]=$B57)*(DATABANK[DATA PGTO]=X$2))),"")=0,"",IFERROR(SUM(_xlfn._xlws.FILTER(DATABANK[SAÍDA],(DATABANK[NOME]=$B57)*(DATABANK[DATA PGTO]=X$2))),""))))</f>
        <v/>
      </c>
      <c r="Y57" s="4" t="str" cm="1">
        <f t="array" ref="Y57">IF($B57="","",IF(Y$2="","",IF(IFERROR(SUM(_xlfn._xlws.FILTER(DATABANK[SAÍDA],(DATABANK[NOME]=$B57)*(DATABANK[DATA PGTO]=Y$2))),"")=0,"",IFERROR(SUM(_xlfn._xlws.FILTER(DATABANK[SAÍDA],(DATABANK[NOME]=$B57)*(DATABANK[DATA PGTO]=Y$2))),""))))</f>
        <v/>
      </c>
      <c r="Z57" s="4" t="str" cm="1">
        <f t="array" ref="Z57">IF($B57="","",IF(Z$2="","",IF(IFERROR(SUM(_xlfn._xlws.FILTER(DATABANK[SAÍDA],(DATABANK[NOME]=$B57)*(DATABANK[DATA PGTO]=Z$2))),"")=0,"",IFERROR(SUM(_xlfn._xlws.FILTER(DATABANK[SAÍDA],(DATABANK[NOME]=$B57)*(DATABANK[DATA PGTO]=Z$2))),""))))</f>
        <v/>
      </c>
      <c r="AA57" s="4" t="str" cm="1">
        <f t="array" ref="AA57">IF($B57="","",IF(AA$2="","",IF(IFERROR(SUM(_xlfn._xlws.FILTER(DATABANK[SAÍDA],(DATABANK[NOME]=$B57)*(DATABANK[DATA PGTO]=AA$2))),"")=0,"",IFERROR(SUM(_xlfn._xlws.FILTER(DATABANK[SAÍDA],(DATABANK[NOME]=$B57)*(DATABANK[DATA PGTO]=AA$2))),""))))</f>
        <v/>
      </c>
      <c r="AB57" s="4" t="str" cm="1">
        <f t="array" ref="AB57">IF($B57="","",IF(AB$2="","",IF(IFERROR(SUM(_xlfn._xlws.FILTER(DATABANK[SAÍDA],(DATABANK[NOME]=$B57)*(DATABANK[DATA PGTO]=AB$2))),"")=0,"",IFERROR(SUM(_xlfn._xlws.FILTER(DATABANK[SAÍDA],(DATABANK[NOME]=$B57)*(DATABANK[DATA PGTO]=AB$2))),""))))</f>
        <v/>
      </c>
      <c r="AC57" s="4" t="str" cm="1">
        <f t="array" ref="AC57">IF($B57="","",IF(AC$2="","",IF(IFERROR(SUM(_xlfn._xlws.FILTER(DATABANK[SAÍDA],(DATABANK[NOME]=$B57)*(DATABANK[DATA PGTO]=AC$2))),"")=0,"",IFERROR(SUM(_xlfn._xlws.FILTER(DATABANK[SAÍDA],(DATABANK[NOME]=$B57)*(DATABANK[DATA PGTO]=AC$2))),""))))</f>
        <v/>
      </c>
      <c r="AD57" s="4" t="str" cm="1">
        <f t="array" ref="AD57">IF($B57="","",IF(AD$2="","",IF(IFERROR(SUM(_xlfn._xlws.FILTER(DATABANK[SAÍDA],(DATABANK[NOME]=$B57)*(DATABANK[DATA PGTO]=AD$2))),"")=0,"",IFERROR(SUM(_xlfn._xlws.FILTER(DATABANK[SAÍDA],(DATABANK[NOME]=$B57)*(DATABANK[DATA PGTO]=AD$2))),""))))</f>
        <v/>
      </c>
      <c r="AE57" s="4" t="str" cm="1">
        <f t="array" ref="AE57">IF($B57="","",IF(AE$2="","",IF(IFERROR(SUM(_xlfn._xlws.FILTER(DATABANK[SAÍDA],(DATABANK[NOME]=$B57)*(DATABANK[DATA PGTO]=AE$2))),"")=0,"",IFERROR(SUM(_xlfn._xlws.FILTER(DATABANK[SAÍDA],(DATABANK[NOME]=$B57)*(DATABANK[DATA PGTO]=AE$2))),""))))</f>
        <v/>
      </c>
      <c r="AF57" s="4" t="str" cm="1">
        <f t="array" ref="AF57">IF($B57="","",IF(AF$2="","",IF(IFERROR(SUM(_xlfn._xlws.FILTER(DATABANK[SAÍDA],(DATABANK[NOME]=$B57)*(DATABANK[DATA PGTO]=AF$2))),"")=0,"",IFERROR(SUM(_xlfn._xlws.FILTER(DATABANK[SAÍDA],(DATABANK[NOME]=$B57)*(DATABANK[DATA PGTO]=AF$2))),""))))</f>
        <v/>
      </c>
      <c r="AG57" s="4" t="str" cm="1">
        <f t="array" ref="AG57">IF($B57="","",IF(AG$2="","",IF(IFERROR(SUM(_xlfn._xlws.FILTER(DATABANK[SAÍDA],(DATABANK[NOME]=$B57)*(DATABANK[DATA PGTO]=AG$2))),"")=0,"",IFERROR(SUM(_xlfn._xlws.FILTER(DATABANK[SAÍDA],(DATABANK[NOME]=$B57)*(DATABANK[DATA PGTO]=AG$2))),""))))</f>
        <v/>
      </c>
      <c r="AH57" s="3"/>
      <c r="AI57" s="3"/>
      <c r="AJ57" s="3"/>
      <c r="AK57" s="3"/>
      <c r="AL57" s="3"/>
      <c r="AM57" s="3"/>
    </row>
    <row r="58" spans="2:39" ht="12" customHeight="1" x14ac:dyDescent="0.25">
      <c r="B58" s="5"/>
      <c r="C58" s="4" t="str" cm="1">
        <f t="array" ref="C58">IF($B58="","",IF(C$2="","",IF(IFERROR(SUM(_xlfn._xlws.FILTER(DATABANK[SAÍDA],(DATABANK[NOME]=$B58)*(DATABANK[DATA PGTO]=C$2))),"")=0,"",IFERROR(SUM(_xlfn._xlws.FILTER(DATABANK[SAÍDA],(DATABANK[NOME]=$B58)*(DATABANK[DATA PGTO]=C$2))),""))))</f>
        <v/>
      </c>
      <c r="D58" s="4" t="str" cm="1">
        <f t="array" ref="D58">IF($B58="","",IF(D$2="","",IF(IFERROR(SUM(_xlfn._xlws.FILTER(DATABANK[SAÍDA],(DATABANK[NOME]=$B58)*(DATABANK[DATA PGTO]=D$2))),"")=0,"",IFERROR(SUM(_xlfn._xlws.FILTER(DATABANK[SAÍDA],(DATABANK[NOME]=$B58)*(DATABANK[DATA PGTO]=D$2))),""))))</f>
        <v/>
      </c>
      <c r="E58" s="4" t="str" cm="1">
        <f t="array" ref="E58">IF($B58="","",IF(E$2="","",IF(IFERROR(SUM(_xlfn._xlws.FILTER(DATABANK[SAÍDA],(DATABANK[NOME]=$B58)*(DATABANK[DATA PGTO]=E$2))),"")=0,"",IFERROR(SUM(_xlfn._xlws.FILTER(DATABANK[SAÍDA],(DATABANK[NOME]=$B58)*(DATABANK[DATA PGTO]=E$2))),""))))</f>
        <v/>
      </c>
      <c r="F58" s="4" t="str" cm="1">
        <f t="array" ref="F58">IF($B58="","",IF(F$2="","",IF(IFERROR(SUM(_xlfn._xlws.FILTER(DATABANK[SAÍDA],(DATABANK[NOME]=$B58)*(DATABANK[DATA PGTO]=F$2))),"")=0,"",IFERROR(SUM(_xlfn._xlws.FILTER(DATABANK[SAÍDA],(DATABANK[NOME]=$B58)*(DATABANK[DATA PGTO]=F$2))),""))))</f>
        <v/>
      </c>
      <c r="G58" s="4" t="str" cm="1">
        <f t="array" ref="G58">IF($B58="","",IF(G$2="","",IF(IFERROR(SUM(_xlfn._xlws.FILTER(DATABANK[SAÍDA],(DATABANK[NOME]=$B58)*(DATABANK[DATA PGTO]=G$2))),"")=0,"",IFERROR(SUM(_xlfn._xlws.FILTER(DATABANK[SAÍDA],(DATABANK[NOME]=$B58)*(DATABANK[DATA PGTO]=G$2))),""))))</f>
        <v/>
      </c>
      <c r="H58" s="4" t="str" cm="1">
        <f t="array" ref="H58">IF($B58="","",IF(H$2="","",IF(IFERROR(SUM(_xlfn._xlws.FILTER(DATABANK[SAÍDA],(DATABANK[NOME]=$B58)*(DATABANK[DATA PGTO]=H$2))),"")=0,"",IFERROR(SUM(_xlfn._xlws.FILTER(DATABANK[SAÍDA],(DATABANK[NOME]=$B58)*(DATABANK[DATA PGTO]=H$2))),""))))</f>
        <v/>
      </c>
      <c r="I58" s="4" t="str" cm="1">
        <f t="array" ref="I58">IF($B58="","",IF(I$2="","",IF(IFERROR(SUM(_xlfn._xlws.FILTER(DATABANK[SAÍDA],(DATABANK[NOME]=$B58)*(DATABANK[DATA PGTO]=I$2))),"")=0,"",IFERROR(SUM(_xlfn._xlws.FILTER(DATABANK[SAÍDA],(DATABANK[NOME]=$B58)*(DATABANK[DATA PGTO]=I$2))),""))))</f>
        <v/>
      </c>
      <c r="J58" s="4" t="str" cm="1">
        <f t="array" ref="J58">IF($B58="","",IF(J$2="","",IF(IFERROR(SUM(_xlfn._xlws.FILTER(DATABANK[SAÍDA],(DATABANK[NOME]=$B58)*(DATABANK[DATA PGTO]=J$2))),"")=0,"",IFERROR(SUM(_xlfn._xlws.FILTER(DATABANK[SAÍDA],(DATABANK[NOME]=$B58)*(DATABANK[DATA PGTO]=J$2))),""))))</f>
        <v/>
      </c>
      <c r="K58" s="4" t="str" cm="1">
        <f t="array" ref="K58">IF($B58="","",IF(K$2="","",IF(IFERROR(SUM(_xlfn._xlws.FILTER(DATABANK[SAÍDA],(DATABANK[NOME]=$B58)*(DATABANK[DATA PGTO]=K$2))),"")=0,"",IFERROR(SUM(_xlfn._xlws.FILTER(DATABANK[SAÍDA],(DATABANK[NOME]=$B58)*(DATABANK[DATA PGTO]=K$2))),""))))</f>
        <v/>
      </c>
      <c r="L58" s="4" t="str" cm="1">
        <f t="array" ref="L58">IF($B58="","",IF(L$2="","",IF(IFERROR(SUM(_xlfn._xlws.FILTER(DATABANK[SAÍDA],(DATABANK[NOME]=$B58)*(DATABANK[DATA PGTO]=L$2))),"")=0,"",IFERROR(SUM(_xlfn._xlws.FILTER(DATABANK[SAÍDA],(DATABANK[NOME]=$B58)*(DATABANK[DATA PGTO]=L$2))),""))))</f>
        <v/>
      </c>
      <c r="M58" s="4" t="str" cm="1">
        <f t="array" ref="M58">IF($B58="","",IF(M$2="","",IF(IFERROR(SUM(_xlfn._xlws.FILTER(DATABANK[SAÍDA],(DATABANK[NOME]=$B58)*(DATABANK[DATA PGTO]=M$2))),"")=0,"",IFERROR(SUM(_xlfn._xlws.FILTER(DATABANK[SAÍDA],(DATABANK[NOME]=$B58)*(DATABANK[DATA PGTO]=M$2))),""))))</f>
        <v/>
      </c>
      <c r="N58" s="4" t="str" cm="1">
        <f t="array" ref="N58">IF($B58="","",IF(N$2="","",IF(IFERROR(SUM(_xlfn._xlws.FILTER(DATABANK[SAÍDA],(DATABANK[NOME]=$B58)*(DATABANK[DATA PGTO]=N$2))),"")=0,"",IFERROR(SUM(_xlfn._xlws.FILTER(DATABANK[SAÍDA],(DATABANK[NOME]=$B58)*(DATABANK[DATA PGTO]=N$2))),""))))</f>
        <v/>
      </c>
      <c r="O58" s="4" t="str" cm="1">
        <f t="array" ref="O58">IF($B58="","",IF(O$2="","",IF(IFERROR(SUM(_xlfn._xlws.FILTER(DATABANK[SAÍDA],(DATABANK[NOME]=$B58)*(DATABANK[DATA PGTO]=O$2))),"")=0,"",IFERROR(SUM(_xlfn._xlws.FILTER(DATABANK[SAÍDA],(DATABANK[NOME]=$B58)*(DATABANK[DATA PGTO]=O$2))),""))))</f>
        <v/>
      </c>
      <c r="P58" s="4" t="str" cm="1">
        <f t="array" ref="P58">IF($B58="","",IF(P$2="","",IF(IFERROR(SUM(_xlfn._xlws.FILTER(DATABANK[SAÍDA],(DATABANK[NOME]=$B58)*(DATABANK[DATA PGTO]=P$2))),"")=0,"",IFERROR(SUM(_xlfn._xlws.FILTER(DATABANK[SAÍDA],(DATABANK[NOME]=$B58)*(DATABANK[DATA PGTO]=P$2))),""))))</f>
        <v/>
      </c>
      <c r="Q58" s="4" t="str" cm="1">
        <f t="array" ref="Q58">IF($B58="","",IF(Q$2="","",IF(IFERROR(SUM(_xlfn._xlws.FILTER(DATABANK[SAÍDA],(DATABANK[NOME]=$B58)*(DATABANK[DATA PGTO]=Q$2))),"")=0,"",IFERROR(SUM(_xlfn._xlws.FILTER(DATABANK[SAÍDA],(DATABANK[NOME]=$B58)*(DATABANK[DATA PGTO]=Q$2))),""))))</f>
        <v/>
      </c>
      <c r="R58" s="4" t="str" cm="1">
        <f t="array" ref="R58">IF($B58="","",IF(R$2="","",IF(IFERROR(SUM(_xlfn._xlws.FILTER(DATABANK[SAÍDA],(DATABANK[NOME]=$B58)*(DATABANK[DATA PGTO]=R$2))),"")=0,"",IFERROR(SUM(_xlfn._xlws.FILTER(DATABANK[SAÍDA],(DATABANK[NOME]=$B58)*(DATABANK[DATA PGTO]=R$2))),""))))</f>
        <v/>
      </c>
      <c r="S58" s="4" t="str" cm="1">
        <f t="array" ref="S58">IF($B58="","",IF(S$2="","",IF(IFERROR(SUM(_xlfn._xlws.FILTER(DATABANK[SAÍDA],(DATABANK[NOME]=$B58)*(DATABANK[DATA PGTO]=S$2))),"")=0,"",IFERROR(SUM(_xlfn._xlws.FILTER(DATABANK[SAÍDA],(DATABANK[NOME]=$B58)*(DATABANK[DATA PGTO]=S$2))),""))))</f>
        <v/>
      </c>
      <c r="T58" s="4" t="str" cm="1">
        <f t="array" ref="T58">IF($B58="","",IF(T$2="","",IF(IFERROR(SUM(_xlfn._xlws.FILTER(DATABANK[SAÍDA],(DATABANK[NOME]=$B58)*(DATABANK[DATA PGTO]=T$2))),"")=0,"",IFERROR(SUM(_xlfn._xlws.FILTER(DATABANK[SAÍDA],(DATABANK[NOME]=$B58)*(DATABANK[DATA PGTO]=T$2))),""))))</f>
        <v/>
      </c>
      <c r="U58" s="4" t="str" cm="1">
        <f t="array" ref="U58">IF($B58="","",IF(U$2="","",IF(IFERROR(SUM(_xlfn._xlws.FILTER(DATABANK[SAÍDA],(DATABANK[NOME]=$B58)*(DATABANK[DATA PGTO]=U$2))),"")=0,"",IFERROR(SUM(_xlfn._xlws.FILTER(DATABANK[SAÍDA],(DATABANK[NOME]=$B58)*(DATABANK[DATA PGTO]=U$2))),""))))</f>
        <v/>
      </c>
      <c r="V58" s="4" t="str" cm="1">
        <f t="array" ref="V58">IF($B58="","",IF(V$2="","",IF(IFERROR(SUM(_xlfn._xlws.FILTER(DATABANK[SAÍDA],(DATABANK[NOME]=$B58)*(DATABANK[DATA PGTO]=V$2))),"")=0,"",IFERROR(SUM(_xlfn._xlws.FILTER(DATABANK[SAÍDA],(DATABANK[NOME]=$B58)*(DATABANK[DATA PGTO]=V$2))),""))))</f>
        <v/>
      </c>
      <c r="W58" s="4" t="str" cm="1">
        <f t="array" ref="W58">IF($B58="","",IF(W$2="","",IF(IFERROR(SUM(_xlfn._xlws.FILTER(DATABANK[SAÍDA],(DATABANK[NOME]=$B58)*(DATABANK[DATA PGTO]=W$2))),"")=0,"",IFERROR(SUM(_xlfn._xlws.FILTER(DATABANK[SAÍDA],(DATABANK[NOME]=$B58)*(DATABANK[DATA PGTO]=W$2))),""))))</f>
        <v/>
      </c>
      <c r="X58" s="4" t="str" cm="1">
        <f t="array" ref="X58">IF($B58="","",IF(X$2="","",IF(IFERROR(SUM(_xlfn._xlws.FILTER(DATABANK[SAÍDA],(DATABANK[NOME]=$B58)*(DATABANK[DATA PGTO]=X$2))),"")=0,"",IFERROR(SUM(_xlfn._xlws.FILTER(DATABANK[SAÍDA],(DATABANK[NOME]=$B58)*(DATABANK[DATA PGTO]=X$2))),""))))</f>
        <v/>
      </c>
      <c r="Y58" s="4" t="str" cm="1">
        <f t="array" ref="Y58">IF($B58="","",IF(Y$2="","",IF(IFERROR(SUM(_xlfn._xlws.FILTER(DATABANK[SAÍDA],(DATABANK[NOME]=$B58)*(DATABANK[DATA PGTO]=Y$2))),"")=0,"",IFERROR(SUM(_xlfn._xlws.FILTER(DATABANK[SAÍDA],(DATABANK[NOME]=$B58)*(DATABANK[DATA PGTO]=Y$2))),""))))</f>
        <v/>
      </c>
      <c r="Z58" s="4" t="str" cm="1">
        <f t="array" ref="Z58">IF($B58="","",IF(Z$2="","",IF(IFERROR(SUM(_xlfn._xlws.FILTER(DATABANK[SAÍDA],(DATABANK[NOME]=$B58)*(DATABANK[DATA PGTO]=Z$2))),"")=0,"",IFERROR(SUM(_xlfn._xlws.FILTER(DATABANK[SAÍDA],(DATABANK[NOME]=$B58)*(DATABANK[DATA PGTO]=Z$2))),""))))</f>
        <v/>
      </c>
      <c r="AA58" s="4" t="str" cm="1">
        <f t="array" ref="AA58">IF($B58="","",IF(AA$2="","",IF(IFERROR(SUM(_xlfn._xlws.FILTER(DATABANK[SAÍDA],(DATABANK[NOME]=$B58)*(DATABANK[DATA PGTO]=AA$2))),"")=0,"",IFERROR(SUM(_xlfn._xlws.FILTER(DATABANK[SAÍDA],(DATABANK[NOME]=$B58)*(DATABANK[DATA PGTO]=AA$2))),""))))</f>
        <v/>
      </c>
      <c r="AB58" s="4" t="str" cm="1">
        <f t="array" ref="AB58">IF($B58="","",IF(AB$2="","",IF(IFERROR(SUM(_xlfn._xlws.FILTER(DATABANK[SAÍDA],(DATABANK[NOME]=$B58)*(DATABANK[DATA PGTO]=AB$2))),"")=0,"",IFERROR(SUM(_xlfn._xlws.FILTER(DATABANK[SAÍDA],(DATABANK[NOME]=$B58)*(DATABANK[DATA PGTO]=AB$2))),""))))</f>
        <v/>
      </c>
      <c r="AC58" s="4" t="str" cm="1">
        <f t="array" ref="AC58">IF($B58="","",IF(AC$2="","",IF(IFERROR(SUM(_xlfn._xlws.FILTER(DATABANK[SAÍDA],(DATABANK[NOME]=$B58)*(DATABANK[DATA PGTO]=AC$2))),"")=0,"",IFERROR(SUM(_xlfn._xlws.FILTER(DATABANK[SAÍDA],(DATABANK[NOME]=$B58)*(DATABANK[DATA PGTO]=AC$2))),""))))</f>
        <v/>
      </c>
      <c r="AD58" s="4" t="str" cm="1">
        <f t="array" ref="AD58">IF($B58="","",IF(AD$2="","",IF(IFERROR(SUM(_xlfn._xlws.FILTER(DATABANK[SAÍDA],(DATABANK[NOME]=$B58)*(DATABANK[DATA PGTO]=AD$2))),"")=0,"",IFERROR(SUM(_xlfn._xlws.FILTER(DATABANK[SAÍDA],(DATABANK[NOME]=$B58)*(DATABANK[DATA PGTO]=AD$2))),""))))</f>
        <v/>
      </c>
      <c r="AE58" s="4" t="str" cm="1">
        <f t="array" ref="AE58">IF($B58="","",IF(AE$2="","",IF(IFERROR(SUM(_xlfn._xlws.FILTER(DATABANK[SAÍDA],(DATABANK[NOME]=$B58)*(DATABANK[DATA PGTO]=AE$2))),"")=0,"",IFERROR(SUM(_xlfn._xlws.FILTER(DATABANK[SAÍDA],(DATABANK[NOME]=$B58)*(DATABANK[DATA PGTO]=AE$2))),""))))</f>
        <v/>
      </c>
      <c r="AF58" s="4" t="str" cm="1">
        <f t="array" ref="AF58">IF($B58="","",IF(AF$2="","",IF(IFERROR(SUM(_xlfn._xlws.FILTER(DATABANK[SAÍDA],(DATABANK[NOME]=$B58)*(DATABANK[DATA PGTO]=AF$2))),"")=0,"",IFERROR(SUM(_xlfn._xlws.FILTER(DATABANK[SAÍDA],(DATABANK[NOME]=$B58)*(DATABANK[DATA PGTO]=AF$2))),""))))</f>
        <v/>
      </c>
      <c r="AG58" s="4" t="str" cm="1">
        <f t="array" ref="AG58">IF($B58="","",IF(AG$2="","",IF(IFERROR(SUM(_xlfn._xlws.FILTER(DATABANK[SAÍDA],(DATABANK[NOME]=$B58)*(DATABANK[DATA PGTO]=AG$2))),"")=0,"",IFERROR(SUM(_xlfn._xlws.FILTER(DATABANK[SAÍDA],(DATABANK[NOME]=$B58)*(DATABANK[DATA PGTO]=AG$2))),""))))</f>
        <v/>
      </c>
      <c r="AH58" s="3"/>
      <c r="AI58" s="3"/>
      <c r="AJ58" s="3"/>
      <c r="AK58" s="3"/>
      <c r="AL58" s="3"/>
      <c r="AM58" s="3"/>
    </row>
    <row r="59" spans="2:39" ht="12" customHeight="1" x14ac:dyDescent="0.25">
      <c r="B59" s="5"/>
      <c r="C59" s="4" t="str" cm="1">
        <f t="array" ref="C59">IF($B59="","",IF(C$2="","",IF(IFERROR(SUM(_xlfn._xlws.FILTER(DATABANK[SAÍDA],(DATABANK[NOME]=$B59)*(DATABANK[DATA PGTO]=C$2))),"")=0,"",IFERROR(SUM(_xlfn._xlws.FILTER(DATABANK[SAÍDA],(DATABANK[NOME]=$B59)*(DATABANK[DATA PGTO]=C$2))),""))))</f>
        <v/>
      </c>
      <c r="D59" s="4" t="str" cm="1">
        <f t="array" ref="D59">IF($B59="","",IF(D$2="","",IF(IFERROR(SUM(_xlfn._xlws.FILTER(DATABANK[SAÍDA],(DATABANK[NOME]=$B59)*(DATABANK[DATA PGTO]=D$2))),"")=0,"",IFERROR(SUM(_xlfn._xlws.FILTER(DATABANK[SAÍDA],(DATABANK[NOME]=$B59)*(DATABANK[DATA PGTO]=D$2))),""))))</f>
        <v/>
      </c>
      <c r="E59" s="4" t="str" cm="1">
        <f t="array" ref="E59">IF($B59="","",IF(E$2="","",IF(IFERROR(SUM(_xlfn._xlws.FILTER(DATABANK[SAÍDA],(DATABANK[NOME]=$B59)*(DATABANK[DATA PGTO]=E$2))),"")=0,"",IFERROR(SUM(_xlfn._xlws.FILTER(DATABANK[SAÍDA],(DATABANK[NOME]=$B59)*(DATABANK[DATA PGTO]=E$2))),""))))</f>
        <v/>
      </c>
      <c r="F59" s="4" t="str" cm="1">
        <f t="array" ref="F59">IF($B59="","",IF(F$2="","",IF(IFERROR(SUM(_xlfn._xlws.FILTER(DATABANK[SAÍDA],(DATABANK[NOME]=$B59)*(DATABANK[DATA PGTO]=F$2))),"")=0,"",IFERROR(SUM(_xlfn._xlws.FILTER(DATABANK[SAÍDA],(DATABANK[NOME]=$B59)*(DATABANK[DATA PGTO]=F$2))),""))))</f>
        <v/>
      </c>
      <c r="G59" s="4" t="str" cm="1">
        <f t="array" ref="G59">IF($B59="","",IF(G$2="","",IF(IFERROR(SUM(_xlfn._xlws.FILTER(DATABANK[SAÍDA],(DATABANK[NOME]=$B59)*(DATABANK[DATA PGTO]=G$2))),"")=0,"",IFERROR(SUM(_xlfn._xlws.FILTER(DATABANK[SAÍDA],(DATABANK[NOME]=$B59)*(DATABANK[DATA PGTO]=G$2))),""))))</f>
        <v/>
      </c>
      <c r="H59" s="4" t="str" cm="1">
        <f t="array" ref="H59">IF($B59="","",IF(H$2="","",IF(IFERROR(SUM(_xlfn._xlws.FILTER(DATABANK[SAÍDA],(DATABANK[NOME]=$B59)*(DATABANK[DATA PGTO]=H$2))),"")=0,"",IFERROR(SUM(_xlfn._xlws.FILTER(DATABANK[SAÍDA],(DATABANK[NOME]=$B59)*(DATABANK[DATA PGTO]=H$2))),""))))</f>
        <v/>
      </c>
      <c r="I59" s="4" t="str" cm="1">
        <f t="array" ref="I59">IF($B59="","",IF(I$2="","",IF(IFERROR(SUM(_xlfn._xlws.FILTER(DATABANK[SAÍDA],(DATABANK[NOME]=$B59)*(DATABANK[DATA PGTO]=I$2))),"")=0,"",IFERROR(SUM(_xlfn._xlws.FILTER(DATABANK[SAÍDA],(DATABANK[NOME]=$B59)*(DATABANK[DATA PGTO]=I$2))),""))))</f>
        <v/>
      </c>
      <c r="J59" s="4" t="str" cm="1">
        <f t="array" ref="J59">IF($B59="","",IF(J$2="","",IF(IFERROR(SUM(_xlfn._xlws.FILTER(DATABANK[SAÍDA],(DATABANK[NOME]=$B59)*(DATABANK[DATA PGTO]=J$2))),"")=0,"",IFERROR(SUM(_xlfn._xlws.FILTER(DATABANK[SAÍDA],(DATABANK[NOME]=$B59)*(DATABANK[DATA PGTO]=J$2))),""))))</f>
        <v/>
      </c>
      <c r="K59" s="4" t="str" cm="1">
        <f t="array" ref="K59">IF($B59="","",IF(K$2="","",IF(IFERROR(SUM(_xlfn._xlws.FILTER(DATABANK[SAÍDA],(DATABANK[NOME]=$B59)*(DATABANK[DATA PGTO]=K$2))),"")=0,"",IFERROR(SUM(_xlfn._xlws.FILTER(DATABANK[SAÍDA],(DATABANK[NOME]=$B59)*(DATABANK[DATA PGTO]=K$2))),""))))</f>
        <v/>
      </c>
      <c r="L59" s="4" t="str" cm="1">
        <f t="array" ref="L59">IF($B59="","",IF(L$2="","",IF(IFERROR(SUM(_xlfn._xlws.FILTER(DATABANK[SAÍDA],(DATABANK[NOME]=$B59)*(DATABANK[DATA PGTO]=L$2))),"")=0,"",IFERROR(SUM(_xlfn._xlws.FILTER(DATABANK[SAÍDA],(DATABANK[NOME]=$B59)*(DATABANK[DATA PGTO]=L$2))),""))))</f>
        <v/>
      </c>
      <c r="M59" s="4" t="str" cm="1">
        <f t="array" ref="M59">IF($B59="","",IF(M$2="","",IF(IFERROR(SUM(_xlfn._xlws.FILTER(DATABANK[SAÍDA],(DATABANK[NOME]=$B59)*(DATABANK[DATA PGTO]=M$2))),"")=0,"",IFERROR(SUM(_xlfn._xlws.FILTER(DATABANK[SAÍDA],(DATABANK[NOME]=$B59)*(DATABANK[DATA PGTO]=M$2))),""))))</f>
        <v/>
      </c>
      <c r="N59" s="4" t="str" cm="1">
        <f t="array" ref="N59">IF($B59="","",IF(N$2="","",IF(IFERROR(SUM(_xlfn._xlws.FILTER(DATABANK[SAÍDA],(DATABANK[NOME]=$B59)*(DATABANK[DATA PGTO]=N$2))),"")=0,"",IFERROR(SUM(_xlfn._xlws.FILTER(DATABANK[SAÍDA],(DATABANK[NOME]=$B59)*(DATABANK[DATA PGTO]=N$2))),""))))</f>
        <v/>
      </c>
      <c r="O59" s="4" t="str" cm="1">
        <f t="array" ref="O59">IF($B59="","",IF(O$2="","",IF(IFERROR(SUM(_xlfn._xlws.FILTER(DATABANK[SAÍDA],(DATABANK[NOME]=$B59)*(DATABANK[DATA PGTO]=O$2))),"")=0,"",IFERROR(SUM(_xlfn._xlws.FILTER(DATABANK[SAÍDA],(DATABANK[NOME]=$B59)*(DATABANK[DATA PGTO]=O$2))),""))))</f>
        <v/>
      </c>
      <c r="P59" s="4" t="str" cm="1">
        <f t="array" ref="P59">IF($B59="","",IF(P$2="","",IF(IFERROR(SUM(_xlfn._xlws.FILTER(DATABANK[SAÍDA],(DATABANK[NOME]=$B59)*(DATABANK[DATA PGTO]=P$2))),"")=0,"",IFERROR(SUM(_xlfn._xlws.FILTER(DATABANK[SAÍDA],(DATABANK[NOME]=$B59)*(DATABANK[DATA PGTO]=P$2))),""))))</f>
        <v/>
      </c>
      <c r="Q59" s="4" t="str" cm="1">
        <f t="array" ref="Q59">IF($B59="","",IF(Q$2="","",IF(IFERROR(SUM(_xlfn._xlws.FILTER(DATABANK[SAÍDA],(DATABANK[NOME]=$B59)*(DATABANK[DATA PGTO]=Q$2))),"")=0,"",IFERROR(SUM(_xlfn._xlws.FILTER(DATABANK[SAÍDA],(DATABANK[NOME]=$B59)*(DATABANK[DATA PGTO]=Q$2))),""))))</f>
        <v/>
      </c>
      <c r="R59" s="4" t="str" cm="1">
        <f t="array" ref="R59">IF($B59="","",IF(R$2="","",IF(IFERROR(SUM(_xlfn._xlws.FILTER(DATABANK[SAÍDA],(DATABANK[NOME]=$B59)*(DATABANK[DATA PGTO]=R$2))),"")=0,"",IFERROR(SUM(_xlfn._xlws.FILTER(DATABANK[SAÍDA],(DATABANK[NOME]=$B59)*(DATABANK[DATA PGTO]=R$2))),""))))</f>
        <v/>
      </c>
      <c r="S59" s="4" t="str" cm="1">
        <f t="array" ref="S59">IF($B59="","",IF(S$2="","",IF(IFERROR(SUM(_xlfn._xlws.FILTER(DATABANK[SAÍDA],(DATABANK[NOME]=$B59)*(DATABANK[DATA PGTO]=S$2))),"")=0,"",IFERROR(SUM(_xlfn._xlws.FILTER(DATABANK[SAÍDA],(DATABANK[NOME]=$B59)*(DATABANK[DATA PGTO]=S$2))),""))))</f>
        <v/>
      </c>
      <c r="T59" s="4" t="str" cm="1">
        <f t="array" ref="T59">IF($B59="","",IF(T$2="","",IF(IFERROR(SUM(_xlfn._xlws.FILTER(DATABANK[SAÍDA],(DATABANK[NOME]=$B59)*(DATABANK[DATA PGTO]=T$2))),"")=0,"",IFERROR(SUM(_xlfn._xlws.FILTER(DATABANK[SAÍDA],(DATABANK[NOME]=$B59)*(DATABANK[DATA PGTO]=T$2))),""))))</f>
        <v/>
      </c>
      <c r="U59" s="4" t="str" cm="1">
        <f t="array" ref="U59">IF($B59="","",IF(U$2="","",IF(IFERROR(SUM(_xlfn._xlws.FILTER(DATABANK[SAÍDA],(DATABANK[NOME]=$B59)*(DATABANK[DATA PGTO]=U$2))),"")=0,"",IFERROR(SUM(_xlfn._xlws.FILTER(DATABANK[SAÍDA],(DATABANK[NOME]=$B59)*(DATABANK[DATA PGTO]=U$2))),""))))</f>
        <v/>
      </c>
      <c r="V59" s="4" t="str" cm="1">
        <f t="array" ref="V59">IF($B59="","",IF(V$2="","",IF(IFERROR(SUM(_xlfn._xlws.FILTER(DATABANK[SAÍDA],(DATABANK[NOME]=$B59)*(DATABANK[DATA PGTO]=V$2))),"")=0,"",IFERROR(SUM(_xlfn._xlws.FILTER(DATABANK[SAÍDA],(DATABANK[NOME]=$B59)*(DATABANK[DATA PGTO]=V$2))),""))))</f>
        <v/>
      </c>
      <c r="W59" s="4" t="str" cm="1">
        <f t="array" ref="W59">IF($B59="","",IF(W$2="","",IF(IFERROR(SUM(_xlfn._xlws.FILTER(DATABANK[SAÍDA],(DATABANK[NOME]=$B59)*(DATABANK[DATA PGTO]=W$2))),"")=0,"",IFERROR(SUM(_xlfn._xlws.FILTER(DATABANK[SAÍDA],(DATABANK[NOME]=$B59)*(DATABANK[DATA PGTO]=W$2))),""))))</f>
        <v/>
      </c>
      <c r="X59" s="4" t="str" cm="1">
        <f t="array" ref="X59">IF($B59="","",IF(X$2="","",IF(IFERROR(SUM(_xlfn._xlws.FILTER(DATABANK[SAÍDA],(DATABANK[NOME]=$B59)*(DATABANK[DATA PGTO]=X$2))),"")=0,"",IFERROR(SUM(_xlfn._xlws.FILTER(DATABANK[SAÍDA],(DATABANK[NOME]=$B59)*(DATABANK[DATA PGTO]=X$2))),""))))</f>
        <v/>
      </c>
      <c r="Y59" s="4" t="str" cm="1">
        <f t="array" ref="Y59">IF($B59="","",IF(Y$2="","",IF(IFERROR(SUM(_xlfn._xlws.FILTER(DATABANK[SAÍDA],(DATABANK[NOME]=$B59)*(DATABANK[DATA PGTO]=Y$2))),"")=0,"",IFERROR(SUM(_xlfn._xlws.FILTER(DATABANK[SAÍDA],(DATABANK[NOME]=$B59)*(DATABANK[DATA PGTO]=Y$2))),""))))</f>
        <v/>
      </c>
      <c r="Z59" s="4" t="str" cm="1">
        <f t="array" ref="Z59">IF($B59="","",IF(Z$2="","",IF(IFERROR(SUM(_xlfn._xlws.FILTER(DATABANK[SAÍDA],(DATABANK[NOME]=$B59)*(DATABANK[DATA PGTO]=Z$2))),"")=0,"",IFERROR(SUM(_xlfn._xlws.FILTER(DATABANK[SAÍDA],(DATABANK[NOME]=$B59)*(DATABANK[DATA PGTO]=Z$2))),""))))</f>
        <v/>
      </c>
      <c r="AA59" s="4" t="str" cm="1">
        <f t="array" ref="AA59">IF($B59="","",IF(AA$2="","",IF(IFERROR(SUM(_xlfn._xlws.FILTER(DATABANK[SAÍDA],(DATABANK[NOME]=$B59)*(DATABANK[DATA PGTO]=AA$2))),"")=0,"",IFERROR(SUM(_xlfn._xlws.FILTER(DATABANK[SAÍDA],(DATABANK[NOME]=$B59)*(DATABANK[DATA PGTO]=AA$2))),""))))</f>
        <v/>
      </c>
      <c r="AB59" s="4" t="str" cm="1">
        <f t="array" ref="AB59">IF($B59="","",IF(AB$2="","",IF(IFERROR(SUM(_xlfn._xlws.FILTER(DATABANK[SAÍDA],(DATABANK[NOME]=$B59)*(DATABANK[DATA PGTO]=AB$2))),"")=0,"",IFERROR(SUM(_xlfn._xlws.FILTER(DATABANK[SAÍDA],(DATABANK[NOME]=$B59)*(DATABANK[DATA PGTO]=AB$2))),""))))</f>
        <v/>
      </c>
      <c r="AC59" s="4" t="str" cm="1">
        <f t="array" ref="AC59">IF($B59="","",IF(AC$2="","",IF(IFERROR(SUM(_xlfn._xlws.FILTER(DATABANK[SAÍDA],(DATABANK[NOME]=$B59)*(DATABANK[DATA PGTO]=AC$2))),"")=0,"",IFERROR(SUM(_xlfn._xlws.FILTER(DATABANK[SAÍDA],(DATABANK[NOME]=$B59)*(DATABANK[DATA PGTO]=AC$2))),""))))</f>
        <v/>
      </c>
      <c r="AD59" s="4" t="str" cm="1">
        <f t="array" ref="AD59">IF($B59="","",IF(AD$2="","",IF(IFERROR(SUM(_xlfn._xlws.FILTER(DATABANK[SAÍDA],(DATABANK[NOME]=$B59)*(DATABANK[DATA PGTO]=AD$2))),"")=0,"",IFERROR(SUM(_xlfn._xlws.FILTER(DATABANK[SAÍDA],(DATABANK[NOME]=$B59)*(DATABANK[DATA PGTO]=AD$2))),""))))</f>
        <v/>
      </c>
      <c r="AE59" s="4" t="str" cm="1">
        <f t="array" ref="AE59">IF($B59="","",IF(AE$2="","",IF(IFERROR(SUM(_xlfn._xlws.FILTER(DATABANK[SAÍDA],(DATABANK[NOME]=$B59)*(DATABANK[DATA PGTO]=AE$2))),"")=0,"",IFERROR(SUM(_xlfn._xlws.FILTER(DATABANK[SAÍDA],(DATABANK[NOME]=$B59)*(DATABANK[DATA PGTO]=AE$2))),""))))</f>
        <v/>
      </c>
      <c r="AF59" s="4" t="str" cm="1">
        <f t="array" ref="AF59">IF($B59="","",IF(AF$2="","",IF(IFERROR(SUM(_xlfn._xlws.FILTER(DATABANK[SAÍDA],(DATABANK[NOME]=$B59)*(DATABANK[DATA PGTO]=AF$2))),"")=0,"",IFERROR(SUM(_xlfn._xlws.FILTER(DATABANK[SAÍDA],(DATABANK[NOME]=$B59)*(DATABANK[DATA PGTO]=AF$2))),""))))</f>
        <v/>
      </c>
      <c r="AG59" s="4" t="str" cm="1">
        <f t="array" ref="AG59">IF($B59="","",IF(AG$2="","",IF(IFERROR(SUM(_xlfn._xlws.FILTER(DATABANK[SAÍDA],(DATABANK[NOME]=$B59)*(DATABANK[DATA PGTO]=AG$2))),"")=0,"",IFERROR(SUM(_xlfn._xlws.FILTER(DATABANK[SAÍDA],(DATABANK[NOME]=$B59)*(DATABANK[DATA PGTO]=AG$2))),""))))</f>
        <v/>
      </c>
      <c r="AH59" s="3"/>
      <c r="AI59" s="3"/>
      <c r="AJ59" s="3"/>
      <c r="AK59" s="3"/>
      <c r="AL59" s="3"/>
      <c r="AM59" s="3"/>
    </row>
    <row r="60" spans="2:39" ht="12" customHeight="1" x14ac:dyDescent="0.25">
      <c r="B60" s="5"/>
      <c r="C60" s="4" t="str" cm="1">
        <f t="array" ref="C60">IF($B60="","",IF(C$2="","",IF(IFERROR(SUM(_xlfn._xlws.FILTER(DATABANK[SAÍDA],(DATABANK[NOME]=$B60)*(DATABANK[DATA PGTO]=C$2))),"")=0,"",IFERROR(SUM(_xlfn._xlws.FILTER(DATABANK[SAÍDA],(DATABANK[NOME]=$B60)*(DATABANK[DATA PGTO]=C$2))),""))))</f>
        <v/>
      </c>
      <c r="D60" s="4" t="str" cm="1">
        <f t="array" ref="D60">IF($B60="","",IF(D$2="","",IF(IFERROR(SUM(_xlfn._xlws.FILTER(DATABANK[SAÍDA],(DATABANK[NOME]=$B60)*(DATABANK[DATA PGTO]=D$2))),"")=0,"",IFERROR(SUM(_xlfn._xlws.FILTER(DATABANK[SAÍDA],(DATABANK[NOME]=$B60)*(DATABANK[DATA PGTO]=D$2))),""))))</f>
        <v/>
      </c>
      <c r="E60" s="4" t="str" cm="1">
        <f t="array" ref="E60">IF($B60="","",IF(E$2="","",IF(IFERROR(SUM(_xlfn._xlws.FILTER(DATABANK[SAÍDA],(DATABANK[NOME]=$B60)*(DATABANK[DATA PGTO]=E$2))),"")=0,"",IFERROR(SUM(_xlfn._xlws.FILTER(DATABANK[SAÍDA],(DATABANK[NOME]=$B60)*(DATABANK[DATA PGTO]=E$2))),""))))</f>
        <v/>
      </c>
      <c r="F60" s="4" t="str" cm="1">
        <f t="array" ref="F60">IF($B60="","",IF(F$2="","",IF(IFERROR(SUM(_xlfn._xlws.FILTER(DATABANK[SAÍDA],(DATABANK[NOME]=$B60)*(DATABANK[DATA PGTO]=F$2))),"")=0,"",IFERROR(SUM(_xlfn._xlws.FILTER(DATABANK[SAÍDA],(DATABANK[NOME]=$B60)*(DATABANK[DATA PGTO]=F$2))),""))))</f>
        <v/>
      </c>
      <c r="G60" s="4" t="str" cm="1">
        <f t="array" ref="G60">IF($B60="","",IF(G$2="","",IF(IFERROR(SUM(_xlfn._xlws.FILTER(DATABANK[SAÍDA],(DATABANK[NOME]=$B60)*(DATABANK[DATA PGTO]=G$2))),"")=0,"",IFERROR(SUM(_xlfn._xlws.FILTER(DATABANK[SAÍDA],(DATABANK[NOME]=$B60)*(DATABANK[DATA PGTO]=G$2))),""))))</f>
        <v/>
      </c>
      <c r="H60" s="4" t="str" cm="1">
        <f t="array" ref="H60">IF($B60="","",IF(H$2="","",IF(IFERROR(SUM(_xlfn._xlws.FILTER(DATABANK[SAÍDA],(DATABANK[NOME]=$B60)*(DATABANK[DATA PGTO]=H$2))),"")=0,"",IFERROR(SUM(_xlfn._xlws.FILTER(DATABANK[SAÍDA],(DATABANK[NOME]=$B60)*(DATABANK[DATA PGTO]=H$2))),""))))</f>
        <v/>
      </c>
      <c r="I60" s="4" t="str" cm="1">
        <f t="array" ref="I60">IF($B60="","",IF(I$2="","",IF(IFERROR(SUM(_xlfn._xlws.FILTER(DATABANK[SAÍDA],(DATABANK[NOME]=$B60)*(DATABANK[DATA PGTO]=I$2))),"")=0,"",IFERROR(SUM(_xlfn._xlws.FILTER(DATABANK[SAÍDA],(DATABANK[NOME]=$B60)*(DATABANK[DATA PGTO]=I$2))),""))))</f>
        <v/>
      </c>
      <c r="J60" s="4" t="str" cm="1">
        <f t="array" ref="J60">IF($B60="","",IF(J$2="","",IF(IFERROR(SUM(_xlfn._xlws.FILTER(DATABANK[SAÍDA],(DATABANK[NOME]=$B60)*(DATABANK[DATA PGTO]=J$2))),"")=0,"",IFERROR(SUM(_xlfn._xlws.FILTER(DATABANK[SAÍDA],(DATABANK[NOME]=$B60)*(DATABANK[DATA PGTO]=J$2))),""))))</f>
        <v/>
      </c>
      <c r="K60" s="4" t="str" cm="1">
        <f t="array" ref="K60">IF($B60="","",IF(K$2="","",IF(IFERROR(SUM(_xlfn._xlws.FILTER(DATABANK[SAÍDA],(DATABANK[NOME]=$B60)*(DATABANK[DATA PGTO]=K$2))),"")=0,"",IFERROR(SUM(_xlfn._xlws.FILTER(DATABANK[SAÍDA],(DATABANK[NOME]=$B60)*(DATABANK[DATA PGTO]=K$2))),""))))</f>
        <v/>
      </c>
      <c r="L60" s="4" t="str" cm="1">
        <f t="array" ref="L60">IF($B60="","",IF(L$2="","",IF(IFERROR(SUM(_xlfn._xlws.FILTER(DATABANK[SAÍDA],(DATABANK[NOME]=$B60)*(DATABANK[DATA PGTO]=L$2))),"")=0,"",IFERROR(SUM(_xlfn._xlws.FILTER(DATABANK[SAÍDA],(DATABANK[NOME]=$B60)*(DATABANK[DATA PGTO]=L$2))),""))))</f>
        <v/>
      </c>
      <c r="M60" s="4" t="str" cm="1">
        <f t="array" ref="M60">IF($B60="","",IF(M$2="","",IF(IFERROR(SUM(_xlfn._xlws.FILTER(DATABANK[SAÍDA],(DATABANK[NOME]=$B60)*(DATABANK[DATA PGTO]=M$2))),"")=0,"",IFERROR(SUM(_xlfn._xlws.FILTER(DATABANK[SAÍDA],(DATABANK[NOME]=$B60)*(DATABANK[DATA PGTO]=M$2))),""))))</f>
        <v/>
      </c>
      <c r="N60" s="4" t="str" cm="1">
        <f t="array" ref="N60">IF($B60="","",IF(N$2="","",IF(IFERROR(SUM(_xlfn._xlws.FILTER(DATABANK[SAÍDA],(DATABANK[NOME]=$B60)*(DATABANK[DATA PGTO]=N$2))),"")=0,"",IFERROR(SUM(_xlfn._xlws.FILTER(DATABANK[SAÍDA],(DATABANK[NOME]=$B60)*(DATABANK[DATA PGTO]=N$2))),""))))</f>
        <v/>
      </c>
      <c r="O60" s="4" t="str" cm="1">
        <f t="array" ref="O60">IF($B60="","",IF(O$2="","",IF(IFERROR(SUM(_xlfn._xlws.FILTER(DATABANK[SAÍDA],(DATABANK[NOME]=$B60)*(DATABANK[DATA PGTO]=O$2))),"")=0,"",IFERROR(SUM(_xlfn._xlws.FILTER(DATABANK[SAÍDA],(DATABANK[NOME]=$B60)*(DATABANK[DATA PGTO]=O$2))),""))))</f>
        <v/>
      </c>
      <c r="P60" s="4" t="str" cm="1">
        <f t="array" ref="P60">IF($B60="","",IF(P$2="","",IF(IFERROR(SUM(_xlfn._xlws.FILTER(DATABANK[SAÍDA],(DATABANK[NOME]=$B60)*(DATABANK[DATA PGTO]=P$2))),"")=0,"",IFERROR(SUM(_xlfn._xlws.FILTER(DATABANK[SAÍDA],(DATABANK[NOME]=$B60)*(DATABANK[DATA PGTO]=P$2))),""))))</f>
        <v/>
      </c>
      <c r="Q60" s="4" t="str" cm="1">
        <f t="array" ref="Q60">IF($B60="","",IF(Q$2="","",IF(IFERROR(SUM(_xlfn._xlws.FILTER(DATABANK[SAÍDA],(DATABANK[NOME]=$B60)*(DATABANK[DATA PGTO]=Q$2))),"")=0,"",IFERROR(SUM(_xlfn._xlws.FILTER(DATABANK[SAÍDA],(DATABANK[NOME]=$B60)*(DATABANK[DATA PGTO]=Q$2))),""))))</f>
        <v/>
      </c>
      <c r="R60" s="4" t="str" cm="1">
        <f t="array" ref="R60">IF($B60="","",IF(R$2="","",IF(IFERROR(SUM(_xlfn._xlws.FILTER(DATABANK[SAÍDA],(DATABANK[NOME]=$B60)*(DATABANK[DATA PGTO]=R$2))),"")=0,"",IFERROR(SUM(_xlfn._xlws.FILTER(DATABANK[SAÍDA],(DATABANK[NOME]=$B60)*(DATABANK[DATA PGTO]=R$2))),""))))</f>
        <v/>
      </c>
      <c r="S60" s="4" t="str" cm="1">
        <f t="array" ref="S60">IF($B60="","",IF(S$2="","",IF(IFERROR(SUM(_xlfn._xlws.FILTER(DATABANK[SAÍDA],(DATABANK[NOME]=$B60)*(DATABANK[DATA PGTO]=S$2))),"")=0,"",IFERROR(SUM(_xlfn._xlws.FILTER(DATABANK[SAÍDA],(DATABANK[NOME]=$B60)*(DATABANK[DATA PGTO]=S$2))),""))))</f>
        <v/>
      </c>
      <c r="T60" s="4" t="str" cm="1">
        <f t="array" ref="T60">IF($B60="","",IF(T$2="","",IF(IFERROR(SUM(_xlfn._xlws.FILTER(DATABANK[SAÍDA],(DATABANK[NOME]=$B60)*(DATABANK[DATA PGTO]=T$2))),"")=0,"",IFERROR(SUM(_xlfn._xlws.FILTER(DATABANK[SAÍDA],(DATABANK[NOME]=$B60)*(DATABANK[DATA PGTO]=T$2))),""))))</f>
        <v/>
      </c>
      <c r="U60" s="4" t="str" cm="1">
        <f t="array" ref="U60">IF($B60="","",IF(U$2="","",IF(IFERROR(SUM(_xlfn._xlws.FILTER(DATABANK[SAÍDA],(DATABANK[NOME]=$B60)*(DATABANK[DATA PGTO]=U$2))),"")=0,"",IFERROR(SUM(_xlfn._xlws.FILTER(DATABANK[SAÍDA],(DATABANK[NOME]=$B60)*(DATABANK[DATA PGTO]=U$2))),""))))</f>
        <v/>
      </c>
      <c r="V60" s="4" t="str" cm="1">
        <f t="array" ref="V60">IF($B60="","",IF(V$2="","",IF(IFERROR(SUM(_xlfn._xlws.FILTER(DATABANK[SAÍDA],(DATABANK[NOME]=$B60)*(DATABANK[DATA PGTO]=V$2))),"")=0,"",IFERROR(SUM(_xlfn._xlws.FILTER(DATABANK[SAÍDA],(DATABANK[NOME]=$B60)*(DATABANK[DATA PGTO]=V$2))),""))))</f>
        <v/>
      </c>
      <c r="W60" s="4" t="str" cm="1">
        <f t="array" ref="W60">IF($B60="","",IF(W$2="","",IF(IFERROR(SUM(_xlfn._xlws.FILTER(DATABANK[SAÍDA],(DATABANK[NOME]=$B60)*(DATABANK[DATA PGTO]=W$2))),"")=0,"",IFERROR(SUM(_xlfn._xlws.FILTER(DATABANK[SAÍDA],(DATABANK[NOME]=$B60)*(DATABANK[DATA PGTO]=W$2))),""))))</f>
        <v/>
      </c>
      <c r="X60" s="4" t="str" cm="1">
        <f t="array" ref="X60">IF($B60="","",IF(X$2="","",IF(IFERROR(SUM(_xlfn._xlws.FILTER(DATABANK[SAÍDA],(DATABANK[NOME]=$B60)*(DATABANK[DATA PGTO]=X$2))),"")=0,"",IFERROR(SUM(_xlfn._xlws.FILTER(DATABANK[SAÍDA],(DATABANK[NOME]=$B60)*(DATABANK[DATA PGTO]=X$2))),""))))</f>
        <v/>
      </c>
      <c r="Y60" s="4" t="str" cm="1">
        <f t="array" ref="Y60">IF($B60="","",IF(Y$2="","",IF(IFERROR(SUM(_xlfn._xlws.FILTER(DATABANK[SAÍDA],(DATABANK[NOME]=$B60)*(DATABANK[DATA PGTO]=Y$2))),"")=0,"",IFERROR(SUM(_xlfn._xlws.FILTER(DATABANK[SAÍDA],(DATABANK[NOME]=$B60)*(DATABANK[DATA PGTO]=Y$2))),""))))</f>
        <v/>
      </c>
      <c r="Z60" s="4" t="str" cm="1">
        <f t="array" ref="Z60">IF($B60="","",IF(Z$2="","",IF(IFERROR(SUM(_xlfn._xlws.FILTER(DATABANK[SAÍDA],(DATABANK[NOME]=$B60)*(DATABANK[DATA PGTO]=Z$2))),"")=0,"",IFERROR(SUM(_xlfn._xlws.FILTER(DATABANK[SAÍDA],(DATABANK[NOME]=$B60)*(DATABANK[DATA PGTO]=Z$2))),""))))</f>
        <v/>
      </c>
      <c r="AA60" s="4" t="str" cm="1">
        <f t="array" ref="AA60">IF($B60="","",IF(AA$2="","",IF(IFERROR(SUM(_xlfn._xlws.FILTER(DATABANK[SAÍDA],(DATABANK[NOME]=$B60)*(DATABANK[DATA PGTO]=AA$2))),"")=0,"",IFERROR(SUM(_xlfn._xlws.FILTER(DATABANK[SAÍDA],(DATABANK[NOME]=$B60)*(DATABANK[DATA PGTO]=AA$2))),""))))</f>
        <v/>
      </c>
      <c r="AB60" s="4" t="str" cm="1">
        <f t="array" ref="AB60">IF($B60="","",IF(AB$2="","",IF(IFERROR(SUM(_xlfn._xlws.FILTER(DATABANK[SAÍDA],(DATABANK[NOME]=$B60)*(DATABANK[DATA PGTO]=AB$2))),"")=0,"",IFERROR(SUM(_xlfn._xlws.FILTER(DATABANK[SAÍDA],(DATABANK[NOME]=$B60)*(DATABANK[DATA PGTO]=AB$2))),""))))</f>
        <v/>
      </c>
      <c r="AC60" s="4" t="str" cm="1">
        <f t="array" ref="AC60">IF($B60="","",IF(AC$2="","",IF(IFERROR(SUM(_xlfn._xlws.FILTER(DATABANK[SAÍDA],(DATABANK[NOME]=$B60)*(DATABANK[DATA PGTO]=AC$2))),"")=0,"",IFERROR(SUM(_xlfn._xlws.FILTER(DATABANK[SAÍDA],(DATABANK[NOME]=$B60)*(DATABANK[DATA PGTO]=AC$2))),""))))</f>
        <v/>
      </c>
      <c r="AD60" s="4" t="str" cm="1">
        <f t="array" ref="AD60">IF($B60="","",IF(AD$2="","",IF(IFERROR(SUM(_xlfn._xlws.FILTER(DATABANK[SAÍDA],(DATABANK[NOME]=$B60)*(DATABANK[DATA PGTO]=AD$2))),"")=0,"",IFERROR(SUM(_xlfn._xlws.FILTER(DATABANK[SAÍDA],(DATABANK[NOME]=$B60)*(DATABANK[DATA PGTO]=AD$2))),""))))</f>
        <v/>
      </c>
      <c r="AE60" s="4" t="str" cm="1">
        <f t="array" ref="AE60">IF($B60="","",IF(AE$2="","",IF(IFERROR(SUM(_xlfn._xlws.FILTER(DATABANK[SAÍDA],(DATABANK[NOME]=$B60)*(DATABANK[DATA PGTO]=AE$2))),"")=0,"",IFERROR(SUM(_xlfn._xlws.FILTER(DATABANK[SAÍDA],(DATABANK[NOME]=$B60)*(DATABANK[DATA PGTO]=AE$2))),""))))</f>
        <v/>
      </c>
      <c r="AF60" s="4" t="str" cm="1">
        <f t="array" ref="AF60">IF($B60="","",IF(AF$2="","",IF(IFERROR(SUM(_xlfn._xlws.FILTER(DATABANK[SAÍDA],(DATABANK[NOME]=$B60)*(DATABANK[DATA PGTO]=AF$2))),"")=0,"",IFERROR(SUM(_xlfn._xlws.FILTER(DATABANK[SAÍDA],(DATABANK[NOME]=$B60)*(DATABANK[DATA PGTO]=AF$2))),""))))</f>
        <v/>
      </c>
      <c r="AG60" s="4" t="str" cm="1">
        <f t="array" ref="AG60">IF($B60="","",IF(AG$2="","",IF(IFERROR(SUM(_xlfn._xlws.FILTER(DATABANK[SAÍDA],(DATABANK[NOME]=$B60)*(DATABANK[DATA PGTO]=AG$2))),"")=0,"",IFERROR(SUM(_xlfn._xlws.FILTER(DATABANK[SAÍDA],(DATABANK[NOME]=$B60)*(DATABANK[DATA PGTO]=AG$2))),""))))</f>
        <v/>
      </c>
      <c r="AH60" s="3"/>
      <c r="AI60" s="3"/>
      <c r="AJ60" s="3"/>
      <c r="AK60" s="3"/>
      <c r="AL60" s="3"/>
      <c r="AM60" s="3"/>
    </row>
    <row r="61" spans="2:39" ht="12" customHeight="1" x14ac:dyDescent="0.25">
      <c r="B61" s="5"/>
      <c r="C61" s="4" t="str" cm="1">
        <f t="array" ref="C61">IF($B61="","",IF(C$2="","",IF(IFERROR(SUM(_xlfn._xlws.FILTER(DATABANK[SAÍDA],(DATABANK[NOME]=$B61)*(DATABANK[DATA PGTO]=C$2))),"")=0,"",IFERROR(SUM(_xlfn._xlws.FILTER(DATABANK[SAÍDA],(DATABANK[NOME]=$B61)*(DATABANK[DATA PGTO]=C$2))),""))))</f>
        <v/>
      </c>
      <c r="D61" s="4" t="str" cm="1">
        <f t="array" ref="D61">IF($B61="","",IF(D$2="","",IF(IFERROR(SUM(_xlfn._xlws.FILTER(DATABANK[SAÍDA],(DATABANK[NOME]=$B61)*(DATABANK[DATA PGTO]=D$2))),"")=0,"",IFERROR(SUM(_xlfn._xlws.FILTER(DATABANK[SAÍDA],(DATABANK[NOME]=$B61)*(DATABANK[DATA PGTO]=D$2))),""))))</f>
        <v/>
      </c>
      <c r="E61" s="4" t="str" cm="1">
        <f t="array" ref="E61">IF($B61="","",IF(E$2="","",IF(IFERROR(SUM(_xlfn._xlws.FILTER(DATABANK[SAÍDA],(DATABANK[NOME]=$B61)*(DATABANK[DATA PGTO]=E$2))),"")=0,"",IFERROR(SUM(_xlfn._xlws.FILTER(DATABANK[SAÍDA],(DATABANK[NOME]=$B61)*(DATABANK[DATA PGTO]=E$2))),""))))</f>
        <v/>
      </c>
      <c r="F61" s="4" t="str" cm="1">
        <f t="array" ref="F61">IF($B61="","",IF(F$2="","",IF(IFERROR(SUM(_xlfn._xlws.FILTER(DATABANK[SAÍDA],(DATABANK[NOME]=$B61)*(DATABANK[DATA PGTO]=F$2))),"")=0,"",IFERROR(SUM(_xlfn._xlws.FILTER(DATABANK[SAÍDA],(DATABANK[NOME]=$B61)*(DATABANK[DATA PGTO]=F$2))),""))))</f>
        <v/>
      </c>
      <c r="G61" s="4" t="str" cm="1">
        <f t="array" ref="G61">IF($B61="","",IF(G$2="","",IF(IFERROR(SUM(_xlfn._xlws.FILTER(DATABANK[SAÍDA],(DATABANK[NOME]=$B61)*(DATABANK[DATA PGTO]=G$2))),"")=0,"",IFERROR(SUM(_xlfn._xlws.FILTER(DATABANK[SAÍDA],(DATABANK[NOME]=$B61)*(DATABANK[DATA PGTO]=G$2))),""))))</f>
        <v/>
      </c>
      <c r="H61" s="4" t="str" cm="1">
        <f t="array" ref="H61">IF($B61="","",IF(H$2="","",IF(IFERROR(SUM(_xlfn._xlws.FILTER(DATABANK[SAÍDA],(DATABANK[NOME]=$B61)*(DATABANK[DATA PGTO]=H$2))),"")=0,"",IFERROR(SUM(_xlfn._xlws.FILTER(DATABANK[SAÍDA],(DATABANK[NOME]=$B61)*(DATABANK[DATA PGTO]=H$2))),""))))</f>
        <v/>
      </c>
      <c r="I61" s="4" t="str" cm="1">
        <f t="array" ref="I61">IF($B61="","",IF(I$2="","",IF(IFERROR(SUM(_xlfn._xlws.FILTER(DATABANK[SAÍDA],(DATABANK[NOME]=$B61)*(DATABANK[DATA PGTO]=I$2))),"")=0,"",IFERROR(SUM(_xlfn._xlws.FILTER(DATABANK[SAÍDA],(DATABANK[NOME]=$B61)*(DATABANK[DATA PGTO]=I$2))),""))))</f>
        <v/>
      </c>
      <c r="J61" s="4" t="str" cm="1">
        <f t="array" ref="J61">IF($B61="","",IF(J$2="","",IF(IFERROR(SUM(_xlfn._xlws.FILTER(DATABANK[SAÍDA],(DATABANK[NOME]=$B61)*(DATABANK[DATA PGTO]=J$2))),"")=0,"",IFERROR(SUM(_xlfn._xlws.FILTER(DATABANK[SAÍDA],(DATABANK[NOME]=$B61)*(DATABANK[DATA PGTO]=J$2))),""))))</f>
        <v/>
      </c>
      <c r="K61" s="4" t="str" cm="1">
        <f t="array" ref="K61">IF($B61="","",IF(K$2="","",IF(IFERROR(SUM(_xlfn._xlws.FILTER(DATABANK[SAÍDA],(DATABANK[NOME]=$B61)*(DATABANK[DATA PGTO]=K$2))),"")=0,"",IFERROR(SUM(_xlfn._xlws.FILTER(DATABANK[SAÍDA],(DATABANK[NOME]=$B61)*(DATABANK[DATA PGTO]=K$2))),""))))</f>
        <v/>
      </c>
      <c r="L61" s="4" t="str" cm="1">
        <f t="array" ref="L61">IF($B61="","",IF(L$2="","",IF(IFERROR(SUM(_xlfn._xlws.FILTER(DATABANK[SAÍDA],(DATABANK[NOME]=$B61)*(DATABANK[DATA PGTO]=L$2))),"")=0,"",IFERROR(SUM(_xlfn._xlws.FILTER(DATABANK[SAÍDA],(DATABANK[NOME]=$B61)*(DATABANK[DATA PGTO]=L$2))),""))))</f>
        <v/>
      </c>
      <c r="M61" s="4" t="str" cm="1">
        <f t="array" ref="M61">IF($B61="","",IF(M$2="","",IF(IFERROR(SUM(_xlfn._xlws.FILTER(DATABANK[SAÍDA],(DATABANK[NOME]=$B61)*(DATABANK[DATA PGTO]=M$2))),"")=0,"",IFERROR(SUM(_xlfn._xlws.FILTER(DATABANK[SAÍDA],(DATABANK[NOME]=$B61)*(DATABANK[DATA PGTO]=M$2))),""))))</f>
        <v/>
      </c>
      <c r="N61" s="4" t="str" cm="1">
        <f t="array" ref="N61">IF($B61="","",IF(N$2="","",IF(IFERROR(SUM(_xlfn._xlws.FILTER(DATABANK[SAÍDA],(DATABANK[NOME]=$B61)*(DATABANK[DATA PGTO]=N$2))),"")=0,"",IFERROR(SUM(_xlfn._xlws.FILTER(DATABANK[SAÍDA],(DATABANK[NOME]=$B61)*(DATABANK[DATA PGTO]=N$2))),""))))</f>
        <v/>
      </c>
      <c r="O61" s="4" t="str" cm="1">
        <f t="array" ref="O61">IF($B61="","",IF(O$2="","",IF(IFERROR(SUM(_xlfn._xlws.FILTER(DATABANK[SAÍDA],(DATABANK[NOME]=$B61)*(DATABANK[DATA PGTO]=O$2))),"")=0,"",IFERROR(SUM(_xlfn._xlws.FILTER(DATABANK[SAÍDA],(DATABANK[NOME]=$B61)*(DATABANK[DATA PGTO]=O$2))),""))))</f>
        <v/>
      </c>
      <c r="P61" s="4" t="str" cm="1">
        <f t="array" ref="P61">IF($B61="","",IF(P$2="","",IF(IFERROR(SUM(_xlfn._xlws.FILTER(DATABANK[SAÍDA],(DATABANK[NOME]=$B61)*(DATABANK[DATA PGTO]=P$2))),"")=0,"",IFERROR(SUM(_xlfn._xlws.FILTER(DATABANK[SAÍDA],(DATABANK[NOME]=$B61)*(DATABANK[DATA PGTO]=P$2))),""))))</f>
        <v/>
      </c>
      <c r="Q61" s="4" t="str" cm="1">
        <f t="array" ref="Q61">IF($B61="","",IF(Q$2="","",IF(IFERROR(SUM(_xlfn._xlws.FILTER(DATABANK[SAÍDA],(DATABANK[NOME]=$B61)*(DATABANK[DATA PGTO]=Q$2))),"")=0,"",IFERROR(SUM(_xlfn._xlws.FILTER(DATABANK[SAÍDA],(DATABANK[NOME]=$B61)*(DATABANK[DATA PGTO]=Q$2))),""))))</f>
        <v/>
      </c>
      <c r="R61" s="4" t="str" cm="1">
        <f t="array" ref="R61">IF($B61="","",IF(R$2="","",IF(IFERROR(SUM(_xlfn._xlws.FILTER(DATABANK[SAÍDA],(DATABANK[NOME]=$B61)*(DATABANK[DATA PGTO]=R$2))),"")=0,"",IFERROR(SUM(_xlfn._xlws.FILTER(DATABANK[SAÍDA],(DATABANK[NOME]=$B61)*(DATABANK[DATA PGTO]=R$2))),""))))</f>
        <v/>
      </c>
      <c r="S61" s="4" t="str" cm="1">
        <f t="array" ref="S61">IF($B61="","",IF(S$2="","",IF(IFERROR(SUM(_xlfn._xlws.FILTER(DATABANK[SAÍDA],(DATABANK[NOME]=$B61)*(DATABANK[DATA PGTO]=S$2))),"")=0,"",IFERROR(SUM(_xlfn._xlws.FILTER(DATABANK[SAÍDA],(DATABANK[NOME]=$B61)*(DATABANK[DATA PGTO]=S$2))),""))))</f>
        <v/>
      </c>
      <c r="T61" s="4" t="str" cm="1">
        <f t="array" ref="T61">IF($B61="","",IF(T$2="","",IF(IFERROR(SUM(_xlfn._xlws.FILTER(DATABANK[SAÍDA],(DATABANK[NOME]=$B61)*(DATABANK[DATA PGTO]=T$2))),"")=0,"",IFERROR(SUM(_xlfn._xlws.FILTER(DATABANK[SAÍDA],(DATABANK[NOME]=$B61)*(DATABANK[DATA PGTO]=T$2))),""))))</f>
        <v/>
      </c>
      <c r="U61" s="4" t="str" cm="1">
        <f t="array" ref="U61">IF($B61="","",IF(U$2="","",IF(IFERROR(SUM(_xlfn._xlws.FILTER(DATABANK[SAÍDA],(DATABANK[NOME]=$B61)*(DATABANK[DATA PGTO]=U$2))),"")=0,"",IFERROR(SUM(_xlfn._xlws.FILTER(DATABANK[SAÍDA],(DATABANK[NOME]=$B61)*(DATABANK[DATA PGTO]=U$2))),""))))</f>
        <v/>
      </c>
      <c r="V61" s="4" t="str" cm="1">
        <f t="array" ref="V61">IF($B61="","",IF(V$2="","",IF(IFERROR(SUM(_xlfn._xlws.FILTER(DATABANK[SAÍDA],(DATABANK[NOME]=$B61)*(DATABANK[DATA PGTO]=V$2))),"")=0,"",IFERROR(SUM(_xlfn._xlws.FILTER(DATABANK[SAÍDA],(DATABANK[NOME]=$B61)*(DATABANK[DATA PGTO]=V$2))),""))))</f>
        <v/>
      </c>
      <c r="W61" s="4" t="str" cm="1">
        <f t="array" ref="W61">IF($B61="","",IF(W$2="","",IF(IFERROR(SUM(_xlfn._xlws.FILTER(DATABANK[SAÍDA],(DATABANK[NOME]=$B61)*(DATABANK[DATA PGTO]=W$2))),"")=0,"",IFERROR(SUM(_xlfn._xlws.FILTER(DATABANK[SAÍDA],(DATABANK[NOME]=$B61)*(DATABANK[DATA PGTO]=W$2))),""))))</f>
        <v/>
      </c>
      <c r="X61" s="4" t="str" cm="1">
        <f t="array" ref="X61">IF($B61="","",IF(X$2="","",IF(IFERROR(SUM(_xlfn._xlws.FILTER(DATABANK[SAÍDA],(DATABANK[NOME]=$B61)*(DATABANK[DATA PGTO]=X$2))),"")=0,"",IFERROR(SUM(_xlfn._xlws.FILTER(DATABANK[SAÍDA],(DATABANK[NOME]=$B61)*(DATABANK[DATA PGTO]=X$2))),""))))</f>
        <v/>
      </c>
      <c r="Y61" s="4" t="str" cm="1">
        <f t="array" ref="Y61">IF($B61="","",IF(Y$2="","",IF(IFERROR(SUM(_xlfn._xlws.FILTER(DATABANK[SAÍDA],(DATABANK[NOME]=$B61)*(DATABANK[DATA PGTO]=Y$2))),"")=0,"",IFERROR(SUM(_xlfn._xlws.FILTER(DATABANK[SAÍDA],(DATABANK[NOME]=$B61)*(DATABANK[DATA PGTO]=Y$2))),""))))</f>
        <v/>
      </c>
      <c r="Z61" s="4" t="str" cm="1">
        <f t="array" ref="Z61">IF($B61="","",IF(Z$2="","",IF(IFERROR(SUM(_xlfn._xlws.FILTER(DATABANK[SAÍDA],(DATABANK[NOME]=$B61)*(DATABANK[DATA PGTO]=Z$2))),"")=0,"",IFERROR(SUM(_xlfn._xlws.FILTER(DATABANK[SAÍDA],(DATABANK[NOME]=$B61)*(DATABANK[DATA PGTO]=Z$2))),""))))</f>
        <v/>
      </c>
      <c r="AA61" s="4" t="str" cm="1">
        <f t="array" ref="AA61">IF($B61="","",IF(AA$2="","",IF(IFERROR(SUM(_xlfn._xlws.FILTER(DATABANK[SAÍDA],(DATABANK[NOME]=$B61)*(DATABANK[DATA PGTO]=AA$2))),"")=0,"",IFERROR(SUM(_xlfn._xlws.FILTER(DATABANK[SAÍDA],(DATABANK[NOME]=$B61)*(DATABANK[DATA PGTO]=AA$2))),""))))</f>
        <v/>
      </c>
      <c r="AB61" s="4" t="str" cm="1">
        <f t="array" ref="AB61">IF($B61="","",IF(AB$2="","",IF(IFERROR(SUM(_xlfn._xlws.FILTER(DATABANK[SAÍDA],(DATABANK[NOME]=$B61)*(DATABANK[DATA PGTO]=AB$2))),"")=0,"",IFERROR(SUM(_xlfn._xlws.FILTER(DATABANK[SAÍDA],(DATABANK[NOME]=$B61)*(DATABANK[DATA PGTO]=AB$2))),""))))</f>
        <v/>
      </c>
      <c r="AC61" s="4" t="str" cm="1">
        <f t="array" ref="AC61">IF($B61="","",IF(AC$2="","",IF(IFERROR(SUM(_xlfn._xlws.FILTER(DATABANK[SAÍDA],(DATABANK[NOME]=$B61)*(DATABANK[DATA PGTO]=AC$2))),"")=0,"",IFERROR(SUM(_xlfn._xlws.FILTER(DATABANK[SAÍDA],(DATABANK[NOME]=$B61)*(DATABANK[DATA PGTO]=AC$2))),""))))</f>
        <v/>
      </c>
      <c r="AD61" s="4" t="str" cm="1">
        <f t="array" ref="AD61">IF($B61="","",IF(AD$2="","",IF(IFERROR(SUM(_xlfn._xlws.FILTER(DATABANK[SAÍDA],(DATABANK[NOME]=$B61)*(DATABANK[DATA PGTO]=AD$2))),"")=0,"",IFERROR(SUM(_xlfn._xlws.FILTER(DATABANK[SAÍDA],(DATABANK[NOME]=$B61)*(DATABANK[DATA PGTO]=AD$2))),""))))</f>
        <v/>
      </c>
      <c r="AE61" s="4" t="str" cm="1">
        <f t="array" ref="AE61">IF($B61="","",IF(AE$2="","",IF(IFERROR(SUM(_xlfn._xlws.FILTER(DATABANK[SAÍDA],(DATABANK[NOME]=$B61)*(DATABANK[DATA PGTO]=AE$2))),"")=0,"",IFERROR(SUM(_xlfn._xlws.FILTER(DATABANK[SAÍDA],(DATABANK[NOME]=$B61)*(DATABANK[DATA PGTO]=AE$2))),""))))</f>
        <v/>
      </c>
      <c r="AF61" s="4" t="str" cm="1">
        <f t="array" ref="AF61">IF($B61="","",IF(AF$2="","",IF(IFERROR(SUM(_xlfn._xlws.FILTER(DATABANK[SAÍDA],(DATABANK[NOME]=$B61)*(DATABANK[DATA PGTO]=AF$2))),"")=0,"",IFERROR(SUM(_xlfn._xlws.FILTER(DATABANK[SAÍDA],(DATABANK[NOME]=$B61)*(DATABANK[DATA PGTO]=AF$2))),""))))</f>
        <v/>
      </c>
      <c r="AG61" s="4" t="str" cm="1">
        <f t="array" ref="AG61">IF($B61="","",IF(AG$2="","",IF(IFERROR(SUM(_xlfn._xlws.FILTER(DATABANK[SAÍDA],(DATABANK[NOME]=$B61)*(DATABANK[DATA PGTO]=AG$2))),"")=0,"",IFERROR(SUM(_xlfn._xlws.FILTER(DATABANK[SAÍDA],(DATABANK[NOME]=$B61)*(DATABANK[DATA PGTO]=AG$2))),""))))</f>
        <v/>
      </c>
      <c r="AH61" s="3"/>
      <c r="AI61" s="3"/>
      <c r="AJ61" s="3"/>
      <c r="AK61" s="3"/>
      <c r="AL61" s="3"/>
      <c r="AM61" s="3"/>
    </row>
    <row r="62" spans="2:39" ht="12" customHeight="1" x14ac:dyDescent="0.25">
      <c r="B62" s="5"/>
      <c r="C62" s="4" t="str" cm="1">
        <f t="array" ref="C62">IF($B62="","",IF(C$2="","",IF(IFERROR(SUM(_xlfn._xlws.FILTER(DATABANK[SAÍDA],(DATABANK[NOME]=$B62)*(DATABANK[DATA PGTO]=C$2))),"")=0,"",IFERROR(SUM(_xlfn._xlws.FILTER(DATABANK[SAÍDA],(DATABANK[NOME]=$B62)*(DATABANK[DATA PGTO]=C$2))),""))))</f>
        <v/>
      </c>
      <c r="D62" s="4" t="str" cm="1">
        <f t="array" ref="D62">IF($B62="","",IF(D$2="","",IF(IFERROR(SUM(_xlfn._xlws.FILTER(DATABANK[SAÍDA],(DATABANK[NOME]=$B62)*(DATABANK[DATA PGTO]=D$2))),"")=0,"",IFERROR(SUM(_xlfn._xlws.FILTER(DATABANK[SAÍDA],(DATABANK[NOME]=$B62)*(DATABANK[DATA PGTO]=D$2))),""))))</f>
        <v/>
      </c>
      <c r="E62" s="4" t="str" cm="1">
        <f t="array" ref="E62">IF($B62="","",IF(E$2="","",IF(IFERROR(SUM(_xlfn._xlws.FILTER(DATABANK[SAÍDA],(DATABANK[NOME]=$B62)*(DATABANK[DATA PGTO]=E$2))),"")=0,"",IFERROR(SUM(_xlfn._xlws.FILTER(DATABANK[SAÍDA],(DATABANK[NOME]=$B62)*(DATABANK[DATA PGTO]=E$2))),""))))</f>
        <v/>
      </c>
      <c r="F62" s="4" t="str" cm="1">
        <f t="array" ref="F62">IF($B62="","",IF(F$2="","",IF(IFERROR(SUM(_xlfn._xlws.FILTER(DATABANK[SAÍDA],(DATABANK[NOME]=$B62)*(DATABANK[DATA PGTO]=F$2))),"")=0,"",IFERROR(SUM(_xlfn._xlws.FILTER(DATABANK[SAÍDA],(DATABANK[NOME]=$B62)*(DATABANK[DATA PGTO]=F$2))),""))))</f>
        <v/>
      </c>
      <c r="G62" s="4" t="str" cm="1">
        <f t="array" ref="G62">IF($B62="","",IF(G$2="","",IF(IFERROR(SUM(_xlfn._xlws.FILTER(DATABANK[SAÍDA],(DATABANK[NOME]=$B62)*(DATABANK[DATA PGTO]=G$2))),"")=0,"",IFERROR(SUM(_xlfn._xlws.FILTER(DATABANK[SAÍDA],(DATABANK[NOME]=$B62)*(DATABANK[DATA PGTO]=G$2))),""))))</f>
        <v/>
      </c>
      <c r="H62" s="4" t="str" cm="1">
        <f t="array" ref="H62">IF($B62="","",IF(H$2="","",IF(IFERROR(SUM(_xlfn._xlws.FILTER(DATABANK[SAÍDA],(DATABANK[NOME]=$B62)*(DATABANK[DATA PGTO]=H$2))),"")=0,"",IFERROR(SUM(_xlfn._xlws.FILTER(DATABANK[SAÍDA],(DATABANK[NOME]=$B62)*(DATABANK[DATA PGTO]=H$2))),""))))</f>
        <v/>
      </c>
      <c r="I62" s="4" t="str" cm="1">
        <f t="array" ref="I62">IF($B62="","",IF(I$2="","",IF(IFERROR(SUM(_xlfn._xlws.FILTER(DATABANK[SAÍDA],(DATABANK[NOME]=$B62)*(DATABANK[DATA PGTO]=I$2))),"")=0,"",IFERROR(SUM(_xlfn._xlws.FILTER(DATABANK[SAÍDA],(DATABANK[NOME]=$B62)*(DATABANK[DATA PGTO]=I$2))),""))))</f>
        <v/>
      </c>
      <c r="J62" s="4" t="str" cm="1">
        <f t="array" ref="J62">IF($B62="","",IF(J$2="","",IF(IFERROR(SUM(_xlfn._xlws.FILTER(DATABANK[SAÍDA],(DATABANK[NOME]=$B62)*(DATABANK[DATA PGTO]=J$2))),"")=0,"",IFERROR(SUM(_xlfn._xlws.FILTER(DATABANK[SAÍDA],(DATABANK[NOME]=$B62)*(DATABANK[DATA PGTO]=J$2))),""))))</f>
        <v/>
      </c>
      <c r="K62" s="4" t="str" cm="1">
        <f t="array" ref="K62">IF($B62="","",IF(K$2="","",IF(IFERROR(SUM(_xlfn._xlws.FILTER(DATABANK[SAÍDA],(DATABANK[NOME]=$B62)*(DATABANK[DATA PGTO]=K$2))),"")=0,"",IFERROR(SUM(_xlfn._xlws.FILTER(DATABANK[SAÍDA],(DATABANK[NOME]=$B62)*(DATABANK[DATA PGTO]=K$2))),""))))</f>
        <v/>
      </c>
      <c r="L62" s="4" t="str" cm="1">
        <f t="array" ref="L62">IF($B62="","",IF(L$2="","",IF(IFERROR(SUM(_xlfn._xlws.FILTER(DATABANK[SAÍDA],(DATABANK[NOME]=$B62)*(DATABANK[DATA PGTO]=L$2))),"")=0,"",IFERROR(SUM(_xlfn._xlws.FILTER(DATABANK[SAÍDA],(DATABANK[NOME]=$B62)*(DATABANK[DATA PGTO]=L$2))),""))))</f>
        <v/>
      </c>
      <c r="M62" s="4" t="str" cm="1">
        <f t="array" ref="M62">IF($B62="","",IF(M$2="","",IF(IFERROR(SUM(_xlfn._xlws.FILTER(DATABANK[SAÍDA],(DATABANK[NOME]=$B62)*(DATABANK[DATA PGTO]=M$2))),"")=0,"",IFERROR(SUM(_xlfn._xlws.FILTER(DATABANK[SAÍDA],(DATABANK[NOME]=$B62)*(DATABANK[DATA PGTO]=M$2))),""))))</f>
        <v/>
      </c>
      <c r="N62" s="4" t="str" cm="1">
        <f t="array" ref="N62">IF($B62="","",IF(N$2="","",IF(IFERROR(SUM(_xlfn._xlws.FILTER(DATABANK[SAÍDA],(DATABANK[NOME]=$B62)*(DATABANK[DATA PGTO]=N$2))),"")=0,"",IFERROR(SUM(_xlfn._xlws.FILTER(DATABANK[SAÍDA],(DATABANK[NOME]=$B62)*(DATABANK[DATA PGTO]=N$2))),""))))</f>
        <v/>
      </c>
      <c r="O62" s="4" t="str" cm="1">
        <f t="array" ref="O62">IF($B62="","",IF(O$2="","",IF(IFERROR(SUM(_xlfn._xlws.FILTER(DATABANK[SAÍDA],(DATABANK[NOME]=$B62)*(DATABANK[DATA PGTO]=O$2))),"")=0,"",IFERROR(SUM(_xlfn._xlws.FILTER(DATABANK[SAÍDA],(DATABANK[NOME]=$B62)*(DATABANK[DATA PGTO]=O$2))),""))))</f>
        <v/>
      </c>
      <c r="P62" s="4" t="str" cm="1">
        <f t="array" ref="P62">IF($B62="","",IF(P$2="","",IF(IFERROR(SUM(_xlfn._xlws.FILTER(DATABANK[SAÍDA],(DATABANK[NOME]=$B62)*(DATABANK[DATA PGTO]=P$2))),"")=0,"",IFERROR(SUM(_xlfn._xlws.FILTER(DATABANK[SAÍDA],(DATABANK[NOME]=$B62)*(DATABANK[DATA PGTO]=P$2))),""))))</f>
        <v/>
      </c>
      <c r="Q62" s="4" t="str" cm="1">
        <f t="array" ref="Q62">IF($B62="","",IF(Q$2="","",IF(IFERROR(SUM(_xlfn._xlws.FILTER(DATABANK[SAÍDA],(DATABANK[NOME]=$B62)*(DATABANK[DATA PGTO]=Q$2))),"")=0,"",IFERROR(SUM(_xlfn._xlws.FILTER(DATABANK[SAÍDA],(DATABANK[NOME]=$B62)*(DATABANK[DATA PGTO]=Q$2))),""))))</f>
        <v/>
      </c>
      <c r="R62" s="4" t="str" cm="1">
        <f t="array" ref="R62">IF($B62="","",IF(R$2="","",IF(IFERROR(SUM(_xlfn._xlws.FILTER(DATABANK[SAÍDA],(DATABANK[NOME]=$B62)*(DATABANK[DATA PGTO]=R$2))),"")=0,"",IFERROR(SUM(_xlfn._xlws.FILTER(DATABANK[SAÍDA],(DATABANK[NOME]=$B62)*(DATABANK[DATA PGTO]=R$2))),""))))</f>
        <v/>
      </c>
      <c r="S62" s="4" t="str" cm="1">
        <f t="array" ref="S62">IF($B62="","",IF(S$2="","",IF(IFERROR(SUM(_xlfn._xlws.FILTER(DATABANK[SAÍDA],(DATABANK[NOME]=$B62)*(DATABANK[DATA PGTO]=S$2))),"")=0,"",IFERROR(SUM(_xlfn._xlws.FILTER(DATABANK[SAÍDA],(DATABANK[NOME]=$B62)*(DATABANK[DATA PGTO]=S$2))),""))))</f>
        <v/>
      </c>
      <c r="T62" s="4" t="str" cm="1">
        <f t="array" ref="T62">IF($B62="","",IF(T$2="","",IF(IFERROR(SUM(_xlfn._xlws.FILTER(DATABANK[SAÍDA],(DATABANK[NOME]=$B62)*(DATABANK[DATA PGTO]=T$2))),"")=0,"",IFERROR(SUM(_xlfn._xlws.FILTER(DATABANK[SAÍDA],(DATABANK[NOME]=$B62)*(DATABANK[DATA PGTO]=T$2))),""))))</f>
        <v/>
      </c>
      <c r="U62" s="4" t="str" cm="1">
        <f t="array" ref="U62">IF($B62="","",IF(U$2="","",IF(IFERROR(SUM(_xlfn._xlws.FILTER(DATABANK[SAÍDA],(DATABANK[NOME]=$B62)*(DATABANK[DATA PGTO]=U$2))),"")=0,"",IFERROR(SUM(_xlfn._xlws.FILTER(DATABANK[SAÍDA],(DATABANK[NOME]=$B62)*(DATABANK[DATA PGTO]=U$2))),""))))</f>
        <v/>
      </c>
      <c r="V62" s="4" t="str" cm="1">
        <f t="array" ref="V62">IF($B62="","",IF(V$2="","",IF(IFERROR(SUM(_xlfn._xlws.FILTER(DATABANK[SAÍDA],(DATABANK[NOME]=$B62)*(DATABANK[DATA PGTO]=V$2))),"")=0,"",IFERROR(SUM(_xlfn._xlws.FILTER(DATABANK[SAÍDA],(DATABANK[NOME]=$B62)*(DATABANK[DATA PGTO]=V$2))),""))))</f>
        <v/>
      </c>
      <c r="W62" s="4" t="str" cm="1">
        <f t="array" ref="W62">IF($B62="","",IF(W$2="","",IF(IFERROR(SUM(_xlfn._xlws.FILTER(DATABANK[SAÍDA],(DATABANK[NOME]=$B62)*(DATABANK[DATA PGTO]=W$2))),"")=0,"",IFERROR(SUM(_xlfn._xlws.FILTER(DATABANK[SAÍDA],(DATABANK[NOME]=$B62)*(DATABANK[DATA PGTO]=W$2))),""))))</f>
        <v/>
      </c>
      <c r="X62" s="4" t="str" cm="1">
        <f t="array" ref="X62">IF($B62="","",IF(X$2="","",IF(IFERROR(SUM(_xlfn._xlws.FILTER(DATABANK[SAÍDA],(DATABANK[NOME]=$B62)*(DATABANK[DATA PGTO]=X$2))),"")=0,"",IFERROR(SUM(_xlfn._xlws.FILTER(DATABANK[SAÍDA],(DATABANK[NOME]=$B62)*(DATABANK[DATA PGTO]=X$2))),""))))</f>
        <v/>
      </c>
      <c r="Y62" s="4" t="str" cm="1">
        <f t="array" ref="Y62">IF($B62="","",IF(Y$2="","",IF(IFERROR(SUM(_xlfn._xlws.FILTER(DATABANK[SAÍDA],(DATABANK[NOME]=$B62)*(DATABANK[DATA PGTO]=Y$2))),"")=0,"",IFERROR(SUM(_xlfn._xlws.FILTER(DATABANK[SAÍDA],(DATABANK[NOME]=$B62)*(DATABANK[DATA PGTO]=Y$2))),""))))</f>
        <v/>
      </c>
      <c r="Z62" s="4" t="str" cm="1">
        <f t="array" ref="Z62">IF($B62="","",IF(Z$2="","",IF(IFERROR(SUM(_xlfn._xlws.FILTER(DATABANK[SAÍDA],(DATABANK[NOME]=$B62)*(DATABANK[DATA PGTO]=Z$2))),"")=0,"",IFERROR(SUM(_xlfn._xlws.FILTER(DATABANK[SAÍDA],(DATABANK[NOME]=$B62)*(DATABANK[DATA PGTO]=Z$2))),""))))</f>
        <v/>
      </c>
      <c r="AA62" s="4" t="str" cm="1">
        <f t="array" ref="AA62">IF($B62="","",IF(AA$2="","",IF(IFERROR(SUM(_xlfn._xlws.FILTER(DATABANK[SAÍDA],(DATABANK[NOME]=$B62)*(DATABANK[DATA PGTO]=AA$2))),"")=0,"",IFERROR(SUM(_xlfn._xlws.FILTER(DATABANK[SAÍDA],(DATABANK[NOME]=$B62)*(DATABANK[DATA PGTO]=AA$2))),""))))</f>
        <v/>
      </c>
      <c r="AB62" s="4" t="str" cm="1">
        <f t="array" ref="AB62">IF($B62="","",IF(AB$2="","",IF(IFERROR(SUM(_xlfn._xlws.FILTER(DATABANK[SAÍDA],(DATABANK[NOME]=$B62)*(DATABANK[DATA PGTO]=AB$2))),"")=0,"",IFERROR(SUM(_xlfn._xlws.FILTER(DATABANK[SAÍDA],(DATABANK[NOME]=$B62)*(DATABANK[DATA PGTO]=AB$2))),""))))</f>
        <v/>
      </c>
      <c r="AC62" s="4" t="str" cm="1">
        <f t="array" ref="AC62">IF($B62="","",IF(AC$2="","",IF(IFERROR(SUM(_xlfn._xlws.FILTER(DATABANK[SAÍDA],(DATABANK[NOME]=$B62)*(DATABANK[DATA PGTO]=AC$2))),"")=0,"",IFERROR(SUM(_xlfn._xlws.FILTER(DATABANK[SAÍDA],(DATABANK[NOME]=$B62)*(DATABANK[DATA PGTO]=AC$2))),""))))</f>
        <v/>
      </c>
      <c r="AD62" s="4" t="str" cm="1">
        <f t="array" ref="AD62">IF($B62="","",IF(AD$2="","",IF(IFERROR(SUM(_xlfn._xlws.FILTER(DATABANK[SAÍDA],(DATABANK[NOME]=$B62)*(DATABANK[DATA PGTO]=AD$2))),"")=0,"",IFERROR(SUM(_xlfn._xlws.FILTER(DATABANK[SAÍDA],(DATABANK[NOME]=$B62)*(DATABANK[DATA PGTO]=AD$2))),""))))</f>
        <v/>
      </c>
      <c r="AE62" s="4" t="str" cm="1">
        <f t="array" ref="AE62">IF($B62="","",IF(AE$2="","",IF(IFERROR(SUM(_xlfn._xlws.FILTER(DATABANK[SAÍDA],(DATABANK[NOME]=$B62)*(DATABANK[DATA PGTO]=AE$2))),"")=0,"",IFERROR(SUM(_xlfn._xlws.FILTER(DATABANK[SAÍDA],(DATABANK[NOME]=$B62)*(DATABANK[DATA PGTO]=AE$2))),""))))</f>
        <v/>
      </c>
      <c r="AF62" s="4" t="str" cm="1">
        <f t="array" ref="AF62">IF($B62="","",IF(AF$2="","",IF(IFERROR(SUM(_xlfn._xlws.FILTER(DATABANK[SAÍDA],(DATABANK[NOME]=$B62)*(DATABANK[DATA PGTO]=AF$2))),"")=0,"",IFERROR(SUM(_xlfn._xlws.FILTER(DATABANK[SAÍDA],(DATABANK[NOME]=$B62)*(DATABANK[DATA PGTO]=AF$2))),""))))</f>
        <v/>
      </c>
      <c r="AG62" s="4" t="str" cm="1">
        <f t="array" ref="AG62">IF($B62="","",IF(AG$2="","",IF(IFERROR(SUM(_xlfn._xlws.FILTER(DATABANK[SAÍDA],(DATABANK[NOME]=$B62)*(DATABANK[DATA PGTO]=AG$2))),"")=0,"",IFERROR(SUM(_xlfn._xlws.FILTER(DATABANK[SAÍDA],(DATABANK[NOME]=$B62)*(DATABANK[DATA PGTO]=AG$2))),""))))</f>
        <v/>
      </c>
      <c r="AH62" s="3"/>
      <c r="AI62" s="3"/>
      <c r="AJ62" s="3"/>
      <c r="AK62" s="3"/>
      <c r="AL62" s="3"/>
      <c r="AM62" s="3"/>
    </row>
    <row r="63" spans="2:39" ht="12" customHeight="1" x14ac:dyDescent="0.25">
      <c r="B63" s="5"/>
      <c r="C63" s="4" t="str" cm="1">
        <f t="array" ref="C63">IF($B63="","",IF(C$2="","",IF(IFERROR(SUM(_xlfn._xlws.FILTER(DATABANK[SAÍDA],(DATABANK[NOME]=$B63)*(DATABANK[DATA PGTO]=C$2))),"")=0,"",IFERROR(SUM(_xlfn._xlws.FILTER(DATABANK[SAÍDA],(DATABANK[NOME]=$B63)*(DATABANK[DATA PGTO]=C$2))),""))))</f>
        <v/>
      </c>
      <c r="D63" s="4" t="str" cm="1">
        <f t="array" ref="D63">IF($B63="","",IF(D$2="","",IF(IFERROR(SUM(_xlfn._xlws.FILTER(DATABANK[SAÍDA],(DATABANK[NOME]=$B63)*(DATABANK[DATA PGTO]=D$2))),"")=0,"",IFERROR(SUM(_xlfn._xlws.FILTER(DATABANK[SAÍDA],(DATABANK[NOME]=$B63)*(DATABANK[DATA PGTO]=D$2))),""))))</f>
        <v/>
      </c>
      <c r="E63" s="4" t="str" cm="1">
        <f t="array" ref="E63">IF($B63="","",IF(E$2="","",IF(IFERROR(SUM(_xlfn._xlws.FILTER(DATABANK[SAÍDA],(DATABANK[NOME]=$B63)*(DATABANK[DATA PGTO]=E$2))),"")=0,"",IFERROR(SUM(_xlfn._xlws.FILTER(DATABANK[SAÍDA],(DATABANK[NOME]=$B63)*(DATABANK[DATA PGTO]=E$2))),""))))</f>
        <v/>
      </c>
      <c r="F63" s="4" t="str" cm="1">
        <f t="array" ref="F63">IF($B63="","",IF(F$2="","",IF(IFERROR(SUM(_xlfn._xlws.FILTER(DATABANK[SAÍDA],(DATABANK[NOME]=$B63)*(DATABANK[DATA PGTO]=F$2))),"")=0,"",IFERROR(SUM(_xlfn._xlws.FILTER(DATABANK[SAÍDA],(DATABANK[NOME]=$B63)*(DATABANK[DATA PGTO]=F$2))),""))))</f>
        <v/>
      </c>
      <c r="G63" s="4" t="str" cm="1">
        <f t="array" ref="G63">IF($B63="","",IF(G$2="","",IF(IFERROR(SUM(_xlfn._xlws.FILTER(DATABANK[SAÍDA],(DATABANK[NOME]=$B63)*(DATABANK[DATA PGTO]=G$2))),"")=0,"",IFERROR(SUM(_xlfn._xlws.FILTER(DATABANK[SAÍDA],(DATABANK[NOME]=$B63)*(DATABANK[DATA PGTO]=G$2))),""))))</f>
        <v/>
      </c>
      <c r="H63" s="4" t="str" cm="1">
        <f t="array" ref="H63">IF($B63="","",IF(H$2="","",IF(IFERROR(SUM(_xlfn._xlws.FILTER(DATABANK[SAÍDA],(DATABANK[NOME]=$B63)*(DATABANK[DATA PGTO]=H$2))),"")=0,"",IFERROR(SUM(_xlfn._xlws.FILTER(DATABANK[SAÍDA],(DATABANK[NOME]=$B63)*(DATABANK[DATA PGTO]=H$2))),""))))</f>
        <v/>
      </c>
      <c r="I63" s="4" t="str" cm="1">
        <f t="array" ref="I63">IF($B63="","",IF(I$2="","",IF(IFERROR(SUM(_xlfn._xlws.FILTER(DATABANK[SAÍDA],(DATABANK[NOME]=$B63)*(DATABANK[DATA PGTO]=I$2))),"")=0,"",IFERROR(SUM(_xlfn._xlws.FILTER(DATABANK[SAÍDA],(DATABANK[NOME]=$B63)*(DATABANK[DATA PGTO]=I$2))),""))))</f>
        <v/>
      </c>
      <c r="J63" s="4" t="str" cm="1">
        <f t="array" ref="J63">IF($B63="","",IF(J$2="","",IF(IFERROR(SUM(_xlfn._xlws.FILTER(DATABANK[SAÍDA],(DATABANK[NOME]=$B63)*(DATABANK[DATA PGTO]=J$2))),"")=0,"",IFERROR(SUM(_xlfn._xlws.FILTER(DATABANK[SAÍDA],(DATABANK[NOME]=$B63)*(DATABANK[DATA PGTO]=J$2))),""))))</f>
        <v/>
      </c>
      <c r="K63" s="4" t="str" cm="1">
        <f t="array" ref="K63">IF($B63="","",IF(K$2="","",IF(IFERROR(SUM(_xlfn._xlws.FILTER(DATABANK[SAÍDA],(DATABANK[NOME]=$B63)*(DATABANK[DATA PGTO]=K$2))),"")=0,"",IFERROR(SUM(_xlfn._xlws.FILTER(DATABANK[SAÍDA],(DATABANK[NOME]=$B63)*(DATABANK[DATA PGTO]=K$2))),""))))</f>
        <v/>
      </c>
      <c r="L63" s="4" t="str" cm="1">
        <f t="array" ref="L63">IF($B63="","",IF(L$2="","",IF(IFERROR(SUM(_xlfn._xlws.FILTER(DATABANK[SAÍDA],(DATABANK[NOME]=$B63)*(DATABANK[DATA PGTO]=L$2))),"")=0,"",IFERROR(SUM(_xlfn._xlws.FILTER(DATABANK[SAÍDA],(DATABANK[NOME]=$B63)*(DATABANK[DATA PGTO]=L$2))),""))))</f>
        <v/>
      </c>
      <c r="M63" s="4" t="str" cm="1">
        <f t="array" ref="M63">IF($B63="","",IF(M$2="","",IF(IFERROR(SUM(_xlfn._xlws.FILTER(DATABANK[SAÍDA],(DATABANK[NOME]=$B63)*(DATABANK[DATA PGTO]=M$2))),"")=0,"",IFERROR(SUM(_xlfn._xlws.FILTER(DATABANK[SAÍDA],(DATABANK[NOME]=$B63)*(DATABANK[DATA PGTO]=M$2))),""))))</f>
        <v/>
      </c>
      <c r="N63" s="4" t="str" cm="1">
        <f t="array" ref="N63">IF($B63="","",IF(N$2="","",IF(IFERROR(SUM(_xlfn._xlws.FILTER(DATABANK[SAÍDA],(DATABANK[NOME]=$B63)*(DATABANK[DATA PGTO]=N$2))),"")=0,"",IFERROR(SUM(_xlfn._xlws.FILTER(DATABANK[SAÍDA],(DATABANK[NOME]=$B63)*(DATABANK[DATA PGTO]=N$2))),""))))</f>
        <v/>
      </c>
      <c r="O63" s="4" t="str" cm="1">
        <f t="array" ref="O63">IF($B63="","",IF(O$2="","",IF(IFERROR(SUM(_xlfn._xlws.FILTER(DATABANK[SAÍDA],(DATABANK[NOME]=$B63)*(DATABANK[DATA PGTO]=O$2))),"")=0,"",IFERROR(SUM(_xlfn._xlws.FILTER(DATABANK[SAÍDA],(DATABANK[NOME]=$B63)*(DATABANK[DATA PGTO]=O$2))),""))))</f>
        <v/>
      </c>
      <c r="P63" s="4" t="str" cm="1">
        <f t="array" ref="P63">IF($B63="","",IF(P$2="","",IF(IFERROR(SUM(_xlfn._xlws.FILTER(DATABANK[SAÍDA],(DATABANK[NOME]=$B63)*(DATABANK[DATA PGTO]=P$2))),"")=0,"",IFERROR(SUM(_xlfn._xlws.FILTER(DATABANK[SAÍDA],(DATABANK[NOME]=$B63)*(DATABANK[DATA PGTO]=P$2))),""))))</f>
        <v/>
      </c>
      <c r="Q63" s="4" t="str" cm="1">
        <f t="array" ref="Q63">IF($B63="","",IF(Q$2="","",IF(IFERROR(SUM(_xlfn._xlws.FILTER(DATABANK[SAÍDA],(DATABANK[NOME]=$B63)*(DATABANK[DATA PGTO]=Q$2))),"")=0,"",IFERROR(SUM(_xlfn._xlws.FILTER(DATABANK[SAÍDA],(DATABANK[NOME]=$B63)*(DATABANK[DATA PGTO]=Q$2))),""))))</f>
        <v/>
      </c>
      <c r="R63" s="4" t="str" cm="1">
        <f t="array" ref="R63">IF($B63="","",IF(R$2="","",IF(IFERROR(SUM(_xlfn._xlws.FILTER(DATABANK[SAÍDA],(DATABANK[NOME]=$B63)*(DATABANK[DATA PGTO]=R$2))),"")=0,"",IFERROR(SUM(_xlfn._xlws.FILTER(DATABANK[SAÍDA],(DATABANK[NOME]=$B63)*(DATABANK[DATA PGTO]=R$2))),""))))</f>
        <v/>
      </c>
      <c r="S63" s="4" t="str" cm="1">
        <f t="array" ref="S63">IF($B63="","",IF(S$2="","",IF(IFERROR(SUM(_xlfn._xlws.FILTER(DATABANK[SAÍDA],(DATABANK[NOME]=$B63)*(DATABANK[DATA PGTO]=S$2))),"")=0,"",IFERROR(SUM(_xlfn._xlws.FILTER(DATABANK[SAÍDA],(DATABANK[NOME]=$B63)*(DATABANK[DATA PGTO]=S$2))),""))))</f>
        <v/>
      </c>
      <c r="T63" s="4" t="str" cm="1">
        <f t="array" ref="T63">IF($B63="","",IF(T$2="","",IF(IFERROR(SUM(_xlfn._xlws.FILTER(DATABANK[SAÍDA],(DATABANK[NOME]=$B63)*(DATABANK[DATA PGTO]=T$2))),"")=0,"",IFERROR(SUM(_xlfn._xlws.FILTER(DATABANK[SAÍDA],(DATABANK[NOME]=$B63)*(DATABANK[DATA PGTO]=T$2))),""))))</f>
        <v/>
      </c>
      <c r="U63" s="4" t="str" cm="1">
        <f t="array" ref="U63">IF($B63="","",IF(U$2="","",IF(IFERROR(SUM(_xlfn._xlws.FILTER(DATABANK[SAÍDA],(DATABANK[NOME]=$B63)*(DATABANK[DATA PGTO]=U$2))),"")=0,"",IFERROR(SUM(_xlfn._xlws.FILTER(DATABANK[SAÍDA],(DATABANK[NOME]=$B63)*(DATABANK[DATA PGTO]=U$2))),""))))</f>
        <v/>
      </c>
      <c r="V63" s="4" t="str" cm="1">
        <f t="array" ref="V63">IF($B63="","",IF(V$2="","",IF(IFERROR(SUM(_xlfn._xlws.FILTER(DATABANK[SAÍDA],(DATABANK[NOME]=$B63)*(DATABANK[DATA PGTO]=V$2))),"")=0,"",IFERROR(SUM(_xlfn._xlws.FILTER(DATABANK[SAÍDA],(DATABANK[NOME]=$B63)*(DATABANK[DATA PGTO]=V$2))),""))))</f>
        <v/>
      </c>
      <c r="W63" s="4" t="str" cm="1">
        <f t="array" ref="W63">IF($B63="","",IF(W$2="","",IF(IFERROR(SUM(_xlfn._xlws.FILTER(DATABANK[SAÍDA],(DATABANK[NOME]=$B63)*(DATABANK[DATA PGTO]=W$2))),"")=0,"",IFERROR(SUM(_xlfn._xlws.FILTER(DATABANK[SAÍDA],(DATABANK[NOME]=$B63)*(DATABANK[DATA PGTO]=W$2))),""))))</f>
        <v/>
      </c>
      <c r="X63" s="4" t="str" cm="1">
        <f t="array" ref="X63">IF($B63="","",IF(X$2="","",IF(IFERROR(SUM(_xlfn._xlws.FILTER(DATABANK[SAÍDA],(DATABANK[NOME]=$B63)*(DATABANK[DATA PGTO]=X$2))),"")=0,"",IFERROR(SUM(_xlfn._xlws.FILTER(DATABANK[SAÍDA],(DATABANK[NOME]=$B63)*(DATABANK[DATA PGTO]=X$2))),""))))</f>
        <v/>
      </c>
      <c r="Y63" s="4" t="str" cm="1">
        <f t="array" ref="Y63">IF($B63="","",IF(Y$2="","",IF(IFERROR(SUM(_xlfn._xlws.FILTER(DATABANK[SAÍDA],(DATABANK[NOME]=$B63)*(DATABANK[DATA PGTO]=Y$2))),"")=0,"",IFERROR(SUM(_xlfn._xlws.FILTER(DATABANK[SAÍDA],(DATABANK[NOME]=$B63)*(DATABANK[DATA PGTO]=Y$2))),""))))</f>
        <v/>
      </c>
      <c r="Z63" s="4" t="str" cm="1">
        <f t="array" ref="Z63">IF($B63="","",IF(Z$2="","",IF(IFERROR(SUM(_xlfn._xlws.FILTER(DATABANK[SAÍDA],(DATABANK[NOME]=$B63)*(DATABANK[DATA PGTO]=Z$2))),"")=0,"",IFERROR(SUM(_xlfn._xlws.FILTER(DATABANK[SAÍDA],(DATABANK[NOME]=$B63)*(DATABANK[DATA PGTO]=Z$2))),""))))</f>
        <v/>
      </c>
      <c r="AA63" s="4" t="str" cm="1">
        <f t="array" ref="AA63">IF($B63="","",IF(AA$2="","",IF(IFERROR(SUM(_xlfn._xlws.FILTER(DATABANK[SAÍDA],(DATABANK[NOME]=$B63)*(DATABANK[DATA PGTO]=AA$2))),"")=0,"",IFERROR(SUM(_xlfn._xlws.FILTER(DATABANK[SAÍDA],(DATABANK[NOME]=$B63)*(DATABANK[DATA PGTO]=AA$2))),""))))</f>
        <v/>
      </c>
      <c r="AB63" s="4" t="str" cm="1">
        <f t="array" ref="AB63">IF($B63="","",IF(AB$2="","",IF(IFERROR(SUM(_xlfn._xlws.FILTER(DATABANK[SAÍDA],(DATABANK[NOME]=$B63)*(DATABANK[DATA PGTO]=AB$2))),"")=0,"",IFERROR(SUM(_xlfn._xlws.FILTER(DATABANK[SAÍDA],(DATABANK[NOME]=$B63)*(DATABANK[DATA PGTO]=AB$2))),""))))</f>
        <v/>
      </c>
      <c r="AC63" s="4" t="str" cm="1">
        <f t="array" ref="AC63">IF($B63="","",IF(AC$2="","",IF(IFERROR(SUM(_xlfn._xlws.FILTER(DATABANK[SAÍDA],(DATABANK[NOME]=$B63)*(DATABANK[DATA PGTO]=AC$2))),"")=0,"",IFERROR(SUM(_xlfn._xlws.FILTER(DATABANK[SAÍDA],(DATABANK[NOME]=$B63)*(DATABANK[DATA PGTO]=AC$2))),""))))</f>
        <v/>
      </c>
      <c r="AD63" s="4" t="str" cm="1">
        <f t="array" ref="AD63">IF($B63="","",IF(AD$2="","",IF(IFERROR(SUM(_xlfn._xlws.FILTER(DATABANK[SAÍDA],(DATABANK[NOME]=$B63)*(DATABANK[DATA PGTO]=AD$2))),"")=0,"",IFERROR(SUM(_xlfn._xlws.FILTER(DATABANK[SAÍDA],(DATABANK[NOME]=$B63)*(DATABANK[DATA PGTO]=AD$2))),""))))</f>
        <v/>
      </c>
      <c r="AE63" s="4" t="str" cm="1">
        <f t="array" ref="AE63">IF($B63="","",IF(AE$2="","",IF(IFERROR(SUM(_xlfn._xlws.FILTER(DATABANK[SAÍDA],(DATABANK[NOME]=$B63)*(DATABANK[DATA PGTO]=AE$2))),"")=0,"",IFERROR(SUM(_xlfn._xlws.FILTER(DATABANK[SAÍDA],(DATABANK[NOME]=$B63)*(DATABANK[DATA PGTO]=AE$2))),""))))</f>
        <v/>
      </c>
      <c r="AF63" s="4" t="str" cm="1">
        <f t="array" ref="AF63">IF($B63="","",IF(AF$2="","",IF(IFERROR(SUM(_xlfn._xlws.FILTER(DATABANK[SAÍDA],(DATABANK[NOME]=$B63)*(DATABANK[DATA PGTO]=AF$2))),"")=0,"",IFERROR(SUM(_xlfn._xlws.FILTER(DATABANK[SAÍDA],(DATABANK[NOME]=$B63)*(DATABANK[DATA PGTO]=AF$2))),""))))</f>
        <v/>
      </c>
      <c r="AG63" s="4" t="str" cm="1">
        <f t="array" ref="AG63">IF($B63="","",IF(AG$2="","",IF(IFERROR(SUM(_xlfn._xlws.FILTER(DATABANK[SAÍDA],(DATABANK[NOME]=$B63)*(DATABANK[DATA PGTO]=AG$2))),"")=0,"",IFERROR(SUM(_xlfn._xlws.FILTER(DATABANK[SAÍDA],(DATABANK[NOME]=$B63)*(DATABANK[DATA PGTO]=AG$2))),""))))</f>
        <v/>
      </c>
      <c r="AH63" s="3"/>
      <c r="AI63" s="3"/>
      <c r="AJ63" s="3"/>
      <c r="AK63" s="3"/>
      <c r="AL63" s="3"/>
      <c r="AM63" s="3"/>
    </row>
    <row r="64" spans="2:39" ht="12" customHeight="1" x14ac:dyDescent="0.25">
      <c r="B64" s="5"/>
      <c r="C64" s="4" t="str" cm="1">
        <f t="array" ref="C64">IF($B64="","",IF(C$2="","",IF(IFERROR(SUM(_xlfn._xlws.FILTER(DATABANK[SAÍDA],(DATABANK[NOME]=$B64)*(DATABANK[DATA PGTO]=C$2))),"")=0,"",IFERROR(SUM(_xlfn._xlws.FILTER(DATABANK[SAÍDA],(DATABANK[NOME]=$B64)*(DATABANK[DATA PGTO]=C$2))),""))))</f>
        <v/>
      </c>
      <c r="D64" s="4" t="str" cm="1">
        <f t="array" ref="D64">IF($B64="","",IF(D$2="","",IF(IFERROR(SUM(_xlfn._xlws.FILTER(DATABANK[SAÍDA],(DATABANK[NOME]=$B64)*(DATABANK[DATA PGTO]=D$2))),"")=0,"",IFERROR(SUM(_xlfn._xlws.FILTER(DATABANK[SAÍDA],(DATABANK[NOME]=$B64)*(DATABANK[DATA PGTO]=D$2))),""))))</f>
        <v/>
      </c>
      <c r="E64" s="4" t="str" cm="1">
        <f t="array" ref="E64">IF($B64="","",IF(E$2="","",IF(IFERROR(SUM(_xlfn._xlws.FILTER(DATABANK[SAÍDA],(DATABANK[NOME]=$B64)*(DATABANK[DATA PGTO]=E$2))),"")=0,"",IFERROR(SUM(_xlfn._xlws.FILTER(DATABANK[SAÍDA],(DATABANK[NOME]=$B64)*(DATABANK[DATA PGTO]=E$2))),""))))</f>
        <v/>
      </c>
      <c r="F64" s="4" t="str" cm="1">
        <f t="array" ref="F64">IF($B64="","",IF(F$2="","",IF(IFERROR(SUM(_xlfn._xlws.FILTER(DATABANK[SAÍDA],(DATABANK[NOME]=$B64)*(DATABANK[DATA PGTO]=F$2))),"")=0,"",IFERROR(SUM(_xlfn._xlws.FILTER(DATABANK[SAÍDA],(DATABANK[NOME]=$B64)*(DATABANK[DATA PGTO]=F$2))),""))))</f>
        <v/>
      </c>
      <c r="G64" s="4" t="str" cm="1">
        <f t="array" ref="G64">IF($B64="","",IF(G$2="","",IF(IFERROR(SUM(_xlfn._xlws.FILTER(DATABANK[SAÍDA],(DATABANK[NOME]=$B64)*(DATABANK[DATA PGTO]=G$2))),"")=0,"",IFERROR(SUM(_xlfn._xlws.FILTER(DATABANK[SAÍDA],(DATABANK[NOME]=$B64)*(DATABANK[DATA PGTO]=G$2))),""))))</f>
        <v/>
      </c>
      <c r="H64" s="4" t="str" cm="1">
        <f t="array" ref="H64">IF($B64="","",IF(H$2="","",IF(IFERROR(SUM(_xlfn._xlws.FILTER(DATABANK[SAÍDA],(DATABANK[NOME]=$B64)*(DATABANK[DATA PGTO]=H$2))),"")=0,"",IFERROR(SUM(_xlfn._xlws.FILTER(DATABANK[SAÍDA],(DATABANK[NOME]=$B64)*(DATABANK[DATA PGTO]=H$2))),""))))</f>
        <v/>
      </c>
      <c r="I64" s="4" t="str" cm="1">
        <f t="array" ref="I64">IF($B64="","",IF(I$2="","",IF(IFERROR(SUM(_xlfn._xlws.FILTER(DATABANK[SAÍDA],(DATABANK[NOME]=$B64)*(DATABANK[DATA PGTO]=I$2))),"")=0,"",IFERROR(SUM(_xlfn._xlws.FILTER(DATABANK[SAÍDA],(DATABANK[NOME]=$B64)*(DATABANK[DATA PGTO]=I$2))),""))))</f>
        <v/>
      </c>
      <c r="J64" s="4" t="str" cm="1">
        <f t="array" ref="J64">IF($B64="","",IF(J$2="","",IF(IFERROR(SUM(_xlfn._xlws.FILTER(DATABANK[SAÍDA],(DATABANK[NOME]=$B64)*(DATABANK[DATA PGTO]=J$2))),"")=0,"",IFERROR(SUM(_xlfn._xlws.FILTER(DATABANK[SAÍDA],(DATABANK[NOME]=$B64)*(DATABANK[DATA PGTO]=J$2))),""))))</f>
        <v/>
      </c>
      <c r="K64" s="4" t="str" cm="1">
        <f t="array" ref="K64">IF($B64="","",IF(K$2="","",IF(IFERROR(SUM(_xlfn._xlws.FILTER(DATABANK[SAÍDA],(DATABANK[NOME]=$B64)*(DATABANK[DATA PGTO]=K$2))),"")=0,"",IFERROR(SUM(_xlfn._xlws.FILTER(DATABANK[SAÍDA],(DATABANK[NOME]=$B64)*(DATABANK[DATA PGTO]=K$2))),""))))</f>
        <v/>
      </c>
      <c r="L64" s="4" t="str" cm="1">
        <f t="array" ref="L64">IF($B64="","",IF(L$2="","",IF(IFERROR(SUM(_xlfn._xlws.FILTER(DATABANK[SAÍDA],(DATABANK[NOME]=$B64)*(DATABANK[DATA PGTO]=L$2))),"")=0,"",IFERROR(SUM(_xlfn._xlws.FILTER(DATABANK[SAÍDA],(DATABANK[NOME]=$B64)*(DATABANK[DATA PGTO]=L$2))),""))))</f>
        <v/>
      </c>
      <c r="M64" s="4" t="str" cm="1">
        <f t="array" ref="M64">IF($B64="","",IF(M$2="","",IF(IFERROR(SUM(_xlfn._xlws.FILTER(DATABANK[SAÍDA],(DATABANK[NOME]=$B64)*(DATABANK[DATA PGTO]=M$2))),"")=0,"",IFERROR(SUM(_xlfn._xlws.FILTER(DATABANK[SAÍDA],(DATABANK[NOME]=$B64)*(DATABANK[DATA PGTO]=M$2))),""))))</f>
        <v/>
      </c>
      <c r="N64" s="4" t="str" cm="1">
        <f t="array" ref="N64">IF($B64="","",IF(N$2="","",IF(IFERROR(SUM(_xlfn._xlws.FILTER(DATABANK[SAÍDA],(DATABANK[NOME]=$B64)*(DATABANK[DATA PGTO]=N$2))),"")=0,"",IFERROR(SUM(_xlfn._xlws.FILTER(DATABANK[SAÍDA],(DATABANK[NOME]=$B64)*(DATABANK[DATA PGTO]=N$2))),""))))</f>
        <v/>
      </c>
      <c r="O64" s="4" t="str" cm="1">
        <f t="array" ref="O64">IF($B64="","",IF(O$2="","",IF(IFERROR(SUM(_xlfn._xlws.FILTER(DATABANK[SAÍDA],(DATABANK[NOME]=$B64)*(DATABANK[DATA PGTO]=O$2))),"")=0,"",IFERROR(SUM(_xlfn._xlws.FILTER(DATABANK[SAÍDA],(DATABANK[NOME]=$B64)*(DATABANK[DATA PGTO]=O$2))),""))))</f>
        <v/>
      </c>
      <c r="P64" s="4" t="str" cm="1">
        <f t="array" ref="P64">IF($B64="","",IF(P$2="","",IF(IFERROR(SUM(_xlfn._xlws.FILTER(DATABANK[SAÍDA],(DATABANK[NOME]=$B64)*(DATABANK[DATA PGTO]=P$2))),"")=0,"",IFERROR(SUM(_xlfn._xlws.FILTER(DATABANK[SAÍDA],(DATABANK[NOME]=$B64)*(DATABANK[DATA PGTO]=P$2))),""))))</f>
        <v/>
      </c>
      <c r="Q64" s="4" t="str" cm="1">
        <f t="array" ref="Q64">IF($B64="","",IF(Q$2="","",IF(IFERROR(SUM(_xlfn._xlws.FILTER(DATABANK[SAÍDA],(DATABANK[NOME]=$B64)*(DATABANK[DATA PGTO]=Q$2))),"")=0,"",IFERROR(SUM(_xlfn._xlws.FILTER(DATABANK[SAÍDA],(DATABANK[NOME]=$B64)*(DATABANK[DATA PGTO]=Q$2))),""))))</f>
        <v/>
      </c>
      <c r="R64" s="4" t="str" cm="1">
        <f t="array" ref="R64">IF($B64="","",IF(R$2="","",IF(IFERROR(SUM(_xlfn._xlws.FILTER(DATABANK[SAÍDA],(DATABANK[NOME]=$B64)*(DATABANK[DATA PGTO]=R$2))),"")=0,"",IFERROR(SUM(_xlfn._xlws.FILTER(DATABANK[SAÍDA],(DATABANK[NOME]=$B64)*(DATABANK[DATA PGTO]=R$2))),""))))</f>
        <v/>
      </c>
      <c r="S64" s="4" t="str" cm="1">
        <f t="array" ref="S64">IF($B64="","",IF(S$2="","",IF(IFERROR(SUM(_xlfn._xlws.FILTER(DATABANK[SAÍDA],(DATABANK[NOME]=$B64)*(DATABANK[DATA PGTO]=S$2))),"")=0,"",IFERROR(SUM(_xlfn._xlws.FILTER(DATABANK[SAÍDA],(DATABANK[NOME]=$B64)*(DATABANK[DATA PGTO]=S$2))),""))))</f>
        <v/>
      </c>
      <c r="T64" s="4" t="str" cm="1">
        <f t="array" ref="T64">IF($B64="","",IF(T$2="","",IF(IFERROR(SUM(_xlfn._xlws.FILTER(DATABANK[SAÍDA],(DATABANK[NOME]=$B64)*(DATABANK[DATA PGTO]=T$2))),"")=0,"",IFERROR(SUM(_xlfn._xlws.FILTER(DATABANK[SAÍDA],(DATABANK[NOME]=$B64)*(DATABANK[DATA PGTO]=T$2))),""))))</f>
        <v/>
      </c>
      <c r="U64" s="4" t="str" cm="1">
        <f t="array" ref="U64">IF($B64="","",IF(U$2="","",IF(IFERROR(SUM(_xlfn._xlws.FILTER(DATABANK[SAÍDA],(DATABANK[NOME]=$B64)*(DATABANK[DATA PGTO]=U$2))),"")=0,"",IFERROR(SUM(_xlfn._xlws.FILTER(DATABANK[SAÍDA],(DATABANK[NOME]=$B64)*(DATABANK[DATA PGTO]=U$2))),""))))</f>
        <v/>
      </c>
      <c r="V64" s="4" t="str" cm="1">
        <f t="array" ref="V64">IF($B64="","",IF(V$2="","",IF(IFERROR(SUM(_xlfn._xlws.FILTER(DATABANK[SAÍDA],(DATABANK[NOME]=$B64)*(DATABANK[DATA PGTO]=V$2))),"")=0,"",IFERROR(SUM(_xlfn._xlws.FILTER(DATABANK[SAÍDA],(DATABANK[NOME]=$B64)*(DATABANK[DATA PGTO]=V$2))),""))))</f>
        <v/>
      </c>
      <c r="W64" s="4" t="str" cm="1">
        <f t="array" ref="W64">IF($B64="","",IF(W$2="","",IF(IFERROR(SUM(_xlfn._xlws.FILTER(DATABANK[SAÍDA],(DATABANK[NOME]=$B64)*(DATABANK[DATA PGTO]=W$2))),"")=0,"",IFERROR(SUM(_xlfn._xlws.FILTER(DATABANK[SAÍDA],(DATABANK[NOME]=$B64)*(DATABANK[DATA PGTO]=W$2))),""))))</f>
        <v/>
      </c>
      <c r="X64" s="4" t="str" cm="1">
        <f t="array" ref="X64">IF($B64="","",IF(X$2="","",IF(IFERROR(SUM(_xlfn._xlws.FILTER(DATABANK[SAÍDA],(DATABANK[NOME]=$B64)*(DATABANK[DATA PGTO]=X$2))),"")=0,"",IFERROR(SUM(_xlfn._xlws.FILTER(DATABANK[SAÍDA],(DATABANK[NOME]=$B64)*(DATABANK[DATA PGTO]=X$2))),""))))</f>
        <v/>
      </c>
      <c r="Y64" s="4" t="str" cm="1">
        <f t="array" ref="Y64">IF($B64="","",IF(Y$2="","",IF(IFERROR(SUM(_xlfn._xlws.FILTER(DATABANK[SAÍDA],(DATABANK[NOME]=$B64)*(DATABANK[DATA PGTO]=Y$2))),"")=0,"",IFERROR(SUM(_xlfn._xlws.FILTER(DATABANK[SAÍDA],(DATABANK[NOME]=$B64)*(DATABANK[DATA PGTO]=Y$2))),""))))</f>
        <v/>
      </c>
      <c r="Z64" s="4" t="str" cm="1">
        <f t="array" ref="Z64">IF($B64="","",IF(Z$2="","",IF(IFERROR(SUM(_xlfn._xlws.FILTER(DATABANK[SAÍDA],(DATABANK[NOME]=$B64)*(DATABANK[DATA PGTO]=Z$2))),"")=0,"",IFERROR(SUM(_xlfn._xlws.FILTER(DATABANK[SAÍDA],(DATABANK[NOME]=$B64)*(DATABANK[DATA PGTO]=Z$2))),""))))</f>
        <v/>
      </c>
      <c r="AA64" s="4" t="str" cm="1">
        <f t="array" ref="AA64">IF($B64="","",IF(AA$2="","",IF(IFERROR(SUM(_xlfn._xlws.FILTER(DATABANK[SAÍDA],(DATABANK[NOME]=$B64)*(DATABANK[DATA PGTO]=AA$2))),"")=0,"",IFERROR(SUM(_xlfn._xlws.FILTER(DATABANK[SAÍDA],(DATABANK[NOME]=$B64)*(DATABANK[DATA PGTO]=AA$2))),""))))</f>
        <v/>
      </c>
      <c r="AB64" s="4" t="str" cm="1">
        <f t="array" ref="AB64">IF($B64="","",IF(AB$2="","",IF(IFERROR(SUM(_xlfn._xlws.FILTER(DATABANK[SAÍDA],(DATABANK[NOME]=$B64)*(DATABANK[DATA PGTO]=AB$2))),"")=0,"",IFERROR(SUM(_xlfn._xlws.FILTER(DATABANK[SAÍDA],(DATABANK[NOME]=$B64)*(DATABANK[DATA PGTO]=AB$2))),""))))</f>
        <v/>
      </c>
      <c r="AC64" s="4" t="str" cm="1">
        <f t="array" ref="AC64">IF($B64="","",IF(AC$2="","",IF(IFERROR(SUM(_xlfn._xlws.FILTER(DATABANK[SAÍDA],(DATABANK[NOME]=$B64)*(DATABANK[DATA PGTO]=AC$2))),"")=0,"",IFERROR(SUM(_xlfn._xlws.FILTER(DATABANK[SAÍDA],(DATABANK[NOME]=$B64)*(DATABANK[DATA PGTO]=AC$2))),""))))</f>
        <v/>
      </c>
      <c r="AD64" s="4" t="str" cm="1">
        <f t="array" ref="AD64">IF($B64="","",IF(AD$2="","",IF(IFERROR(SUM(_xlfn._xlws.FILTER(DATABANK[SAÍDA],(DATABANK[NOME]=$B64)*(DATABANK[DATA PGTO]=AD$2))),"")=0,"",IFERROR(SUM(_xlfn._xlws.FILTER(DATABANK[SAÍDA],(DATABANK[NOME]=$B64)*(DATABANK[DATA PGTO]=AD$2))),""))))</f>
        <v/>
      </c>
      <c r="AE64" s="4" t="str" cm="1">
        <f t="array" ref="AE64">IF($B64="","",IF(AE$2="","",IF(IFERROR(SUM(_xlfn._xlws.FILTER(DATABANK[SAÍDA],(DATABANK[NOME]=$B64)*(DATABANK[DATA PGTO]=AE$2))),"")=0,"",IFERROR(SUM(_xlfn._xlws.FILTER(DATABANK[SAÍDA],(DATABANK[NOME]=$B64)*(DATABANK[DATA PGTO]=AE$2))),""))))</f>
        <v/>
      </c>
      <c r="AF64" s="4" t="str" cm="1">
        <f t="array" ref="AF64">IF($B64="","",IF(AF$2="","",IF(IFERROR(SUM(_xlfn._xlws.FILTER(DATABANK[SAÍDA],(DATABANK[NOME]=$B64)*(DATABANK[DATA PGTO]=AF$2))),"")=0,"",IFERROR(SUM(_xlfn._xlws.FILTER(DATABANK[SAÍDA],(DATABANK[NOME]=$B64)*(DATABANK[DATA PGTO]=AF$2))),""))))</f>
        <v/>
      </c>
      <c r="AG64" s="4" t="str" cm="1">
        <f t="array" ref="AG64">IF($B64="","",IF(AG$2="","",IF(IFERROR(SUM(_xlfn._xlws.FILTER(DATABANK[SAÍDA],(DATABANK[NOME]=$B64)*(DATABANK[DATA PGTO]=AG$2))),"")=0,"",IFERROR(SUM(_xlfn._xlws.FILTER(DATABANK[SAÍDA],(DATABANK[NOME]=$B64)*(DATABANK[DATA PGTO]=AG$2))),""))))</f>
        <v/>
      </c>
      <c r="AH64" s="3"/>
      <c r="AI64" s="3"/>
      <c r="AJ64" s="3"/>
      <c r="AK64" s="3"/>
      <c r="AL64" s="3"/>
      <c r="AM64" s="3"/>
    </row>
    <row r="65" spans="2:39" ht="12" customHeight="1" x14ac:dyDescent="0.25">
      <c r="B65" s="5"/>
      <c r="C65" s="4" t="str" cm="1">
        <f t="array" ref="C65">IF($B65="","",IF(C$2="","",IF(IFERROR(SUM(_xlfn._xlws.FILTER(DATABANK[SAÍDA],(DATABANK[NOME]=$B65)*(DATABANK[DATA PGTO]=C$2))),"")=0,"",IFERROR(SUM(_xlfn._xlws.FILTER(DATABANK[SAÍDA],(DATABANK[NOME]=$B65)*(DATABANK[DATA PGTO]=C$2))),""))))</f>
        <v/>
      </c>
      <c r="D65" s="4" t="str" cm="1">
        <f t="array" ref="D65">IF($B65="","",IF(D$2="","",IF(IFERROR(SUM(_xlfn._xlws.FILTER(DATABANK[SAÍDA],(DATABANK[NOME]=$B65)*(DATABANK[DATA PGTO]=D$2))),"")=0,"",IFERROR(SUM(_xlfn._xlws.FILTER(DATABANK[SAÍDA],(DATABANK[NOME]=$B65)*(DATABANK[DATA PGTO]=D$2))),""))))</f>
        <v/>
      </c>
      <c r="E65" s="4" t="str" cm="1">
        <f t="array" ref="E65">IF($B65="","",IF(E$2="","",IF(IFERROR(SUM(_xlfn._xlws.FILTER(DATABANK[SAÍDA],(DATABANK[NOME]=$B65)*(DATABANK[DATA PGTO]=E$2))),"")=0,"",IFERROR(SUM(_xlfn._xlws.FILTER(DATABANK[SAÍDA],(DATABANK[NOME]=$B65)*(DATABANK[DATA PGTO]=E$2))),""))))</f>
        <v/>
      </c>
      <c r="F65" s="4" t="str" cm="1">
        <f t="array" ref="F65">IF($B65="","",IF(F$2="","",IF(IFERROR(SUM(_xlfn._xlws.FILTER(DATABANK[SAÍDA],(DATABANK[NOME]=$B65)*(DATABANK[DATA PGTO]=F$2))),"")=0,"",IFERROR(SUM(_xlfn._xlws.FILTER(DATABANK[SAÍDA],(DATABANK[NOME]=$B65)*(DATABANK[DATA PGTO]=F$2))),""))))</f>
        <v/>
      </c>
      <c r="G65" s="4" t="str" cm="1">
        <f t="array" ref="G65">IF($B65="","",IF(G$2="","",IF(IFERROR(SUM(_xlfn._xlws.FILTER(DATABANK[SAÍDA],(DATABANK[NOME]=$B65)*(DATABANK[DATA PGTO]=G$2))),"")=0,"",IFERROR(SUM(_xlfn._xlws.FILTER(DATABANK[SAÍDA],(DATABANK[NOME]=$B65)*(DATABANK[DATA PGTO]=G$2))),""))))</f>
        <v/>
      </c>
      <c r="H65" s="4" t="str" cm="1">
        <f t="array" ref="H65">IF($B65="","",IF(H$2="","",IF(IFERROR(SUM(_xlfn._xlws.FILTER(DATABANK[SAÍDA],(DATABANK[NOME]=$B65)*(DATABANK[DATA PGTO]=H$2))),"")=0,"",IFERROR(SUM(_xlfn._xlws.FILTER(DATABANK[SAÍDA],(DATABANK[NOME]=$B65)*(DATABANK[DATA PGTO]=H$2))),""))))</f>
        <v/>
      </c>
      <c r="I65" s="4" t="str" cm="1">
        <f t="array" ref="I65">IF($B65="","",IF(I$2="","",IF(IFERROR(SUM(_xlfn._xlws.FILTER(DATABANK[SAÍDA],(DATABANK[NOME]=$B65)*(DATABANK[DATA PGTO]=I$2))),"")=0,"",IFERROR(SUM(_xlfn._xlws.FILTER(DATABANK[SAÍDA],(DATABANK[NOME]=$B65)*(DATABANK[DATA PGTO]=I$2))),""))))</f>
        <v/>
      </c>
      <c r="J65" s="4" t="str" cm="1">
        <f t="array" ref="J65">IF($B65="","",IF(J$2="","",IF(IFERROR(SUM(_xlfn._xlws.FILTER(DATABANK[SAÍDA],(DATABANK[NOME]=$B65)*(DATABANK[DATA PGTO]=J$2))),"")=0,"",IFERROR(SUM(_xlfn._xlws.FILTER(DATABANK[SAÍDA],(DATABANK[NOME]=$B65)*(DATABANK[DATA PGTO]=J$2))),""))))</f>
        <v/>
      </c>
      <c r="K65" s="4" t="str" cm="1">
        <f t="array" ref="K65">IF($B65="","",IF(K$2="","",IF(IFERROR(SUM(_xlfn._xlws.FILTER(DATABANK[SAÍDA],(DATABANK[NOME]=$B65)*(DATABANK[DATA PGTO]=K$2))),"")=0,"",IFERROR(SUM(_xlfn._xlws.FILTER(DATABANK[SAÍDA],(DATABANK[NOME]=$B65)*(DATABANK[DATA PGTO]=K$2))),""))))</f>
        <v/>
      </c>
      <c r="L65" s="4" t="str" cm="1">
        <f t="array" ref="L65">IF($B65="","",IF(L$2="","",IF(IFERROR(SUM(_xlfn._xlws.FILTER(DATABANK[SAÍDA],(DATABANK[NOME]=$B65)*(DATABANK[DATA PGTO]=L$2))),"")=0,"",IFERROR(SUM(_xlfn._xlws.FILTER(DATABANK[SAÍDA],(DATABANK[NOME]=$B65)*(DATABANK[DATA PGTO]=L$2))),""))))</f>
        <v/>
      </c>
      <c r="M65" s="4" t="str" cm="1">
        <f t="array" ref="M65">IF($B65="","",IF(M$2="","",IF(IFERROR(SUM(_xlfn._xlws.FILTER(DATABANK[SAÍDA],(DATABANK[NOME]=$B65)*(DATABANK[DATA PGTO]=M$2))),"")=0,"",IFERROR(SUM(_xlfn._xlws.FILTER(DATABANK[SAÍDA],(DATABANK[NOME]=$B65)*(DATABANK[DATA PGTO]=M$2))),""))))</f>
        <v/>
      </c>
      <c r="N65" s="4" t="str" cm="1">
        <f t="array" ref="N65">IF($B65="","",IF(N$2="","",IF(IFERROR(SUM(_xlfn._xlws.FILTER(DATABANK[SAÍDA],(DATABANK[NOME]=$B65)*(DATABANK[DATA PGTO]=N$2))),"")=0,"",IFERROR(SUM(_xlfn._xlws.FILTER(DATABANK[SAÍDA],(DATABANK[NOME]=$B65)*(DATABANK[DATA PGTO]=N$2))),""))))</f>
        <v/>
      </c>
      <c r="O65" s="4" t="str" cm="1">
        <f t="array" ref="O65">IF($B65="","",IF(O$2="","",IF(IFERROR(SUM(_xlfn._xlws.FILTER(DATABANK[SAÍDA],(DATABANK[NOME]=$B65)*(DATABANK[DATA PGTO]=O$2))),"")=0,"",IFERROR(SUM(_xlfn._xlws.FILTER(DATABANK[SAÍDA],(DATABANK[NOME]=$B65)*(DATABANK[DATA PGTO]=O$2))),""))))</f>
        <v/>
      </c>
      <c r="P65" s="4" t="str" cm="1">
        <f t="array" ref="P65">IF($B65="","",IF(P$2="","",IF(IFERROR(SUM(_xlfn._xlws.FILTER(DATABANK[SAÍDA],(DATABANK[NOME]=$B65)*(DATABANK[DATA PGTO]=P$2))),"")=0,"",IFERROR(SUM(_xlfn._xlws.FILTER(DATABANK[SAÍDA],(DATABANK[NOME]=$B65)*(DATABANK[DATA PGTO]=P$2))),""))))</f>
        <v/>
      </c>
      <c r="Q65" s="4" t="str" cm="1">
        <f t="array" ref="Q65">IF($B65="","",IF(Q$2="","",IF(IFERROR(SUM(_xlfn._xlws.FILTER(DATABANK[SAÍDA],(DATABANK[NOME]=$B65)*(DATABANK[DATA PGTO]=Q$2))),"")=0,"",IFERROR(SUM(_xlfn._xlws.FILTER(DATABANK[SAÍDA],(DATABANK[NOME]=$B65)*(DATABANK[DATA PGTO]=Q$2))),""))))</f>
        <v/>
      </c>
      <c r="R65" s="4" t="str" cm="1">
        <f t="array" ref="R65">IF($B65="","",IF(R$2="","",IF(IFERROR(SUM(_xlfn._xlws.FILTER(DATABANK[SAÍDA],(DATABANK[NOME]=$B65)*(DATABANK[DATA PGTO]=R$2))),"")=0,"",IFERROR(SUM(_xlfn._xlws.FILTER(DATABANK[SAÍDA],(DATABANK[NOME]=$B65)*(DATABANK[DATA PGTO]=R$2))),""))))</f>
        <v/>
      </c>
      <c r="S65" s="4" t="str" cm="1">
        <f t="array" ref="S65">IF($B65="","",IF(S$2="","",IF(IFERROR(SUM(_xlfn._xlws.FILTER(DATABANK[SAÍDA],(DATABANK[NOME]=$B65)*(DATABANK[DATA PGTO]=S$2))),"")=0,"",IFERROR(SUM(_xlfn._xlws.FILTER(DATABANK[SAÍDA],(DATABANK[NOME]=$B65)*(DATABANK[DATA PGTO]=S$2))),""))))</f>
        <v/>
      </c>
      <c r="T65" s="4" t="str" cm="1">
        <f t="array" ref="T65">IF($B65="","",IF(T$2="","",IF(IFERROR(SUM(_xlfn._xlws.FILTER(DATABANK[SAÍDA],(DATABANK[NOME]=$B65)*(DATABANK[DATA PGTO]=T$2))),"")=0,"",IFERROR(SUM(_xlfn._xlws.FILTER(DATABANK[SAÍDA],(DATABANK[NOME]=$B65)*(DATABANK[DATA PGTO]=T$2))),""))))</f>
        <v/>
      </c>
      <c r="U65" s="4" t="str" cm="1">
        <f t="array" ref="U65">IF($B65="","",IF(U$2="","",IF(IFERROR(SUM(_xlfn._xlws.FILTER(DATABANK[SAÍDA],(DATABANK[NOME]=$B65)*(DATABANK[DATA PGTO]=U$2))),"")=0,"",IFERROR(SUM(_xlfn._xlws.FILTER(DATABANK[SAÍDA],(DATABANK[NOME]=$B65)*(DATABANK[DATA PGTO]=U$2))),""))))</f>
        <v/>
      </c>
      <c r="V65" s="4" t="str" cm="1">
        <f t="array" ref="V65">IF($B65="","",IF(V$2="","",IF(IFERROR(SUM(_xlfn._xlws.FILTER(DATABANK[SAÍDA],(DATABANK[NOME]=$B65)*(DATABANK[DATA PGTO]=V$2))),"")=0,"",IFERROR(SUM(_xlfn._xlws.FILTER(DATABANK[SAÍDA],(DATABANK[NOME]=$B65)*(DATABANK[DATA PGTO]=V$2))),""))))</f>
        <v/>
      </c>
      <c r="W65" s="4" t="str" cm="1">
        <f t="array" ref="W65">IF($B65="","",IF(W$2="","",IF(IFERROR(SUM(_xlfn._xlws.FILTER(DATABANK[SAÍDA],(DATABANK[NOME]=$B65)*(DATABANK[DATA PGTO]=W$2))),"")=0,"",IFERROR(SUM(_xlfn._xlws.FILTER(DATABANK[SAÍDA],(DATABANK[NOME]=$B65)*(DATABANK[DATA PGTO]=W$2))),""))))</f>
        <v/>
      </c>
      <c r="X65" s="4" t="str" cm="1">
        <f t="array" ref="X65">IF($B65="","",IF(X$2="","",IF(IFERROR(SUM(_xlfn._xlws.FILTER(DATABANK[SAÍDA],(DATABANK[NOME]=$B65)*(DATABANK[DATA PGTO]=X$2))),"")=0,"",IFERROR(SUM(_xlfn._xlws.FILTER(DATABANK[SAÍDA],(DATABANK[NOME]=$B65)*(DATABANK[DATA PGTO]=X$2))),""))))</f>
        <v/>
      </c>
      <c r="Y65" s="4" t="str" cm="1">
        <f t="array" ref="Y65">IF($B65="","",IF(Y$2="","",IF(IFERROR(SUM(_xlfn._xlws.FILTER(DATABANK[SAÍDA],(DATABANK[NOME]=$B65)*(DATABANK[DATA PGTO]=Y$2))),"")=0,"",IFERROR(SUM(_xlfn._xlws.FILTER(DATABANK[SAÍDA],(DATABANK[NOME]=$B65)*(DATABANK[DATA PGTO]=Y$2))),""))))</f>
        <v/>
      </c>
      <c r="Z65" s="4" t="str" cm="1">
        <f t="array" ref="Z65">IF($B65="","",IF(Z$2="","",IF(IFERROR(SUM(_xlfn._xlws.FILTER(DATABANK[SAÍDA],(DATABANK[NOME]=$B65)*(DATABANK[DATA PGTO]=Z$2))),"")=0,"",IFERROR(SUM(_xlfn._xlws.FILTER(DATABANK[SAÍDA],(DATABANK[NOME]=$B65)*(DATABANK[DATA PGTO]=Z$2))),""))))</f>
        <v/>
      </c>
      <c r="AA65" s="4" t="str" cm="1">
        <f t="array" ref="AA65">IF($B65="","",IF(AA$2="","",IF(IFERROR(SUM(_xlfn._xlws.FILTER(DATABANK[SAÍDA],(DATABANK[NOME]=$B65)*(DATABANK[DATA PGTO]=AA$2))),"")=0,"",IFERROR(SUM(_xlfn._xlws.FILTER(DATABANK[SAÍDA],(DATABANK[NOME]=$B65)*(DATABANK[DATA PGTO]=AA$2))),""))))</f>
        <v/>
      </c>
      <c r="AB65" s="4" t="str" cm="1">
        <f t="array" ref="AB65">IF($B65="","",IF(AB$2="","",IF(IFERROR(SUM(_xlfn._xlws.FILTER(DATABANK[SAÍDA],(DATABANK[NOME]=$B65)*(DATABANK[DATA PGTO]=AB$2))),"")=0,"",IFERROR(SUM(_xlfn._xlws.FILTER(DATABANK[SAÍDA],(DATABANK[NOME]=$B65)*(DATABANK[DATA PGTO]=AB$2))),""))))</f>
        <v/>
      </c>
      <c r="AC65" s="4" t="str" cm="1">
        <f t="array" ref="AC65">IF($B65="","",IF(AC$2="","",IF(IFERROR(SUM(_xlfn._xlws.FILTER(DATABANK[SAÍDA],(DATABANK[NOME]=$B65)*(DATABANK[DATA PGTO]=AC$2))),"")=0,"",IFERROR(SUM(_xlfn._xlws.FILTER(DATABANK[SAÍDA],(DATABANK[NOME]=$B65)*(DATABANK[DATA PGTO]=AC$2))),""))))</f>
        <v/>
      </c>
      <c r="AD65" s="4" t="str" cm="1">
        <f t="array" ref="AD65">IF($B65="","",IF(AD$2="","",IF(IFERROR(SUM(_xlfn._xlws.FILTER(DATABANK[SAÍDA],(DATABANK[NOME]=$B65)*(DATABANK[DATA PGTO]=AD$2))),"")=0,"",IFERROR(SUM(_xlfn._xlws.FILTER(DATABANK[SAÍDA],(DATABANK[NOME]=$B65)*(DATABANK[DATA PGTO]=AD$2))),""))))</f>
        <v/>
      </c>
      <c r="AE65" s="4" t="str" cm="1">
        <f t="array" ref="AE65">IF($B65="","",IF(AE$2="","",IF(IFERROR(SUM(_xlfn._xlws.FILTER(DATABANK[SAÍDA],(DATABANK[NOME]=$B65)*(DATABANK[DATA PGTO]=AE$2))),"")=0,"",IFERROR(SUM(_xlfn._xlws.FILTER(DATABANK[SAÍDA],(DATABANK[NOME]=$B65)*(DATABANK[DATA PGTO]=AE$2))),""))))</f>
        <v/>
      </c>
      <c r="AF65" s="4" t="str" cm="1">
        <f t="array" ref="AF65">IF($B65="","",IF(AF$2="","",IF(IFERROR(SUM(_xlfn._xlws.FILTER(DATABANK[SAÍDA],(DATABANK[NOME]=$B65)*(DATABANK[DATA PGTO]=AF$2))),"")=0,"",IFERROR(SUM(_xlfn._xlws.FILTER(DATABANK[SAÍDA],(DATABANK[NOME]=$B65)*(DATABANK[DATA PGTO]=AF$2))),""))))</f>
        <v/>
      </c>
      <c r="AG65" s="4" t="str" cm="1">
        <f t="array" ref="AG65">IF($B65="","",IF(AG$2="","",IF(IFERROR(SUM(_xlfn._xlws.FILTER(DATABANK[SAÍDA],(DATABANK[NOME]=$B65)*(DATABANK[DATA PGTO]=AG$2))),"")=0,"",IFERROR(SUM(_xlfn._xlws.FILTER(DATABANK[SAÍDA],(DATABANK[NOME]=$B65)*(DATABANK[DATA PGTO]=AG$2))),""))))</f>
        <v/>
      </c>
      <c r="AH65" s="3"/>
      <c r="AI65" s="3"/>
      <c r="AJ65" s="3"/>
      <c r="AK65" s="3"/>
      <c r="AL65" s="3"/>
      <c r="AM65" s="3"/>
    </row>
    <row r="66" spans="2:39" ht="12" customHeight="1" x14ac:dyDescent="0.25">
      <c r="B66" s="5"/>
      <c r="C66" s="4" t="str" cm="1">
        <f t="array" ref="C66">IF($B66="","",IF(C$2="","",IF(IFERROR(SUM(_xlfn._xlws.FILTER(DATABANK[SAÍDA],(DATABANK[NOME]=$B66)*(DATABANK[DATA PGTO]=C$2))),"")=0,"",IFERROR(SUM(_xlfn._xlws.FILTER(DATABANK[SAÍDA],(DATABANK[NOME]=$B66)*(DATABANK[DATA PGTO]=C$2))),""))))</f>
        <v/>
      </c>
      <c r="D66" s="4" t="str" cm="1">
        <f t="array" ref="D66">IF($B66="","",IF(D$2="","",IF(IFERROR(SUM(_xlfn._xlws.FILTER(DATABANK[SAÍDA],(DATABANK[NOME]=$B66)*(DATABANK[DATA PGTO]=D$2))),"")=0,"",IFERROR(SUM(_xlfn._xlws.FILTER(DATABANK[SAÍDA],(DATABANK[NOME]=$B66)*(DATABANK[DATA PGTO]=D$2))),""))))</f>
        <v/>
      </c>
      <c r="E66" s="4" t="str" cm="1">
        <f t="array" ref="E66">IF($B66="","",IF(E$2="","",IF(IFERROR(SUM(_xlfn._xlws.FILTER(DATABANK[SAÍDA],(DATABANK[NOME]=$B66)*(DATABANK[DATA PGTO]=E$2))),"")=0,"",IFERROR(SUM(_xlfn._xlws.FILTER(DATABANK[SAÍDA],(DATABANK[NOME]=$B66)*(DATABANK[DATA PGTO]=E$2))),""))))</f>
        <v/>
      </c>
      <c r="F66" s="4" t="str" cm="1">
        <f t="array" ref="F66">IF($B66="","",IF(F$2="","",IF(IFERROR(SUM(_xlfn._xlws.FILTER(DATABANK[SAÍDA],(DATABANK[NOME]=$B66)*(DATABANK[DATA PGTO]=F$2))),"")=0,"",IFERROR(SUM(_xlfn._xlws.FILTER(DATABANK[SAÍDA],(DATABANK[NOME]=$B66)*(DATABANK[DATA PGTO]=F$2))),""))))</f>
        <v/>
      </c>
      <c r="G66" s="4" t="str" cm="1">
        <f t="array" ref="G66">IF($B66="","",IF(G$2="","",IF(IFERROR(SUM(_xlfn._xlws.FILTER(DATABANK[SAÍDA],(DATABANK[NOME]=$B66)*(DATABANK[DATA PGTO]=G$2))),"")=0,"",IFERROR(SUM(_xlfn._xlws.FILTER(DATABANK[SAÍDA],(DATABANK[NOME]=$B66)*(DATABANK[DATA PGTO]=G$2))),""))))</f>
        <v/>
      </c>
      <c r="H66" s="4" t="str" cm="1">
        <f t="array" ref="H66">IF($B66="","",IF(H$2="","",IF(IFERROR(SUM(_xlfn._xlws.FILTER(DATABANK[SAÍDA],(DATABANK[NOME]=$B66)*(DATABANK[DATA PGTO]=H$2))),"")=0,"",IFERROR(SUM(_xlfn._xlws.FILTER(DATABANK[SAÍDA],(DATABANK[NOME]=$B66)*(DATABANK[DATA PGTO]=H$2))),""))))</f>
        <v/>
      </c>
      <c r="I66" s="4" t="str" cm="1">
        <f t="array" ref="I66">IF($B66="","",IF(I$2="","",IF(IFERROR(SUM(_xlfn._xlws.FILTER(DATABANK[SAÍDA],(DATABANK[NOME]=$B66)*(DATABANK[DATA PGTO]=I$2))),"")=0,"",IFERROR(SUM(_xlfn._xlws.FILTER(DATABANK[SAÍDA],(DATABANK[NOME]=$B66)*(DATABANK[DATA PGTO]=I$2))),""))))</f>
        <v/>
      </c>
      <c r="J66" s="4" t="str" cm="1">
        <f t="array" ref="J66">IF($B66="","",IF(J$2="","",IF(IFERROR(SUM(_xlfn._xlws.FILTER(DATABANK[SAÍDA],(DATABANK[NOME]=$B66)*(DATABANK[DATA PGTO]=J$2))),"")=0,"",IFERROR(SUM(_xlfn._xlws.FILTER(DATABANK[SAÍDA],(DATABANK[NOME]=$B66)*(DATABANK[DATA PGTO]=J$2))),""))))</f>
        <v/>
      </c>
      <c r="K66" s="4" t="str" cm="1">
        <f t="array" ref="K66">IF($B66="","",IF(K$2="","",IF(IFERROR(SUM(_xlfn._xlws.FILTER(DATABANK[SAÍDA],(DATABANK[NOME]=$B66)*(DATABANK[DATA PGTO]=K$2))),"")=0,"",IFERROR(SUM(_xlfn._xlws.FILTER(DATABANK[SAÍDA],(DATABANK[NOME]=$B66)*(DATABANK[DATA PGTO]=K$2))),""))))</f>
        <v/>
      </c>
      <c r="L66" s="4" t="str" cm="1">
        <f t="array" ref="L66">IF($B66="","",IF(L$2="","",IF(IFERROR(SUM(_xlfn._xlws.FILTER(DATABANK[SAÍDA],(DATABANK[NOME]=$B66)*(DATABANK[DATA PGTO]=L$2))),"")=0,"",IFERROR(SUM(_xlfn._xlws.FILTER(DATABANK[SAÍDA],(DATABANK[NOME]=$B66)*(DATABANK[DATA PGTO]=L$2))),""))))</f>
        <v/>
      </c>
      <c r="M66" s="4" t="str" cm="1">
        <f t="array" ref="M66">IF($B66="","",IF(M$2="","",IF(IFERROR(SUM(_xlfn._xlws.FILTER(DATABANK[SAÍDA],(DATABANK[NOME]=$B66)*(DATABANK[DATA PGTO]=M$2))),"")=0,"",IFERROR(SUM(_xlfn._xlws.FILTER(DATABANK[SAÍDA],(DATABANK[NOME]=$B66)*(DATABANK[DATA PGTO]=M$2))),""))))</f>
        <v/>
      </c>
      <c r="N66" s="4" t="str" cm="1">
        <f t="array" ref="N66">IF($B66="","",IF(N$2="","",IF(IFERROR(SUM(_xlfn._xlws.FILTER(DATABANK[SAÍDA],(DATABANK[NOME]=$B66)*(DATABANK[DATA PGTO]=N$2))),"")=0,"",IFERROR(SUM(_xlfn._xlws.FILTER(DATABANK[SAÍDA],(DATABANK[NOME]=$B66)*(DATABANK[DATA PGTO]=N$2))),""))))</f>
        <v/>
      </c>
      <c r="O66" s="4" t="str" cm="1">
        <f t="array" ref="O66">IF($B66="","",IF(O$2="","",IF(IFERROR(SUM(_xlfn._xlws.FILTER(DATABANK[SAÍDA],(DATABANK[NOME]=$B66)*(DATABANK[DATA PGTO]=O$2))),"")=0,"",IFERROR(SUM(_xlfn._xlws.FILTER(DATABANK[SAÍDA],(DATABANK[NOME]=$B66)*(DATABANK[DATA PGTO]=O$2))),""))))</f>
        <v/>
      </c>
      <c r="P66" s="4" t="str" cm="1">
        <f t="array" ref="P66">IF($B66="","",IF(P$2="","",IF(IFERROR(SUM(_xlfn._xlws.FILTER(DATABANK[SAÍDA],(DATABANK[NOME]=$B66)*(DATABANK[DATA PGTO]=P$2))),"")=0,"",IFERROR(SUM(_xlfn._xlws.FILTER(DATABANK[SAÍDA],(DATABANK[NOME]=$B66)*(DATABANK[DATA PGTO]=P$2))),""))))</f>
        <v/>
      </c>
      <c r="Q66" s="4" t="str" cm="1">
        <f t="array" ref="Q66">IF($B66="","",IF(Q$2="","",IF(IFERROR(SUM(_xlfn._xlws.FILTER(DATABANK[SAÍDA],(DATABANK[NOME]=$B66)*(DATABANK[DATA PGTO]=Q$2))),"")=0,"",IFERROR(SUM(_xlfn._xlws.FILTER(DATABANK[SAÍDA],(DATABANK[NOME]=$B66)*(DATABANK[DATA PGTO]=Q$2))),""))))</f>
        <v/>
      </c>
      <c r="R66" s="4" t="str" cm="1">
        <f t="array" ref="R66">IF($B66="","",IF(R$2="","",IF(IFERROR(SUM(_xlfn._xlws.FILTER(DATABANK[SAÍDA],(DATABANK[NOME]=$B66)*(DATABANK[DATA PGTO]=R$2))),"")=0,"",IFERROR(SUM(_xlfn._xlws.FILTER(DATABANK[SAÍDA],(DATABANK[NOME]=$B66)*(DATABANK[DATA PGTO]=R$2))),""))))</f>
        <v/>
      </c>
      <c r="S66" s="4" t="str" cm="1">
        <f t="array" ref="S66">IF($B66="","",IF(S$2="","",IF(IFERROR(SUM(_xlfn._xlws.FILTER(DATABANK[SAÍDA],(DATABANK[NOME]=$B66)*(DATABANK[DATA PGTO]=S$2))),"")=0,"",IFERROR(SUM(_xlfn._xlws.FILTER(DATABANK[SAÍDA],(DATABANK[NOME]=$B66)*(DATABANK[DATA PGTO]=S$2))),""))))</f>
        <v/>
      </c>
      <c r="T66" s="4" t="str" cm="1">
        <f t="array" ref="T66">IF($B66="","",IF(T$2="","",IF(IFERROR(SUM(_xlfn._xlws.FILTER(DATABANK[SAÍDA],(DATABANK[NOME]=$B66)*(DATABANK[DATA PGTO]=T$2))),"")=0,"",IFERROR(SUM(_xlfn._xlws.FILTER(DATABANK[SAÍDA],(DATABANK[NOME]=$B66)*(DATABANK[DATA PGTO]=T$2))),""))))</f>
        <v/>
      </c>
      <c r="U66" s="4" t="str" cm="1">
        <f t="array" ref="U66">IF($B66="","",IF(U$2="","",IF(IFERROR(SUM(_xlfn._xlws.FILTER(DATABANK[SAÍDA],(DATABANK[NOME]=$B66)*(DATABANK[DATA PGTO]=U$2))),"")=0,"",IFERROR(SUM(_xlfn._xlws.FILTER(DATABANK[SAÍDA],(DATABANK[NOME]=$B66)*(DATABANK[DATA PGTO]=U$2))),""))))</f>
        <v/>
      </c>
      <c r="V66" s="4" t="str" cm="1">
        <f t="array" ref="V66">IF($B66="","",IF(V$2="","",IF(IFERROR(SUM(_xlfn._xlws.FILTER(DATABANK[SAÍDA],(DATABANK[NOME]=$B66)*(DATABANK[DATA PGTO]=V$2))),"")=0,"",IFERROR(SUM(_xlfn._xlws.FILTER(DATABANK[SAÍDA],(DATABANK[NOME]=$B66)*(DATABANK[DATA PGTO]=V$2))),""))))</f>
        <v/>
      </c>
      <c r="W66" s="4" t="str" cm="1">
        <f t="array" ref="W66">IF($B66="","",IF(W$2="","",IF(IFERROR(SUM(_xlfn._xlws.FILTER(DATABANK[SAÍDA],(DATABANK[NOME]=$B66)*(DATABANK[DATA PGTO]=W$2))),"")=0,"",IFERROR(SUM(_xlfn._xlws.FILTER(DATABANK[SAÍDA],(DATABANK[NOME]=$B66)*(DATABANK[DATA PGTO]=W$2))),""))))</f>
        <v/>
      </c>
      <c r="X66" s="4" t="str" cm="1">
        <f t="array" ref="X66">IF($B66="","",IF(X$2="","",IF(IFERROR(SUM(_xlfn._xlws.FILTER(DATABANK[SAÍDA],(DATABANK[NOME]=$B66)*(DATABANK[DATA PGTO]=X$2))),"")=0,"",IFERROR(SUM(_xlfn._xlws.FILTER(DATABANK[SAÍDA],(DATABANK[NOME]=$B66)*(DATABANK[DATA PGTO]=X$2))),""))))</f>
        <v/>
      </c>
      <c r="Y66" s="4" t="str" cm="1">
        <f t="array" ref="Y66">IF($B66="","",IF(Y$2="","",IF(IFERROR(SUM(_xlfn._xlws.FILTER(DATABANK[SAÍDA],(DATABANK[NOME]=$B66)*(DATABANK[DATA PGTO]=Y$2))),"")=0,"",IFERROR(SUM(_xlfn._xlws.FILTER(DATABANK[SAÍDA],(DATABANK[NOME]=$B66)*(DATABANK[DATA PGTO]=Y$2))),""))))</f>
        <v/>
      </c>
      <c r="Z66" s="4" t="str" cm="1">
        <f t="array" ref="Z66">IF($B66="","",IF(Z$2="","",IF(IFERROR(SUM(_xlfn._xlws.FILTER(DATABANK[SAÍDA],(DATABANK[NOME]=$B66)*(DATABANK[DATA PGTO]=Z$2))),"")=0,"",IFERROR(SUM(_xlfn._xlws.FILTER(DATABANK[SAÍDA],(DATABANK[NOME]=$B66)*(DATABANK[DATA PGTO]=Z$2))),""))))</f>
        <v/>
      </c>
      <c r="AA66" s="4" t="str" cm="1">
        <f t="array" ref="AA66">IF($B66="","",IF(AA$2="","",IF(IFERROR(SUM(_xlfn._xlws.FILTER(DATABANK[SAÍDA],(DATABANK[NOME]=$B66)*(DATABANK[DATA PGTO]=AA$2))),"")=0,"",IFERROR(SUM(_xlfn._xlws.FILTER(DATABANK[SAÍDA],(DATABANK[NOME]=$B66)*(DATABANK[DATA PGTO]=AA$2))),""))))</f>
        <v/>
      </c>
      <c r="AB66" s="4" t="str" cm="1">
        <f t="array" ref="AB66">IF($B66="","",IF(AB$2="","",IF(IFERROR(SUM(_xlfn._xlws.FILTER(DATABANK[SAÍDA],(DATABANK[NOME]=$B66)*(DATABANK[DATA PGTO]=AB$2))),"")=0,"",IFERROR(SUM(_xlfn._xlws.FILTER(DATABANK[SAÍDA],(DATABANK[NOME]=$B66)*(DATABANK[DATA PGTO]=AB$2))),""))))</f>
        <v/>
      </c>
      <c r="AC66" s="4" t="str" cm="1">
        <f t="array" ref="AC66">IF($B66="","",IF(AC$2="","",IF(IFERROR(SUM(_xlfn._xlws.FILTER(DATABANK[SAÍDA],(DATABANK[NOME]=$B66)*(DATABANK[DATA PGTO]=AC$2))),"")=0,"",IFERROR(SUM(_xlfn._xlws.FILTER(DATABANK[SAÍDA],(DATABANK[NOME]=$B66)*(DATABANK[DATA PGTO]=AC$2))),""))))</f>
        <v/>
      </c>
      <c r="AD66" s="4" t="str" cm="1">
        <f t="array" ref="AD66">IF($B66="","",IF(AD$2="","",IF(IFERROR(SUM(_xlfn._xlws.FILTER(DATABANK[SAÍDA],(DATABANK[NOME]=$B66)*(DATABANK[DATA PGTO]=AD$2))),"")=0,"",IFERROR(SUM(_xlfn._xlws.FILTER(DATABANK[SAÍDA],(DATABANK[NOME]=$B66)*(DATABANK[DATA PGTO]=AD$2))),""))))</f>
        <v/>
      </c>
      <c r="AE66" s="4" t="str" cm="1">
        <f t="array" ref="AE66">IF($B66="","",IF(AE$2="","",IF(IFERROR(SUM(_xlfn._xlws.FILTER(DATABANK[SAÍDA],(DATABANK[NOME]=$B66)*(DATABANK[DATA PGTO]=AE$2))),"")=0,"",IFERROR(SUM(_xlfn._xlws.FILTER(DATABANK[SAÍDA],(DATABANK[NOME]=$B66)*(DATABANK[DATA PGTO]=AE$2))),""))))</f>
        <v/>
      </c>
      <c r="AF66" s="4" t="str" cm="1">
        <f t="array" ref="AF66">IF($B66="","",IF(AF$2="","",IF(IFERROR(SUM(_xlfn._xlws.FILTER(DATABANK[SAÍDA],(DATABANK[NOME]=$B66)*(DATABANK[DATA PGTO]=AF$2))),"")=0,"",IFERROR(SUM(_xlfn._xlws.FILTER(DATABANK[SAÍDA],(DATABANK[NOME]=$B66)*(DATABANK[DATA PGTO]=AF$2))),""))))</f>
        <v/>
      </c>
      <c r="AG66" s="4" t="str" cm="1">
        <f t="array" ref="AG66">IF($B66="","",IF(AG$2="","",IF(IFERROR(SUM(_xlfn._xlws.FILTER(DATABANK[SAÍDA],(DATABANK[NOME]=$B66)*(DATABANK[DATA PGTO]=AG$2))),"")=0,"",IFERROR(SUM(_xlfn._xlws.FILTER(DATABANK[SAÍDA],(DATABANK[NOME]=$B66)*(DATABANK[DATA PGTO]=AG$2))),""))))</f>
        <v/>
      </c>
      <c r="AH66" s="3"/>
      <c r="AI66" s="3"/>
      <c r="AJ66" s="3"/>
      <c r="AK66" s="3"/>
      <c r="AL66" s="3"/>
      <c r="AM66" s="3"/>
    </row>
    <row r="67" spans="2:39" ht="12" customHeight="1" x14ac:dyDescent="0.25">
      <c r="B67" s="5"/>
      <c r="C67" s="4" t="str" cm="1">
        <f t="array" ref="C67">IF($B67="","",IF(C$2="","",IF(IFERROR(SUM(_xlfn._xlws.FILTER(DATABANK[SAÍDA],(DATABANK[NOME]=$B67)*(DATABANK[DATA PGTO]=C$2))),"")=0,"",IFERROR(SUM(_xlfn._xlws.FILTER(DATABANK[SAÍDA],(DATABANK[NOME]=$B67)*(DATABANK[DATA PGTO]=C$2))),""))))</f>
        <v/>
      </c>
      <c r="D67" s="4" t="str" cm="1">
        <f t="array" ref="D67">IF($B67="","",IF(D$2="","",IF(IFERROR(SUM(_xlfn._xlws.FILTER(DATABANK[SAÍDA],(DATABANK[NOME]=$B67)*(DATABANK[DATA PGTO]=D$2))),"")=0,"",IFERROR(SUM(_xlfn._xlws.FILTER(DATABANK[SAÍDA],(DATABANK[NOME]=$B67)*(DATABANK[DATA PGTO]=D$2))),""))))</f>
        <v/>
      </c>
      <c r="E67" s="4" t="str" cm="1">
        <f t="array" ref="E67">IF($B67="","",IF(E$2="","",IF(IFERROR(SUM(_xlfn._xlws.FILTER(DATABANK[SAÍDA],(DATABANK[NOME]=$B67)*(DATABANK[DATA PGTO]=E$2))),"")=0,"",IFERROR(SUM(_xlfn._xlws.FILTER(DATABANK[SAÍDA],(DATABANK[NOME]=$B67)*(DATABANK[DATA PGTO]=E$2))),""))))</f>
        <v/>
      </c>
      <c r="F67" s="4" t="str" cm="1">
        <f t="array" ref="F67">IF($B67="","",IF(F$2="","",IF(IFERROR(SUM(_xlfn._xlws.FILTER(DATABANK[SAÍDA],(DATABANK[NOME]=$B67)*(DATABANK[DATA PGTO]=F$2))),"")=0,"",IFERROR(SUM(_xlfn._xlws.FILTER(DATABANK[SAÍDA],(DATABANK[NOME]=$B67)*(DATABANK[DATA PGTO]=F$2))),""))))</f>
        <v/>
      </c>
      <c r="G67" s="4" t="str" cm="1">
        <f t="array" ref="G67">IF($B67="","",IF(G$2="","",IF(IFERROR(SUM(_xlfn._xlws.FILTER(DATABANK[SAÍDA],(DATABANK[NOME]=$B67)*(DATABANK[DATA PGTO]=G$2))),"")=0,"",IFERROR(SUM(_xlfn._xlws.FILTER(DATABANK[SAÍDA],(DATABANK[NOME]=$B67)*(DATABANK[DATA PGTO]=G$2))),""))))</f>
        <v/>
      </c>
      <c r="H67" s="4" t="str" cm="1">
        <f t="array" ref="H67">IF($B67="","",IF(H$2="","",IF(IFERROR(SUM(_xlfn._xlws.FILTER(DATABANK[SAÍDA],(DATABANK[NOME]=$B67)*(DATABANK[DATA PGTO]=H$2))),"")=0,"",IFERROR(SUM(_xlfn._xlws.FILTER(DATABANK[SAÍDA],(DATABANK[NOME]=$B67)*(DATABANK[DATA PGTO]=H$2))),""))))</f>
        <v/>
      </c>
      <c r="I67" s="4" t="str" cm="1">
        <f t="array" ref="I67">IF($B67="","",IF(I$2="","",IF(IFERROR(SUM(_xlfn._xlws.FILTER(DATABANK[SAÍDA],(DATABANK[NOME]=$B67)*(DATABANK[DATA PGTO]=I$2))),"")=0,"",IFERROR(SUM(_xlfn._xlws.FILTER(DATABANK[SAÍDA],(DATABANK[NOME]=$B67)*(DATABANK[DATA PGTO]=I$2))),""))))</f>
        <v/>
      </c>
      <c r="J67" s="4" t="str" cm="1">
        <f t="array" ref="J67">IF($B67="","",IF(J$2="","",IF(IFERROR(SUM(_xlfn._xlws.FILTER(DATABANK[SAÍDA],(DATABANK[NOME]=$B67)*(DATABANK[DATA PGTO]=J$2))),"")=0,"",IFERROR(SUM(_xlfn._xlws.FILTER(DATABANK[SAÍDA],(DATABANK[NOME]=$B67)*(DATABANK[DATA PGTO]=J$2))),""))))</f>
        <v/>
      </c>
      <c r="K67" s="4" t="str" cm="1">
        <f t="array" ref="K67">IF($B67="","",IF(K$2="","",IF(IFERROR(SUM(_xlfn._xlws.FILTER(DATABANK[SAÍDA],(DATABANK[NOME]=$B67)*(DATABANK[DATA PGTO]=K$2))),"")=0,"",IFERROR(SUM(_xlfn._xlws.FILTER(DATABANK[SAÍDA],(DATABANK[NOME]=$B67)*(DATABANK[DATA PGTO]=K$2))),""))))</f>
        <v/>
      </c>
      <c r="L67" s="4" t="str" cm="1">
        <f t="array" ref="L67">IF($B67="","",IF(L$2="","",IF(IFERROR(SUM(_xlfn._xlws.FILTER(DATABANK[SAÍDA],(DATABANK[NOME]=$B67)*(DATABANK[DATA PGTO]=L$2))),"")=0,"",IFERROR(SUM(_xlfn._xlws.FILTER(DATABANK[SAÍDA],(DATABANK[NOME]=$B67)*(DATABANK[DATA PGTO]=L$2))),""))))</f>
        <v/>
      </c>
      <c r="M67" s="4" t="str" cm="1">
        <f t="array" ref="M67">IF($B67="","",IF(M$2="","",IF(IFERROR(SUM(_xlfn._xlws.FILTER(DATABANK[SAÍDA],(DATABANK[NOME]=$B67)*(DATABANK[DATA PGTO]=M$2))),"")=0,"",IFERROR(SUM(_xlfn._xlws.FILTER(DATABANK[SAÍDA],(DATABANK[NOME]=$B67)*(DATABANK[DATA PGTO]=M$2))),""))))</f>
        <v/>
      </c>
      <c r="N67" s="4" t="str" cm="1">
        <f t="array" ref="N67">IF($B67="","",IF(N$2="","",IF(IFERROR(SUM(_xlfn._xlws.FILTER(DATABANK[SAÍDA],(DATABANK[NOME]=$B67)*(DATABANK[DATA PGTO]=N$2))),"")=0,"",IFERROR(SUM(_xlfn._xlws.FILTER(DATABANK[SAÍDA],(DATABANK[NOME]=$B67)*(DATABANK[DATA PGTO]=N$2))),""))))</f>
        <v/>
      </c>
      <c r="O67" s="4" t="str" cm="1">
        <f t="array" ref="O67">IF($B67="","",IF(O$2="","",IF(IFERROR(SUM(_xlfn._xlws.FILTER(DATABANK[SAÍDA],(DATABANK[NOME]=$B67)*(DATABANK[DATA PGTO]=O$2))),"")=0,"",IFERROR(SUM(_xlfn._xlws.FILTER(DATABANK[SAÍDA],(DATABANK[NOME]=$B67)*(DATABANK[DATA PGTO]=O$2))),""))))</f>
        <v/>
      </c>
      <c r="P67" s="4" t="str" cm="1">
        <f t="array" ref="P67">IF($B67="","",IF(P$2="","",IF(IFERROR(SUM(_xlfn._xlws.FILTER(DATABANK[SAÍDA],(DATABANK[NOME]=$B67)*(DATABANK[DATA PGTO]=P$2))),"")=0,"",IFERROR(SUM(_xlfn._xlws.FILTER(DATABANK[SAÍDA],(DATABANK[NOME]=$B67)*(DATABANK[DATA PGTO]=P$2))),""))))</f>
        <v/>
      </c>
      <c r="Q67" s="4" t="str" cm="1">
        <f t="array" ref="Q67">IF($B67="","",IF(Q$2="","",IF(IFERROR(SUM(_xlfn._xlws.FILTER(DATABANK[SAÍDA],(DATABANK[NOME]=$B67)*(DATABANK[DATA PGTO]=Q$2))),"")=0,"",IFERROR(SUM(_xlfn._xlws.FILTER(DATABANK[SAÍDA],(DATABANK[NOME]=$B67)*(DATABANK[DATA PGTO]=Q$2))),""))))</f>
        <v/>
      </c>
      <c r="R67" s="4" t="str" cm="1">
        <f t="array" ref="R67">IF($B67="","",IF(R$2="","",IF(IFERROR(SUM(_xlfn._xlws.FILTER(DATABANK[SAÍDA],(DATABANK[NOME]=$B67)*(DATABANK[DATA PGTO]=R$2))),"")=0,"",IFERROR(SUM(_xlfn._xlws.FILTER(DATABANK[SAÍDA],(DATABANK[NOME]=$B67)*(DATABANK[DATA PGTO]=R$2))),""))))</f>
        <v/>
      </c>
      <c r="S67" s="4" t="str" cm="1">
        <f t="array" ref="S67">IF($B67="","",IF(S$2="","",IF(IFERROR(SUM(_xlfn._xlws.FILTER(DATABANK[SAÍDA],(DATABANK[NOME]=$B67)*(DATABANK[DATA PGTO]=S$2))),"")=0,"",IFERROR(SUM(_xlfn._xlws.FILTER(DATABANK[SAÍDA],(DATABANK[NOME]=$B67)*(DATABANK[DATA PGTO]=S$2))),""))))</f>
        <v/>
      </c>
      <c r="T67" s="4" t="str" cm="1">
        <f t="array" ref="T67">IF($B67="","",IF(T$2="","",IF(IFERROR(SUM(_xlfn._xlws.FILTER(DATABANK[SAÍDA],(DATABANK[NOME]=$B67)*(DATABANK[DATA PGTO]=T$2))),"")=0,"",IFERROR(SUM(_xlfn._xlws.FILTER(DATABANK[SAÍDA],(DATABANK[NOME]=$B67)*(DATABANK[DATA PGTO]=T$2))),""))))</f>
        <v/>
      </c>
      <c r="U67" s="4" t="str" cm="1">
        <f t="array" ref="U67">IF($B67="","",IF(U$2="","",IF(IFERROR(SUM(_xlfn._xlws.FILTER(DATABANK[SAÍDA],(DATABANK[NOME]=$B67)*(DATABANK[DATA PGTO]=U$2))),"")=0,"",IFERROR(SUM(_xlfn._xlws.FILTER(DATABANK[SAÍDA],(DATABANK[NOME]=$B67)*(DATABANK[DATA PGTO]=U$2))),""))))</f>
        <v/>
      </c>
      <c r="V67" s="4" t="str" cm="1">
        <f t="array" ref="V67">IF($B67="","",IF(V$2="","",IF(IFERROR(SUM(_xlfn._xlws.FILTER(DATABANK[SAÍDA],(DATABANK[NOME]=$B67)*(DATABANK[DATA PGTO]=V$2))),"")=0,"",IFERROR(SUM(_xlfn._xlws.FILTER(DATABANK[SAÍDA],(DATABANK[NOME]=$B67)*(DATABANK[DATA PGTO]=V$2))),""))))</f>
        <v/>
      </c>
      <c r="W67" s="4" t="str" cm="1">
        <f t="array" ref="W67">IF($B67="","",IF(W$2="","",IF(IFERROR(SUM(_xlfn._xlws.FILTER(DATABANK[SAÍDA],(DATABANK[NOME]=$B67)*(DATABANK[DATA PGTO]=W$2))),"")=0,"",IFERROR(SUM(_xlfn._xlws.FILTER(DATABANK[SAÍDA],(DATABANK[NOME]=$B67)*(DATABANK[DATA PGTO]=W$2))),""))))</f>
        <v/>
      </c>
      <c r="X67" s="4" t="str" cm="1">
        <f t="array" ref="X67">IF($B67="","",IF(X$2="","",IF(IFERROR(SUM(_xlfn._xlws.FILTER(DATABANK[SAÍDA],(DATABANK[NOME]=$B67)*(DATABANK[DATA PGTO]=X$2))),"")=0,"",IFERROR(SUM(_xlfn._xlws.FILTER(DATABANK[SAÍDA],(DATABANK[NOME]=$B67)*(DATABANK[DATA PGTO]=X$2))),""))))</f>
        <v/>
      </c>
      <c r="Y67" s="4" t="str" cm="1">
        <f t="array" ref="Y67">IF($B67="","",IF(Y$2="","",IF(IFERROR(SUM(_xlfn._xlws.FILTER(DATABANK[SAÍDA],(DATABANK[NOME]=$B67)*(DATABANK[DATA PGTO]=Y$2))),"")=0,"",IFERROR(SUM(_xlfn._xlws.FILTER(DATABANK[SAÍDA],(DATABANK[NOME]=$B67)*(DATABANK[DATA PGTO]=Y$2))),""))))</f>
        <v/>
      </c>
      <c r="Z67" s="4" t="str" cm="1">
        <f t="array" ref="Z67">IF($B67="","",IF(Z$2="","",IF(IFERROR(SUM(_xlfn._xlws.FILTER(DATABANK[SAÍDA],(DATABANK[NOME]=$B67)*(DATABANK[DATA PGTO]=Z$2))),"")=0,"",IFERROR(SUM(_xlfn._xlws.FILTER(DATABANK[SAÍDA],(DATABANK[NOME]=$B67)*(DATABANK[DATA PGTO]=Z$2))),""))))</f>
        <v/>
      </c>
      <c r="AA67" s="4" t="str" cm="1">
        <f t="array" ref="AA67">IF($B67="","",IF(AA$2="","",IF(IFERROR(SUM(_xlfn._xlws.FILTER(DATABANK[SAÍDA],(DATABANK[NOME]=$B67)*(DATABANK[DATA PGTO]=AA$2))),"")=0,"",IFERROR(SUM(_xlfn._xlws.FILTER(DATABANK[SAÍDA],(DATABANK[NOME]=$B67)*(DATABANK[DATA PGTO]=AA$2))),""))))</f>
        <v/>
      </c>
      <c r="AB67" s="4" t="str" cm="1">
        <f t="array" ref="AB67">IF($B67="","",IF(AB$2="","",IF(IFERROR(SUM(_xlfn._xlws.FILTER(DATABANK[SAÍDA],(DATABANK[NOME]=$B67)*(DATABANK[DATA PGTO]=AB$2))),"")=0,"",IFERROR(SUM(_xlfn._xlws.FILTER(DATABANK[SAÍDA],(DATABANK[NOME]=$B67)*(DATABANK[DATA PGTO]=AB$2))),""))))</f>
        <v/>
      </c>
      <c r="AC67" s="4" t="str" cm="1">
        <f t="array" ref="AC67">IF($B67="","",IF(AC$2="","",IF(IFERROR(SUM(_xlfn._xlws.FILTER(DATABANK[SAÍDA],(DATABANK[NOME]=$B67)*(DATABANK[DATA PGTO]=AC$2))),"")=0,"",IFERROR(SUM(_xlfn._xlws.FILTER(DATABANK[SAÍDA],(DATABANK[NOME]=$B67)*(DATABANK[DATA PGTO]=AC$2))),""))))</f>
        <v/>
      </c>
      <c r="AD67" s="4" t="str" cm="1">
        <f t="array" ref="AD67">IF($B67="","",IF(AD$2="","",IF(IFERROR(SUM(_xlfn._xlws.FILTER(DATABANK[SAÍDA],(DATABANK[NOME]=$B67)*(DATABANK[DATA PGTO]=AD$2))),"")=0,"",IFERROR(SUM(_xlfn._xlws.FILTER(DATABANK[SAÍDA],(DATABANK[NOME]=$B67)*(DATABANK[DATA PGTO]=AD$2))),""))))</f>
        <v/>
      </c>
      <c r="AE67" s="4" t="str" cm="1">
        <f t="array" ref="AE67">IF($B67="","",IF(AE$2="","",IF(IFERROR(SUM(_xlfn._xlws.FILTER(DATABANK[SAÍDA],(DATABANK[NOME]=$B67)*(DATABANK[DATA PGTO]=AE$2))),"")=0,"",IFERROR(SUM(_xlfn._xlws.FILTER(DATABANK[SAÍDA],(DATABANK[NOME]=$B67)*(DATABANK[DATA PGTO]=AE$2))),""))))</f>
        <v/>
      </c>
      <c r="AF67" s="4" t="str" cm="1">
        <f t="array" ref="AF67">IF($B67="","",IF(AF$2="","",IF(IFERROR(SUM(_xlfn._xlws.FILTER(DATABANK[SAÍDA],(DATABANK[NOME]=$B67)*(DATABANK[DATA PGTO]=AF$2))),"")=0,"",IFERROR(SUM(_xlfn._xlws.FILTER(DATABANK[SAÍDA],(DATABANK[NOME]=$B67)*(DATABANK[DATA PGTO]=AF$2))),""))))</f>
        <v/>
      </c>
      <c r="AG67" s="4" t="str" cm="1">
        <f t="array" ref="AG67">IF($B67="","",IF(AG$2="","",IF(IFERROR(SUM(_xlfn._xlws.FILTER(DATABANK[SAÍDA],(DATABANK[NOME]=$B67)*(DATABANK[DATA PGTO]=AG$2))),"")=0,"",IFERROR(SUM(_xlfn._xlws.FILTER(DATABANK[SAÍDA],(DATABANK[NOME]=$B67)*(DATABANK[DATA PGTO]=AG$2))),""))))</f>
        <v/>
      </c>
      <c r="AH67" s="3"/>
      <c r="AI67" s="3"/>
      <c r="AJ67" s="3"/>
      <c r="AK67" s="3"/>
      <c r="AL67" s="3"/>
      <c r="AM67" s="3"/>
    </row>
    <row r="68" spans="2:39" ht="12" customHeight="1" x14ac:dyDescent="0.25">
      <c r="B68" s="5"/>
      <c r="C68" s="4" t="str" cm="1">
        <f t="array" ref="C68">IF($B68="","",IF(C$2="","",IF(IFERROR(SUM(_xlfn._xlws.FILTER(DATABANK[SAÍDA],(DATABANK[NOME]=$B68)*(DATABANK[DATA PGTO]=C$2))),"")=0,"",IFERROR(SUM(_xlfn._xlws.FILTER(DATABANK[SAÍDA],(DATABANK[NOME]=$B68)*(DATABANK[DATA PGTO]=C$2))),""))))</f>
        <v/>
      </c>
      <c r="D68" s="4" t="str" cm="1">
        <f t="array" ref="D68">IF($B68="","",IF(D$2="","",IF(IFERROR(SUM(_xlfn._xlws.FILTER(DATABANK[SAÍDA],(DATABANK[NOME]=$B68)*(DATABANK[DATA PGTO]=D$2))),"")=0,"",IFERROR(SUM(_xlfn._xlws.FILTER(DATABANK[SAÍDA],(DATABANK[NOME]=$B68)*(DATABANK[DATA PGTO]=D$2))),""))))</f>
        <v/>
      </c>
      <c r="E68" s="4" t="str" cm="1">
        <f t="array" ref="E68">IF($B68="","",IF(E$2="","",IF(IFERROR(SUM(_xlfn._xlws.FILTER(DATABANK[SAÍDA],(DATABANK[NOME]=$B68)*(DATABANK[DATA PGTO]=E$2))),"")=0,"",IFERROR(SUM(_xlfn._xlws.FILTER(DATABANK[SAÍDA],(DATABANK[NOME]=$B68)*(DATABANK[DATA PGTO]=E$2))),""))))</f>
        <v/>
      </c>
      <c r="F68" s="4" t="str" cm="1">
        <f t="array" ref="F68">IF($B68="","",IF(F$2="","",IF(IFERROR(SUM(_xlfn._xlws.FILTER(DATABANK[SAÍDA],(DATABANK[NOME]=$B68)*(DATABANK[DATA PGTO]=F$2))),"")=0,"",IFERROR(SUM(_xlfn._xlws.FILTER(DATABANK[SAÍDA],(DATABANK[NOME]=$B68)*(DATABANK[DATA PGTO]=F$2))),""))))</f>
        <v/>
      </c>
      <c r="G68" s="4" t="str" cm="1">
        <f t="array" ref="G68">IF($B68="","",IF(G$2="","",IF(IFERROR(SUM(_xlfn._xlws.FILTER(DATABANK[SAÍDA],(DATABANK[NOME]=$B68)*(DATABANK[DATA PGTO]=G$2))),"")=0,"",IFERROR(SUM(_xlfn._xlws.FILTER(DATABANK[SAÍDA],(DATABANK[NOME]=$B68)*(DATABANK[DATA PGTO]=G$2))),""))))</f>
        <v/>
      </c>
      <c r="H68" s="4" t="str" cm="1">
        <f t="array" ref="H68">IF($B68="","",IF(H$2="","",IF(IFERROR(SUM(_xlfn._xlws.FILTER(DATABANK[SAÍDA],(DATABANK[NOME]=$B68)*(DATABANK[DATA PGTO]=H$2))),"")=0,"",IFERROR(SUM(_xlfn._xlws.FILTER(DATABANK[SAÍDA],(DATABANK[NOME]=$B68)*(DATABANK[DATA PGTO]=H$2))),""))))</f>
        <v/>
      </c>
      <c r="I68" s="4" t="str" cm="1">
        <f t="array" ref="I68">IF($B68="","",IF(I$2="","",IF(IFERROR(SUM(_xlfn._xlws.FILTER(DATABANK[SAÍDA],(DATABANK[NOME]=$B68)*(DATABANK[DATA PGTO]=I$2))),"")=0,"",IFERROR(SUM(_xlfn._xlws.FILTER(DATABANK[SAÍDA],(DATABANK[NOME]=$B68)*(DATABANK[DATA PGTO]=I$2))),""))))</f>
        <v/>
      </c>
      <c r="J68" s="4" t="str" cm="1">
        <f t="array" ref="J68">IF($B68="","",IF(J$2="","",IF(IFERROR(SUM(_xlfn._xlws.FILTER(DATABANK[SAÍDA],(DATABANK[NOME]=$B68)*(DATABANK[DATA PGTO]=J$2))),"")=0,"",IFERROR(SUM(_xlfn._xlws.FILTER(DATABANK[SAÍDA],(DATABANK[NOME]=$B68)*(DATABANK[DATA PGTO]=J$2))),""))))</f>
        <v/>
      </c>
      <c r="K68" s="4" t="str" cm="1">
        <f t="array" ref="K68">IF($B68="","",IF(K$2="","",IF(IFERROR(SUM(_xlfn._xlws.FILTER(DATABANK[SAÍDA],(DATABANK[NOME]=$B68)*(DATABANK[DATA PGTO]=K$2))),"")=0,"",IFERROR(SUM(_xlfn._xlws.FILTER(DATABANK[SAÍDA],(DATABANK[NOME]=$B68)*(DATABANK[DATA PGTO]=K$2))),""))))</f>
        <v/>
      </c>
      <c r="L68" s="4" t="str" cm="1">
        <f t="array" ref="L68">IF($B68="","",IF(L$2="","",IF(IFERROR(SUM(_xlfn._xlws.FILTER(DATABANK[SAÍDA],(DATABANK[NOME]=$B68)*(DATABANK[DATA PGTO]=L$2))),"")=0,"",IFERROR(SUM(_xlfn._xlws.FILTER(DATABANK[SAÍDA],(DATABANK[NOME]=$B68)*(DATABANK[DATA PGTO]=L$2))),""))))</f>
        <v/>
      </c>
      <c r="M68" s="4" t="str" cm="1">
        <f t="array" ref="M68">IF($B68="","",IF(M$2="","",IF(IFERROR(SUM(_xlfn._xlws.FILTER(DATABANK[SAÍDA],(DATABANK[NOME]=$B68)*(DATABANK[DATA PGTO]=M$2))),"")=0,"",IFERROR(SUM(_xlfn._xlws.FILTER(DATABANK[SAÍDA],(DATABANK[NOME]=$B68)*(DATABANK[DATA PGTO]=M$2))),""))))</f>
        <v/>
      </c>
      <c r="N68" s="4" t="str" cm="1">
        <f t="array" ref="N68">IF($B68="","",IF(N$2="","",IF(IFERROR(SUM(_xlfn._xlws.FILTER(DATABANK[SAÍDA],(DATABANK[NOME]=$B68)*(DATABANK[DATA PGTO]=N$2))),"")=0,"",IFERROR(SUM(_xlfn._xlws.FILTER(DATABANK[SAÍDA],(DATABANK[NOME]=$B68)*(DATABANK[DATA PGTO]=N$2))),""))))</f>
        <v/>
      </c>
      <c r="O68" s="4" t="str" cm="1">
        <f t="array" ref="O68">IF($B68="","",IF(O$2="","",IF(IFERROR(SUM(_xlfn._xlws.FILTER(DATABANK[SAÍDA],(DATABANK[NOME]=$B68)*(DATABANK[DATA PGTO]=O$2))),"")=0,"",IFERROR(SUM(_xlfn._xlws.FILTER(DATABANK[SAÍDA],(DATABANK[NOME]=$B68)*(DATABANK[DATA PGTO]=O$2))),""))))</f>
        <v/>
      </c>
      <c r="P68" s="4" t="str" cm="1">
        <f t="array" ref="P68">IF($B68="","",IF(P$2="","",IF(IFERROR(SUM(_xlfn._xlws.FILTER(DATABANK[SAÍDA],(DATABANK[NOME]=$B68)*(DATABANK[DATA PGTO]=P$2))),"")=0,"",IFERROR(SUM(_xlfn._xlws.FILTER(DATABANK[SAÍDA],(DATABANK[NOME]=$B68)*(DATABANK[DATA PGTO]=P$2))),""))))</f>
        <v/>
      </c>
      <c r="Q68" s="4" t="str" cm="1">
        <f t="array" ref="Q68">IF($B68="","",IF(Q$2="","",IF(IFERROR(SUM(_xlfn._xlws.FILTER(DATABANK[SAÍDA],(DATABANK[NOME]=$B68)*(DATABANK[DATA PGTO]=Q$2))),"")=0,"",IFERROR(SUM(_xlfn._xlws.FILTER(DATABANK[SAÍDA],(DATABANK[NOME]=$B68)*(DATABANK[DATA PGTO]=Q$2))),""))))</f>
        <v/>
      </c>
      <c r="R68" s="4" t="str" cm="1">
        <f t="array" ref="R68">IF($B68="","",IF(R$2="","",IF(IFERROR(SUM(_xlfn._xlws.FILTER(DATABANK[SAÍDA],(DATABANK[NOME]=$B68)*(DATABANK[DATA PGTO]=R$2))),"")=0,"",IFERROR(SUM(_xlfn._xlws.FILTER(DATABANK[SAÍDA],(DATABANK[NOME]=$B68)*(DATABANK[DATA PGTO]=R$2))),""))))</f>
        <v/>
      </c>
      <c r="S68" s="4" t="str" cm="1">
        <f t="array" ref="S68">IF($B68="","",IF(S$2="","",IF(IFERROR(SUM(_xlfn._xlws.FILTER(DATABANK[SAÍDA],(DATABANK[NOME]=$B68)*(DATABANK[DATA PGTO]=S$2))),"")=0,"",IFERROR(SUM(_xlfn._xlws.FILTER(DATABANK[SAÍDA],(DATABANK[NOME]=$B68)*(DATABANK[DATA PGTO]=S$2))),""))))</f>
        <v/>
      </c>
      <c r="T68" s="4" t="str" cm="1">
        <f t="array" ref="T68">IF($B68="","",IF(T$2="","",IF(IFERROR(SUM(_xlfn._xlws.FILTER(DATABANK[SAÍDA],(DATABANK[NOME]=$B68)*(DATABANK[DATA PGTO]=T$2))),"")=0,"",IFERROR(SUM(_xlfn._xlws.FILTER(DATABANK[SAÍDA],(DATABANK[NOME]=$B68)*(DATABANK[DATA PGTO]=T$2))),""))))</f>
        <v/>
      </c>
      <c r="U68" s="4" t="str" cm="1">
        <f t="array" ref="U68">IF($B68="","",IF(U$2="","",IF(IFERROR(SUM(_xlfn._xlws.FILTER(DATABANK[SAÍDA],(DATABANK[NOME]=$B68)*(DATABANK[DATA PGTO]=U$2))),"")=0,"",IFERROR(SUM(_xlfn._xlws.FILTER(DATABANK[SAÍDA],(DATABANK[NOME]=$B68)*(DATABANK[DATA PGTO]=U$2))),""))))</f>
        <v/>
      </c>
      <c r="V68" s="4" t="str" cm="1">
        <f t="array" ref="V68">IF($B68="","",IF(V$2="","",IF(IFERROR(SUM(_xlfn._xlws.FILTER(DATABANK[SAÍDA],(DATABANK[NOME]=$B68)*(DATABANK[DATA PGTO]=V$2))),"")=0,"",IFERROR(SUM(_xlfn._xlws.FILTER(DATABANK[SAÍDA],(DATABANK[NOME]=$B68)*(DATABANK[DATA PGTO]=V$2))),""))))</f>
        <v/>
      </c>
      <c r="W68" s="4" t="str" cm="1">
        <f t="array" ref="W68">IF($B68="","",IF(W$2="","",IF(IFERROR(SUM(_xlfn._xlws.FILTER(DATABANK[SAÍDA],(DATABANK[NOME]=$B68)*(DATABANK[DATA PGTO]=W$2))),"")=0,"",IFERROR(SUM(_xlfn._xlws.FILTER(DATABANK[SAÍDA],(DATABANK[NOME]=$B68)*(DATABANK[DATA PGTO]=W$2))),""))))</f>
        <v/>
      </c>
      <c r="X68" s="4" t="str" cm="1">
        <f t="array" ref="X68">IF($B68="","",IF(X$2="","",IF(IFERROR(SUM(_xlfn._xlws.FILTER(DATABANK[SAÍDA],(DATABANK[NOME]=$B68)*(DATABANK[DATA PGTO]=X$2))),"")=0,"",IFERROR(SUM(_xlfn._xlws.FILTER(DATABANK[SAÍDA],(DATABANK[NOME]=$B68)*(DATABANK[DATA PGTO]=X$2))),""))))</f>
        <v/>
      </c>
      <c r="Y68" s="4" t="str" cm="1">
        <f t="array" ref="Y68">IF($B68="","",IF(Y$2="","",IF(IFERROR(SUM(_xlfn._xlws.FILTER(DATABANK[SAÍDA],(DATABANK[NOME]=$B68)*(DATABANK[DATA PGTO]=Y$2))),"")=0,"",IFERROR(SUM(_xlfn._xlws.FILTER(DATABANK[SAÍDA],(DATABANK[NOME]=$B68)*(DATABANK[DATA PGTO]=Y$2))),""))))</f>
        <v/>
      </c>
      <c r="Z68" s="4" t="str" cm="1">
        <f t="array" ref="Z68">IF($B68="","",IF(Z$2="","",IF(IFERROR(SUM(_xlfn._xlws.FILTER(DATABANK[SAÍDA],(DATABANK[NOME]=$B68)*(DATABANK[DATA PGTO]=Z$2))),"")=0,"",IFERROR(SUM(_xlfn._xlws.FILTER(DATABANK[SAÍDA],(DATABANK[NOME]=$B68)*(DATABANK[DATA PGTO]=Z$2))),""))))</f>
        <v/>
      </c>
      <c r="AA68" s="4" t="str" cm="1">
        <f t="array" ref="AA68">IF($B68="","",IF(AA$2="","",IF(IFERROR(SUM(_xlfn._xlws.FILTER(DATABANK[SAÍDA],(DATABANK[NOME]=$B68)*(DATABANK[DATA PGTO]=AA$2))),"")=0,"",IFERROR(SUM(_xlfn._xlws.FILTER(DATABANK[SAÍDA],(DATABANK[NOME]=$B68)*(DATABANK[DATA PGTO]=AA$2))),""))))</f>
        <v/>
      </c>
      <c r="AB68" s="4" t="str" cm="1">
        <f t="array" ref="AB68">IF($B68="","",IF(AB$2="","",IF(IFERROR(SUM(_xlfn._xlws.FILTER(DATABANK[SAÍDA],(DATABANK[NOME]=$B68)*(DATABANK[DATA PGTO]=AB$2))),"")=0,"",IFERROR(SUM(_xlfn._xlws.FILTER(DATABANK[SAÍDA],(DATABANK[NOME]=$B68)*(DATABANK[DATA PGTO]=AB$2))),""))))</f>
        <v/>
      </c>
      <c r="AC68" s="4" t="str" cm="1">
        <f t="array" ref="AC68">IF($B68="","",IF(AC$2="","",IF(IFERROR(SUM(_xlfn._xlws.FILTER(DATABANK[SAÍDA],(DATABANK[NOME]=$B68)*(DATABANK[DATA PGTO]=AC$2))),"")=0,"",IFERROR(SUM(_xlfn._xlws.FILTER(DATABANK[SAÍDA],(DATABANK[NOME]=$B68)*(DATABANK[DATA PGTO]=AC$2))),""))))</f>
        <v/>
      </c>
      <c r="AD68" s="4" t="str" cm="1">
        <f t="array" ref="AD68">IF($B68="","",IF(AD$2="","",IF(IFERROR(SUM(_xlfn._xlws.FILTER(DATABANK[SAÍDA],(DATABANK[NOME]=$B68)*(DATABANK[DATA PGTO]=AD$2))),"")=0,"",IFERROR(SUM(_xlfn._xlws.FILTER(DATABANK[SAÍDA],(DATABANK[NOME]=$B68)*(DATABANK[DATA PGTO]=AD$2))),""))))</f>
        <v/>
      </c>
      <c r="AE68" s="4" t="str" cm="1">
        <f t="array" ref="AE68">IF($B68="","",IF(AE$2="","",IF(IFERROR(SUM(_xlfn._xlws.FILTER(DATABANK[SAÍDA],(DATABANK[NOME]=$B68)*(DATABANK[DATA PGTO]=AE$2))),"")=0,"",IFERROR(SUM(_xlfn._xlws.FILTER(DATABANK[SAÍDA],(DATABANK[NOME]=$B68)*(DATABANK[DATA PGTO]=AE$2))),""))))</f>
        <v/>
      </c>
      <c r="AF68" s="4" t="str" cm="1">
        <f t="array" ref="AF68">IF($B68="","",IF(AF$2="","",IF(IFERROR(SUM(_xlfn._xlws.FILTER(DATABANK[SAÍDA],(DATABANK[NOME]=$B68)*(DATABANK[DATA PGTO]=AF$2))),"")=0,"",IFERROR(SUM(_xlfn._xlws.FILTER(DATABANK[SAÍDA],(DATABANK[NOME]=$B68)*(DATABANK[DATA PGTO]=AF$2))),""))))</f>
        <v/>
      </c>
      <c r="AG68" s="4" t="str" cm="1">
        <f t="array" ref="AG68">IF($B68="","",IF(AG$2="","",IF(IFERROR(SUM(_xlfn._xlws.FILTER(DATABANK[SAÍDA],(DATABANK[NOME]=$B68)*(DATABANK[DATA PGTO]=AG$2))),"")=0,"",IFERROR(SUM(_xlfn._xlws.FILTER(DATABANK[SAÍDA],(DATABANK[NOME]=$B68)*(DATABANK[DATA PGTO]=AG$2))),""))))</f>
        <v/>
      </c>
      <c r="AH68" s="3"/>
      <c r="AI68" s="3"/>
      <c r="AJ68" s="3"/>
      <c r="AK68" s="3"/>
      <c r="AL68" s="3"/>
      <c r="AM68" s="3"/>
    </row>
    <row r="69" spans="2:39" ht="12" customHeight="1" x14ac:dyDescent="0.25">
      <c r="B69" s="5"/>
      <c r="C69" s="4" t="str" cm="1">
        <f t="array" ref="C69">IF($B69="","",IF(C$2="","",IF(IFERROR(SUM(_xlfn._xlws.FILTER(DATABANK[SAÍDA],(DATABANK[NOME]=$B69)*(DATABANK[DATA PGTO]=C$2))),"")=0,"",IFERROR(SUM(_xlfn._xlws.FILTER(DATABANK[SAÍDA],(DATABANK[NOME]=$B69)*(DATABANK[DATA PGTO]=C$2))),""))))</f>
        <v/>
      </c>
      <c r="D69" s="4" t="str" cm="1">
        <f t="array" ref="D69">IF($B69="","",IF(D$2="","",IF(IFERROR(SUM(_xlfn._xlws.FILTER(DATABANK[SAÍDA],(DATABANK[NOME]=$B69)*(DATABANK[DATA PGTO]=D$2))),"")=0,"",IFERROR(SUM(_xlfn._xlws.FILTER(DATABANK[SAÍDA],(DATABANK[NOME]=$B69)*(DATABANK[DATA PGTO]=D$2))),""))))</f>
        <v/>
      </c>
      <c r="E69" s="4" t="str" cm="1">
        <f t="array" ref="E69">IF($B69="","",IF(E$2="","",IF(IFERROR(SUM(_xlfn._xlws.FILTER(DATABANK[SAÍDA],(DATABANK[NOME]=$B69)*(DATABANK[DATA PGTO]=E$2))),"")=0,"",IFERROR(SUM(_xlfn._xlws.FILTER(DATABANK[SAÍDA],(DATABANK[NOME]=$B69)*(DATABANK[DATA PGTO]=E$2))),""))))</f>
        <v/>
      </c>
      <c r="F69" s="4" t="str" cm="1">
        <f t="array" ref="F69">IF($B69="","",IF(F$2="","",IF(IFERROR(SUM(_xlfn._xlws.FILTER(DATABANK[SAÍDA],(DATABANK[NOME]=$B69)*(DATABANK[DATA PGTO]=F$2))),"")=0,"",IFERROR(SUM(_xlfn._xlws.FILTER(DATABANK[SAÍDA],(DATABANK[NOME]=$B69)*(DATABANK[DATA PGTO]=F$2))),""))))</f>
        <v/>
      </c>
      <c r="G69" s="4" t="str" cm="1">
        <f t="array" ref="G69">IF($B69="","",IF(G$2="","",IF(IFERROR(SUM(_xlfn._xlws.FILTER(DATABANK[SAÍDA],(DATABANK[NOME]=$B69)*(DATABANK[DATA PGTO]=G$2))),"")=0,"",IFERROR(SUM(_xlfn._xlws.FILTER(DATABANK[SAÍDA],(DATABANK[NOME]=$B69)*(DATABANK[DATA PGTO]=G$2))),""))))</f>
        <v/>
      </c>
      <c r="H69" s="4" t="str" cm="1">
        <f t="array" ref="H69">IF($B69="","",IF(H$2="","",IF(IFERROR(SUM(_xlfn._xlws.FILTER(DATABANK[SAÍDA],(DATABANK[NOME]=$B69)*(DATABANK[DATA PGTO]=H$2))),"")=0,"",IFERROR(SUM(_xlfn._xlws.FILTER(DATABANK[SAÍDA],(DATABANK[NOME]=$B69)*(DATABANK[DATA PGTO]=H$2))),""))))</f>
        <v/>
      </c>
      <c r="I69" s="4" t="str" cm="1">
        <f t="array" ref="I69">IF($B69="","",IF(I$2="","",IF(IFERROR(SUM(_xlfn._xlws.FILTER(DATABANK[SAÍDA],(DATABANK[NOME]=$B69)*(DATABANK[DATA PGTO]=I$2))),"")=0,"",IFERROR(SUM(_xlfn._xlws.FILTER(DATABANK[SAÍDA],(DATABANK[NOME]=$B69)*(DATABANK[DATA PGTO]=I$2))),""))))</f>
        <v/>
      </c>
      <c r="J69" s="4" t="str" cm="1">
        <f t="array" ref="J69">IF($B69="","",IF(J$2="","",IF(IFERROR(SUM(_xlfn._xlws.FILTER(DATABANK[SAÍDA],(DATABANK[NOME]=$B69)*(DATABANK[DATA PGTO]=J$2))),"")=0,"",IFERROR(SUM(_xlfn._xlws.FILTER(DATABANK[SAÍDA],(DATABANK[NOME]=$B69)*(DATABANK[DATA PGTO]=J$2))),""))))</f>
        <v/>
      </c>
      <c r="K69" s="4" t="str" cm="1">
        <f t="array" ref="K69">IF($B69="","",IF(K$2="","",IF(IFERROR(SUM(_xlfn._xlws.FILTER(DATABANK[SAÍDA],(DATABANK[NOME]=$B69)*(DATABANK[DATA PGTO]=K$2))),"")=0,"",IFERROR(SUM(_xlfn._xlws.FILTER(DATABANK[SAÍDA],(DATABANK[NOME]=$B69)*(DATABANK[DATA PGTO]=K$2))),""))))</f>
        <v/>
      </c>
      <c r="L69" s="4" t="str" cm="1">
        <f t="array" ref="L69">IF($B69="","",IF(L$2="","",IF(IFERROR(SUM(_xlfn._xlws.FILTER(DATABANK[SAÍDA],(DATABANK[NOME]=$B69)*(DATABANK[DATA PGTO]=L$2))),"")=0,"",IFERROR(SUM(_xlfn._xlws.FILTER(DATABANK[SAÍDA],(DATABANK[NOME]=$B69)*(DATABANK[DATA PGTO]=L$2))),""))))</f>
        <v/>
      </c>
      <c r="M69" s="4" t="str" cm="1">
        <f t="array" ref="M69">IF($B69="","",IF(M$2="","",IF(IFERROR(SUM(_xlfn._xlws.FILTER(DATABANK[SAÍDA],(DATABANK[NOME]=$B69)*(DATABANK[DATA PGTO]=M$2))),"")=0,"",IFERROR(SUM(_xlfn._xlws.FILTER(DATABANK[SAÍDA],(DATABANK[NOME]=$B69)*(DATABANK[DATA PGTO]=M$2))),""))))</f>
        <v/>
      </c>
      <c r="N69" s="4" t="str" cm="1">
        <f t="array" ref="N69">IF($B69="","",IF(N$2="","",IF(IFERROR(SUM(_xlfn._xlws.FILTER(DATABANK[SAÍDA],(DATABANK[NOME]=$B69)*(DATABANK[DATA PGTO]=N$2))),"")=0,"",IFERROR(SUM(_xlfn._xlws.FILTER(DATABANK[SAÍDA],(DATABANK[NOME]=$B69)*(DATABANK[DATA PGTO]=N$2))),""))))</f>
        <v/>
      </c>
      <c r="O69" s="4" t="str" cm="1">
        <f t="array" ref="O69">IF($B69="","",IF(O$2="","",IF(IFERROR(SUM(_xlfn._xlws.FILTER(DATABANK[SAÍDA],(DATABANK[NOME]=$B69)*(DATABANK[DATA PGTO]=O$2))),"")=0,"",IFERROR(SUM(_xlfn._xlws.FILTER(DATABANK[SAÍDA],(DATABANK[NOME]=$B69)*(DATABANK[DATA PGTO]=O$2))),""))))</f>
        <v/>
      </c>
      <c r="P69" s="4" t="str" cm="1">
        <f t="array" ref="P69">IF($B69="","",IF(P$2="","",IF(IFERROR(SUM(_xlfn._xlws.FILTER(DATABANK[SAÍDA],(DATABANK[NOME]=$B69)*(DATABANK[DATA PGTO]=P$2))),"")=0,"",IFERROR(SUM(_xlfn._xlws.FILTER(DATABANK[SAÍDA],(DATABANK[NOME]=$B69)*(DATABANK[DATA PGTO]=P$2))),""))))</f>
        <v/>
      </c>
      <c r="Q69" s="4" t="str" cm="1">
        <f t="array" ref="Q69">IF($B69="","",IF(Q$2="","",IF(IFERROR(SUM(_xlfn._xlws.FILTER(DATABANK[SAÍDA],(DATABANK[NOME]=$B69)*(DATABANK[DATA PGTO]=Q$2))),"")=0,"",IFERROR(SUM(_xlfn._xlws.FILTER(DATABANK[SAÍDA],(DATABANK[NOME]=$B69)*(DATABANK[DATA PGTO]=Q$2))),""))))</f>
        <v/>
      </c>
      <c r="R69" s="4" t="str" cm="1">
        <f t="array" ref="R69">IF($B69="","",IF(R$2="","",IF(IFERROR(SUM(_xlfn._xlws.FILTER(DATABANK[SAÍDA],(DATABANK[NOME]=$B69)*(DATABANK[DATA PGTO]=R$2))),"")=0,"",IFERROR(SUM(_xlfn._xlws.FILTER(DATABANK[SAÍDA],(DATABANK[NOME]=$B69)*(DATABANK[DATA PGTO]=R$2))),""))))</f>
        <v/>
      </c>
      <c r="S69" s="4" t="str" cm="1">
        <f t="array" ref="S69">IF($B69="","",IF(S$2="","",IF(IFERROR(SUM(_xlfn._xlws.FILTER(DATABANK[SAÍDA],(DATABANK[NOME]=$B69)*(DATABANK[DATA PGTO]=S$2))),"")=0,"",IFERROR(SUM(_xlfn._xlws.FILTER(DATABANK[SAÍDA],(DATABANK[NOME]=$B69)*(DATABANK[DATA PGTO]=S$2))),""))))</f>
        <v/>
      </c>
      <c r="T69" s="4" t="str" cm="1">
        <f t="array" ref="T69">IF($B69="","",IF(T$2="","",IF(IFERROR(SUM(_xlfn._xlws.FILTER(DATABANK[SAÍDA],(DATABANK[NOME]=$B69)*(DATABANK[DATA PGTO]=T$2))),"")=0,"",IFERROR(SUM(_xlfn._xlws.FILTER(DATABANK[SAÍDA],(DATABANK[NOME]=$B69)*(DATABANK[DATA PGTO]=T$2))),""))))</f>
        <v/>
      </c>
      <c r="U69" s="4" t="str" cm="1">
        <f t="array" ref="U69">IF($B69="","",IF(U$2="","",IF(IFERROR(SUM(_xlfn._xlws.FILTER(DATABANK[SAÍDA],(DATABANK[NOME]=$B69)*(DATABANK[DATA PGTO]=U$2))),"")=0,"",IFERROR(SUM(_xlfn._xlws.FILTER(DATABANK[SAÍDA],(DATABANK[NOME]=$B69)*(DATABANK[DATA PGTO]=U$2))),""))))</f>
        <v/>
      </c>
      <c r="V69" s="4" t="str" cm="1">
        <f t="array" ref="V69">IF($B69="","",IF(V$2="","",IF(IFERROR(SUM(_xlfn._xlws.FILTER(DATABANK[SAÍDA],(DATABANK[NOME]=$B69)*(DATABANK[DATA PGTO]=V$2))),"")=0,"",IFERROR(SUM(_xlfn._xlws.FILTER(DATABANK[SAÍDA],(DATABANK[NOME]=$B69)*(DATABANK[DATA PGTO]=V$2))),""))))</f>
        <v/>
      </c>
      <c r="W69" s="4" t="str" cm="1">
        <f t="array" ref="W69">IF($B69="","",IF(W$2="","",IF(IFERROR(SUM(_xlfn._xlws.FILTER(DATABANK[SAÍDA],(DATABANK[NOME]=$B69)*(DATABANK[DATA PGTO]=W$2))),"")=0,"",IFERROR(SUM(_xlfn._xlws.FILTER(DATABANK[SAÍDA],(DATABANK[NOME]=$B69)*(DATABANK[DATA PGTO]=W$2))),""))))</f>
        <v/>
      </c>
      <c r="X69" s="4" t="str" cm="1">
        <f t="array" ref="X69">IF($B69="","",IF(X$2="","",IF(IFERROR(SUM(_xlfn._xlws.FILTER(DATABANK[SAÍDA],(DATABANK[NOME]=$B69)*(DATABANK[DATA PGTO]=X$2))),"")=0,"",IFERROR(SUM(_xlfn._xlws.FILTER(DATABANK[SAÍDA],(DATABANK[NOME]=$B69)*(DATABANK[DATA PGTO]=X$2))),""))))</f>
        <v/>
      </c>
      <c r="Y69" s="4" t="str" cm="1">
        <f t="array" ref="Y69">IF($B69="","",IF(Y$2="","",IF(IFERROR(SUM(_xlfn._xlws.FILTER(DATABANK[SAÍDA],(DATABANK[NOME]=$B69)*(DATABANK[DATA PGTO]=Y$2))),"")=0,"",IFERROR(SUM(_xlfn._xlws.FILTER(DATABANK[SAÍDA],(DATABANK[NOME]=$B69)*(DATABANK[DATA PGTO]=Y$2))),""))))</f>
        <v/>
      </c>
      <c r="Z69" s="4" t="str" cm="1">
        <f t="array" ref="Z69">IF($B69="","",IF(Z$2="","",IF(IFERROR(SUM(_xlfn._xlws.FILTER(DATABANK[SAÍDA],(DATABANK[NOME]=$B69)*(DATABANK[DATA PGTO]=Z$2))),"")=0,"",IFERROR(SUM(_xlfn._xlws.FILTER(DATABANK[SAÍDA],(DATABANK[NOME]=$B69)*(DATABANK[DATA PGTO]=Z$2))),""))))</f>
        <v/>
      </c>
      <c r="AA69" s="4" t="str" cm="1">
        <f t="array" ref="AA69">IF($B69="","",IF(AA$2="","",IF(IFERROR(SUM(_xlfn._xlws.FILTER(DATABANK[SAÍDA],(DATABANK[NOME]=$B69)*(DATABANK[DATA PGTO]=AA$2))),"")=0,"",IFERROR(SUM(_xlfn._xlws.FILTER(DATABANK[SAÍDA],(DATABANK[NOME]=$B69)*(DATABANK[DATA PGTO]=AA$2))),""))))</f>
        <v/>
      </c>
      <c r="AB69" s="4" t="str" cm="1">
        <f t="array" ref="AB69">IF($B69="","",IF(AB$2="","",IF(IFERROR(SUM(_xlfn._xlws.FILTER(DATABANK[SAÍDA],(DATABANK[NOME]=$B69)*(DATABANK[DATA PGTO]=AB$2))),"")=0,"",IFERROR(SUM(_xlfn._xlws.FILTER(DATABANK[SAÍDA],(DATABANK[NOME]=$B69)*(DATABANK[DATA PGTO]=AB$2))),""))))</f>
        <v/>
      </c>
      <c r="AC69" s="4" t="str" cm="1">
        <f t="array" ref="AC69">IF($B69="","",IF(AC$2="","",IF(IFERROR(SUM(_xlfn._xlws.FILTER(DATABANK[SAÍDA],(DATABANK[NOME]=$B69)*(DATABANK[DATA PGTO]=AC$2))),"")=0,"",IFERROR(SUM(_xlfn._xlws.FILTER(DATABANK[SAÍDA],(DATABANK[NOME]=$B69)*(DATABANK[DATA PGTO]=AC$2))),""))))</f>
        <v/>
      </c>
      <c r="AD69" s="4" t="str" cm="1">
        <f t="array" ref="AD69">IF($B69="","",IF(AD$2="","",IF(IFERROR(SUM(_xlfn._xlws.FILTER(DATABANK[SAÍDA],(DATABANK[NOME]=$B69)*(DATABANK[DATA PGTO]=AD$2))),"")=0,"",IFERROR(SUM(_xlfn._xlws.FILTER(DATABANK[SAÍDA],(DATABANK[NOME]=$B69)*(DATABANK[DATA PGTO]=AD$2))),""))))</f>
        <v/>
      </c>
      <c r="AE69" s="4" t="str" cm="1">
        <f t="array" ref="AE69">IF($B69="","",IF(AE$2="","",IF(IFERROR(SUM(_xlfn._xlws.FILTER(DATABANK[SAÍDA],(DATABANK[NOME]=$B69)*(DATABANK[DATA PGTO]=AE$2))),"")=0,"",IFERROR(SUM(_xlfn._xlws.FILTER(DATABANK[SAÍDA],(DATABANK[NOME]=$B69)*(DATABANK[DATA PGTO]=AE$2))),""))))</f>
        <v/>
      </c>
      <c r="AF69" s="4" t="str" cm="1">
        <f t="array" ref="AF69">IF($B69="","",IF(AF$2="","",IF(IFERROR(SUM(_xlfn._xlws.FILTER(DATABANK[SAÍDA],(DATABANK[NOME]=$B69)*(DATABANK[DATA PGTO]=AF$2))),"")=0,"",IFERROR(SUM(_xlfn._xlws.FILTER(DATABANK[SAÍDA],(DATABANK[NOME]=$B69)*(DATABANK[DATA PGTO]=AF$2))),""))))</f>
        <v/>
      </c>
      <c r="AG69" s="4" t="str" cm="1">
        <f t="array" ref="AG69">IF($B69="","",IF(AG$2="","",IF(IFERROR(SUM(_xlfn._xlws.FILTER(DATABANK[SAÍDA],(DATABANK[NOME]=$B69)*(DATABANK[DATA PGTO]=AG$2))),"")=0,"",IFERROR(SUM(_xlfn._xlws.FILTER(DATABANK[SAÍDA],(DATABANK[NOME]=$B69)*(DATABANK[DATA PGTO]=AG$2))),""))))</f>
        <v/>
      </c>
      <c r="AH69" s="3"/>
      <c r="AI69" s="3"/>
      <c r="AJ69" s="3"/>
      <c r="AK69" s="3"/>
      <c r="AL69" s="3"/>
      <c r="AM69" s="3"/>
    </row>
    <row r="70" spans="2:39" ht="12" customHeight="1" x14ac:dyDescent="0.25">
      <c r="B70" s="5"/>
      <c r="C70" s="4" t="str" cm="1">
        <f t="array" ref="C70">IF($B70="","",IF(C$2="","",IF(IFERROR(SUM(_xlfn._xlws.FILTER(DATABANK[SAÍDA],(DATABANK[NOME]=$B70)*(DATABANK[DATA PGTO]=C$2))),"")=0,"",IFERROR(SUM(_xlfn._xlws.FILTER(DATABANK[SAÍDA],(DATABANK[NOME]=$B70)*(DATABANK[DATA PGTO]=C$2))),""))))</f>
        <v/>
      </c>
      <c r="D70" s="4" t="str" cm="1">
        <f t="array" ref="D70">IF($B70="","",IF(D$2="","",IF(IFERROR(SUM(_xlfn._xlws.FILTER(DATABANK[SAÍDA],(DATABANK[NOME]=$B70)*(DATABANK[DATA PGTO]=D$2))),"")=0,"",IFERROR(SUM(_xlfn._xlws.FILTER(DATABANK[SAÍDA],(DATABANK[NOME]=$B70)*(DATABANK[DATA PGTO]=D$2))),""))))</f>
        <v/>
      </c>
      <c r="E70" s="4" t="str" cm="1">
        <f t="array" ref="E70">IF($B70="","",IF(E$2="","",IF(IFERROR(SUM(_xlfn._xlws.FILTER(DATABANK[SAÍDA],(DATABANK[NOME]=$B70)*(DATABANK[DATA PGTO]=E$2))),"")=0,"",IFERROR(SUM(_xlfn._xlws.FILTER(DATABANK[SAÍDA],(DATABANK[NOME]=$B70)*(DATABANK[DATA PGTO]=E$2))),""))))</f>
        <v/>
      </c>
      <c r="F70" s="4" t="str" cm="1">
        <f t="array" ref="F70">IF($B70="","",IF(F$2="","",IF(IFERROR(SUM(_xlfn._xlws.FILTER(DATABANK[SAÍDA],(DATABANK[NOME]=$B70)*(DATABANK[DATA PGTO]=F$2))),"")=0,"",IFERROR(SUM(_xlfn._xlws.FILTER(DATABANK[SAÍDA],(DATABANK[NOME]=$B70)*(DATABANK[DATA PGTO]=F$2))),""))))</f>
        <v/>
      </c>
      <c r="G70" s="4" t="str" cm="1">
        <f t="array" ref="G70">IF($B70="","",IF(G$2="","",IF(IFERROR(SUM(_xlfn._xlws.FILTER(DATABANK[SAÍDA],(DATABANK[NOME]=$B70)*(DATABANK[DATA PGTO]=G$2))),"")=0,"",IFERROR(SUM(_xlfn._xlws.FILTER(DATABANK[SAÍDA],(DATABANK[NOME]=$B70)*(DATABANK[DATA PGTO]=G$2))),""))))</f>
        <v/>
      </c>
      <c r="H70" s="4" t="str" cm="1">
        <f t="array" ref="H70">IF($B70="","",IF(H$2="","",IF(IFERROR(SUM(_xlfn._xlws.FILTER(DATABANK[SAÍDA],(DATABANK[NOME]=$B70)*(DATABANK[DATA PGTO]=H$2))),"")=0,"",IFERROR(SUM(_xlfn._xlws.FILTER(DATABANK[SAÍDA],(DATABANK[NOME]=$B70)*(DATABANK[DATA PGTO]=H$2))),""))))</f>
        <v/>
      </c>
      <c r="I70" s="4" t="str" cm="1">
        <f t="array" ref="I70">IF($B70="","",IF(I$2="","",IF(IFERROR(SUM(_xlfn._xlws.FILTER(DATABANK[SAÍDA],(DATABANK[NOME]=$B70)*(DATABANK[DATA PGTO]=I$2))),"")=0,"",IFERROR(SUM(_xlfn._xlws.FILTER(DATABANK[SAÍDA],(DATABANK[NOME]=$B70)*(DATABANK[DATA PGTO]=I$2))),""))))</f>
        <v/>
      </c>
      <c r="J70" s="4" t="str" cm="1">
        <f t="array" ref="J70">IF($B70="","",IF(J$2="","",IF(IFERROR(SUM(_xlfn._xlws.FILTER(DATABANK[SAÍDA],(DATABANK[NOME]=$B70)*(DATABANK[DATA PGTO]=J$2))),"")=0,"",IFERROR(SUM(_xlfn._xlws.FILTER(DATABANK[SAÍDA],(DATABANK[NOME]=$B70)*(DATABANK[DATA PGTO]=J$2))),""))))</f>
        <v/>
      </c>
      <c r="K70" s="4" t="str" cm="1">
        <f t="array" ref="K70">IF($B70="","",IF(K$2="","",IF(IFERROR(SUM(_xlfn._xlws.FILTER(DATABANK[SAÍDA],(DATABANK[NOME]=$B70)*(DATABANK[DATA PGTO]=K$2))),"")=0,"",IFERROR(SUM(_xlfn._xlws.FILTER(DATABANK[SAÍDA],(DATABANK[NOME]=$B70)*(DATABANK[DATA PGTO]=K$2))),""))))</f>
        <v/>
      </c>
      <c r="L70" s="4" t="str" cm="1">
        <f t="array" ref="L70">IF($B70="","",IF(L$2="","",IF(IFERROR(SUM(_xlfn._xlws.FILTER(DATABANK[SAÍDA],(DATABANK[NOME]=$B70)*(DATABANK[DATA PGTO]=L$2))),"")=0,"",IFERROR(SUM(_xlfn._xlws.FILTER(DATABANK[SAÍDA],(DATABANK[NOME]=$B70)*(DATABANK[DATA PGTO]=L$2))),""))))</f>
        <v/>
      </c>
      <c r="M70" s="4" t="str" cm="1">
        <f t="array" ref="M70">IF($B70="","",IF(M$2="","",IF(IFERROR(SUM(_xlfn._xlws.FILTER(DATABANK[SAÍDA],(DATABANK[NOME]=$B70)*(DATABANK[DATA PGTO]=M$2))),"")=0,"",IFERROR(SUM(_xlfn._xlws.FILTER(DATABANK[SAÍDA],(DATABANK[NOME]=$B70)*(DATABANK[DATA PGTO]=M$2))),""))))</f>
        <v/>
      </c>
      <c r="N70" s="4" t="str" cm="1">
        <f t="array" ref="N70">IF($B70="","",IF(N$2="","",IF(IFERROR(SUM(_xlfn._xlws.FILTER(DATABANK[SAÍDA],(DATABANK[NOME]=$B70)*(DATABANK[DATA PGTO]=N$2))),"")=0,"",IFERROR(SUM(_xlfn._xlws.FILTER(DATABANK[SAÍDA],(DATABANK[NOME]=$B70)*(DATABANK[DATA PGTO]=N$2))),""))))</f>
        <v/>
      </c>
      <c r="O70" s="4" t="str" cm="1">
        <f t="array" ref="O70">IF($B70="","",IF(O$2="","",IF(IFERROR(SUM(_xlfn._xlws.FILTER(DATABANK[SAÍDA],(DATABANK[NOME]=$B70)*(DATABANK[DATA PGTO]=O$2))),"")=0,"",IFERROR(SUM(_xlfn._xlws.FILTER(DATABANK[SAÍDA],(DATABANK[NOME]=$B70)*(DATABANK[DATA PGTO]=O$2))),""))))</f>
        <v/>
      </c>
      <c r="P70" s="4" t="str" cm="1">
        <f t="array" ref="P70">IF($B70="","",IF(P$2="","",IF(IFERROR(SUM(_xlfn._xlws.FILTER(DATABANK[SAÍDA],(DATABANK[NOME]=$B70)*(DATABANK[DATA PGTO]=P$2))),"")=0,"",IFERROR(SUM(_xlfn._xlws.FILTER(DATABANK[SAÍDA],(DATABANK[NOME]=$B70)*(DATABANK[DATA PGTO]=P$2))),""))))</f>
        <v/>
      </c>
      <c r="Q70" s="4" t="str" cm="1">
        <f t="array" ref="Q70">IF($B70="","",IF(Q$2="","",IF(IFERROR(SUM(_xlfn._xlws.FILTER(DATABANK[SAÍDA],(DATABANK[NOME]=$B70)*(DATABANK[DATA PGTO]=Q$2))),"")=0,"",IFERROR(SUM(_xlfn._xlws.FILTER(DATABANK[SAÍDA],(DATABANK[NOME]=$B70)*(DATABANK[DATA PGTO]=Q$2))),""))))</f>
        <v/>
      </c>
      <c r="R70" s="4" t="str" cm="1">
        <f t="array" ref="R70">IF($B70="","",IF(R$2="","",IF(IFERROR(SUM(_xlfn._xlws.FILTER(DATABANK[SAÍDA],(DATABANK[NOME]=$B70)*(DATABANK[DATA PGTO]=R$2))),"")=0,"",IFERROR(SUM(_xlfn._xlws.FILTER(DATABANK[SAÍDA],(DATABANK[NOME]=$B70)*(DATABANK[DATA PGTO]=R$2))),""))))</f>
        <v/>
      </c>
      <c r="S70" s="4" t="str" cm="1">
        <f t="array" ref="S70">IF($B70="","",IF(S$2="","",IF(IFERROR(SUM(_xlfn._xlws.FILTER(DATABANK[SAÍDA],(DATABANK[NOME]=$B70)*(DATABANK[DATA PGTO]=S$2))),"")=0,"",IFERROR(SUM(_xlfn._xlws.FILTER(DATABANK[SAÍDA],(DATABANK[NOME]=$B70)*(DATABANK[DATA PGTO]=S$2))),""))))</f>
        <v/>
      </c>
      <c r="T70" s="4" t="str" cm="1">
        <f t="array" ref="T70">IF($B70="","",IF(T$2="","",IF(IFERROR(SUM(_xlfn._xlws.FILTER(DATABANK[SAÍDA],(DATABANK[NOME]=$B70)*(DATABANK[DATA PGTO]=T$2))),"")=0,"",IFERROR(SUM(_xlfn._xlws.FILTER(DATABANK[SAÍDA],(DATABANK[NOME]=$B70)*(DATABANK[DATA PGTO]=T$2))),""))))</f>
        <v/>
      </c>
      <c r="U70" s="4" t="str" cm="1">
        <f t="array" ref="U70">IF($B70="","",IF(U$2="","",IF(IFERROR(SUM(_xlfn._xlws.FILTER(DATABANK[SAÍDA],(DATABANK[NOME]=$B70)*(DATABANK[DATA PGTO]=U$2))),"")=0,"",IFERROR(SUM(_xlfn._xlws.FILTER(DATABANK[SAÍDA],(DATABANK[NOME]=$B70)*(DATABANK[DATA PGTO]=U$2))),""))))</f>
        <v/>
      </c>
      <c r="V70" s="4" t="str" cm="1">
        <f t="array" ref="V70">IF($B70="","",IF(V$2="","",IF(IFERROR(SUM(_xlfn._xlws.FILTER(DATABANK[SAÍDA],(DATABANK[NOME]=$B70)*(DATABANK[DATA PGTO]=V$2))),"")=0,"",IFERROR(SUM(_xlfn._xlws.FILTER(DATABANK[SAÍDA],(DATABANK[NOME]=$B70)*(DATABANK[DATA PGTO]=V$2))),""))))</f>
        <v/>
      </c>
      <c r="W70" s="4" t="str" cm="1">
        <f t="array" ref="W70">IF($B70="","",IF(W$2="","",IF(IFERROR(SUM(_xlfn._xlws.FILTER(DATABANK[SAÍDA],(DATABANK[NOME]=$B70)*(DATABANK[DATA PGTO]=W$2))),"")=0,"",IFERROR(SUM(_xlfn._xlws.FILTER(DATABANK[SAÍDA],(DATABANK[NOME]=$B70)*(DATABANK[DATA PGTO]=W$2))),""))))</f>
        <v/>
      </c>
      <c r="X70" s="4" t="str" cm="1">
        <f t="array" ref="X70">IF($B70="","",IF(X$2="","",IF(IFERROR(SUM(_xlfn._xlws.FILTER(DATABANK[SAÍDA],(DATABANK[NOME]=$B70)*(DATABANK[DATA PGTO]=X$2))),"")=0,"",IFERROR(SUM(_xlfn._xlws.FILTER(DATABANK[SAÍDA],(DATABANK[NOME]=$B70)*(DATABANK[DATA PGTO]=X$2))),""))))</f>
        <v/>
      </c>
      <c r="Y70" s="4" t="str" cm="1">
        <f t="array" ref="Y70">IF($B70="","",IF(Y$2="","",IF(IFERROR(SUM(_xlfn._xlws.FILTER(DATABANK[SAÍDA],(DATABANK[NOME]=$B70)*(DATABANK[DATA PGTO]=Y$2))),"")=0,"",IFERROR(SUM(_xlfn._xlws.FILTER(DATABANK[SAÍDA],(DATABANK[NOME]=$B70)*(DATABANK[DATA PGTO]=Y$2))),""))))</f>
        <v/>
      </c>
      <c r="Z70" s="4" t="str" cm="1">
        <f t="array" ref="Z70">IF($B70="","",IF(Z$2="","",IF(IFERROR(SUM(_xlfn._xlws.FILTER(DATABANK[SAÍDA],(DATABANK[NOME]=$B70)*(DATABANK[DATA PGTO]=Z$2))),"")=0,"",IFERROR(SUM(_xlfn._xlws.FILTER(DATABANK[SAÍDA],(DATABANK[NOME]=$B70)*(DATABANK[DATA PGTO]=Z$2))),""))))</f>
        <v/>
      </c>
      <c r="AA70" s="4" t="str" cm="1">
        <f t="array" ref="AA70">IF($B70="","",IF(AA$2="","",IF(IFERROR(SUM(_xlfn._xlws.FILTER(DATABANK[SAÍDA],(DATABANK[NOME]=$B70)*(DATABANK[DATA PGTO]=AA$2))),"")=0,"",IFERROR(SUM(_xlfn._xlws.FILTER(DATABANK[SAÍDA],(DATABANK[NOME]=$B70)*(DATABANK[DATA PGTO]=AA$2))),""))))</f>
        <v/>
      </c>
      <c r="AB70" s="4" t="str" cm="1">
        <f t="array" ref="AB70">IF($B70="","",IF(AB$2="","",IF(IFERROR(SUM(_xlfn._xlws.FILTER(DATABANK[SAÍDA],(DATABANK[NOME]=$B70)*(DATABANK[DATA PGTO]=AB$2))),"")=0,"",IFERROR(SUM(_xlfn._xlws.FILTER(DATABANK[SAÍDA],(DATABANK[NOME]=$B70)*(DATABANK[DATA PGTO]=AB$2))),""))))</f>
        <v/>
      </c>
      <c r="AC70" s="4" t="str" cm="1">
        <f t="array" ref="AC70">IF($B70="","",IF(AC$2="","",IF(IFERROR(SUM(_xlfn._xlws.FILTER(DATABANK[SAÍDA],(DATABANK[NOME]=$B70)*(DATABANK[DATA PGTO]=AC$2))),"")=0,"",IFERROR(SUM(_xlfn._xlws.FILTER(DATABANK[SAÍDA],(DATABANK[NOME]=$B70)*(DATABANK[DATA PGTO]=AC$2))),""))))</f>
        <v/>
      </c>
      <c r="AD70" s="4" t="str" cm="1">
        <f t="array" ref="AD70">IF($B70="","",IF(AD$2="","",IF(IFERROR(SUM(_xlfn._xlws.FILTER(DATABANK[SAÍDA],(DATABANK[NOME]=$B70)*(DATABANK[DATA PGTO]=AD$2))),"")=0,"",IFERROR(SUM(_xlfn._xlws.FILTER(DATABANK[SAÍDA],(DATABANK[NOME]=$B70)*(DATABANK[DATA PGTO]=AD$2))),""))))</f>
        <v/>
      </c>
      <c r="AE70" s="4" t="str" cm="1">
        <f t="array" ref="AE70">IF($B70="","",IF(AE$2="","",IF(IFERROR(SUM(_xlfn._xlws.FILTER(DATABANK[SAÍDA],(DATABANK[NOME]=$B70)*(DATABANK[DATA PGTO]=AE$2))),"")=0,"",IFERROR(SUM(_xlfn._xlws.FILTER(DATABANK[SAÍDA],(DATABANK[NOME]=$B70)*(DATABANK[DATA PGTO]=AE$2))),""))))</f>
        <v/>
      </c>
      <c r="AF70" s="4" t="str" cm="1">
        <f t="array" ref="AF70">IF($B70="","",IF(AF$2="","",IF(IFERROR(SUM(_xlfn._xlws.FILTER(DATABANK[SAÍDA],(DATABANK[NOME]=$B70)*(DATABANK[DATA PGTO]=AF$2))),"")=0,"",IFERROR(SUM(_xlfn._xlws.FILTER(DATABANK[SAÍDA],(DATABANK[NOME]=$B70)*(DATABANK[DATA PGTO]=AF$2))),""))))</f>
        <v/>
      </c>
      <c r="AG70" s="4" t="str" cm="1">
        <f t="array" ref="AG70">IF($B70="","",IF(AG$2="","",IF(IFERROR(SUM(_xlfn._xlws.FILTER(DATABANK[SAÍDA],(DATABANK[NOME]=$B70)*(DATABANK[DATA PGTO]=AG$2))),"")=0,"",IFERROR(SUM(_xlfn._xlws.FILTER(DATABANK[SAÍDA],(DATABANK[NOME]=$B70)*(DATABANK[DATA PGTO]=AG$2))),""))))</f>
        <v/>
      </c>
      <c r="AH70" s="3"/>
      <c r="AI70" s="3"/>
      <c r="AJ70" s="3"/>
      <c r="AK70" s="3"/>
      <c r="AL70" s="3"/>
      <c r="AM70" s="3"/>
    </row>
    <row r="71" spans="2:39" ht="12" customHeight="1" x14ac:dyDescent="0.25">
      <c r="B71" s="5"/>
      <c r="C71" s="4" t="str" cm="1">
        <f t="array" ref="C71">IF($B71="","",IF(C$2="","",IF(IFERROR(SUM(_xlfn._xlws.FILTER(DATABANK[SAÍDA],(DATABANK[NOME]=$B71)*(DATABANK[DATA PGTO]=C$2))),"")=0,"",IFERROR(SUM(_xlfn._xlws.FILTER(DATABANK[SAÍDA],(DATABANK[NOME]=$B71)*(DATABANK[DATA PGTO]=C$2))),""))))</f>
        <v/>
      </c>
      <c r="D71" s="4" t="str" cm="1">
        <f t="array" ref="D71">IF($B71="","",IF(D$2="","",IF(IFERROR(SUM(_xlfn._xlws.FILTER(DATABANK[SAÍDA],(DATABANK[NOME]=$B71)*(DATABANK[DATA PGTO]=D$2))),"")=0,"",IFERROR(SUM(_xlfn._xlws.FILTER(DATABANK[SAÍDA],(DATABANK[NOME]=$B71)*(DATABANK[DATA PGTO]=D$2))),""))))</f>
        <v/>
      </c>
      <c r="E71" s="4" t="str" cm="1">
        <f t="array" ref="E71">IF($B71="","",IF(E$2="","",IF(IFERROR(SUM(_xlfn._xlws.FILTER(DATABANK[SAÍDA],(DATABANK[NOME]=$B71)*(DATABANK[DATA PGTO]=E$2))),"")=0,"",IFERROR(SUM(_xlfn._xlws.FILTER(DATABANK[SAÍDA],(DATABANK[NOME]=$B71)*(DATABANK[DATA PGTO]=E$2))),""))))</f>
        <v/>
      </c>
      <c r="F71" s="4" t="str" cm="1">
        <f t="array" ref="F71">IF($B71="","",IF(F$2="","",IF(IFERROR(SUM(_xlfn._xlws.FILTER(DATABANK[SAÍDA],(DATABANK[NOME]=$B71)*(DATABANK[DATA PGTO]=F$2))),"")=0,"",IFERROR(SUM(_xlfn._xlws.FILTER(DATABANK[SAÍDA],(DATABANK[NOME]=$B71)*(DATABANK[DATA PGTO]=F$2))),""))))</f>
        <v/>
      </c>
      <c r="G71" s="4" t="str" cm="1">
        <f t="array" ref="G71">IF($B71="","",IF(G$2="","",IF(IFERROR(SUM(_xlfn._xlws.FILTER(DATABANK[SAÍDA],(DATABANK[NOME]=$B71)*(DATABANK[DATA PGTO]=G$2))),"")=0,"",IFERROR(SUM(_xlfn._xlws.FILTER(DATABANK[SAÍDA],(DATABANK[NOME]=$B71)*(DATABANK[DATA PGTO]=G$2))),""))))</f>
        <v/>
      </c>
      <c r="H71" s="4" t="str" cm="1">
        <f t="array" ref="H71">IF($B71="","",IF(H$2="","",IF(IFERROR(SUM(_xlfn._xlws.FILTER(DATABANK[SAÍDA],(DATABANK[NOME]=$B71)*(DATABANK[DATA PGTO]=H$2))),"")=0,"",IFERROR(SUM(_xlfn._xlws.FILTER(DATABANK[SAÍDA],(DATABANK[NOME]=$B71)*(DATABANK[DATA PGTO]=H$2))),""))))</f>
        <v/>
      </c>
      <c r="I71" s="4" t="str" cm="1">
        <f t="array" ref="I71">IF($B71="","",IF(I$2="","",IF(IFERROR(SUM(_xlfn._xlws.FILTER(DATABANK[SAÍDA],(DATABANK[NOME]=$B71)*(DATABANK[DATA PGTO]=I$2))),"")=0,"",IFERROR(SUM(_xlfn._xlws.FILTER(DATABANK[SAÍDA],(DATABANK[NOME]=$B71)*(DATABANK[DATA PGTO]=I$2))),""))))</f>
        <v/>
      </c>
      <c r="J71" s="4" t="str" cm="1">
        <f t="array" ref="J71">IF($B71="","",IF(J$2="","",IF(IFERROR(SUM(_xlfn._xlws.FILTER(DATABANK[SAÍDA],(DATABANK[NOME]=$B71)*(DATABANK[DATA PGTO]=J$2))),"")=0,"",IFERROR(SUM(_xlfn._xlws.FILTER(DATABANK[SAÍDA],(DATABANK[NOME]=$B71)*(DATABANK[DATA PGTO]=J$2))),""))))</f>
        <v/>
      </c>
      <c r="K71" s="4" t="str" cm="1">
        <f t="array" ref="K71">IF($B71="","",IF(K$2="","",IF(IFERROR(SUM(_xlfn._xlws.FILTER(DATABANK[SAÍDA],(DATABANK[NOME]=$B71)*(DATABANK[DATA PGTO]=K$2))),"")=0,"",IFERROR(SUM(_xlfn._xlws.FILTER(DATABANK[SAÍDA],(DATABANK[NOME]=$B71)*(DATABANK[DATA PGTO]=K$2))),""))))</f>
        <v/>
      </c>
      <c r="L71" s="4" t="str" cm="1">
        <f t="array" ref="L71">IF($B71="","",IF(L$2="","",IF(IFERROR(SUM(_xlfn._xlws.FILTER(DATABANK[SAÍDA],(DATABANK[NOME]=$B71)*(DATABANK[DATA PGTO]=L$2))),"")=0,"",IFERROR(SUM(_xlfn._xlws.FILTER(DATABANK[SAÍDA],(DATABANK[NOME]=$B71)*(DATABANK[DATA PGTO]=L$2))),""))))</f>
        <v/>
      </c>
      <c r="M71" s="4" t="str" cm="1">
        <f t="array" ref="M71">IF($B71="","",IF(M$2="","",IF(IFERROR(SUM(_xlfn._xlws.FILTER(DATABANK[SAÍDA],(DATABANK[NOME]=$B71)*(DATABANK[DATA PGTO]=M$2))),"")=0,"",IFERROR(SUM(_xlfn._xlws.FILTER(DATABANK[SAÍDA],(DATABANK[NOME]=$B71)*(DATABANK[DATA PGTO]=M$2))),""))))</f>
        <v/>
      </c>
      <c r="N71" s="4" t="str" cm="1">
        <f t="array" ref="N71">IF($B71="","",IF(N$2="","",IF(IFERROR(SUM(_xlfn._xlws.FILTER(DATABANK[SAÍDA],(DATABANK[NOME]=$B71)*(DATABANK[DATA PGTO]=N$2))),"")=0,"",IFERROR(SUM(_xlfn._xlws.FILTER(DATABANK[SAÍDA],(DATABANK[NOME]=$B71)*(DATABANK[DATA PGTO]=N$2))),""))))</f>
        <v/>
      </c>
      <c r="O71" s="4" t="str" cm="1">
        <f t="array" ref="O71">IF($B71="","",IF(O$2="","",IF(IFERROR(SUM(_xlfn._xlws.FILTER(DATABANK[SAÍDA],(DATABANK[NOME]=$B71)*(DATABANK[DATA PGTO]=O$2))),"")=0,"",IFERROR(SUM(_xlfn._xlws.FILTER(DATABANK[SAÍDA],(DATABANK[NOME]=$B71)*(DATABANK[DATA PGTO]=O$2))),""))))</f>
        <v/>
      </c>
      <c r="P71" s="4" t="str" cm="1">
        <f t="array" ref="P71">IF($B71="","",IF(P$2="","",IF(IFERROR(SUM(_xlfn._xlws.FILTER(DATABANK[SAÍDA],(DATABANK[NOME]=$B71)*(DATABANK[DATA PGTO]=P$2))),"")=0,"",IFERROR(SUM(_xlfn._xlws.FILTER(DATABANK[SAÍDA],(DATABANK[NOME]=$B71)*(DATABANK[DATA PGTO]=P$2))),""))))</f>
        <v/>
      </c>
      <c r="Q71" s="4" t="str" cm="1">
        <f t="array" ref="Q71">IF($B71="","",IF(Q$2="","",IF(IFERROR(SUM(_xlfn._xlws.FILTER(DATABANK[SAÍDA],(DATABANK[NOME]=$B71)*(DATABANK[DATA PGTO]=Q$2))),"")=0,"",IFERROR(SUM(_xlfn._xlws.FILTER(DATABANK[SAÍDA],(DATABANK[NOME]=$B71)*(DATABANK[DATA PGTO]=Q$2))),""))))</f>
        <v/>
      </c>
      <c r="R71" s="4" t="str" cm="1">
        <f t="array" ref="R71">IF($B71="","",IF(R$2="","",IF(IFERROR(SUM(_xlfn._xlws.FILTER(DATABANK[SAÍDA],(DATABANK[NOME]=$B71)*(DATABANK[DATA PGTO]=R$2))),"")=0,"",IFERROR(SUM(_xlfn._xlws.FILTER(DATABANK[SAÍDA],(DATABANK[NOME]=$B71)*(DATABANK[DATA PGTO]=R$2))),""))))</f>
        <v/>
      </c>
      <c r="S71" s="4" t="str" cm="1">
        <f t="array" ref="S71">IF($B71="","",IF(S$2="","",IF(IFERROR(SUM(_xlfn._xlws.FILTER(DATABANK[SAÍDA],(DATABANK[NOME]=$B71)*(DATABANK[DATA PGTO]=S$2))),"")=0,"",IFERROR(SUM(_xlfn._xlws.FILTER(DATABANK[SAÍDA],(DATABANK[NOME]=$B71)*(DATABANK[DATA PGTO]=S$2))),""))))</f>
        <v/>
      </c>
      <c r="T71" s="4" t="str" cm="1">
        <f t="array" ref="T71">IF($B71="","",IF(T$2="","",IF(IFERROR(SUM(_xlfn._xlws.FILTER(DATABANK[SAÍDA],(DATABANK[NOME]=$B71)*(DATABANK[DATA PGTO]=T$2))),"")=0,"",IFERROR(SUM(_xlfn._xlws.FILTER(DATABANK[SAÍDA],(DATABANK[NOME]=$B71)*(DATABANK[DATA PGTO]=T$2))),""))))</f>
        <v/>
      </c>
      <c r="U71" s="4" t="str" cm="1">
        <f t="array" ref="U71">IF($B71="","",IF(U$2="","",IF(IFERROR(SUM(_xlfn._xlws.FILTER(DATABANK[SAÍDA],(DATABANK[NOME]=$B71)*(DATABANK[DATA PGTO]=U$2))),"")=0,"",IFERROR(SUM(_xlfn._xlws.FILTER(DATABANK[SAÍDA],(DATABANK[NOME]=$B71)*(DATABANK[DATA PGTO]=U$2))),""))))</f>
        <v/>
      </c>
      <c r="V71" s="4" t="str" cm="1">
        <f t="array" ref="V71">IF($B71="","",IF(V$2="","",IF(IFERROR(SUM(_xlfn._xlws.FILTER(DATABANK[SAÍDA],(DATABANK[NOME]=$B71)*(DATABANK[DATA PGTO]=V$2))),"")=0,"",IFERROR(SUM(_xlfn._xlws.FILTER(DATABANK[SAÍDA],(DATABANK[NOME]=$B71)*(DATABANK[DATA PGTO]=V$2))),""))))</f>
        <v/>
      </c>
      <c r="W71" s="4" t="str" cm="1">
        <f t="array" ref="W71">IF($B71="","",IF(W$2="","",IF(IFERROR(SUM(_xlfn._xlws.FILTER(DATABANK[SAÍDA],(DATABANK[NOME]=$B71)*(DATABANK[DATA PGTO]=W$2))),"")=0,"",IFERROR(SUM(_xlfn._xlws.FILTER(DATABANK[SAÍDA],(DATABANK[NOME]=$B71)*(DATABANK[DATA PGTO]=W$2))),""))))</f>
        <v/>
      </c>
      <c r="X71" s="4" t="str" cm="1">
        <f t="array" ref="X71">IF($B71="","",IF(X$2="","",IF(IFERROR(SUM(_xlfn._xlws.FILTER(DATABANK[SAÍDA],(DATABANK[NOME]=$B71)*(DATABANK[DATA PGTO]=X$2))),"")=0,"",IFERROR(SUM(_xlfn._xlws.FILTER(DATABANK[SAÍDA],(DATABANK[NOME]=$B71)*(DATABANK[DATA PGTO]=X$2))),""))))</f>
        <v/>
      </c>
      <c r="Y71" s="4" t="str" cm="1">
        <f t="array" ref="Y71">IF($B71="","",IF(Y$2="","",IF(IFERROR(SUM(_xlfn._xlws.FILTER(DATABANK[SAÍDA],(DATABANK[NOME]=$B71)*(DATABANK[DATA PGTO]=Y$2))),"")=0,"",IFERROR(SUM(_xlfn._xlws.FILTER(DATABANK[SAÍDA],(DATABANK[NOME]=$B71)*(DATABANK[DATA PGTO]=Y$2))),""))))</f>
        <v/>
      </c>
      <c r="Z71" s="4" t="str" cm="1">
        <f t="array" ref="Z71">IF($B71="","",IF(Z$2="","",IF(IFERROR(SUM(_xlfn._xlws.FILTER(DATABANK[SAÍDA],(DATABANK[NOME]=$B71)*(DATABANK[DATA PGTO]=Z$2))),"")=0,"",IFERROR(SUM(_xlfn._xlws.FILTER(DATABANK[SAÍDA],(DATABANK[NOME]=$B71)*(DATABANK[DATA PGTO]=Z$2))),""))))</f>
        <v/>
      </c>
      <c r="AA71" s="4" t="str" cm="1">
        <f t="array" ref="AA71">IF($B71="","",IF(AA$2="","",IF(IFERROR(SUM(_xlfn._xlws.FILTER(DATABANK[SAÍDA],(DATABANK[NOME]=$B71)*(DATABANK[DATA PGTO]=AA$2))),"")=0,"",IFERROR(SUM(_xlfn._xlws.FILTER(DATABANK[SAÍDA],(DATABANK[NOME]=$B71)*(DATABANK[DATA PGTO]=AA$2))),""))))</f>
        <v/>
      </c>
      <c r="AB71" s="4" t="str" cm="1">
        <f t="array" ref="AB71">IF($B71="","",IF(AB$2="","",IF(IFERROR(SUM(_xlfn._xlws.FILTER(DATABANK[SAÍDA],(DATABANK[NOME]=$B71)*(DATABANK[DATA PGTO]=AB$2))),"")=0,"",IFERROR(SUM(_xlfn._xlws.FILTER(DATABANK[SAÍDA],(DATABANK[NOME]=$B71)*(DATABANK[DATA PGTO]=AB$2))),""))))</f>
        <v/>
      </c>
      <c r="AC71" s="4" t="str" cm="1">
        <f t="array" ref="AC71">IF($B71="","",IF(AC$2="","",IF(IFERROR(SUM(_xlfn._xlws.FILTER(DATABANK[SAÍDA],(DATABANK[NOME]=$B71)*(DATABANK[DATA PGTO]=AC$2))),"")=0,"",IFERROR(SUM(_xlfn._xlws.FILTER(DATABANK[SAÍDA],(DATABANK[NOME]=$B71)*(DATABANK[DATA PGTO]=AC$2))),""))))</f>
        <v/>
      </c>
      <c r="AD71" s="4" t="str" cm="1">
        <f t="array" ref="AD71">IF($B71="","",IF(AD$2="","",IF(IFERROR(SUM(_xlfn._xlws.FILTER(DATABANK[SAÍDA],(DATABANK[NOME]=$B71)*(DATABANK[DATA PGTO]=AD$2))),"")=0,"",IFERROR(SUM(_xlfn._xlws.FILTER(DATABANK[SAÍDA],(DATABANK[NOME]=$B71)*(DATABANK[DATA PGTO]=AD$2))),""))))</f>
        <v/>
      </c>
      <c r="AE71" s="4" t="str" cm="1">
        <f t="array" ref="AE71">IF($B71="","",IF(AE$2="","",IF(IFERROR(SUM(_xlfn._xlws.FILTER(DATABANK[SAÍDA],(DATABANK[NOME]=$B71)*(DATABANK[DATA PGTO]=AE$2))),"")=0,"",IFERROR(SUM(_xlfn._xlws.FILTER(DATABANK[SAÍDA],(DATABANK[NOME]=$B71)*(DATABANK[DATA PGTO]=AE$2))),""))))</f>
        <v/>
      </c>
      <c r="AF71" s="4" t="str" cm="1">
        <f t="array" ref="AF71">IF($B71="","",IF(AF$2="","",IF(IFERROR(SUM(_xlfn._xlws.FILTER(DATABANK[SAÍDA],(DATABANK[NOME]=$B71)*(DATABANK[DATA PGTO]=AF$2))),"")=0,"",IFERROR(SUM(_xlfn._xlws.FILTER(DATABANK[SAÍDA],(DATABANK[NOME]=$B71)*(DATABANK[DATA PGTO]=AF$2))),""))))</f>
        <v/>
      </c>
      <c r="AG71" s="4" t="str" cm="1">
        <f t="array" ref="AG71">IF($B71="","",IF(AG$2="","",IF(IFERROR(SUM(_xlfn._xlws.FILTER(DATABANK[SAÍDA],(DATABANK[NOME]=$B71)*(DATABANK[DATA PGTO]=AG$2))),"")=0,"",IFERROR(SUM(_xlfn._xlws.FILTER(DATABANK[SAÍDA],(DATABANK[NOME]=$B71)*(DATABANK[DATA PGTO]=AG$2))),""))))</f>
        <v/>
      </c>
      <c r="AH71" s="3"/>
      <c r="AI71" s="3"/>
      <c r="AJ71" s="3"/>
      <c r="AK71" s="3"/>
      <c r="AL71" s="3"/>
      <c r="AM71" s="3"/>
    </row>
    <row r="72" spans="2:39" ht="12" customHeight="1" x14ac:dyDescent="0.25">
      <c r="B72" s="5"/>
      <c r="C72" s="4" t="str" cm="1">
        <f t="array" ref="C72">IF($B72="","",IF(C$2="","",IF(IFERROR(SUM(_xlfn._xlws.FILTER(DATABANK[SAÍDA],(DATABANK[NOME]=$B72)*(DATABANK[DATA PGTO]=C$2))),"")=0,"",IFERROR(SUM(_xlfn._xlws.FILTER(DATABANK[SAÍDA],(DATABANK[NOME]=$B72)*(DATABANK[DATA PGTO]=C$2))),""))))</f>
        <v/>
      </c>
      <c r="D72" s="4" t="str" cm="1">
        <f t="array" ref="D72">IF($B72="","",IF(D$2="","",IF(IFERROR(SUM(_xlfn._xlws.FILTER(DATABANK[SAÍDA],(DATABANK[NOME]=$B72)*(DATABANK[DATA PGTO]=D$2))),"")=0,"",IFERROR(SUM(_xlfn._xlws.FILTER(DATABANK[SAÍDA],(DATABANK[NOME]=$B72)*(DATABANK[DATA PGTO]=D$2))),""))))</f>
        <v/>
      </c>
      <c r="E72" s="4" t="str" cm="1">
        <f t="array" ref="E72">IF($B72="","",IF(E$2="","",IF(IFERROR(SUM(_xlfn._xlws.FILTER(DATABANK[SAÍDA],(DATABANK[NOME]=$B72)*(DATABANK[DATA PGTO]=E$2))),"")=0,"",IFERROR(SUM(_xlfn._xlws.FILTER(DATABANK[SAÍDA],(DATABANK[NOME]=$B72)*(DATABANK[DATA PGTO]=E$2))),""))))</f>
        <v/>
      </c>
      <c r="F72" s="4" t="str" cm="1">
        <f t="array" ref="F72">IF($B72="","",IF(F$2="","",IF(IFERROR(SUM(_xlfn._xlws.FILTER(DATABANK[SAÍDA],(DATABANK[NOME]=$B72)*(DATABANK[DATA PGTO]=F$2))),"")=0,"",IFERROR(SUM(_xlfn._xlws.FILTER(DATABANK[SAÍDA],(DATABANK[NOME]=$B72)*(DATABANK[DATA PGTO]=F$2))),""))))</f>
        <v/>
      </c>
      <c r="G72" s="4" t="str" cm="1">
        <f t="array" ref="G72">IF($B72="","",IF(G$2="","",IF(IFERROR(SUM(_xlfn._xlws.FILTER(DATABANK[SAÍDA],(DATABANK[NOME]=$B72)*(DATABANK[DATA PGTO]=G$2))),"")=0,"",IFERROR(SUM(_xlfn._xlws.FILTER(DATABANK[SAÍDA],(DATABANK[NOME]=$B72)*(DATABANK[DATA PGTO]=G$2))),""))))</f>
        <v/>
      </c>
      <c r="H72" s="4" t="str" cm="1">
        <f t="array" ref="H72">IF($B72="","",IF(H$2="","",IF(IFERROR(SUM(_xlfn._xlws.FILTER(DATABANK[SAÍDA],(DATABANK[NOME]=$B72)*(DATABANK[DATA PGTO]=H$2))),"")=0,"",IFERROR(SUM(_xlfn._xlws.FILTER(DATABANK[SAÍDA],(DATABANK[NOME]=$B72)*(DATABANK[DATA PGTO]=H$2))),""))))</f>
        <v/>
      </c>
      <c r="I72" s="4" t="str" cm="1">
        <f t="array" ref="I72">IF($B72="","",IF(I$2="","",IF(IFERROR(SUM(_xlfn._xlws.FILTER(DATABANK[SAÍDA],(DATABANK[NOME]=$B72)*(DATABANK[DATA PGTO]=I$2))),"")=0,"",IFERROR(SUM(_xlfn._xlws.FILTER(DATABANK[SAÍDA],(DATABANK[NOME]=$B72)*(DATABANK[DATA PGTO]=I$2))),""))))</f>
        <v/>
      </c>
      <c r="J72" s="4" t="str" cm="1">
        <f t="array" ref="J72">IF($B72="","",IF(J$2="","",IF(IFERROR(SUM(_xlfn._xlws.FILTER(DATABANK[SAÍDA],(DATABANK[NOME]=$B72)*(DATABANK[DATA PGTO]=J$2))),"")=0,"",IFERROR(SUM(_xlfn._xlws.FILTER(DATABANK[SAÍDA],(DATABANK[NOME]=$B72)*(DATABANK[DATA PGTO]=J$2))),""))))</f>
        <v/>
      </c>
      <c r="K72" s="4" t="str" cm="1">
        <f t="array" ref="K72">IF($B72="","",IF(K$2="","",IF(IFERROR(SUM(_xlfn._xlws.FILTER(DATABANK[SAÍDA],(DATABANK[NOME]=$B72)*(DATABANK[DATA PGTO]=K$2))),"")=0,"",IFERROR(SUM(_xlfn._xlws.FILTER(DATABANK[SAÍDA],(DATABANK[NOME]=$B72)*(DATABANK[DATA PGTO]=K$2))),""))))</f>
        <v/>
      </c>
      <c r="L72" s="4" t="str" cm="1">
        <f t="array" ref="L72">IF($B72="","",IF(L$2="","",IF(IFERROR(SUM(_xlfn._xlws.FILTER(DATABANK[SAÍDA],(DATABANK[NOME]=$B72)*(DATABANK[DATA PGTO]=L$2))),"")=0,"",IFERROR(SUM(_xlfn._xlws.FILTER(DATABANK[SAÍDA],(DATABANK[NOME]=$B72)*(DATABANK[DATA PGTO]=L$2))),""))))</f>
        <v/>
      </c>
      <c r="M72" s="4" t="str" cm="1">
        <f t="array" ref="M72">IF($B72="","",IF(M$2="","",IF(IFERROR(SUM(_xlfn._xlws.FILTER(DATABANK[SAÍDA],(DATABANK[NOME]=$B72)*(DATABANK[DATA PGTO]=M$2))),"")=0,"",IFERROR(SUM(_xlfn._xlws.FILTER(DATABANK[SAÍDA],(DATABANK[NOME]=$B72)*(DATABANK[DATA PGTO]=M$2))),""))))</f>
        <v/>
      </c>
      <c r="N72" s="4" t="str" cm="1">
        <f t="array" ref="N72">IF($B72="","",IF(N$2="","",IF(IFERROR(SUM(_xlfn._xlws.FILTER(DATABANK[SAÍDA],(DATABANK[NOME]=$B72)*(DATABANK[DATA PGTO]=N$2))),"")=0,"",IFERROR(SUM(_xlfn._xlws.FILTER(DATABANK[SAÍDA],(DATABANK[NOME]=$B72)*(DATABANK[DATA PGTO]=N$2))),""))))</f>
        <v/>
      </c>
      <c r="O72" s="4" t="str" cm="1">
        <f t="array" ref="O72">IF($B72="","",IF(O$2="","",IF(IFERROR(SUM(_xlfn._xlws.FILTER(DATABANK[SAÍDA],(DATABANK[NOME]=$B72)*(DATABANK[DATA PGTO]=O$2))),"")=0,"",IFERROR(SUM(_xlfn._xlws.FILTER(DATABANK[SAÍDA],(DATABANK[NOME]=$B72)*(DATABANK[DATA PGTO]=O$2))),""))))</f>
        <v/>
      </c>
      <c r="P72" s="4" t="str" cm="1">
        <f t="array" ref="P72">IF($B72="","",IF(P$2="","",IF(IFERROR(SUM(_xlfn._xlws.FILTER(DATABANK[SAÍDA],(DATABANK[NOME]=$B72)*(DATABANK[DATA PGTO]=P$2))),"")=0,"",IFERROR(SUM(_xlfn._xlws.FILTER(DATABANK[SAÍDA],(DATABANK[NOME]=$B72)*(DATABANK[DATA PGTO]=P$2))),""))))</f>
        <v/>
      </c>
      <c r="Q72" s="4" t="str" cm="1">
        <f t="array" ref="Q72">IF($B72="","",IF(Q$2="","",IF(IFERROR(SUM(_xlfn._xlws.FILTER(DATABANK[SAÍDA],(DATABANK[NOME]=$B72)*(DATABANK[DATA PGTO]=Q$2))),"")=0,"",IFERROR(SUM(_xlfn._xlws.FILTER(DATABANK[SAÍDA],(DATABANK[NOME]=$B72)*(DATABANK[DATA PGTO]=Q$2))),""))))</f>
        <v/>
      </c>
      <c r="R72" s="4" t="str" cm="1">
        <f t="array" ref="R72">IF($B72="","",IF(R$2="","",IF(IFERROR(SUM(_xlfn._xlws.FILTER(DATABANK[SAÍDA],(DATABANK[NOME]=$B72)*(DATABANK[DATA PGTO]=R$2))),"")=0,"",IFERROR(SUM(_xlfn._xlws.FILTER(DATABANK[SAÍDA],(DATABANK[NOME]=$B72)*(DATABANK[DATA PGTO]=R$2))),""))))</f>
        <v/>
      </c>
      <c r="S72" s="4" t="str" cm="1">
        <f t="array" ref="S72">IF($B72="","",IF(S$2="","",IF(IFERROR(SUM(_xlfn._xlws.FILTER(DATABANK[SAÍDA],(DATABANK[NOME]=$B72)*(DATABANK[DATA PGTO]=S$2))),"")=0,"",IFERROR(SUM(_xlfn._xlws.FILTER(DATABANK[SAÍDA],(DATABANK[NOME]=$B72)*(DATABANK[DATA PGTO]=S$2))),""))))</f>
        <v/>
      </c>
      <c r="T72" s="4" t="str" cm="1">
        <f t="array" ref="T72">IF($B72="","",IF(T$2="","",IF(IFERROR(SUM(_xlfn._xlws.FILTER(DATABANK[SAÍDA],(DATABANK[NOME]=$B72)*(DATABANK[DATA PGTO]=T$2))),"")=0,"",IFERROR(SUM(_xlfn._xlws.FILTER(DATABANK[SAÍDA],(DATABANK[NOME]=$B72)*(DATABANK[DATA PGTO]=T$2))),""))))</f>
        <v/>
      </c>
      <c r="U72" s="4" t="str" cm="1">
        <f t="array" ref="U72">IF($B72="","",IF(U$2="","",IF(IFERROR(SUM(_xlfn._xlws.FILTER(DATABANK[SAÍDA],(DATABANK[NOME]=$B72)*(DATABANK[DATA PGTO]=U$2))),"")=0,"",IFERROR(SUM(_xlfn._xlws.FILTER(DATABANK[SAÍDA],(DATABANK[NOME]=$B72)*(DATABANK[DATA PGTO]=U$2))),""))))</f>
        <v/>
      </c>
      <c r="V72" s="4" t="str" cm="1">
        <f t="array" ref="V72">IF($B72="","",IF(V$2="","",IF(IFERROR(SUM(_xlfn._xlws.FILTER(DATABANK[SAÍDA],(DATABANK[NOME]=$B72)*(DATABANK[DATA PGTO]=V$2))),"")=0,"",IFERROR(SUM(_xlfn._xlws.FILTER(DATABANK[SAÍDA],(DATABANK[NOME]=$B72)*(DATABANK[DATA PGTO]=V$2))),""))))</f>
        <v/>
      </c>
      <c r="W72" s="4" t="str" cm="1">
        <f t="array" ref="W72">IF($B72="","",IF(W$2="","",IF(IFERROR(SUM(_xlfn._xlws.FILTER(DATABANK[SAÍDA],(DATABANK[NOME]=$B72)*(DATABANK[DATA PGTO]=W$2))),"")=0,"",IFERROR(SUM(_xlfn._xlws.FILTER(DATABANK[SAÍDA],(DATABANK[NOME]=$B72)*(DATABANK[DATA PGTO]=W$2))),""))))</f>
        <v/>
      </c>
      <c r="X72" s="4" t="str" cm="1">
        <f t="array" ref="X72">IF($B72="","",IF(X$2="","",IF(IFERROR(SUM(_xlfn._xlws.FILTER(DATABANK[SAÍDA],(DATABANK[NOME]=$B72)*(DATABANK[DATA PGTO]=X$2))),"")=0,"",IFERROR(SUM(_xlfn._xlws.FILTER(DATABANK[SAÍDA],(DATABANK[NOME]=$B72)*(DATABANK[DATA PGTO]=X$2))),""))))</f>
        <v/>
      </c>
      <c r="Y72" s="4" t="str" cm="1">
        <f t="array" ref="Y72">IF($B72="","",IF(Y$2="","",IF(IFERROR(SUM(_xlfn._xlws.FILTER(DATABANK[SAÍDA],(DATABANK[NOME]=$B72)*(DATABANK[DATA PGTO]=Y$2))),"")=0,"",IFERROR(SUM(_xlfn._xlws.FILTER(DATABANK[SAÍDA],(DATABANK[NOME]=$B72)*(DATABANK[DATA PGTO]=Y$2))),""))))</f>
        <v/>
      </c>
      <c r="Z72" s="4" t="str" cm="1">
        <f t="array" ref="Z72">IF($B72="","",IF(Z$2="","",IF(IFERROR(SUM(_xlfn._xlws.FILTER(DATABANK[SAÍDA],(DATABANK[NOME]=$B72)*(DATABANK[DATA PGTO]=Z$2))),"")=0,"",IFERROR(SUM(_xlfn._xlws.FILTER(DATABANK[SAÍDA],(DATABANK[NOME]=$B72)*(DATABANK[DATA PGTO]=Z$2))),""))))</f>
        <v/>
      </c>
      <c r="AA72" s="4" t="str" cm="1">
        <f t="array" ref="AA72">IF($B72="","",IF(AA$2="","",IF(IFERROR(SUM(_xlfn._xlws.FILTER(DATABANK[SAÍDA],(DATABANK[NOME]=$B72)*(DATABANK[DATA PGTO]=AA$2))),"")=0,"",IFERROR(SUM(_xlfn._xlws.FILTER(DATABANK[SAÍDA],(DATABANK[NOME]=$B72)*(DATABANK[DATA PGTO]=AA$2))),""))))</f>
        <v/>
      </c>
      <c r="AB72" s="4" t="str" cm="1">
        <f t="array" ref="AB72">IF($B72="","",IF(AB$2="","",IF(IFERROR(SUM(_xlfn._xlws.FILTER(DATABANK[SAÍDA],(DATABANK[NOME]=$B72)*(DATABANK[DATA PGTO]=AB$2))),"")=0,"",IFERROR(SUM(_xlfn._xlws.FILTER(DATABANK[SAÍDA],(DATABANK[NOME]=$B72)*(DATABANK[DATA PGTO]=AB$2))),""))))</f>
        <v/>
      </c>
      <c r="AC72" s="4" t="str" cm="1">
        <f t="array" ref="AC72">IF($B72="","",IF(AC$2="","",IF(IFERROR(SUM(_xlfn._xlws.FILTER(DATABANK[SAÍDA],(DATABANK[NOME]=$B72)*(DATABANK[DATA PGTO]=AC$2))),"")=0,"",IFERROR(SUM(_xlfn._xlws.FILTER(DATABANK[SAÍDA],(DATABANK[NOME]=$B72)*(DATABANK[DATA PGTO]=AC$2))),""))))</f>
        <v/>
      </c>
      <c r="AD72" s="4" t="str" cm="1">
        <f t="array" ref="AD72">IF($B72="","",IF(AD$2="","",IF(IFERROR(SUM(_xlfn._xlws.FILTER(DATABANK[SAÍDA],(DATABANK[NOME]=$B72)*(DATABANK[DATA PGTO]=AD$2))),"")=0,"",IFERROR(SUM(_xlfn._xlws.FILTER(DATABANK[SAÍDA],(DATABANK[NOME]=$B72)*(DATABANK[DATA PGTO]=AD$2))),""))))</f>
        <v/>
      </c>
      <c r="AE72" s="4" t="str" cm="1">
        <f t="array" ref="AE72">IF($B72="","",IF(AE$2="","",IF(IFERROR(SUM(_xlfn._xlws.FILTER(DATABANK[SAÍDA],(DATABANK[NOME]=$B72)*(DATABANK[DATA PGTO]=AE$2))),"")=0,"",IFERROR(SUM(_xlfn._xlws.FILTER(DATABANK[SAÍDA],(DATABANK[NOME]=$B72)*(DATABANK[DATA PGTO]=AE$2))),""))))</f>
        <v/>
      </c>
      <c r="AF72" s="4" t="str" cm="1">
        <f t="array" ref="AF72">IF($B72="","",IF(AF$2="","",IF(IFERROR(SUM(_xlfn._xlws.FILTER(DATABANK[SAÍDA],(DATABANK[NOME]=$B72)*(DATABANK[DATA PGTO]=AF$2))),"")=0,"",IFERROR(SUM(_xlfn._xlws.FILTER(DATABANK[SAÍDA],(DATABANK[NOME]=$B72)*(DATABANK[DATA PGTO]=AF$2))),""))))</f>
        <v/>
      </c>
      <c r="AG72" s="4" t="str" cm="1">
        <f t="array" ref="AG72">IF($B72="","",IF(AG$2="","",IF(IFERROR(SUM(_xlfn._xlws.FILTER(DATABANK[SAÍDA],(DATABANK[NOME]=$B72)*(DATABANK[DATA PGTO]=AG$2))),"")=0,"",IFERROR(SUM(_xlfn._xlws.FILTER(DATABANK[SAÍDA],(DATABANK[NOME]=$B72)*(DATABANK[DATA PGTO]=AG$2))),""))))</f>
        <v/>
      </c>
      <c r="AH72" s="3"/>
      <c r="AI72" s="3"/>
      <c r="AJ72" s="3"/>
      <c r="AK72" s="3"/>
      <c r="AL72" s="3"/>
      <c r="AM72" s="3"/>
    </row>
    <row r="73" spans="2:39" ht="12" customHeight="1" x14ac:dyDescent="0.25">
      <c r="B73" s="5"/>
      <c r="C73" s="4" t="str" cm="1">
        <f t="array" ref="C73">IF($B73="","",IF(C$2="","",IF(IFERROR(SUM(_xlfn._xlws.FILTER(DATABANK[SAÍDA],(DATABANK[NOME]=$B73)*(DATABANK[DATA PGTO]=C$2))),"")=0,"",IFERROR(SUM(_xlfn._xlws.FILTER(DATABANK[SAÍDA],(DATABANK[NOME]=$B73)*(DATABANK[DATA PGTO]=C$2))),""))))</f>
        <v/>
      </c>
      <c r="D73" s="4" t="str" cm="1">
        <f t="array" ref="D73">IF($B73="","",IF(D$2="","",IF(IFERROR(SUM(_xlfn._xlws.FILTER(DATABANK[SAÍDA],(DATABANK[NOME]=$B73)*(DATABANK[DATA PGTO]=D$2))),"")=0,"",IFERROR(SUM(_xlfn._xlws.FILTER(DATABANK[SAÍDA],(DATABANK[NOME]=$B73)*(DATABANK[DATA PGTO]=D$2))),""))))</f>
        <v/>
      </c>
      <c r="E73" s="4" t="str" cm="1">
        <f t="array" ref="E73">IF($B73="","",IF(E$2="","",IF(IFERROR(SUM(_xlfn._xlws.FILTER(DATABANK[SAÍDA],(DATABANK[NOME]=$B73)*(DATABANK[DATA PGTO]=E$2))),"")=0,"",IFERROR(SUM(_xlfn._xlws.FILTER(DATABANK[SAÍDA],(DATABANK[NOME]=$B73)*(DATABANK[DATA PGTO]=E$2))),""))))</f>
        <v/>
      </c>
      <c r="F73" s="4" t="str" cm="1">
        <f t="array" ref="F73">IF($B73="","",IF(F$2="","",IF(IFERROR(SUM(_xlfn._xlws.FILTER(DATABANK[SAÍDA],(DATABANK[NOME]=$B73)*(DATABANK[DATA PGTO]=F$2))),"")=0,"",IFERROR(SUM(_xlfn._xlws.FILTER(DATABANK[SAÍDA],(DATABANK[NOME]=$B73)*(DATABANK[DATA PGTO]=F$2))),""))))</f>
        <v/>
      </c>
      <c r="G73" s="4" t="str" cm="1">
        <f t="array" ref="G73">IF($B73="","",IF(G$2="","",IF(IFERROR(SUM(_xlfn._xlws.FILTER(DATABANK[SAÍDA],(DATABANK[NOME]=$B73)*(DATABANK[DATA PGTO]=G$2))),"")=0,"",IFERROR(SUM(_xlfn._xlws.FILTER(DATABANK[SAÍDA],(DATABANK[NOME]=$B73)*(DATABANK[DATA PGTO]=G$2))),""))))</f>
        <v/>
      </c>
      <c r="H73" s="4" t="str" cm="1">
        <f t="array" ref="H73">IF($B73="","",IF(H$2="","",IF(IFERROR(SUM(_xlfn._xlws.FILTER(DATABANK[SAÍDA],(DATABANK[NOME]=$B73)*(DATABANK[DATA PGTO]=H$2))),"")=0,"",IFERROR(SUM(_xlfn._xlws.FILTER(DATABANK[SAÍDA],(DATABANK[NOME]=$B73)*(DATABANK[DATA PGTO]=H$2))),""))))</f>
        <v/>
      </c>
      <c r="I73" s="4" t="str" cm="1">
        <f t="array" ref="I73">IF($B73="","",IF(I$2="","",IF(IFERROR(SUM(_xlfn._xlws.FILTER(DATABANK[SAÍDA],(DATABANK[NOME]=$B73)*(DATABANK[DATA PGTO]=I$2))),"")=0,"",IFERROR(SUM(_xlfn._xlws.FILTER(DATABANK[SAÍDA],(DATABANK[NOME]=$B73)*(DATABANK[DATA PGTO]=I$2))),""))))</f>
        <v/>
      </c>
      <c r="J73" s="4" t="str" cm="1">
        <f t="array" ref="J73">IF($B73="","",IF(J$2="","",IF(IFERROR(SUM(_xlfn._xlws.FILTER(DATABANK[SAÍDA],(DATABANK[NOME]=$B73)*(DATABANK[DATA PGTO]=J$2))),"")=0,"",IFERROR(SUM(_xlfn._xlws.FILTER(DATABANK[SAÍDA],(DATABANK[NOME]=$B73)*(DATABANK[DATA PGTO]=J$2))),""))))</f>
        <v/>
      </c>
      <c r="K73" s="4" t="str" cm="1">
        <f t="array" ref="K73">IF($B73="","",IF(K$2="","",IF(IFERROR(SUM(_xlfn._xlws.FILTER(DATABANK[SAÍDA],(DATABANK[NOME]=$B73)*(DATABANK[DATA PGTO]=K$2))),"")=0,"",IFERROR(SUM(_xlfn._xlws.FILTER(DATABANK[SAÍDA],(DATABANK[NOME]=$B73)*(DATABANK[DATA PGTO]=K$2))),""))))</f>
        <v/>
      </c>
      <c r="L73" s="4" t="str" cm="1">
        <f t="array" ref="L73">IF($B73="","",IF(L$2="","",IF(IFERROR(SUM(_xlfn._xlws.FILTER(DATABANK[SAÍDA],(DATABANK[NOME]=$B73)*(DATABANK[DATA PGTO]=L$2))),"")=0,"",IFERROR(SUM(_xlfn._xlws.FILTER(DATABANK[SAÍDA],(DATABANK[NOME]=$B73)*(DATABANK[DATA PGTO]=L$2))),""))))</f>
        <v/>
      </c>
      <c r="M73" s="4" t="str" cm="1">
        <f t="array" ref="M73">IF($B73="","",IF(M$2="","",IF(IFERROR(SUM(_xlfn._xlws.FILTER(DATABANK[SAÍDA],(DATABANK[NOME]=$B73)*(DATABANK[DATA PGTO]=M$2))),"")=0,"",IFERROR(SUM(_xlfn._xlws.FILTER(DATABANK[SAÍDA],(DATABANK[NOME]=$B73)*(DATABANK[DATA PGTO]=M$2))),""))))</f>
        <v/>
      </c>
      <c r="N73" s="4" t="str" cm="1">
        <f t="array" ref="N73">IF($B73="","",IF(N$2="","",IF(IFERROR(SUM(_xlfn._xlws.FILTER(DATABANK[SAÍDA],(DATABANK[NOME]=$B73)*(DATABANK[DATA PGTO]=N$2))),"")=0,"",IFERROR(SUM(_xlfn._xlws.FILTER(DATABANK[SAÍDA],(DATABANK[NOME]=$B73)*(DATABANK[DATA PGTO]=N$2))),""))))</f>
        <v/>
      </c>
      <c r="O73" s="4" t="str" cm="1">
        <f t="array" ref="O73">IF($B73="","",IF(O$2="","",IF(IFERROR(SUM(_xlfn._xlws.FILTER(DATABANK[SAÍDA],(DATABANK[NOME]=$B73)*(DATABANK[DATA PGTO]=O$2))),"")=0,"",IFERROR(SUM(_xlfn._xlws.FILTER(DATABANK[SAÍDA],(DATABANK[NOME]=$B73)*(DATABANK[DATA PGTO]=O$2))),""))))</f>
        <v/>
      </c>
      <c r="P73" s="4" t="str" cm="1">
        <f t="array" ref="P73">IF($B73="","",IF(P$2="","",IF(IFERROR(SUM(_xlfn._xlws.FILTER(DATABANK[SAÍDA],(DATABANK[NOME]=$B73)*(DATABANK[DATA PGTO]=P$2))),"")=0,"",IFERROR(SUM(_xlfn._xlws.FILTER(DATABANK[SAÍDA],(DATABANK[NOME]=$B73)*(DATABANK[DATA PGTO]=P$2))),""))))</f>
        <v/>
      </c>
      <c r="Q73" s="4" t="str" cm="1">
        <f t="array" ref="Q73">IF($B73="","",IF(Q$2="","",IF(IFERROR(SUM(_xlfn._xlws.FILTER(DATABANK[SAÍDA],(DATABANK[NOME]=$B73)*(DATABANK[DATA PGTO]=Q$2))),"")=0,"",IFERROR(SUM(_xlfn._xlws.FILTER(DATABANK[SAÍDA],(DATABANK[NOME]=$B73)*(DATABANK[DATA PGTO]=Q$2))),""))))</f>
        <v/>
      </c>
      <c r="R73" s="4" t="str" cm="1">
        <f t="array" ref="R73">IF($B73="","",IF(R$2="","",IF(IFERROR(SUM(_xlfn._xlws.FILTER(DATABANK[SAÍDA],(DATABANK[NOME]=$B73)*(DATABANK[DATA PGTO]=R$2))),"")=0,"",IFERROR(SUM(_xlfn._xlws.FILTER(DATABANK[SAÍDA],(DATABANK[NOME]=$B73)*(DATABANK[DATA PGTO]=R$2))),""))))</f>
        <v/>
      </c>
      <c r="S73" s="4" t="str" cm="1">
        <f t="array" ref="S73">IF($B73="","",IF(S$2="","",IF(IFERROR(SUM(_xlfn._xlws.FILTER(DATABANK[SAÍDA],(DATABANK[NOME]=$B73)*(DATABANK[DATA PGTO]=S$2))),"")=0,"",IFERROR(SUM(_xlfn._xlws.FILTER(DATABANK[SAÍDA],(DATABANK[NOME]=$B73)*(DATABANK[DATA PGTO]=S$2))),""))))</f>
        <v/>
      </c>
      <c r="T73" s="4" t="str" cm="1">
        <f t="array" ref="T73">IF($B73="","",IF(T$2="","",IF(IFERROR(SUM(_xlfn._xlws.FILTER(DATABANK[SAÍDA],(DATABANK[NOME]=$B73)*(DATABANK[DATA PGTO]=T$2))),"")=0,"",IFERROR(SUM(_xlfn._xlws.FILTER(DATABANK[SAÍDA],(DATABANK[NOME]=$B73)*(DATABANK[DATA PGTO]=T$2))),""))))</f>
        <v/>
      </c>
      <c r="U73" s="4" t="str" cm="1">
        <f t="array" ref="U73">IF($B73="","",IF(U$2="","",IF(IFERROR(SUM(_xlfn._xlws.FILTER(DATABANK[SAÍDA],(DATABANK[NOME]=$B73)*(DATABANK[DATA PGTO]=U$2))),"")=0,"",IFERROR(SUM(_xlfn._xlws.FILTER(DATABANK[SAÍDA],(DATABANK[NOME]=$B73)*(DATABANK[DATA PGTO]=U$2))),""))))</f>
        <v/>
      </c>
      <c r="V73" s="4" t="str" cm="1">
        <f t="array" ref="V73">IF($B73="","",IF(V$2="","",IF(IFERROR(SUM(_xlfn._xlws.FILTER(DATABANK[SAÍDA],(DATABANK[NOME]=$B73)*(DATABANK[DATA PGTO]=V$2))),"")=0,"",IFERROR(SUM(_xlfn._xlws.FILTER(DATABANK[SAÍDA],(DATABANK[NOME]=$B73)*(DATABANK[DATA PGTO]=V$2))),""))))</f>
        <v/>
      </c>
      <c r="W73" s="4" t="str" cm="1">
        <f t="array" ref="W73">IF($B73="","",IF(W$2="","",IF(IFERROR(SUM(_xlfn._xlws.FILTER(DATABANK[SAÍDA],(DATABANK[NOME]=$B73)*(DATABANK[DATA PGTO]=W$2))),"")=0,"",IFERROR(SUM(_xlfn._xlws.FILTER(DATABANK[SAÍDA],(DATABANK[NOME]=$B73)*(DATABANK[DATA PGTO]=W$2))),""))))</f>
        <v/>
      </c>
      <c r="X73" s="4" t="str" cm="1">
        <f t="array" ref="X73">IF($B73="","",IF(X$2="","",IF(IFERROR(SUM(_xlfn._xlws.FILTER(DATABANK[SAÍDA],(DATABANK[NOME]=$B73)*(DATABANK[DATA PGTO]=X$2))),"")=0,"",IFERROR(SUM(_xlfn._xlws.FILTER(DATABANK[SAÍDA],(DATABANK[NOME]=$B73)*(DATABANK[DATA PGTO]=X$2))),""))))</f>
        <v/>
      </c>
      <c r="Y73" s="4" t="str" cm="1">
        <f t="array" ref="Y73">IF($B73="","",IF(Y$2="","",IF(IFERROR(SUM(_xlfn._xlws.FILTER(DATABANK[SAÍDA],(DATABANK[NOME]=$B73)*(DATABANK[DATA PGTO]=Y$2))),"")=0,"",IFERROR(SUM(_xlfn._xlws.FILTER(DATABANK[SAÍDA],(DATABANK[NOME]=$B73)*(DATABANK[DATA PGTO]=Y$2))),""))))</f>
        <v/>
      </c>
      <c r="Z73" s="4" t="str" cm="1">
        <f t="array" ref="Z73">IF($B73="","",IF(Z$2="","",IF(IFERROR(SUM(_xlfn._xlws.FILTER(DATABANK[SAÍDA],(DATABANK[NOME]=$B73)*(DATABANK[DATA PGTO]=Z$2))),"")=0,"",IFERROR(SUM(_xlfn._xlws.FILTER(DATABANK[SAÍDA],(DATABANK[NOME]=$B73)*(DATABANK[DATA PGTO]=Z$2))),""))))</f>
        <v/>
      </c>
      <c r="AA73" s="4" t="str" cm="1">
        <f t="array" ref="AA73">IF($B73="","",IF(AA$2="","",IF(IFERROR(SUM(_xlfn._xlws.FILTER(DATABANK[SAÍDA],(DATABANK[NOME]=$B73)*(DATABANK[DATA PGTO]=AA$2))),"")=0,"",IFERROR(SUM(_xlfn._xlws.FILTER(DATABANK[SAÍDA],(DATABANK[NOME]=$B73)*(DATABANK[DATA PGTO]=AA$2))),""))))</f>
        <v/>
      </c>
      <c r="AB73" s="4" t="str" cm="1">
        <f t="array" ref="AB73">IF($B73="","",IF(AB$2="","",IF(IFERROR(SUM(_xlfn._xlws.FILTER(DATABANK[SAÍDA],(DATABANK[NOME]=$B73)*(DATABANK[DATA PGTO]=AB$2))),"")=0,"",IFERROR(SUM(_xlfn._xlws.FILTER(DATABANK[SAÍDA],(DATABANK[NOME]=$B73)*(DATABANK[DATA PGTO]=AB$2))),""))))</f>
        <v/>
      </c>
      <c r="AC73" s="4" t="str" cm="1">
        <f t="array" ref="AC73">IF($B73="","",IF(AC$2="","",IF(IFERROR(SUM(_xlfn._xlws.FILTER(DATABANK[SAÍDA],(DATABANK[NOME]=$B73)*(DATABANK[DATA PGTO]=AC$2))),"")=0,"",IFERROR(SUM(_xlfn._xlws.FILTER(DATABANK[SAÍDA],(DATABANK[NOME]=$B73)*(DATABANK[DATA PGTO]=AC$2))),""))))</f>
        <v/>
      </c>
      <c r="AD73" s="4" t="str" cm="1">
        <f t="array" ref="AD73">IF($B73="","",IF(AD$2="","",IF(IFERROR(SUM(_xlfn._xlws.FILTER(DATABANK[SAÍDA],(DATABANK[NOME]=$B73)*(DATABANK[DATA PGTO]=AD$2))),"")=0,"",IFERROR(SUM(_xlfn._xlws.FILTER(DATABANK[SAÍDA],(DATABANK[NOME]=$B73)*(DATABANK[DATA PGTO]=AD$2))),""))))</f>
        <v/>
      </c>
      <c r="AE73" s="4" t="str" cm="1">
        <f t="array" ref="AE73">IF($B73="","",IF(AE$2="","",IF(IFERROR(SUM(_xlfn._xlws.FILTER(DATABANK[SAÍDA],(DATABANK[NOME]=$B73)*(DATABANK[DATA PGTO]=AE$2))),"")=0,"",IFERROR(SUM(_xlfn._xlws.FILTER(DATABANK[SAÍDA],(DATABANK[NOME]=$B73)*(DATABANK[DATA PGTO]=AE$2))),""))))</f>
        <v/>
      </c>
      <c r="AF73" s="4" t="str" cm="1">
        <f t="array" ref="AF73">IF($B73="","",IF(AF$2="","",IF(IFERROR(SUM(_xlfn._xlws.FILTER(DATABANK[SAÍDA],(DATABANK[NOME]=$B73)*(DATABANK[DATA PGTO]=AF$2))),"")=0,"",IFERROR(SUM(_xlfn._xlws.FILTER(DATABANK[SAÍDA],(DATABANK[NOME]=$B73)*(DATABANK[DATA PGTO]=AF$2))),""))))</f>
        <v/>
      </c>
      <c r="AG73" s="4" t="str" cm="1">
        <f t="array" ref="AG73">IF($B73="","",IF(AG$2="","",IF(IFERROR(SUM(_xlfn._xlws.FILTER(DATABANK[SAÍDA],(DATABANK[NOME]=$B73)*(DATABANK[DATA PGTO]=AG$2))),"")=0,"",IFERROR(SUM(_xlfn._xlws.FILTER(DATABANK[SAÍDA],(DATABANK[NOME]=$B73)*(DATABANK[DATA PGTO]=AG$2))),""))))</f>
        <v/>
      </c>
      <c r="AH73" s="3"/>
      <c r="AI73" s="3"/>
      <c r="AJ73" s="3"/>
      <c r="AK73" s="3"/>
      <c r="AL73" s="3"/>
      <c r="AM73" s="3"/>
    </row>
    <row r="74" spans="2:39" ht="12" customHeight="1" x14ac:dyDescent="0.25">
      <c r="B74" s="5"/>
      <c r="C74" s="4" t="str" cm="1">
        <f t="array" ref="C74">IF($B74="","",IF(C$2="","",IF(IFERROR(SUM(_xlfn._xlws.FILTER(DATABANK[SAÍDA],(DATABANK[NOME]=$B74)*(DATABANK[DATA PGTO]=C$2))),"")=0,"",IFERROR(SUM(_xlfn._xlws.FILTER(DATABANK[SAÍDA],(DATABANK[NOME]=$B74)*(DATABANK[DATA PGTO]=C$2))),""))))</f>
        <v/>
      </c>
      <c r="D74" s="4" t="str" cm="1">
        <f t="array" ref="D74">IF($B74="","",IF(D$2="","",IF(IFERROR(SUM(_xlfn._xlws.FILTER(DATABANK[SAÍDA],(DATABANK[NOME]=$B74)*(DATABANK[DATA PGTO]=D$2))),"")=0,"",IFERROR(SUM(_xlfn._xlws.FILTER(DATABANK[SAÍDA],(DATABANK[NOME]=$B74)*(DATABANK[DATA PGTO]=D$2))),""))))</f>
        <v/>
      </c>
      <c r="E74" s="4" t="str" cm="1">
        <f t="array" ref="E74">IF($B74="","",IF(E$2="","",IF(IFERROR(SUM(_xlfn._xlws.FILTER(DATABANK[SAÍDA],(DATABANK[NOME]=$B74)*(DATABANK[DATA PGTO]=E$2))),"")=0,"",IFERROR(SUM(_xlfn._xlws.FILTER(DATABANK[SAÍDA],(DATABANK[NOME]=$B74)*(DATABANK[DATA PGTO]=E$2))),""))))</f>
        <v/>
      </c>
      <c r="F74" s="4" t="str" cm="1">
        <f t="array" ref="F74">IF($B74="","",IF(F$2="","",IF(IFERROR(SUM(_xlfn._xlws.FILTER(DATABANK[SAÍDA],(DATABANK[NOME]=$B74)*(DATABANK[DATA PGTO]=F$2))),"")=0,"",IFERROR(SUM(_xlfn._xlws.FILTER(DATABANK[SAÍDA],(DATABANK[NOME]=$B74)*(DATABANK[DATA PGTO]=F$2))),""))))</f>
        <v/>
      </c>
      <c r="G74" s="4" t="str" cm="1">
        <f t="array" ref="G74">IF($B74="","",IF(G$2="","",IF(IFERROR(SUM(_xlfn._xlws.FILTER(DATABANK[SAÍDA],(DATABANK[NOME]=$B74)*(DATABANK[DATA PGTO]=G$2))),"")=0,"",IFERROR(SUM(_xlfn._xlws.FILTER(DATABANK[SAÍDA],(DATABANK[NOME]=$B74)*(DATABANK[DATA PGTO]=G$2))),""))))</f>
        <v/>
      </c>
      <c r="H74" s="4" t="str" cm="1">
        <f t="array" ref="H74">IF($B74="","",IF(H$2="","",IF(IFERROR(SUM(_xlfn._xlws.FILTER(DATABANK[SAÍDA],(DATABANK[NOME]=$B74)*(DATABANK[DATA PGTO]=H$2))),"")=0,"",IFERROR(SUM(_xlfn._xlws.FILTER(DATABANK[SAÍDA],(DATABANK[NOME]=$B74)*(DATABANK[DATA PGTO]=H$2))),""))))</f>
        <v/>
      </c>
      <c r="I74" s="4" t="str" cm="1">
        <f t="array" ref="I74">IF($B74="","",IF(I$2="","",IF(IFERROR(SUM(_xlfn._xlws.FILTER(DATABANK[SAÍDA],(DATABANK[NOME]=$B74)*(DATABANK[DATA PGTO]=I$2))),"")=0,"",IFERROR(SUM(_xlfn._xlws.FILTER(DATABANK[SAÍDA],(DATABANK[NOME]=$B74)*(DATABANK[DATA PGTO]=I$2))),""))))</f>
        <v/>
      </c>
      <c r="J74" s="4" t="str" cm="1">
        <f t="array" ref="J74">IF($B74="","",IF(J$2="","",IF(IFERROR(SUM(_xlfn._xlws.FILTER(DATABANK[SAÍDA],(DATABANK[NOME]=$B74)*(DATABANK[DATA PGTO]=J$2))),"")=0,"",IFERROR(SUM(_xlfn._xlws.FILTER(DATABANK[SAÍDA],(DATABANK[NOME]=$B74)*(DATABANK[DATA PGTO]=J$2))),""))))</f>
        <v/>
      </c>
      <c r="K74" s="4" t="str" cm="1">
        <f t="array" ref="K74">IF($B74="","",IF(K$2="","",IF(IFERROR(SUM(_xlfn._xlws.FILTER(DATABANK[SAÍDA],(DATABANK[NOME]=$B74)*(DATABANK[DATA PGTO]=K$2))),"")=0,"",IFERROR(SUM(_xlfn._xlws.FILTER(DATABANK[SAÍDA],(DATABANK[NOME]=$B74)*(DATABANK[DATA PGTO]=K$2))),""))))</f>
        <v/>
      </c>
      <c r="L74" s="4" t="str" cm="1">
        <f t="array" ref="L74">IF($B74="","",IF(L$2="","",IF(IFERROR(SUM(_xlfn._xlws.FILTER(DATABANK[SAÍDA],(DATABANK[NOME]=$B74)*(DATABANK[DATA PGTO]=L$2))),"")=0,"",IFERROR(SUM(_xlfn._xlws.FILTER(DATABANK[SAÍDA],(DATABANK[NOME]=$B74)*(DATABANK[DATA PGTO]=L$2))),""))))</f>
        <v/>
      </c>
      <c r="M74" s="4" t="str" cm="1">
        <f t="array" ref="M74">IF($B74="","",IF(M$2="","",IF(IFERROR(SUM(_xlfn._xlws.FILTER(DATABANK[SAÍDA],(DATABANK[NOME]=$B74)*(DATABANK[DATA PGTO]=M$2))),"")=0,"",IFERROR(SUM(_xlfn._xlws.FILTER(DATABANK[SAÍDA],(DATABANK[NOME]=$B74)*(DATABANK[DATA PGTO]=M$2))),""))))</f>
        <v/>
      </c>
      <c r="N74" s="4" t="str" cm="1">
        <f t="array" ref="N74">IF($B74="","",IF(N$2="","",IF(IFERROR(SUM(_xlfn._xlws.FILTER(DATABANK[SAÍDA],(DATABANK[NOME]=$B74)*(DATABANK[DATA PGTO]=N$2))),"")=0,"",IFERROR(SUM(_xlfn._xlws.FILTER(DATABANK[SAÍDA],(DATABANK[NOME]=$B74)*(DATABANK[DATA PGTO]=N$2))),""))))</f>
        <v/>
      </c>
      <c r="O74" s="4" t="str" cm="1">
        <f t="array" ref="O74">IF($B74="","",IF(O$2="","",IF(IFERROR(SUM(_xlfn._xlws.FILTER(DATABANK[SAÍDA],(DATABANK[NOME]=$B74)*(DATABANK[DATA PGTO]=O$2))),"")=0,"",IFERROR(SUM(_xlfn._xlws.FILTER(DATABANK[SAÍDA],(DATABANK[NOME]=$B74)*(DATABANK[DATA PGTO]=O$2))),""))))</f>
        <v/>
      </c>
      <c r="P74" s="4" t="str" cm="1">
        <f t="array" ref="P74">IF($B74="","",IF(P$2="","",IF(IFERROR(SUM(_xlfn._xlws.FILTER(DATABANK[SAÍDA],(DATABANK[NOME]=$B74)*(DATABANK[DATA PGTO]=P$2))),"")=0,"",IFERROR(SUM(_xlfn._xlws.FILTER(DATABANK[SAÍDA],(DATABANK[NOME]=$B74)*(DATABANK[DATA PGTO]=P$2))),""))))</f>
        <v/>
      </c>
      <c r="Q74" s="4" t="str" cm="1">
        <f t="array" ref="Q74">IF($B74="","",IF(Q$2="","",IF(IFERROR(SUM(_xlfn._xlws.FILTER(DATABANK[SAÍDA],(DATABANK[NOME]=$B74)*(DATABANK[DATA PGTO]=Q$2))),"")=0,"",IFERROR(SUM(_xlfn._xlws.FILTER(DATABANK[SAÍDA],(DATABANK[NOME]=$B74)*(DATABANK[DATA PGTO]=Q$2))),""))))</f>
        <v/>
      </c>
      <c r="R74" s="4" t="str" cm="1">
        <f t="array" ref="R74">IF($B74="","",IF(R$2="","",IF(IFERROR(SUM(_xlfn._xlws.FILTER(DATABANK[SAÍDA],(DATABANK[NOME]=$B74)*(DATABANK[DATA PGTO]=R$2))),"")=0,"",IFERROR(SUM(_xlfn._xlws.FILTER(DATABANK[SAÍDA],(DATABANK[NOME]=$B74)*(DATABANK[DATA PGTO]=R$2))),""))))</f>
        <v/>
      </c>
      <c r="S74" s="4" t="str" cm="1">
        <f t="array" ref="S74">IF($B74="","",IF(S$2="","",IF(IFERROR(SUM(_xlfn._xlws.FILTER(DATABANK[SAÍDA],(DATABANK[NOME]=$B74)*(DATABANK[DATA PGTO]=S$2))),"")=0,"",IFERROR(SUM(_xlfn._xlws.FILTER(DATABANK[SAÍDA],(DATABANK[NOME]=$B74)*(DATABANK[DATA PGTO]=S$2))),""))))</f>
        <v/>
      </c>
      <c r="T74" s="4" t="str" cm="1">
        <f t="array" ref="T74">IF($B74="","",IF(T$2="","",IF(IFERROR(SUM(_xlfn._xlws.FILTER(DATABANK[SAÍDA],(DATABANK[NOME]=$B74)*(DATABANK[DATA PGTO]=T$2))),"")=0,"",IFERROR(SUM(_xlfn._xlws.FILTER(DATABANK[SAÍDA],(DATABANK[NOME]=$B74)*(DATABANK[DATA PGTO]=T$2))),""))))</f>
        <v/>
      </c>
      <c r="U74" s="4" t="str" cm="1">
        <f t="array" ref="U74">IF($B74="","",IF(U$2="","",IF(IFERROR(SUM(_xlfn._xlws.FILTER(DATABANK[SAÍDA],(DATABANK[NOME]=$B74)*(DATABANK[DATA PGTO]=U$2))),"")=0,"",IFERROR(SUM(_xlfn._xlws.FILTER(DATABANK[SAÍDA],(DATABANK[NOME]=$B74)*(DATABANK[DATA PGTO]=U$2))),""))))</f>
        <v/>
      </c>
      <c r="V74" s="4" t="str" cm="1">
        <f t="array" ref="V74">IF($B74="","",IF(V$2="","",IF(IFERROR(SUM(_xlfn._xlws.FILTER(DATABANK[SAÍDA],(DATABANK[NOME]=$B74)*(DATABANK[DATA PGTO]=V$2))),"")=0,"",IFERROR(SUM(_xlfn._xlws.FILTER(DATABANK[SAÍDA],(DATABANK[NOME]=$B74)*(DATABANK[DATA PGTO]=V$2))),""))))</f>
        <v/>
      </c>
      <c r="W74" s="4" t="str" cm="1">
        <f t="array" ref="W74">IF($B74="","",IF(W$2="","",IF(IFERROR(SUM(_xlfn._xlws.FILTER(DATABANK[SAÍDA],(DATABANK[NOME]=$B74)*(DATABANK[DATA PGTO]=W$2))),"")=0,"",IFERROR(SUM(_xlfn._xlws.FILTER(DATABANK[SAÍDA],(DATABANK[NOME]=$B74)*(DATABANK[DATA PGTO]=W$2))),""))))</f>
        <v/>
      </c>
      <c r="X74" s="4" t="str" cm="1">
        <f t="array" ref="X74">IF($B74="","",IF(X$2="","",IF(IFERROR(SUM(_xlfn._xlws.FILTER(DATABANK[SAÍDA],(DATABANK[NOME]=$B74)*(DATABANK[DATA PGTO]=X$2))),"")=0,"",IFERROR(SUM(_xlfn._xlws.FILTER(DATABANK[SAÍDA],(DATABANK[NOME]=$B74)*(DATABANK[DATA PGTO]=X$2))),""))))</f>
        <v/>
      </c>
      <c r="Y74" s="4" t="str" cm="1">
        <f t="array" ref="Y74">IF($B74="","",IF(Y$2="","",IF(IFERROR(SUM(_xlfn._xlws.FILTER(DATABANK[SAÍDA],(DATABANK[NOME]=$B74)*(DATABANK[DATA PGTO]=Y$2))),"")=0,"",IFERROR(SUM(_xlfn._xlws.FILTER(DATABANK[SAÍDA],(DATABANK[NOME]=$B74)*(DATABANK[DATA PGTO]=Y$2))),""))))</f>
        <v/>
      </c>
      <c r="Z74" s="4" t="str" cm="1">
        <f t="array" ref="Z74">IF($B74="","",IF(Z$2="","",IF(IFERROR(SUM(_xlfn._xlws.FILTER(DATABANK[SAÍDA],(DATABANK[NOME]=$B74)*(DATABANK[DATA PGTO]=Z$2))),"")=0,"",IFERROR(SUM(_xlfn._xlws.FILTER(DATABANK[SAÍDA],(DATABANK[NOME]=$B74)*(DATABANK[DATA PGTO]=Z$2))),""))))</f>
        <v/>
      </c>
      <c r="AA74" s="4" t="str" cm="1">
        <f t="array" ref="AA74">IF($B74="","",IF(AA$2="","",IF(IFERROR(SUM(_xlfn._xlws.FILTER(DATABANK[SAÍDA],(DATABANK[NOME]=$B74)*(DATABANK[DATA PGTO]=AA$2))),"")=0,"",IFERROR(SUM(_xlfn._xlws.FILTER(DATABANK[SAÍDA],(DATABANK[NOME]=$B74)*(DATABANK[DATA PGTO]=AA$2))),""))))</f>
        <v/>
      </c>
      <c r="AB74" s="4" t="str" cm="1">
        <f t="array" ref="AB74">IF($B74="","",IF(AB$2="","",IF(IFERROR(SUM(_xlfn._xlws.FILTER(DATABANK[SAÍDA],(DATABANK[NOME]=$B74)*(DATABANK[DATA PGTO]=AB$2))),"")=0,"",IFERROR(SUM(_xlfn._xlws.FILTER(DATABANK[SAÍDA],(DATABANK[NOME]=$B74)*(DATABANK[DATA PGTO]=AB$2))),""))))</f>
        <v/>
      </c>
      <c r="AC74" s="4" t="str" cm="1">
        <f t="array" ref="AC74">IF($B74="","",IF(AC$2="","",IF(IFERROR(SUM(_xlfn._xlws.FILTER(DATABANK[SAÍDA],(DATABANK[NOME]=$B74)*(DATABANK[DATA PGTO]=AC$2))),"")=0,"",IFERROR(SUM(_xlfn._xlws.FILTER(DATABANK[SAÍDA],(DATABANK[NOME]=$B74)*(DATABANK[DATA PGTO]=AC$2))),""))))</f>
        <v/>
      </c>
      <c r="AD74" s="4" t="str" cm="1">
        <f t="array" ref="AD74">IF($B74="","",IF(AD$2="","",IF(IFERROR(SUM(_xlfn._xlws.FILTER(DATABANK[SAÍDA],(DATABANK[NOME]=$B74)*(DATABANK[DATA PGTO]=AD$2))),"")=0,"",IFERROR(SUM(_xlfn._xlws.FILTER(DATABANK[SAÍDA],(DATABANK[NOME]=$B74)*(DATABANK[DATA PGTO]=AD$2))),""))))</f>
        <v/>
      </c>
      <c r="AE74" s="4" t="str" cm="1">
        <f t="array" ref="AE74">IF($B74="","",IF(AE$2="","",IF(IFERROR(SUM(_xlfn._xlws.FILTER(DATABANK[SAÍDA],(DATABANK[NOME]=$B74)*(DATABANK[DATA PGTO]=AE$2))),"")=0,"",IFERROR(SUM(_xlfn._xlws.FILTER(DATABANK[SAÍDA],(DATABANK[NOME]=$B74)*(DATABANK[DATA PGTO]=AE$2))),""))))</f>
        <v/>
      </c>
      <c r="AF74" s="4" t="str" cm="1">
        <f t="array" ref="AF74">IF($B74="","",IF(AF$2="","",IF(IFERROR(SUM(_xlfn._xlws.FILTER(DATABANK[SAÍDA],(DATABANK[NOME]=$B74)*(DATABANK[DATA PGTO]=AF$2))),"")=0,"",IFERROR(SUM(_xlfn._xlws.FILTER(DATABANK[SAÍDA],(DATABANK[NOME]=$B74)*(DATABANK[DATA PGTO]=AF$2))),""))))</f>
        <v/>
      </c>
      <c r="AG74" s="4" t="str" cm="1">
        <f t="array" ref="AG74">IF($B74="","",IF(AG$2="","",IF(IFERROR(SUM(_xlfn._xlws.FILTER(DATABANK[SAÍDA],(DATABANK[NOME]=$B74)*(DATABANK[DATA PGTO]=AG$2))),"")=0,"",IFERROR(SUM(_xlfn._xlws.FILTER(DATABANK[SAÍDA],(DATABANK[NOME]=$B74)*(DATABANK[DATA PGTO]=AG$2))),""))))</f>
        <v/>
      </c>
      <c r="AH74" s="3"/>
      <c r="AI74" s="3"/>
      <c r="AJ74" s="3"/>
      <c r="AK74" s="3"/>
      <c r="AL74" s="3"/>
      <c r="AM74" s="3"/>
    </row>
    <row r="75" spans="2:39" ht="12" customHeight="1" x14ac:dyDescent="0.25">
      <c r="B75" s="5"/>
      <c r="C75" s="4" t="str" cm="1">
        <f t="array" ref="C75">IF($B75="","",IF(C$2="","",IF(IFERROR(SUM(_xlfn._xlws.FILTER(DATABANK[SAÍDA],(DATABANK[NOME]=$B75)*(DATABANK[DATA PGTO]=C$2))),"")=0,"",IFERROR(SUM(_xlfn._xlws.FILTER(DATABANK[SAÍDA],(DATABANK[NOME]=$B75)*(DATABANK[DATA PGTO]=C$2))),""))))</f>
        <v/>
      </c>
      <c r="D75" s="4" t="str" cm="1">
        <f t="array" ref="D75">IF($B75="","",IF(D$2="","",IF(IFERROR(SUM(_xlfn._xlws.FILTER(DATABANK[SAÍDA],(DATABANK[NOME]=$B75)*(DATABANK[DATA PGTO]=D$2))),"")=0,"",IFERROR(SUM(_xlfn._xlws.FILTER(DATABANK[SAÍDA],(DATABANK[NOME]=$B75)*(DATABANK[DATA PGTO]=D$2))),""))))</f>
        <v/>
      </c>
      <c r="E75" s="4" t="str" cm="1">
        <f t="array" ref="E75">IF($B75="","",IF(E$2="","",IF(IFERROR(SUM(_xlfn._xlws.FILTER(DATABANK[SAÍDA],(DATABANK[NOME]=$B75)*(DATABANK[DATA PGTO]=E$2))),"")=0,"",IFERROR(SUM(_xlfn._xlws.FILTER(DATABANK[SAÍDA],(DATABANK[NOME]=$B75)*(DATABANK[DATA PGTO]=E$2))),""))))</f>
        <v/>
      </c>
      <c r="F75" s="4" t="str" cm="1">
        <f t="array" ref="F75">IF($B75="","",IF(F$2="","",IF(IFERROR(SUM(_xlfn._xlws.FILTER(DATABANK[SAÍDA],(DATABANK[NOME]=$B75)*(DATABANK[DATA PGTO]=F$2))),"")=0,"",IFERROR(SUM(_xlfn._xlws.FILTER(DATABANK[SAÍDA],(DATABANK[NOME]=$B75)*(DATABANK[DATA PGTO]=F$2))),""))))</f>
        <v/>
      </c>
      <c r="G75" s="4" t="str" cm="1">
        <f t="array" ref="G75">IF($B75="","",IF(G$2="","",IF(IFERROR(SUM(_xlfn._xlws.FILTER(DATABANK[SAÍDA],(DATABANK[NOME]=$B75)*(DATABANK[DATA PGTO]=G$2))),"")=0,"",IFERROR(SUM(_xlfn._xlws.FILTER(DATABANK[SAÍDA],(DATABANK[NOME]=$B75)*(DATABANK[DATA PGTO]=G$2))),""))))</f>
        <v/>
      </c>
      <c r="H75" s="4" t="str" cm="1">
        <f t="array" ref="H75">IF($B75="","",IF(H$2="","",IF(IFERROR(SUM(_xlfn._xlws.FILTER(DATABANK[SAÍDA],(DATABANK[NOME]=$B75)*(DATABANK[DATA PGTO]=H$2))),"")=0,"",IFERROR(SUM(_xlfn._xlws.FILTER(DATABANK[SAÍDA],(DATABANK[NOME]=$B75)*(DATABANK[DATA PGTO]=H$2))),""))))</f>
        <v/>
      </c>
      <c r="I75" s="4" t="str" cm="1">
        <f t="array" ref="I75">IF($B75="","",IF(I$2="","",IF(IFERROR(SUM(_xlfn._xlws.FILTER(DATABANK[SAÍDA],(DATABANK[NOME]=$B75)*(DATABANK[DATA PGTO]=I$2))),"")=0,"",IFERROR(SUM(_xlfn._xlws.FILTER(DATABANK[SAÍDA],(DATABANK[NOME]=$B75)*(DATABANK[DATA PGTO]=I$2))),""))))</f>
        <v/>
      </c>
      <c r="J75" s="4" t="str" cm="1">
        <f t="array" ref="J75">IF($B75="","",IF(J$2="","",IF(IFERROR(SUM(_xlfn._xlws.FILTER(DATABANK[SAÍDA],(DATABANK[NOME]=$B75)*(DATABANK[DATA PGTO]=J$2))),"")=0,"",IFERROR(SUM(_xlfn._xlws.FILTER(DATABANK[SAÍDA],(DATABANK[NOME]=$B75)*(DATABANK[DATA PGTO]=J$2))),""))))</f>
        <v/>
      </c>
      <c r="K75" s="4" t="str" cm="1">
        <f t="array" ref="K75">IF($B75="","",IF(K$2="","",IF(IFERROR(SUM(_xlfn._xlws.FILTER(DATABANK[SAÍDA],(DATABANK[NOME]=$B75)*(DATABANK[DATA PGTO]=K$2))),"")=0,"",IFERROR(SUM(_xlfn._xlws.FILTER(DATABANK[SAÍDA],(DATABANK[NOME]=$B75)*(DATABANK[DATA PGTO]=K$2))),""))))</f>
        <v/>
      </c>
      <c r="L75" s="4" t="str" cm="1">
        <f t="array" ref="L75">IF($B75="","",IF(L$2="","",IF(IFERROR(SUM(_xlfn._xlws.FILTER(DATABANK[SAÍDA],(DATABANK[NOME]=$B75)*(DATABANK[DATA PGTO]=L$2))),"")=0,"",IFERROR(SUM(_xlfn._xlws.FILTER(DATABANK[SAÍDA],(DATABANK[NOME]=$B75)*(DATABANK[DATA PGTO]=L$2))),""))))</f>
        <v/>
      </c>
      <c r="M75" s="4" t="str" cm="1">
        <f t="array" ref="M75">IF($B75="","",IF(M$2="","",IF(IFERROR(SUM(_xlfn._xlws.FILTER(DATABANK[SAÍDA],(DATABANK[NOME]=$B75)*(DATABANK[DATA PGTO]=M$2))),"")=0,"",IFERROR(SUM(_xlfn._xlws.FILTER(DATABANK[SAÍDA],(DATABANK[NOME]=$B75)*(DATABANK[DATA PGTO]=M$2))),""))))</f>
        <v/>
      </c>
      <c r="N75" s="4" t="str" cm="1">
        <f t="array" ref="N75">IF($B75="","",IF(N$2="","",IF(IFERROR(SUM(_xlfn._xlws.FILTER(DATABANK[SAÍDA],(DATABANK[NOME]=$B75)*(DATABANK[DATA PGTO]=N$2))),"")=0,"",IFERROR(SUM(_xlfn._xlws.FILTER(DATABANK[SAÍDA],(DATABANK[NOME]=$B75)*(DATABANK[DATA PGTO]=N$2))),""))))</f>
        <v/>
      </c>
      <c r="O75" s="4" t="str" cm="1">
        <f t="array" ref="O75">IF($B75="","",IF(O$2="","",IF(IFERROR(SUM(_xlfn._xlws.FILTER(DATABANK[SAÍDA],(DATABANK[NOME]=$B75)*(DATABANK[DATA PGTO]=O$2))),"")=0,"",IFERROR(SUM(_xlfn._xlws.FILTER(DATABANK[SAÍDA],(DATABANK[NOME]=$B75)*(DATABANK[DATA PGTO]=O$2))),""))))</f>
        <v/>
      </c>
      <c r="P75" s="4" t="str" cm="1">
        <f t="array" ref="P75">IF($B75="","",IF(P$2="","",IF(IFERROR(SUM(_xlfn._xlws.FILTER(DATABANK[SAÍDA],(DATABANK[NOME]=$B75)*(DATABANK[DATA PGTO]=P$2))),"")=0,"",IFERROR(SUM(_xlfn._xlws.FILTER(DATABANK[SAÍDA],(DATABANK[NOME]=$B75)*(DATABANK[DATA PGTO]=P$2))),""))))</f>
        <v/>
      </c>
      <c r="Q75" s="4" t="str" cm="1">
        <f t="array" ref="Q75">IF($B75="","",IF(Q$2="","",IF(IFERROR(SUM(_xlfn._xlws.FILTER(DATABANK[SAÍDA],(DATABANK[NOME]=$B75)*(DATABANK[DATA PGTO]=Q$2))),"")=0,"",IFERROR(SUM(_xlfn._xlws.FILTER(DATABANK[SAÍDA],(DATABANK[NOME]=$B75)*(DATABANK[DATA PGTO]=Q$2))),""))))</f>
        <v/>
      </c>
      <c r="R75" s="4" t="str" cm="1">
        <f t="array" ref="R75">IF($B75="","",IF(R$2="","",IF(IFERROR(SUM(_xlfn._xlws.FILTER(DATABANK[SAÍDA],(DATABANK[NOME]=$B75)*(DATABANK[DATA PGTO]=R$2))),"")=0,"",IFERROR(SUM(_xlfn._xlws.FILTER(DATABANK[SAÍDA],(DATABANK[NOME]=$B75)*(DATABANK[DATA PGTO]=R$2))),""))))</f>
        <v/>
      </c>
      <c r="S75" s="4" t="str" cm="1">
        <f t="array" ref="S75">IF($B75="","",IF(S$2="","",IF(IFERROR(SUM(_xlfn._xlws.FILTER(DATABANK[SAÍDA],(DATABANK[NOME]=$B75)*(DATABANK[DATA PGTO]=S$2))),"")=0,"",IFERROR(SUM(_xlfn._xlws.FILTER(DATABANK[SAÍDA],(DATABANK[NOME]=$B75)*(DATABANK[DATA PGTO]=S$2))),""))))</f>
        <v/>
      </c>
      <c r="T75" s="4" t="str" cm="1">
        <f t="array" ref="T75">IF($B75="","",IF(T$2="","",IF(IFERROR(SUM(_xlfn._xlws.FILTER(DATABANK[SAÍDA],(DATABANK[NOME]=$B75)*(DATABANK[DATA PGTO]=T$2))),"")=0,"",IFERROR(SUM(_xlfn._xlws.FILTER(DATABANK[SAÍDA],(DATABANK[NOME]=$B75)*(DATABANK[DATA PGTO]=T$2))),""))))</f>
        <v/>
      </c>
      <c r="U75" s="4" t="str" cm="1">
        <f t="array" ref="U75">IF($B75="","",IF(U$2="","",IF(IFERROR(SUM(_xlfn._xlws.FILTER(DATABANK[SAÍDA],(DATABANK[NOME]=$B75)*(DATABANK[DATA PGTO]=U$2))),"")=0,"",IFERROR(SUM(_xlfn._xlws.FILTER(DATABANK[SAÍDA],(DATABANK[NOME]=$B75)*(DATABANK[DATA PGTO]=U$2))),""))))</f>
        <v/>
      </c>
      <c r="V75" s="4" t="str" cm="1">
        <f t="array" ref="V75">IF($B75="","",IF(V$2="","",IF(IFERROR(SUM(_xlfn._xlws.FILTER(DATABANK[SAÍDA],(DATABANK[NOME]=$B75)*(DATABANK[DATA PGTO]=V$2))),"")=0,"",IFERROR(SUM(_xlfn._xlws.FILTER(DATABANK[SAÍDA],(DATABANK[NOME]=$B75)*(DATABANK[DATA PGTO]=V$2))),""))))</f>
        <v/>
      </c>
      <c r="W75" s="4" t="str" cm="1">
        <f t="array" ref="W75">IF($B75="","",IF(W$2="","",IF(IFERROR(SUM(_xlfn._xlws.FILTER(DATABANK[SAÍDA],(DATABANK[NOME]=$B75)*(DATABANK[DATA PGTO]=W$2))),"")=0,"",IFERROR(SUM(_xlfn._xlws.FILTER(DATABANK[SAÍDA],(DATABANK[NOME]=$B75)*(DATABANK[DATA PGTO]=W$2))),""))))</f>
        <v/>
      </c>
      <c r="X75" s="4" t="str" cm="1">
        <f t="array" ref="X75">IF($B75="","",IF(X$2="","",IF(IFERROR(SUM(_xlfn._xlws.FILTER(DATABANK[SAÍDA],(DATABANK[NOME]=$B75)*(DATABANK[DATA PGTO]=X$2))),"")=0,"",IFERROR(SUM(_xlfn._xlws.FILTER(DATABANK[SAÍDA],(DATABANK[NOME]=$B75)*(DATABANK[DATA PGTO]=X$2))),""))))</f>
        <v/>
      </c>
      <c r="Y75" s="4" t="str" cm="1">
        <f t="array" ref="Y75">IF($B75="","",IF(Y$2="","",IF(IFERROR(SUM(_xlfn._xlws.FILTER(DATABANK[SAÍDA],(DATABANK[NOME]=$B75)*(DATABANK[DATA PGTO]=Y$2))),"")=0,"",IFERROR(SUM(_xlfn._xlws.FILTER(DATABANK[SAÍDA],(DATABANK[NOME]=$B75)*(DATABANK[DATA PGTO]=Y$2))),""))))</f>
        <v/>
      </c>
      <c r="Z75" s="4" t="str" cm="1">
        <f t="array" ref="Z75">IF($B75="","",IF(Z$2="","",IF(IFERROR(SUM(_xlfn._xlws.FILTER(DATABANK[SAÍDA],(DATABANK[NOME]=$B75)*(DATABANK[DATA PGTO]=Z$2))),"")=0,"",IFERROR(SUM(_xlfn._xlws.FILTER(DATABANK[SAÍDA],(DATABANK[NOME]=$B75)*(DATABANK[DATA PGTO]=Z$2))),""))))</f>
        <v/>
      </c>
      <c r="AA75" s="4" t="str" cm="1">
        <f t="array" ref="AA75">IF($B75="","",IF(AA$2="","",IF(IFERROR(SUM(_xlfn._xlws.FILTER(DATABANK[SAÍDA],(DATABANK[NOME]=$B75)*(DATABANK[DATA PGTO]=AA$2))),"")=0,"",IFERROR(SUM(_xlfn._xlws.FILTER(DATABANK[SAÍDA],(DATABANK[NOME]=$B75)*(DATABANK[DATA PGTO]=AA$2))),""))))</f>
        <v/>
      </c>
      <c r="AB75" s="4" t="str" cm="1">
        <f t="array" ref="AB75">IF($B75="","",IF(AB$2="","",IF(IFERROR(SUM(_xlfn._xlws.FILTER(DATABANK[SAÍDA],(DATABANK[NOME]=$B75)*(DATABANK[DATA PGTO]=AB$2))),"")=0,"",IFERROR(SUM(_xlfn._xlws.FILTER(DATABANK[SAÍDA],(DATABANK[NOME]=$B75)*(DATABANK[DATA PGTO]=AB$2))),""))))</f>
        <v/>
      </c>
      <c r="AC75" s="4" t="str" cm="1">
        <f t="array" ref="AC75">IF($B75="","",IF(AC$2="","",IF(IFERROR(SUM(_xlfn._xlws.FILTER(DATABANK[SAÍDA],(DATABANK[NOME]=$B75)*(DATABANK[DATA PGTO]=AC$2))),"")=0,"",IFERROR(SUM(_xlfn._xlws.FILTER(DATABANK[SAÍDA],(DATABANK[NOME]=$B75)*(DATABANK[DATA PGTO]=AC$2))),""))))</f>
        <v/>
      </c>
      <c r="AD75" s="4" t="str" cm="1">
        <f t="array" ref="AD75">IF($B75="","",IF(AD$2="","",IF(IFERROR(SUM(_xlfn._xlws.FILTER(DATABANK[SAÍDA],(DATABANK[NOME]=$B75)*(DATABANK[DATA PGTO]=AD$2))),"")=0,"",IFERROR(SUM(_xlfn._xlws.FILTER(DATABANK[SAÍDA],(DATABANK[NOME]=$B75)*(DATABANK[DATA PGTO]=AD$2))),""))))</f>
        <v/>
      </c>
      <c r="AE75" s="4" t="str" cm="1">
        <f t="array" ref="AE75">IF($B75="","",IF(AE$2="","",IF(IFERROR(SUM(_xlfn._xlws.FILTER(DATABANK[SAÍDA],(DATABANK[NOME]=$B75)*(DATABANK[DATA PGTO]=AE$2))),"")=0,"",IFERROR(SUM(_xlfn._xlws.FILTER(DATABANK[SAÍDA],(DATABANK[NOME]=$B75)*(DATABANK[DATA PGTO]=AE$2))),""))))</f>
        <v/>
      </c>
      <c r="AF75" s="4" t="str" cm="1">
        <f t="array" ref="AF75">IF($B75="","",IF(AF$2="","",IF(IFERROR(SUM(_xlfn._xlws.FILTER(DATABANK[SAÍDA],(DATABANK[NOME]=$B75)*(DATABANK[DATA PGTO]=AF$2))),"")=0,"",IFERROR(SUM(_xlfn._xlws.FILTER(DATABANK[SAÍDA],(DATABANK[NOME]=$B75)*(DATABANK[DATA PGTO]=AF$2))),""))))</f>
        <v/>
      </c>
      <c r="AG75" s="4" t="str" cm="1">
        <f t="array" ref="AG75">IF($B75="","",IF(AG$2="","",IF(IFERROR(SUM(_xlfn._xlws.FILTER(DATABANK[SAÍDA],(DATABANK[NOME]=$B75)*(DATABANK[DATA PGTO]=AG$2))),"")=0,"",IFERROR(SUM(_xlfn._xlws.FILTER(DATABANK[SAÍDA],(DATABANK[NOME]=$B75)*(DATABANK[DATA PGTO]=AG$2))),""))))</f>
        <v/>
      </c>
      <c r="AH75" s="3"/>
      <c r="AI75" s="3"/>
      <c r="AJ75" s="3"/>
      <c r="AK75" s="3"/>
      <c r="AL75" s="3"/>
      <c r="AM75" s="3"/>
    </row>
    <row r="76" spans="2:39" ht="12" customHeight="1" x14ac:dyDescent="0.25">
      <c r="B76" s="5"/>
      <c r="C76" s="4" t="str" cm="1">
        <f t="array" ref="C76">IF($B76="","",IF(C$2="","",IF(IFERROR(SUM(_xlfn._xlws.FILTER(DATABANK[SAÍDA],(DATABANK[NOME]=$B76)*(DATABANK[DATA PGTO]=C$2))),"")=0,"",IFERROR(SUM(_xlfn._xlws.FILTER(DATABANK[SAÍDA],(DATABANK[NOME]=$B76)*(DATABANK[DATA PGTO]=C$2))),""))))</f>
        <v/>
      </c>
      <c r="D76" s="4" t="str" cm="1">
        <f t="array" ref="D76">IF($B76="","",IF(D$2="","",IF(IFERROR(SUM(_xlfn._xlws.FILTER(DATABANK[SAÍDA],(DATABANK[NOME]=$B76)*(DATABANK[DATA PGTO]=D$2))),"")=0,"",IFERROR(SUM(_xlfn._xlws.FILTER(DATABANK[SAÍDA],(DATABANK[NOME]=$B76)*(DATABANK[DATA PGTO]=D$2))),""))))</f>
        <v/>
      </c>
      <c r="E76" s="4" t="str" cm="1">
        <f t="array" ref="E76">IF($B76="","",IF(E$2="","",IF(IFERROR(SUM(_xlfn._xlws.FILTER(DATABANK[SAÍDA],(DATABANK[NOME]=$B76)*(DATABANK[DATA PGTO]=E$2))),"")=0,"",IFERROR(SUM(_xlfn._xlws.FILTER(DATABANK[SAÍDA],(DATABANK[NOME]=$B76)*(DATABANK[DATA PGTO]=E$2))),""))))</f>
        <v/>
      </c>
      <c r="F76" s="4" t="str" cm="1">
        <f t="array" ref="F76">IF($B76="","",IF(F$2="","",IF(IFERROR(SUM(_xlfn._xlws.FILTER(DATABANK[SAÍDA],(DATABANK[NOME]=$B76)*(DATABANK[DATA PGTO]=F$2))),"")=0,"",IFERROR(SUM(_xlfn._xlws.FILTER(DATABANK[SAÍDA],(DATABANK[NOME]=$B76)*(DATABANK[DATA PGTO]=F$2))),""))))</f>
        <v/>
      </c>
      <c r="G76" s="4" t="str" cm="1">
        <f t="array" ref="G76">IF($B76="","",IF(G$2="","",IF(IFERROR(SUM(_xlfn._xlws.FILTER(DATABANK[SAÍDA],(DATABANK[NOME]=$B76)*(DATABANK[DATA PGTO]=G$2))),"")=0,"",IFERROR(SUM(_xlfn._xlws.FILTER(DATABANK[SAÍDA],(DATABANK[NOME]=$B76)*(DATABANK[DATA PGTO]=G$2))),""))))</f>
        <v/>
      </c>
      <c r="H76" s="4" t="str" cm="1">
        <f t="array" ref="H76">IF($B76="","",IF(H$2="","",IF(IFERROR(SUM(_xlfn._xlws.FILTER(DATABANK[SAÍDA],(DATABANK[NOME]=$B76)*(DATABANK[DATA PGTO]=H$2))),"")=0,"",IFERROR(SUM(_xlfn._xlws.FILTER(DATABANK[SAÍDA],(DATABANK[NOME]=$B76)*(DATABANK[DATA PGTO]=H$2))),""))))</f>
        <v/>
      </c>
      <c r="I76" s="4" t="str" cm="1">
        <f t="array" ref="I76">IF($B76="","",IF(I$2="","",IF(IFERROR(SUM(_xlfn._xlws.FILTER(DATABANK[SAÍDA],(DATABANK[NOME]=$B76)*(DATABANK[DATA PGTO]=I$2))),"")=0,"",IFERROR(SUM(_xlfn._xlws.FILTER(DATABANK[SAÍDA],(DATABANK[NOME]=$B76)*(DATABANK[DATA PGTO]=I$2))),""))))</f>
        <v/>
      </c>
      <c r="J76" s="4" t="str" cm="1">
        <f t="array" ref="J76">IF($B76="","",IF(J$2="","",IF(IFERROR(SUM(_xlfn._xlws.FILTER(DATABANK[SAÍDA],(DATABANK[NOME]=$B76)*(DATABANK[DATA PGTO]=J$2))),"")=0,"",IFERROR(SUM(_xlfn._xlws.FILTER(DATABANK[SAÍDA],(DATABANK[NOME]=$B76)*(DATABANK[DATA PGTO]=J$2))),""))))</f>
        <v/>
      </c>
      <c r="K76" s="4" t="str" cm="1">
        <f t="array" ref="K76">IF($B76="","",IF(K$2="","",IF(IFERROR(SUM(_xlfn._xlws.FILTER(DATABANK[SAÍDA],(DATABANK[NOME]=$B76)*(DATABANK[DATA PGTO]=K$2))),"")=0,"",IFERROR(SUM(_xlfn._xlws.FILTER(DATABANK[SAÍDA],(DATABANK[NOME]=$B76)*(DATABANK[DATA PGTO]=K$2))),""))))</f>
        <v/>
      </c>
      <c r="L76" s="4" t="str" cm="1">
        <f t="array" ref="L76">IF($B76="","",IF(L$2="","",IF(IFERROR(SUM(_xlfn._xlws.FILTER(DATABANK[SAÍDA],(DATABANK[NOME]=$B76)*(DATABANK[DATA PGTO]=L$2))),"")=0,"",IFERROR(SUM(_xlfn._xlws.FILTER(DATABANK[SAÍDA],(DATABANK[NOME]=$B76)*(DATABANK[DATA PGTO]=L$2))),""))))</f>
        <v/>
      </c>
      <c r="M76" s="4" t="str" cm="1">
        <f t="array" ref="M76">IF($B76="","",IF(M$2="","",IF(IFERROR(SUM(_xlfn._xlws.FILTER(DATABANK[SAÍDA],(DATABANK[NOME]=$B76)*(DATABANK[DATA PGTO]=M$2))),"")=0,"",IFERROR(SUM(_xlfn._xlws.FILTER(DATABANK[SAÍDA],(DATABANK[NOME]=$B76)*(DATABANK[DATA PGTO]=M$2))),""))))</f>
        <v/>
      </c>
      <c r="N76" s="4" t="str" cm="1">
        <f t="array" ref="N76">IF($B76="","",IF(N$2="","",IF(IFERROR(SUM(_xlfn._xlws.FILTER(DATABANK[SAÍDA],(DATABANK[NOME]=$B76)*(DATABANK[DATA PGTO]=N$2))),"")=0,"",IFERROR(SUM(_xlfn._xlws.FILTER(DATABANK[SAÍDA],(DATABANK[NOME]=$B76)*(DATABANK[DATA PGTO]=N$2))),""))))</f>
        <v/>
      </c>
      <c r="O76" s="4" t="str" cm="1">
        <f t="array" ref="O76">IF($B76="","",IF(O$2="","",IF(IFERROR(SUM(_xlfn._xlws.FILTER(DATABANK[SAÍDA],(DATABANK[NOME]=$B76)*(DATABANK[DATA PGTO]=O$2))),"")=0,"",IFERROR(SUM(_xlfn._xlws.FILTER(DATABANK[SAÍDA],(DATABANK[NOME]=$B76)*(DATABANK[DATA PGTO]=O$2))),""))))</f>
        <v/>
      </c>
      <c r="P76" s="4" t="str" cm="1">
        <f t="array" ref="P76">IF($B76="","",IF(P$2="","",IF(IFERROR(SUM(_xlfn._xlws.FILTER(DATABANK[SAÍDA],(DATABANK[NOME]=$B76)*(DATABANK[DATA PGTO]=P$2))),"")=0,"",IFERROR(SUM(_xlfn._xlws.FILTER(DATABANK[SAÍDA],(DATABANK[NOME]=$B76)*(DATABANK[DATA PGTO]=P$2))),""))))</f>
        <v/>
      </c>
      <c r="Q76" s="4" t="str" cm="1">
        <f t="array" ref="Q76">IF($B76="","",IF(Q$2="","",IF(IFERROR(SUM(_xlfn._xlws.FILTER(DATABANK[SAÍDA],(DATABANK[NOME]=$B76)*(DATABANK[DATA PGTO]=Q$2))),"")=0,"",IFERROR(SUM(_xlfn._xlws.FILTER(DATABANK[SAÍDA],(DATABANK[NOME]=$B76)*(DATABANK[DATA PGTO]=Q$2))),""))))</f>
        <v/>
      </c>
      <c r="R76" s="4" t="str" cm="1">
        <f t="array" ref="R76">IF($B76="","",IF(R$2="","",IF(IFERROR(SUM(_xlfn._xlws.FILTER(DATABANK[SAÍDA],(DATABANK[NOME]=$B76)*(DATABANK[DATA PGTO]=R$2))),"")=0,"",IFERROR(SUM(_xlfn._xlws.FILTER(DATABANK[SAÍDA],(DATABANK[NOME]=$B76)*(DATABANK[DATA PGTO]=R$2))),""))))</f>
        <v/>
      </c>
      <c r="S76" s="4" t="str" cm="1">
        <f t="array" ref="S76">IF($B76="","",IF(S$2="","",IF(IFERROR(SUM(_xlfn._xlws.FILTER(DATABANK[SAÍDA],(DATABANK[NOME]=$B76)*(DATABANK[DATA PGTO]=S$2))),"")=0,"",IFERROR(SUM(_xlfn._xlws.FILTER(DATABANK[SAÍDA],(DATABANK[NOME]=$B76)*(DATABANK[DATA PGTO]=S$2))),""))))</f>
        <v/>
      </c>
      <c r="T76" s="4" t="str" cm="1">
        <f t="array" ref="T76">IF($B76="","",IF(T$2="","",IF(IFERROR(SUM(_xlfn._xlws.FILTER(DATABANK[SAÍDA],(DATABANK[NOME]=$B76)*(DATABANK[DATA PGTO]=T$2))),"")=0,"",IFERROR(SUM(_xlfn._xlws.FILTER(DATABANK[SAÍDA],(DATABANK[NOME]=$B76)*(DATABANK[DATA PGTO]=T$2))),""))))</f>
        <v/>
      </c>
      <c r="U76" s="4" t="str" cm="1">
        <f t="array" ref="U76">IF($B76="","",IF(U$2="","",IF(IFERROR(SUM(_xlfn._xlws.FILTER(DATABANK[SAÍDA],(DATABANK[NOME]=$B76)*(DATABANK[DATA PGTO]=U$2))),"")=0,"",IFERROR(SUM(_xlfn._xlws.FILTER(DATABANK[SAÍDA],(DATABANK[NOME]=$B76)*(DATABANK[DATA PGTO]=U$2))),""))))</f>
        <v/>
      </c>
      <c r="V76" s="4" t="str" cm="1">
        <f t="array" ref="V76">IF($B76="","",IF(V$2="","",IF(IFERROR(SUM(_xlfn._xlws.FILTER(DATABANK[SAÍDA],(DATABANK[NOME]=$B76)*(DATABANK[DATA PGTO]=V$2))),"")=0,"",IFERROR(SUM(_xlfn._xlws.FILTER(DATABANK[SAÍDA],(DATABANK[NOME]=$B76)*(DATABANK[DATA PGTO]=V$2))),""))))</f>
        <v/>
      </c>
      <c r="W76" s="4" t="str" cm="1">
        <f t="array" ref="W76">IF($B76="","",IF(W$2="","",IF(IFERROR(SUM(_xlfn._xlws.FILTER(DATABANK[SAÍDA],(DATABANK[NOME]=$B76)*(DATABANK[DATA PGTO]=W$2))),"")=0,"",IFERROR(SUM(_xlfn._xlws.FILTER(DATABANK[SAÍDA],(DATABANK[NOME]=$B76)*(DATABANK[DATA PGTO]=W$2))),""))))</f>
        <v/>
      </c>
      <c r="X76" s="4" t="str" cm="1">
        <f t="array" ref="X76">IF($B76="","",IF(X$2="","",IF(IFERROR(SUM(_xlfn._xlws.FILTER(DATABANK[SAÍDA],(DATABANK[NOME]=$B76)*(DATABANK[DATA PGTO]=X$2))),"")=0,"",IFERROR(SUM(_xlfn._xlws.FILTER(DATABANK[SAÍDA],(DATABANK[NOME]=$B76)*(DATABANK[DATA PGTO]=X$2))),""))))</f>
        <v/>
      </c>
      <c r="Y76" s="4" t="str" cm="1">
        <f t="array" ref="Y76">IF($B76="","",IF(Y$2="","",IF(IFERROR(SUM(_xlfn._xlws.FILTER(DATABANK[SAÍDA],(DATABANK[NOME]=$B76)*(DATABANK[DATA PGTO]=Y$2))),"")=0,"",IFERROR(SUM(_xlfn._xlws.FILTER(DATABANK[SAÍDA],(DATABANK[NOME]=$B76)*(DATABANK[DATA PGTO]=Y$2))),""))))</f>
        <v/>
      </c>
      <c r="Z76" s="4" t="str" cm="1">
        <f t="array" ref="Z76">IF($B76="","",IF(Z$2="","",IF(IFERROR(SUM(_xlfn._xlws.FILTER(DATABANK[SAÍDA],(DATABANK[NOME]=$B76)*(DATABANK[DATA PGTO]=Z$2))),"")=0,"",IFERROR(SUM(_xlfn._xlws.FILTER(DATABANK[SAÍDA],(DATABANK[NOME]=$B76)*(DATABANK[DATA PGTO]=Z$2))),""))))</f>
        <v/>
      </c>
      <c r="AA76" s="4" t="str" cm="1">
        <f t="array" ref="AA76">IF($B76="","",IF(AA$2="","",IF(IFERROR(SUM(_xlfn._xlws.FILTER(DATABANK[SAÍDA],(DATABANK[NOME]=$B76)*(DATABANK[DATA PGTO]=AA$2))),"")=0,"",IFERROR(SUM(_xlfn._xlws.FILTER(DATABANK[SAÍDA],(DATABANK[NOME]=$B76)*(DATABANK[DATA PGTO]=AA$2))),""))))</f>
        <v/>
      </c>
      <c r="AB76" s="4" t="str" cm="1">
        <f t="array" ref="AB76">IF($B76="","",IF(AB$2="","",IF(IFERROR(SUM(_xlfn._xlws.FILTER(DATABANK[SAÍDA],(DATABANK[NOME]=$B76)*(DATABANK[DATA PGTO]=AB$2))),"")=0,"",IFERROR(SUM(_xlfn._xlws.FILTER(DATABANK[SAÍDA],(DATABANK[NOME]=$B76)*(DATABANK[DATA PGTO]=AB$2))),""))))</f>
        <v/>
      </c>
      <c r="AC76" s="4" t="str" cm="1">
        <f t="array" ref="AC76">IF($B76="","",IF(AC$2="","",IF(IFERROR(SUM(_xlfn._xlws.FILTER(DATABANK[SAÍDA],(DATABANK[NOME]=$B76)*(DATABANK[DATA PGTO]=AC$2))),"")=0,"",IFERROR(SUM(_xlfn._xlws.FILTER(DATABANK[SAÍDA],(DATABANK[NOME]=$B76)*(DATABANK[DATA PGTO]=AC$2))),""))))</f>
        <v/>
      </c>
      <c r="AD76" s="4" t="str" cm="1">
        <f t="array" ref="AD76">IF($B76="","",IF(AD$2="","",IF(IFERROR(SUM(_xlfn._xlws.FILTER(DATABANK[SAÍDA],(DATABANK[NOME]=$B76)*(DATABANK[DATA PGTO]=AD$2))),"")=0,"",IFERROR(SUM(_xlfn._xlws.FILTER(DATABANK[SAÍDA],(DATABANK[NOME]=$B76)*(DATABANK[DATA PGTO]=AD$2))),""))))</f>
        <v/>
      </c>
      <c r="AE76" s="4" t="str" cm="1">
        <f t="array" ref="AE76">IF($B76="","",IF(AE$2="","",IF(IFERROR(SUM(_xlfn._xlws.FILTER(DATABANK[SAÍDA],(DATABANK[NOME]=$B76)*(DATABANK[DATA PGTO]=AE$2))),"")=0,"",IFERROR(SUM(_xlfn._xlws.FILTER(DATABANK[SAÍDA],(DATABANK[NOME]=$B76)*(DATABANK[DATA PGTO]=AE$2))),""))))</f>
        <v/>
      </c>
      <c r="AF76" s="4" t="str" cm="1">
        <f t="array" ref="AF76">IF($B76="","",IF(AF$2="","",IF(IFERROR(SUM(_xlfn._xlws.FILTER(DATABANK[SAÍDA],(DATABANK[NOME]=$B76)*(DATABANK[DATA PGTO]=AF$2))),"")=0,"",IFERROR(SUM(_xlfn._xlws.FILTER(DATABANK[SAÍDA],(DATABANK[NOME]=$B76)*(DATABANK[DATA PGTO]=AF$2))),""))))</f>
        <v/>
      </c>
      <c r="AG76" s="4" t="str" cm="1">
        <f t="array" ref="AG76">IF($B76="","",IF(AG$2="","",IF(IFERROR(SUM(_xlfn._xlws.FILTER(DATABANK[SAÍDA],(DATABANK[NOME]=$B76)*(DATABANK[DATA PGTO]=AG$2))),"")=0,"",IFERROR(SUM(_xlfn._xlws.FILTER(DATABANK[SAÍDA],(DATABANK[NOME]=$B76)*(DATABANK[DATA PGTO]=AG$2))),""))))</f>
        <v/>
      </c>
      <c r="AH76" s="3"/>
      <c r="AI76" s="3"/>
      <c r="AJ76" s="3"/>
      <c r="AK76" s="3"/>
      <c r="AL76" s="3"/>
      <c r="AM76" s="3"/>
    </row>
    <row r="77" spans="2:39" ht="12" customHeight="1" x14ac:dyDescent="0.25">
      <c r="B77" s="5"/>
      <c r="C77" s="4" t="str" cm="1">
        <f t="array" ref="C77">IF($B77="","",IF(C$2="","",IF(IFERROR(SUM(_xlfn._xlws.FILTER(DATABANK[SAÍDA],(DATABANK[NOME]=$B77)*(DATABANK[DATA PGTO]=C$2))),"")=0,"",IFERROR(SUM(_xlfn._xlws.FILTER(DATABANK[SAÍDA],(DATABANK[NOME]=$B77)*(DATABANK[DATA PGTO]=C$2))),""))))</f>
        <v/>
      </c>
      <c r="D77" s="4" t="str" cm="1">
        <f t="array" ref="D77">IF($B77="","",IF(D$2="","",IF(IFERROR(SUM(_xlfn._xlws.FILTER(DATABANK[SAÍDA],(DATABANK[NOME]=$B77)*(DATABANK[DATA PGTO]=D$2))),"")=0,"",IFERROR(SUM(_xlfn._xlws.FILTER(DATABANK[SAÍDA],(DATABANK[NOME]=$B77)*(DATABANK[DATA PGTO]=D$2))),""))))</f>
        <v/>
      </c>
      <c r="E77" s="4" t="str" cm="1">
        <f t="array" ref="E77">IF($B77="","",IF(E$2="","",IF(IFERROR(SUM(_xlfn._xlws.FILTER(DATABANK[SAÍDA],(DATABANK[NOME]=$B77)*(DATABANK[DATA PGTO]=E$2))),"")=0,"",IFERROR(SUM(_xlfn._xlws.FILTER(DATABANK[SAÍDA],(DATABANK[NOME]=$B77)*(DATABANK[DATA PGTO]=E$2))),""))))</f>
        <v/>
      </c>
      <c r="F77" s="4" t="str" cm="1">
        <f t="array" ref="F77">IF($B77="","",IF(F$2="","",IF(IFERROR(SUM(_xlfn._xlws.FILTER(DATABANK[SAÍDA],(DATABANK[NOME]=$B77)*(DATABANK[DATA PGTO]=F$2))),"")=0,"",IFERROR(SUM(_xlfn._xlws.FILTER(DATABANK[SAÍDA],(DATABANK[NOME]=$B77)*(DATABANK[DATA PGTO]=F$2))),""))))</f>
        <v/>
      </c>
      <c r="G77" s="4" t="str" cm="1">
        <f t="array" ref="G77">IF($B77="","",IF(G$2="","",IF(IFERROR(SUM(_xlfn._xlws.FILTER(DATABANK[SAÍDA],(DATABANK[NOME]=$B77)*(DATABANK[DATA PGTO]=G$2))),"")=0,"",IFERROR(SUM(_xlfn._xlws.FILTER(DATABANK[SAÍDA],(DATABANK[NOME]=$B77)*(DATABANK[DATA PGTO]=G$2))),""))))</f>
        <v/>
      </c>
      <c r="H77" s="4" t="str" cm="1">
        <f t="array" ref="H77">IF($B77="","",IF(H$2="","",IF(IFERROR(SUM(_xlfn._xlws.FILTER(DATABANK[SAÍDA],(DATABANK[NOME]=$B77)*(DATABANK[DATA PGTO]=H$2))),"")=0,"",IFERROR(SUM(_xlfn._xlws.FILTER(DATABANK[SAÍDA],(DATABANK[NOME]=$B77)*(DATABANK[DATA PGTO]=H$2))),""))))</f>
        <v/>
      </c>
      <c r="I77" s="4" t="str" cm="1">
        <f t="array" ref="I77">IF($B77="","",IF(I$2="","",IF(IFERROR(SUM(_xlfn._xlws.FILTER(DATABANK[SAÍDA],(DATABANK[NOME]=$B77)*(DATABANK[DATA PGTO]=I$2))),"")=0,"",IFERROR(SUM(_xlfn._xlws.FILTER(DATABANK[SAÍDA],(DATABANK[NOME]=$B77)*(DATABANK[DATA PGTO]=I$2))),""))))</f>
        <v/>
      </c>
      <c r="J77" s="4" t="str" cm="1">
        <f t="array" ref="J77">IF($B77="","",IF(J$2="","",IF(IFERROR(SUM(_xlfn._xlws.FILTER(DATABANK[SAÍDA],(DATABANK[NOME]=$B77)*(DATABANK[DATA PGTO]=J$2))),"")=0,"",IFERROR(SUM(_xlfn._xlws.FILTER(DATABANK[SAÍDA],(DATABANK[NOME]=$B77)*(DATABANK[DATA PGTO]=J$2))),""))))</f>
        <v/>
      </c>
      <c r="K77" s="4" t="str" cm="1">
        <f t="array" ref="K77">IF($B77="","",IF(K$2="","",IF(IFERROR(SUM(_xlfn._xlws.FILTER(DATABANK[SAÍDA],(DATABANK[NOME]=$B77)*(DATABANK[DATA PGTO]=K$2))),"")=0,"",IFERROR(SUM(_xlfn._xlws.FILTER(DATABANK[SAÍDA],(DATABANK[NOME]=$B77)*(DATABANK[DATA PGTO]=K$2))),""))))</f>
        <v/>
      </c>
      <c r="L77" s="4" t="str" cm="1">
        <f t="array" ref="L77">IF($B77="","",IF(L$2="","",IF(IFERROR(SUM(_xlfn._xlws.FILTER(DATABANK[SAÍDA],(DATABANK[NOME]=$B77)*(DATABANK[DATA PGTO]=L$2))),"")=0,"",IFERROR(SUM(_xlfn._xlws.FILTER(DATABANK[SAÍDA],(DATABANK[NOME]=$B77)*(DATABANK[DATA PGTO]=L$2))),""))))</f>
        <v/>
      </c>
      <c r="M77" s="4" t="str" cm="1">
        <f t="array" ref="M77">IF($B77="","",IF(M$2="","",IF(IFERROR(SUM(_xlfn._xlws.FILTER(DATABANK[SAÍDA],(DATABANK[NOME]=$B77)*(DATABANK[DATA PGTO]=M$2))),"")=0,"",IFERROR(SUM(_xlfn._xlws.FILTER(DATABANK[SAÍDA],(DATABANK[NOME]=$B77)*(DATABANK[DATA PGTO]=M$2))),""))))</f>
        <v/>
      </c>
      <c r="N77" s="4" t="str" cm="1">
        <f t="array" ref="N77">IF($B77="","",IF(N$2="","",IF(IFERROR(SUM(_xlfn._xlws.FILTER(DATABANK[SAÍDA],(DATABANK[NOME]=$B77)*(DATABANK[DATA PGTO]=N$2))),"")=0,"",IFERROR(SUM(_xlfn._xlws.FILTER(DATABANK[SAÍDA],(DATABANK[NOME]=$B77)*(DATABANK[DATA PGTO]=N$2))),""))))</f>
        <v/>
      </c>
      <c r="O77" s="4" t="str" cm="1">
        <f t="array" ref="O77">IF($B77="","",IF(O$2="","",IF(IFERROR(SUM(_xlfn._xlws.FILTER(DATABANK[SAÍDA],(DATABANK[NOME]=$B77)*(DATABANK[DATA PGTO]=O$2))),"")=0,"",IFERROR(SUM(_xlfn._xlws.FILTER(DATABANK[SAÍDA],(DATABANK[NOME]=$B77)*(DATABANK[DATA PGTO]=O$2))),""))))</f>
        <v/>
      </c>
      <c r="P77" s="4" t="str" cm="1">
        <f t="array" ref="P77">IF($B77="","",IF(P$2="","",IF(IFERROR(SUM(_xlfn._xlws.FILTER(DATABANK[SAÍDA],(DATABANK[NOME]=$B77)*(DATABANK[DATA PGTO]=P$2))),"")=0,"",IFERROR(SUM(_xlfn._xlws.FILTER(DATABANK[SAÍDA],(DATABANK[NOME]=$B77)*(DATABANK[DATA PGTO]=P$2))),""))))</f>
        <v/>
      </c>
      <c r="Q77" s="4" t="str" cm="1">
        <f t="array" ref="Q77">IF($B77="","",IF(Q$2="","",IF(IFERROR(SUM(_xlfn._xlws.FILTER(DATABANK[SAÍDA],(DATABANK[NOME]=$B77)*(DATABANK[DATA PGTO]=Q$2))),"")=0,"",IFERROR(SUM(_xlfn._xlws.FILTER(DATABANK[SAÍDA],(DATABANK[NOME]=$B77)*(DATABANK[DATA PGTO]=Q$2))),""))))</f>
        <v/>
      </c>
      <c r="R77" s="4" t="str" cm="1">
        <f t="array" ref="R77">IF($B77="","",IF(R$2="","",IF(IFERROR(SUM(_xlfn._xlws.FILTER(DATABANK[SAÍDA],(DATABANK[NOME]=$B77)*(DATABANK[DATA PGTO]=R$2))),"")=0,"",IFERROR(SUM(_xlfn._xlws.FILTER(DATABANK[SAÍDA],(DATABANK[NOME]=$B77)*(DATABANK[DATA PGTO]=R$2))),""))))</f>
        <v/>
      </c>
      <c r="S77" s="4" t="str" cm="1">
        <f t="array" ref="S77">IF($B77="","",IF(S$2="","",IF(IFERROR(SUM(_xlfn._xlws.FILTER(DATABANK[SAÍDA],(DATABANK[NOME]=$B77)*(DATABANK[DATA PGTO]=S$2))),"")=0,"",IFERROR(SUM(_xlfn._xlws.FILTER(DATABANK[SAÍDA],(DATABANK[NOME]=$B77)*(DATABANK[DATA PGTO]=S$2))),""))))</f>
        <v/>
      </c>
      <c r="T77" s="4" t="str" cm="1">
        <f t="array" ref="T77">IF($B77="","",IF(T$2="","",IF(IFERROR(SUM(_xlfn._xlws.FILTER(DATABANK[SAÍDA],(DATABANK[NOME]=$B77)*(DATABANK[DATA PGTO]=T$2))),"")=0,"",IFERROR(SUM(_xlfn._xlws.FILTER(DATABANK[SAÍDA],(DATABANK[NOME]=$B77)*(DATABANK[DATA PGTO]=T$2))),""))))</f>
        <v/>
      </c>
      <c r="U77" s="4" t="str" cm="1">
        <f t="array" ref="U77">IF($B77="","",IF(U$2="","",IF(IFERROR(SUM(_xlfn._xlws.FILTER(DATABANK[SAÍDA],(DATABANK[NOME]=$B77)*(DATABANK[DATA PGTO]=U$2))),"")=0,"",IFERROR(SUM(_xlfn._xlws.FILTER(DATABANK[SAÍDA],(DATABANK[NOME]=$B77)*(DATABANK[DATA PGTO]=U$2))),""))))</f>
        <v/>
      </c>
      <c r="V77" s="4" t="str" cm="1">
        <f t="array" ref="V77">IF($B77="","",IF(V$2="","",IF(IFERROR(SUM(_xlfn._xlws.FILTER(DATABANK[SAÍDA],(DATABANK[NOME]=$B77)*(DATABANK[DATA PGTO]=V$2))),"")=0,"",IFERROR(SUM(_xlfn._xlws.FILTER(DATABANK[SAÍDA],(DATABANK[NOME]=$B77)*(DATABANK[DATA PGTO]=V$2))),""))))</f>
        <v/>
      </c>
      <c r="W77" s="4" t="str" cm="1">
        <f t="array" ref="W77">IF($B77="","",IF(W$2="","",IF(IFERROR(SUM(_xlfn._xlws.FILTER(DATABANK[SAÍDA],(DATABANK[NOME]=$B77)*(DATABANK[DATA PGTO]=W$2))),"")=0,"",IFERROR(SUM(_xlfn._xlws.FILTER(DATABANK[SAÍDA],(DATABANK[NOME]=$B77)*(DATABANK[DATA PGTO]=W$2))),""))))</f>
        <v/>
      </c>
      <c r="X77" s="4" t="str" cm="1">
        <f t="array" ref="X77">IF($B77="","",IF(X$2="","",IF(IFERROR(SUM(_xlfn._xlws.FILTER(DATABANK[SAÍDA],(DATABANK[NOME]=$B77)*(DATABANK[DATA PGTO]=X$2))),"")=0,"",IFERROR(SUM(_xlfn._xlws.FILTER(DATABANK[SAÍDA],(DATABANK[NOME]=$B77)*(DATABANK[DATA PGTO]=X$2))),""))))</f>
        <v/>
      </c>
      <c r="Y77" s="4" t="str" cm="1">
        <f t="array" ref="Y77">IF($B77="","",IF(Y$2="","",IF(IFERROR(SUM(_xlfn._xlws.FILTER(DATABANK[SAÍDA],(DATABANK[NOME]=$B77)*(DATABANK[DATA PGTO]=Y$2))),"")=0,"",IFERROR(SUM(_xlfn._xlws.FILTER(DATABANK[SAÍDA],(DATABANK[NOME]=$B77)*(DATABANK[DATA PGTO]=Y$2))),""))))</f>
        <v/>
      </c>
      <c r="Z77" s="4" t="str" cm="1">
        <f t="array" ref="Z77">IF($B77="","",IF(Z$2="","",IF(IFERROR(SUM(_xlfn._xlws.FILTER(DATABANK[SAÍDA],(DATABANK[NOME]=$B77)*(DATABANK[DATA PGTO]=Z$2))),"")=0,"",IFERROR(SUM(_xlfn._xlws.FILTER(DATABANK[SAÍDA],(DATABANK[NOME]=$B77)*(DATABANK[DATA PGTO]=Z$2))),""))))</f>
        <v/>
      </c>
      <c r="AA77" s="4" t="str" cm="1">
        <f t="array" ref="AA77">IF($B77="","",IF(AA$2="","",IF(IFERROR(SUM(_xlfn._xlws.FILTER(DATABANK[SAÍDA],(DATABANK[NOME]=$B77)*(DATABANK[DATA PGTO]=AA$2))),"")=0,"",IFERROR(SUM(_xlfn._xlws.FILTER(DATABANK[SAÍDA],(DATABANK[NOME]=$B77)*(DATABANK[DATA PGTO]=AA$2))),""))))</f>
        <v/>
      </c>
      <c r="AB77" s="4" t="str" cm="1">
        <f t="array" ref="AB77">IF($B77="","",IF(AB$2="","",IF(IFERROR(SUM(_xlfn._xlws.FILTER(DATABANK[SAÍDA],(DATABANK[NOME]=$B77)*(DATABANK[DATA PGTO]=AB$2))),"")=0,"",IFERROR(SUM(_xlfn._xlws.FILTER(DATABANK[SAÍDA],(DATABANK[NOME]=$B77)*(DATABANK[DATA PGTO]=AB$2))),""))))</f>
        <v/>
      </c>
      <c r="AC77" s="4" t="str" cm="1">
        <f t="array" ref="AC77">IF($B77="","",IF(AC$2="","",IF(IFERROR(SUM(_xlfn._xlws.FILTER(DATABANK[SAÍDA],(DATABANK[NOME]=$B77)*(DATABANK[DATA PGTO]=AC$2))),"")=0,"",IFERROR(SUM(_xlfn._xlws.FILTER(DATABANK[SAÍDA],(DATABANK[NOME]=$B77)*(DATABANK[DATA PGTO]=AC$2))),""))))</f>
        <v/>
      </c>
      <c r="AD77" s="4" t="str" cm="1">
        <f t="array" ref="AD77">IF($B77="","",IF(AD$2="","",IF(IFERROR(SUM(_xlfn._xlws.FILTER(DATABANK[SAÍDA],(DATABANK[NOME]=$B77)*(DATABANK[DATA PGTO]=AD$2))),"")=0,"",IFERROR(SUM(_xlfn._xlws.FILTER(DATABANK[SAÍDA],(DATABANK[NOME]=$B77)*(DATABANK[DATA PGTO]=AD$2))),""))))</f>
        <v/>
      </c>
      <c r="AE77" s="4" t="str" cm="1">
        <f t="array" ref="AE77">IF($B77="","",IF(AE$2="","",IF(IFERROR(SUM(_xlfn._xlws.FILTER(DATABANK[SAÍDA],(DATABANK[NOME]=$B77)*(DATABANK[DATA PGTO]=AE$2))),"")=0,"",IFERROR(SUM(_xlfn._xlws.FILTER(DATABANK[SAÍDA],(DATABANK[NOME]=$B77)*(DATABANK[DATA PGTO]=AE$2))),""))))</f>
        <v/>
      </c>
      <c r="AF77" s="4" t="str" cm="1">
        <f t="array" ref="AF77">IF($B77="","",IF(AF$2="","",IF(IFERROR(SUM(_xlfn._xlws.FILTER(DATABANK[SAÍDA],(DATABANK[NOME]=$B77)*(DATABANK[DATA PGTO]=AF$2))),"")=0,"",IFERROR(SUM(_xlfn._xlws.FILTER(DATABANK[SAÍDA],(DATABANK[NOME]=$B77)*(DATABANK[DATA PGTO]=AF$2))),""))))</f>
        <v/>
      </c>
      <c r="AG77" s="4" t="str" cm="1">
        <f t="array" ref="AG77">IF($B77="","",IF(AG$2="","",IF(IFERROR(SUM(_xlfn._xlws.FILTER(DATABANK[SAÍDA],(DATABANK[NOME]=$B77)*(DATABANK[DATA PGTO]=AG$2))),"")=0,"",IFERROR(SUM(_xlfn._xlws.FILTER(DATABANK[SAÍDA],(DATABANK[NOME]=$B77)*(DATABANK[DATA PGTO]=AG$2))),""))))</f>
        <v/>
      </c>
      <c r="AH77" s="3"/>
      <c r="AI77" s="3"/>
      <c r="AJ77" s="3"/>
      <c r="AK77" s="3"/>
      <c r="AL77" s="3"/>
      <c r="AM77" s="3"/>
    </row>
    <row r="78" spans="2:39" ht="12" customHeight="1" x14ac:dyDescent="0.25">
      <c r="B78" s="5"/>
      <c r="C78" s="4" t="str" cm="1">
        <f t="array" ref="C78">IF($B78="","",IF(C$2="","",IF(IFERROR(SUM(_xlfn._xlws.FILTER(DATABANK[SAÍDA],(DATABANK[NOME]=$B78)*(DATABANK[DATA PGTO]=C$2))),"")=0,"",IFERROR(SUM(_xlfn._xlws.FILTER(DATABANK[SAÍDA],(DATABANK[NOME]=$B78)*(DATABANK[DATA PGTO]=C$2))),""))))</f>
        <v/>
      </c>
      <c r="D78" s="4" t="str" cm="1">
        <f t="array" ref="D78">IF($B78="","",IF(D$2="","",IF(IFERROR(SUM(_xlfn._xlws.FILTER(DATABANK[SAÍDA],(DATABANK[NOME]=$B78)*(DATABANK[DATA PGTO]=D$2))),"")=0,"",IFERROR(SUM(_xlfn._xlws.FILTER(DATABANK[SAÍDA],(DATABANK[NOME]=$B78)*(DATABANK[DATA PGTO]=D$2))),""))))</f>
        <v/>
      </c>
      <c r="E78" s="4" t="str" cm="1">
        <f t="array" ref="E78">IF($B78="","",IF(E$2="","",IF(IFERROR(SUM(_xlfn._xlws.FILTER(DATABANK[SAÍDA],(DATABANK[NOME]=$B78)*(DATABANK[DATA PGTO]=E$2))),"")=0,"",IFERROR(SUM(_xlfn._xlws.FILTER(DATABANK[SAÍDA],(DATABANK[NOME]=$B78)*(DATABANK[DATA PGTO]=E$2))),""))))</f>
        <v/>
      </c>
      <c r="F78" s="4" t="str" cm="1">
        <f t="array" ref="F78">IF($B78="","",IF(F$2="","",IF(IFERROR(SUM(_xlfn._xlws.FILTER(DATABANK[SAÍDA],(DATABANK[NOME]=$B78)*(DATABANK[DATA PGTO]=F$2))),"")=0,"",IFERROR(SUM(_xlfn._xlws.FILTER(DATABANK[SAÍDA],(DATABANK[NOME]=$B78)*(DATABANK[DATA PGTO]=F$2))),""))))</f>
        <v/>
      </c>
      <c r="G78" s="4" t="str" cm="1">
        <f t="array" ref="G78">IF($B78="","",IF(G$2="","",IF(IFERROR(SUM(_xlfn._xlws.FILTER(DATABANK[SAÍDA],(DATABANK[NOME]=$B78)*(DATABANK[DATA PGTO]=G$2))),"")=0,"",IFERROR(SUM(_xlfn._xlws.FILTER(DATABANK[SAÍDA],(DATABANK[NOME]=$B78)*(DATABANK[DATA PGTO]=G$2))),""))))</f>
        <v/>
      </c>
      <c r="H78" s="4" t="str" cm="1">
        <f t="array" ref="H78">IF($B78="","",IF(H$2="","",IF(IFERROR(SUM(_xlfn._xlws.FILTER(DATABANK[SAÍDA],(DATABANK[NOME]=$B78)*(DATABANK[DATA PGTO]=H$2))),"")=0,"",IFERROR(SUM(_xlfn._xlws.FILTER(DATABANK[SAÍDA],(DATABANK[NOME]=$B78)*(DATABANK[DATA PGTO]=H$2))),""))))</f>
        <v/>
      </c>
      <c r="I78" s="4" t="str" cm="1">
        <f t="array" ref="I78">IF($B78="","",IF(I$2="","",IF(IFERROR(SUM(_xlfn._xlws.FILTER(DATABANK[SAÍDA],(DATABANK[NOME]=$B78)*(DATABANK[DATA PGTO]=I$2))),"")=0,"",IFERROR(SUM(_xlfn._xlws.FILTER(DATABANK[SAÍDA],(DATABANK[NOME]=$B78)*(DATABANK[DATA PGTO]=I$2))),""))))</f>
        <v/>
      </c>
      <c r="J78" s="4" t="str" cm="1">
        <f t="array" ref="J78">IF($B78="","",IF(J$2="","",IF(IFERROR(SUM(_xlfn._xlws.FILTER(DATABANK[SAÍDA],(DATABANK[NOME]=$B78)*(DATABANK[DATA PGTO]=J$2))),"")=0,"",IFERROR(SUM(_xlfn._xlws.FILTER(DATABANK[SAÍDA],(DATABANK[NOME]=$B78)*(DATABANK[DATA PGTO]=J$2))),""))))</f>
        <v/>
      </c>
      <c r="K78" s="4" t="str" cm="1">
        <f t="array" ref="K78">IF($B78="","",IF(K$2="","",IF(IFERROR(SUM(_xlfn._xlws.FILTER(DATABANK[SAÍDA],(DATABANK[NOME]=$B78)*(DATABANK[DATA PGTO]=K$2))),"")=0,"",IFERROR(SUM(_xlfn._xlws.FILTER(DATABANK[SAÍDA],(DATABANK[NOME]=$B78)*(DATABANK[DATA PGTO]=K$2))),""))))</f>
        <v/>
      </c>
      <c r="L78" s="4" t="str" cm="1">
        <f t="array" ref="L78">IF($B78="","",IF(L$2="","",IF(IFERROR(SUM(_xlfn._xlws.FILTER(DATABANK[SAÍDA],(DATABANK[NOME]=$B78)*(DATABANK[DATA PGTO]=L$2))),"")=0,"",IFERROR(SUM(_xlfn._xlws.FILTER(DATABANK[SAÍDA],(DATABANK[NOME]=$B78)*(DATABANK[DATA PGTO]=L$2))),""))))</f>
        <v/>
      </c>
      <c r="M78" s="4" t="str" cm="1">
        <f t="array" ref="M78">IF($B78="","",IF(M$2="","",IF(IFERROR(SUM(_xlfn._xlws.FILTER(DATABANK[SAÍDA],(DATABANK[NOME]=$B78)*(DATABANK[DATA PGTO]=M$2))),"")=0,"",IFERROR(SUM(_xlfn._xlws.FILTER(DATABANK[SAÍDA],(DATABANK[NOME]=$B78)*(DATABANK[DATA PGTO]=M$2))),""))))</f>
        <v/>
      </c>
      <c r="N78" s="4" t="str" cm="1">
        <f t="array" ref="N78">IF($B78="","",IF(N$2="","",IF(IFERROR(SUM(_xlfn._xlws.FILTER(DATABANK[SAÍDA],(DATABANK[NOME]=$B78)*(DATABANK[DATA PGTO]=N$2))),"")=0,"",IFERROR(SUM(_xlfn._xlws.FILTER(DATABANK[SAÍDA],(DATABANK[NOME]=$B78)*(DATABANK[DATA PGTO]=N$2))),""))))</f>
        <v/>
      </c>
      <c r="O78" s="4" t="str" cm="1">
        <f t="array" ref="O78">IF($B78="","",IF(O$2="","",IF(IFERROR(SUM(_xlfn._xlws.FILTER(DATABANK[SAÍDA],(DATABANK[NOME]=$B78)*(DATABANK[DATA PGTO]=O$2))),"")=0,"",IFERROR(SUM(_xlfn._xlws.FILTER(DATABANK[SAÍDA],(DATABANK[NOME]=$B78)*(DATABANK[DATA PGTO]=O$2))),""))))</f>
        <v/>
      </c>
      <c r="P78" s="4" t="str" cm="1">
        <f t="array" ref="P78">IF($B78="","",IF(P$2="","",IF(IFERROR(SUM(_xlfn._xlws.FILTER(DATABANK[SAÍDA],(DATABANK[NOME]=$B78)*(DATABANK[DATA PGTO]=P$2))),"")=0,"",IFERROR(SUM(_xlfn._xlws.FILTER(DATABANK[SAÍDA],(DATABANK[NOME]=$B78)*(DATABANK[DATA PGTO]=P$2))),""))))</f>
        <v/>
      </c>
      <c r="Q78" s="4" t="str" cm="1">
        <f t="array" ref="Q78">IF($B78="","",IF(Q$2="","",IF(IFERROR(SUM(_xlfn._xlws.FILTER(DATABANK[SAÍDA],(DATABANK[NOME]=$B78)*(DATABANK[DATA PGTO]=Q$2))),"")=0,"",IFERROR(SUM(_xlfn._xlws.FILTER(DATABANK[SAÍDA],(DATABANK[NOME]=$B78)*(DATABANK[DATA PGTO]=Q$2))),""))))</f>
        <v/>
      </c>
      <c r="R78" s="4" t="str" cm="1">
        <f t="array" ref="R78">IF($B78="","",IF(R$2="","",IF(IFERROR(SUM(_xlfn._xlws.FILTER(DATABANK[SAÍDA],(DATABANK[NOME]=$B78)*(DATABANK[DATA PGTO]=R$2))),"")=0,"",IFERROR(SUM(_xlfn._xlws.FILTER(DATABANK[SAÍDA],(DATABANK[NOME]=$B78)*(DATABANK[DATA PGTO]=R$2))),""))))</f>
        <v/>
      </c>
      <c r="S78" s="4" t="str" cm="1">
        <f t="array" ref="S78">IF($B78="","",IF(S$2="","",IF(IFERROR(SUM(_xlfn._xlws.FILTER(DATABANK[SAÍDA],(DATABANK[NOME]=$B78)*(DATABANK[DATA PGTO]=S$2))),"")=0,"",IFERROR(SUM(_xlfn._xlws.FILTER(DATABANK[SAÍDA],(DATABANK[NOME]=$B78)*(DATABANK[DATA PGTO]=S$2))),""))))</f>
        <v/>
      </c>
      <c r="T78" s="4" t="str" cm="1">
        <f t="array" ref="T78">IF($B78="","",IF(T$2="","",IF(IFERROR(SUM(_xlfn._xlws.FILTER(DATABANK[SAÍDA],(DATABANK[NOME]=$B78)*(DATABANK[DATA PGTO]=T$2))),"")=0,"",IFERROR(SUM(_xlfn._xlws.FILTER(DATABANK[SAÍDA],(DATABANK[NOME]=$B78)*(DATABANK[DATA PGTO]=T$2))),""))))</f>
        <v/>
      </c>
      <c r="U78" s="4" t="str" cm="1">
        <f t="array" ref="U78">IF($B78="","",IF(U$2="","",IF(IFERROR(SUM(_xlfn._xlws.FILTER(DATABANK[SAÍDA],(DATABANK[NOME]=$B78)*(DATABANK[DATA PGTO]=U$2))),"")=0,"",IFERROR(SUM(_xlfn._xlws.FILTER(DATABANK[SAÍDA],(DATABANK[NOME]=$B78)*(DATABANK[DATA PGTO]=U$2))),""))))</f>
        <v/>
      </c>
      <c r="V78" s="4" t="str" cm="1">
        <f t="array" ref="V78">IF($B78="","",IF(V$2="","",IF(IFERROR(SUM(_xlfn._xlws.FILTER(DATABANK[SAÍDA],(DATABANK[NOME]=$B78)*(DATABANK[DATA PGTO]=V$2))),"")=0,"",IFERROR(SUM(_xlfn._xlws.FILTER(DATABANK[SAÍDA],(DATABANK[NOME]=$B78)*(DATABANK[DATA PGTO]=V$2))),""))))</f>
        <v/>
      </c>
      <c r="W78" s="4" t="str" cm="1">
        <f t="array" ref="W78">IF($B78="","",IF(W$2="","",IF(IFERROR(SUM(_xlfn._xlws.FILTER(DATABANK[SAÍDA],(DATABANK[NOME]=$B78)*(DATABANK[DATA PGTO]=W$2))),"")=0,"",IFERROR(SUM(_xlfn._xlws.FILTER(DATABANK[SAÍDA],(DATABANK[NOME]=$B78)*(DATABANK[DATA PGTO]=W$2))),""))))</f>
        <v/>
      </c>
      <c r="X78" s="4" t="str" cm="1">
        <f t="array" ref="X78">IF($B78="","",IF(X$2="","",IF(IFERROR(SUM(_xlfn._xlws.FILTER(DATABANK[SAÍDA],(DATABANK[NOME]=$B78)*(DATABANK[DATA PGTO]=X$2))),"")=0,"",IFERROR(SUM(_xlfn._xlws.FILTER(DATABANK[SAÍDA],(DATABANK[NOME]=$B78)*(DATABANK[DATA PGTO]=X$2))),""))))</f>
        <v/>
      </c>
      <c r="Y78" s="4" t="str" cm="1">
        <f t="array" ref="Y78">IF($B78="","",IF(Y$2="","",IF(IFERROR(SUM(_xlfn._xlws.FILTER(DATABANK[SAÍDA],(DATABANK[NOME]=$B78)*(DATABANK[DATA PGTO]=Y$2))),"")=0,"",IFERROR(SUM(_xlfn._xlws.FILTER(DATABANK[SAÍDA],(DATABANK[NOME]=$B78)*(DATABANK[DATA PGTO]=Y$2))),""))))</f>
        <v/>
      </c>
      <c r="Z78" s="4" t="str" cm="1">
        <f t="array" ref="Z78">IF($B78="","",IF(Z$2="","",IF(IFERROR(SUM(_xlfn._xlws.FILTER(DATABANK[SAÍDA],(DATABANK[NOME]=$B78)*(DATABANK[DATA PGTO]=Z$2))),"")=0,"",IFERROR(SUM(_xlfn._xlws.FILTER(DATABANK[SAÍDA],(DATABANK[NOME]=$B78)*(DATABANK[DATA PGTO]=Z$2))),""))))</f>
        <v/>
      </c>
      <c r="AA78" s="4" t="str" cm="1">
        <f t="array" ref="AA78">IF($B78="","",IF(AA$2="","",IF(IFERROR(SUM(_xlfn._xlws.FILTER(DATABANK[SAÍDA],(DATABANK[NOME]=$B78)*(DATABANK[DATA PGTO]=AA$2))),"")=0,"",IFERROR(SUM(_xlfn._xlws.FILTER(DATABANK[SAÍDA],(DATABANK[NOME]=$B78)*(DATABANK[DATA PGTO]=AA$2))),""))))</f>
        <v/>
      </c>
      <c r="AB78" s="4" t="str" cm="1">
        <f t="array" ref="AB78">IF($B78="","",IF(AB$2="","",IF(IFERROR(SUM(_xlfn._xlws.FILTER(DATABANK[SAÍDA],(DATABANK[NOME]=$B78)*(DATABANK[DATA PGTO]=AB$2))),"")=0,"",IFERROR(SUM(_xlfn._xlws.FILTER(DATABANK[SAÍDA],(DATABANK[NOME]=$B78)*(DATABANK[DATA PGTO]=AB$2))),""))))</f>
        <v/>
      </c>
      <c r="AC78" s="4" t="str" cm="1">
        <f t="array" ref="AC78">IF($B78="","",IF(AC$2="","",IF(IFERROR(SUM(_xlfn._xlws.FILTER(DATABANK[SAÍDA],(DATABANK[NOME]=$B78)*(DATABANK[DATA PGTO]=AC$2))),"")=0,"",IFERROR(SUM(_xlfn._xlws.FILTER(DATABANK[SAÍDA],(DATABANK[NOME]=$B78)*(DATABANK[DATA PGTO]=AC$2))),""))))</f>
        <v/>
      </c>
      <c r="AD78" s="4" t="str" cm="1">
        <f t="array" ref="AD78">IF($B78="","",IF(AD$2="","",IF(IFERROR(SUM(_xlfn._xlws.FILTER(DATABANK[SAÍDA],(DATABANK[NOME]=$B78)*(DATABANK[DATA PGTO]=AD$2))),"")=0,"",IFERROR(SUM(_xlfn._xlws.FILTER(DATABANK[SAÍDA],(DATABANK[NOME]=$B78)*(DATABANK[DATA PGTO]=AD$2))),""))))</f>
        <v/>
      </c>
      <c r="AE78" s="4" t="str" cm="1">
        <f t="array" ref="AE78">IF($B78="","",IF(AE$2="","",IF(IFERROR(SUM(_xlfn._xlws.FILTER(DATABANK[SAÍDA],(DATABANK[NOME]=$B78)*(DATABANK[DATA PGTO]=AE$2))),"")=0,"",IFERROR(SUM(_xlfn._xlws.FILTER(DATABANK[SAÍDA],(DATABANK[NOME]=$B78)*(DATABANK[DATA PGTO]=AE$2))),""))))</f>
        <v/>
      </c>
      <c r="AF78" s="4" t="str" cm="1">
        <f t="array" ref="AF78">IF($B78="","",IF(AF$2="","",IF(IFERROR(SUM(_xlfn._xlws.FILTER(DATABANK[SAÍDA],(DATABANK[NOME]=$B78)*(DATABANK[DATA PGTO]=AF$2))),"")=0,"",IFERROR(SUM(_xlfn._xlws.FILTER(DATABANK[SAÍDA],(DATABANK[NOME]=$B78)*(DATABANK[DATA PGTO]=AF$2))),""))))</f>
        <v/>
      </c>
      <c r="AG78" s="4" t="str" cm="1">
        <f t="array" ref="AG78">IF($B78="","",IF(AG$2="","",IF(IFERROR(SUM(_xlfn._xlws.FILTER(DATABANK[SAÍDA],(DATABANK[NOME]=$B78)*(DATABANK[DATA PGTO]=AG$2))),"")=0,"",IFERROR(SUM(_xlfn._xlws.FILTER(DATABANK[SAÍDA],(DATABANK[NOME]=$B78)*(DATABANK[DATA PGTO]=AG$2))),""))))</f>
        <v/>
      </c>
      <c r="AH78" s="3"/>
      <c r="AI78" s="3"/>
      <c r="AJ78" s="3"/>
      <c r="AK78" s="3"/>
      <c r="AL78" s="3"/>
      <c r="AM78" s="3"/>
    </row>
    <row r="79" spans="2:39" ht="12" customHeight="1" x14ac:dyDescent="0.25">
      <c r="B79" s="5"/>
      <c r="C79" s="4" t="str" cm="1">
        <f t="array" ref="C79">IF($B79="","",IF(C$2="","",IF(IFERROR(SUM(_xlfn._xlws.FILTER(DATABANK[SAÍDA],(DATABANK[NOME]=$B79)*(DATABANK[DATA PGTO]=C$2))),"")=0,"",IFERROR(SUM(_xlfn._xlws.FILTER(DATABANK[SAÍDA],(DATABANK[NOME]=$B79)*(DATABANK[DATA PGTO]=C$2))),""))))</f>
        <v/>
      </c>
      <c r="D79" s="4" t="str" cm="1">
        <f t="array" ref="D79">IF($B79="","",IF(D$2="","",IF(IFERROR(SUM(_xlfn._xlws.FILTER(DATABANK[SAÍDA],(DATABANK[NOME]=$B79)*(DATABANK[DATA PGTO]=D$2))),"")=0,"",IFERROR(SUM(_xlfn._xlws.FILTER(DATABANK[SAÍDA],(DATABANK[NOME]=$B79)*(DATABANK[DATA PGTO]=D$2))),""))))</f>
        <v/>
      </c>
      <c r="E79" s="4" t="str" cm="1">
        <f t="array" ref="E79">IF($B79="","",IF(E$2="","",IF(IFERROR(SUM(_xlfn._xlws.FILTER(DATABANK[SAÍDA],(DATABANK[NOME]=$B79)*(DATABANK[DATA PGTO]=E$2))),"")=0,"",IFERROR(SUM(_xlfn._xlws.FILTER(DATABANK[SAÍDA],(DATABANK[NOME]=$B79)*(DATABANK[DATA PGTO]=E$2))),""))))</f>
        <v/>
      </c>
      <c r="F79" s="4" t="str" cm="1">
        <f t="array" ref="F79">IF($B79="","",IF(F$2="","",IF(IFERROR(SUM(_xlfn._xlws.FILTER(DATABANK[SAÍDA],(DATABANK[NOME]=$B79)*(DATABANK[DATA PGTO]=F$2))),"")=0,"",IFERROR(SUM(_xlfn._xlws.FILTER(DATABANK[SAÍDA],(DATABANK[NOME]=$B79)*(DATABANK[DATA PGTO]=F$2))),""))))</f>
        <v/>
      </c>
      <c r="G79" s="4" t="str" cm="1">
        <f t="array" ref="G79">IF($B79="","",IF(G$2="","",IF(IFERROR(SUM(_xlfn._xlws.FILTER(DATABANK[SAÍDA],(DATABANK[NOME]=$B79)*(DATABANK[DATA PGTO]=G$2))),"")=0,"",IFERROR(SUM(_xlfn._xlws.FILTER(DATABANK[SAÍDA],(DATABANK[NOME]=$B79)*(DATABANK[DATA PGTO]=G$2))),""))))</f>
        <v/>
      </c>
      <c r="H79" s="4" t="str" cm="1">
        <f t="array" ref="H79">IF($B79="","",IF(H$2="","",IF(IFERROR(SUM(_xlfn._xlws.FILTER(DATABANK[SAÍDA],(DATABANK[NOME]=$B79)*(DATABANK[DATA PGTO]=H$2))),"")=0,"",IFERROR(SUM(_xlfn._xlws.FILTER(DATABANK[SAÍDA],(DATABANK[NOME]=$B79)*(DATABANK[DATA PGTO]=H$2))),""))))</f>
        <v/>
      </c>
      <c r="I79" s="4" t="str" cm="1">
        <f t="array" ref="I79">IF($B79="","",IF(I$2="","",IF(IFERROR(SUM(_xlfn._xlws.FILTER(DATABANK[SAÍDA],(DATABANK[NOME]=$B79)*(DATABANK[DATA PGTO]=I$2))),"")=0,"",IFERROR(SUM(_xlfn._xlws.FILTER(DATABANK[SAÍDA],(DATABANK[NOME]=$B79)*(DATABANK[DATA PGTO]=I$2))),""))))</f>
        <v/>
      </c>
      <c r="J79" s="4" t="str" cm="1">
        <f t="array" ref="J79">IF($B79="","",IF(J$2="","",IF(IFERROR(SUM(_xlfn._xlws.FILTER(DATABANK[SAÍDA],(DATABANK[NOME]=$B79)*(DATABANK[DATA PGTO]=J$2))),"")=0,"",IFERROR(SUM(_xlfn._xlws.FILTER(DATABANK[SAÍDA],(DATABANK[NOME]=$B79)*(DATABANK[DATA PGTO]=J$2))),""))))</f>
        <v/>
      </c>
      <c r="K79" s="4" t="str" cm="1">
        <f t="array" ref="K79">IF($B79="","",IF(K$2="","",IF(IFERROR(SUM(_xlfn._xlws.FILTER(DATABANK[SAÍDA],(DATABANK[NOME]=$B79)*(DATABANK[DATA PGTO]=K$2))),"")=0,"",IFERROR(SUM(_xlfn._xlws.FILTER(DATABANK[SAÍDA],(DATABANK[NOME]=$B79)*(DATABANK[DATA PGTO]=K$2))),""))))</f>
        <v/>
      </c>
      <c r="L79" s="4" t="str" cm="1">
        <f t="array" ref="L79">IF($B79="","",IF(L$2="","",IF(IFERROR(SUM(_xlfn._xlws.FILTER(DATABANK[SAÍDA],(DATABANK[NOME]=$B79)*(DATABANK[DATA PGTO]=L$2))),"")=0,"",IFERROR(SUM(_xlfn._xlws.FILTER(DATABANK[SAÍDA],(DATABANK[NOME]=$B79)*(DATABANK[DATA PGTO]=L$2))),""))))</f>
        <v/>
      </c>
      <c r="M79" s="4" t="str" cm="1">
        <f t="array" ref="M79">IF($B79="","",IF(M$2="","",IF(IFERROR(SUM(_xlfn._xlws.FILTER(DATABANK[SAÍDA],(DATABANK[NOME]=$B79)*(DATABANK[DATA PGTO]=M$2))),"")=0,"",IFERROR(SUM(_xlfn._xlws.FILTER(DATABANK[SAÍDA],(DATABANK[NOME]=$B79)*(DATABANK[DATA PGTO]=M$2))),""))))</f>
        <v/>
      </c>
      <c r="N79" s="4" t="str" cm="1">
        <f t="array" ref="N79">IF($B79="","",IF(N$2="","",IF(IFERROR(SUM(_xlfn._xlws.FILTER(DATABANK[SAÍDA],(DATABANK[NOME]=$B79)*(DATABANK[DATA PGTO]=N$2))),"")=0,"",IFERROR(SUM(_xlfn._xlws.FILTER(DATABANK[SAÍDA],(DATABANK[NOME]=$B79)*(DATABANK[DATA PGTO]=N$2))),""))))</f>
        <v/>
      </c>
      <c r="O79" s="4" t="str" cm="1">
        <f t="array" ref="O79">IF($B79="","",IF(O$2="","",IF(IFERROR(SUM(_xlfn._xlws.FILTER(DATABANK[SAÍDA],(DATABANK[NOME]=$B79)*(DATABANK[DATA PGTO]=O$2))),"")=0,"",IFERROR(SUM(_xlfn._xlws.FILTER(DATABANK[SAÍDA],(DATABANK[NOME]=$B79)*(DATABANK[DATA PGTO]=O$2))),""))))</f>
        <v/>
      </c>
      <c r="P79" s="4" t="str" cm="1">
        <f t="array" ref="P79">IF($B79="","",IF(P$2="","",IF(IFERROR(SUM(_xlfn._xlws.FILTER(DATABANK[SAÍDA],(DATABANK[NOME]=$B79)*(DATABANK[DATA PGTO]=P$2))),"")=0,"",IFERROR(SUM(_xlfn._xlws.FILTER(DATABANK[SAÍDA],(DATABANK[NOME]=$B79)*(DATABANK[DATA PGTO]=P$2))),""))))</f>
        <v/>
      </c>
      <c r="Q79" s="4" t="str" cm="1">
        <f t="array" ref="Q79">IF($B79="","",IF(Q$2="","",IF(IFERROR(SUM(_xlfn._xlws.FILTER(DATABANK[SAÍDA],(DATABANK[NOME]=$B79)*(DATABANK[DATA PGTO]=Q$2))),"")=0,"",IFERROR(SUM(_xlfn._xlws.FILTER(DATABANK[SAÍDA],(DATABANK[NOME]=$B79)*(DATABANK[DATA PGTO]=Q$2))),""))))</f>
        <v/>
      </c>
      <c r="R79" s="4" t="str" cm="1">
        <f t="array" ref="R79">IF($B79="","",IF(R$2="","",IF(IFERROR(SUM(_xlfn._xlws.FILTER(DATABANK[SAÍDA],(DATABANK[NOME]=$B79)*(DATABANK[DATA PGTO]=R$2))),"")=0,"",IFERROR(SUM(_xlfn._xlws.FILTER(DATABANK[SAÍDA],(DATABANK[NOME]=$B79)*(DATABANK[DATA PGTO]=R$2))),""))))</f>
        <v/>
      </c>
      <c r="S79" s="4" t="str" cm="1">
        <f t="array" ref="S79">IF($B79="","",IF(S$2="","",IF(IFERROR(SUM(_xlfn._xlws.FILTER(DATABANK[SAÍDA],(DATABANK[NOME]=$B79)*(DATABANK[DATA PGTO]=S$2))),"")=0,"",IFERROR(SUM(_xlfn._xlws.FILTER(DATABANK[SAÍDA],(DATABANK[NOME]=$B79)*(DATABANK[DATA PGTO]=S$2))),""))))</f>
        <v/>
      </c>
      <c r="T79" s="4" t="str" cm="1">
        <f t="array" ref="T79">IF($B79="","",IF(T$2="","",IF(IFERROR(SUM(_xlfn._xlws.FILTER(DATABANK[SAÍDA],(DATABANK[NOME]=$B79)*(DATABANK[DATA PGTO]=T$2))),"")=0,"",IFERROR(SUM(_xlfn._xlws.FILTER(DATABANK[SAÍDA],(DATABANK[NOME]=$B79)*(DATABANK[DATA PGTO]=T$2))),""))))</f>
        <v/>
      </c>
      <c r="U79" s="4" t="str" cm="1">
        <f t="array" ref="U79">IF($B79="","",IF(U$2="","",IF(IFERROR(SUM(_xlfn._xlws.FILTER(DATABANK[SAÍDA],(DATABANK[NOME]=$B79)*(DATABANK[DATA PGTO]=U$2))),"")=0,"",IFERROR(SUM(_xlfn._xlws.FILTER(DATABANK[SAÍDA],(DATABANK[NOME]=$B79)*(DATABANK[DATA PGTO]=U$2))),""))))</f>
        <v/>
      </c>
      <c r="V79" s="4" t="str" cm="1">
        <f t="array" ref="V79">IF($B79="","",IF(V$2="","",IF(IFERROR(SUM(_xlfn._xlws.FILTER(DATABANK[SAÍDA],(DATABANK[NOME]=$B79)*(DATABANK[DATA PGTO]=V$2))),"")=0,"",IFERROR(SUM(_xlfn._xlws.FILTER(DATABANK[SAÍDA],(DATABANK[NOME]=$B79)*(DATABANK[DATA PGTO]=V$2))),""))))</f>
        <v/>
      </c>
      <c r="W79" s="4" t="str" cm="1">
        <f t="array" ref="W79">IF($B79="","",IF(W$2="","",IF(IFERROR(SUM(_xlfn._xlws.FILTER(DATABANK[SAÍDA],(DATABANK[NOME]=$B79)*(DATABANK[DATA PGTO]=W$2))),"")=0,"",IFERROR(SUM(_xlfn._xlws.FILTER(DATABANK[SAÍDA],(DATABANK[NOME]=$B79)*(DATABANK[DATA PGTO]=W$2))),""))))</f>
        <v/>
      </c>
      <c r="X79" s="4" t="str" cm="1">
        <f t="array" ref="X79">IF($B79="","",IF(X$2="","",IF(IFERROR(SUM(_xlfn._xlws.FILTER(DATABANK[SAÍDA],(DATABANK[NOME]=$B79)*(DATABANK[DATA PGTO]=X$2))),"")=0,"",IFERROR(SUM(_xlfn._xlws.FILTER(DATABANK[SAÍDA],(DATABANK[NOME]=$B79)*(DATABANK[DATA PGTO]=X$2))),""))))</f>
        <v/>
      </c>
      <c r="Y79" s="4" t="str" cm="1">
        <f t="array" ref="Y79">IF($B79="","",IF(Y$2="","",IF(IFERROR(SUM(_xlfn._xlws.FILTER(DATABANK[SAÍDA],(DATABANK[NOME]=$B79)*(DATABANK[DATA PGTO]=Y$2))),"")=0,"",IFERROR(SUM(_xlfn._xlws.FILTER(DATABANK[SAÍDA],(DATABANK[NOME]=$B79)*(DATABANK[DATA PGTO]=Y$2))),""))))</f>
        <v/>
      </c>
      <c r="Z79" s="4" t="str" cm="1">
        <f t="array" ref="Z79">IF($B79="","",IF(Z$2="","",IF(IFERROR(SUM(_xlfn._xlws.FILTER(DATABANK[SAÍDA],(DATABANK[NOME]=$B79)*(DATABANK[DATA PGTO]=Z$2))),"")=0,"",IFERROR(SUM(_xlfn._xlws.FILTER(DATABANK[SAÍDA],(DATABANK[NOME]=$B79)*(DATABANK[DATA PGTO]=Z$2))),""))))</f>
        <v/>
      </c>
      <c r="AA79" s="4" t="str" cm="1">
        <f t="array" ref="AA79">IF($B79="","",IF(AA$2="","",IF(IFERROR(SUM(_xlfn._xlws.FILTER(DATABANK[SAÍDA],(DATABANK[NOME]=$B79)*(DATABANK[DATA PGTO]=AA$2))),"")=0,"",IFERROR(SUM(_xlfn._xlws.FILTER(DATABANK[SAÍDA],(DATABANK[NOME]=$B79)*(DATABANK[DATA PGTO]=AA$2))),""))))</f>
        <v/>
      </c>
      <c r="AB79" s="4" t="str" cm="1">
        <f t="array" ref="AB79">IF($B79="","",IF(AB$2="","",IF(IFERROR(SUM(_xlfn._xlws.FILTER(DATABANK[SAÍDA],(DATABANK[NOME]=$B79)*(DATABANK[DATA PGTO]=AB$2))),"")=0,"",IFERROR(SUM(_xlfn._xlws.FILTER(DATABANK[SAÍDA],(DATABANK[NOME]=$B79)*(DATABANK[DATA PGTO]=AB$2))),""))))</f>
        <v/>
      </c>
      <c r="AC79" s="4" t="str" cm="1">
        <f t="array" ref="AC79">IF($B79="","",IF(AC$2="","",IF(IFERROR(SUM(_xlfn._xlws.FILTER(DATABANK[SAÍDA],(DATABANK[NOME]=$B79)*(DATABANK[DATA PGTO]=AC$2))),"")=0,"",IFERROR(SUM(_xlfn._xlws.FILTER(DATABANK[SAÍDA],(DATABANK[NOME]=$B79)*(DATABANK[DATA PGTO]=AC$2))),""))))</f>
        <v/>
      </c>
      <c r="AD79" s="4" t="str" cm="1">
        <f t="array" ref="AD79">IF($B79="","",IF(AD$2="","",IF(IFERROR(SUM(_xlfn._xlws.FILTER(DATABANK[SAÍDA],(DATABANK[NOME]=$B79)*(DATABANK[DATA PGTO]=AD$2))),"")=0,"",IFERROR(SUM(_xlfn._xlws.FILTER(DATABANK[SAÍDA],(DATABANK[NOME]=$B79)*(DATABANK[DATA PGTO]=AD$2))),""))))</f>
        <v/>
      </c>
      <c r="AE79" s="4" t="str" cm="1">
        <f t="array" ref="AE79">IF($B79="","",IF(AE$2="","",IF(IFERROR(SUM(_xlfn._xlws.FILTER(DATABANK[SAÍDA],(DATABANK[NOME]=$B79)*(DATABANK[DATA PGTO]=AE$2))),"")=0,"",IFERROR(SUM(_xlfn._xlws.FILTER(DATABANK[SAÍDA],(DATABANK[NOME]=$B79)*(DATABANK[DATA PGTO]=AE$2))),""))))</f>
        <v/>
      </c>
      <c r="AF79" s="4" t="str" cm="1">
        <f t="array" ref="AF79">IF($B79="","",IF(AF$2="","",IF(IFERROR(SUM(_xlfn._xlws.FILTER(DATABANK[SAÍDA],(DATABANK[NOME]=$B79)*(DATABANK[DATA PGTO]=AF$2))),"")=0,"",IFERROR(SUM(_xlfn._xlws.FILTER(DATABANK[SAÍDA],(DATABANK[NOME]=$B79)*(DATABANK[DATA PGTO]=AF$2))),""))))</f>
        <v/>
      </c>
      <c r="AG79" s="4" t="str" cm="1">
        <f t="array" ref="AG79">IF($B79="","",IF(AG$2="","",IF(IFERROR(SUM(_xlfn._xlws.FILTER(DATABANK[SAÍDA],(DATABANK[NOME]=$B79)*(DATABANK[DATA PGTO]=AG$2))),"")=0,"",IFERROR(SUM(_xlfn._xlws.FILTER(DATABANK[SAÍDA],(DATABANK[NOME]=$B79)*(DATABANK[DATA PGTO]=AG$2))),""))))</f>
        <v/>
      </c>
      <c r="AH79" s="3"/>
      <c r="AI79" s="3"/>
      <c r="AJ79" s="3"/>
      <c r="AK79" s="3"/>
      <c r="AL79" s="3"/>
      <c r="AM79" s="3"/>
    </row>
    <row r="80" spans="2:39" ht="12" customHeight="1" x14ac:dyDescent="0.25">
      <c r="B80" s="5"/>
      <c r="C80" s="4" t="str" cm="1">
        <f t="array" ref="C80">IF($B80="","",IF(C$2="","",IF(IFERROR(SUM(_xlfn._xlws.FILTER(DATABANK[SAÍDA],(DATABANK[NOME]=$B80)*(DATABANK[DATA PGTO]=C$2))),"")=0,"",IFERROR(SUM(_xlfn._xlws.FILTER(DATABANK[SAÍDA],(DATABANK[NOME]=$B80)*(DATABANK[DATA PGTO]=C$2))),""))))</f>
        <v/>
      </c>
      <c r="D80" s="4" t="str" cm="1">
        <f t="array" ref="D80">IF($B80="","",IF(D$2="","",IF(IFERROR(SUM(_xlfn._xlws.FILTER(DATABANK[SAÍDA],(DATABANK[NOME]=$B80)*(DATABANK[DATA PGTO]=D$2))),"")=0,"",IFERROR(SUM(_xlfn._xlws.FILTER(DATABANK[SAÍDA],(DATABANK[NOME]=$B80)*(DATABANK[DATA PGTO]=D$2))),""))))</f>
        <v/>
      </c>
      <c r="E80" s="4" t="str" cm="1">
        <f t="array" ref="E80">IF($B80="","",IF(E$2="","",IF(IFERROR(SUM(_xlfn._xlws.FILTER(DATABANK[SAÍDA],(DATABANK[NOME]=$B80)*(DATABANK[DATA PGTO]=E$2))),"")=0,"",IFERROR(SUM(_xlfn._xlws.FILTER(DATABANK[SAÍDA],(DATABANK[NOME]=$B80)*(DATABANK[DATA PGTO]=E$2))),""))))</f>
        <v/>
      </c>
      <c r="F80" s="4" t="str" cm="1">
        <f t="array" ref="F80">IF($B80="","",IF(F$2="","",IF(IFERROR(SUM(_xlfn._xlws.FILTER(DATABANK[SAÍDA],(DATABANK[NOME]=$B80)*(DATABANK[DATA PGTO]=F$2))),"")=0,"",IFERROR(SUM(_xlfn._xlws.FILTER(DATABANK[SAÍDA],(DATABANK[NOME]=$B80)*(DATABANK[DATA PGTO]=F$2))),""))))</f>
        <v/>
      </c>
      <c r="G80" s="4" t="str" cm="1">
        <f t="array" ref="G80">IF($B80="","",IF(G$2="","",IF(IFERROR(SUM(_xlfn._xlws.FILTER(DATABANK[SAÍDA],(DATABANK[NOME]=$B80)*(DATABANK[DATA PGTO]=G$2))),"")=0,"",IFERROR(SUM(_xlfn._xlws.FILTER(DATABANK[SAÍDA],(DATABANK[NOME]=$B80)*(DATABANK[DATA PGTO]=G$2))),""))))</f>
        <v/>
      </c>
      <c r="H80" s="4" t="str" cm="1">
        <f t="array" ref="H80">IF($B80="","",IF(H$2="","",IF(IFERROR(SUM(_xlfn._xlws.FILTER(DATABANK[SAÍDA],(DATABANK[NOME]=$B80)*(DATABANK[DATA PGTO]=H$2))),"")=0,"",IFERROR(SUM(_xlfn._xlws.FILTER(DATABANK[SAÍDA],(DATABANK[NOME]=$B80)*(DATABANK[DATA PGTO]=H$2))),""))))</f>
        <v/>
      </c>
      <c r="I80" s="4" t="str" cm="1">
        <f t="array" ref="I80">IF($B80="","",IF(I$2="","",IF(IFERROR(SUM(_xlfn._xlws.FILTER(DATABANK[SAÍDA],(DATABANK[NOME]=$B80)*(DATABANK[DATA PGTO]=I$2))),"")=0,"",IFERROR(SUM(_xlfn._xlws.FILTER(DATABANK[SAÍDA],(DATABANK[NOME]=$B80)*(DATABANK[DATA PGTO]=I$2))),""))))</f>
        <v/>
      </c>
      <c r="J80" s="4" t="str" cm="1">
        <f t="array" ref="J80">IF($B80="","",IF(J$2="","",IF(IFERROR(SUM(_xlfn._xlws.FILTER(DATABANK[SAÍDA],(DATABANK[NOME]=$B80)*(DATABANK[DATA PGTO]=J$2))),"")=0,"",IFERROR(SUM(_xlfn._xlws.FILTER(DATABANK[SAÍDA],(DATABANK[NOME]=$B80)*(DATABANK[DATA PGTO]=J$2))),""))))</f>
        <v/>
      </c>
      <c r="K80" s="4" t="str" cm="1">
        <f t="array" ref="K80">IF($B80="","",IF(K$2="","",IF(IFERROR(SUM(_xlfn._xlws.FILTER(DATABANK[SAÍDA],(DATABANK[NOME]=$B80)*(DATABANK[DATA PGTO]=K$2))),"")=0,"",IFERROR(SUM(_xlfn._xlws.FILTER(DATABANK[SAÍDA],(DATABANK[NOME]=$B80)*(DATABANK[DATA PGTO]=K$2))),""))))</f>
        <v/>
      </c>
      <c r="L80" s="4" t="str" cm="1">
        <f t="array" ref="L80">IF($B80="","",IF(L$2="","",IF(IFERROR(SUM(_xlfn._xlws.FILTER(DATABANK[SAÍDA],(DATABANK[NOME]=$B80)*(DATABANK[DATA PGTO]=L$2))),"")=0,"",IFERROR(SUM(_xlfn._xlws.FILTER(DATABANK[SAÍDA],(DATABANK[NOME]=$B80)*(DATABANK[DATA PGTO]=L$2))),""))))</f>
        <v/>
      </c>
      <c r="M80" s="4" t="str" cm="1">
        <f t="array" ref="M80">IF($B80="","",IF(M$2="","",IF(IFERROR(SUM(_xlfn._xlws.FILTER(DATABANK[SAÍDA],(DATABANK[NOME]=$B80)*(DATABANK[DATA PGTO]=M$2))),"")=0,"",IFERROR(SUM(_xlfn._xlws.FILTER(DATABANK[SAÍDA],(DATABANK[NOME]=$B80)*(DATABANK[DATA PGTO]=M$2))),""))))</f>
        <v/>
      </c>
      <c r="N80" s="4" t="str" cm="1">
        <f t="array" ref="N80">IF($B80="","",IF(N$2="","",IF(IFERROR(SUM(_xlfn._xlws.FILTER(DATABANK[SAÍDA],(DATABANK[NOME]=$B80)*(DATABANK[DATA PGTO]=N$2))),"")=0,"",IFERROR(SUM(_xlfn._xlws.FILTER(DATABANK[SAÍDA],(DATABANK[NOME]=$B80)*(DATABANK[DATA PGTO]=N$2))),""))))</f>
        <v/>
      </c>
      <c r="O80" s="4" t="str" cm="1">
        <f t="array" ref="O80">IF($B80="","",IF(O$2="","",IF(IFERROR(SUM(_xlfn._xlws.FILTER(DATABANK[SAÍDA],(DATABANK[NOME]=$B80)*(DATABANK[DATA PGTO]=O$2))),"")=0,"",IFERROR(SUM(_xlfn._xlws.FILTER(DATABANK[SAÍDA],(DATABANK[NOME]=$B80)*(DATABANK[DATA PGTO]=O$2))),""))))</f>
        <v/>
      </c>
      <c r="P80" s="4" t="str" cm="1">
        <f t="array" ref="P80">IF($B80="","",IF(P$2="","",IF(IFERROR(SUM(_xlfn._xlws.FILTER(DATABANK[SAÍDA],(DATABANK[NOME]=$B80)*(DATABANK[DATA PGTO]=P$2))),"")=0,"",IFERROR(SUM(_xlfn._xlws.FILTER(DATABANK[SAÍDA],(DATABANK[NOME]=$B80)*(DATABANK[DATA PGTO]=P$2))),""))))</f>
        <v/>
      </c>
      <c r="Q80" s="4" t="str" cm="1">
        <f t="array" ref="Q80">IF($B80="","",IF(Q$2="","",IF(IFERROR(SUM(_xlfn._xlws.FILTER(DATABANK[SAÍDA],(DATABANK[NOME]=$B80)*(DATABANK[DATA PGTO]=Q$2))),"")=0,"",IFERROR(SUM(_xlfn._xlws.FILTER(DATABANK[SAÍDA],(DATABANK[NOME]=$B80)*(DATABANK[DATA PGTO]=Q$2))),""))))</f>
        <v/>
      </c>
      <c r="R80" s="4" t="str" cm="1">
        <f t="array" ref="R80">IF($B80="","",IF(R$2="","",IF(IFERROR(SUM(_xlfn._xlws.FILTER(DATABANK[SAÍDA],(DATABANK[NOME]=$B80)*(DATABANK[DATA PGTO]=R$2))),"")=0,"",IFERROR(SUM(_xlfn._xlws.FILTER(DATABANK[SAÍDA],(DATABANK[NOME]=$B80)*(DATABANK[DATA PGTO]=R$2))),""))))</f>
        <v/>
      </c>
      <c r="S80" s="4" t="str" cm="1">
        <f t="array" ref="S80">IF($B80="","",IF(S$2="","",IF(IFERROR(SUM(_xlfn._xlws.FILTER(DATABANK[SAÍDA],(DATABANK[NOME]=$B80)*(DATABANK[DATA PGTO]=S$2))),"")=0,"",IFERROR(SUM(_xlfn._xlws.FILTER(DATABANK[SAÍDA],(DATABANK[NOME]=$B80)*(DATABANK[DATA PGTO]=S$2))),""))))</f>
        <v/>
      </c>
      <c r="T80" s="4" t="str" cm="1">
        <f t="array" ref="T80">IF($B80="","",IF(T$2="","",IF(IFERROR(SUM(_xlfn._xlws.FILTER(DATABANK[SAÍDA],(DATABANK[NOME]=$B80)*(DATABANK[DATA PGTO]=T$2))),"")=0,"",IFERROR(SUM(_xlfn._xlws.FILTER(DATABANK[SAÍDA],(DATABANK[NOME]=$B80)*(DATABANK[DATA PGTO]=T$2))),""))))</f>
        <v/>
      </c>
      <c r="U80" s="4" t="str" cm="1">
        <f t="array" ref="U80">IF($B80="","",IF(U$2="","",IF(IFERROR(SUM(_xlfn._xlws.FILTER(DATABANK[SAÍDA],(DATABANK[NOME]=$B80)*(DATABANK[DATA PGTO]=U$2))),"")=0,"",IFERROR(SUM(_xlfn._xlws.FILTER(DATABANK[SAÍDA],(DATABANK[NOME]=$B80)*(DATABANK[DATA PGTO]=U$2))),""))))</f>
        <v/>
      </c>
      <c r="V80" s="4" t="str" cm="1">
        <f t="array" ref="V80">IF($B80="","",IF(V$2="","",IF(IFERROR(SUM(_xlfn._xlws.FILTER(DATABANK[SAÍDA],(DATABANK[NOME]=$B80)*(DATABANK[DATA PGTO]=V$2))),"")=0,"",IFERROR(SUM(_xlfn._xlws.FILTER(DATABANK[SAÍDA],(DATABANK[NOME]=$B80)*(DATABANK[DATA PGTO]=V$2))),""))))</f>
        <v/>
      </c>
      <c r="W80" s="4" t="str" cm="1">
        <f t="array" ref="W80">IF($B80="","",IF(W$2="","",IF(IFERROR(SUM(_xlfn._xlws.FILTER(DATABANK[SAÍDA],(DATABANK[NOME]=$B80)*(DATABANK[DATA PGTO]=W$2))),"")=0,"",IFERROR(SUM(_xlfn._xlws.FILTER(DATABANK[SAÍDA],(DATABANK[NOME]=$B80)*(DATABANK[DATA PGTO]=W$2))),""))))</f>
        <v/>
      </c>
      <c r="X80" s="4" t="str" cm="1">
        <f t="array" ref="X80">IF($B80="","",IF(X$2="","",IF(IFERROR(SUM(_xlfn._xlws.FILTER(DATABANK[SAÍDA],(DATABANK[NOME]=$B80)*(DATABANK[DATA PGTO]=X$2))),"")=0,"",IFERROR(SUM(_xlfn._xlws.FILTER(DATABANK[SAÍDA],(DATABANK[NOME]=$B80)*(DATABANK[DATA PGTO]=X$2))),""))))</f>
        <v/>
      </c>
      <c r="Y80" s="4" t="str" cm="1">
        <f t="array" ref="Y80">IF($B80="","",IF(Y$2="","",IF(IFERROR(SUM(_xlfn._xlws.FILTER(DATABANK[SAÍDA],(DATABANK[NOME]=$B80)*(DATABANK[DATA PGTO]=Y$2))),"")=0,"",IFERROR(SUM(_xlfn._xlws.FILTER(DATABANK[SAÍDA],(DATABANK[NOME]=$B80)*(DATABANK[DATA PGTO]=Y$2))),""))))</f>
        <v/>
      </c>
      <c r="Z80" s="4" t="str" cm="1">
        <f t="array" ref="Z80">IF($B80="","",IF(Z$2="","",IF(IFERROR(SUM(_xlfn._xlws.FILTER(DATABANK[SAÍDA],(DATABANK[NOME]=$B80)*(DATABANK[DATA PGTO]=Z$2))),"")=0,"",IFERROR(SUM(_xlfn._xlws.FILTER(DATABANK[SAÍDA],(DATABANK[NOME]=$B80)*(DATABANK[DATA PGTO]=Z$2))),""))))</f>
        <v/>
      </c>
      <c r="AA80" s="4" t="str" cm="1">
        <f t="array" ref="AA80">IF($B80="","",IF(AA$2="","",IF(IFERROR(SUM(_xlfn._xlws.FILTER(DATABANK[SAÍDA],(DATABANK[NOME]=$B80)*(DATABANK[DATA PGTO]=AA$2))),"")=0,"",IFERROR(SUM(_xlfn._xlws.FILTER(DATABANK[SAÍDA],(DATABANK[NOME]=$B80)*(DATABANK[DATA PGTO]=AA$2))),""))))</f>
        <v/>
      </c>
      <c r="AB80" s="4" t="str" cm="1">
        <f t="array" ref="AB80">IF($B80="","",IF(AB$2="","",IF(IFERROR(SUM(_xlfn._xlws.FILTER(DATABANK[SAÍDA],(DATABANK[NOME]=$B80)*(DATABANK[DATA PGTO]=AB$2))),"")=0,"",IFERROR(SUM(_xlfn._xlws.FILTER(DATABANK[SAÍDA],(DATABANK[NOME]=$B80)*(DATABANK[DATA PGTO]=AB$2))),""))))</f>
        <v/>
      </c>
      <c r="AC80" s="4" t="str" cm="1">
        <f t="array" ref="AC80">IF($B80="","",IF(AC$2="","",IF(IFERROR(SUM(_xlfn._xlws.FILTER(DATABANK[SAÍDA],(DATABANK[NOME]=$B80)*(DATABANK[DATA PGTO]=AC$2))),"")=0,"",IFERROR(SUM(_xlfn._xlws.FILTER(DATABANK[SAÍDA],(DATABANK[NOME]=$B80)*(DATABANK[DATA PGTO]=AC$2))),""))))</f>
        <v/>
      </c>
      <c r="AD80" s="4" t="str" cm="1">
        <f t="array" ref="AD80">IF($B80="","",IF(AD$2="","",IF(IFERROR(SUM(_xlfn._xlws.FILTER(DATABANK[SAÍDA],(DATABANK[NOME]=$B80)*(DATABANK[DATA PGTO]=AD$2))),"")=0,"",IFERROR(SUM(_xlfn._xlws.FILTER(DATABANK[SAÍDA],(DATABANK[NOME]=$B80)*(DATABANK[DATA PGTO]=AD$2))),""))))</f>
        <v/>
      </c>
      <c r="AE80" s="4" t="str" cm="1">
        <f t="array" ref="AE80">IF($B80="","",IF(AE$2="","",IF(IFERROR(SUM(_xlfn._xlws.FILTER(DATABANK[SAÍDA],(DATABANK[NOME]=$B80)*(DATABANK[DATA PGTO]=AE$2))),"")=0,"",IFERROR(SUM(_xlfn._xlws.FILTER(DATABANK[SAÍDA],(DATABANK[NOME]=$B80)*(DATABANK[DATA PGTO]=AE$2))),""))))</f>
        <v/>
      </c>
      <c r="AF80" s="4" t="str" cm="1">
        <f t="array" ref="AF80">IF($B80="","",IF(AF$2="","",IF(IFERROR(SUM(_xlfn._xlws.FILTER(DATABANK[SAÍDA],(DATABANK[NOME]=$B80)*(DATABANK[DATA PGTO]=AF$2))),"")=0,"",IFERROR(SUM(_xlfn._xlws.FILTER(DATABANK[SAÍDA],(DATABANK[NOME]=$B80)*(DATABANK[DATA PGTO]=AF$2))),""))))</f>
        <v/>
      </c>
      <c r="AG80" s="4" t="str" cm="1">
        <f t="array" ref="AG80">IF($B80="","",IF(AG$2="","",IF(IFERROR(SUM(_xlfn._xlws.FILTER(DATABANK[SAÍDA],(DATABANK[NOME]=$B80)*(DATABANK[DATA PGTO]=AG$2))),"")=0,"",IFERROR(SUM(_xlfn._xlws.FILTER(DATABANK[SAÍDA],(DATABANK[NOME]=$B80)*(DATABANK[DATA PGTO]=AG$2))),""))))</f>
        <v/>
      </c>
      <c r="AH80" s="3"/>
      <c r="AI80" s="3"/>
      <c r="AJ80" s="3"/>
      <c r="AK80" s="3"/>
      <c r="AL80" s="3"/>
      <c r="AM80" s="3"/>
    </row>
    <row r="81" spans="2:39" ht="12" customHeight="1" x14ac:dyDescent="0.25">
      <c r="B81" s="5"/>
      <c r="C81" s="4" t="str" cm="1">
        <f t="array" ref="C81">IF($B81="","",IF(C$2="","",IF(IFERROR(SUM(_xlfn._xlws.FILTER(DATABANK[SAÍDA],(DATABANK[NOME]=$B81)*(DATABANK[DATA PGTO]=C$2))),"")=0,"",IFERROR(SUM(_xlfn._xlws.FILTER(DATABANK[SAÍDA],(DATABANK[NOME]=$B81)*(DATABANK[DATA PGTO]=C$2))),""))))</f>
        <v/>
      </c>
      <c r="D81" s="4" t="str" cm="1">
        <f t="array" ref="D81">IF($B81="","",IF(D$2="","",IF(IFERROR(SUM(_xlfn._xlws.FILTER(DATABANK[SAÍDA],(DATABANK[NOME]=$B81)*(DATABANK[DATA PGTO]=D$2))),"")=0,"",IFERROR(SUM(_xlfn._xlws.FILTER(DATABANK[SAÍDA],(DATABANK[NOME]=$B81)*(DATABANK[DATA PGTO]=D$2))),""))))</f>
        <v/>
      </c>
      <c r="E81" s="4" t="str" cm="1">
        <f t="array" ref="E81">IF($B81="","",IF(E$2="","",IF(IFERROR(SUM(_xlfn._xlws.FILTER(DATABANK[SAÍDA],(DATABANK[NOME]=$B81)*(DATABANK[DATA PGTO]=E$2))),"")=0,"",IFERROR(SUM(_xlfn._xlws.FILTER(DATABANK[SAÍDA],(DATABANK[NOME]=$B81)*(DATABANK[DATA PGTO]=E$2))),""))))</f>
        <v/>
      </c>
      <c r="F81" s="4" t="str" cm="1">
        <f t="array" ref="F81">IF($B81="","",IF(F$2="","",IF(IFERROR(SUM(_xlfn._xlws.FILTER(DATABANK[SAÍDA],(DATABANK[NOME]=$B81)*(DATABANK[DATA PGTO]=F$2))),"")=0,"",IFERROR(SUM(_xlfn._xlws.FILTER(DATABANK[SAÍDA],(DATABANK[NOME]=$B81)*(DATABANK[DATA PGTO]=F$2))),""))))</f>
        <v/>
      </c>
      <c r="G81" s="4" t="str" cm="1">
        <f t="array" ref="G81">IF($B81="","",IF(G$2="","",IF(IFERROR(SUM(_xlfn._xlws.FILTER(DATABANK[SAÍDA],(DATABANK[NOME]=$B81)*(DATABANK[DATA PGTO]=G$2))),"")=0,"",IFERROR(SUM(_xlfn._xlws.FILTER(DATABANK[SAÍDA],(DATABANK[NOME]=$B81)*(DATABANK[DATA PGTO]=G$2))),""))))</f>
        <v/>
      </c>
      <c r="H81" s="4" t="str" cm="1">
        <f t="array" ref="H81">IF($B81="","",IF(H$2="","",IF(IFERROR(SUM(_xlfn._xlws.FILTER(DATABANK[SAÍDA],(DATABANK[NOME]=$B81)*(DATABANK[DATA PGTO]=H$2))),"")=0,"",IFERROR(SUM(_xlfn._xlws.FILTER(DATABANK[SAÍDA],(DATABANK[NOME]=$B81)*(DATABANK[DATA PGTO]=H$2))),""))))</f>
        <v/>
      </c>
      <c r="I81" s="4" t="str" cm="1">
        <f t="array" ref="I81">IF($B81="","",IF(I$2="","",IF(IFERROR(SUM(_xlfn._xlws.FILTER(DATABANK[SAÍDA],(DATABANK[NOME]=$B81)*(DATABANK[DATA PGTO]=I$2))),"")=0,"",IFERROR(SUM(_xlfn._xlws.FILTER(DATABANK[SAÍDA],(DATABANK[NOME]=$B81)*(DATABANK[DATA PGTO]=I$2))),""))))</f>
        <v/>
      </c>
      <c r="J81" s="4" t="str" cm="1">
        <f t="array" ref="J81">IF($B81="","",IF(J$2="","",IF(IFERROR(SUM(_xlfn._xlws.FILTER(DATABANK[SAÍDA],(DATABANK[NOME]=$B81)*(DATABANK[DATA PGTO]=J$2))),"")=0,"",IFERROR(SUM(_xlfn._xlws.FILTER(DATABANK[SAÍDA],(DATABANK[NOME]=$B81)*(DATABANK[DATA PGTO]=J$2))),""))))</f>
        <v/>
      </c>
      <c r="K81" s="4" t="str" cm="1">
        <f t="array" ref="K81">IF($B81="","",IF(K$2="","",IF(IFERROR(SUM(_xlfn._xlws.FILTER(DATABANK[SAÍDA],(DATABANK[NOME]=$B81)*(DATABANK[DATA PGTO]=K$2))),"")=0,"",IFERROR(SUM(_xlfn._xlws.FILTER(DATABANK[SAÍDA],(DATABANK[NOME]=$B81)*(DATABANK[DATA PGTO]=K$2))),""))))</f>
        <v/>
      </c>
      <c r="L81" s="4" t="str" cm="1">
        <f t="array" ref="L81">IF($B81="","",IF(L$2="","",IF(IFERROR(SUM(_xlfn._xlws.FILTER(DATABANK[SAÍDA],(DATABANK[NOME]=$B81)*(DATABANK[DATA PGTO]=L$2))),"")=0,"",IFERROR(SUM(_xlfn._xlws.FILTER(DATABANK[SAÍDA],(DATABANK[NOME]=$B81)*(DATABANK[DATA PGTO]=L$2))),""))))</f>
        <v/>
      </c>
      <c r="M81" s="4" t="str" cm="1">
        <f t="array" ref="M81">IF($B81="","",IF(M$2="","",IF(IFERROR(SUM(_xlfn._xlws.FILTER(DATABANK[SAÍDA],(DATABANK[NOME]=$B81)*(DATABANK[DATA PGTO]=M$2))),"")=0,"",IFERROR(SUM(_xlfn._xlws.FILTER(DATABANK[SAÍDA],(DATABANK[NOME]=$B81)*(DATABANK[DATA PGTO]=M$2))),""))))</f>
        <v/>
      </c>
      <c r="N81" s="4" t="str" cm="1">
        <f t="array" ref="N81">IF($B81="","",IF(N$2="","",IF(IFERROR(SUM(_xlfn._xlws.FILTER(DATABANK[SAÍDA],(DATABANK[NOME]=$B81)*(DATABANK[DATA PGTO]=N$2))),"")=0,"",IFERROR(SUM(_xlfn._xlws.FILTER(DATABANK[SAÍDA],(DATABANK[NOME]=$B81)*(DATABANK[DATA PGTO]=N$2))),""))))</f>
        <v/>
      </c>
      <c r="O81" s="4" t="str" cm="1">
        <f t="array" ref="O81">IF($B81="","",IF(O$2="","",IF(IFERROR(SUM(_xlfn._xlws.FILTER(DATABANK[SAÍDA],(DATABANK[NOME]=$B81)*(DATABANK[DATA PGTO]=O$2))),"")=0,"",IFERROR(SUM(_xlfn._xlws.FILTER(DATABANK[SAÍDA],(DATABANK[NOME]=$B81)*(DATABANK[DATA PGTO]=O$2))),""))))</f>
        <v/>
      </c>
      <c r="P81" s="4" t="str" cm="1">
        <f t="array" ref="P81">IF($B81="","",IF(P$2="","",IF(IFERROR(SUM(_xlfn._xlws.FILTER(DATABANK[SAÍDA],(DATABANK[NOME]=$B81)*(DATABANK[DATA PGTO]=P$2))),"")=0,"",IFERROR(SUM(_xlfn._xlws.FILTER(DATABANK[SAÍDA],(DATABANK[NOME]=$B81)*(DATABANK[DATA PGTO]=P$2))),""))))</f>
        <v/>
      </c>
      <c r="Q81" s="4" t="str" cm="1">
        <f t="array" ref="Q81">IF($B81="","",IF(Q$2="","",IF(IFERROR(SUM(_xlfn._xlws.FILTER(DATABANK[SAÍDA],(DATABANK[NOME]=$B81)*(DATABANK[DATA PGTO]=Q$2))),"")=0,"",IFERROR(SUM(_xlfn._xlws.FILTER(DATABANK[SAÍDA],(DATABANK[NOME]=$B81)*(DATABANK[DATA PGTO]=Q$2))),""))))</f>
        <v/>
      </c>
      <c r="R81" s="4" t="str" cm="1">
        <f t="array" ref="R81">IF($B81="","",IF(R$2="","",IF(IFERROR(SUM(_xlfn._xlws.FILTER(DATABANK[SAÍDA],(DATABANK[NOME]=$B81)*(DATABANK[DATA PGTO]=R$2))),"")=0,"",IFERROR(SUM(_xlfn._xlws.FILTER(DATABANK[SAÍDA],(DATABANK[NOME]=$B81)*(DATABANK[DATA PGTO]=R$2))),""))))</f>
        <v/>
      </c>
      <c r="S81" s="4" t="str" cm="1">
        <f t="array" ref="S81">IF($B81="","",IF(S$2="","",IF(IFERROR(SUM(_xlfn._xlws.FILTER(DATABANK[SAÍDA],(DATABANK[NOME]=$B81)*(DATABANK[DATA PGTO]=S$2))),"")=0,"",IFERROR(SUM(_xlfn._xlws.FILTER(DATABANK[SAÍDA],(DATABANK[NOME]=$B81)*(DATABANK[DATA PGTO]=S$2))),""))))</f>
        <v/>
      </c>
      <c r="T81" s="4" t="str" cm="1">
        <f t="array" ref="T81">IF($B81="","",IF(T$2="","",IF(IFERROR(SUM(_xlfn._xlws.FILTER(DATABANK[SAÍDA],(DATABANK[NOME]=$B81)*(DATABANK[DATA PGTO]=T$2))),"")=0,"",IFERROR(SUM(_xlfn._xlws.FILTER(DATABANK[SAÍDA],(DATABANK[NOME]=$B81)*(DATABANK[DATA PGTO]=T$2))),""))))</f>
        <v/>
      </c>
      <c r="U81" s="4" t="str" cm="1">
        <f t="array" ref="U81">IF($B81="","",IF(U$2="","",IF(IFERROR(SUM(_xlfn._xlws.FILTER(DATABANK[SAÍDA],(DATABANK[NOME]=$B81)*(DATABANK[DATA PGTO]=U$2))),"")=0,"",IFERROR(SUM(_xlfn._xlws.FILTER(DATABANK[SAÍDA],(DATABANK[NOME]=$B81)*(DATABANK[DATA PGTO]=U$2))),""))))</f>
        <v/>
      </c>
      <c r="V81" s="4" t="str" cm="1">
        <f t="array" ref="V81">IF($B81="","",IF(V$2="","",IF(IFERROR(SUM(_xlfn._xlws.FILTER(DATABANK[SAÍDA],(DATABANK[NOME]=$B81)*(DATABANK[DATA PGTO]=V$2))),"")=0,"",IFERROR(SUM(_xlfn._xlws.FILTER(DATABANK[SAÍDA],(DATABANK[NOME]=$B81)*(DATABANK[DATA PGTO]=V$2))),""))))</f>
        <v/>
      </c>
      <c r="W81" s="4" t="str" cm="1">
        <f t="array" ref="W81">IF($B81="","",IF(W$2="","",IF(IFERROR(SUM(_xlfn._xlws.FILTER(DATABANK[SAÍDA],(DATABANK[NOME]=$B81)*(DATABANK[DATA PGTO]=W$2))),"")=0,"",IFERROR(SUM(_xlfn._xlws.FILTER(DATABANK[SAÍDA],(DATABANK[NOME]=$B81)*(DATABANK[DATA PGTO]=W$2))),""))))</f>
        <v/>
      </c>
      <c r="X81" s="4" t="str" cm="1">
        <f t="array" ref="X81">IF($B81="","",IF(X$2="","",IF(IFERROR(SUM(_xlfn._xlws.FILTER(DATABANK[SAÍDA],(DATABANK[NOME]=$B81)*(DATABANK[DATA PGTO]=X$2))),"")=0,"",IFERROR(SUM(_xlfn._xlws.FILTER(DATABANK[SAÍDA],(DATABANK[NOME]=$B81)*(DATABANK[DATA PGTO]=X$2))),""))))</f>
        <v/>
      </c>
      <c r="Y81" s="4" t="str" cm="1">
        <f t="array" ref="Y81">IF($B81="","",IF(Y$2="","",IF(IFERROR(SUM(_xlfn._xlws.FILTER(DATABANK[SAÍDA],(DATABANK[NOME]=$B81)*(DATABANK[DATA PGTO]=Y$2))),"")=0,"",IFERROR(SUM(_xlfn._xlws.FILTER(DATABANK[SAÍDA],(DATABANK[NOME]=$B81)*(DATABANK[DATA PGTO]=Y$2))),""))))</f>
        <v/>
      </c>
      <c r="Z81" s="4" t="str" cm="1">
        <f t="array" ref="Z81">IF($B81="","",IF(Z$2="","",IF(IFERROR(SUM(_xlfn._xlws.FILTER(DATABANK[SAÍDA],(DATABANK[NOME]=$B81)*(DATABANK[DATA PGTO]=Z$2))),"")=0,"",IFERROR(SUM(_xlfn._xlws.FILTER(DATABANK[SAÍDA],(DATABANK[NOME]=$B81)*(DATABANK[DATA PGTO]=Z$2))),""))))</f>
        <v/>
      </c>
      <c r="AA81" s="4" t="str" cm="1">
        <f t="array" ref="AA81">IF($B81="","",IF(AA$2="","",IF(IFERROR(SUM(_xlfn._xlws.FILTER(DATABANK[SAÍDA],(DATABANK[NOME]=$B81)*(DATABANK[DATA PGTO]=AA$2))),"")=0,"",IFERROR(SUM(_xlfn._xlws.FILTER(DATABANK[SAÍDA],(DATABANK[NOME]=$B81)*(DATABANK[DATA PGTO]=AA$2))),""))))</f>
        <v/>
      </c>
      <c r="AB81" s="4" t="str" cm="1">
        <f t="array" ref="AB81">IF($B81="","",IF(AB$2="","",IF(IFERROR(SUM(_xlfn._xlws.FILTER(DATABANK[SAÍDA],(DATABANK[NOME]=$B81)*(DATABANK[DATA PGTO]=AB$2))),"")=0,"",IFERROR(SUM(_xlfn._xlws.FILTER(DATABANK[SAÍDA],(DATABANK[NOME]=$B81)*(DATABANK[DATA PGTO]=AB$2))),""))))</f>
        <v/>
      </c>
      <c r="AC81" s="4" t="str" cm="1">
        <f t="array" ref="AC81">IF($B81="","",IF(AC$2="","",IF(IFERROR(SUM(_xlfn._xlws.FILTER(DATABANK[SAÍDA],(DATABANK[NOME]=$B81)*(DATABANK[DATA PGTO]=AC$2))),"")=0,"",IFERROR(SUM(_xlfn._xlws.FILTER(DATABANK[SAÍDA],(DATABANK[NOME]=$B81)*(DATABANK[DATA PGTO]=AC$2))),""))))</f>
        <v/>
      </c>
      <c r="AD81" s="4" t="str" cm="1">
        <f t="array" ref="AD81">IF($B81="","",IF(AD$2="","",IF(IFERROR(SUM(_xlfn._xlws.FILTER(DATABANK[SAÍDA],(DATABANK[NOME]=$B81)*(DATABANK[DATA PGTO]=AD$2))),"")=0,"",IFERROR(SUM(_xlfn._xlws.FILTER(DATABANK[SAÍDA],(DATABANK[NOME]=$B81)*(DATABANK[DATA PGTO]=AD$2))),""))))</f>
        <v/>
      </c>
      <c r="AE81" s="4" t="str" cm="1">
        <f t="array" ref="AE81">IF($B81="","",IF(AE$2="","",IF(IFERROR(SUM(_xlfn._xlws.FILTER(DATABANK[SAÍDA],(DATABANK[NOME]=$B81)*(DATABANK[DATA PGTO]=AE$2))),"")=0,"",IFERROR(SUM(_xlfn._xlws.FILTER(DATABANK[SAÍDA],(DATABANK[NOME]=$B81)*(DATABANK[DATA PGTO]=AE$2))),""))))</f>
        <v/>
      </c>
      <c r="AF81" s="4" t="str" cm="1">
        <f t="array" ref="AF81">IF($B81="","",IF(AF$2="","",IF(IFERROR(SUM(_xlfn._xlws.FILTER(DATABANK[SAÍDA],(DATABANK[NOME]=$B81)*(DATABANK[DATA PGTO]=AF$2))),"")=0,"",IFERROR(SUM(_xlfn._xlws.FILTER(DATABANK[SAÍDA],(DATABANK[NOME]=$B81)*(DATABANK[DATA PGTO]=AF$2))),""))))</f>
        <v/>
      </c>
      <c r="AG81" s="4" t="str" cm="1">
        <f t="array" ref="AG81">IF($B81="","",IF(AG$2="","",IF(IFERROR(SUM(_xlfn._xlws.FILTER(DATABANK[SAÍDA],(DATABANK[NOME]=$B81)*(DATABANK[DATA PGTO]=AG$2))),"")=0,"",IFERROR(SUM(_xlfn._xlws.FILTER(DATABANK[SAÍDA],(DATABANK[NOME]=$B81)*(DATABANK[DATA PGTO]=AG$2))),""))))</f>
        <v/>
      </c>
      <c r="AH81" s="3"/>
      <c r="AI81" s="3"/>
      <c r="AJ81" s="3"/>
      <c r="AK81" s="3"/>
      <c r="AL81" s="3"/>
      <c r="AM81" s="3"/>
    </row>
    <row r="82" spans="2:39" ht="12" customHeight="1" x14ac:dyDescent="0.25">
      <c r="B82" s="5"/>
      <c r="C82" s="4" t="str" cm="1">
        <f t="array" ref="C82">IF($B82="","",IF(C$2="","",IF(IFERROR(SUM(_xlfn._xlws.FILTER(DATABANK[SAÍDA],(DATABANK[NOME]=$B82)*(DATABANK[DATA PGTO]=C$2))),"")=0,"",IFERROR(SUM(_xlfn._xlws.FILTER(DATABANK[SAÍDA],(DATABANK[NOME]=$B82)*(DATABANK[DATA PGTO]=C$2))),""))))</f>
        <v/>
      </c>
      <c r="D82" s="4" t="str" cm="1">
        <f t="array" ref="D82">IF($B82="","",IF(D$2="","",IF(IFERROR(SUM(_xlfn._xlws.FILTER(DATABANK[SAÍDA],(DATABANK[NOME]=$B82)*(DATABANK[DATA PGTO]=D$2))),"")=0,"",IFERROR(SUM(_xlfn._xlws.FILTER(DATABANK[SAÍDA],(DATABANK[NOME]=$B82)*(DATABANK[DATA PGTO]=D$2))),""))))</f>
        <v/>
      </c>
      <c r="E82" s="4" t="str" cm="1">
        <f t="array" ref="E82">IF($B82="","",IF(E$2="","",IF(IFERROR(SUM(_xlfn._xlws.FILTER(DATABANK[SAÍDA],(DATABANK[NOME]=$B82)*(DATABANK[DATA PGTO]=E$2))),"")=0,"",IFERROR(SUM(_xlfn._xlws.FILTER(DATABANK[SAÍDA],(DATABANK[NOME]=$B82)*(DATABANK[DATA PGTO]=E$2))),""))))</f>
        <v/>
      </c>
      <c r="F82" s="4" t="str" cm="1">
        <f t="array" ref="F82">IF($B82="","",IF(F$2="","",IF(IFERROR(SUM(_xlfn._xlws.FILTER(DATABANK[SAÍDA],(DATABANK[NOME]=$B82)*(DATABANK[DATA PGTO]=F$2))),"")=0,"",IFERROR(SUM(_xlfn._xlws.FILTER(DATABANK[SAÍDA],(DATABANK[NOME]=$B82)*(DATABANK[DATA PGTO]=F$2))),""))))</f>
        <v/>
      </c>
      <c r="G82" s="4" t="str" cm="1">
        <f t="array" ref="G82">IF($B82="","",IF(G$2="","",IF(IFERROR(SUM(_xlfn._xlws.FILTER(DATABANK[SAÍDA],(DATABANK[NOME]=$B82)*(DATABANK[DATA PGTO]=G$2))),"")=0,"",IFERROR(SUM(_xlfn._xlws.FILTER(DATABANK[SAÍDA],(DATABANK[NOME]=$B82)*(DATABANK[DATA PGTO]=G$2))),""))))</f>
        <v/>
      </c>
      <c r="H82" s="4" t="str" cm="1">
        <f t="array" ref="H82">IF($B82="","",IF(H$2="","",IF(IFERROR(SUM(_xlfn._xlws.FILTER(DATABANK[SAÍDA],(DATABANK[NOME]=$B82)*(DATABANK[DATA PGTO]=H$2))),"")=0,"",IFERROR(SUM(_xlfn._xlws.FILTER(DATABANK[SAÍDA],(DATABANK[NOME]=$B82)*(DATABANK[DATA PGTO]=H$2))),""))))</f>
        <v/>
      </c>
      <c r="I82" s="4" t="str" cm="1">
        <f t="array" ref="I82">IF($B82="","",IF(I$2="","",IF(IFERROR(SUM(_xlfn._xlws.FILTER(DATABANK[SAÍDA],(DATABANK[NOME]=$B82)*(DATABANK[DATA PGTO]=I$2))),"")=0,"",IFERROR(SUM(_xlfn._xlws.FILTER(DATABANK[SAÍDA],(DATABANK[NOME]=$B82)*(DATABANK[DATA PGTO]=I$2))),""))))</f>
        <v/>
      </c>
      <c r="J82" s="4" t="str" cm="1">
        <f t="array" ref="J82">IF($B82="","",IF(J$2="","",IF(IFERROR(SUM(_xlfn._xlws.FILTER(DATABANK[SAÍDA],(DATABANK[NOME]=$B82)*(DATABANK[DATA PGTO]=J$2))),"")=0,"",IFERROR(SUM(_xlfn._xlws.FILTER(DATABANK[SAÍDA],(DATABANK[NOME]=$B82)*(DATABANK[DATA PGTO]=J$2))),""))))</f>
        <v/>
      </c>
      <c r="K82" s="4" t="str" cm="1">
        <f t="array" ref="K82">IF($B82="","",IF(K$2="","",IF(IFERROR(SUM(_xlfn._xlws.FILTER(DATABANK[SAÍDA],(DATABANK[NOME]=$B82)*(DATABANK[DATA PGTO]=K$2))),"")=0,"",IFERROR(SUM(_xlfn._xlws.FILTER(DATABANK[SAÍDA],(DATABANK[NOME]=$B82)*(DATABANK[DATA PGTO]=K$2))),""))))</f>
        <v/>
      </c>
      <c r="L82" s="4" t="str" cm="1">
        <f t="array" ref="L82">IF($B82="","",IF(L$2="","",IF(IFERROR(SUM(_xlfn._xlws.FILTER(DATABANK[SAÍDA],(DATABANK[NOME]=$B82)*(DATABANK[DATA PGTO]=L$2))),"")=0,"",IFERROR(SUM(_xlfn._xlws.FILTER(DATABANK[SAÍDA],(DATABANK[NOME]=$B82)*(DATABANK[DATA PGTO]=L$2))),""))))</f>
        <v/>
      </c>
      <c r="M82" s="4" t="str" cm="1">
        <f t="array" ref="M82">IF($B82="","",IF(M$2="","",IF(IFERROR(SUM(_xlfn._xlws.FILTER(DATABANK[SAÍDA],(DATABANK[NOME]=$B82)*(DATABANK[DATA PGTO]=M$2))),"")=0,"",IFERROR(SUM(_xlfn._xlws.FILTER(DATABANK[SAÍDA],(DATABANK[NOME]=$B82)*(DATABANK[DATA PGTO]=M$2))),""))))</f>
        <v/>
      </c>
      <c r="N82" s="4" t="str" cm="1">
        <f t="array" ref="N82">IF($B82="","",IF(N$2="","",IF(IFERROR(SUM(_xlfn._xlws.FILTER(DATABANK[SAÍDA],(DATABANK[NOME]=$B82)*(DATABANK[DATA PGTO]=N$2))),"")=0,"",IFERROR(SUM(_xlfn._xlws.FILTER(DATABANK[SAÍDA],(DATABANK[NOME]=$B82)*(DATABANK[DATA PGTO]=N$2))),""))))</f>
        <v/>
      </c>
      <c r="O82" s="4" t="str" cm="1">
        <f t="array" ref="O82">IF($B82="","",IF(O$2="","",IF(IFERROR(SUM(_xlfn._xlws.FILTER(DATABANK[SAÍDA],(DATABANK[NOME]=$B82)*(DATABANK[DATA PGTO]=O$2))),"")=0,"",IFERROR(SUM(_xlfn._xlws.FILTER(DATABANK[SAÍDA],(DATABANK[NOME]=$B82)*(DATABANK[DATA PGTO]=O$2))),""))))</f>
        <v/>
      </c>
      <c r="P82" s="4" t="str" cm="1">
        <f t="array" ref="P82">IF($B82="","",IF(P$2="","",IF(IFERROR(SUM(_xlfn._xlws.FILTER(DATABANK[SAÍDA],(DATABANK[NOME]=$B82)*(DATABANK[DATA PGTO]=P$2))),"")=0,"",IFERROR(SUM(_xlfn._xlws.FILTER(DATABANK[SAÍDA],(DATABANK[NOME]=$B82)*(DATABANK[DATA PGTO]=P$2))),""))))</f>
        <v/>
      </c>
      <c r="Q82" s="4" t="str" cm="1">
        <f t="array" ref="Q82">IF($B82="","",IF(Q$2="","",IF(IFERROR(SUM(_xlfn._xlws.FILTER(DATABANK[SAÍDA],(DATABANK[NOME]=$B82)*(DATABANK[DATA PGTO]=Q$2))),"")=0,"",IFERROR(SUM(_xlfn._xlws.FILTER(DATABANK[SAÍDA],(DATABANK[NOME]=$B82)*(DATABANK[DATA PGTO]=Q$2))),""))))</f>
        <v/>
      </c>
      <c r="R82" s="4" t="str" cm="1">
        <f t="array" ref="R82">IF($B82="","",IF(R$2="","",IF(IFERROR(SUM(_xlfn._xlws.FILTER(DATABANK[SAÍDA],(DATABANK[NOME]=$B82)*(DATABANK[DATA PGTO]=R$2))),"")=0,"",IFERROR(SUM(_xlfn._xlws.FILTER(DATABANK[SAÍDA],(DATABANK[NOME]=$B82)*(DATABANK[DATA PGTO]=R$2))),""))))</f>
        <v/>
      </c>
      <c r="S82" s="4" t="str" cm="1">
        <f t="array" ref="S82">IF($B82="","",IF(S$2="","",IF(IFERROR(SUM(_xlfn._xlws.FILTER(DATABANK[SAÍDA],(DATABANK[NOME]=$B82)*(DATABANK[DATA PGTO]=S$2))),"")=0,"",IFERROR(SUM(_xlfn._xlws.FILTER(DATABANK[SAÍDA],(DATABANK[NOME]=$B82)*(DATABANK[DATA PGTO]=S$2))),""))))</f>
        <v/>
      </c>
      <c r="T82" s="4" t="str" cm="1">
        <f t="array" ref="T82">IF($B82="","",IF(T$2="","",IF(IFERROR(SUM(_xlfn._xlws.FILTER(DATABANK[SAÍDA],(DATABANK[NOME]=$B82)*(DATABANK[DATA PGTO]=T$2))),"")=0,"",IFERROR(SUM(_xlfn._xlws.FILTER(DATABANK[SAÍDA],(DATABANK[NOME]=$B82)*(DATABANK[DATA PGTO]=T$2))),""))))</f>
        <v/>
      </c>
      <c r="U82" s="4" t="str" cm="1">
        <f t="array" ref="U82">IF($B82="","",IF(U$2="","",IF(IFERROR(SUM(_xlfn._xlws.FILTER(DATABANK[SAÍDA],(DATABANK[NOME]=$B82)*(DATABANK[DATA PGTO]=U$2))),"")=0,"",IFERROR(SUM(_xlfn._xlws.FILTER(DATABANK[SAÍDA],(DATABANK[NOME]=$B82)*(DATABANK[DATA PGTO]=U$2))),""))))</f>
        <v/>
      </c>
      <c r="V82" s="4" t="str" cm="1">
        <f t="array" ref="V82">IF($B82="","",IF(V$2="","",IF(IFERROR(SUM(_xlfn._xlws.FILTER(DATABANK[SAÍDA],(DATABANK[NOME]=$B82)*(DATABANK[DATA PGTO]=V$2))),"")=0,"",IFERROR(SUM(_xlfn._xlws.FILTER(DATABANK[SAÍDA],(DATABANK[NOME]=$B82)*(DATABANK[DATA PGTO]=V$2))),""))))</f>
        <v/>
      </c>
      <c r="W82" s="4" t="str" cm="1">
        <f t="array" ref="W82">IF($B82="","",IF(W$2="","",IF(IFERROR(SUM(_xlfn._xlws.FILTER(DATABANK[SAÍDA],(DATABANK[NOME]=$B82)*(DATABANK[DATA PGTO]=W$2))),"")=0,"",IFERROR(SUM(_xlfn._xlws.FILTER(DATABANK[SAÍDA],(DATABANK[NOME]=$B82)*(DATABANK[DATA PGTO]=W$2))),""))))</f>
        <v/>
      </c>
      <c r="X82" s="4" t="str" cm="1">
        <f t="array" ref="X82">IF($B82="","",IF(X$2="","",IF(IFERROR(SUM(_xlfn._xlws.FILTER(DATABANK[SAÍDA],(DATABANK[NOME]=$B82)*(DATABANK[DATA PGTO]=X$2))),"")=0,"",IFERROR(SUM(_xlfn._xlws.FILTER(DATABANK[SAÍDA],(DATABANK[NOME]=$B82)*(DATABANK[DATA PGTO]=X$2))),""))))</f>
        <v/>
      </c>
      <c r="Y82" s="4" t="str" cm="1">
        <f t="array" ref="Y82">IF($B82="","",IF(Y$2="","",IF(IFERROR(SUM(_xlfn._xlws.FILTER(DATABANK[SAÍDA],(DATABANK[NOME]=$B82)*(DATABANK[DATA PGTO]=Y$2))),"")=0,"",IFERROR(SUM(_xlfn._xlws.FILTER(DATABANK[SAÍDA],(DATABANK[NOME]=$B82)*(DATABANK[DATA PGTO]=Y$2))),""))))</f>
        <v/>
      </c>
      <c r="Z82" s="4" t="str" cm="1">
        <f t="array" ref="Z82">IF($B82="","",IF(Z$2="","",IF(IFERROR(SUM(_xlfn._xlws.FILTER(DATABANK[SAÍDA],(DATABANK[NOME]=$B82)*(DATABANK[DATA PGTO]=Z$2))),"")=0,"",IFERROR(SUM(_xlfn._xlws.FILTER(DATABANK[SAÍDA],(DATABANK[NOME]=$B82)*(DATABANK[DATA PGTO]=Z$2))),""))))</f>
        <v/>
      </c>
      <c r="AA82" s="4" t="str" cm="1">
        <f t="array" ref="AA82">IF($B82="","",IF(AA$2="","",IF(IFERROR(SUM(_xlfn._xlws.FILTER(DATABANK[SAÍDA],(DATABANK[NOME]=$B82)*(DATABANK[DATA PGTO]=AA$2))),"")=0,"",IFERROR(SUM(_xlfn._xlws.FILTER(DATABANK[SAÍDA],(DATABANK[NOME]=$B82)*(DATABANK[DATA PGTO]=AA$2))),""))))</f>
        <v/>
      </c>
      <c r="AB82" s="4" t="str" cm="1">
        <f t="array" ref="AB82">IF($B82="","",IF(AB$2="","",IF(IFERROR(SUM(_xlfn._xlws.FILTER(DATABANK[SAÍDA],(DATABANK[NOME]=$B82)*(DATABANK[DATA PGTO]=AB$2))),"")=0,"",IFERROR(SUM(_xlfn._xlws.FILTER(DATABANK[SAÍDA],(DATABANK[NOME]=$B82)*(DATABANK[DATA PGTO]=AB$2))),""))))</f>
        <v/>
      </c>
      <c r="AC82" s="4" t="str" cm="1">
        <f t="array" ref="AC82">IF($B82="","",IF(AC$2="","",IF(IFERROR(SUM(_xlfn._xlws.FILTER(DATABANK[SAÍDA],(DATABANK[NOME]=$B82)*(DATABANK[DATA PGTO]=AC$2))),"")=0,"",IFERROR(SUM(_xlfn._xlws.FILTER(DATABANK[SAÍDA],(DATABANK[NOME]=$B82)*(DATABANK[DATA PGTO]=AC$2))),""))))</f>
        <v/>
      </c>
      <c r="AD82" s="4" t="str" cm="1">
        <f t="array" ref="AD82">IF($B82="","",IF(AD$2="","",IF(IFERROR(SUM(_xlfn._xlws.FILTER(DATABANK[SAÍDA],(DATABANK[NOME]=$B82)*(DATABANK[DATA PGTO]=AD$2))),"")=0,"",IFERROR(SUM(_xlfn._xlws.FILTER(DATABANK[SAÍDA],(DATABANK[NOME]=$B82)*(DATABANK[DATA PGTO]=AD$2))),""))))</f>
        <v/>
      </c>
      <c r="AE82" s="4" t="str" cm="1">
        <f t="array" ref="AE82">IF($B82="","",IF(AE$2="","",IF(IFERROR(SUM(_xlfn._xlws.FILTER(DATABANK[SAÍDA],(DATABANK[NOME]=$B82)*(DATABANK[DATA PGTO]=AE$2))),"")=0,"",IFERROR(SUM(_xlfn._xlws.FILTER(DATABANK[SAÍDA],(DATABANK[NOME]=$B82)*(DATABANK[DATA PGTO]=AE$2))),""))))</f>
        <v/>
      </c>
      <c r="AF82" s="4" t="str" cm="1">
        <f t="array" ref="AF82">IF($B82="","",IF(AF$2="","",IF(IFERROR(SUM(_xlfn._xlws.FILTER(DATABANK[SAÍDA],(DATABANK[NOME]=$B82)*(DATABANK[DATA PGTO]=AF$2))),"")=0,"",IFERROR(SUM(_xlfn._xlws.FILTER(DATABANK[SAÍDA],(DATABANK[NOME]=$B82)*(DATABANK[DATA PGTO]=AF$2))),""))))</f>
        <v/>
      </c>
      <c r="AG82" s="4" t="str" cm="1">
        <f t="array" ref="AG82">IF($B82="","",IF(AG$2="","",IF(IFERROR(SUM(_xlfn._xlws.FILTER(DATABANK[SAÍDA],(DATABANK[NOME]=$B82)*(DATABANK[DATA PGTO]=AG$2))),"")=0,"",IFERROR(SUM(_xlfn._xlws.FILTER(DATABANK[SAÍDA],(DATABANK[NOME]=$B82)*(DATABANK[DATA PGTO]=AG$2))),""))))</f>
        <v/>
      </c>
      <c r="AH82" s="3"/>
      <c r="AI82" s="3"/>
      <c r="AJ82" s="3"/>
      <c r="AK82" s="3"/>
      <c r="AL82" s="3"/>
      <c r="AM82" s="3"/>
    </row>
    <row r="83" spans="2:39" ht="12" customHeight="1" x14ac:dyDescent="0.25">
      <c r="B83" s="5"/>
      <c r="C83" s="4" t="str" cm="1">
        <f t="array" ref="C83">IF($B83="","",IF(C$2="","",IF(IFERROR(SUM(_xlfn._xlws.FILTER(DATABANK[SAÍDA],(DATABANK[NOME]=$B83)*(DATABANK[DATA PGTO]=C$2))),"")=0,"",IFERROR(SUM(_xlfn._xlws.FILTER(DATABANK[SAÍDA],(DATABANK[NOME]=$B83)*(DATABANK[DATA PGTO]=C$2))),""))))</f>
        <v/>
      </c>
      <c r="D83" s="4" t="str" cm="1">
        <f t="array" ref="D83">IF($B83="","",IF(D$2="","",IF(IFERROR(SUM(_xlfn._xlws.FILTER(DATABANK[SAÍDA],(DATABANK[NOME]=$B83)*(DATABANK[DATA PGTO]=D$2))),"")=0,"",IFERROR(SUM(_xlfn._xlws.FILTER(DATABANK[SAÍDA],(DATABANK[NOME]=$B83)*(DATABANK[DATA PGTO]=D$2))),""))))</f>
        <v/>
      </c>
      <c r="E83" s="4" t="str" cm="1">
        <f t="array" ref="E83">IF($B83="","",IF(E$2="","",IF(IFERROR(SUM(_xlfn._xlws.FILTER(DATABANK[SAÍDA],(DATABANK[NOME]=$B83)*(DATABANK[DATA PGTO]=E$2))),"")=0,"",IFERROR(SUM(_xlfn._xlws.FILTER(DATABANK[SAÍDA],(DATABANK[NOME]=$B83)*(DATABANK[DATA PGTO]=E$2))),""))))</f>
        <v/>
      </c>
      <c r="F83" s="4" t="str" cm="1">
        <f t="array" ref="F83">IF($B83="","",IF(F$2="","",IF(IFERROR(SUM(_xlfn._xlws.FILTER(DATABANK[SAÍDA],(DATABANK[NOME]=$B83)*(DATABANK[DATA PGTO]=F$2))),"")=0,"",IFERROR(SUM(_xlfn._xlws.FILTER(DATABANK[SAÍDA],(DATABANK[NOME]=$B83)*(DATABANK[DATA PGTO]=F$2))),""))))</f>
        <v/>
      </c>
      <c r="G83" s="4" t="str" cm="1">
        <f t="array" ref="G83">IF($B83="","",IF(G$2="","",IF(IFERROR(SUM(_xlfn._xlws.FILTER(DATABANK[SAÍDA],(DATABANK[NOME]=$B83)*(DATABANK[DATA PGTO]=G$2))),"")=0,"",IFERROR(SUM(_xlfn._xlws.FILTER(DATABANK[SAÍDA],(DATABANK[NOME]=$B83)*(DATABANK[DATA PGTO]=G$2))),""))))</f>
        <v/>
      </c>
      <c r="H83" s="4" t="str" cm="1">
        <f t="array" ref="H83">IF($B83="","",IF(H$2="","",IF(IFERROR(SUM(_xlfn._xlws.FILTER(DATABANK[SAÍDA],(DATABANK[NOME]=$B83)*(DATABANK[DATA PGTO]=H$2))),"")=0,"",IFERROR(SUM(_xlfn._xlws.FILTER(DATABANK[SAÍDA],(DATABANK[NOME]=$B83)*(DATABANK[DATA PGTO]=H$2))),""))))</f>
        <v/>
      </c>
      <c r="I83" s="4" t="str" cm="1">
        <f t="array" ref="I83">IF($B83="","",IF(I$2="","",IF(IFERROR(SUM(_xlfn._xlws.FILTER(DATABANK[SAÍDA],(DATABANK[NOME]=$B83)*(DATABANK[DATA PGTO]=I$2))),"")=0,"",IFERROR(SUM(_xlfn._xlws.FILTER(DATABANK[SAÍDA],(DATABANK[NOME]=$B83)*(DATABANK[DATA PGTO]=I$2))),""))))</f>
        <v/>
      </c>
      <c r="J83" s="4" t="str" cm="1">
        <f t="array" ref="J83">IF($B83="","",IF(J$2="","",IF(IFERROR(SUM(_xlfn._xlws.FILTER(DATABANK[SAÍDA],(DATABANK[NOME]=$B83)*(DATABANK[DATA PGTO]=J$2))),"")=0,"",IFERROR(SUM(_xlfn._xlws.FILTER(DATABANK[SAÍDA],(DATABANK[NOME]=$B83)*(DATABANK[DATA PGTO]=J$2))),""))))</f>
        <v/>
      </c>
      <c r="K83" s="4" t="str" cm="1">
        <f t="array" ref="K83">IF($B83="","",IF(K$2="","",IF(IFERROR(SUM(_xlfn._xlws.FILTER(DATABANK[SAÍDA],(DATABANK[NOME]=$B83)*(DATABANK[DATA PGTO]=K$2))),"")=0,"",IFERROR(SUM(_xlfn._xlws.FILTER(DATABANK[SAÍDA],(DATABANK[NOME]=$B83)*(DATABANK[DATA PGTO]=K$2))),""))))</f>
        <v/>
      </c>
      <c r="L83" s="4" t="str" cm="1">
        <f t="array" ref="L83">IF($B83="","",IF(L$2="","",IF(IFERROR(SUM(_xlfn._xlws.FILTER(DATABANK[SAÍDA],(DATABANK[NOME]=$B83)*(DATABANK[DATA PGTO]=L$2))),"")=0,"",IFERROR(SUM(_xlfn._xlws.FILTER(DATABANK[SAÍDA],(DATABANK[NOME]=$B83)*(DATABANK[DATA PGTO]=L$2))),""))))</f>
        <v/>
      </c>
      <c r="M83" s="4" t="str" cm="1">
        <f t="array" ref="M83">IF($B83="","",IF(M$2="","",IF(IFERROR(SUM(_xlfn._xlws.FILTER(DATABANK[SAÍDA],(DATABANK[NOME]=$B83)*(DATABANK[DATA PGTO]=M$2))),"")=0,"",IFERROR(SUM(_xlfn._xlws.FILTER(DATABANK[SAÍDA],(DATABANK[NOME]=$B83)*(DATABANK[DATA PGTO]=M$2))),""))))</f>
        <v/>
      </c>
      <c r="N83" s="4" t="str" cm="1">
        <f t="array" ref="N83">IF($B83="","",IF(N$2="","",IF(IFERROR(SUM(_xlfn._xlws.FILTER(DATABANK[SAÍDA],(DATABANK[NOME]=$B83)*(DATABANK[DATA PGTO]=N$2))),"")=0,"",IFERROR(SUM(_xlfn._xlws.FILTER(DATABANK[SAÍDA],(DATABANK[NOME]=$B83)*(DATABANK[DATA PGTO]=N$2))),""))))</f>
        <v/>
      </c>
      <c r="O83" s="4" t="str" cm="1">
        <f t="array" ref="O83">IF($B83="","",IF(O$2="","",IF(IFERROR(SUM(_xlfn._xlws.FILTER(DATABANK[SAÍDA],(DATABANK[NOME]=$B83)*(DATABANK[DATA PGTO]=O$2))),"")=0,"",IFERROR(SUM(_xlfn._xlws.FILTER(DATABANK[SAÍDA],(DATABANK[NOME]=$B83)*(DATABANK[DATA PGTO]=O$2))),""))))</f>
        <v/>
      </c>
      <c r="P83" s="4" t="str" cm="1">
        <f t="array" ref="P83">IF($B83="","",IF(P$2="","",IF(IFERROR(SUM(_xlfn._xlws.FILTER(DATABANK[SAÍDA],(DATABANK[NOME]=$B83)*(DATABANK[DATA PGTO]=P$2))),"")=0,"",IFERROR(SUM(_xlfn._xlws.FILTER(DATABANK[SAÍDA],(DATABANK[NOME]=$B83)*(DATABANK[DATA PGTO]=P$2))),""))))</f>
        <v/>
      </c>
      <c r="Q83" s="4" t="str" cm="1">
        <f t="array" ref="Q83">IF($B83="","",IF(Q$2="","",IF(IFERROR(SUM(_xlfn._xlws.FILTER(DATABANK[SAÍDA],(DATABANK[NOME]=$B83)*(DATABANK[DATA PGTO]=Q$2))),"")=0,"",IFERROR(SUM(_xlfn._xlws.FILTER(DATABANK[SAÍDA],(DATABANK[NOME]=$B83)*(DATABANK[DATA PGTO]=Q$2))),""))))</f>
        <v/>
      </c>
      <c r="R83" s="4" t="str" cm="1">
        <f t="array" ref="R83">IF($B83="","",IF(R$2="","",IF(IFERROR(SUM(_xlfn._xlws.FILTER(DATABANK[SAÍDA],(DATABANK[NOME]=$B83)*(DATABANK[DATA PGTO]=R$2))),"")=0,"",IFERROR(SUM(_xlfn._xlws.FILTER(DATABANK[SAÍDA],(DATABANK[NOME]=$B83)*(DATABANK[DATA PGTO]=R$2))),""))))</f>
        <v/>
      </c>
      <c r="S83" s="4" t="str" cm="1">
        <f t="array" ref="S83">IF($B83="","",IF(S$2="","",IF(IFERROR(SUM(_xlfn._xlws.FILTER(DATABANK[SAÍDA],(DATABANK[NOME]=$B83)*(DATABANK[DATA PGTO]=S$2))),"")=0,"",IFERROR(SUM(_xlfn._xlws.FILTER(DATABANK[SAÍDA],(DATABANK[NOME]=$B83)*(DATABANK[DATA PGTO]=S$2))),""))))</f>
        <v/>
      </c>
      <c r="T83" s="4" t="str" cm="1">
        <f t="array" ref="T83">IF($B83="","",IF(T$2="","",IF(IFERROR(SUM(_xlfn._xlws.FILTER(DATABANK[SAÍDA],(DATABANK[NOME]=$B83)*(DATABANK[DATA PGTO]=T$2))),"")=0,"",IFERROR(SUM(_xlfn._xlws.FILTER(DATABANK[SAÍDA],(DATABANK[NOME]=$B83)*(DATABANK[DATA PGTO]=T$2))),""))))</f>
        <v/>
      </c>
      <c r="U83" s="4" t="str" cm="1">
        <f t="array" ref="U83">IF($B83="","",IF(U$2="","",IF(IFERROR(SUM(_xlfn._xlws.FILTER(DATABANK[SAÍDA],(DATABANK[NOME]=$B83)*(DATABANK[DATA PGTO]=U$2))),"")=0,"",IFERROR(SUM(_xlfn._xlws.FILTER(DATABANK[SAÍDA],(DATABANK[NOME]=$B83)*(DATABANK[DATA PGTO]=U$2))),""))))</f>
        <v/>
      </c>
      <c r="V83" s="4" t="str" cm="1">
        <f t="array" ref="V83">IF($B83="","",IF(V$2="","",IF(IFERROR(SUM(_xlfn._xlws.FILTER(DATABANK[SAÍDA],(DATABANK[NOME]=$B83)*(DATABANK[DATA PGTO]=V$2))),"")=0,"",IFERROR(SUM(_xlfn._xlws.FILTER(DATABANK[SAÍDA],(DATABANK[NOME]=$B83)*(DATABANK[DATA PGTO]=V$2))),""))))</f>
        <v/>
      </c>
      <c r="W83" s="4" t="str" cm="1">
        <f t="array" ref="W83">IF($B83="","",IF(W$2="","",IF(IFERROR(SUM(_xlfn._xlws.FILTER(DATABANK[SAÍDA],(DATABANK[NOME]=$B83)*(DATABANK[DATA PGTO]=W$2))),"")=0,"",IFERROR(SUM(_xlfn._xlws.FILTER(DATABANK[SAÍDA],(DATABANK[NOME]=$B83)*(DATABANK[DATA PGTO]=W$2))),""))))</f>
        <v/>
      </c>
      <c r="X83" s="4" t="str" cm="1">
        <f t="array" ref="X83">IF($B83="","",IF(X$2="","",IF(IFERROR(SUM(_xlfn._xlws.FILTER(DATABANK[SAÍDA],(DATABANK[NOME]=$B83)*(DATABANK[DATA PGTO]=X$2))),"")=0,"",IFERROR(SUM(_xlfn._xlws.FILTER(DATABANK[SAÍDA],(DATABANK[NOME]=$B83)*(DATABANK[DATA PGTO]=X$2))),""))))</f>
        <v/>
      </c>
      <c r="Y83" s="4" t="str" cm="1">
        <f t="array" ref="Y83">IF($B83="","",IF(Y$2="","",IF(IFERROR(SUM(_xlfn._xlws.FILTER(DATABANK[SAÍDA],(DATABANK[NOME]=$B83)*(DATABANK[DATA PGTO]=Y$2))),"")=0,"",IFERROR(SUM(_xlfn._xlws.FILTER(DATABANK[SAÍDA],(DATABANK[NOME]=$B83)*(DATABANK[DATA PGTO]=Y$2))),""))))</f>
        <v/>
      </c>
      <c r="Z83" s="4" t="str" cm="1">
        <f t="array" ref="Z83">IF($B83="","",IF(Z$2="","",IF(IFERROR(SUM(_xlfn._xlws.FILTER(DATABANK[SAÍDA],(DATABANK[NOME]=$B83)*(DATABANK[DATA PGTO]=Z$2))),"")=0,"",IFERROR(SUM(_xlfn._xlws.FILTER(DATABANK[SAÍDA],(DATABANK[NOME]=$B83)*(DATABANK[DATA PGTO]=Z$2))),""))))</f>
        <v/>
      </c>
      <c r="AA83" s="4" t="str" cm="1">
        <f t="array" ref="AA83">IF($B83="","",IF(AA$2="","",IF(IFERROR(SUM(_xlfn._xlws.FILTER(DATABANK[SAÍDA],(DATABANK[NOME]=$B83)*(DATABANK[DATA PGTO]=AA$2))),"")=0,"",IFERROR(SUM(_xlfn._xlws.FILTER(DATABANK[SAÍDA],(DATABANK[NOME]=$B83)*(DATABANK[DATA PGTO]=AA$2))),""))))</f>
        <v/>
      </c>
      <c r="AB83" s="4" t="str" cm="1">
        <f t="array" ref="AB83">IF($B83="","",IF(AB$2="","",IF(IFERROR(SUM(_xlfn._xlws.FILTER(DATABANK[SAÍDA],(DATABANK[NOME]=$B83)*(DATABANK[DATA PGTO]=AB$2))),"")=0,"",IFERROR(SUM(_xlfn._xlws.FILTER(DATABANK[SAÍDA],(DATABANK[NOME]=$B83)*(DATABANK[DATA PGTO]=AB$2))),""))))</f>
        <v/>
      </c>
      <c r="AC83" s="4" t="str" cm="1">
        <f t="array" ref="AC83">IF($B83="","",IF(AC$2="","",IF(IFERROR(SUM(_xlfn._xlws.FILTER(DATABANK[SAÍDA],(DATABANK[NOME]=$B83)*(DATABANK[DATA PGTO]=AC$2))),"")=0,"",IFERROR(SUM(_xlfn._xlws.FILTER(DATABANK[SAÍDA],(DATABANK[NOME]=$B83)*(DATABANK[DATA PGTO]=AC$2))),""))))</f>
        <v/>
      </c>
      <c r="AD83" s="4" t="str" cm="1">
        <f t="array" ref="AD83">IF($B83="","",IF(AD$2="","",IF(IFERROR(SUM(_xlfn._xlws.FILTER(DATABANK[SAÍDA],(DATABANK[NOME]=$B83)*(DATABANK[DATA PGTO]=AD$2))),"")=0,"",IFERROR(SUM(_xlfn._xlws.FILTER(DATABANK[SAÍDA],(DATABANK[NOME]=$B83)*(DATABANK[DATA PGTO]=AD$2))),""))))</f>
        <v/>
      </c>
      <c r="AE83" s="4" t="str" cm="1">
        <f t="array" ref="AE83">IF($B83="","",IF(AE$2="","",IF(IFERROR(SUM(_xlfn._xlws.FILTER(DATABANK[SAÍDA],(DATABANK[NOME]=$B83)*(DATABANK[DATA PGTO]=AE$2))),"")=0,"",IFERROR(SUM(_xlfn._xlws.FILTER(DATABANK[SAÍDA],(DATABANK[NOME]=$B83)*(DATABANK[DATA PGTO]=AE$2))),""))))</f>
        <v/>
      </c>
      <c r="AF83" s="4" t="str" cm="1">
        <f t="array" ref="AF83">IF($B83="","",IF(AF$2="","",IF(IFERROR(SUM(_xlfn._xlws.FILTER(DATABANK[SAÍDA],(DATABANK[NOME]=$B83)*(DATABANK[DATA PGTO]=AF$2))),"")=0,"",IFERROR(SUM(_xlfn._xlws.FILTER(DATABANK[SAÍDA],(DATABANK[NOME]=$B83)*(DATABANK[DATA PGTO]=AF$2))),""))))</f>
        <v/>
      </c>
      <c r="AG83" s="4" t="str" cm="1">
        <f t="array" ref="AG83">IF($B83="","",IF(AG$2="","",IF(IFERROR(SUM(_xlfn._xlws.FILTER(DATABANK[SAÍDA],(DATABANK[NOME]=$B83)*(DATABANK[DATA PGTO]=AG$2))),"")=0,"",IFERROR(SUM(_xlfn._xlws.FILTER(DATABANK[SAÍDA],(DATABANK[NOME]=$B83)*(DATABANK[DATA PGTO]=AG$2))),""))))</f>
        <v/>
      </c>
      <c r="AH83" s="3"/>
      <c r="AI83" s="3"/>
      <c r="AJ83" s="3"/>
      <c r="AK83" s="3"/>
      <c r="AL83" s="3"/>
      <c r="AM83" s="3"/>
    </row>
    <row r="84" spans="2:39" ht="12" customHeight="1" x14ac:dyDescent="0.25">
      <c r="B84" s="8" t="s">
        <v>23</v>
      </c>
      <c r="C84" s="76">
        <f t="shared" ref="C84:AG84" si="3">C3-C40</f>
        <v>0</v>
      </c>
      <c r="D84" s="76">
        <f t="shared" si="3"/>
        <v>0</v>
      </c>
      <c r="E84" s="76">
        <f t="shared" si="3"/>
        <v>0</v>
      </c>
      <c r="F84" s="76">
        <f t="shared" si="3"/>
        <v>0</v>
      </c>
      <c r="G84" s="76">
        <f t="shared" si="3"/>
        <v>0</v>
      </c>
      <c r="H84" s="76">
        <f t="shared" si="3"/>
        <v>0</v>
      </c>
      <c r="I84" s="76">
        <f t="shared" si="3"/>
        <v>0</v>
      </c>
      <c r="J84" s="76">
        <f t="shared" si="3"/>
        <v>0</v>
      </c>
      <c r="K84" s="76">
        <f t="shared" si="3"/>
        <v>0</v>
      </c>
      <c r="L84" s="76">
        <f t="shared" si="3"/>
        <v>0</v>
      </c>
      <c r="M84" s="76">
        <f t="shared" si="3"/>
        <v>0</v>
      </c>
      <c r="N84" s="76">
        <f t="shared" si="3"/>
        <v>0</v>
      </c>
      <c r="O84" s="76">
        <f t="shared" si="3"/>
        <v>0</v>
      </c>
      <c r="P84" s="76">
        <f t="shared" si="3"/>
        <v>0</v>
      </c>
      <c r="Q84" s="76">
        <f t="shared" si="3"/>
        <v>0</v>
      </c>
      <c r="R84" s="76">
        <f t="shared" si="3"/>
        <v>0</v>
      </c>
      <c r="S84" s="76">
        <f t="shared" si="3"/>
        <v>0</v>
      </c>
      <c r="T84" s="76">
        <f t="shared" si="3"/>
        <v>0</v>
      </c>
      <c r="U84" s="76">
        <f t="shared" si="3"/>
        <v>0</v>
      </c>
      <c r="V84" s="76">
        <f t="shared" si="3"/>
        <v>0</v>
      </c>
      <c r="W84" s="76">
        <f t="shared" si="3"/>
        <v>0</v>
      </c>
      <c r="X84" s="76">
        <f t="shared" si="3"/>
        <v>0</v>
      </c>
      <c r="Y84" s="76">
        <f t="shared" si="3"/>
        <v>0</v>
      </c>
      <c r="Z84" s="76">
        <f t="shared" si="3"/>
        <v>0</v>
      </c>
      <c r="AA84" s="76">
        <f t="shared" si="3"/>
        <v>0</v>
      </c>
      <c r="AB84" s="76">
        <f t="shared" si="3"/>
        <v>0</v>
      </c>
      <c r="AC84" s="76">
        <f t="shared" si="3"/>
        <v>0</v>
      </c>
      <c r="AD84" s="76">
        <f t="shared" si="3"/>
        <v>0</v>
      </c>
      <c r="AE84" s="76">
        <f t="shared" si="3"/>
        <v>0</v>
      </c>
      <c r="AF84" s="76">
        <f t="shared" si="3"/>
        <v>0</v>
      </c>
      <c r="AG84" s="76">
        <f t="shared" si="3"/>
        <v>0</v>
      </c>
      <c r="AH84" s="3"/>
      <c r="AI84" s="3"/>
      <c r="AJ84" s="3"/>
      <c r="AK84" s="3"/>
      <c r="AL84" s="3"/>
      <c r="AM84" s="3"/>
    </row>
    <row r="85" spans="2:39" ht="6.75" customHeight="1" x14ac:dyDescent="0.25">
      <c r="B85" s="6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3"/>
      <c r="AI85" s="3"/>
      <c r="AJ85" s="3"/>
      <c r="AK85" s="3"/>
      <c r="AL85" s="3"/>
      <c r="AM85" s="3"/>
    </row>
    <row r="86" spans="2:39" ht="12" customHeight="1" x14ac:dyDescent="0.25">
      <c r="B86" s="9" t="s">
        <v>24</v>
      </c>
      <c r="C86" s="78">
        <f>OUT!AG88</f>
        <v>0</v>
      </c>
      <c r="D86" s="78">
        <f t="shared" ref="D86:AG86" si="4">C88</f>
        <v>0</v>
      </c>
      <c r="E86" s="78">
        <f t="shared" si="4"/>
        <v>0</v>
      </c>
      <c r="F86" s="78">
        <f t="shared" si="4"/>
        <v>0</v>
      </c>
      <c r="G86" s="78">
        <f t="shared" si="4"/>
        <v>0</v>
      </c>
      <c r="H86" s="78">
        <f t="shared" si="4"/>
        <v>0</v>
      </c>
      <c r="I86" s="78">
        <f t="shared" si="4"/>
        <v>0</v>
      </c>
      <c r="J86" s="78">
        <f t="shared" si="4"/>
        <v>0</v>
      </c>
      <c r="K86" s="78">
        <f t="shared" si="4"/>
        <v>0</v>
      </c>
      <c r="L86" s="78">
        <f t="shared" si="4"/>
        <v>0</v>
      </c>
      <c r="M86" s="78">
        <f t="shared" si="4"/>
        <v>0</v>
      </c>
      <c r="N86" s="78">
        <f t="shared" si="4"/>
        <v>0</v>
      </c>
      <c r="O86" s="78">
        <f t="shared" si="4"/>
        <v>0</v>
      </c>
      <c r="P86" s="78">
        <f t="shared" si="4"/>
        <v>0</v>
      </c>
      <c r="Q86" s="78">
        <f t="shared" si="4"/>
        <v>0</v>
      </c>
      <c r="R86" s="78">
        <f t="shared" si="4"/>
        <v>0</v>
      </c>
      <c r="S86" s="78">
        <f t="shared" si="4"/>
        <v>0</v>
      </c>
      <c r="T86" s="78">
        <f t="shared" si="4"/>
        <v>0</v>
      </c>
      <c r="U86" s="78">
        <f t="shared" si="4"/>
        <v>0</v>
      </c>
      <c r="V86" s="78">
        <f t="shared" si="4"/>
        <v>0</v>
      </c>
      <c r="W86" s="78">
        <f t="shared" si="4"/>
        <v>0</v>
      </c>
      <c r="X86" s="78">
        <f t="shared" si="4"/>
        <v>0</v>
      </c>
      <c r="Y86" s="78">
        <f t="shared" si="4"/>
        <v>0</v>
      </c>
      <c r="Z86" s="78">
        <f t="shared" si="4"/>
        <v>0</v>
      </c>
      <c r="AA86" s="78">
        <f t="shared" si="4"/>
        <v>0</v>
      </c>
      <c r="AB86" s="78">
        <f t="shared" si="4"/>
        <v>0</v>
      </c>
      <c r="AC86" s="78">
        <f t="shared" si="4"/>
        <v>0</v>
      </c>
      <c r="AD86" s="78">
        <f t="shared" si="4"/>
        <v>0</v>
      </c>
      <c r="AE86" s="78">
        <f t="shared" si="4"/>
        <v>0</v>
      </c>
      <c r="AF86" s="78">
        <f t="shared" si="4"/>
        <v>0</v>
      </c>
      <c r="AG86" s="78">
        <f t="shared" si="4"/>
        <v>0</v>
      </c>
      <c r="AH86" s="3"/>
      <c r="AI86" s="3"/>
      <c r="AJ86" s="3"/>
      <c r="AK86" s="3"/>
      <c r="AL86" s="3"/>
      <c r="AM86" s="3"/>
    </row>
    <row r="87" spans="2:39" ht="6.75" customHeight="1" x14ac:dyDescent="0.25">
      <c r="B87" s="6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3"/>
      <c r="AI87" s="3"/>
      <c r="AJ87" s="3"/>
      <c r="AK87" s="3"/>
      <c r="AL87" s="3"/>
      <c r="AM87" s="3"/>
    </row>
    <row r="88" spans="2:39" ht="12" customHeight="1" x14ac:dyDescent="0.25">
      <c r="B88" s="9" t="s">
        <v>25</v>
      </c>
      <c r="C88" s="78">
        <f t="shared" ref="C88:AD88" si="5">C84+C86</f>
        <v>0</v>
      </c>
      <c r="D88" s="78">
        <f t="shared" si="5"/>
        <v>0</v>
      </c>
      <c r="E88" s="78">
        <f t="shared" si="5"/>
        <v>0</v>
      </c>
      <c r="F88" s="78">
        <f t="shared" si="5"/>
        <v>0</v>
      </c>
      <c r="G88" s="78">
        <f t="shared" si="5"/>
        <v>0</v>
      </c>
      <c r="H88" s="78">
        <f t="shared" si="5"/>
        <v>0</v>
      </c>
      <c r="I88" s="78">
        <f t="shared" si="5"/>
        <v>0</v>
      </c>
      <c r="J88" s="78">
        <f t="shared" si="5"/>
        <v>0</v>
      </c>
      <c r="K88" s="78">
        <f t="shared" si="5"/>
        <v>0</v>
      </c>
      <c r="L88" s="78">
        <f t="shared" si="5"/>
        <v>0</v>
      </c>
      <c r="M88" s="78">
        <f t="shared" si="5"/>
        <v>0</v>
      </c>
      <c r="N88" s="78">
        <f t="shared" si="5"/>
        <v>0</v>
      </c>
      <c r="O88" s="78">
        <f t="shared" si="5"/>
        <v>0</v>
      </c>
      <c r="P88" s="78">
        <f t="shared" si="5"/>
        <v>0</v>
      </c>
      <c r="Q88" s="78">
        <f t="shared" si="5"/>
        <v>0</v>
      </c>
      <c r="R88" s="78">
        <f t="shared" si="5"/>
        <v>0</v>
      </c>
      <c r="S88" s="78">
        <f t="shared" si="5"/>
        <v>0</v>
      </c>
      <c r="T88" s="78">
        <f t="shared" si="5"/>
        <v>0</v>
      </c>
      <c r="U88" s="78">
        <f t="shared" si="5"/>
        <v>0</v>
      </c>
      <c r="V88" s="78">
        <f t="shared" si="5"/>
        <v>0</v>
      </c>
      <c r="W88" s="78">
        <f t="shared" si="5"/>
        <v>0</v>
      </c>
      <c r="X88" s="78">
        <f t="shared" si="5"/>
        <v>0</v>
      </c>
      <c r="Y88" s="78">
        <f t="shared" si="5"/>
        <v>0</v>
      </c>
      <c r="Z88" s="78">
        <f t="shared" si="5"/>
        <v>0</v>
      </c>
      <c r="AA88" s="78">
        <f t="shared" si="5"/>
        <v>0</v>
      </c>
      <c r="AB88" s="78">
        <f t="shared" si="5"/>
        <v>0</v>
      </c>
      <c r="AC88" s="78">
        <f t="shared" si="5"/>
        <v>0</v>
      </c>
      <c r="AD88" s="78">
        <f t="shared" si="5"/>
        <v>0</v>
      </c>
      <c r="AE88" s="78">
        <f>AE84+AE86</f>
        <v>0</v>
      </c>
      <c r="AF88" s="78">
        <f>AF84+AF86</f>
        <v>0</v>
      </c>
      <c r="AG88" s="78">
        <f>AG84+AG86</f>
        <v>0</v>
      </c>
      <c r="AH88" s="3"/>
      <c r="AI88" s="3"/>
      <c r="AJ88" s="3"/>
      <c r="AK88" s="3"/>
      <c r="AL88" s="3"/>
      <c r="AM88" s="3"/>
    </row>
    <row r="89" spans="2:39" ht="12" customHeight="1" x14ac:dyDescent="0.25">
      <c r="B89" s="7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</row>
    <row r="90" spans="2:39" ht="12" customHeight="1" x14ac:dyDescent="0.25">
      <c r="B90" s="7"/>
      <c r="C90" s="10"/>
      <c r="D90" s="10"/>
      <c r="E90" s="11"/>
      <c r="F90" s="3"/>
      <c r="G90" s="3"/>
      <c r="H90" s="3"/>
      <c r="I90" s="11"/>
      <c r="J90" s="12"/>
      <c r="K90" s="13"/>
      <c r="L90" s="13"/>
      <c r="M90" s="13"/>
      <c r="N90" s="3"/>
      <c r="O90" s="3"/>
      <c r="P90" s="11"/>
      <c r="Q90" s="11"/>
      <c r="R90" s="3"/>
      <c r="S90" s="14"/>
      <c r="T90" s="12"/>
      <c r="U90" s="3"/>
      <c r="V90" s="3"/>
      <c r="W90" s="3"/>
      <c r="X90" s="11"/>
      <c r="Y90" s="11"/>
      <c r="Z90" s="11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</row>
    <row r="91" spans="2:39" ht="12" customHeight="1" x14ac:dyDescent="0.25">
      <c r="B91" s="7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</row>
    <row r="92" spans="2:39" ht="12" customHeight="1" x14ac:dyDescent="0.25">
      <c r="B92" s="7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</row>
    <row r="93" spans="2:39" ht="12" customHeight="1" x14ac:dyDescent="0.25">
      <c r="B93" s="7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</row>
    <row r="94" spans="2:39" ht="12" customHeight="1" x14ac:dyDescent="0.25">
      <c r="B94" s="7"/>
    </row>
    <row r="95" spans="2:39" ht="12" customHeight="1" x14ac:dyDescent="0.25">
      <c r="B95" s="7"/>
    </row>
    <row r="96" spans="2:39" ht="12" customHeight="1" x14ac:dyDescent="0.25">
      <c r="B96" s="7"/>
    </row>
    <row r="97" spans="2:2" ht="12" customHeight="1" x14ac:dyDescent="0.25">
      <c r="B97" s="7"/>
    </row>
    <row r="98" spans="2:2" ht="12" customHeight="1" x14ac:dyDescent="0.25">
      <c r="B98" s="7"/>
    </row>
    <row r="99" spans="2:2" ht="12" customHeight="1" x14ac:dyDescent="0.25">
      <c r="B99" s="7"/>
    </row>
    <row r="100" spans="2:2" ht="12" customHeight="1" x14ac:dyDescent="0.25">
      <c r="B100" s="7"/>
    </row>
    <row r="101" spans="2:2" ht="12" customHeight="1" x14ac:dyDescent="0.25">
      <c r="B101" s="7"/>
    </row>
    <row r="102" spans="2:2" ht="12" customHeight="1" x14ac:dyDescent="0.25">
      <c r="B102" s="7"/>
    </row>
    <row r="103" spans="2:2" ht="12" customHeight="1" x14ac:dyDescent="0.25">
      <c r="B103" s="7"/>
    </row>
    <row r="104" spans="2:2" ht="12" customHeight="1" x14ac:dyDescent="0.25">
      <c r="B104" s="7"/>
    </row>
    <row r="105" spans="2:2" ht="12" customHeight="1" x14ac:dyDescent="0.25">
      <c r="B105" s="7"/>
    </row>
    <row r="106" spans="2:2" ht="12" customHeight="1" x14ac:dyDescent="0.25">
      <c r="B106" s="7"/>
    </row>
    <row r="107" spans="2:2" ht="12" customHeight="1" x14ac:dyDescent="0.25">
      <c r="B107" s="7"/>
    </row>
    <row r="108" spans="2:2" ht="12" customHeight="1" x14ac:dyDescent="0.25">
      <c r="B108" s="7"/>
    </row>
    <row r="109" spans="2:2" ht="12" customHeight="1" x14ac:dyDescent="0.25">
      <c r="B109" s="7"/>
    </row>
    <row r="110" spans="2:2" ht="12" customHeight="1" x14ac:dyDescent="0.25">
      <c r="B110" s="7"/>
    </row>
    <row r="111" spans="2:2" ht="12" customHeight="1" x14ac:dyDescent="0.25">
      <c r="B111" s="7"/>
    </row>
    <row r="112" spans="2:2" ht="12" customHeight="1" x14ac:dyDescent="0.25">
      <c r="B112" s="7"/>
    </row>
    <row r="113" spans="2:2" ht="12" customHeight="1" x14ac:dyDescent="0.25">
      <c r="B113" s="7"/>
    </row>
    <row r="114" spans="2:2" ht="12" customHeight="1" x14ac:dyDescent="0.25">
      <c r="B114" s="7"/>
    </row>
    <row r="115" spans="2:2" ht="12" customHeight="1" x14ac:dyDescent="0.25">
      <c r="B115" s="7"/>
    </row>
    <row r="116" spans="2:2" ht="12" customHeight="1" x14ac:dyDescent="0.25">
      <c r="B116" s="7"/>
    </row>
    <row r="117" spans="2:2" ht="12" customHeight="1" x14ac:dyDescent="0.25">
      <c r="B117" s="7"/>
    </row>
    <row r="118" spans="2:2" ht="12" customHeight="1" x14ac:dyDescent="0.25">
      <c r="B118" s="7"/>
    </row>
    <row r="119" spans="2:2" ht="12" customHeight="1" x14ac:dyDescent="0.25">
      <c r="B119" s="7"/>
    </row>
    <row r="120" spans="2:2" ht="12" customHeight="1" x14ac:dyDescent="0.25">
      <c r="B120" s="7"/>
    </row>
    <row r="121" spans="2:2" ht="12" customHeight="1" x14ac:dyDescent="0.25">
      <c r="B121" s="7"/>
    </row>
    <row r="122" spans="2:2" ht="12" customHeight="1" x14ac:dyDescent="0.25">
      <c r="B122" s="7"/>
    </row>
    <row r="123" spans="2:2" ht="12" customHeight="1" x14ac:dyDescent="0.25">
      <c r="B123" s="7"/>
    </row>
    <row r="124" spans="2:2" ht="12" customHeight="1" x14ac:dyDescent="0.25">
      <c r="B124" s="7"/>
    </row>
    <row r="125" spans="2:2" ht="12" customHeight="1" x14ac:dyDescent="0.25">
      <c r="B125" s="7"/>
    </row>
    <row r="126" spans="2:2" ht="12" customHeight="1" x14ac:dyDescent="0.25">
      <c r="B126" s="7"/>
    </row>
    <row r="127" spans="2:2" ht="12" customHeight="1" x14ac:dyDescent="0.25">
      <c r="B127" s="7"/>
    </row>
    <row r="128" spans="2:2" ht="12" customHeight="1" x14ac:dyDescent="0.25">
      <c r="B128" s="7"/>
    </row>
    <row r="129" spans="2:2" ht="12" customHeight="1" x14ac:dyDescent="0.25">
      <c r="B129" s="7"/>
    </row>
    <row r="130" spans="2:2" ht="12" customHeight="1" x14ac:dyDescent="0.25">
      <c r="B130" s="7"/>
    </row>
    <row r="131" spans="2:2" ht="12" customHeight="1" x14ac:dyDescent="0.25">
      <c r="B131" s="7"/>
    </row>
    <row r="132" spans="2:2" ht="12" customHeight="1" x14ac:dyDescent="0.25">
      <c r="B132" s="7"/>
    </row>
    <row r="133" spans="2:2" ht="12" customHeight="1" x14ac:dyDescent="0.25">
      <c r="B133" s="7"/>
    </row>
    <row r="134" spans="2:2" ht="12" customHeight="1" x14ac:dyDescent="0.25">
      <c r="B134" s="7"/>
    </row>
    <row r="135" spans="2:2" ht="12" customHeight="1" x14ac:dyDescent="0.25">
      <c r="B135" s="7"/>
    </row>
    <row r="136" spans="2:2" ht="12" customHeight="1" x14ac:dyDescent="0.25">
      <c r="B136" s="7"/>
    </row>
    <row r="137" spans="2:2" ht="12" customHeight="1" x14ac:dyDescent="0.25">
      <c r="B137" s="7"/>
    </row>
    <row r="138" spans="2:2" ht="12" customHeight="1" x14ac:dyDescent="0.25">
      <c r="B138" s="7"/>
    </row>
    <row r="139" spans="2:2" ht="12" customHeight="1" x14ac:dyDescent="0.25">
      <c r="B139" s="7"/>
    </row>
    <row r="140" spans="2:2" ht="12" customHeight="1" x14ac:dyDescent="0.25">
      <c r="B140" s="7"/>
    </row>
    <row r="141" spans="2:2" ht="12" customHeight="1" x14ac:dyDescent="0.25">
      <c r="B141" s="7"/>
    </row>
    <row r="142" spans="2:2" ht="12" customHeight="1" x14ac:dyDescent="0.25">
      <c r="B142" s="7"/>
    </row>
    <row r="143" spans="2:2" ht="12" customHeight="1" x14ac:dyDescent="0.25">
      <c r="B143" s="7"/>
    </row>
    <row r="144" spans="2:2" ht="12" customHeight="1" x14ac:dyDescent="0.25">
      <c r="B144" s="7"/>
    </row>
    <row r="145" spans="2:2" ht="12" customHeight="1" x14ac:dyDescent="0.25">
      <c r="B145" s="7"/>
    </row>
    <row r="146" spans="2:2" ht="12" customHeight="1" x14ac:dyDescent="0.25">
      <c r="B146" s="7"/>
    </row>
    <row r="147" spans="2:2" ht="12" customHeight="1" x14ac:dyDescent="0.25">
      <c r="B147" s="7"/>
    </row>
    <row r="148" spans="2:2" ht="12" customHeight="1" x14ac:dyDescent="0.25">
      <c r="B148" s="7"/>
    </row>
    <row r="149" spans="2:2" ht="12" customHeight="1" x14ac:dyDescent="0.25">
      <c r="B149" s="7"/>
    </row>
    <row r="150" spans="2:2" ht="12" customHeight="1" x14ac:dyDescent="0.25">
      <c r="B150" s="7"/>
    </row>
    <row r="151" spans="2:2" ht="12" customHeight="1" x14ac:dyDescent="0.25">
      <c r="B151" s="7"/>
    </row>
    <row r="152" spans="2:2" ht="12" customHeight="1" x14ac:dyDescent="0.25">
      <c r="B152" s="7"/>
    </row>
    <row r="153" spans="2:2" ht="12" customHeight="1" x14ac:dyDescent="0.25">
      <c r="B153" s="7"/>
    </row>
    <row r="154" spans="2:2" ht="12" customHeight="1" x14ac:dyDescent="0.25">
      <c r="B154" s="7"/>
    </row>
    <row r="155" spans="2:2" ht="12" customHeight="1" x14ac:dyDescent="0.25">
      <c r="B155" s="7"/>
    </row>
    <row r="156" spans="2:2" ht="12" customHeight="1" x14ac:dyDescent="0.25">
      <c r="B156" s="7"/>
    </row>
    <row r="157" spans="2:2" ht="12" customHeight="1" x14ac:dyDescent="0.25">
      <c r="B157" s="7"/>
    </row>
    <row r="158" spans="2:2" ht="12" customHeight="1" x14ac:dyDescent="0.25">
      <c r="B158" s="7"/>
    </row>
    <row r="159" spans="2:2" ht="12" customHeight="1" x14ac:dyDescent="0.25">
      <c r="B159" s="7"/>
    </row>
    <row r="160" spans="2:2" ht="12" customHeight="1" x14ac:dyDescent="0.25">
      <c r="B160" s="7"/>
    </row>
    <row r="161" spans="2:2" ht="12" customHeight="1" x14ac:dyDescent="0.25">
      <c r="B161" s="7"/>
    </row>
    <row r="162" spans="2:2" ht="12" customHeight="1" x14ac:dyDescent="0.25">
      <c r="B162" s="7"/>
    </row>
    <row r="163" spans="2:2" ht="12" customHeight="1" x14ac:dyDescent="0.25">
      <c r="B163" s="7"/>
    </row>
    <row r="164" spans="2:2" ht="12" customHeight="1" x14ac:dyDescent="0.25">
      <c r="B164" s="7"/>
    </row>
    <row r="165" spans="2:2" ht="12" customHeight="1" x14ac:dyDescent="0.25">
      <c r="B165" s="7"/>
    </row>
    <row r="166" spans="2:2" ht="12" customHeight="1" x14ac:dyDescent="0.25">
      <c r="B166" s="7"/>
    </row>
    <row r="167" spans="2:2" ht="12" customHeight="1" x14ac:dyDescent="0.25">
      <c r="B167" s="7"/>
    </row>
    <row r="168" spans="2:2" ht="12" customHeight="1" x14ac:dyDescent="0.25">
      <c r="B168" s="7"/>
    </row>
    <row r="169" spans="2:2" ht="12" customHeight="1" x14ac:dyDescent="0.25">
      <c r="B169" s="7"/>
    </row>
    <row r="170" spans="2:2" ht="12" customHeight="1" x14ac:dyDescent="0.25">
      <c r="B170" s="7"/>
    </row>
    <row r="171" spans="2:2" ht="12" customHeight="1" x14ac:dyDescent="0.25">
      <c r="B171" s="7"/>
    </row>
    <row r="172" spans="2:2" ht="12" customHeight="1" x14ac:dyDescent="0.25">
      <c r="B172" s="7"/>
    </row>
    <row r="173" spans="2:2" ht="12" customHeight="1" x14ac:dyDescent="0.25">
      <c r="B173" s="7"/>
    </row>
    <row r="174" spans="2:2" ht="12" customHeight="1" x14ac:dyDescent="0.25">
      <c r="B174" s="7"/>
    </row>
    <row r="175" spans="2:2" ht="12" customHeight="1" x14ac:dyDescent="0.25">
      <c r="B175" s="7"/>
    </row>
    <row r="176" spans="2:2" ht="12" customHeight="1" x14ac:dyDescent="0.25">
      <c r="B176" s="7"/>
    </row>
    <row r="177" spans="2:2" ht="12" customHeight="1" x14ac:dyDescent="0.25">
      <c r="B177" s="7"/>
    </row>
    <row r="178" spans="2:2" ht="12" customHeight="1" x14ac:dyDescent="0.25">
      <c r="B178" s="7"/>
    </row>
    <row r="179" spans="2:2" ht="12" customHeight="1" x14ac:dyDescent="0.25">
      <c r="B179" s="7"/>
    </row>
    <row r="180" spans="2:2" ht="12" customHeight="1" x14ac:dyDescent="0.25">
      <c r="B180" s="7"/>
    </row>
    <row r="181" spans="2:2" ht="12" customHeight="1" x14ac:dyDescent="0.25">
      <c r="B181" s="7"/>
    </row>
    <row r="182" spans="2:2" ht="12" customHeight="1" x14ac:dyDescent="0.25">
      <c r="B182" s="7"/>
    </row>
    <row r="183" spans="2:2" ht="12" customHeight="1" x14ac:dyDescent="0.25">
      <c r="B183" s="7"/>
    </row>
    <row r="184" spans="2:2" ht="12" customHeight="1" x14ac:dyDescent="0.25">
      <c r="B184" s="7"/>
    </row>
    <row r="185" spans="2:2" ht="12" customHeight="1" x14ac:dyDescent="0.25">
      <c r="B185" s="7"/>
    </row>
    <row r="186" spans="2:2" ht="12" customHeight="1" x14ac:dyDescent="0.25">
      <c r="B186" s="7"/>
    </row>
    <row r="187" spans="2:2" ht="12" customHeight="1" x14ac:dyDescent="0.25">
      <c r="B187" s="7"/>
    </row>
    <row r="188" spans="2:2" ht="12" customHeight="1" x14ac:dyDescent="0.25">
      <c r="B188" s="7"/>
    </row>
    <row r="189" spans="2:2" ht="12" customHeight="1" x14ac:dyDescent="0.25">
      <c r="B189" s="7"/>
    </row>
    <row r="190" spans="2:2" ht="12" customHeight="1" x14ac:dyDescent="0.25">
      <c r="B190" s="7"/>
    </row>
    <row r="191" spans="2:2" ht="12" customHeight="1" x14ac:dyDescent="0.25">
      <c r="B191" s="7"/>
    </row>
    <row r="192" spans="2:2" ht="12" customHeight="1" x14ac:dyDescent="0.25">
      <c r="B192" s="7"/>
    </row>
    <row r="193" spans="2:2" ht="12" customHeight="1" x14ac:dyDescent="0.25">
      <c r="B193" s="7"/>
    </row>
    <row r="194" spans="2:2" ht="12" customHeight="1" x14ac:dyDescent="0.25">
      <c r="B194" s="7"/>
    </row>
    <row r="195" spans="2:2" ht="12" customHeight="1" x14ac:dyDescent="0.25">
      <c r="B195" s="7"/>
    </row>
    <row r="196" spans="2:2" ht="12" customHeight="1" x14ac:dyDescent="0.25">
      <c r="B196" s="7"/>
    </row>
    <row r="197" spans="2:2" ht="12" customHeight="1" x14ac:dyDescent="0.25">
      <c r="B197" s="7"/>
    </row>
    <row r="198" spans="2:2" ht="12" customHeight="1" x14ac:dyDescent="0.25">
      <c r="B198" s="7"/>
    </row>
    <row r="199" spans="2:2" ht="12" customHeight="1" x14ac:dyDescent="0.25">
      <c r="B199" s="7"/>
    </row>
    <row r="200" spans="2:2" ht="12" customHeight="1" x14ac:dyDescent="0.25">
      <c r="B200" s="7"/>
    </row>
    <row r="201" spans="2:2" ht="12" customHeight="1" x14ac:dyDescent="0.25">
      <c r="B201" s="7"/>
    </row>
    <row r="202" spans="2:2" ht="12" customHeight="1" x14ac:dyDescent="0.25">
      <c r="B202" s="7"/>
    </row>
    <row r="203" spans="2:2" ht="12" customHeight="1" x14ac:dyDescent="0.25">
      <c r="B203" s="7"/>
    </row>
    <row r="204" spans="2:2" ht="12" customHeight="1" x14ac:dyDescent="0.25">
      <c r="B204" s="7"/>
    </row>
    <row r="205" spans="2:2" ht="12" customHeight="1" x14ac:dyDescent="0.25">
      <c r="B205" s="7"/>
    </row>
    <row r="206" spans="2:2" ht="12" customHeight="1" x14ac:dyDescent="0.25">
      <c r="B206" s="7"/>
    </row>
    <row r="207" spans="2:2" ht="12" customHeight="1" x14ac:dyDescent="0.25">
      <c r="B207" s="7"/>
    </row>
    <row r="208" spans="2:2" ht="12" customHeight="1" x14ac:dyDescent="0.25">
      <c r="B208" s="7"/>
    </row>
    <row r="209" spans="2:2" ht="12" customHeight="1" x14ac:dyDescent="0.25">
      <c r="B209" s="7"/>
    </row>
    <row r="210" spans="2:2" ht="12" customHeight="1" x14ac:dyDescent="0.25">
      <c r="B210" s="7"/>
    </row>
    <row r="211" spans="2:2" ht="12" customHeight="1" x14ac:dyDescent="0.25">
      <c r="B211" s="7"/>
    </row>
    <row r="212" spans="2:2" ht="12" customHeight="1" x14ac:dyDescent="0.25">
      <c r="B212" s="7"/>
    </row>
    <row r="213" spans="2:2" ht="12" customHeight="1" x14ac:dyDescent="0.25">
      <c r="B213" s="7"/>
    </row>
    <row r="214" spans="2:2" ht="12" customHeight="1" x14ac:dyDescent="0.25">
      <c r="B214" s="7"/>
    </row>
    <row r="215" spans="2:2" ht="12" customHeight="1" x14ac:dyDescent="0.25">
      <c r="B215" s="7"/>
    </row>
    <row r="216" spans="2:2" ht="12" customHeight="1" x14ac:dyDescent="0.25">
      <c r="B216" s="7"/>
    </row>
    <row r="217" spans="2:2" ht="12" customHeight="1" x14ac:dyDescent="0.25">
      <c r="B217" s="7"/>
    </row>
    <row r="218" spans="2:2" ht="12" customHeight="1" x14ac:dyDescent="0.25">
      <c r="B218" s="7"/>
    </row>
    <row r="219" spans="2:2" ht="12" customHeight="1" x14ac:dyDescent="0.25">
      <c r="B219" s="7"/>
    </row>
    <row r="220" spans="2:2" ht="12" customHeight="1" x14ac:dyDescent="0.25">
      <c r="B220" s="7"/>
    </row>
    <row r="221" spans="2:2" ht="12" customHeight="1" x14ac:dyDescent="0.25">
      <c r="B221" s="7"/>
    </row>
    <row r="222" spans="2:2" ht="12" customHeight="1" x14ac:dyDescent="0.25">
      <c r="B222" s="7"/>
    </row>
    <row r="223" spans="2:2" ht="12" customHeight="1" x14ac:dyDescent="0.25">
      <c r="B223" s="7"/>
    </row>
    <row r="224" spans="2:2" ht="12" customHeight="1" x14ac:dyDescent="0.25">
      <c r="B224" s="7"/>
    </row>
    <row r="225" spans="2:2" ht="12" customHeight="1" x14ac:dyDescent="0.25">
      <c r="B225" s="7"/>
    </row>
    <row r="226" spans="2:2" ht="12" customHeight="1" x14ac:dyDescent="0.25">
      <c r="B226" s="7"/>
    </row>
    <row r="227" spans="2:2" ht="12" customHeight="1" x14ac:dyDescent="0.25">
      <c r="B227" s="7"/>
    </row>
    <row r="228" spans="2:2" ht="12" customHeight="1" x14ac:dyDescent="0.25">
      <c r="B228" s="7"/>
    </row>
    <row r="229" spans="2:2" ht="12" customHeight="1" x14ac:dyDescent="0.25">
      <c r="B229" s="7"/>
    </row>
    <row r="230" spans="2:2" ht="12" customHeight="1" x14ac:dyDescent="0.25">
      <c r="B230" s="7"/>
    </row>
    <row r="231" spans="2:2" ht="12" customHeight="1" x14ac:dyDescent="0.25">
      <c r="B231" s="7"/>
    </row>
    <row r="232" spans="2:2" ht="12" customHeight="1" x14ac:dyDescent="0.25">
      <c r="B232" s="7"/>
    </row>
    <row r="233" spans="2:2" ht="12" customHeight="1" x14ac:dyDescent="0.25">
      <c r="B233" s="7"/>
    </row>
    <row r="234" spans="2:2" ht="12" customHeight="1" x14ac:dyDescent="0.25">
      <c r="B234" s="7"/>
    </row>
    <row r="235" spans="2:2" ht="12" customHeight="1" x14ac:dyDescent="0.25">
      <c r="B235" s="7"/>
    </row>
    <row r="236" spans="2:2" ht="12" customHeight="1" x14ac:dyDescent="0.25">
      <c r="B236" s="7"/>
    </row>
    <row r="237" spans="2:2" ht="12" customHeight="1" x14ac:dyDescent="0.25">
      <c r="B237" s="7"/>
    </row>
    <row r="238" spans="2:2" ht="12" customHeight="1" x14ac:dyDescent="0.25">
      <c r="B238" s="7"/>
    </row>
    <row r="239" spans="2:2" ht="12" customHeight="1" x14ac:dyDescent="0.25">
      <c r="B239" s="7"/>
    </row>
    <row r="240" spans="2:2" ht="12" customHeight="1" x14ac:dyDescent="0.25">
      <c r="B240" s="7"/>
    </row>
    <row r="241" spans="2:2" ht="12" customHeight="1" x14ac:dyDescent="0.25">
      <c r="B241" s="7"/>
    </row>
    <row r="242" spans="2:2" ht="12" customHeight="1" x14ac:dyDescent="0.25">
      <c r="B242" s="7"/>
    </row>
    <row r="243" spans="2:2" ht="12" customHeight="1" x14ac:dyDescent="0.25">
      <c r="B243" s="7"/>
    </row>
    <row r="244" spans="2:2" ht="12" customHeight="1" x14ac:dyDescent="0.25">
      <c r="B244" s="7"/>
    </row>
    <row r="245" spans="2:2" ht="12" customHeight="1" x14ac:dyDescent="0.25">
      <c r="B245" s="7"/>
    </row>
    <row r="246" spans="2:2" ht="12" customHeight="1" x14ac:dyDescent="0.25">
      <c r="B246" s="7"/>
    </row>
    <row r="247" spans="2:2" ht="12" customHeight="1" x14ac:dyDescent="0.25">
      <c r="B247" s="7"/>
    </row>
    <row r="248" spans="2:2" ht="12" customHeight="1" x14ac:dyDescent="0.25">
      <c r="B248" s="7"/>
    </row>
    <row r="249" spans="2:2" ht="12" customHeight="1" x14ac:dyDescent="0.25">
      <c r="B249" s="7"/>
    </row>
    <row r="250" spans="2:2" ht="12" customHeight="1" x14ac:dyDescent="0.25">
      <c r="B250" s="7"/>
    </row>
    <row r="251" spans="2:2" ht="12" customHeight="1" x14ac:dyDescent="0.25">
      <c r="B251" s="7"/>
    </row>
    <row r="252" spans="2:2" ht="12" customHeight="1" x14ac:dyDescent="0.25">
      <c r="B252" s="7"/>
    </row>
    <row r="253" spans="2:2" ht="12" customHeight="1" x14ac:dyDescent="0.25">
      <c r="B253" s="7"/>
    </row>
    <row r="254" spans="2:2" ht="12" customHeight="1" x14ac:dyDescent="0.25">
      <c r="B254" s="7"/>
    </row>
    <row r="255" spans="2:2" ht="12" customHeight="1" x14ac:dyDescent="0.25">
      <c r="B255" s="7"/>
    </row>
    <row r="256" spans="2:2" ht="12" customHeight="1" x14ac:dyDescent="0.25">
      <c r="B256" s="7"/>
    </row>
    <row r="257" spans="2:2" ht="12" customHeight="1" x14ac:dyDescent="0.25">
      <c r="B257" s="7"/>
    </row>
    <row r="258" spans="2:2" ht="12" customHeight="1" x14ac:dyDescent="0.25">
      <c r="B258" s="7"/>
    </row>
    <row r="259" spans="2:2" ht="12" customHeight="1" x14ac:dyDescent="0.25">
      <c r="B259" s="7"/>
    </row>
    <row r="260" spans="2:2" ht="12" customHeight="1" x14ac:dyDescent="0.25">
      <c r="B260" s="7"/>
    </row>
    <row r="261" spans="2:2" ht="12" customHeight="1" x14ac:dyDescent="0.25">
      <c r="B261" s="7"/>
    </row>
    <row r="262" spans="2:2" ht="12" customHeight="1" x14ac:dyDescent="0.25">
      <c r="B262" s="7"/>
    </row>
    <row r="263" spans="2:2" ht="12" customHeight="1" x14ac:dyDescent="0.25">
      <c r="B263" s="7"/>
    </row>
    <row r="264" spans="2:2" ht="12" customHeight="1" x14ac:dyDescent="0.25">
      <c r="B264" s="7"/>
    </row>
    <row r="265" spans="2:2" ht="12" customHeight="1" x14ac:dyDescent="0.25">
      <c r="B265" s="7"/>
    </row>
    <row r="266" spans="2:2" ht="12" customHeight="1" x14ac:dyDescent="0.25">
      <c r="B266" s="7"/>
    </row>
    <row r="267" spans="2:2" ht="12" customHeight="1" x14ac:dyDescent="0.25">
      <c r="B267" s="7"/>
    </row>
    <row r="268" spans="2:2" ht="12" customHeight="1" x14ac:dyDescent="0.25">
      <c r="B268" s="7"/>
    </row>
    <row r="269" spans="2:2" ht="12" customHeight="1" x14ac:dyDescent="0.25">
      <c r="B269" s="7"/>
    </row>
    <row r="270" spans="2:2" ht="12" customHeight="1" x14ac:dyDescent="0.25">
      <c r="B270" s="7"/>
    </row>
    <row r="271" spans="2:2" ht="12" customHeight="1" x14ac:dyDescent="0.25">
      <c r="B271" s="7"/>
    </row>
    <row r="272" spans="2:2" ht="12" customHeight="1" x14ac:dyDescent="0.25">
      <c r="B272" s="7"/>
    </row>
    <row r="273" spans="2:2" ht="12" customHeight="1" x14ac:dyDescent="0.25">
      <c r="B273" s="7"/>
    </row>
    <row r="274" spans="2:2" ht="12" customHeight="1" x14ac:dyDescent="0.25">
      <c r="B274" s="7"/>
    </row>
    <row r="275" spans="2:2" ht="12" customHeight="1" x14ac:dyDescent="0.25">
      <c r="B275" s="7"/>
    </row>
    <row r="276" spans="2:2" ht="12" customHeight="1" x14ac:dyDescent="0.25">
      <c r="B276" s="7"/>
    </row>
    <row r="277" spans="2:2" ht="12" customHeight="1" x14ac:dyDescent="0.25">
      <c r="B277" s="7"/>
    </row>
    <row r="278" spans="2:2" ht="12" customHeight="1" x14ac:dyDescent="0.25">
      <c r="B278" s="7"/>
    </row>
    <row r="279" spans="2:2" ht="12" customHeight="1" x14ac:dyDescent="0.25">
      <c r="B279" s="7"/>
    </row>
    <row r="280" spans="2:2" ht="12" customHeight="1" x14ac:dyDescent="0.25">
      <c r="B280" s="7"/>
    </row>
    <row r="281" spans="2:2" ht="12" customHeight="1" x14ac:dyDescent="0.25">
      <c r="B281" s="7"/>
    </row>
    <row r="282" spans="2:2" ht="12" customHeight="1" x14ac:dyDescent="0.25">
      <c r="B282" s="7"/>
    </row>
    <row r="283" spans="2:2" ht="12" customHeight="1" x14ac:dyDescent="0.25">
      <c r="B283" s="7"/>
    </row>
    <row r="284" spans="2:2" ht="12" customHeight="1" x14ac:dyDescent="0.25">
      <c r="B284" s="7"/>
    </row>
    <row r="285" spans="2:2" ht="12" customHeight="1" x14ac:dyDescent="0.25">
      <c r="B285" s="7"/>
    </row>
    <row r="286" spans="2:2" ht="12" customHeight="1" x14ac:dyDescent="0.25">
      <c r="B286" s="7"/>
    </row>
    <row r="287" spans="2:2" ht="12" customHeight="1" x14ac:dyDescent="0.25">
      <c r="B287" s="7"/>
    </row>
    <row r="288" spans="2:2" ht="12" customHeight="1" x14ac:dyDescent="0.25">
      <c r="B288" s="7"/>
    </row>
    <row r="289" spans="2:2" ht="12" customHeight="1" x14ac:dyDescent="0.25">
      <c r="B289" s="7"/>
    </row>
    <row r="290" spans="2:2" ht="12" customHeight="1" x14ac:dyDescent="0.25">
      <c r="B290" s="7"/>
    </row>
    <row r="291" spans="2:2" ht="12" customHeight="1" x14ac:dyDescent="0.25">
      <c r="B291" s="7"/>
    </row>
    <row r="292" spans="2:2" ht="12" customHeight="1" x14ac:dyDescent="0.25">
      <c r="B292" s="7"/>
    </row>
    <row r="293" spans="2:2" ht="12" customHeight="1" x14ac:dyDescent="0.25">
      <c r="B293" s="7"/>
    </row>
    <row r="294" spans="2:2" ht="12" customHeight="1" x14ac:dyDescent="0.25">
      <c r="B294" s="7"/>
    </row>
    <row r="295" spans="2:2" ht="12" customHeight="1" x14ac:dyDescent="0.25">
      <c r="B295" s="7"/>
    </row>
    <row r="296" spans="2:2" ht="12" customHeight="1" x14ac:dyDescent="0.25">
      <c r="B296" s="7"/>
    </row>
    <row r="297" spans="2:2" ht="12" customHeight="1" x14ac:dyDescent="0.25">
      <c r="B297" s="7"/>
    </row>
    <row r="298" spans="2:2" ht="12" customHeight="1" x14ac:dyDescent="0.25">
      <c r="B298" s="7"/>
    </row>
    <row r="299" spans="2:2" ht="12" customHeight="1" x14ac:dyDescent="0.25">
      <c r="B299" s="7"/>
    </row>
    <row r="300" spans="2:2" ht="12" customHeight="1" x14ac:dyDescent="0.25">
      <c r="B300" s="7"/>
    </row>
    <row r="301" spans="2:2" ht="12" customHeight="1" x14ac:dyDescent="0.25">
      <c r="B301" s="7"/>
    </row>
    <row r="302" spans="2:2" ht="12" customHeight="1" x14ac:dyDescent="0.25">
      <c r="B302" s="7"/>
    </row>
    <row r="303" spans="2:2" ht="12" customHeight="1" x14ac:dyDescent="0.25">
      <c r="B303" s="7"/>
    </row>
    <row r="304" spans="2:2" ht="12" customHeight="1" x14ac:dyDescent="0.25">
      <c r="B304" s="7"/>
    </row>
    <row r="305" spans="2:2" ht="12" customHeight="1" x14ac:dyDescent="0.25">
      <c r="B305" s="7"/>
    </row>
    <row r="306" spans="2:2" ht="12" customHeight="1" x14ac:dyDescent="0.25">
      <c r="B306" s="7"/>
    </row>
    <row r="307" spans="2:2" ht="12" customHeight="1" x14ac:dyDescent="0.25">
      <c r="B307" s="7"/>
    </row>
    <row r="308" spans="2:2" ht="12" customHeight="1" x14ac:dyDescent="0.25">
      <c r="B308" s="7"/>
    </row>
    <row r="309" spans="2:2" ht="12" customHeight="1" x14ac:dyDescent="0.25">
      <c r="B309" s="7"/>
    </row>
    <row r="310" spans="2:2" ht="12" customHeight="1" x14ac:dyDescent="0.25">
      <c r="B310" s="7"/>
    </row>
    <row r="311" spans="2:2" ht="12" customHeight="1" x14ac:dyDescent="0.25">
      <c r="B311" s="7"/>
    </row>
    <row r="312" spans="2:2" ht="12" customHeight="1" x14ac:dyDescent="0.25">
      <c r="B312" s="7"/>
    </row>
    <row r="313" spans="2:2" ht="12" customHeight="1" x14ac:dyDescent="0.25">
      <c r="B313" s="7"/>
    </row>
    <row r="314" spans="2:2" ht="12" customHeight="1" x14ac:dyDescent="0.25">
      <c r="B314" s="7"/>
    </row>
    <row r="315" spans="2:2" ht="12" customHeight="1" x14ac:dyDescent="0.25">
      <c r="B315" s="7"/>
    </row>
    <row r="316" spans="2:2" ht="12" customHeight="1" x14ac:dyDescent="0.25">
      <c r="B316" s="7"/>
    </row>
    <row r="317" spans="2:2" ht="12" customHeight="1" x14ac:dyDescent="0.25">
      <c r="B317" s="7"/>
    </row>
    <row r="318" spans="2:2" ht="12" customHeight="1" x14ac:dyDescent="0.25">
      <c r="B318" s="7"/>
    </row>
    <row r="319" spans="2:2" ht="12" customHeight="1" x14ac:dyDescent="0.25">
      <c r="B319" s="7"/>
    </row>
    <row r="320" spans="2:2" ht="12" customHeight="1" x14ac:dyDescent="0.25">
      <c r="B320" s="7"/>
    </row>
    <row r="321" spans="2:2" ht="12" customHeight="1" x14ac:dyDescent="0.25">
      <c r="B321" s="7"/>
    </row>
    <row r="322" spans="2:2" ht="12" customHeight="1" x14ac:dyDescent="0.25">
      <c r="B322" s="7"/>
    </row>
    <row r="323" spans="2:2" ht="12" customHeight="1" x14ac:dyDescent="0.25">
      <c r="B323" s="7"/>
    </row>
    <row r="324" spans="2:2" ht="12" customHeight="1" x14ac:dyDescent="0.25">
      <c r="B324" s="7"/>
    </row>
    <row r="325" spans="2:2" ht="12" customHeight="1" x14ac:dyDescent="0.25">
      <c r="B325" s="7"/>
    </row>
    <row r="326" spans="2:2" ht="12" customHeight="1" x14ac:dyDescent="0.25">
      <c r="B326" s="7"/>
    </row>
    <row r="327" spans="2:2" ht="12" customHeight="1" x14ac:dyDescent="0.25">
      <c r="B327" s="7"/>
    </row>
    <row r="328" spans="2:2" ht="12" customHeight="1" x14ac:dyDescent="0.25">
      <c r="B328" s="7"/>
    </row>
    <row r="329" spans="2:2" ht="12" customHeight="1" x14ac:dyDescent="0.25">
      <c r="B329" s="7"/>
    </row>
    <row r="330" spans="2:2" ht="12" customHeight="1" x14ac:dyDescent="0.25">
      <c r="B330" s="7"/>
    </row>
    <row r="331" spans="2:2" ht="12" customHeight="1" x14ac:dyDescent="0.25">
      <c r="B331" s="7"/>
    </row>
    <row r="332" spans="2:2" ht="12" customHeight="1" x14ac:dyDescent="0.25">
      <c r="B332" s="7"/>
    </row>
    <row r="333" spans="2:2" ht="12" customHeight="1" x14ac:dyDescent="0.25">
      <c r="B333" s="7"/>
    </row>
    <row r="334" spans="2:2" ht="12" customHeight="1" x14ac:dyDescent="0.25">
      <c r="B334" s="7"/>
    </row>
    <row r="335" spans="2:2" ht="12" customHeight="1" x14ac:dyDescent="0.25">
      <c r="B335" s="7"/>
    </row>
    <row r="336" spans="2:2" ht="12" customHeight="1" x14ac:dyDescent="0.25">
      <c r="B336" s="7"/>
    </row>
    <row r="337" spans="2:2" ht="12" customHeight="1" x14ac:dyDescent="0.25">
      <c r="B337" s="7"/>
    </row>
    <row r="338" spans="2:2" ht="12" customHeight="1" x14ac:dyDescent="0.25">
      <c r="B338" s="7"/>
    </row>
    <row r="339" spans="2:2" ht="12" customHeight="1" x14ac:dyDescent="0.25">
      <c r="B339" s="7"/>
    </row>
    <row r="340" spans="2:2" ht="12" customHeight="1" x14ac:dyDescent="0.25">
      <c r="B340" s="7"/>
    </row>
    <row r="341" spans="2:2" ht="12" customHeight="1" x14ac:dyDescent="0.25">
      <c r="B341" s="7"/>
    </row>
    <row r="342" spans="2:2" ht="12" customHeight="1" x14ac:dyDescent="0.25">
      <c r="B342" s="7"/>
    </row>
    <row r="343" spans="2:2" ht="12" customHeight="1" x14ac:dyDescent="0.25">
      <c r="B343" s="7"/>
    </row>
    <row r="344" spans="2:2" ht="12" customHeight="1" x14ac:dyDescent="0.25">
      <c r="B344" s="7"/>
    </row>
    <row r="345" spans="2:2" ht="12" customHeight="1" x14ac:dyDescent="0.25">
      <c r="B345" s="7"/>
    </row>
    <row r="346" spans="2:2" ht="12" customHeight="1" x14ac:dyDescent="0.25">
      <c r="B346" s="7"/>
    </row>
    <row r="347" spans="2:2" ht="12" customHeight="1" x14ac:dyDescent="0.25">
      <c r="B347" s="7"/>
    </row>
    <row r="348" spans="2:2" ht="12" customHeight="1" x14ac:dyDescent="0.25">
      <c r="B348" s="7"/>
    </row>
    <row r="349" spans="2:2" ht="12" customHeight="1" x14ac:dyDescent="0.25">
      <c r="B349" s="7"/>
    </row>
    <row r="350" spans="2:2" ht="12" customHeight="1" x14ac:dyDescent="0.25">
      <c r="B350" s="7"/>
    </row>
    <row r="351" spans="2:2" ht="12" customHeight="1" x14ac:dyDescent="0.25">
      <c r="B351" s="7"/>
    </row>
    <row r="352" spans="2:2" ht="12" customHeight="1" x14ac:dyDescent="0.25">
      <c r="B352" s="7"/>
    </row>
    <row r="353" spans="2:2" ht="12" customHeight="1" x14ac:dyDescent="0.25">
      <c r="B353" s="7"/>
    </row>
    <row r="354" spans="2:2" ht="12" customHeight="1" x14ac:dyDescent="0.25">
      <c r="B354" s="7"/>
    </row>
    <row r="355" spans="2:2" ht="12" customHeight="1" x14ac:dyDescent="0.25">
      <c r="B355" s="7"/>
    </row>
    <row r="356" spans="2:2" ht="12" customHeight="1" x14ac:dyDescent="0.25">
      <c r="B356" s="7"/>
    </row>
    <row r="357" spans="2:2" ht="12" customHeight="1" x14ac:dyDescent="0.25">
      <c r="B357" s="7"/>
    </row>
    <row r="358" spans="2:2" ht="12" customHeight="1" x14ac:dyDescent="0.25">
      <c r="B358" s="7"/>
    </row>
    <row r="359" spans="2:2" ht="12" customHeight="1" x14ac:dyDescent="0.25">
      <c r="B359" s="7"/>
    </row>
    <row r="360" spans="2:2" ht="12" customHeight="1" x14ac:dyDescent="0.25">
      <c r="B360" s="7"/>
    </row>
    <row r="361" spans="2:2" ht="12" customHeight="1" x14ac:dyDescent="0.25">
      <c r="B361" s="7"/>
    </row>
    <row r="362" spans="2:2" ht="12" customHeight="1" x14ac:dyDescent="0.25">
      <c r="B362" s="7"/>
    </row>
    <row r="363" spans="2:2" ht="12" customHeight="1" x14ac:dyDescent="0.25">
      <c r="B363" s="7"/>
    </row>
    <row r="364" spans="2:2" ht="12" customHeight="1" x14ac:dyDescent="0.25">
      <c r="B364" s="7"/>
    </row>
    <row r="365" spans="2:2" ht="12" customHeight="1" x14ac:dyDescent="0.25">
      <c r="B365" s="7"/>
    </row>
    <row r="366" spans="2:2" ht="12" customHeight="1" x14ac:dyDescent="0.25">
      <c r="B366" s="7"/>
    </row>
    <row r="367" spans="2:2" ht="12" customHeight="1" x14ac:dyDescent="0.25">
      <c r="B367" s="7"/>
    </row>
    <row r="368" spans="2:2" ht="12" customHeight="1" x14ac:dyDescent="0.25">
      <c r="B368" s="7"/>
    </row>
    <row r="369" spans="2:2" ht="12" customHeight="1" x14ac:dyDescent="0.25">
      <c r="B369" s="7"/>
    </row>
    <row r="370" spans="2:2" ht="12" customHeight="1" x14ac:dyDescent="0.25">
      <c r="B370" s="7"/>
    </row>
    <row r="371" spans="2:2" ht="12" customHeight="1" x14ac:dyDescent="0.25">
      <c r="B371" s="7"/>
    </row>
    <row r="372" spans="2:2" ht="12" customHeight="1" x14ac:dyDescent="0.25">
      <c r="B372" s="7"/>
    </row>
    <row r="373" spans="2:2" ht="12" customHeight="1" x14ac:dyDescent="0.25">
      <c r="B373" s="7"/>
    </row>
    <row r="374" spans="2:2" ht="12" customHeight="1" x14ac:dyDescent="0.25">
      <c r="B374" s="7"/>
    </row>
    <row r="375" spans="2:2" ht="12" customHeight="1" x14ac:dyDescent="0.25">
      <c r="B375" s="7"/>
    </row>
    <row r="376" spans="2:2" ht="12" customHeight="1" x14ac:dyDescent="0.25">
      <c r="B376" s="7"/>
    </row>
    <row r="377" spans="2:2" ht="12" customHeight="1" x14ac:dyDescent="0.25">
      <c r="B377" s="7"/>
    </row>
    <row r="378" spans="2:2" ht="12" customHeight="1" x14ac:dyDescent="0.25">
      <c r="B378" s="7"/>
    </row>
    <row r="379" spans="2:2" ht="12" customHeight="1" x14ac:dyDescent="0.25">
      <c r="B379" s="7"/>
    </row>
    <row r="380" spans="2:2" ht="12" customHeight="1" x14ac:dyDescent="0.25">
      <c r="B380" s="7"/>
    </row>
    <row r="381" spans="2:2" ht="12" customHeight="1" x14ac:dyDescent="0.25">
      <c r="B381" s="7"/>
    </row>
    <row r="382" spans="2:2" ht="12" customHeight="1" x14ac:dyDescent="0.25">
      <c r="B382" s="7"/>
    </row>
    <row r="383" spans="2:2" ht="12" customHeight="1" x14ac:dyDescent="0.25">
      <c r="B383" s="7"/>
    </row>
    <row r="384" spans="2:2" ht="12" customHeight="1" x14ac:dyDescent="0.25">
      <c r="B384" s="7"/>
    </row>
    <row r="385" spans="2:2" ht="12" customHeight="1" x14ac:dyDescent="0.25">
      <c r="B385" s="7"/>
    </row>
    <row r="386" spans="2:2" ht="12" customHeight="1" x14ac:dyDescent="0.25">
      <c r="B386" s="7"/>
    </row>
    <row r="387" spans="2:2" ht="12" customHeight="1" x14ac:dyDescent="0.25">
      <c r="B387" s="7"/>
    </row>
    <row r="388" spans="2:2" ht="12" customHeight="1" x14ac:dyDescent="0.25">
      <c r="B388" s="7"/>
    </row>
    <row r="389" spans="2:2" ht="12" customHeight="1" x14ac:dyDescent="0.25">
      <c r="B389" s="7"/>
    </row>
    <row r="390" spans="2:2" ht="12" customHeight="1" x14ac:dyDescent="0.25">
      <c r="B390" s="7"/>
    </row>
    <row r="391" spans="2:2" ht="12" customHeight="1" x14ac:dyDescent="0.25">
      <c r="B391" s="7"/>
    </row>
    <row r="392" spans="2:2" ht="12" customHeight="1" x14ac:dyDescent="0.25">
      <c r="B392" s="7"/>
    </row>
    <row r="393" spans="2:2" ht="12" customHeight="1" x14ac:dyDescent="0.25">
      <c r="B393" s="7"/>
    </row>
    <row r="394" spans="2:2" ht="12" customHeight="1" x14ac:dyDescent="0.25">
      <c r="B394" s="7"/>
    </row>
    <row r="395" spans="2:2" ht="12" customHeight="1" x14ac:dyDescent="0.25">
      <c r="B395" s="7"/>
    </row>
    <row r="396" spans="2:2" ht="12" customHeight="1" x14ac:dyDescent="0.25">
      <c r="B396" s="7"/>
    </row>
    <row r="397" spans="2:2" ht="12" customHeight="1" x14ac:dyDescent="0.25">
      <c r="B397" s="7"/>
    </row>
    <row r="398" spans="2:2" ht="12" customHeight="1" x14ac:dyDescent="0.25">
      <c r="B398" s="7"/>
    </row>
    <row r="399" spans="2:2" ht="12" customHeight="1" x14ac:dyDescent="0.25">
      <c r="B399" s="7"/>
    </row>
    <row r="400" spans="2:2" ht="12" customHeight="1" x14ac:dyDescent="0.25">
      <c r="B400" s="7"/>
    </row>
    <row r="401" spans="2:2" ht="12" customHeight="1" x14ac:dyDescent="0.25">
      <c r="B401" s="7"/>
    </row>
    <row r="402" spans="2:2" ht="12" customHeight="1" x14ac:dyDescent="0.25">
      <c r="B402" s="7"/>
    </row>
    <row r="403" spans="2:2" ht="12" customHeight="1" x14ac:dyDescent="0.25">
      <c r="B403" s="7"/>
    </row>
    <row r="404" spans="2:2" ht="12" customHeight="1" x14ac:dyDescent="0.25">
      <c r="B404" s="7"/>
    </row>
    <row r="405" spans="2:2" ht="12" customHeight="1" x14ac:dyDescent="0.25">
      <c r="B405" s="7"/>
    </row>
    <row r="406" spans="2:2" ht="12" customHeight="1" x14ac:dyDescent="0.25">
      <c r="B406" s="7"/>
    </row>
    <row r="407" spans="2:2" ht="12" customHeight="1" x14ac:dyDescent="0.25">
      <c r="B407" s="7"/>
    </row>
    <row r="408" spans="2:2" ht="12" customHeight="1" x14ac:dyDescent="0.25">
      <c r="B408" s="7"/>
    </row>
    <row r="409" spans="2:2" ht="12" customHeight="1" x14ac:dyDescent="0.25">
      <c r="B409" s="7"/>
    </row>
    <row r="410" spans="2:2" ht="12" customHeight="1" x14ac:dyDescent="0.25">
      <c r="B410" s="7"/>
    </row>
    <row r="411" spans="2:2" ht="12" customHeight="1" x14ac:dyDescent="0.25">
      <c r="B411" s="7"/>
    </row>
    <row r="412" spans="2:2" ht="12" customHeight="1" x14ac:dyDescent="0.25">
      <c r="B412" s="7"/>
    </row>
    <row r="413" spans="2:2" ht="12" customHeight="1" x14ac:dyDescent="0.25">
      <c r="B413" s="7"/>
    </row>
    <row r="414" spans="2:2" ht="12" customHeight="1" x14ac:dyDescent="0.25">
      <c r="B414" s="7"/>
    </row>
    <row r="415" spans="2:2" ht="12" customHeight="1" x14ac:dyDescent="0.25">
      <c r="B415" s="7"/>
    </row>
    <row r="416" spans="2:2" ht="12" customHeight="1" x14ac:dyDescent="0.25">
      <c r="B416" s="7"/>
    </row>
    <row r="417" spans="2:2" ht="12" customHeight="1" x14ac:dyDescent="0.25">
      <c r="B417" s="7"/>
    </row>
    <row r="418" spans="2:2" ht="12" customHeight="1" x14ac:dyDescent="0.25">
      <c r="B418" s="7"/>
    </row>
    <row r="419" spans="2:2" ht="12" customHeight="1" x14ac:dyDescent="0.25">
      <c r="B419" s="7"/>
    </row>
    <row r="420" spans="2:2" ht="12" customHeight="1" x14ac:dyDescent="0.25">
      <c r="B420" s="7"/>
    </row>
    <row r="421" spans="2:2" ht="12" customHeight="1" x14ac:dyDescent="0.25">
      <c r="B421" s="7"/>
    </row>
    <row r="422" spans="2:2" ht="12" customHeight="1" x14ac:dyDescent="0.25">
      <c r="B422" s="7"/>
    </row>
    <row r="423" spans="2:2" ht="12" customHeight="1" x14ac:dyDescent="0.25">
      <c r="B423" s="7"/>
    </row>
    <row r="424" spans="2:2" ht="12" customHeight="1" x14ac:dyDescent="0.25">
      <c r="B424" s="7"/>
    </row>
    <row r="425" spans="2:2" ht="12" customHeight="1" x14ac:dyDescent="0.25">
      <c r="B425" s="7"/>
    </row>
    <row r="426" spans="2:2" ht="12" customHeight="1" x14ac:dyDescent="0.25">
      <c r="B426" s="7"/>
    </row>
    <row r="427" spans="2:2" ht="12" customHeight="1" x14ac:dyDescent="0.25">
      <c r="B427" s="7"/>
    </row>
    <row r="428" spans="2:2" ht="12" customHeight="1" x14ac:dyDescent="0.25">
      <c r="B428" s="7"/>
    </row>
    <row r="429" spans="2:2" ht="12" customHeight="1" x14ac:dyDescent="0.25">
      <c r="B429" s="7"/>
    </row>
    <row r="430" spans="2:2" ht="12" customHeight="1" x14ac:dyDescent="0.25">
      <c r="B430" s="7"/>
    </row>
    <row r="431" spans="2:2" ht="12" customHeight="1" x14ac:dyDescent="0.25">
      <c r="B431" s="7"/>
    </row>
    <row r="432" spans="2:2" ht="12" customHeight="1" x14ac:dyDescent="0.25">
      <c r="B432" s="7"/>
    </row>
    <row r="433" spans="2:2" ht="12" customHeight="1" x14ac:dyDescent="0.25">
      <c r="B433" s="7"/>
    </row>
    <row r="434" spans="2:2" ht="12" customHeight="1" x14ac:dyDescent="0.25">
      <c r="B434" s="7"/>
    </row>
    <row r="435" spans="2:2" ht="12" customHeight="1" x14ac:dyDescent="0.25">
      <c r="B435" s="7"/>
    </row>
    <row r="436" spans="2:2" ht="12" customHeight="1" x14ac:dyDescent="0.25">
      <c r="B436" s="7"/>
    </row>
    <row r="437" spans="2:2" ht="12" customHeight="1" x14ac:dyDescent="0.25">
      <c r="B437" s="7"/>
    </row>
    <row r="438" spans="2:2" ht="12" customHeight="1" x14ac:dyDescent="0.25">
      <c r="B438" s="7"/>
    </row>
    <row r="439" spans="2:2" ht="12" customHeight="1" x14ac:dyDescent="0.25">
      <c r="B439" s="7"/>
    </row>
    <row r="440" spans="2:2" ht="12" customHeight="1" x14ac:dyDescent="0.25">
      <c r="B440" s="7"/>
    </row>
    <row r="441" spans="2:2" ht="12" customHeight="1" x14ac:dyDescent="0.25">
      <c r="B441" s="7"/>
    </row>
    <row r="442" spans="2:2" ht="12" customHeight="1" x14ac:dyDescent="0.25">
      <c r="B442" s="7"/>
    </row>
    <row r="443" spans="2:2" ht="12" customHeight="1" x14ac:dyDescent="0.25">
      <c r="B443" s="7"/>
    </row>
    <row r="444" spans="2:2" ht="12" customHeight="1" x14ac:dyDescent="0.25">
      <c r="B444" s="7"/>
    </row>
    <row r="445" spans="2:2" ht="12" customHeight="1" x14ac:dyDescent="0.25">
      <c r="B445" s="7"/>
    </row>
    <row r="446" spans="2:2" ht="12" customHeight="1" x14ac:dyDescent="0.25">
      <c r="B446" s="7"/>
    </row>
    <row r="447" spans="2:2" ht="12" customHeight="1" x14ac:dyDescent="0.25">
      <c r="B447" s="7"/>
    </row>
    <row r="448" spans="2:2" ht="12" customHeight="1" x14ac:dyDescent="0.25">
      <c r="B448" s="7"/>
    </row>
    <row r="449" spans="2:2" ht="12" customHeight="1" x14ac:dyDescent="0.25">
      <c r="B449" s="7"/>
    </row>
    <row r="450" spans="2:2" ht="12" customHeight="1" x14ac:dyDescent="0.25">
      <c r="B450" s="7"/>
    </row>
    <row r="451" spans="2:2" ht="12" customHeight="1" x14ac:dyDescent="0.25">
      <c r="B451" s="7"/>
    </row>
    <row r="452" spans="2:2" ht="12" customHeight="1" x14ac:dyDescent="0.25">
      <c r="B452" s="7"/>
    </row>
    <row r="453" spans="2:2" ht="12" customHeight="1" x14ac:dyDescent="0.25">
      <c r="B453" s="7"/>
    </row>
    <row r="454" spans="2:2" ht="12" customHeight="1" x14ac:dyDescent="0.25">
      <c r="B454" s="7"/>
    </row>
    <row r="455" spans="2:2" ht="12" customHeight="1" x14ac:dyDescent="0.25">
      <c r="B455" s="7"/>
    </row>
    <row r="456" spans="2:2" ht="12" customHeight="1" x14ac:dyDescent="0.25">
      <c r="B456" s="7"/>
    </row>
    <row r="457" spans="2:2" ht="12" customHeight="1" x14ac:dyDescent="0.25">
      <c r="B457" s="7"/>
    </row>
    <row r="458" spans="2:2" ht="12" customHeight="1" x14ac:dyDescent="0.25">
      <c r="B458" s="7"/>
    </row>
    <row r="459" spans="2:2" ht="12" customHeight="1" x14ac:dyDescent="0.25">
      <c r="B459" s="7"/>
    </row>
    <row r="460" spans="2:2" ht="12" customHeight="1" x14ac:dyDescent="0.25">
      <c r="B460" s="7"/>
    </row>
    <row r="461" spans="2:2" ht="12" customHeight="1" x14ac:dyDescent="0.25">
      <c r="B461" s="7"/>
    </row>
    <row r="462" spans="2:2" ht="12" customHeight="1" x14ac:dyDescent="0.25">
      <c r="B462" s="7"/>
    </row>
    <row r="463" spans="2:2" ht="12" customHeight="1" x14ac:dyDescent="0.25">
      <c r="B463" s="7"/>
    </row>
    <row r="464" spans="2:2" ht="12" customHeight="1" x14ac:dyDescent="0.25">
      <c r="B464" s="7"/>
    </row>
    <row r="465" spans="2:2" ht="12" customHeight="1" x14ac:dyDescent="0.25">
      <c r="B465" s="7"/>
    </row>
    <row r="466" spans="2:2" ht="12" customHeight="1" x14ac:dyDescent="0.25">
      <c r="B466" s="7"/>
    </row>
    <row r="467" spans="2:2" ht="12" customHeight="1" x14ac:dyDescent="0.25">
      <c r="B467" s="7"/>
    </row>
    <row r="468" spans="2:2" ht="12" customHeight="1" x14ac:dyDescent="0.25">
      <c r="B468" s="7"/>
    </row>
    <row r="469" spans="2:2" ht="12" customHeight="1" x14ac:dyDescent="0.25">
      <c r="B469" s="7"/>
    </row>
    <row r="470" spans="2:2" ht="12" customHeight="1" x14ac:dyDescent="0.25">
      <c r="B470" s="7"/>
    </row>
    <row r="471" spans="2:2" ht="12" customHeight="1" x14ac:dyDescent="0.25">
      <c r="B471" s="7"/>
    </row>
    <row r="472" spans="2:2" ht="12" customHeight="1" x14ac:dyDescent="0.25">
      <c r="B472" s="7"/>
    </row>
    <row r="473" spans="2:2" ht="12" customHeight="1" x14ac:dyDescent="0.25">
      <c r="B473" s="7"/>
    </row>
    <row r="474" spans="2:2" ht="12" customHeight="1" x14ac:dyDescent="0.25">
      <c r="B474" s="7"/>
    </row>
    <row r="475" spans="2:2" ht="12" customHeight="1" x14ac:dyDescent="0.25">
      <c r="B475" s="7"/>
    </row>
    <row r="476" spans="2:2" ht="12" customHeight="1" x14ac:dyDescent="0.25">
      <c r="B476" s="7"/>
    </row>
    <row r="477" spans="2:2" ht="12" customHeight="1" x14ac:dyDescent="0.25">
      <c r="B477" s="7"/>
    </row>
    <row r="478" spans="2:2" ht="12" customHeight="1" x14ac:dyDescent="0.25">
      <c r="B478" s="7"/>
    </row>
    <row r="479" spans="2:2" ht="12" customHeight="1" x14ac:dyDescent="0.25">
      <c r="B479" s="7"/>
    </row>
    <row r="480" spans="2:2" ht="12" customHeight="1" x14ac:dyDescent="0.25">
      <c r="B480" s="7"/>
    </row>
    <row r="481" spans="2:2" ht="12" customHeight="1" x14ac:dyDescent="0.25">
      <c r="B481" s="7"/>
    </row>
    <row r="482" spans="2:2" ht="12" customHeight="1" x14ac:dyDescent="0.25">
      <c r="B482" s="7"/>
    </row>
    <row r="483" spans="2:2" ht="12" customHeight="1" x14ac:dyDescent="0.25">
      <c r="B483" s="7"/>
    </row>
    <row r="484" spans="2:2" ht="12" customHeight="1" x14ac:dyDescent="0.25">
      <c r="B484" s="7"/>
    </row>
    <row r="485" spans="2:2" ht="12" customHeight="1" x14ac:dyDescent="0.25">
      <c r="B485" s="7"/>
    </row>
    <row r="486" spans="2:2" ht="12" customHeight="1" x14ac:dyDescent="0.25">
      <c r="B486" s="7"/>
    </row>
    <row r="487" spans="2:2" ht="12" customHeight="1" x14ac:dyDescent="0.25">
      <c r="B487" s="7"/>
    </row>
    <row r="488" spans="2:2" ht="12" customHeight="1" x14ac:dyDescent="0.25">
      <c r="B488" s="7"/>
    </row>
    <row r="489" spans="2:2" ht="12" customHeight="1" x14ac:dyDescent="0.25">
      <c r="B489" s="7"/>
    </row>
    <row r="490" spans="2:2" ht="12" customHeight="1" x14ac:dyDescent="0.25">
      <c r="B490" s="7"/>
    </row>
    <row r="491" spans="2:2" ht="12" customHeight="1" x14ac:dyDescent="0.25">
      <c r="B491" s="7"/>
    </row>
    <row r="492" spans="2:2" ht="12" customHeight="1" x14ac:dyDescent="0.25">
      <c r="B492" s="7"/>
    </row>
    <row r="493" spans="2:2" ht="12" customHeight="1" x14ac:dyDescent="0.25">
      <c r="B493" s="7"/>
    </row>
    <row r="494" spans="2:2" ht="12" customHeight="1" x14ac:dyDescent="0.25">
      <c r="B494" s="7"/>
    </row>
    <row r="495" spans="2:2" ht="12" customHeight="1" x14ac:dyDescent="0.25">
      <c r="B495" s="7"/>
    </row>
    <row r="496" spans="2:2" ht="12" customHeight="1" x14ac:dyDescent="0.25">
      <c r="B496" s="7"/>
    </row>
    <row r="497" spans="2:2" ht="12" customHeight="1" x14ac:dyDescent="0.25">
      <c r="B497" s="7"/>
    </row>
    <row r="498" spans="2:2" ht="12" customHeight="1" x14ac:dyDescent="0.25">
      <c r="B498" s="7"/>
    </row>
    <row r="499" spans="2:2" ht="12" customHeight="1" x14ac:dyDescent="0.25">
      <c r="B499" s="7"/>
    </row>
    <row r="500" spans="2:2" ht="12" customHeight="1" x14ac:dyDescent="0.25">
      <c r="B500" s="7"/>
    </row>
    <row r="501" spans="2:2" ht="12" customHeight="1" x14ac:dyDescent="0.25">
      <c r="B501" s="7"/>
    </row>
    <row r="502" spans="2:2" ht="12" customHeight="1" x14ac:dyDescent="0.25">
      <c r="B502" s="7"/>
    </row>
    <row r="503" spans="2:2" ht="12" customHeight="1" x14ac:dyDescent="0.25">
      <c r="B503" s="7"/>
    </row>
    <row r="504" spans="2:2" ht="12" customHeight="1" x14ac:dyDescent="0.25">
      <c r="B504" s="7"/>
    </row>
    <row r="505" spans="2:2" ht="12" customHeight="1" x14ac:dyDescent="0.25">
      <c r="B505" s="7"/>
    </row>
    <row r="506" spans="2:2" ht="12" customHeight="1" x14ac:dyDescent="0.25">
      <c r="B506" s="7"/>
    </row>
    <row r="507" spans="2:2" ht="12" customHeight="1" x14ac:dyDescent="0.25">
      <c r="B507" s="7"/>
    </row>
    <row r="508" spans="2:2" ht="12" customHeight="1" x14ac:dyDescent="0.25">
      <c r="B508" s="7"/>
    </row>
    <row r="509" spans="2:2" ht="12" customHeight="1" x14ac:dyDescent="0.25">
      <c r="B509" s="7"/>
    </row>
    <row r="510" spans="2:2" ht="12" customHeight="1" x14ac:dyDescent="0.25">
      <c r="B510" s="7"/>
    </row>
    <row r="511" spans="2:2" ht="12" customHeight="1" x14ac:dyDescent="0.25">
      <c r="B511" s="7"/>
    </row>
    <row r="512" spans="2:2" ht="12" customHeight="1" x14ac:dyDescent="0.25">
      <c r="B512" s="7"/>
    </row>
    <row r="513" spans="2:2" ht="12" customHeight="1" x14ac:dyDescent="0.25">
      <c r="B513" s="7"/>
    </row>
    <row r="514" spans="2:2" ht="12" customHeight="1" x14ac:dyDescent="0.25">
      <c r="B514" s="7"/>
    </row>
    <row r="515" spans="2:2" ht="12" customHeight="1" x14ac:dyDescent="0.25">
      <c r="B515" s="7"/>
    </row>
    <row r="516" spans="2:2" ht="12" customHeight="1" x14ac:dyDescent="0.25">
      <c r="B516" s="7"/>
    </row>
    <row r="517" spans="2:2" ht="12" customHeight="1" x14ac:dyDescent="0.25">
      <c r="B517" s="7"/>
    </row>
    <row r="518" spans="2:2" ht="12" customHeight="1" x14ac:dyDescent="0.25">
      <c r="B518" s="7"/>
    </row>
    <row r="519" spans="2:2" ht="12" customHeight="1" x14ac:dyDescent="0.25">
      <c r="B519" s="7"/>
    </row>
    <row r="520" spans="2:2" ht="12" customHeight="1" x14ac:dyDescent="0.25">
      <c r="B520" s="7"/>
    </row>
    <row r="521" spans="2:2" ht="12" customHeight="1" x14ac:dyDescent="0.25">
      <c r="B521" s="7"/>
    </row>
    <row r="522" spans="2:2" ht="12" customHeight="1" x14ac:dyDescent="0.25">
      <c r="B522" s="7"/>
    </row>
    <row r="523" spans="2:2" ht="12" customHeight="1" x14ac:dyDescent="0.25">
      <c r="B523" s="7"/>
    </row>
    <row r="524" spans="2:2" ht="12" customHeight="1" x14ac:dyDescent="0.25">
      <c r="B524" s="7"/>
    </row>
    <row r="525" spans="2:2" ht="12" customHeight="1" x14ac:dyDescent="0.25">
      <c r="B525" s="7"/>
    </row>
    <row r="526" spans="2:2" ht="12" customHeight="1" x14ac:dyDescent="0.25">
      <c r="B526" s="7"/>
    </row>
    <row r="527" spans="2:2" ht="12" customHeight="1" x14ac:dyDescent="0.25">
      <c r="B527" s="7"/>
    </row>
    <row r="528" spans="2:2" ht="12" customHeight="1" x14ac:dyDescent="0.25">
      <c r="B528" s="7"/>
    </row>
    <row r="529" spans="2:2" ht="12" customHeight="1" x14ac:dyDescent="0.25">
      <c r="B529" s="7"/>
    </row>
    <row r="530" spans="2:2" ht="12" customHeight="1" x14ac:dyDescent="0.25">
      <c r="B530" s="7"/>
    </row>
    <row r="531" spans="2:2" ht="12" customHeight="1" x14ac:dyDescent="0.25">
      <c r="B531" s="7"/>
    </row>
    <row r="532" spans="2:2" ht="12" customHeight="1" x14ac:dyDescent="0.25">
      <c r="B532" s="7"/>
    </row>
    <row r="533" spans="2:2" ht="12" customHeight="1" x14ac:dyDescent="0.25">
      <c r="B533" s="7"/>
    </row>
    <row r="534" spans="2:2" ht="12" customHeight="1" x14ac:dyDescent="0.25">
      <c r="B534" s="7"/>
    </row>
    <row r="535" spans="2:2" ht="12" customHeight="1" x14ac:dyDescent="0.25">
      <c r="B535" s="7"/>
    </row>
    <row r="536" spans="2:2" ht="12" customHeight="1" x14ac:dyDescent="0.25">
      <c r="B536" s="7"/>
    </row>
    <row r="537" spans="2:2" ht="12" customHeight="1" x14ac:dyDescent="0.25">
      <c r="B537" s="7"/>
    </row>
    <row r="538" spans="2:2" ht="12" customHeight="1" x14ac:dyDescent="0.25">
      <c r="B538" s="7"/>
    </row>
    <row r="539" spans="2:2" ht="12" customHeight="1" x14ac:dyDescent="0.25">
      <c r="B539" s="7"/>
    </row>
    <row r="540" spans="2:2" ht="12" customHeight="1" x14ac:dyDescent="0.25">
      <c r="B540" s="7"/>
    </row>
    <row r="541" spans="2:2" ht="12" customHeight="1" x14ac:dyDescent="0.25">
      <c r="B541" s="7"/>
    </row>
    <row r="542" spans="2:2" ht="12" customHeight="1" x14ac:dyDescent="0.25">
      <c r="B542" s="7"/>
    </row>
    <row r="543" spans="2:2" ht="12" customHeight="1" x14ac:dyDescent="0.25">
      <c r="B543" s="7"/>
    </row>
    <row r="544" spans="2:2" ht="12" customHeight="1" x14ac:dyDescent="0.25">
      <c r="B544" s="7"/>
    </row>
    <row r="545" spans="2:2" ht="12" customHeight="1" x14ac:dyDescent="0.25">
      <c r="B545" s="7"/>
    </row>
    <row r="546" spans="2:2" ht="12" customHeight="1" x14ac:dyDescent="0.25">
      <c r="B546" s="7"/>
    </row>
    <row r="547" spans="2:2" ht="12" customHeight="1" x14ac:dyDescent="0.25">
      <c r="B547" s="7"/>
    </row>
    <row r="548" spans="2:2" ht="12" customHeight="1" x14ac:dyDescent="0.25">
      <c r="B548" s="7"/>
    </row>
    <row r="549" spans="2:2" ht="12" customHeight="1" x14ac:dyDescent="0.25">
      <c r="B549" s="7"/>
    </row>
    <row r="550" spans="2:2" ht="12" customHeight="1" x14ac:dyDescent="0.25">
      <c r="B550" s="7"/>
    </row>
    <row r="551" spans="2:2" ht="12" customHeight="1" x14ac:dyDescent="0.25">
      <c r="B551" s="7"/>
    </row>
    <row r="552" spans="2:2" ht="12" customHeight="1" x14ac:dyDescent="0.25">
      <c r="B552" s="7"/>
    </row>
    <row r="553" spans="2:2" ht="12" customHeight="1" x14ac:dyDescent="0.25">
      <c r="B553" s="7"/>
    </row>
    <row r="554" spans="2:2" ht="12" customHeight="1" x14ac:dyDescent="0.25">
      <c r="B554" s="7"/>
    </row>
    <row r="555" spans="2:2" ht="12" customHeight="1" x14ac:dyDescent="0.25">
      <c r="B555" s="7"/>
    </row>
    <row r="556" spans="2:2" ht="12" customHeight="1" x14ac:dyDescent="0.25">
      <c r="B556" s="7"/>
    </row>
    <row r="557" spans="2:2" ht="12" customHeight="1" x14ac:dyDescent="0.25">
      <c r="B557" s="7"/>
    </row>
    <row r="558" spans="2:2" ht="12" customHeight="1" x14ac:dyDescent="0.25">
      <c r="B558" s="7"/>
    </row>
    <row r="559" spans="2:2" ht="12" customHeight="1" x14ac:dyDescent="0.25">
      <c r="B559" s="7"/>
    </row>
    <row r="560" spans="2:2" ht="12" customHeight="1" x14ac:dyDescent="0.25">
      <c r="B560" s="7"/>
    </row>
    <row r="561" spans="2:2" ht="12" customHeight="1" x14ac:dyDescent="0.25">
      <c r="B561" s="7"/>
    </row>
    <row r="562" spans="2:2" ht="12" customHeight="1" x14ac:dyDescent="0.25">
      <c r="B562" s="7"/>
    </row>
    <row r="563" spans="2:2" ht="12" customHeight="1" x14ac:dyDescent="0.25">
      <c r="B563" s="7"/>
    </row>
    <row r="564" spans="2:2" ht="12" customHeight="1" x14ac:dyDescent="0.25">
      <c r="B564" s="7"/>
    </row>
    <row r="565" spans="2:2" ht="12" customHeight="1" x14ac:dyDescent="0.25">
      <c r="B565" s="7"/>
    </row>
    <row r="566" spans="2:2" ht="12" customHeight="1" x14ac:dyDescent="0.25">
      <c r="B566" s="7"/>
    </row>
    <row r="567" spans="2:2" ht="12" customHeight="1" x14ac:dyDescent="0.25">
      <c r="B567" s="7"/>
    </row>
    <row r="568" spans="2:2" ht="12" customHeight="1" x14ac:dyDescent="0.25">
      <c r="B568" s="7"/>
    </row>
    <row r="569" spans="2:2" ht="12" customHeight="1" x14ac:dyDescent="0.25">
      <c r="B569" s="7"/>
    </row>
    <row r="570" spans="2:2" ht="12" customHeight="1" x14ac:dyDescent="0.25">
      <c r="B570" s="7"/>
    </row>
    <row r="571" spans="2:2" ht="12" customHeight="1" x14ac:dyDescent="0.25">
      <c r="B571" s="7"/>
    </row>
    <row r="572" spans="2:2" ht="12" customHeight="1" x14ac:dyDescent="0.25">
      <c r="B572" s="7"/>
    </row>
    <row r="573" spans="2:2" ht="12" customHeight="1" x14ac:dyDescent="0.25">
      <c r="B573" s="7"/>
    </row>
    <row r="574" spans="2:2" ht="12" customHeight="1" x14ac:dyDescent="0.25">
      <c r="B574" s="7"/>
    </row>
    <row r="575" spans="2:2" ht="12" customHeight="1" x14ac:dyDescent="0.25">
      <c r="B575" s="7"/>
    </row>
    <row r="576" spans="2:2" ht="12" customHeight="1" x14ac:dyDescent="0.25">
      <c r="B576" s="7"/>
    </row>
    <row r="577" spans="2:2" ht="12" customHeight="1" x14ac:dyDescent="0.25">
      <c r="B577" s="7"/>
    </row>
    <row r="578" spans="2:2" ht="12" customHeight="1" x14ac:dyDescent="0.25">
      <c r="B578" s="7"/>
    </row>
    <row r="579" spans="2:2" ht="12" customHeight="1" x14ac:dyDescent="0.25">
      <c r="B579" s="7"/>
    </row>
    <row r="580" spans="2:2" ht="12" customHeight="1" x14ac:dyDescent="0.25">
      <c r="B580" s="7"/>
    </row>
    <row r="581" spans="2:2" ht="12" customHeight="1" x14ac:dyDescent="0.25">
      <c r="B581" s="7"/>
    </row>
    <row r="582" spans="2:2" ht="12" customHeight="1" x14ac:dyDescent="0.25">
      <c r="B582" s="7"/>
    </row>
    <row r="583" spans="2:2" ht="12" customHeight="1" x14ac:dyDescent="0.25">
      <c r="B583" s="7"/>
    </row>
    <row r="584" spans="2:2" ht="12" customHeight="1" x14ac:dyDescent="0.25">
      <c r="B584" s="7"/>
    </row>
    <row r="585" spans="2:2" ht="12" customHeight="1" x14ac:dyDescent="0.25">
      <c r="B585" s="7"/>
    </row>
    <row r="586" spans="2:2" ht="12" customHeight="1" x14ac:dyDescent="0.25">
      <c r="B586" s="7"/>
    </row>
    <row r="587" spans="2:2" ht="12" customHeight="1" x14ac:dyDescent="0.25">
      <c r="B587" s="7"/>
    </row>
    <row r="588" spans="2:2" ht="12" customHeight="1" x14ac:dyDescent="0.25">
      <c r="B588" s="7"/>
    </row>
    <row r="589" spans="2:2" ht="12" customHeight="1" x14ac:dyDescent="0.25">
      <c r="B589" s="7"/>
    </row>
    <row r="590" spans="2:2" ht="12" customHeight="1" x14ac:dyDescent="0.25">
      <c r="B590" s="7"/>
    </row>
    <row r="591" spans="2:2" ht="12" customHeight="1" x14ac:dyDescent="0.25">
      <c r="B591" s="7"/>
    </row>
    <row r="592" spans="2:2" ht="12" customHeight="1" x14ac:dyDescent="0.25">
      <c r="B592" s="7"/>
    </row>
    <row r="593" spans="2:2" ht="12" customHeight="1" x14ac:dyDescent="0.25">
      <c r="B593" s="7"/>
    </row>
    <row r="594" spans="2:2" ht="12" customHeight="1" x14ac:dyDescent="0.25">
      <c r="B594" s="7"/>
    </row>
    <row r="595" spans="2:2" ht="12" customHeight="1" x14ac:dyDescent="0.25">
      <c r="B595" s="7"/>
    </row>
    <row r="596" spans="2:2" ht="12" customHeight="1" x14ac:dyDescent="0.25">
      <c r="B596" s="7"/>
    </row>
    <row r="597" spans="2:2" ht="12" customHeight="1" x14ac:dyDescent="0.25">
      <c r="B597" s="7"/>
    </row>
    <row r="598" spans="2:2" ht="12" customHeight="1" x14ac:dyDescent="0.25">
      <c r="B598" s="7"/>
    </row>
    <row r="599" spans="2:2" ht="12" customHeight="1" x14ac:dyDescent="0.25">
      <c r="B599" s="7"/>
    </row>
    <row r="600" spans="2:2" ht="12" customHeight="1" x14ac:dyDescent="0.25">
      <c r="B600" s="7"/>
    </row>
    <row r="601" spans="2:2" ht="12" customHeight="1" x14ac:dyDescent="0.25">
      <c r="B601" s="7"/>
    </row>
    <row r="602" spans="2:2" ht="12" customHeight="1" x14ac:dyDescent="0.25">
      <c r="B602" s="7"/>
    </row>
    <row r="603" spans="2:2" ht="12" customHeight="1" x14ac:dyDescent="0.25">
      <c r="B603" s="7"/>
    </row>
    <row r="604" spans="2:2" ht="12" customHeight="1" x14ac:dyDescent="0.25">
      <c r="B604" s="7"/>
    </row>
    <row r="605" spans="2:2" ht="12" customHeight="1" x14ac:dyDescent="0.25">
      <c r="B605" s="7"/>
    </row>
    <row r="606" spans="2:2" ht="12" customHeight="1" x14ac:dyDescent="0.25">
      <c r="B606" s="7"/>
    </row>
    <row r="607" spans="2:2" ht="12" customHeight="1" x14ac:dyDescent="0.25">
      <c r="B607" s="7"/>
    </row>
    <row r="608" spans="2:2" ht="12" customHeight="1" x14ac:dyDescent="0.25">
      <c r="B608" s="7"/>
    </row>
    <row r="609" spans="2:2" ht="12" customHeight="1" x14ac:dyDescent="0.25">
      <c r="B609" s="7"/>
    </row>
    <row r="610" spans="2:2" ht="12" customHeight="1" x14ac:dyDescent="0.25">
      <c r="B610" s="7"/>
    </row>
    <row r="611" spans="2:2" ht="12" customHeight="1" x14ac:dyDescent="0.25">
      <c r="B611" s="7"/>
    </row>
    <row r="612" spans="2:2" ht="12" customHeight="1" x14ac:dyDescent="0.25">
      <c r="B612" s="7"/>
    </row>
    <row r="613" spans="2:2" ht="12" customHeight="1" x14ac:dyDescent="0.25">
      <c r="B613" s="7"/>
    </row>
    <row r="614" spans="2:2" ht="12" customHeight="1" x14ac:dyDescent="0.25">
      <c r="B614" s="7"/>
    </row>
    <row r="615" spans="2:2" ht="12" customHeight="1" x14ac:dyDescent="0.25">
      <c r="B615" s="7"/>
    </row>
    <row r="616" spans="2:2" ht="12" customHeight="1" x14ac:dyDescent="0.25">
      <c r="B616" s="7"/>
    </row>
    <row r="617" spans="2:2" ht="12" customHeight="1" x14ac:dyDescent="0.25">
      <c r="B617" s="7"/>
    </row>
    <row r="618" spans="2:2" ht="12" customHeight="1" x14ac:dyDescent="0.25">
      <c r="B618" s="7"/>
    </row>
    <row r="619" spans="2:2" ht="12" customHeight="1" x14ac:dyDescent="0.25">
      <c r="B619" s="7"/>
    </row>
    <row r="620" spans="2:2" ht="12" customHeight="1" x14ac:dyDescent="0.25">
      <c r="B620" s="7"/>
    </row>
    <row r="621" spans="2:2" ht="12" customHeight="1" x14ac:dyDescent="0.25">
      <c r="B621" s="7"/>
    </row>
    <row r="622" spans="2:2" ht="12" customHeight="1" x14ac:dyDescent="0.25">
      <c r="B622" s="7"/>
    </row>
    <row r="623" spans="2:2" ht="12" customHeight="1" x14ac:dyDescent="0.25">
      <c r="B623" s="7"/>
    </row>
    <row r="624" spans="2:2" ht="12" customHeight="1" x14ac:dyDescent="0.25">
      <c r="B624" s="7"/>
    </row>
    <row r="625" spans="2:2" ht="12" customHeight="1" x14ac:dyDescent="0.25">
      <c r="B625" s="7"/>
    </row>
    <row r="626" spans="2:2" ht="12" customHeight="1" x14ac:dyDescent="0.25">
      <c r="B626" s="7"/>
    </row>
    <row r="627" spans="2:2" ht="12" customHeight="1" x14ac:dyDescent="0.25">
      <c r="B627" s="7"/>
    </row>
    <row r="628" spans="2:2" ht="12" customHeight="1" x14ac:dyDescent="0.25">
      <c r="B628" s="7"/>
    </row>
    <row r="629" spans="2:2" ht="12" customHeight="1" x14ac:dyDescent="0.25">
      <c r="B629" s="7"/>
    </row>
    <row r="630" spans="2:2" ht="12" customHeight="1" x14ac:dyDescent="0.25">
      <c r="B630" s="7"/>
    </row>
    <row r="631" spans="2:2" ht="12" customHeight="1" x14ac:dyDescent="0.25">
      <c r="B631" s="7"/>
    </row>
    <row r="632" spans="2:2" ht="12" customHeight="1" x14ac:dyDescent="0.25">
      <c r="B632" s="7"/>
    </row>
    <row r="633" spans="2:2" ht="12" customHeight="1" x14ac:dyDescent="0.25">
      <c r="B633" s="7"/>
    </row>
    <row r="634" spans="2:2" ht="12" customHeight="1" x14ac:dyDescent="0.25">
      <c r="B634" s="7"/>
    </row>
    <row r="635" spans="2:2" ht="12" customHeight="1" x14ac:dyDescent="0.25">
      <c r="B635" s="7"/>
    </row>
    <row r="636" spans="2:2" ht="12" customHeight="1" x14ac:dyDescent="0.25">
      <c r="B636" s="7"/>
    </row>
    <row r="637" spans="2:2" ht="12" customHeight="1" x14ac:dyDescent="0.25">
      <c r="B637" s="7"/>
    </row>
    <row r="638" spans="2:2" ht="12" customHeight="1" x14ac:dyDescent="0.25">
      <c r="B638" s="7"/>
    </row>
    <row r="639" spans="2:2" ht="12" customHeight="1" x14ac:dyDescent="0.25">
      <c r="B639" s="7"/>
    </row>
    <row r="640" spans="2:2" ht="12" customHeight="1" x14ac:dyDescent="0.25">
      <c r="B640" s="7"/>
    </row>
    <row r="641" spans="2:2" ht="12" customHeight="1" x14ac:dyDescent="0.25">
      <c r="B641" s="7"/>
    </row>
    <row r="642" spans="2:2" ht="12" customHeight="1" x14ac:dyDescent="0.25">
      <c r="B642" s="7"/>
    </row>
    <row r="643" spans="2:2" ht="12" customHeight="1" x14ac:dyDescent="0.25">
      <c r="B643" s="7"/>
    </row>
    <row r="644" spans="2:2" ht="12" customHeight="1" x14ac:dyDescent="0.25">
      <c r="B644" s="7"/>
    </row>
    <row r="645" spans="2:2" ht="12" customHeight="1" x14ac:dyDescent="0.25">
      <c r="B645" s="7"/>
    </row>
    <row r="646" spans="2:2" ht="12" customHeight="1" x14ac:dyDescent="0.25">
      <c r="B646" s="7"/>
    </row>
    <row r="647" spans="2:2" ht="12" customHeight="1" x14ac:dyDescent="0.25">
      <c r="B647" s="7"/>
    </row>
    <row r="648" spans="2:2" ht="12" customHeight="1" x14ac:dyDescent="0.25">
      <c r="B648" s="7"/>
    </row>
    <row r="649" spans="2:2" ht="12" customHeight="1" x14ac:dyDescent="0.25">
      <c r="B649" s="7"/>
    </row>
    <row r="650" spans="2:2" ht="12" customHeight="1" x14ac:dyDescent="0.25">
      <c r="B650" s="7"/>
    </row>
    <row r="651" spans="2:2" ht="12" customHeight="1" x14ac:dyDescent="0.25">
      <c r="B651" s="7"/>
    </row>
    <row r="652" spans="2:2" ht="12" customHeight="1" x14ac:dyDescent="0.25">
      <c r="B652" s="7"/>
    </row>
    <row r="653" spans="2:2" ht="12" customHeight="1" x14ac:dyDescent="0.25">
      <c r="B653" s="7"/>
    </row>
    <row r="654" spans="2:2" ht="12" customHeight="1" x14ac:dyDescent="0.25">
      <c r="B654" s="7"/>
    </row>
    <row r="655" spans="2:2" ht="12" customHeight="1" x14ac:dyDescent="0.25">
      <c r="B655" s="7"/>
    </row>
    <row r="656" spans="2:2" ht="12" customHeight="1" x14ac:dyDescent="0.25">
      <c r="B656" s="7"/>
    </row>
    <row r="657" spans="2:2" ht="12" customHeight="1" x14ac:dyDescent="0.25">
      <c r="B657" s="7"/>
    </row>
    <row r="658" spans="2:2" ht="12" customHeight="1" x14ac:dyDescent="0.25">
      <c r="B658" s="7"/>
    </row>
    <row r="659" spans="2:2" ht="12" customHeight="1" x14ac:dyDescent="0.25">
      <c r="B659" s="7"/>
    </row>
    <row r="660" spans="2:2" ht="12" customHeight="1" x14ac:dyDescent="0.25">
      <c r="B660" s="7"/>
    </row>
    <row r="661" spans="2:2" ht="12" customHeight="1" x14ac:dyDescent="0.25">
      <c r="B661" s="7"/>
    </row>
    <row r="662" spans="2:2" ht="12" customHeight="1" x14ac:dyDescent="0.25">
      <c r="B662" s="7"/>
    </row>
    <row r="663" spans="2:2" ht="12" customHeight="1" x14ac:dyDescent="0.25">
      <c r="B663" s="7"/>
    </row>
    <row r="664" spans="2:2" ht="12" customHeight="1" x14ac:dyDescent="0.25">
      <c r="B664" s="7"/>
    </row>
    <row r="665" spans="2:2" ht="12" customHeight="1" x14ac:dyDescent="0.25">
      <c r="B665" s="7"/>
    </row>
    <row r="666" spans="2:2" ht="12" customHeight="1" x14ac:dyDescent="0.25">
      <c r="B666" s="7"/>
    </row>
    <row r="667" spans="2:2" ht="12" customHeight="1" x14ac:dyDescent="0.25">
      <c r="B667" s="7"/>
    </row>
    <row r="668" spans="2:2" ht="12" customHeight="1" x14ac:dyDescent="0.25">
      <c r="B668" s="7"/>
    </row>
    <row r="669" spans="2:2" ht="12" customHeight="1" x14ac:dyDescent="0.25">
      <c r="B669" s="7"/>
    </row>
    <row r="670" spans="2:2" ht="12" customHeight="1" x14ac:dyDescent="0.25">
      <c r="B670" s="7"/>
    </row>
    <row r="671" spans="2:2" ht="12" customHeight="1" x14ac:dyDescent="0.25">
      <c r="B671" s="7"/>
    </row>
    <row r="672" spans="2:2" ht="12" customHeight="1" x14ac:dyDescent="0.25">
      <c r="B672" s="7"/>
    </row>
    <row r="673" spans="2:2" ht="12" customHeight="1" x14ac:dyDescent="0.25">
      <c r="B673" s="7"/>
    </row>
    <row r="674" spans="2:2" ht="12" customHeight="1" x14ac:dyDescent="0.25">
      <c r="B674" s="7"/>
    </row>
    <row r="675" spans="2:2" ht="12" customHeight="1" x14ac:dyDescent="0.25">
      <c r="B675" s="7"/>
    </row>
    <row r="676" spans="2:2" ht="12" customHeight="1" x14ac:dyDescent="0.25">
      <c r="B676" s="7"/>
    </row>
    <row r="677" spans="2:2" ht="12" customHeight="1" x14ac:dyDescent="0.25">
      <c r="B677" s="7"/>
    </row>
    <row r="678" spans="2:2" ht="12" customHeight="1" x14ac:dyDescent="0.25">
      <c r="B678" s="7"/>
    </row>
    <row r="679" spans="2:2" ht="12" customHeight="1" x14ac:dyDescent="0.25">
      <c r="B679" s="7"/>
    </row>
    <row r="680" spans="2:2" ht="12" customHeight="1" x14ac:dyDescent="0.25">
      <c r="B680" s="7"/>
    </row>
    <row r="681" spans="2:2" ht="12" customHeight="1" x14ac:dyDescent="0.25">
      <c r="B681" s="7"/>
    </row>
    <row r="682" spans="2:2" ht="12" customHeight="1" x14ac:dyDescent="0.25">
      <c r="B682" s="7"/>
    </row>
    <row r="683" spans="2:2" ht="12" customHeight="1" x14ac:dyDescent="0.25">
      <c r="B683" s="7"/>
    </row>
    <row r="684" spans="2:2" ht="12" customHeight="1" x14ac:dyDescent="0.25">
      <c r="B684" s="7"/>
    </row>
    <row r="685" spans="2:2" ht="12" customHeight="1" x14ac:dyDescent="0.25">
      <c r="B685" s="7"/>
    </row>
    <row r="686" spans="2:2" ht="12" customHeight="1" x14ac:dyDescent="0.25">
      <c r="B686" s="7"/>
    </row>
    <row r="687" spans="2:2" ht="12" customHeight="1" x14ac:dyDescent="0.25">
      <c r="B687" s="7"/>
    </row>
    <row r="688" spans="2:2" ht="12" customHeight="1" x14ac:dyDescent="0.25">
      <c r="B688" s="7"/>
    </row>
    <row r="689" spans="2:2" ht="12" customHeight="1" x14ac:dyDescent="0.25">
      <c r="B689" s="7"/>
    </row>
    <row r="690" spans="2:2" ht="12" customHeight="1" x14ac:dyDescent="0.25">
      <c r="B690" s="7"/>
    </row>
    <row r="691" spans="2:2" ht="12" customHeight="1" x14ac:dyDescent="0.25">
      <c r="B691" s="7"/>
    </row>
    <row r="692" spans="2:2" ht="12" customHeight="1" x14ac:dyDescent="0.25">
      <c r="B692" s="7"/>
    </row>
    <row r="693" spans="2:2" ht="12" customHeight="1" x14ac:dyDescent="0.25">
      <c r="B693" s="7"/>
    </row>
    <row r="694" spans="2:2" ht="12" customHeight="1" x14ac:dyDescent="0.25">
      <c r="B694" s="7"/>
    </row>
    <row r="695" spans="2:2" ht="12" customHeight="1" x14ac:dyDescent="0.25">
      <c r="B695" s="7"/>
    </row>
    <row r="696" spans="2:2" ht="12" customHeight="1" x14ac:dyDescent="0.25">
      <c r="B696" s="7"/>
    </row>
    <row r="697" spans="2:2" ht="12" customHeight="1" x14ac:dyDescent="0.25">
      <c r="B697" s="7"/>
    </row>
    <row r="698" spans="2:2" ht="12" customHeight="1" x14ac:dyDescent="0.25">
      <c r="B698" s="7"/>
    </row>
    <row r="699" spans="2:2" ht="12" customHeight="1" x14ac:dyDescent="0.25">
      <c r="B699" s="7"/>
    </row>
    <row r="700" spans="2:2" ht="12" customHeight="1" x14ac:dyDescent="0.25">
      <c r="B700" s="7"/>
    </row>
    <row r="701" spans="2:2" ht="12" customHeight="1" x14ac:dyDescent="0.25">
      <c r="B701" s="7"/>
    </row>
    <row r="702" spans="2:2" ht="12" customHeight="1" x14ac:dyDescent="0.25">
      <c r="B702" s="7"/>
    </row>
    <row r="703" spans="2:2" ht="12" customHeight="1" x14ac:dyDescent="0.25">
      <c r="B703" s="7"/>
    </row>
    <row r="704" spans="2:2" ht="12" customHeight="1" x14ac:dyDescent="0.25">
      <c r="B704" s="7"/>
    </row>
    <row r="705" spans="2:2" ht="12" customHeight="1" x14ac:dyDescent="0.25">
      <c r="B705" s="7"/>
    </row>
    <row r="706" spans="2:2" ht="12" customHeight="1" x14ac:dyDescent="0.25">
      <c r="B706" s="7"/>
    </row>
    <row r="707" spans="2:2" ht="12" customHeight="1" x14ac:dyDescent="0.25">
      <c r="B707" s="7"/>
    </row>
    <row r="708" spans="2:2" ht="12" customHeight="1" x14ac:dyDescent="0.25">
      <c r="B708" s="7"/>
    </row>
    <row r="709" spans="2:2" ht="12" customHeight="1" x14ac:dyDescent="0.25">
      <c r="B709" s="7"/>
    </row>
    <row r="710" spans="2:2" ht="12" customHeight="1" x14ac:dyDescent="0.25">
      <c r="B710" s="7"/>
    </row>
    <row r="711" spans="2:2" ht="12" customHeight="1" x14ac:dyDescent="0.25">
      <c r="B711" s="7"/>
    </row>
    <row r="712" spans="2:2" ht="12" customHeight="1" x14ac:dyDescent="0.25">
      <c r="B712" s="7"/>
    </row>
    <row r="713" spans="2:2" ht="12" customHeight="1" x14ac:dyDescent="0.25">
      <c r="B713" s="7"/>
    </row>
    <row r="714" spans="2:2" ht="12" customHeight="1" x14ac:dyDescent="0.25">
      <c r="B714" s="7"/>
    </row>
    <row r="715" spans="2:2" ht="12" customHeight="1" x14ac:dyDescent="0.25">
      <c r="B715" s="7"/>
    </row>
    <row r="716" spans="2:2" ht="12" customHeight="1" x14ac:dyDescent="0.25">
      <c r="B716" s="7"/>
    </row>
    <row r="717" spans="2:2" ht="12" customHeight="1" x14ac:dyDescent="0.25">
      <c r="B717" s="7"/>
    </row>
    <row r="718" spans="2:2" ht="12" customHeight="1" x14ac:dyDescent="0.25">
      <c r="B718" s="7"/>
    </row>
    <row r="719" spans="2:2" ht="12" customHeight="1" x14ac:dyDescent="0.25">
      <c r="B719" s="7"/>
    </row>
    <row r="720" spans="2:2" ht="12" customHeight="1" x14ac:dyDescent="0.25">
      <c r="B720" s="7"/>
    </row>
    <row r="721" spans="2:2" ht="12" customHeight="1" x14ac:dyDescent="0.25">
      <c r="B721" s="7"/>
    </row>
    <row r="722" spans="2:2" ht="12" customHeight="1" x14ac:dyDescent="0.25">
      <c r="B722" s="7"/>
    </row>
    <row r="723" spans="2:2" ht="12" customHeight="1" x14ac:dyDescent="0.25">
      <c r="B723" s="7"/>
    </row>
    <row r="724" spans="2:2" ht="12" customHeight="1" x14ac:dyDescent="0.25">
      <c r="B724" s="7"/>
    </row>
    <row r="725" spans="2:2" ht="12" customHeight="1" x14ac:dyDescent="0.25">
      <c r="B725" s="7"/>
    </row>
    <row r="726" spans="2:2" ht="12" customHeight="1" x14ac:dyDescent="0.25">
      <c r="B726" s="7"/>
    </row>
    <row r="727" spans="2:2" ht="12" customHeight="1" x14ac:dyDescent="0.25">
      <c r="B727" s="7"/>
    </row>
    <row r="728" spans="2:2" ht="12" customHeight="1" x14ac:dyDescent="0.25">
      <c r="B728" s="7"/>
    </row>
    <row r="729" spans="2:2" ht="12" customHeight="1" x14ac:dyDescent="0.25">
      <c r="B729" s="7"/>
    </row>
    <row r="730" spans="2:2" ht="12" customHeight="1" x14ac:dyDescent="0.25">
      <c r="B730" s="7"/>
    </row>
    <row r="731" spans="2:2" ht="12" customHeight="1" x14ac:dyDescent="0.25">
      <c r="B731" s="7"/>
    </row>
    <row r="732" spans="2:2" ht="12" customHeight="1" x14ac:dyDescent="0.25">
      <c r="B732" s="7"/>
    </row>
    <row r="733" spans="2:2" ht="12" customHeight="1" x14ac:dyDescent="0.25">
      <c r="B733" s="7"/>
    </row>
    <row r="734" spans="2:2" ht="12" customHeight="1" x14ac:dyDescent="0.25">
      <c r="B734" s="7"/>
    </row>
    <row r="735" spans="2:2" ht="12" customHeight="1" x14ac:dyDescent="0.25">
      <c r="B735" s="7"/>
    </row>
    <row r="736" spans="2:2" ht="12" customHeight="1" x14ac:dyDescent="0.25">
      <c r="B736" s="7"/>
    </row>
    <row r="737" spans="2:2" ht="12" customHeight="1" x14ac:dyDescent="0.25">
      <c r="B737" s="7"/>
    </row>
    <row r="738" spans="2:2" ht="12" customHeight="1" x14ac:dyDescent="0.25">
      <c r="B738" s="7"/>
    </row>
    <row r="739" spans="2:2" ht="12" customHeight="1" x14ac:dyDescent="0.25">
      <c r="B739" s="7"/>
    </row>
    <row r="740" spans="2:2" ht="12" customHeight="1" x14ac:dyDescent="0.25">
      <c r="B740" s="7"/>
    </row>
    <row r="741" spans="2:2" ht="12" customHeight="1" x14ac:dyDescent="0.25">
      <c r="B741" s="7"/>
    </row>
    <row r="742" spans="2:2" ht="12" customHeight="1" x14ac:dyDescent="0.25">
      <c r="B742" s="7"/>
    </row>
    <row r="743" spans="2:2" ht="12" customHeight="1" x14ac:dyDescent="0.25">
      <c r="B743" s="7"/>
    </row>
    <row r="744" spans="2:2" ht="12" customHeight="1" x14ac:dyDescent="0.25">
      <c r="B744" s="7"/>
    </row>
    <row r="745" spans="2:2" ht="12" customHeight="1" x14ac:dyDescent="0.25">
      <c r="B745" s="7"/>
    </row>
    <row r="746" spans="2:2" ht="12" customHeight="1" x14ac:dyDescent="0.25">
      <c r="B746" s="7"/>
    </row>
    <row r="747" spans="2:2" ht="12" customHeight="1" x14ac:dyDescent="0.25">
      <c r="B747" s="7"/>
    </row>
    <row r="748" spans="2:2" ht="12" customHeight="1" x14ac:dyDescent="0.25">
      <c r="B748" s="7"/>
    </row>
    <row r="749" spans="2:2" ht="12" customHeight="1" x14ac:dyDescent="0.25">
      <c r="B749" s="7"/>
    </row>
    <row r="750" spans="2:2" ht="12" customHeight="1" x14ac:dyDescent="0.25">
      <c r="B750" s="7"/>
    </row>
    <row r="751" spans="2:2" ht="12" customHeight="1" x14ac:dyDescent="0.25">
      <c r="B751" s="7"/>
    </row>
    <row r="752" spans="2:2" ht="12" customHeight="1" x14ac:dyDescent="0.25">
      <c r="B752" s="7"/>
    </row>
    <row r="753" spans="2:2" ht="12" customHeight="1" x14ac:dyDescent="0.25">
      <c r="B753" s="7"/>
    </row>
    <row r="754" spans="2:2" ht="12" customHeight="1" x14ac:dyDescent="0.25">
      <c r="B754" s="7"/>
    </row>
    <row r="755" spans="2:2" ht="12" customHeight="1" x14ac:dyDescent="0.25">
      <c r="B755" s="7"/>
    </row>
    <row r="756" spans="2:2" ht="12" customHeight="1" x14ac:dyDescent="0.25">
      <c r="B756" s="7"/>
    </row>
    <row r="757" spans="2:2" ht="12" customHeight="1" x14ac:dyDescent="0.25">
      <c r="B757" s="7"/>
    </row>
    <row r="758" spans="2:2" ht="12" customHeight="1" x14ac:dyDescent="0.25">
      <c r="B758" s="7"/>
    </row>
    <row r="759" spans="2:2" ht="12" customHeight="1" x14ac:dyDescent="0.25">
      <c r="B759" s="7"/>
    </row>
    <row r="760" spans="2:2" ht="12" customHeight="1" x14ac:dyDescent="0.25">
      <c r="B760" s="7"/>
    </row>
    <row r="761" spans="2:2" ht="12" customHeight="1" x14ac:dyDescent="0.25">
      <c r="B761" s="7"/>
    </row>
    <row r="762" spans="2:2" ht="12" customHeight="1" x14ac:dyDescent="0.25">
      <c r="B762" s="7"/>
    </row>
    <row r="763" spans="2:2" ht="12" customHeight="1" x14ac:dyDescent="0.25">
      <c r="B763" s="7"/>
    </row>
    <row r="764" spans="2:2" ht="12" customHeight="1" x14ac:dyDescent="0.25">
      <c r="B764" s="7"/>
    </row>
    <row r="765" spans="2:2" ht="12" customHeight="1" x14ac:dyDescent="0.25">
      <c r="B765" s="7"/>
    </row>
    <row r="766" spans="2:2" ht="12" customHeight="1" x14ac:dyDescent="0.25">
      <c r="B766" s="7"/>
    </row>
    <row r="767" spans="2:2" ht="12" customHeight="1" x14ac:dyDescent="0.25">
      <c r="B767" s="7"/>
    </row>
    <row r="768" spans="2:2" ht="12" customHeight="1" x14ac:dyDescent="0.25">
      <c r="B768" s="7"/>
    </row>
    <row r="769" spans="2:2" ht="12" customHeight="1" x14ac:dyDescent="0.25">
      <c r="B769" s="7"/>
    </row>
    <row r="770" spans="2:2" ht="12" customHeight="1" x14ac:dyDescent="0.25">
      <c r="B770" s="7"/>
    </row>
    <row r="771" spans="2:2" ht="12" customHeight="1" x14ac:dyDescent="0.25">
      <c r="B771" s="7"/>
    </row>
    <row r="772" spans="2:2" ht="12" customHeight="1" x14ac:dyDescent="0.25">
      <c r="B772" s="7"/>
    </row>
    <row r="773" spans="2:2" ht="12" customHeight="1" x14ac:dyDescent="0.25">
      <c r="B773" s="7"/>
    </row>
    <row r="774" spans="2:2" ht="12" customHeight="1" x14ac:dyDescent="0.25">
      <c r="B774" s="7"/>
    </row>
    <row r="775" spans="2:2" ht="12" customHeight="1" x14ac:dyDescent="0.25">
      <c r="B775" s="7"/>
    </row>
    <row r="776" spans="2:2" ht="12" customHeight="1" x14ac:dyDescent="0.25">
      <c r="B776" s="7"/>
    </row>
    <row r="777" spans="2:2" ht="12" customHeight="1" x14ac:dyDescent="0.25">
      <c r="B777" s="7"/>
    </row>
    <row r="778" spans="2:2" ht="12" customHeight="1" x14ac:dyDescent="0.25">
      <c r="B778" s="7"/>
    </row>
    <row r="779" spans="2:2" ht="12" customHeight="1" x14ac:dyDescent="0.25">
      <c r="B779" s="7"/>
    </row>
    <row r="780" spans="2:2" ht="12" customHeight="1" x14ac:dyDescent="0.25">
      <c r="B780" s="7"/>
    </row>
    <row r="781" spans="2:2" ht="12" customHeight="1" x14ac:dyDescent="0.25">
      <c r="B781" s="7"/>
    </row>
    <row r="782" spans="2:2" ht="12" customHeight="1" x14ac:dyDescent="0.25">
      <c r="B782" s="7"/>
    </row>
    <row r="783" spans="2:2" ht="12" customHeight="1" x14ac:dyDescent="0.25">
      <c r="B783" s="7"/>
    </row>
    <row r="784" spans="2:2" ht="12" customHeight="1" x14ac:dyDescent="0.25">
      <c r="B784" s="7"/>
    </row>
    <row r="785" spans="2:2" ht="12" customHeight="1" x14ac:dyDescent="0.25">
      <c r="B785" s="7"/>
    </row>
    <row r="786" spans="2:2" ht="12" customHeight="1" x14ac:dyDescent="0.25">
      <c r="B786" s="7"/>
    </row>
    <row r="787" spans="2:2" ht="12" customHeight="1" x14ac:dyDescent="0.25">
      <c r="B787" s="7"/>
    </row>
    <row r="788" spans="2:2" ht="12" customHeight="1" x14ac:dyDescent="0.25">
      <c r="B788" s="7"/>
    </row>
    <row r="789" spans="2:2" ht="12" customHeight="1" x14ac:dyDescent="0.25">
      <c r="B789" s="7"/>
    </row>
    <row r="790" spans="2:2" ht="12" customHeight="1" x14ac:dyDescent="0.25">
      <c r="B790" s="7"/>
    </row>
    <row r="791" spans="2:2" ht="12" customHeight="1" x14ac:dyDescent="0.25">
      <c r="B791" s="7"/>
    </row>
    <row r="792" spans="2:2" ht="12" customHeight="1" x14ac:dyDescent="0.25">
      <c r="B792" s="7"/>
    </row>
    <row r="793" spans="2:2" ht="12" customHeight="1" x14ac:dyDescent="0.25">
      <c r="B793" s="7"/>
    </row>
    <row r="794" spans="2:2" ht="12" customHeight="1" x14ac:dyDescent="0.25">
      <c r="B794" s="7"/>
    </row>
    <row r="795" spans="2:2" ht="12" customHeight="1" x14ac:dyDescent="0.25">
      <c r="B795" s="7"/>
    </row>
    <row r="796" spans="2:2" ht="12" customHeight="1" x14ac:dyDescent="0.25">
      <c r="B796" s="7"/>
    </row>
    <row r="797" spans="2:2" ht="12" customHeight="1" x14ac:dyDescent="0.25">
      <c r="B797" s="7"/>
    </row>
    <row r="798" spans="2:2" ht="12" customHeight="1" x14ac:dyDescent="0.25">
      <c r="B798" s="7"/>
    </row>
    <row r="799" spans="2:2" ht="12" customHeight="1" x14ac:dyDescent="0.25">
      <c r="B799" s="7"/>
    </row>
    <row r="800" spans="2:2" ht="12" customHeight="1" x14ac:dyDescent="0.25">
      <c r="B800" s="7"/>
    </row>
    <row r="801" spans="2:2" ht="12" customHeight="1" x14ac:dyDescent="0.25">
      <c r="B801" s="7"/>
    </row>
    <row r="802" spans="2:2" ht="12" customHeight="1" x14ac:dyDescent="0.25">
      <c r="B802" s="7"/>
    </row>
    <row r="803" spans="2:2" ht="12" customHeight="1" x14ac:dyDescent="0.25">
      <c r="B803" s="7"/>
    </row>
    <row r="804" spans="2:2" ht="12" customHeight="1" x14ac:dyDescent="0.25">
      <c r="B804" s="7"/>
    </row>
    <row r="805" spans="2:2" ht="12" customHeight="1" x14ac:dyDescent="0.25">
      <c r="B805" s="7"/>
    </row>
    <row r="806" spans="2:2" ht="12" customHeight="1" x14ac:dyDescent="0.25">
      <c r="B806" s="7"/>
    </row>
    <row r="807" spans="2:2" ht="12" customHeight="1" x14ac:dyDescent="0.25">
      <c r="B807" s="7"/>
    </row>
    <row r="808" spans="2:2" ht="12" customHeight="1" x14ac:dyDescent="0.25">
      <c r="B808" s="7"/>
    </row>
    <row r="809" spans="2:2" ht="12" customHeight="1" x14ac:dyDescent="0.25">
      <c r="B809" s="7"/>
    </row>
    <row r="810" spans="2:2" ht="12" customHeight="1" x14ac:dyDescent="0.25">
      <c r="B810" s="7"/>
    </row>
    <row r="811" spans="2:2" ht="12" customHeight="1" x14ac:dyDescent="0.25">
      <c r="B811" s="7"/>
    </row>
    <row r="812" spans="2:2" ht="12" customHeight="1" x14ac:dyDescent="0.25">
      <c r="B812" s="7"/>
    </row>
    <row r="813" spans="2:2" ht="12" customHeight="1" x14ac:dyDescent="0.25">
      <c r="B813" s="7"/>
    </row>
    <row r="814" spans="2:2" ht="12" customHeight="1" x14ac:dyDescent="0.25">
      <c r="B814" s="7"/>
    </row>
    <row r="815" spans="2:2" ht="12" customHeight="1" x14ac:dyDescent="0.25">
      <c r="B815" s="7"/>
    </row>
    <row r="816" spans="2:2" ht="12" customHeight="1" x14ac:dyDescent="0.25">
      <c r="B816" s="7"/>
    </row>
    <row r="817" spans="2:2" ht="12" customHeight="1" x14ac:dyDescent="0.25">
      <c r="B817" s="7"/>
    </row>
    <row r="818" spans="2:2" ht="12" customHeight="1" x14ac:dyDescent="0.25">
      <c r="B818" s="7"/>
    </row>
    <row r="819" spans="2:2" ht="12" customHeight="1" x14ac:dyDescent="0.25">
      <c r="B819" s="7"/>
    </row>
    <row r="820" spans="2:2" ht="12" customHeight="1" x14ac:dyDescent="0.25">
      <c r="B820" s="7"/>
    </row>
    <row r="821" spans="2:2" ht="12" customHeight="1" x14ac:dyDescent="0.25">
      <c r="B821" s="7"/>
    </row>
    <row r="822" spans="2:2" ht="12" customHeight="1" x14ac:dyDescent="0.25">
      <c r="B822" s="7"/>
    </row>
    <row r="823" spans="2:2" ht="12" customHeight="1" x14ac:dyDescent="0.25">
      <c r="B823" s="7"/>
    </row>
    <row r="824" spans="2:2" ht="12" customHeight="1" x14ac:dyDescent="0.25">
      <c r="B824" s="7"/>
    </row>
    <row r="825" spans="2:2" ht="12" customHeight="1" x14ac:dyDescent="0.25">
      <c r="B825" s="7"/>
    </row>
    <row r="826" spans="2:2" ht="12" customHeight="1" x14ac:dyDescent="0.25">
      <c r="B826" s="7"/>
    </row>
    <row r="827" spans="2:2" ht="12" customHeight="1" x14ac:dyDescent="0.25">
      <c r="B827" s="7"/>
    </row>
    <row r="828" spans="2:2" ht="12" customHeight="1" x14ac:dyDescent="0.25">
      <c r="B828" s="7"/>
    </row>
    <row r="829" spans="2:2" ht="12" customHeight="1" x14ac:dyDescent="0.25">
      <c r="B829" s="7"/>
    </row>
    <row r="830" spans="2:2" ht="12" customHeight="1" x14ac:dyDescent="0.25">
      <c r="B830" s="7"/>
    </row>
    <row r="831" spans="2:2" ht="12" customHeight="1" x14ac:dyDescent="0.25">
      <c r="B831" s="7"/>
    </row>
    <row r="832" spans="2:2" ht="12" customHeight="1" x14ac:dyDescent="0.25">
      <c r="B832" s="7"/>
    </row>
    <row r="833" spans="2:2" ht="12" customHeight="1" x14ac:dyDescent="0.25">
      <c r="B833" s="7"/>
    </row>
    <row r="834" spans="2:2" ht="12" customHeight="1" x14ac:dyDescent="0.25">
      <c r="B834" s="7"/>
    </row>
    <row r="835" spans="2:2" ht="12" customHeight="1" x14ac:dyDescent="0.25">
      <c r="B835" s="7"/>
    </row>
    <row r="836" spans="2:2" ht="12" customHeight="1" x14ac:dyDescent="0.25">
      <c r="B836" s="7"/>
    </row>
    <row r="837" spans="2:2" ht="12" customHeight="1" x14ac:dyDescent="0.25">
      <c r="B837" s="7"/>
    </row>
    <row r="838" spans="2:2" ht="12" customHeight="1" x14ac:dyDescent="0.25">
      <c r="B838" s="7"/>
    </row>
    <row r="839" spans="2:2" ht="12" customHeight="1" x14ac:dyDescent="0.25">
      <c r="B839" s="7"/>
    </row>
    <row r="840" spans="2:2" ht="12" customHeight="1" x14ac:dyDescent="0.25">
      <c r="B840" s="7"/>
    </row>
    <row r="841" spans="2:2" ht="12" customHeight="1" x14ac:dyDescent="0.25">
      <c r="B841" s="7"/>
    </row>
    <row r="842" spans="2:2" ht="12" customHeight="1" x14ac:dyDescent="0.25">
      <c r="B842" s="7"/>
    </row>
    <row r="843" spans="2:2" ht="12" customHeight="1" x14ac:dyDescent="0.25">
      <c r="B843" s="7"/>
    </row>
    <row r="844" spans="2:2" ht="12" customHeight="1" x14ac:dyDescent="0.25">
      <c r="B844" s="7"/>
    </row>
    <row r="845" spans="2:2" ht="12" customHeight="1" x14ac:dyDescent="0.25">
      <c r="B845" s="7"/>
    </row>
    <row r="846" spans="2:2" ht="12" customHeight="1" x14ac:dyDescent="0.25">
      <c r="B846" s="7"/>
    </row>
    <row r="847" spans="2:2" ht="12" customHeight="1" x14ac:dyDescent="0.25">
      <c r="B847" s="7"/>
    </row>
    <row r="848" spans="2:2" ht="12" customHeight="1" x14ac:dyDescent="0.25">
      <c r="B848" s="7"/>
    </row>
    <row r="849" spans="2:2" ht="12" customHeight="1" x14ac:dyDescent="0.25">
      <c r="B849" s="7"/>
    </row>
    <row r="850" spans="2:2" ht="12" customHeight="1" x14ac:dyDescent="0.25">
      <c r="B850" s="7"/>
    </row>
    <row r="851" spans="2:2" ht="12" customHeight="1" x14ac:dyDescent="0.25">
      <c r="B851" s="7"/>
    </row>
    <row r="852" spans="2:2" ht="12" customHeight="1" x14ac:dyDescent="0.25">
      <c r="B852" s="7"/>
    </row>
    <row r="853" spans="2:2" ht="12" customHeight="1" x14ac:dyDescent="0.25">
      <c r="B853" s="7"/>
    </row>
    <row r="854" spans="2:2" ht="12" customHeight="1" x14ac:dyDescent="0.25">
      <c r="B854" s="7"/>
    </row>
    <row r="855" spans="2:2" ht="12" customHeight="1" x14ac:dyDescent="0.25">
      <c r="B855" s="7"/>
    </row>
    <row r="856" spans="2:2" ht="12" customHeight="1" x14ac:dyDescent="0.25">
      <c r="B856" s="7"/>
    </row>
    <row r="857" spans="2:2" ht="12" customHeight="1" x14ac:dyDescent="0.25">
      <c r="B857" s="7"/>
    </row>
    <row r="858" spans="2:2" ht="12" customHeight="1" x14ac:dyDescent="0.25">
      <c r="B858" s="7"/>
    </row>
    <row r="859" spans="2:2" ht="12" customHeight="1" x14ac:dyDescent="0.25">
      <c r="B859" s="7"/>
    </row>
    <row r="860" spans="2:2" ht="12" customHeight="1" x14ac:dyDescent="0.25">
      <c r="B860" s="7"/>
    </row>
    <row r="861" spans="2:2" ht="12" customHeight="1" x14ac:dyDescent="0.25">
      <c r="B861" s="7"/>
    </row>
    <row r="862" spans="2:2" ht="12" customHeight="1" x14ac:dyDescent="0.25">
      <c r="B862" s="7"/>
    </row>
    <row r="863" spans="2:2" ht="12" customHeight="1" x14ac:dyDescent="0.25">
      <c r="B863" s="7"/>
    </row>
    <row r="864" spans="2:2" ht="12" customHeight="1" x14ac:dyDescent="0.25">
      <c r="B864" s="7"/>
    </row>
    <row r="865" spans="2:2" ht="12" customHeight="1" x14ac:dyDescent="0.25">
      <c r="B865" s="7"/>
    </row>
    <row r="866" spans="2:2" ht="12" customHeight="1" x14ac:dyDescent="0.25">
      <c r="B866" s="7"/>
    </row>
    <row r="867" spans="2:2" ht="12" customHeight="1" x14ac:dyDescent="0.25">
      <c r="B867" s="7"/>
    </row>
    <row r="868" spans="2:2" ht="12" customHeight="1" x14ac:dyDescent="0.25">
      <c r="B868" s="7"/>
    </row>
    <row r="869" spans="2:2" ht="12" customHeight="1" x14ac:dyDescent="0.25">
      <c r="B869" s="7"/>
    </row>
    <row r="870" spans="2:2" ht="12" customHeight="1" x14ac:dyDescent="0.25">
      <c r="B870" s="7"/>
    </row>
    <row r="871" spans="2:2" ht="12" customHeight="1" x14ac:dyDescent="0.25">
      <c r="B871" s="7"/>
    </row>
    <row r="872" spans="2:2" ht="12" customHeight="1" x14ac:dyDescent="0.25">
      <c r="B872" s="7"/>
    </row>
    <row r="873" spans="2:2" ht="12" customHeight="1" x14ac:dyDescent="0.25">
      <c r="B873" s="7"/>
    </row>
    <row r="874" spans="2:2" ht="12" customHeight="1" x14ac:dyDescent="0.25">
      <c r="B874" s="7"/>
    </row>
    <row r="875" spans="2:2" ht="12" customHeight="1" x14ac:dyDescent="0.25">
      <c r="B875" s="7"/>
    </row>
    <row r="876" spans="2:2" ht="12" customHeight="1" x14ac:dyDescent="0.25">
      <c r="B876" s="7"/>
    </row>
    <row r="877" spans="2:2" ht="12" customHeight="1" x14ac:dyDescent="0.25">
      <c r="B877" s="7"/>
    </row>
    <row r="878" spans="2:2" ht="12" customHeight="1" x14ac:dyDescent="0.25">
      <c r="B878" s="7"/>
    </row>
    <row r="879" spans="2:2" ht="12" customHeight="1" x14ac:dyDescent="0.25">
      <c r="B879" s="7"/>
    </row>
    <row r="880" spans="2:2" ht="12" customHeight="1" x14ac:dyDescent="0.25">
      <c r="B880" s="7"/>
    </row>
    <row r="881" spans="2:2" ht="12" customHeight="1" x14ac:dyDescent="0.25">
      <c r="B881" s="7"/>
    </row>
    <row r="882" spans="2:2" ht="12" customHeight="1" x14ac:dyDescent="0.25">
      <c r="B882" s="7"/>
    </row>
    <row r="883" spans="2:2" ht="12" customHeight="1" x14ac:dyDescent="0.25">
      <c r="B883" s="7"/>
    </row>
    <row r="884" spans="2:2" ht="12" customHeight="1" x14ac:dyDescent="0.25">
      <c r="B884" s="7"/>
    </row>
    <row r="885" spans="2:2" ht="12" customHeight="1" x14ac:dyDescent="0.25">
      <c r="B885" s="7"/>
    </row>
    <row r="886" spans="2:2" ht="12" customHeight="1" x14ac:dyDescent="0.25">
      <c r="B886" s="7"/>
    </row>
    <row r="887" spans="2:2" ht="12" customHeight="1" x14ac:dyDescent="0.25">
      <c r="B887" s="7"/>
    </row>
    <row r="888" spans="2:2" ht="12" customHeight="1" x14ac:dyDescent="0.25">
      <c r="B888" s="7"/>
    </row>
    <row r="889" spans="2:2" ht="12" customHeight="1" x14ac:dyDescent="0.25">
      <c r="B889" s="7"/>
    </row>
    <row r="890" spans="2:2" ht="12" customHeight="1" x14ac:dyDescent="0.25">
      <c r="B890" s="7"/>
    </row>
    <row r="891" spans="2:2" ht="12" customHeight="1" x14ac:dyDescent="0.25">
      <c r="B891" s="7"/>
    </row>
    <row r="892" spans="2:2" ht="12" customHeight="1" x14ac:dyDescent="0.25">
      <c r="B892" s="7"/>
    </row>
    <row r="893" spans="2:2" ht="12" customHeight="1" x14ac:dyDescent="0.25">
      <c r="B893" s="7"/>
    </row>
    <row r="894" spans="2:2" ht="12" customHeight="1" x14ac:dyDescent="0.25">
      <c r="B894" s="7"/>
    </row>
    <row r="895" spans="2:2" ht="12" customHeight="1" x14ac:dyDescent="0.25">
      <c r="B895" s="7"/>
    </row>
    <row r="896" spans="2:2" ht="12" customHeight="1" x14ac:dyDescent="0.25">
      <c r="B896" s="7"/>
    </row>
    <row r="897" spans="2:2" ht="12" customHeight="1" x14ac:dyDescent="0.25">
      <c r="B897" s="7"/>
    </row>
    <row r="898" spans="2:2" ht="12" customHeight="1" x14ac:dyDescent="0.25">
      <c r="B898" s="7"/>
    </row>
    <row r="899" spans="2:2" ht="12" customHeight="1" x14ac:dyDescent="0.25">
      <c r="B899" s="7"/>
    </row>
    <row r="900" spans="2:2" ht="12" customHeight="1" x14ac:dyDescent="0.25">
      <c r="B900" s="7"/>
    </row>
    <row r="901" spans="2:2" ht="12" customHeight="1" x14ac:dyDescent="0.25">
      <c r="B901" s="7"/>
    </row>
    <row r="902" spans="2:2" ht="12" customHeight="1" x14ac:dyDescent="0.25">
      <c r="B902" s="7"/>
    </row>
    <row r="903" spans="2:2" ht="12" customHeight="1" x14ac:dyDescent="0.25">
      <c r="B903" s="7"/>
    </row>
    <row r="904" spans="2:2" ht="12" customHeight="1" x14ac:dyDescent="0.25">
      <c r="B904" s="7"/>
    </row>
    <row r="905" spans="2:2" ht="12" customHeight="1" x14ac:dyDescent="0.25">
      <c r="B905" s="7"/>
    </row>
    <row r="906" spans="2:2" ht="12" customHeight="1" x14ac:dyDescent="0.25">
      <c r="B906" s="7"/>
    </row>
    <row r="907" spans="2:2" ht="12" customHeight="1" x14ac:dyDescent="0.25">
      <c r="B907" s="7"/>
    </row>
    <row r="908" spans="2:2" ht="12" customHeight="1" x14ac:dyDescent="0.25">
      <c r="B908" s="7"/>
    </row>
    <row r="909" spans="2:2" ht="12" customHeight="1" x14ac:dyDescent="0.25">
      <c r="B909" s="7"/>
    </row>
    <row r="910" spans="2:2" ht="12" customHeight="1" x14ac:dyDescent="0.25">
      <c r="B910" s="7"/>
    </row>
    <row r="911" spans="2:2" ht="12" customHeight="1" x14ac:dyDescent="0.25">
      <c r="B911" s="7"/>
    </row>
    <row r="912" spans="2:2" ht="12" customHeight="1" x14ac:dyDescent="0.25">
      <c r="B912" s="7"/>
    </row>
    <row r="913" spans="2:2" ht="12" customHeight="1" x14ac:dyDescent="0.25">
      <c r="B913" s="7"/>
    </row>
    <row r="914" spans="2:2" ht="12" customHeight="1" x14ac:dyDescent="0.25">
      <c r="B914" s="7"/>
    </row>
    <row r="915" spans="2:2" ht="12" customHeight="1" x14ac:dyDescent="0.25">
      <c r="B915" s="7"/>
    </row>
    <row r="916" spans="2:2" ht="12" customHeight="1" x14ac:dyDescent="0.25">
      <c r="B916" s="7"/>
    </row>
    <row r="917" spans="2:2" ht="12" customHeight="1" x14ac:dyDescent="0.25">
      <c r="B917" s="7"/>
    </row>
    <row r="918" spans="2:2" ht="12" customHeight="1" x14ac:dyDescent="0.25">
      <c r="B918" s="7"/>
    </row>
    <row r="919" spans="2:2" ht="12" customHeight="1" x14ac:dyDescent="0.25">
      <c r="B919" s="7"/>
    </row>
    <row r="920" spans="2:2" ht="12" customHeight="1" x14ac:dyDescent="0.25">
      <c r="B920" s="7"/>
    </row>
    <row r="921" spans="2:2" ht="12" customHeight="1" x14ac:dyDescent="0.25">
      <c r="B921" s="7"/>
    </row>
    <row r="922" spans="2:2" ht="12" customHeight="1" x14ac:dyDescent="0.25">
      <c r="B922" s="7"/>
    </row>
    <row r="923" spans="2:2" ht="12" customHeight="1" x14ac:dyDescent="0.25">
      <c r="B923" s="7"/>
    </row>
    <row r="924" spans="2:2" ht="12" customHeight="1" x14ac:dyDescent="0.25">
      <c r="B924" s="7"/>
    </row>
    <row r="925" spans="2:2" ht="12" customHeight="1" x14ac:dyDescent="0.25">
      <c r="B925" s="7"/>
    </row>
    <row r="926" spans="2:2" ht="12" customHeight="1" x14ac:dyDescent="0.25">
      <c r="B926" s="7"/>
    </row>
    <row r="927" spans="2:2" ht="12" customHeight="1" x14ac:dyDescent="0.25">
      <c r="B927" s="7"/>
    </row>
    <row r="928" spans="2:2" ht="12" customHeight="1" x14ac:dyDescent="0.25">
      <c r="B928" s="7"/>
    </row>
    <row r="929" spans="2:2" ht="12" customHeight="1" x14ac:dyDescent="0.25">
      <c r="B929" s="7"/>
    </row>
    <row r="930" spans="2:2" ht="12" customHeight="1" x14ac:dyDescent="0.25">
      <c r="B930" s="7"/>
    </row>
    <row r="931" spans="2:2" ht="12" customHeight="1" x14ac:dyDescent="0.25">
      <c r="B931" s="7"/>
    </row>
    <row r="932" spans="2:2" ht="12" customHeight="1" x14ac:dyDescent="0.25">
      <c r="B932" s="7"/>
    </row>
    <row r="933" spans="2:2" ht="12" customHeight="1" x14ac:dyDescent="0.25">
      <c r="B933" s="7"/>
    </row>
    <row r="934" spans="2:2" ht="12" customHeight="1" x14ac:dyDescent="0.25">
      <c r="B934" s="7"/>
    </row>
    <row r="935" spans="2:2" ht="12" customHeight="1" x14ac:dyDescent="0.25">
      <c r="B935" s="7"/>
    </row>
    <row r="936" spans="2:2" ht="12" customHeight="1" x14ac:dyDescent="0.25">
      <c r="B936" s="7"/>
    </row>
    <row r="937" spans="2:2" ht="12" customHeight="1" x14ac:dyDescent="0.25">
      <c r="B937" s="7"/>
    </row>
    <row r="938" spans="2:2" ht="12" customHeight="1" x14ac:dyDescent="0.25">
      <c r="B938" s="7"/>
    </row>
    <row r="939" spans="2:2" ht="12" customHeight="1" x14ac:dyDescent="0.25">
      <c r="B939" s="7"/>
    </row>
    <row r="940" spans="2:2" ht="12" customHeight="1" x14ac:dyDescent="0.25">
      <c r="B940" s="7"/>
    </row>
    <row r="941" spans="2:2" ht="12" customHeight="1" x14ac:dyDescent="0.25">
      <c r="B941" s="7"/>
    </row>
    <row r="942" spans="2:2" ht="12" customHeight="1" x14ac:dyDescent="0.25">
      <c r="B942" s="7"/>
    </row>
    <row r="943" spans="2:2" ht="12" customHeight="1" x14ac:dyDescent="0.25">
      <c r="B943" s="7"/>
    </row>
    <row r="944" spans="2:2" ht="12" customHeight="1" x14ac:dyDescent="0.25">
      <c r="B944" s="7"/>
    </row>
    <row r="945" spans="2:2" ht="12" customHeight="1" x14ac:dyDescent="0.25">
      <c r="B945" s="7"/>
    </row>
    <row r="946" spans="2:2" ht="12" customHeight="1" x14ac:dyDescent="0.25">
      <c r="B946" s="7"/>
    </row>
    <row r="947" spans="2:2" ht="12" customHeight="1" x14ac:dyDescent="0.25">
      <c r="B947" s="7"/>
    </row>
    <row r="948" spans="2:2" ht="12" customHeight="1" x14ac:dyDescent="0.25">
      <c r="B948" s="7"/>
    </row>
    <row r="949" spans="2:2" ht="12" customHeight="1" x14ac:dyDescent="0.25">
      <c r="B949" s="7"/>
    </row>
    <row r="950" spans="2:2" ht="12" customHeight="1" x14ac:dyDescent="0.25">
      <c r="B950" s="7"/>
    </row>
    <row r="951" spans="2:2" ht="12" customHeight="1" x14ac:dyDescent="0.25">
      <c r="B951" s="7"/>
    </row>
    <row r="952" spans="2:2" ht="12" customHeight="1" x14ac:dyDescent="0.25">
      <c r="B952" s="7"/>
    </row>
    <row r="953" spans="2:2" ht="12" customHeight="1" x14ac:dyDescent="0.25">
      <c r="B953" s="7"/>
    </row>
    <row r="954" spans="2:2" ht="12" customHeight="1" x14ac:dyDescent="0.25">
      <c r="B954" s="7"/>
    </row>
    <row r="955" spans="2:2" ht="12" customHeight="1" x14ac:dyDescent="0.25">
      <c r="B955" s="7"/>
    </row>
    <row r="956" spans="2:2" ht="12" customHeight="1" x14ac:dyDescent="0.25">
      <c r="B956" s="7"/>
    </row>
    <row r="957" spans="2:2" ht="12" customHeight="1" x14ac:dyDescent="0.25">
      <c r="B957" s="7"/>
    </row>
    <row r="958" spans="2:2" ht="12" customHeight="1" x14ac:dyDescent="0.25">
      <c r="B958" s="7"/>
    </row>
    <row r="959" spans="2:2" ht="12" customHeight="1" x14ac:dyDescent="0.25">
      <c r="B959" s="7"/>
    </row>
    <row r="960" spans="2:2" ht="12" customHeight="1" x14ac:dyDescent="0.25">
      <c r="B960" s="7"/>
    </row>
    <row r="961" spans="2:2" ht="12" customHeight="1" x14ac:dyDescent="0.25">
      <c r="B961" s="7"/>
    </row>
    <row r="962" spans="2:2" ht="12" customHeight="1" x14ac:dyDescent="0.25">
      <c r="B962" s="7"/>
    </row>
    <row r="963" spans="2:2" ht="12" customHeight="1" x14ac:dyDescent="0.25">
      <c r="B963" s="7"/>
    </row>
    <row r="964" spans="2:2" ht="12" customHeight="1" x14ac:dyDescent="0.25">
      <c r="B964" s="7"/>
    </row>
    <row r="965" spans="2:2" ht="12" customHeight="1" x14ac:dyDescent="0.25">
      <c r="B965" s="7"/>
    </row>
    <row r="966" spans="2:2" ht="12" customHeight="1" x14ac:dyDescent="0.25">
      <c r="B966" s="7"/>
    </row>
    <row r="967" spans="2:2" ht="12" customHeight="1" x14ac:dyDescent="0.25">
      <c r="B967" s="7"/>
    </row>
    <row r="968" spans="2:2" ht="12" customHeight="1" x14ac:dyDescent="0.25">
      <c r="B968" s="7"/>
    </row>
    <row r="969" spans="2:2" ht="12" customHeight="1" x14ac:dyDescent="0.25">
      <c r="B969" s="7"/>
    </row>
    <row r="970" spans="2:2" ht="12" customHeight="1" x14ac:dyDescent="0.25">
      <c r="B970" s="7"/>
    </row>
    <row r="971" spans="2:2" ht="12" customHeight="1" x14ac:dyDescent="0.25">
      <c r="B971" s="7"/>
    </row>
    <row r="972" spans="2:2" ht="12" customHeight="1" x14ac:dyDescent="0.25">
      <c r="B972" s="7"/>
    </row>
    <row r="973" spans="2:2" ht="12" customHeight="1" x14ac:dyDescent="0.25">
      <c r="B973" s="7"/>
    </row>
    <row r="974" spans="2:2" ht="12" customHeight="1" x14ac:dyDescent="0.25">
      <c r="B974" s="7"/>
    </row>
    <row r="975" spans="2:2" ht="12" customHeight="1" x14ac:dyDescent="0.25">
      <c r="B975" s="7"/>
    </row>
    <row r="976" spans="2:2" ht="12" customHeight="1" x14ac:dyDescent="0.25">
      <c r="B976" s="7"/>
    </row>
    <row r="977" spans="2:2" ht="12" customHeight="1" x14ac:dyDescent="0.25">
      <c r="B977" s="7"/>
    </row>
    <row r="978" spans="2:2" ht="12" customHeight="1" x14ac:dyDescent="0.25">
      <c r="B978" s="7"/>
    </row>
    <row r="979" spans="2:2" ht="12" customHeight="1" x14ac:dyDescent="0.25">
      <c r="B979" s="7"/>
    </row>
    <row r="980" spans="2:2" ht="12" customHeight="1" x14ac:dyDescent="0.25">
      <c r="B980" s="7"/>
    </row>
    <row r="981" spans="2:2" ht="12" customHeight="1" x14ac:dyDescent="0.25">
      <c r="B981" s="7"/>
    </row>
    <row r="982" spans="2:2" ht="12" customHeight="1" x14ac:dyDescent="0.25">
      <c r="B982" s="7"/>
    </row>
    <row r="983" spans="2:2" ht="12" customHeight="1" x14ac:dyDescent="0.25">
      <c r="B983" s="7"/>
    </row>
    <row r="984" spans="2:2" ht="12" customHeight="1" x14ac:dyDescent="0.25">
      <c r="B984" s="7"/>
    </row>
    <row r="985" spans="2:2" ht="12" customHeight="1" x14ac:dyDescent="0.25">
      <c r="B985" s="7"/>
    </row>
    <row r="986" spans="2:2" ht="12" customHeight="1" x14ac:dyDescent="0.25">
      <c r="B986" s="7"/>
    </row>
    <row r="987" spans="2:2" ht="12" customHeight="1" x14ac:dyDescent="0.25">
      <c r="B987" s="7"/>
    </row>
    <row r="988" spans="2:2" ht="12" customHeight="1" x14ac:dyDescent="0.25">
      <c r="B988" s="7"/>
    </row>
    <row r="989" spans="2:2" ht="12" customHeight="1" x14ac:dyDescent="0.25">
      <c r="B989" s="7"/>
    </row>
    <row r="990" spans="2:2" ht="12" customHeight="1" x14ac:dyDescent="0.25">
      <c r="B990" s="7"/>
    </row>
    <row r="991" spans="2:2" ht="12" customHeight="1" x14ac:dyDescent="0.25">
      <c r="B991" s="7"/>
    </row>
    <row r="992" spans="2:2" ht="12" customHeight="1" x14ac:dyDescent="0.25">
      <c r="B992" s="7"/>
    </row>
    <row r="993" spans="2:2" ht="12" customHeight="1" x14ac:dyDescent="0.25">
      <c r="B993" s="7"/>
    </row>
    <row r="994" spans="2:2" ht="12" customHeight="1" x14ac:dyDescent="0.25">
      <c r="B994" s="7"/>
    </row>
    <row r="995" spans="2:2" ht="12" customHeight="1" x14ac:dyDescent="0.25">
      <c r="B995" s="7"/>
    </row>
    <row r="996" spans="2:2" ht="12" customHeight="1" x14ac:dyDescent="0.25">
      <c r="B996" s="7"/>
    </row>
    <row r="997" spans="2:2" ht="12" customHeight="1" x14ac:dyDescent="0.25">
      <c r="B997" s="7"/>
    </row>
    <row r="998" spans="2:2" ht="12" customHeight="1" x14ac:dyDescent="0.25">
      <c r="B998" s="7"/>
    </row>
    <row r="999" spans="2:2" ht="12" customHeight="1" x14ac:dyDescent="0.25">
      <c r="B999" s="7"/>
    </row>
    <row r="1000" spans="2:2" ht="12" customHeight="1" x14ac:dyDescent="0.25">
      <c r="B1000" s="7"/>
    </row>
    <row r="1001" spans="2:2" ht="12" customHeight="1" x14ac:dyDescent="0.25">
      <c r="B1001" s="7"/>
    </row>
    <row r="1002" spans="2:2" ht="12" customHeight="1" x14ac:dyDescent="0.25">
      <c r="B1002" s="7"/>
    </row>
    <row r="1003" spans="2:2" ht="12" customHeight="1" x14ac:dyDescent="0.25">
      <c r="B1003" s="7"/>
    </row>
    <row r="1004" spans="2:2" ht="12" customHeight="1" x14ac:dyDescent="0.25">
      <c r="B1004" s="7"/>
    </row>
    <row r="1005" spans="2:2" ht="12" customHeight="1" x14ac:dyDescent="0.25">
      <c r="B1005" s="7"/>
    </row>
    <row r="1006" spans="2:2" ht="12" customHeight="1" x14ac:dyDescent="0.25">
      <c r="B1006" s="7"/>
    </row>
    <row r="1007" spans="2:2" ht="12" customHeight="1" x14ac:dyDescent="0.25">
      <c r="B1007" s="7"/>
    </row>
    <row r="1008" spans="2:2" ht="12" customHeight="1" x14ac:dyDescent="0.25">
      <c r="B1008" s="7"/>
    </row>
    <row r="1009" spans="2:2" ht="12" customHeight="1" x14ac:dyDescent="0.25">
      <c r="B1009" s="7"/>
    </row>
    <row r="1010" spans="2:2" ht="12" customHeight="1" x14ac:dyDescent="0.25">
      <c r="B1010" s="7"/>
    </row>
    <row r="1011" spans="2:2" ht="12" customHeight="1" x14ac:dyDescent="0.25">
      <c r="B1011" s="7"/>
    </row>
    <row r="1012" spans="2:2" ht="12" customHeight="1" x14ac:dyDescent="0.25">
      <c r="B1012" s="7"/>
    </row>
    <row r="1013" spans="2:2" ht="12" customHeight="1" x14ac:dyDescent="0.25">
      <c r="B1013" s="7"/>
    </row>
    <row r="1014" spans="2:2" ht="12" customHeight="1" x14ac:dyDescent="0.25">
      <c r="B1014" s="7"/>
    </row>
    <row r="1015" spans="2:2" ht="12" customHeight="1" x14ac:dyDescent="0.25">
      <c r="B1015" s="7"/>
    </row>
    <row r="1016" spans="2:2" ht="12" customHeight="1" x14ac:dyDescent="0.25">
      <c r="B1016" s="7"/>
    </row>
    <row r="1017" spans="2:2" ht="12" customHeight="1" x14ac:dyDescent="0.25">
      <c r="B1017" s="7"/>
    </row>
    <row r="1018" spans="2:2" ht="12" customHeight="1" x14ac:dyDescent="0.25">
      <c r="B1018" s="7"/>
    </row>
    <row r="1019" spans="2:2" ht="12" customHeight="1" x14ac:dyDescent="0.25">
      <c r="B1019" s="7"/>
    </row>
    <row r="1020" spans="2:2" ht="12" customHeight="1" x14ac:dyDescent="0.25">
      <c r="B1020" s="7"/>
    </row>
    <row r="1021" spans="2:2" ht="12" customHeight="1" x14ac:dyDescent="0.25">
      <c r="B1021" s="7"/>
    </row>
    <row r="1022" spans="2:2" ht="12" customHeight="1" x14ac:dyDescent="0.25">
      <c r="B1022" s="7"/>
    </row>
    <row r="1023" spans="2:2" ht="12" customHeight="1" x14ac:dyDescent="0.25">
      <c r="B1023" s="7"/>
    </row>
    <row r="1024" spans="2:2" ht="12" customHeight="1" x14ac:dyDescent="0.25">
      <c r="B1024" s="7"/>
    </row>
  </sheetData>
  <conditionalFormatting sqref="C4:AG39 C41:AG83">
    <cfRule type="expression" dxfId="5" priority="1">
      <formula>IF(C$2=TODAY(),TRUE(),FALSE())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931" id="{13ACEB5F-3F70-4BB6-84B2-19DC20D9F5D1}">
            <xm:f>IF(IF(COUNTIFS(DADOS!$G$5:$G$4186,"PAGO",DADOS!$D$5:$D$4186,C$2,DADOS!$B$5:$B$4186,$B4,DADOS!$E$5:$E$4186,"&gt;0")=0,-1,COUNTIFS(DADOS!$G$5:$G$4186,"PAGO",DADOS!$D$5:$D$4186,C$2,DADOS!$B$5:$B$4186,$B4,DADOS!$E$5:$E$4186,"&gt;0"))=COUNTIFS(DADOS!$B$5:$B$4186,$B4,DADOS!$D$5:$D$4186,C$2,DADOS!$E$5:$E$4186,"&gt;0"),TRUE,FALSE)</xm:f>
            <x14:dxf>
              <fill>
                <patternFill>
                  <bgColor theme="9"/>
                </patternFill>
              </fill>
            </x14:dxf>
          </x14:cfRule>
          <xm:sqref>C4:AG39</xm:sqref>
        </x14:conditionalFormatting>
        <x14:conditionalFormatting xmlns:xm="http://schemas.microsoft.com/office/excel/2006/main">
          <x14:cfRule type="expression" priority="3932" id="{9A91125E-022D-4FF5-8D5B-3B1FC27ED581}">
            <xm:f>IF(IF(COUNTIFS(DADOS!$G$5:$G$4186,"PAGO",DADOS!$D$5:$D$4186,C$2,DADOS!$B$5:$B$4186,$B41,DADOS!$F$5:$F$4186,"&gt;0")=0,-1,COUNTIFS(DADOS!$G$5:$G$4186,"PAGO",DADOS!$D$5:$D$4186,C$2,DADOS!$B$5:$B$4186,$B41,DADOS!$F$5:$F$4186,"&gt;0"))=COUNTIFS(DADOS!$B$5:$B$4186,$B41,DADOS!$D$5:$D$4186,C$2,DADOS!$F$5:$F$4186,"&gt;0"),TRUE,FALSE)</xm:f>
            <x14:dxf>
              <fill>
                <patternFill>
                  <bgColor theme="9"/>
                </patternFill>
              </fill>
            </x14:dxf>
          </x14:cfRule>
          <xm:sqref>C41:AG83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E4776-240A-4BE5-9591-34D3AD33C1AD}">
  <dimension ref="B1:AM1020"/>
  <sheetViews>
    <sheetView showGridLines="0" zoomScale="130" zoomScaleNormal="130" workbookViewId="0">
      <pane xSplit="2" ySplit="3" topLeftCell="C4" activePane="bottomRight" state="frozen"/>
      <selection activeCell="P41" sqref="P41"/>
      <selection pane="topRight" activeCell="P41" sqref="P41"/>
      <selection pane="bottomLeft" activeCell="P41" sqref="P41"/>
      <selection pane="bottomRight" activeCell="I32" sqref="I32"/>
    </sheetView>
  </sheetViews>
  <sheetFormatPr defaultColWidth="12.5703125" defaultRowHeight="15" x14ac:dyDescent="0.25"/>
  <cols>
    <col min="2" max="2" width="33.85546875" customWidth="1"/>
    <col min="3" max="33" width="13.28515625" bestFit="1" customWidth="1"/>
    <col min="34" max="39" width="8.5703125" customWidth="1"/>
  </cols>
  <sheetData>
    <row r="1" spans="2:39" ht="12" customHeight="1" x14ac:dyDescent="0.25">
      <c r="B1" s="36">
        <v>2026</v>
      </c>
      <c r="C1" s="17">
        <v>1</v>
      </c>
      <c r="D1" s="17">
        <v>2</v>
      </c>
      <c r="E1" s="17">
        <v>3</v>
      </c>
      <c r="F1" s="17">
        <v>4</v>
      </c>
      <c r="G1" s="17">
        <v>5</v>
      </c>
      <c r="H1" s="17">
        <v>6</v>
      </c>
      <c r="I1" s="17">
        <v>7</v>
      </c>
      <c r="J1" s="17">
        <v>8</v>
      </c>
      <c r="K1" s="17">
        <v>9</v>
      </c>
      <c r="L1" s="17">
        <v>10</v>
      </c>
      <c r="M1" s="17">
        <v>11</v>
      </c>
      <c r="N1" s="17">
        <v>12</v>
      </c>
      <c r="O1" s="17">
        <v>13</v>
      </c>
      <c r="P1" s="17">
        <v>14</v>
      </c>
      <c r="Q1" s="17">
        <v>15</v>
      </c>
      <c r="R1" s="17">
        <v>16</v>
      </c>
      <c r="S1" s="17">
        <v>17</v>
      </c>
      <c r="T1" s="17">
        <v>18</v>
      </c>
      <c r="U1" s="17">
        <v>19</v>
      </c>
      <c r="V1" s="17">
        <v>20</v>
      </c>
      <c r="W1" s="17">
        <v>21</v>
      </c>
      <c r="X1" s="17">
        <v>22</v>
      </c>
      <c r="Y1" s="17">
        <v>23</v>
      </c>
      <c r="Z1" s="17">
        <v>24</v>
      </c>
      <c r="AA1" s="17">
        <v>25</v>
      </c>
      <c r="AB1" s="17">
        <v>26</v>
      </c>
      <c r="AC1" s="17">
        <v>27</v>
      </c>
      <c r="AD1" s="17">
        <v>28</v>
      </c>
      <c r="AE1" s="17">
        <v>29</v>
      </c>
      <c r="AF1" s="17">
        <v>30</v>
      </c>
      <c r="AG1" s="17">
        <v>31</v>
      </c>
    </row>
    <row r="2" spans="2:39" ht="24.75" customHeight="1" x14ac:dyDescent="0.25">
      <c r="B2" s="37" t="s">
        <v>37</v>
      </c>
      <c r="C2" s="66">
        <f t="shared" ref="C2:AG2" si="0">IFERROR(VALUE(C1&amp;"/"&amp;MONTH(1&amp;$B$2)&amp;"/"&amp;$B$1),"")</f>
        <v>46357</v>
      </c>
      <c r="D2" s="66">
        <f t="shared" si="0"/>
        <v>46358</v>
      </c>
      <c r="E2" s="66">
        <f t="shared" si="0"/>
        <v>46359</v>
      </c>
      <c r="F2" s="66">
        <f t="shared" si="0"/>
        <v>46360</v>
      </c>
      <c r="G2" s="66">
        <f t="shared" si="0"/>
        <v>46361</v>
      </c>
      <c r="H2" s="66">
        <f t="shared" si="0"/>
        <v>46362</v>
      </c>
      <c r="I2" s="66">
        <f t="shared" si="0"/>
        <v>46363</v>
      </c>
      <c r="J2" s="66">
        <f t="shared" si="0"/>
        <v>46364</v>
      </c>
      <c r="K2" s="66">
        <f t="shared" si="0"/>
        <v>46365</v>
      </c>
      <c r="L2" s="66">
        <f t="shared" si="0"/>
        <v>46366</v>
      </c>
      <c r="M2" s="66">
        <f t="shared" si="0"/>
        <v>46367</v>
      </c>
      <c r="N2" s="66">
        <f t="shared" si="0"/>
        <v>46368</v>
      </c>
      <c r="O2" s="66">
        <f t="shared" si="0"/>
        <v>46369</v>
      </c>
      <c r="P2" s="66">
        <f t="shared" si="0"/>
        <v>46370</v>
      </c>
      <c r="Q2" s="66">
        <f t="shared" si="0"/>
        <v>46371</v>
      </c>
      <c r="R2" s="66">
        <f t="shared" si="0"/>
        <v>46372</v>
      </c>
      <c r="S2" s="66">
        <f t="shared" si="0"/>
        <v>46373</v>
      </c>
      <c r="T2" s="66">
        <f t="shared" si="0"/>
        <v>46374</v>
      </c>
      <c r="U2" s="66">
        <f t="shared" si="0"/>
        <v>46375</v>
      </c>
      <c r="V2" s="66">
        <f t="shared" si="0"/>
        <v>46376</v>
      </c>
      <c r="W2" s="66">
        <f t="shared" si="0"/>
        <v>46377</v>
      </c>
      <c r="X2" s="66">
        <f t="shared" si="0"/>
        <v>46378</v>
      </c>
      <c r="Y2" s="66">
        <f t="shared" si="0"/>
        <v>46379</v>
      </c>
      <c r="Z2" s="66">
        <f t="shared" si="0"/>
        <v>46380</v>
      </c>
      <c r="AA2" s="66">
        <f t="shared" si="0"/>
        <v>46381</v>
      </c>
      <c r="AB2" s="66">
        <f t="shared" si="0"/>
        <v>46382</v>
      </c>
      <c r="AC2" s="66">
        <f t="shared" si="0"/>
        <v>46383</v>
      </c>
      <c r="AD2" s="66">
        <f t="shared" si="0"/>
        <v>46384</v>
      </c>
      <c r="AE2" s="66">
        <f t="shared" si="0"/>
        <v>46385</v>
      </c>
      <c r="AF2" s="66">
        <f t="shared" si="0"/>
        <v>46386</v>
      </c>
      <c r="AG2" s="66">
        <f t="shared" si="0"/>
        <v>46387</v>
      </c>
    </row>
    <row r="3" spans="2:39" s="70" customFormat="1" ht="17.25" customHeight="1" x14ac:dyDescent="0.25">
      <c r="B3" s="67"/>
      <c r="C3" s="68">
        <f t="shared" ref="C3:AG3" si="1">SUM(C4:C37)</f>
        <v>0</v>
      </c>
      <c r="D3" s="68">
        <f t="shared" si="1"/>
        <v>0</v>
      </c>
      <c r="E3" s="68">
        <f t="shared" si="1"/>
        <v>0</v>
      </c>
      <c r="F3" s="68">
        <f t="shared" si="1"/>
        <v>0</v>
      </c>
      <c r="G3" s="68">
        <f t="shared" si="1"/>
        <v>0</v>
      </c>
      <c r="H3" s="68">
        <f t="shared" si="1"/>
        <v>0</v>
      </c>
      <c r="I3" s="68">
        <f t="shared" si="1"/>
        <v>0</v>
      </c>
      <c r="J3" s="68">
        <f t="shared" si="1"/>
        <v>0</v>
      </c>
      <c r="K3" s="68">
        <f t="shared" si="1"/>
        <v>0</v>
      </c>
      <c r="L3" s="68">
        <f t="shared" si="1"/>
        <v>0</v>
      </c>
      <c r="M3" s="68">
        <f t="shared" si="1"/>
        <v>0</v>
      </c>
      <c r="N3" s="68">
        <f t="shared" si="1"/>
        <v>0</v>
      </c>
      <c r="O3" s="68">
        <f t="shared" si="1"/>
        <v>0</v>
      </c>
      <c r="P3" s="68">
        <f t="shared" si="1"/>
        <v>0</v>
      </c>
      <c r="Q3" s="68">
        <f t="shared" si="1"/>
        <v>0</v>
      </c>
      <c r="R3" s="68">
        <f t="shared" si="1"/>
        <v>0</v>
      </c>
      <c r="S3" s="68">
        <f t="shared" si="1"/>
        <v>0</v>
      </c>
      <c r="T3" s="68">
        <f t="shared" si="1"/>
        <v>0</v>
      </c>
      <c r="U3" s="68">
        <f t="shared" si="1"/>
        <v>0</v>
      </c>
      <c r="V3" s="68">
        <f t="shared" si="1"/>
        <v>0</v>
      </c>
      <c r="W3" s="68">
        <f t="shared" si="1"/>
        <v>0</v>
      </c>
      <c r="X3" s="68">
        <f t="shared" si="1"/>
        <v>0</v>
      </c>
      <c r="Y3" s="68">
        <f t="shared" si="1"/>
        <v>0</v>
      </c>
      <c r="Z3" s="68">
        <f t="shared" si="1"/>
        <v>0</v>
      </c>
      <c r="AA3" s="68">
        <f t="shared" si="1"/>
        <v>0</v>
      </c>
      <c r="AB3" s="68">
        <f t="shared" si="1"/>
        <v>0</v>
      </c>
      <c r="AC3" s="68">
        <f t="shared" si="1"/>
        <v>0</v>
      </c>
      <c r="AD3" s="68">
        <f t="shared" si="1"/>
        <v>0</v>
      </c>
      <c r="AE3" s="68">
        <f t="shared" si="1"/>
        <v>0</v>
      </c>
      <c r="AF3" s="68">
        <f t="shared" si="1"/>
        <v>0</v>
      </c>
      <c r="AG3" s="68">
        <f t="shared" si="1"/>
        <v>0</v>
      </c>
      <c r="AH3" s="69"/>
      <c r="AI3" s="69"/>
      <c r="AJ3" s="69"/>
      <c r="AK3" s="69"/>
      <c r="AL3" s="69"/>
      <c r="AM3" s="69"/>
    </row>
    <row r="4" spans="2:39" ht="12" customHeight="1" x14ac:dyDescent="0.25">
      <c r="B4" s="5" t="str" cm="1">
        <f t="array" ref="B4">IFERROR(_xlfn.UNIQUE(_xlfn._xlws.FILTER(DATABANK[NOME],(DATABANK[NOME]&lt;&gt;"")*(MONTH(DATABANK[DATA PGTO])=MONTH(1&amp;$B$2))*(DATABANK[ENTRADA]&lt;&gt;""))),"")</f>
        <v/>
      </c>
      <c r="C4" s="4" t="str" cm="1">
        <f t="array" ref="C4">IF(C$2="","",IF(IFERROR(SUM(_xlfn._xlws.FILTER(DATABANK[ENTRADA],(DATABANK[NOME]=$B4)*(DATABANK[DATA PGTO]=C$2))),"")=0,"",IFERROR(SUM(_xlfn._xlws.FILTER(DATABANK[ENTRADA],(DATABANK[NOME]=$B4)*(DATABANK[DATA PGTO]=C$2))),"")))</f>
        <v/>
      </c>
      <c r="D4" s="4" t="str" cm="1">
        <f t="array" ref="D4">IF(D$2="","",IF(IFERROR(SUM(_xlfn._xlws.FILTER(DATABANK[ENTRADA],(DATABANK[NOME]=$B4)*(DATABANK[DATA PGTO]=D$2))),"")=0,"",IFERROR(SUM(_xlfn._xlws.FILTER(DATABANK[ENTRADA],(DATABANK[NOME]=$B4)*(DATABANK[DATA PGTO]=D$2))),"")))</f>
        <v/>
      </c>
      <c r="E4" s="4" t="str" cm="1">
        <f t="array" ref="E4">IF(E$2="","",IF(IFERROR(SUM(_xlfn._xlws.FILTER(DATABANK[ENTRADA],(DATABANK[NOME]=$B4)*(DATABANK[DATA PGTO]=E$2))),"")=0,"",IFERROR(SUM(_xlfn._xlws.FILTER(DATABANK[ENTRADA],(DATABANK[NOME]=$B4)*(DATABANK[DATA PGTO]=E$2))),"")))</f>
        <v/>
      </c>
      <c r="F4" s="4" t="str" cm="1">
        <f t="array" ref="F4">IF(F$2="","",IF(IFERROR(SUM(_xlfn._xlws.FILTER(DATABANK[ENTRADA],(DATABANK[NOME]=$B4)*(DATABANK[DATA PGTO]=F$2))),"")=0,"",IFERROR(SUM(_xlfn._xlws.FILTER(DATABANK[ENTRADA],(DATABANK[NOME]=$B4)*(DATABANK[DATA PGTO]=F$2))),"")))</f>
        <v/>
      </c>
      <c r="G4" s="4" t="str" cm="1">
        <f t="array" ref="G4">IF(G$2="","",IF(IFERROR(SUM(_xlfn._xlws.FILTER(DATABANK[ENTRADA],(DATABANK[NOME]=$B4)*(DATABANK[DATA PGTO]=G$2))),"")=0,"",IFERROR(SUM(_xlfn._xlws.FILTER(DATABANK[ENTRADA],(DATABANK[NOME]=$B4)*(DATABANK[DATA PGTO]=G$2))),"")))</f>
        <v/>
      </c>
      <c r="H4" s="4" t="str" cm="1">
        <f t="array" ref="H4">IF(H$2="","",IF(IFERROR(SUM(_xlfn._xlws.FILTER(DATABANK[ENTRADA],(DATABANK[NOME]=$B4)*(DATABANK[DATA PGTO]=H$2))),"")=0,"",IFERROR(SUM(_xlfn._xlws.FILTER(DATABANK[ENTRADA],(DATABANK[NOME]=$B4)*(DATABANK[DATA PGTO]=H$2))),"")))</f>
        <v/>
      </c>
      <c r="I4" s="4" t="str" cm="1">
        <f t="array" ref="I4">IF(I$2="","",IF(IFERROR(SUM(_xlfn._xlws.FILTER(DATABANK[ENTRADA],(DATABANK[NOME]=$B4)*(DATABANK[DATA PGTO]=I$2))),"")=0,"",IFERROR(SUM(_xlfn._xlws.FILTER(DATABANK[ENTRADA],(DATABANK[NOME]=$B4)*(DATABANK[DATA PGTO]=I$2))),"")))</f>
        <v/>
      </c>
      <c r="J4" s="4" t="str" cm="1">
        <f t="array" ref="J4">IF(J$2="","",IF(IFERROR(SUM(_xlfn._xlws.FILTER(DATABANK[ENTRADA],(DATABANK[NOME]=$B4)*(DATABANK[DATA PGTO]=J$2))),"")=0,"",IFERROR(SUM(_xlfn._xlws.FILTER(DATABANK[ENTRADA],(DATABANK[NOME]=$B4)*(DATABANK[DATA PGTO]=J$2))),"")))</f>
        <v/>
      </c>
      <c r="K4" s="4" t="str" cm="1">
        <f t="array" ref="K4">IF(K$2="","",IF(IFERROR(SUM(_xlfn._xlws.FILTER(DATABANK[ENTRADA],(DATABANK[NOME]=$B4)*(DATABANK[DATA PGTO]=K$2))),"")=0,"",IFERROR(SUM(_xlfn._xlws.FILTER(DATABANK[ENTRADA],(DATABANK[NOME]=$B4)*(DATABANK[DATA PGTO]=K$2))),"")))</f>
        <v/>
      </c>
      <c r="L4" s="4" t="str" cm="1">
        <f t="array" ref="L4">IF(L$2="","",IF(IFERROR(SUM(_xlfn._xlws.FILTER(DATABANK[ENTRADA],(DATABANK[NOME]=$B4)*(DATABANK[DATA PGTO]=L$2))),"")=0,"",IFERROR(SUM(_xlfn._xlws.FILTER(DATABANK[ENTRADA],(DATABANK[NOME]=$B4)*(DATABANK[DATA PGTO]=L$2))),"")))</f>
        <v/>
      </c>
      <c r="M4" s="4" t="str" cm="1">
        <f t="array" ref="M4">IF(M$2="","",IF(IFERROR(SUM(_xlfn._xlws.FILTER(DATABANK[ENTRADA],(DATABANK[NOME]=$B4)*(DATABANK[DATA PGTO]=M$2))),"")=0,"",IFERROR(SUM(_xlfn._xlws.FILTER(DATABANK[ENTRADA],(DATABANK[NOME]=$B4)*(DATABANK[DATA PGTO]=M$2))),"")))</f>
        <v/>
      </c>
      <c r="N4" s="4" t="str" cm="1">
        <f t="array" ref="N4">IF(N$2="","",IF(IFERROR(SUM(_xlfn._xlws.FILTER(DATABANK[ENTRADA],(DATABANK[NOME]=$B4)*(DATABANK[DATA PGTO]=N$2))),"")=0,"",IFERROR(SUM(_xlfn._xlws.FILTER(DATABANK[ENTRADA],(DATABANK[NOME]=$B4)*(DATABANK[DATA PGTO]=N$2))),"")))</f>
        <v/>
      </c>
      <c r="O4" s="4" t="str" cm="1">
        <f t="array" ref="O4">IF(O$2="","",IF(IFERROR(SUM(_xlfn._xlws.FILTER(DATABANK[ENTRADA],(DATABANK[NOME]=$B4)*(DATABANK[DATA PGTO]=O$2))),"")=0,"",IFERROR(SUM(_xlfn._xlws.FILTER(DATABANK[ENTRADA],(DATABANK[NOME]=$B4)*(DATABANK[DATA PGTO]=O$2))),"")))</f>
        <v/>
      </c>
      <c r="P4" s="4" t="str" cm="1">
        <f t="array" ref="P4">IF(P$2="","",IF(IFERROR(SUM(_xlfn._xlws.FILTER(DATABANK[ENTRADA],(DATABANK[NOME]=$B4)*(DATABANK[DATA PGTO]=P$2))),"")=0,"",IFERROR(SUM(_xlfn._xlws.FILTER(DATABANK[ENTRADA],(DATABANK[NOME]=$B4)*(DATABANK[DATA PGTO]=P$2))),"")))</f>
        <v/>
      </c>
      <c r="Q4" s="4" t="str" cm="1">
        <f t="array" ref="Q4">IF(Q$2="","",IF(IFERROR(SUM(_xlfn._xlws.FILTER(DATABANK[ENTRADA],(DATABANK[NOME]=$B4)*(DATABANK[DATA PGTO]=Q$2))),"")=0,"",IFERROR(SUM(_xlfn._xlws.FILTER(DATABANK[ENTRADA],(DATABANK[NOME]=$B4)*(DATABANK[DATA PGTO]=Q$2))),"")))</f>
        <v/>
      </c>
      <c r="R4" s="4" t="str" cm="1">
        <f t="array" ref="R4">IF(R$2="","",IF(IFERROR(SUM(_xlfn._xlws.FILTER(DATABANK[ENTRADA],(DATABANK[NOME]=$B4)*(DATABANK[DATA PGTO]=R$2))),"")=0,"",IFERROR(SUM(_xlfn._xlws.FILTER(DATABANK[ENTRADA],(DATABANK[NOME]=$B4)*(DATABANK[DATA PGTO]=R$2))),"")))</f>
        <v/>
      </c>
      <c r="S4" s="4" t="str" cm="1">
        <f t="array" ref="S4">IF(S$2="","",IF(IFERROR(SUM(_xlfn._xlws.FILTER(DATABANK[ENTRADA],(DATABANK[NOME]=$B4)*(DATABANK[DATA PGTO]=S$2))),"")=0,"",IFERROR(SUM(_xlfn._xlws.FILTER(DATABANK[ENTRADA],(DATABANK[NOME]=$B4)*(DATABANK[DATA PGTO]=S$2))),"")))</f>
        <v/>
      </c>
      <c r="T4" s="4" t="str" cm="1">
        <f t="array" ref="T4">IF(T$2="","",IF(IFERROR(SUM(_xlfn._xlws.FILTER(DATABANK[ENTRADA],(DATABANK[NOME]=$B4)*(DATABANK[DATA PGTO]=T$2))),"")=0,"",IFERROR(SUM(_xlfn._xlws.FILTER(DATABANK[ENTRADA],(DATABANK[NOME]=$B4)*(DATABANK[DATA PGTO]=T$2))),"")))</f>
        <v/>
      </c>
      <c r="U4" s="4" t="str" cm="1">
        <f t="array" ref="U4">IF(U$2="","",IF(IFERROR(SUM(_xlfn._xlws.FILTER(DATABANK[ENTRADA],(DATABANK[NOME]=$B4)*(DATABANK[DATA PGTO]=U$2))),"")=0,"",IFERROR(SUM(_xlfn._xlws.FILTER(DATABANK[ENTRADA],(DATABANK[NOME]=$B4)*(DATABANK[DATA PGTO]=U$2))),"")))</f>
        <v/>
      </c>
      <c r="V4" s="4" t="str" cm="1">
        <f t="array" ref="V4">IF(V$2="","",IF(IFERROR(SUM(_xlfn._xlws.FILTER(DATABANK[ENTRADA],(DATABANK[NOME]=$B4)*(DATABANK[DATA PGTO]=V$2))),"")=0,"",IFERROR(SUM(_xlfn._xlws.FILTER(DATABANK[ENTRADA],(DATABANK[NOME]=$B4)*(DATABANK[DATA PGTO]=V$2))),"")))</f>
        <v/>
      </c>
      <c r="W4" s="4" t="str" cm="1">
        <f t="array" ref="W4">IF(W$2="","",IF(IFERROR(SUM(_xlfn._xlws.FILTER(DATABANK[ENTRADA],(DATABANK[NOME]=$B4)*(DATABANK[DATA PGTO]=W$2))),"")=0,"",IFERROR(SUM(_xlfn._xlws.FILTER(DATABANK[ENTRADA],(DATABANK[NOME]=$B4)*(DATABANK[DATA PGTO]=W$2))),"")))</f>
        <v/>
      </c>
      <c r="X4" s="4" t="str" cm="1">
        <f t="array" ref="X4">IF(X$2="","",IF(IFERROR(SUM(_xlfn._xlws.FILTER(DATABANK[ENTRADA],(DATABANK[NOME]=$B4)*(DATABANK[DATA PGTO]=X$2))),"")=0,"",IFERROR(SUM(_xlfn._xlws.FILTER(DATABANK[ENTRADA],(DATABANK[NOME]=$B4)*(DATABANK[DATA PGTO]=X$2))),"")))</f>
        <v/>
      </c>
      <c r="Y4" s="4" t="str" cm="1">
        <f t="array" ref="Y4">IF(Y$2="","",IF(IFERROR(SUM(_xlfn._xlws.FILTER(DATABANK[ENTRADA],(DATABANK[NOME]=$B4)*(DATABANK[DATA PGTO]=Y$2))),"")=0,"",IFERROR(SUM(_xlfn._xlws.FILTER(DATABANK[ENTRADA],(DATABANK[NOME]=$B4)*(DATABANK[DATA PGTO]=Y$2))),"")))</f>
        <v/>
      </c>
      <c r="Z4" s="4" t="str" cm="1">
        <f t="array" ref="Z4">IF(Z$2="","",IF(IFERROR(SUM(_xlfn._xlws.FILTER(DATABANK[ENTRADA],(DATABANK[NOME]=$B4)*(DATABANK[DATA PGTO]=Z$2))),"")=0,"",IFERROR(SUM(_xlfn._xlws.FILTER(DATABANK[ENTRADA],(DATABANK[NOME]=$B4)*(DATABANK[DATA PGTO]=Z$2))),"")))</f>
        <v/>
      </c>
      <c r="AA4" s="4" t="str" cm="1">
        <f t="array" ref="AA4">IF(AA$2="","",IF(IFERROR(SUM(_xlfn._xlws.FILTER(DATABANK[ENTRADA],(DATABANK[NOME]=$B4)*(DATABANK[DATA PGTO]=AA$2))),"")=0,"",IFERROR(SUM(_xlfn._xlws.FILTER(DATABANK[ENTRADA],(DATABANK[NOME]=$B4)*(DATABANK[DATA PGTO]=AA$2))),"")))</f>
        <v/>
      </c>
      <c r="AB4" s="4" t="str" cm="1">
        <f t="array" ref="AB4">IF(AB$2="","",IF(IFERROR(SUM(_xlfn._xlws.FILTER(DATABANK[ENTRADA],(DATABANK[NOME]=$B4)*(DATABANK[DATA PGTO]=AB$2))),"")=0,"",IFERROR(SUM(_xlfn._xlws.FILTER(DATABANK[ENTRADA],(DATABANK[NOME]=$B4)*(DATABANK[DATA PGTO]=AB$2))),"")))</f>
        <v/>
      </c>
      <c r="AC4" s="4" t="str" cm="1">
        <f t="array" ref="AC4">IF(AC$2="","",IF(IFERROR(SUM(_xlfn._xlws.FILTER(DATABANK[ENTRADA],(DATABANK[NOME]=$B4)*(DATABANK[DATA PGTO]=AC$2))),"")=0,"",IFERROR(SUM(_xlfn._xlws.FILTER(DATABANK[ENTRADA],(DATABANK[NOME]=$B4)*(DATABANK[DATA PGTO]=AC$2))),"")))</f>
        <v/>
      </c>
      <c r="AD4" s="4" t="str" cm="1">
        <f t="array" ref="AD4">IF(AD$2="","",IF(IFERROR(SUM(_xlfn._xlws.FILTER(DATABANK[ENTRADA],(DATABANK[NOME]=$B4)*(DATABANK[DATA PGTO]=AD$2))),"")=0,"",IFERROR(SUM(_xlfn._xlws.FILTER(DATABANK[ENTRADA],(DATABANK[NOME]=$B4)*(DATABANK[DATA PGTO]=AD$2))),"")))</f>
        <v/>
      </c>
      <c r="AE4" s="4" t="str" cm="1">
        <f t="array" ref="AE4">IF(AE$2="","",IF(IFERROR(SUM(_xlfn._xlws.FILTER(DATABANK[ENTRADA],(DATABANK[NOME]=$B4)*(DATABANK[DATA PGTO]=AE$2))),"")=0,"",IFERROR(SUM(_xlfn._xlws.FILTER(DATABANK[ENTRADA],(DATABANK[NOME]=$B4)*(DATABANK[DATA PGTO]=AE$2))),"")))</f>
        <v/>
      </c>
      <c r="AF4" s="4" t="str" cm="1">
        <f t="array" ref="AF4">IF(AF$2="","",IF(IFERROR(SUM(_xlfn._xlws.FILTER(DATABANK[ENTRADA],(DATABANK[NOME]=$B4)*(DATABANK[DATA PGTO]=AF$2))),"")=0,"",IFERROR(SUM(_xlfn._xlws.FILTER(DATABANK[ENTRADA],(DATABANK[NOME]=$B4)*(DATABANK[DATA PGTO]=AF$2))),"")))</f>
        <v/>
      </c>
      <c r="AG4" s="4" t="str" cm="1">
        <f t="array" ref="AG4">IF(AG$2="","",IF(IFERROR(SUM(_xlfn._xlws.FILTER(DATABANK[ENTRADA],(DATABANK[NOME]=$B4)*(DATABANK[DATA PGTO]=AG$2))),"")=0,"",IFERROR(SUM(_xlfn._xlws.FILTER(DATABANK[ENTRADA],(DATABANK[NOME]=$B4)*(DATABANK[DATA PGTO]=AG$2))),"")))</f>
        <v/>
      </c>
      <c r="AH4" s="3"/>
      <c r="AI4" s="3"/>
      <c r="AJ4" s="3"/>
      <c r="AK4" s="3"/>
      <c r="AL4" s="3"/>
      <c r="AM4" s="3"/>
    </row>
    <row r="5" spans="2:39" ht="12" customHeight="1" x14ac:dyDescent="0.25">
      <c r="B5" s="5"/>
      <c r="C5" s="4" t="str" cm="1">
        <f t="array" ref="C5">IF(C$2="","",IF(IFERROR(SUM(_xlfn._xlws.FILTER(DATABANK[ENTRADA],(DATABANK[NOME]=$B5)*(DATABANK[DATA PGTO]=C$2))),"")=0,"",IFERROR(SUM(_xlfn._xlws.FILTER(DATABANK[ENTRADA],(DATABANK[NOME]=$B5)*(DATABANK[DATA PGTO]=C$2))),"")))</f>
        <v/>
      </c>
      <c r="D5" s="4" t="str" cm="1">
        <f t="array" ref="D5">IF(D$2="","",IF(IFERROR(SUM(_xlfn._xlws.FILTER(DATABANK[ENTRADA],(DATABANK[NOME]=$B5)*(DATABANK[DATA PGTO]=D$2))),"")=0,"",IFERROR(SUM(_xlfn._xlws.FILTER(DATABANK[ENTRADA],(DATABANK[NOME]=$B5)*(DATABANK[DATA PGTO]=D$2))),"")))</f>
        <v/>
      </c>
      <c r="E5" s="4" t="str" cm="1">
        <f t="array" ref="E5">IF(E$2="","",IF(IFERROR(SUM(_xlfn._xlws.FILTER(DATABANK[ENTRADA],(DATABANK[NOME]=$B5)*(DATABANK[DATA PGTO]=E$2))),"")=0,"",IFERROR(SUM(_xlfn._xlws.FILTER(DATABANK[ENTRADA],(DATABANK[NOME]=$B5)*(DATABANK[DATA PGTO]=E$2))),"")))</f>
        <v/>
      </c>
      <c r="F5" s="4" t="str" cm="1">
        <f t="array" ref="F5">IF(F$2="","",IF(IFERROR(SUM(_xlfn._xlws.FILTER(DATABANK[ENTRADA],(DATABANK[NOME]=$B5)*(DATABANK[DATA PGTO]=F$2))),"")=0,"",IFERROR(SUM(_xlfn._xlws.FILTER(DATABANK[ENTRADA],(DATABANK[NOME]=$B5)*(DATABANK[DATA PGTO]=F$2))),"")))</f>
        <v/>
      </c>
      <c r="G5" s="4" t="str" cm="1">
        <f t="array" ref="G5">IF(G$2="","",IF(IFERROR(SUM(_xlfn._xlws.FILTER(DATABANK[ENTRADA],(DATABANK[NOME]=$B5)*(DATABANK[DATA PGTO]=G$2))),"")=0,"",IFERROR(SUM(_xlfn._xlws.FILTER(DATABANK[ENTRADA],(DATABANK[NOME]=$B5)*(DATABANK[DATA PGTO]=G$2))),"")))</f>
        <v/>
      </c>
      <c r="H5" s="4" t="str" cm="1">
        <f t="array" ref="H5">IF(H$2="","",IF(IFERROR(SUM(_xlfn._xlws.FILTER(DATABANK[ENTRADA],(DATABANK[NOME]=$B5)*(DATABANK[DATA PGTO]=H$2))),"")=0,"",IFERROR(SUM(_xlfn._xlws.FILTER(DATABANK[ENTRADA],(DATABANK[NOME]=$B5)*(DATABANK[DATA PGTO]=H$2))),"")))</f>
        <v/>
      </c>
      <c r="I5" s="4" t="str" cm="1">
        <f t="array" ref="I5">IF(I$2="","",IF(IFERROR(SUM(_xlfn._xlws.FILTER(DATABANK[ENTRADA],(DATABANK[NOME]=$B5)*(DATABANK[DATA PGTO]=I$2))),"")=0,"",IFERROR(SUM(_xlfn._xlws.FILTER(DATABANK[ENTRADA],(DATABANK[NOME]=$B5)*(DATABANK[DATA PGTO]=I$2))),"")))</f>
        <v/>
      </c>
      <c r="J5" s="4" t="str" cm="1">
        <f t="array" ref="J5">IF(J$2="","",IF(IFERROR(SUM(_xlfn._xlws.FILTER(DATABANK[ENTRADA],(DATABANK[NOME]=$B5)*(DATABANK[DATA PGTO]=J$2))),"")=0,"",IFERROR(SUM(_xlfn._xlws.FILTER(DATABANK[ENTRADA],(DATABANK[NOME]=$B5)*(DATABANK[DATA PGTO]=J$2))),"")))</f>
        <v/>
      </c>
      <c r="K5" s="4" t="str" cm="1">
        <f t="array" ref="K5">IF(K$2="","",IF(IFERROR(SUM(_xlfn._xlws.FILTER(DATABANK[ENTRADA],(DATABANK[NOME]=$B5)*(DATABANK[DATA PGTO]=K$2))),"")=0,"",IFERROR(SUM(_xlfn._xlws.FILTER(DATABANK[ENTRADA],(DATABANK[NOME]=$B5)*(DATABANK[DATA PGTO]=K$2))),"")))</f>
        <v/>
      </c>
      <c r="L5" s="4" t="str" cm="1">
        <f t="array" ref="L5">IF(L$2="","",IF(IFERROR(SUM(_xlfn._xlws.FILTER(DATABANK[ENTRADA],(DATABANK[NOME]=$B5)*(DATABANK[DATA PGTO]=L$2))),"")=0,"",IFERROR(SUM(_xlfn._xlws.FILTER(DATABANK[ENTRADA],(DATABANK[NOME]=$B5)*(DATABANK[DATA PGTO]=L$2))),"")))</f>
        <v/>
      </c>
      <c r="M5" s="4" t="str" cm="1">
        <f t="array" ref="M5">IF(M$2="","",IF(IFERROR(SUM(_xlfn._xlws.FILTER(DATABANK[ENTRADA],(DATABANK[NOME]=$B5)*(DATABANK[DATA PGTO]=M$2))),"")=0,"",IFERROR(SUM(_xlfn._xlws.FILTER(DATABANK[ENTRADA],(DATABANK[NOME]=$B5)*(DATABANK[DATA PGTO]=M$2))),"")))</f>
        <v/>
      </c>
      <c r="N5" s="4" t="str" cm="1">
        <f t="array" ref="N5">IF(N$2="","",IF(IFERROR(SUM(_xlfn._xlws.FILTER(DATABANK[ENTRADA],(DATABANK[NOME]=$B5)*(DATABANK[DATA PGTO]=N$2))),"")=0,"",IFERROR(SUM(_xlfn._xlws.FILTER(DATABANK[ENTRADA],(DATABANK[NOME]=$B5)*(DATABANK[DATA PGTO]=N$2))),"")))</f>
        <v/>
      </c>
      <c r="O5" s="4" t="str" cm="1">
        <f t="array" ref="O5">IF(O$2="","",IF(IFERROR(SUM(_xlfn._xlws.FILTER(DATABANK[ENTRADA],(DATABANK[NOME]=$B5)*(DATABANK[DATA PGTO]=O$2))),"")=0,"",IFERROR(SUM(_xlfn._xlws.FILTER(DATABANK[ENTRADA],(DATABANK[NOME]=$B5)*(DATABANK[DATA PGTO]=O$2))),"")))</f>
        <v/>
      </c>
      <c r="P5" s="4" t="str" cm="1">
        <f t="array" ref="P5">IF(P$2="","",IF(IFERROR(SUM(_xlfn._xlws.FILTER(DATABANK[ENTRADA],(DATABANK[NOME]=$B5)*(DATABANK[DATA PGTO]=P$2))),"")=0,"",IFERROR(SUM(_xlfn._xlws.FILTER(DATABANK[ENTRADA],(DATABANK[NOME]=$B5)*(DATABANK[DATA PGTO]=P$2))),"")))</f>
        <v/>
      </c>
      <c r="Q5" s="4" t="str" cm="1">
        <f t="array" ref="Q5">IF(Q$2="","",IF(IFERROR(SUM(_xlfn._xlws.FILTER(DATABANK[ENTRADA],(DATABANK[NOME]=$B5)*(DATABANK[DATA PGTO]=Q$2))),"")=0,"",IFERROR(SUM(_xlfn._xlws.FILTER(DATABANK[ENTRADA],(DATABANK[NOME]=$B5)*(DATABANK[DATA PGTO]=Q$2))),"")))</f>
        <v/>
      </c>
      <c r="R5" s="4" t="str" cm="1">
        <f t="array" ref="R5">IF(R$2="","",IF(IFERROR(SUM(_xlfn._xlws.FILTER(DATABANK[ENTRADA],(DATABANK[NOME]=$B5)*(DATABANK[DATA PGTO]=R$2))),"")=0,"",IFERROR(SUM(_xlfn._xlws.FILTER(DATABANK[ENTRADA],(DATABANK[NOME]=$B5)*(DATABANK[DATA PGTO]=R$2))),"")))</f>
        <v/>
      </c>
      <c r="S5" s="4" t="str" cm="1">
        <f t="array" ref="S5">IF(S$2="","",IF(IFERROR(SUM(_xlfn._xlws.FILTER(DATABANK[ENTRADA],(DATABANK[NOME]=$B5)*(DATABANK[DATA PGTO]=S$2))),"")=0,"",IFERROR(SUM(_xlfn._xlws.FILTER(DATABANK[ENTRADA],(DATABANK[NOME]=$B5)*(DATABANK[DATA PGTO]=S$2))),"")))</f>
        <v/>
      </c>
      <c r="T5" s="4" t="str" cm="1">
        <f t="array" ref="T5">IF(T$2="","",IF(IFERROR(SUM(_xlfn._xlws.FILTER(DATABANK[ENTRADA],(DATABANK[NOME]=$B5)*(DATABANK[DATA PGTO]=T$2))),"")=0,"",IFERROR(SUM(_xlfn._xlws.FILTER(DATABANK[ENTRADA],(DATABANK[NOME]=$B5)*(DATABANK[DATA PGTO]=T$2))),"")))</f>
        <v/>
      </c>
      <c r="U5" s="4" t="str" cm="1">
        <f t="array" ref="U5">IF(U$2="","",IF(IFERROR(SUM(_xlfn._xlws.FILTER(DATABANK[ENTRADA],(DATABANK[NOME]=$B5)*(DATABANK[DATA PGTO]=U$2))),"")=0,"",IFERROR(SUM(_xlfn._xlws.FILTER(DATABANK[ENTRADA],(DATABANK[NOME]=$B5)*(DATABANK[DATA PGTO]=U$2))),"")))</f>
        <v/>
      </c>
      <c r="V5" s="4" t="str" cm="1">
        <f t="array" ref="V5">IF(V$2="","",IF(IFERROR(SUM(_xlfn._xlws.FILTER(DATABANK[ENTRADA],(DATABANK[NOME]=$B5)*(DATABANK[DATA PGTO]=V$2))),"")=0,"",IFERROR(SUM(_xlfn._xlws.FILTER(DATABANK[ENTRADA],(DATABANK[NOME]=$B5)*(DATABANK[DATA PGTO]=V$2))),"")))</f>
        <v/>
      </c>
      <c r="W5" s="4" t="str" cm="1">
        <f t="array" ref="W5">IF(W$2="","",IF(IFERROR(SUM(_xlfn._xlws.FILTER(DATABANK[ENTRADA],(DATABANK[NOME]=$B5)*(DATABANK[DATA PGTO]=W$2))),"")=0,"",IFERROR(SUM(_xlfn._xlws.FILTER(DATABANK[ENTRADA],(DATABANK[NOME]=$B5)*(DATABANK[DATA PGTO]=W$2))),"")))</f>
        <v/>
      </c>
      <c r="X5" s="4" t="str" cm="1">
        <f t="array" ref="X5">IF(X$2="","",IF(IFERROR(SUM(_xlfn._xlws.FILTER(DATABANK[ENTRADA],(DATABANK[NOME]=$B5)*(DATABANK[DATA PGTO]=X$2))),"")=0,"",IFERROR(SUM(_xlfn._xlws.FILTER(DATABANK[ENTRADA],(DATABANK[NOME]=$B5)*(DATABANK[DATA PGTO]=X$2))),"")))</f>
        <v/>
      </c>
      <c r="Y5" s="4" t="str" cm="1">
        <f t="array" ref="Y5">IF(Y$2="","",IF(IFERROR(SUM(_xlfn._xlws.FILTER(DATABANK[ENTRADA],(DATABANK[NOME]=$B5)*(DATABANK[DATA PGTO]=Y$2))),"")=0,"",IFERROR(SUM(_xlfn._xlws.FILTER(DATABANK[ENTRADA],(DATABANK[NOME]=$B5)*(DATABANK[DATA PGTO]=Y$2))),"")))</f>
        <v/>
      </c>
      <c r="Z5" s="4" t="str" cm="1">
        <f t="array" ref="Z5">IF(Z$2="","",IF(IFERROR(SUM(_xlfn._xlws.FILTER(DATABANK[ENTRADA],(DATABANK[NOME]=$B5)*(DATABANK[DATA PGTO]=Z$2))),"")=0,"",IFERROR(SUM(_xlfn._xlws.FILTER(DATABANK[ENTRADA],(DATABANK[NOME]=$B5)*(DATABANK[DATA PGTO]=Z$2))),"")))</f>
        <v/>
      </c>
      <c r="AA5" s="4" t="str" cm="1">
        <f t="array" ref="AA5">IF(AA$2="","",IF(IFERROR(SUM(_xlfn._xlws.FILTER(DATABANK[ENTRADA],(DATABANK[NOME]=$B5)*(DATABANK[DATA PGTO]=AA$2))),"")=0,"",IFERROR(SUM(_xlfn._xlws.FILTER(DATABANK[ENTRADA],(DATABANK[NOME]=$B5)*(DATABANK[DATA PGTO]=AA$2))),"")))</f>
        <v/>
      </c>
      <c r="AB5" s="4" t="str" cm="1">
        <f t="array" ref="AB5">IF(AB$2="","",IF(IFERROR(SUM(_xlfn._xlws.FILTER(DATABANK[ENTRADA],(DATABANK[NOME]=$B5)*(DATABANK[DATA PGTO]=AB$2))),"")=0,"",IFERROR(SUM(_xlfn._xlws.FILTER(DATABANK[ENTRADA],(DATABANK[NOME]=$B5)*(DATABANK[DATA PGTO]=AB$2))),"")))</f>
        <v/>
      </c>
      <c r="AC5" s="4" t="str" cm="1">
        <f t="array" ref="AC5">IF(AC$2="","",IF(IFERROR(SUM(_xlfn._xlws.FILTER(DATABANK[ENTRADA],(DATABANK[NOME]=$B5)*(DATABANK[DATA PGTO]=AC$2))),"")=0,"",IFERROR(SUM(_xlfn._xlws.FILTER(DATABANK[ENTRADA],(DATABANK[NOME]=$B5)*(DATABANK[DATA PGTO]=AC$2))),"")))</f>
        <v/>
      </c>
      <c r="AD5" s="4" t="str" cm="1">
        <f t="array" ref="AD5">IF(AD$2="","",IF(IFERROR(SUM(_xlfn._xlws.FILTER(DATABANK[ENTRADA],(DATABANK[NOME]=$B5)*(DATABANK[DATA PGTO]=AD$2))),"")=0,"",IFERROR(SUM(_xlfn._xlws.FILTER(DATABANK[ENTRADA],(DATABANK[NOME]=$B5)*(DATABANK[DATA PGTO]=AD$2))),"")))</f>
        <v/>
      </c>
      <c r="AE5" s="4" t="str" cm="1">
        <f t="array" ref="AE5">IF(AE$2="","",IF(IFERROR(SUM(_xlfn._xlws.FILTER(DATABANK[ENTRADA],(DATABANK[NOME]=$B5)*(DATABANK[DATA PGTO]=AE$2))),"")=0,"",IFERROR(SUM(_xlfn._xlws.FILTER(DATABANK[ENTRADA],(DATABANK[NOME]=$B5)*(DATABANK[DATA PGTO]=AE$2))),"")))</f>
        <v/>
      </c>
      <c r="AF5" s="4" t="str" cm="1">
        <f t="array" ref="AF5">IF(AF$2="","",IF(IFERROR(SUM(_xlfn._xlws.FILTER(DATABANK[ENTRADA],(DATABANK[NOME]=$B5)*(DATABANK[DATA PGTO]=AF$2))),"")=0,"",IFERROR(SUM(_xlfn._xlws.FILTER(DATABANK[ENTRADA],(DATABANK[NOME]=$B5)*(DATABANK[DATA PGTO]=AF$2))),"")))</f>
        <v/>
      </c>
      <c r="AG5" s="4" t="str" cm="1">
        <f t="array" ref="AG5">IF(AG$2="","",IF(IFERROR(SUM(_xlfn._xlws.FILTER(DATABANK[ENTRADA],(DATABANK[NOME]=$B5)*(DATABANK[DATA PGTO]=AG$2))),"")=0,"",IFERROR(SUM(_xlfn._xlws.FILTER(DATABANK[ENTRADA],(DATABANK[NOME]=$B5)*(DATABANK[DATA PGTO]=AG$2))),"")))</f>
        <v/>
      </c>
      <c r="AH5" s="3"/>
      <c r="AI5" s="3"/>
      <c r="AJ5" s="3"/>
      <c r="AK5" s="3"/>
      <c r="AL5" s="3"/>
      <c r="AM5" s="3"/>
    </row>
    <row r="6" spans="2:39" ht="12" customHeight="1" x14ac:dyDescent="0.25">
      <c r="B6" s="5"/>
      <c r="C6" s="4" t="str" cm="1">
        <f t="array" ref="C6">IF(C$2="","",IF(IFERROR(SUM(_xlfn._xlws.FILTER(DATABANK[ENTRADA],(DATABANK[NOME]=$B6)*(DATABANK[DATA PGTO]=C$2))),"")=0,"",IFERROR(SUM(_xlfn._xlws.FILTER(DATABANK[ENTRADA],(DATABANK[NOME]=$B6)*(DATABANK[DATA PGTO]=C$2))),"")))</f>
        <v/>
      </c>
      <c r="D6" s="4" t="str" cm="1">
        <f t="array" ref="D6">IF(D$2="","",IF(IFERROR(SUM(_xlfn._xlws.FILTER(DATABANK[ENTRADA],(DATABANK[NOME]=$B6)*(DATABANK[DATA PGTO]=D$2))),"")=0,"",IFERROR(SUM(_xlfn._xlws.FILTER(DATABANK[ENTRADA],(DATABANK[NOME]=$B6)*(DATABANK[DATA PGTO]=D$2))),"")))</f>
        <v/>
      </c>
      <c r="E6" s="4" t="str" cm="1">
        <f t="array" ref="E6">IF(E$2="","",IF(IFERROR(SUM(_xlfn._xlws.FILTER(DATABANK[ENTRADA],(DATABANK[NOME]=$B6)*(DATABANK[DATA PGTO]=E$2))),"")=0,"",IFERROR(SUM(_xlfn._xlws.FILTER(DATABANK[ENTRADA],(DATABANK[NOME]=$B6)*(DATABANK[DATA PGTO]=E$2))),"")))</f>
        <v/>
      </c>
      <c r="F6" s="4" t="str" cm="1">
        <f t="array" ref="F6">IF(F$2="","",IF(IFERROR(SUM(_xlfn._xlws.FILTER(DATABANK[ENTRADA],(DATABANK[NOME]=$B6)*(DATABANK[DATA PGTO]=F$2))),"")=0,"",IFERROR(SUM(_xlfn._xlws.FILTER(DATABANK[ENTRADA],(DATABANK[NOME]=$B6)*(DATABANK[DATA PGTO]=F$2))),"")))</f>
        <v/>
      </c>
      <c r="G6" s="4" t="str" cm="1">
        <f t="array" ref="G6">IF(G$2="","",IF(IFERROR(SUM(_xlfn._xlws.FILTER(DATABANK[ENTRADA],(DATABANK[NOME]=$B6)*(DATABANK[DATA PGTO]=G$2))),"")=0,"",IFERROR(SUM(_xlfn._xlws.FILTER(DATABANK[ENTRADA],(DATABANK[NOME]=$B6)*(DATABANK[DATA PGTO]=G$2))),"")))</f>
        <v/>
      </c>
      <c r="H6" s="4" t="str" cm="1">
        <f t="array" ref="H6">IF(H$2="","",IF(IFERROR(SUM(_xlfn._xlws.FILTER(DATABANK[ENTRADA],(DATABANK[NOME]=$B6)*(DATABANK[DATA PGTO]=H$2))),"")=0,"",IFERROR(SUM(_xlfn._xlws.FILTER(DATABANK[ENTRADA],(DATABANK[NOME]=$B6)*(DATABANK[DATA PGTO]=H$2))),"")))</f>
        <v/>
      </c>
      <c r="I6" s="4" t="str" cm="1">
        <f t="array" ref="I6">IF(I$2="","",IF(IFERROR(SUM(_xlfn._xlws.FILTER(DATABANK[ENTRADA],(DATABANK[NOME]=$B6)*(DATABANK[DATA PGTO]=I$2))),"")=0,"",IFERROR(SUM(_xlfn._xlws.FILTER(DATABANK[ENTRADA],(DATABANK[NOME]=$B6)*(DATABANK[DATA PGTO]=I$2))),"")))</f>
        <v/>
      </c>
      <c r="J6" s="4" t="str" cm="1">
        <f t="array" ref="J6">IF(J$2="","",IF(IFERROR(SUM(_xlfn._xlws.FILTER(DATABANK[ENTRADA],(DATABANK[NOME]=$B6)*(DATABANK[DATA PGTO]=J$2))),"")=0,"",IFERROR(SUM(_xlfn._xlws.FILTER(DATABANK[ENTRADA],(DATABANK[NOME]=$B6)*(DATABANK[DATA PGTO]=J$2))),"")))</f>
        <v/>
      </c>
      <c r="K6" s="4" t="str" cm="1">
        <f t="array" ref="K6">IF(K$2="","",IF(IFERROR(SUM(_xlfn._xlws.FILTER(DATABANK[ENTRADA],(DATABANK[NOME]=$B6)*(DATABANK[DATA PGTO]=K$2))),"")=0,"",IFERROR(SUM(_xlfn._xlws.FILTER(DATABANK[ENTRADA],(DATABANK[NOME]=$B6)*(DATABANK[DATA PGTO]=K$2))),"")))</f>
        <v/>
      </c>
      <c r="L6" s="4" t="str" cm="1">
        <f t="array" ref="L6">IF(L$2="","",IF(IFERROR(SUM(_xlfn._xlws.FILTER(DATABANK[ENTRADA],(DATABANK[NOME]=$B6)*(DATABANK[DATA PGTO]=L$2))),"")=0,"",IFERROR(SUM(_xlfn._xlws.FILTER(DATABANK[ENTRADA],(DATABANK[NOME]=$B6)*(DATABANK[DATA PGTO]=L$2))),"")))</f>
        <v/>
      </c>
      <c r="M6" s="4" t="str" cm="1">
        <f t="array" ref="M6">IF(M$2="","",IF(IFERROR(SUM(_xlfn._xlws.FILTER(DATABANK[ENTRADA],(DATABANK[NOME]=$B6)*(DATABANK[DATA PGTO]=M$2))),"")=0,"",IFERROR(SUM(_xlfn._xlws.FILTER(DATABANK[ENTRADA],(DATABANK[NOME]=$B6)*(DATABANK[DATA PGTO]=M$2))),"")))</f>
        <v/>
      </c>
      <c r="N6" s="4" t="str" cm="1">
        <f t="array" ref="N6">IF(N$2="","",IF(IFERROR(SUM(_xlfn._xlws.FILTER(DATABANK[ENTRADA],(DATABANK[NOME]=$B6)*(DATABANK[DATA PGTO]=N$2))),"")=0,"",IFERROR(SUM(_xlfn._xlws.FILTER(DATABANK[ENTRADA],(DATABANK[NOME]=$B6)*(DATABANK[DATA PGTO]=N$2))),"")))</f>
        <v/>
      </c>
      <c r="O6" s="4" t="str" cm="1">
        <f t="array" ref="O6">IF(O$2="","",IF(IFERROR(SUM(_xlfn._xlws.FILTER(DATABANK[ENTRADA],(DATABANK[NOME]=$B6)*(DATABANK[DATA PGTO]=O$2))),"")=0,"",IFERROR(SUM(_xlfn._xlws.FILTER(DATABANK[ENTRADA],(DATABANK[NOME]=$B6)*(DATABANK[DATA PGTO]=O$2))),"")))</f>
        <v/>
      </c>
      <c r="P6" s="4" t="str" cm="1">
        <f t="array" ref="P6">IF(P$2="","",IF(IFERROR(SUM(_xlfn._xlws.FILTER(DATABANK[ENTRADA],(DATABANK[NOME]=$B6)*(DATABANK[DATA PGTO]=P$2))),"")=0,"",IFERROR(SUM(_xlfn._xlws.FILTER(DATABANK[ENTRADA],(DATABANK[NOME]=$B6)*(DATABANK[DATA PGTO]=P$2))),"")))</f>
        <v/>
      </c>
      <c r="Q6" s="4" t="str" cm="1">
        <f t="array" ref="Q6">IF(Q$2="","",IF(IFERROR(SUM(_xlfn._xlws.FILTER(DATABANK[ENTRADA],(DATABANK[NOME]=$B6)*(DATABANK[DATA PGTO]=Q$2))),"")=0,"",IFERROR(SUM(_xlfn._xlws.FILTER(DATABANK[ENTRADA],(DATABANK[NOME]=$B6)*(DATABANK[DATA PGTO]=Q$2))),"")))</f>
        <v/>
      </c>
      <c r="R6" s="4" t="str" cm="1">
        <f t="array" ref="R6">IF(R$2="","",IF(IFERROR(SUM(_xlfn._xlws.FILTER(DATABANK[ENTRADA],(DATABANK[NOME]=$B6)*(DATABANK[DATA PGTO]=R$2))),"")=0,"",IFERROR(SUM(_xlfn._xlws.FILTER(DATABANK[ENTRADA],(DATABANK[NOME]=$B6)*(DATABANK[DATA PGTO]=R$2))),"")))</f>
        <v/>
      </c>
      <c r="S6" s="4" t="str" cm="1">
        <f t="array" ref="S6">IF(S$2="","",IF(IFERROR(SUM(_xlfn._xlws.FILTER(DATABANK[ENTRADA],(DATABANK[NOME]=$B6)*(DATABANK[DATA PGTO]=S$2))),"")=0,"",IFERROR(SUM(_xlfn._xlws.FILTER(DATABANK[ENTRADA],(DATABANK[NOME]=$B6)*(DATABANK[DATA PGTO]=S$2))),"")))</f>
        <v/>
      </c>
      <c r="T6" s="4" t="str" cm="1">
        <f t="array" ref="T6">IF(T$2="","",IF(IFERROR(SUM(_xlfn._xlws.FILTER(DATABANK[ENTRADA],(DATABANK[NOME]=$B6)*(DATABANK[DATA PGTO]=T$2))),"")=0,"",IFERROR(SUM(_xlfn._xlws.FILTER(DATABANK[ENTRADA],(DATABANK[NOME]=$B6)*(DATABANK[DATA PGTO]=T$2))),"")))</f>
        <v/>
      </c>
      <c r="U6" s="4" t="str" cm="1">
        <f t="array" ref="U6">IF(U$2="","",IF(IFERROR(SUM(_xlfn._xlws.FILTER(DATABANK[ENTRADA],(DATABANK[NOME]=$B6)*(DATABANK[DATA PGTO]=U$2))),"")=0,"",IFERROR(SUM(_xlfn._xlws.FILTER(DATABANK[ENTRADA],(DATABANK[NOME]=$B6)*(DATABANK[DATA PGTO]=U$2))),"")))</f>
        <v/>
      </c>
      <c r="V6" s="4" t="str" cm="1">
        <f t="array" ref="V6">IF(V$2="","",IF(IFERROR(SUM(_xlfn._xlws.FILTER(DATABANK[ENTRADA],(DATABANK[NOME]=$B6)*(DATABANK[DATA PGTO]=V$2))),"")=0,"",IFERROR(SUM(_xlfn._xlws.FILTER(DATABANK[ENTRADA],(DATABANK[NOME]=$B6)*(DATABANK[DATA PGTO]=V$2))),"")))</f>
        <v/>
      </c>
      <c r="W6" s="4" t="str" cm="1">
        <f t="array" ref="W6">IF(W$2="","",IF(IFERROR(SUM(_xlfn._xlws.FILTER(DATABANK[ENTRADA],(DATABANK[NOME]=$B6)*(DATABANK[DATA PGTO]=W$2))),"")=0,"",IFERROR(SUM(_xlfn._xlws.FILTER(DATABANK[ENTRADA],(DATABANK[NOME]=$B6)*(DATABANK[DATA PGTO]=W$2))),"")))</f>
        <v/>
      </c>
      <c r="X6" s="4" t="str" cm="1">
        <f t="array" ref="X6">IF(X$2="","",IF(IFERROR(SUM(_xlfn._xlws.FILTER(DATABANK[ENTRADA],(DATABANK[NOME]=$B6)*(DATABANK[DATA PGTO]=X$2))),"")=0,"",IFERROR(SUM(_xlfn._xlws.FILTER(DATABANK[ENTRADA],(DATABANK[NOME]=$B6)*(DATABANK[DATA PGTO]=X$2))),"")))</f>
        <v/>
      </c>
      <c r="Y6" s="4" t="str" cm="1">
        <f t="array" ref="Y6">IF(Y$2="","",IF(IFERROR(SUM(_xlfn._xlws.FILTER(DATABANK[ENTRADA],(DATABANK[NOME]=$B6)*(DATABANK[DATA PGTO]=Y$2))),"")=0,"",IFERROR(SUM(_xlfn._xlws.FILTER(DATABANK[ENTRADA],(DATABANK[NOME]=$B6)*(DATABANK[DATA PGTO]=Y$2))),"")))</f>
        <v/>
      </c>
      <c r="Z6" s="4" t="str" cm="1">
        <f t="array" ref="Z6">IF(Z$2="","",IF(IFERROR(SUM(_xlfn._xlws.FILTER(DATABANK[ENTRADA],(DATABANK[NOME]=$B6)*(DATABANK[DATA PGTO]=Z$2))),"")=0,"",IFERROR(SUM(_xlfn._xlws.FILTER(DATABANK[ENTRADA],(DATABANK[NOME]=$B6)*(DATABANK[DATA PGTO]=Z$2))),"")))</f>
        <v/>
      </c>
      <c r="AA6" s="4" t="str" cm="1">
        <f t="array" ref="AA6">IF(AA$2="","",IF(IFERROR(SUM(_xlfn._xlws.FILTER(DATABANK[ENTRADA],(DATABANK[NOME]=$B6)*(DATABANK[DATA PGTO]=AA$2))),"")=0,"",IFERROR(SUM(_xlfn._xlws.FILTER(DATABANK[ENTRADA],(DATABANK[NOME]=$B6)*(DATABANK[DATA PGTO]=AA$2))),"")))</f>
        <v/>
      </c>
      <c r="AB6" s="4" t="str" cm="1">
        <f t="array" ref="AB6">IF(AB$2="","",IF(IFERROR(SUM(_xlfn._xlws.FILTER(DATABANK[ENTRADA],(DATABANK[NOME]=$B6)*(DATABANK[DATA PGTO]=AB$2))),"")=0,"",IFERROR(SUM(_xlfn._xlws.FILTER(DATABANK[ENTRADA],(DATABANK[NOME]=$B6)*(DATABANK[DATA PGTO]=AB$2))),"")))</f>
        <v/>
      </c>
      <c r="AC6" s="4" t="str" cm="1">
        <f t="array" ref="AC6">IF(AC$2="","",IF(IFERROR(SUM(_xlfn._xlws.FILTER(DATABANK[ENTRADA],(DATABANK[NOME]=$B6)*(DATABANK[DATA PGTO]=AC$2))),"")=0,"",IFERROR(SUM(_xlfn._xlws.FILTER(DATABANK[ENTRADA],(DATABANK[NOME]=$B6)*(DATABANK[DATA PGTO]=AC$2))),"")))</f>
        <v/>
      </c>
      <c r="AD6" s="4" t="str" cm="1">
        <f t="array" ref="AD6">IF(AD$2="","",IF(IFERROR(SUM(_xlfn._xlws.FILTER(DATABANK[ENTRADA],(DATABANK[NOME]=$B6)*(DATABANK[DATA PGTO]=AD$2))),"")=0,"",IFERROR(SUM(_xlfn._xlws.FILTER(DATABANK[ENTRADA],(DATABANK[NOME]=$B6)*(DATABANK[DATA PGTO]=AD$2))),"")))</f>
        <v/>
      </c>
      <c r="AE6" s="4" t="str" cm="1">
        <f t="array" ref="AE6">IF(AE$2="","",IF(IFERROR(SUM(_xlfn._xlws.FILTER(DATABANK[ENTRADA],(DATABANK[NOME]=$B6)*(DATABANK[DATA PGTO]=AE$2))),"")=0,"",IFERROR(SUM(_xlfn._xlws.FILTER(DATABANK[ENTRADA],(DATABANK[NOME]=$B6)*(DATABANK[DATA PGTO]=AE$2))),"")))</f>
        <v/>
      </c>
      <c r="AF6" s="4" t="str" cm="1">
        <f t="array" ref="AF6">IF(AF$2="","",IF(IFERROR(SUM(_xlfn._xlws.FILTER(DATABANK[ENTRADA],(DATABANK[NOME]=$B6)*(DATABANK[DATA PGTO]=AF$2))),"")=0,"",IFERROR(SUM(_xlfn._xlws.FILTER(DATABANK[ENTRADA],(DATABANK[NOME]=$B6)*(DATABANK[DATA PGTO]=AF$2))),"")))</f>
        <v/>
      </c>
      <c r="AG6" s="4" t="str" cm="1">
        <f t="array" ref="AG6">IF(AG$2="","",IF(IFERROR(SUM(_xlfn._xlws.FILTER(DATABANK[ENTRADA],(DATABANK[NOME]=$B6)*(DATABANK[DATA PGTO]=AG$2))),"")=0,"",IFERROR(SUM(_xlfn._xlws.FILTER(DATABANK[ENTRADA],(DATABANK[NOME]=$B6)*(DATABANK[DATA PGTO]=AG$2))),"")))</f>
        <v/>
      </c>
      <c r="AH6" s="3"/>
      <c r="AI6" s="3"/>
      <c r="AJ6" s="3"/>
      <c r="AK6" s="3"/>
      <c r="AL6" s="3"/>
      <c r="AM6" s="3"/>
    </row>
    <row r="7" spans="2:39" ht="12" customHeight="1" x14ac:dyDescent="0.25">
      <c r="B7" s="5"/>
      <c r="C7" s="4" t="str" cm="1">
        <f t="array" ref="C7">IF(C$2="","",IF(IFERROR(SUM(_xlfn._xlws.FILTER(DATABANK[ENTRADA],(DATABANK[NOME]=$B7)*(DATABANK[DATA PGTO]=C$2))),"")=0,"",IFERROR(SUM(_xlfn._xlws.FILTER(DATABANK[ENTRADA],(DATABANK[NOME]=$B7)*(DATABANK[DATA PGTO]=C$2))),"")))</f>
        <v/>
      </c>
      <c r="D7" s="4" t="str" cm="1">
        <f t="array" ref="D7">IF(D$2="","",IF(IFERROR(SUM(_xlfn._xlws.FILTER(DATABANK[ENTRADA],(DATABANK[NOME]=$B7)*(DATABANK[DATA PGTO]=D$2))),"")=0,"",IFERROR(SUM(_xlfn._xlws.FILTER(DATABANK[ENTRADA],(DATABANK[NOME]=$B7)*(DATABANK[DATA PGTO]=D$2))),"")))</f>
        <v/>
      </c>
      <c r="E7" s="4" t="str" cm="1">
        <f t="array" ref="E7">IF(E$2="","",IF(IFERROR(SUM(_xlfn._xlws.FILTER(DATABANK[ENTRADA],(DATABANK[NOME]=$B7)*(DATABANK[DATA PGTO]=E$2))),"")=0,"",IFERROR(SUM(_xlfn._xlws.FILTER(DATABANK[ENTRADA],(DATABANK[NOME]=$B7)*(DATABANK[DATA PGTO]=E$2))),"")))</f>
        <v/>
      </c>
      <c r="F7" s="4" t="str" cm="1">
        <f t="array" ref="F7">IF(F$2="","",IF(IFERROR(SUM(_xlfn._xlws.FILTER(DATABANK[ENTRADA],(DATABANK[NOME]=$B7)*(DATABANK[DATA PGTO]=F$2))),"")=0,"",IFERROR(SUM(_xlfn._xlws.FILTER(DATABANK[ENTRADA],(DATABANK[NOME]=$B7)*(DATABANK[DATA PGTO]=F$2))),"")))</f>
        <v/>
      </c>
      <c r="G7" s="4" t="str" cm="1">
        <f t="array" ref="G7">IF(G$2="","",IF(IFERROR(SUM(_xlfn._xlws.FILTER(DATABANK[ENTRADA],(DATABANK[NOME]=$B7)*(DATABANK[DATA PGTO]=G$2))),"")=0,"",IFERROR(SUM(_xlfn._xlws.FILTER(DATABANK[ENTRADA],(DATABANK[NOME]=$B7)*(DATABANK[DATA PGTO]=G$2))),"")))</f>
        <v/>
      </c>
      <c r="H7" s="4" t="str" cm="1">
        <f t="array" ref="H7">IF(H$2="","",IF(IFERROR(SUM(_xlfn._xlws.FILTER(DATABANK[ENTRADA],(DATABANK[NOME]=$B7)*(DATABANK[DATA PGTO]=H$2))),"")=0,"",IFERROR(SUM(_xlfn._xlws.FILTER(DATABANK[ENTRADA],(DATABANK[NOME]=$B7)*(DATABANK[DATA PGTO]=H$2))),"")))</f>
        <v/>
      </c>
      <c r="I7" s="4" t="str" cm="1">
        <f t="array" ref="I7">IF(I$2="","",IF(IFERROR(SUM(_xlfn._xlws.FILTER(DATABANK[ENTRADA],(DATABANK[NOME]=$B7)*(DATABANK[DATA PGTO]=I$2))),"")=0,"",IFERROR(SUM(_xlfn._xlws.FILTER(DATABANK[ENTRADA],(DATABANK[NOME]=$B7)*(DATABANK[DATA PGTO]=I$2))),"")))</f>
        <v/>
      </c>
      <c r="J7" s="4" t="str" cm="1">
        <f t="array" ref="J7">IF(J$2="","",IF(IFERROR(SUM(_xlfn._xlws.FILTER(DATABANK[ENTRADA],(DATABANK[NOME]=$B7)*(DATABANK[DATA PGTO]=J$2))),"")=0,"",IFERROR(SUM(_xlfn._xlws.FILTER(DATABANK[ENTRADA],(DATABANK[NOME]=$B7)*(DATABANK[DATA PGTO]=J$2))),"")))</f>
        <v/>
      </c>
      <c r="K7" s="4" t="str" cm="1">
        <f t="array" ref="K7">IF(K$2="","",IF(IFERROR(SUM(_xlfn._xlws.FILTER(DATABANK[ENTRADA],(DATABANK[NOME]=$B7)*(DATABANK[DATA PGTO]=K$2))),"")=0,"",IFERROR(SUM(_xlfn._xlws.FILTER(DATABANK[ENTRADA],(DATABANK[NOME]=$B7)*(DATABANK[DATA PGTO]=K$2))),"")))</f>
        <v/>
      </c>
      <c r="L7" s="4" t="str" cm="1">
        <f t="array" ref="L7">IF(L$2="","",IF(IFERROR(SUM(_xlfn._xlws.FILTER(DATABANK[ENTRADA],(DATABANK[NOME]=$B7)*(DATABANK[DATA PGTO]=L$2))),"")=0,"",IFERROR(SUM(_xlfn._xlws.FILTER(DATABANK[ENTRADA],(DATABANK[NOME]=$B7)*(DATABANK[DATA PGTO]=L$2))),"")))</f>
        <v/>
      </c>
      <c r="M7" s="4" t="str" cm="1">
        <f t="array" ref="M7">IF(M$2="","",IF(IFERROR(SUM(_xlfn._xlws.FILTER(DATABANK[ENTRADA],(DATABANK[NOME]=$B7)*(DATABANK[DATA PGTO]=M$2))),"")=0,"",IFERROR(SUM(_xlfn._xlws.FILTER(DATABANK[ENTRADA],(DATABANK[NOME]=$B7)*(DATABANK[DATA PGTO]=M$2))),"")))</f>
        <v/>
      </c>
      <c r="N7" s="4" t="str" cm="1">
        <f t="array" ref="N7">IF(N$2="","",IF(IFERROR(SUM(_xlfn._xlws.FILTER(DATABANK[ENTRADA],(DATABANK[NOME]=$B7)*(DATABANK[DATA PGTO]=N$2))),"")=0,"",IFERROR(SUM(_xlfn._xlws.FILTER(DATABANK[ENTRADA],(DATABANK[NOME]=$B7)*(DATABANK[DATA PGTO]=N$2))),"")))</f>
        <v/>
      </c>
      <c r="O7" s="4" t="str" cm="1">
        <f t="array" ref="O7">IF(O$2="","",IF(IFERROR(SUM(_xlfn._xlws.FILTER(DATABANK[ENTRADA],(DATABANK[NOME]=$B7)*(DATABANK[DATA PGTO]=O$2))),"")=0,"",IFERROR(SUM(_xlfn._xlws.FILTER(DATABANK[ENTRADA],(DATABANK[NOME]=$B7)*(DATABANK[DATA PGTO]=O$2))),"")))</f>
        <v/>
      </c>
      <c r="P7" s="4" t="str" cm="1">
        <f t="array" ref="P7">IF(P$2="","",IF(IFERROR(SUM(_xlfn._xlws.FILTER(DATABANK[ENTRADA],(DATABANK[NOME]=$B7)*(DATABANK[DATA PGTO]=P$2))),"")=0,"",IFERROR(SUM(_xlfn._xlws.FILTER(DATABANK[ENTRADA],(DATABANK[NOME]=$B7)*(DATABANK[DATA PGTO]=P$2))),"")))</f>
        <v/>
      </c>
      <c r="Q7" s="4" t="str" cm="1">
        <f t="array" ref="Q7">IF(Q$2="","",IF(IFERROR(SUM(_xlfn._xlws.FILTER(DATABANK[ENTRADA],(DATABANK[NOME]=$B7)*(DATABANK[DATA PGTO]=Q$2))),"")=0,"",IFERROR(SUM(_xlfn._xlws.FILTER(DATABANK[ENTRADA],(DATABANK[NOME]=$B7)*(DATABANK[DATA PGTO]=Q$2))),"")))</f>
        <v/>
      </c>
      <c r="R7" s="4" t="str" cm="1">
        <f t="array" ref="R7">IF(R$2="","",IF(IFERROR(SUM(_xlfn._xlws.FILTER(DATABANK[ENTRADA],(DATABANK[NOME]=$B7)*(DATABANK[DATA PGTO]=R$2))),"")=0,"",IFERROR(SUM(_xlfn._xlws.FILTER(DATABANK[ENTRADA],(DATABANK[NOME]=$B7)*(DATABANK[DATA PGTO]=R$2))),"")))</f>
        <v/>
      </c>
      <c r="S7" s="4" t="str" cm="1">
        <f t="array" ref="S7">IF(S$2="","",IF(IFERROR(SUM(_xlfn._xlws.FILTER(DATABANK[ENTRADA],(DATABANK[NOME]=$B7)*(DATABANK[DATA PGTO]=S$2))),"")=0,"",IFERROR(SUM(_xlfn._xlws.FILTER(DATABANK[ENTRADA],(DATABANK[NOME]=$B7)*(DATABANK[DATA PGTO]=S$2))),"")))</f>
        <v/>
      </c>
      <c r="T7" s="4" t="str" cm="1">
        <f t="array" ref="T7">IF(T$2="","",IF(IFERROR(SUM(_xlfn._xlws.FILTER(DATABANK[ENTRADA],(DATABANK[NOME]=$B7)*(DATABANK[DATA PGTO]=T$2))),"")=0,"",IFERROR(SUM(_xlfn._xlws.FILTER(DATABANK[ENTRADA],(DATABANK[NOME]=$B7)*(DATABANK[DATA PGTO]=T$2))),"")))</f>
        <v/>
      </c>
      <c r="U7" s="4" t="str" cm="1">
        <f t="array" ref="U7">IF(U$2="","",IF(IFERROR(SUM(_xlfn._xlws.FILTER(DATABANK[ENTRADA],(DATABANK[NOME]=$B7)*(DATABANK[DATA PGTO]=U$2))),"")=0,"",IFERROR(SUM(_xlfn._xlws.FILTER(DATABANK[ENTRADA],(DATABANK[NOME]=$B7)*(DATABANK[DATA PGTO]=U$2))),"")))</f>
        <v/>
      </c>
      <c r="V7" s="4" t="str" cm="1">
        <f t="array" ref="V7">IF(V$2="","",IF(IFERROR(SUM(_xlfn._xlws.FILTER(DATABANK[ENTRADA],(DATABANK[NOME]=$B7)*(DATABANK[DATA PGTO]=V$2))),"")=0,"",IFERROR(SUM(_xlfn._xlws.FILTER(DATABANK[ENTRADA],(DATABANK[NOME]=$B7)*(DATABANK[DATA PGTO]=V$2))),"")))</f>
        <v/>
      </c>
      <c r="W7" s="4" t="str" cm="1">
        <f t="array" ref="W7">IF(W$2="","",IF(IFERROR(SUM(_xlfn._xlws.FILTER(DATABANK[ENTRADA],(DATABANK[NOME]=$B7)*(DATABANK[DATA PGTO]=W$2))),"")=0,"",IFERROR(SUM(_xlfn._xlws.FILTER(DATABANK[ENTRADA],(DATABANK[NOME]=$B7)*(DATABANK[DATA PGTO]=W$2))),"")))</f>
        <v/>
      </c>
      <c r="X7" s="4" t="str" cm="1">
        <f t="array" ref="X7">IF(X$2="","",IF(IFERROR(SUM(_xlfn._xlws.FILTER(DATABANK[ENTRADA],(DATABANK[NOME]=$B7)*(DATABANK[DATA PGTO]=X$2))),"")=0,"",IFERROR(SUM(_xlfn._xlws.FILTER(DATABANK[ENTRADA],(DATABANK[NOME]=$B7)*(DATABANK[DATA PGTO]=X$2))),"")))</f>
        <v/>
      </c>
      <c r="Y7" s="4" t="str" cm="1">
        <f t="array" ref="Y7">IF(Y$2="","",IF(IFERROR(SUM(_xlfn._xlws.FILTER(DATABANK[ENTRADA],(DATABANK[NOME]=$B7)*(DATABANK[DATA PGTO]=Y$2))),"")=0,"",IFERROR(SUM(_xlfn._xlws.FILTER(DATABANK[ENTRADA],(DATABANK[NOME]=$B7)*(DATABANK[DATA PGTO]=Y$2))),"")))</f>
        <v/>
      </c>
      <c r="Z7" s="4" t="str" cm="1">
        <f t="array" ref="Z7">IF(Z$2="","",IF(IFERROR(SUM(_xlfn._xlws.FILTER(DATABANK[ENTRADA],(DATABANK[NOME]=$B7)*(DATABANK[DATA PGTO]=Z$2))),"")=0,"",IFERROR(SUM(_xlfn._xlws.FILTER(DATABANK[ENTRADA],(DATABANK[NOME]=$B7)*(DATABANK[DATA PGTO]=Z$2))),"")))</f>
        <v/>
      </c>
      <c r="AA7" s="4" t="str" cm="1">
        <f t="array" ref="AA7">IF(AA$2="","",IF(IFERROR(SUM(_xlfn._xlws.FILTER(DATABANK[ENTRADA],(DATABANK[NOME]=$B7)*(DATABANK[DATA PGTO]=AA$2))),"")=0,"",IFERROR(SUM(_xlfn._xlws.FILTER(DATABANK[ENTRADA],(DATABANK[NOME]=$B7)*(DATABANK[DATA PGTO]=AA$2))),"")))</f>
        <v/>
      </c>
      <c r="AB7" s="4" t="str" cm="1">
        <f t="array" ref="AB7">IF(AB$2="","",IF(IFERROR(SUM(_xlfn._xlws.FILTER(DATABANK[ENTRADA],(DATABANK[NOME]=$B7)*(DATABANK[DATA PGTO]=AB$2))),"")=0,"",IFERROR(SUM(_xlfn._xlws.FILTER(DATABANK[ENTRADA],(DATABANK[NOME]=$B7)*(DATABANK[DATA PGTO]=AB$2))),"")))</f>
        <v/>
      </c>
      <c r="AC7" s="4" t="str" cm="1">
        <f t="array" ref="AC7">IF(AC$2="","",IF(IFERROR(SUM(_xlfn._xlws.FILTER(DATABANK[ENTRADA],(DATABANK[NOME]=$B7)*(DATABANK[DATA PGTO]=AC$2))),"")=0,"",IFERROR(SUM(_xlfn._xlws.FILTER(DATABANK[ENTRADA],(DATABANK[NOME]=$B7)*(DATABANK[DATA PGTO]=AC$2))),"")))</f>
        <v/>
      </c>
      <c r="AD7" s="4" t="str" cm="1">
        <f t="array" ref="AD7">IF(AD$2="","",IF(IFERROR(SUM(_xlfn._xlws.FILTER(DATABANK[ENTRADA],(DATABANK[NOME]=$B7)*(DATABANK[DATA PGTO]=AD$2))),"")=0,"",IFERROR(SUM(_xlfn._xlws.FILTER(DATABANK[ENTRADA],(DATABANK[NOME]=$B7)*(DATABANK[DATA PGTO]=AD$2))),"")))</f>
        <v/>
      </c>
      <c r="AE7" s="4" t="str" cm="1">
        <f t="array" ref="AE7">IF(AE$2="","",IF(IFERROR(SUM(_xlfn._xlws.FILTER(DATABANK[ENTRADA],(DATABANK[NOME]=$B7)*(DATABANK[DATA PGTO]=AE$2))),"")=0,"",IFERROR(SUM(_xlfn._xlws.FILTER(DATABANK[ENTRADA],(DATABANK[NOME]=$B7)*(DATABANK[DATA PGTO]=AE$2))),"")))</f>
        <v/>
      </c>
      <c r="AF7" s="4" t="str" cm="1">
        <f t="array" ref="AF7">IF(AF$2="","",IF(IFERROR(SUM(_xlfn._xlws.FILTER(DATABANK[ENTRADA],(DATABANK[NOME]=$B7)*(DATABANK[DATA PGTO]=AF$2))),"")=0,"",IFERROR(SUM(_xlfn._xlws.FILTER(DATABANK[ENTRADA],(DATABANK[NOME]=$B7)*(DATABANK[DATA PGTO]=AF$2))),"")))</f>
        <v/>
      </c>
      <c r="AG7" s="4" t="str" cm="1">
        <f t="array" ref="AG7">IF(AG$2="","",IF(IFERROR(SUM(_xlfn._xlws.FILTER(DATABANK[ENTRADA],(DATABANK[NOME]=$B7)*(DATABANK[DATA PGTO]=AG$2))),"")=0,"",IFERROR(SUM(_xlfn._xlws.FILTER(DATABANK[ENTRADA],(DATABANK[NOME]=$B7)*(DATABANK[DATA PGTO]=AG$2))),"")))</f>
        <v/>
      </c>
      <c r="AH7" s="3"/>
      <c r="AI7" s="3"/>
      <c r="AJ7" s="3"/>
      <c r="AK7" s="3"/>
      <c r="AL7" s="3"/>
      <c r="AM7" s="3"/>
    </row>
    <row r="8" spans="2:39" ht="12" customHeight="1" x14ac:dyDescent="0.25">
      <c r="B8" s="5"/>
      <c r="C8" s="4" t="str" cm="1">
        <f t="array" ref="C8">IF(C$2="","",IF(IFERROR(SUM(_xlfn._xlws.FILTER(DATABANK[ENTRADA],(DATABANK[NOME]=$B8)*(DATABANK[DATA PGTO]=C$2))),"")=0,"",IFERROR(SUM(_xlfn._xlws.FILTER(DATABANK[ENTRADA],(DATABANK[NOME]=$B8)*(DATABANK[DATA PGTO]=C$2))),"")))</f>
        <v/>
      </c>
      <c r="D8" s="4" t="str" cm="1">
        <f t="array" ref="D8">IF(D$2="","",IF(IFERROR(SUM(_xlfn._xlws.FILTER(DATABANK[ENTRADA],(DATABANK[NOME]=$B8)*(DATABANK[DATA PGTO]=D$2))),"")=0,"",IFERROR(SUM(_xlfn._xlws.FILTER(DATABANK[ENTRADA],(DATABANK[NOME]=$B8)*(DATABANK[DATA PGTO]=D$2))),"")))</f>
        <v/>
      </c>
      <c r="E8" s="4" t="str" cm="1">
        <f t="array" ref="E8">IF(E$2="","",IF(IFERROR(SUM(_xlfn._xlws.FILTER(DATABANK[ENTRADA],(DATABANK[NOME]=$B8)*(DATABANK[DATA PGTO]=E$2))),"")=0,"",IFERROR(SUM(_xlfn._xlws.FILTER(DATABANK[ENTRADA],(DATABANK[NOME]=$B8)*(DATABANK[DATA PGTO]=E$2))),"")))</f>
        <v/>
      </c>
      <c r="F8" s="4" t="str" cm="1">
        <f t="array" ref="F8">IF(F$2="","",IF(IFERROR(SUM(_xlfn._xlws.FILTER(DATABANK[ENTRADA],(DATABANK[NOME]=$B8)*(DATABANK[DATA PGTO]=F$2))),"")=0,"",IFERROR(SUM(_xlfn._xlws.FILTER(DATABANK[ENTRADA],(DATABANK[NOME]=$B8)*(DATABANK[DATA PGTO]=F$2))),"")))</f>
        <v/>
      </c>
      <c r="G8" s="4" t="str" cm="1">
        <f t="array" ref="G8">IF(G$2="","",IF(IFERROR(SUM(_xlfn._xlws.FILTER(DATABANK[ENTRADA],(DATABANK[NOME]=$B8)*(DATABANK[DATA PGTO]=G$2))),"")=0,"",IFERROR(SUM(_xlfn._xlws.FILTER(DATABANK[ENTRADA],(DATABANK[NOME]=$B8)*(DATABANK[DATA PGTO]=G$2))),"")))</f>
        <v/>
      </c>
      <c r="H8" s="4" t="str" cm="1">
        <f t="array" ref="H8">IF(H$2="","",IF(IFERROR(SUM(_xlfn._xlws.FILTER(DATABANK[ENTRADA],(DATABANK[NOME]=$B8)*(DATABANK[DATA PGTO]=H$2))),"")=0,"",IFERROR(SUM(_xlfn._xlws.FILTER(DATABANK[ENTRADA],(DATABANK[NOME]=$B8)*(DATABANK[DATA PGTO]=H$2))),"")))</f>
        <v/>
      </c>
      <c r="I8" s="4" t="str" cm="1">
        <f t="array" ref="I8">IF(I$2="","",IF(IFERROR(SUM(_xlfn._xlws.FILTER(DATABANK[ENTRADA],(DATABANK[NOME]=$B8)*(DATABANK[DATA PGTO]=I$2))),"")=0,"",IFERROR(SUM(_xlfn._xlws.FILTER(DATABANK[ENTRADA],(DATABANK[NOME]=$B8)*(DATABANK[DATA PGTO]=I$2))),"")))</f>
        <v/>
      </c>
      <c r="J8" s="4" t="str" cm="1">
        <f t="array" ref="J8">IF(J$2="","",IF(IFERROR(SUM(_xlfn._xlws.FILTER(DATABANK[ENTRADA],(DATABANK[NOME]=$B8)*(DATABANK[DATA PGTO]=J$2))),"")=0,"",IFERROR(SUM(_xlfn._xlws.FILTER(DATABANK[ENTRADA],(DATABANK[NOME]=$B8)*(DATABANK[DATA PGTO]=J$2))),"")))</f>
        <v/>
      </c>
      <c r="K8" s="4" t="str" cm="1">
        <f t="array" ref="K8">IF(K$2="","",IF(IFERROR(SUM(_xlfn._xlws.FILTER(DATABANK[ENTRADA],(DATABANK[NOME]=$B8)*(DATABANK[DATA PGTO]=K$2))),"")=0,"",IFERROR(SUM(_xlfn._xlws.FILTER(DATABANK[ENTRADA],(DATABANK[NOME]=$B8)*(DATABANK[DATA PGTO]=K$2))),"")))</f>
        <v/>
      </c>
      <c r="L8" s="4" t="str" cm="1">
        <f t="array" ref="L8">IF(L$2="","",IF(IFERROR(SUM(_xlfn._xlws.FILTER(DATABANK[ENTRADA],(DATABANK[NOME]=$B8)*(DATABANK[DATA PGTO]=L$2))),"")=0,"",IFERROR(SUM(_xlfn._xlws.FILTER(DATABANK[ENTRADA],(DATABANK[NOME]=$B8)*(DATABANK[DATA PGTO]=L$2))),"")))</f>
        <v/>
      </c>
      <c r="M8" s="4" t="str" cm="1">
        <f t="array" ref="M8">IF(M$2="","",IF(IFERROR(SUM(_xlfn._xlws.FILTER(DATABANK[ENTRADA],(DATABANK[NOME]=$B8)*(DATABANK[DATA PGTO]=M$2))),"")=0,"",IFERROR(SUM(_xlfn._xlws.FILTER(DATABANK[ENTRADA],(DATABANK[NOME]=$B8)*(DATABANK[DATA PGTO]=M$2))),"")))</f>
        <v/>
      </c>
      <c r="N8" s="4" t="str" cm="1">
        <f t="array" ref="N8">IF(N$2="","",IF(IFERROR(SUM(_xlfn._xlws.FILTER(DATABANK[ENTRADA],(DATABANK[NOME]=$B8)*(DATABANK[DATA PGTO]=N$2))),"")=0,"",IFERROR(SUM(_xlfn._xlws.FILTER(DATABANK[ENTRADA],(DATABANK[NOME]=$B8)*(DATABANK[DATA PGTO]=N$2))),"")))</f>
        <v/>
      </c>
      <c r="O8" s="4" t="str" cm="1">
        <f t="array" ref="O8">IF(O$2="","",IF(IFERROR(SUM(_xlfn._xlws.FILTER(DATABANK[ENTRADA],(DATABANK[NOME]=$B8)*(DATABANK[DATA PGTO]=O$2))),"")=0,"",IFERROR(SUM(_xlfn._xlws.FILTER(DATABANK[ENTRADA],(DATABANK[NOME]=$B8)*(DATABANK[DATA PGTO]=O$2))),"")))</f>
        <v/>
      </c>
      <c r="P8" s="4" t="str" cm="1">
        <f t="array" ref="P8">IF(P$2="","",IF(IFERROR(SUM(_xlfn._xlws.FILTER(DATABANK[ENTRADA],(DATABANK[NOME]=$B8)*(DATABANK[DATA PGTO]=P$2))),"")=0,"",IFERROR(SUM(_xlfn._xlws.FILTER(DATABANK[ENTRADA],(DATABANK[NOME]=$B8)*(DATABANK[DATA PGTO]=P$2))),"")))</f>
        <v/>
      </c>
      <c r="Q8" s="4" t="str" cm="1">
        <f t="array" ref="Q8">IF(Q$2="","",IF(IFERROR(SUM(_xlfn._xlws.FILTER(DATABANK[ENTRADA],(DATABANK[NOME]=$B8)*(DATABANK[DATA PGTO]=Q$2))),"")=0,"",IFERROR(SUM(_xlfn._xlws.FILTER(DATABANK[ENTRADA],(DATABANK[NOME]=$B8)*(DATABANK[DATA PGTO]=Q$2))),"")))</f>
        <v/>
      </c>
      <c r="R8" s="4" t="str" cm="1">
        <f t="array" ref="R8">IF(R$2="","",IF(IFERROR(SUM(_xlfn._xlws.FILTER(DATABANK[ENTRADA],(DATABANK[NOME]=$B8)*(DATABANK[DATA PGTO]=R$2))),"")=0,"",IFERROR(SUM(_xlfn._xlws.FILTER(DATABANK[ENTRADA],(DATABANK[NOME]=$B8)*(DATABANK[DATA PGTO]=R$2))),"")))</f>
        <v/>
      </c>
      <c r="S8" s="4" t="str" cm="1">
        <f t="array" ref="S8">IF(S$2="","",IF(IFERROR(SUM(_xlfn._xlws.FILTER(DATABANK[ENTRADA],(DATABANK[NOME]=$B8)*(DATABANK[DATA PGTO]=S$2))),"")=0,"",IFERROR(SUM(_xlfn._xlws.FILTER(DATABANK[ENTRADA],(DATABANK[NOME]=$B8)*(DATABANK[DATA PGTO]=S$2))),"")))</f>
        <v/>
      </c>
      <c r="T8" s="4" t="str" cm="1">
        <f t="array" ref="T8">IF(T$2="","",IF(IFERROR(SUM(_xlfn._xlws.FILTER(DATABANK[ENTRADA],(DATABANK[NOME]=$B8)*(DATABANK[DATA PGTO]=T$2))),"")=0,"",IFERROR(SUM(_xlfn._xlws.FILTER(DATABANK[ENTRADA],(DATABANK[NOME]=$B8)*(DATABANK[DATA PGTO]=T$2))),"")))</f>
        <v/>
      </c>
      <c r="U8" s="4" t="str" cm="1">
        <f t="array" ref="U8">IF(U$2="","",IF(IFERROR(SUM(_xlfn._xlws.FILTER(DATABANK[ENTRADA],(DATABANK[NOME]=$B8)*(DATABANK[DATA PGTO]=U$2))),"")=0,"",IFERROR(SUM(_xlfn._xlws.FILTER(DATABANK[ENTRADA],(DATABANK[NOME]=$B8)*(DATABANK[DATA PGTO]=U$2))),"")))</f>
        <v/>
      </c>
      <c r="V8" s="4" t="str" cm="1">
        <f t="array" ref="V8">IF(V$2="","",IF(IFERROR(SUM(_xlfn._xlws.FILTER(DATABANK[ENTRADA],(DATABANK[NOME]=$B8)*(DATABANK[DATA PGTO]=V$2))),"")=0,"",IFERROR(SUM(_xlfn._xlws.FILTER(DATABANK[ENTRADA],(DATABANK[NOME]=$B8)*(DATABANK[DATA PGTO]=V$2))),"")))</f>
        <v/>
      </c>
      <c r="W8" s="4" t="str" cm="1">
        <f t="array" ref="W8">IF(W$2="","",IF(IFERROR(SUM(_xlfn._xlws.FILTER(DATABANK[ENTRADA],(DATABANK[NOME]=$B8)*(DATABANK[DATA PGTO]=W$2))),"")=0,"",IFERROR(SUM(_xlfn._xlws.FILTER(DATABANK[ENTRADA],(DATABANK[NOME]=$B8)*(DATABANK[DATA PGTO]=W$2))),"")))</f>
        <v/>
      </c>
      <c r="X8" s="4" t="str" cm="1">
        <f t="array" ref="X8">IF(X$2="","",IF(IFERROR(SUM(_xlfn._xlws.FILTER(DATABANK[ENTRADA],(DATABANK[NOME]=$B8)*(DATABANK[DATA PGTO]=X$2))),"")=0,"",IFERROR(SUM(_xlfn._xlws.FILTER(DATABANK[ENTRADA],(DATABANK[NOME]=$B8)*(DATABANK[DATA PGTO]=X$2))),"")))</f>
        <v/>
      </c>
      <c r="Y8" s="4" t="str" cm="1">
        <f t="array" ref="Y8">IF(Y$2="","",IF(IFERROR(SUM(_xlfn._xlws.FILTER(DATABANK[ENTRADA],(DATABANK[NOME]=$B8)*(DATABANK[DATA PGTO]=Y$2))),"")=0,"",IFERROR(SUM(_xlfn._xlws.FILTER(DATABANK[ENTRADA],(DATABANK[NOME]=$B8)*(DATABANK[DATA PGTO]=Y$2))),"")))</f>
        <v/>
      </c>
      <c r="Z8" s="4" t="str" cm="1">
        <f t="array" ref="Z8">IF(Z$2="","",IF(IFERROR(SUM(_xlfn._xlws.FILTER(DATABANK[ENTRADA],(DATABANK[NOME]=$B8)*(DATABANK[DATA PGTO]=Z$2))),"")=0,"",IFERROR(SUM(_xlfn._xlws.FILTER(DATABANK[ENTRADA],(DATABANK[NOME]=$B8)*(DATABANK[DATA PGTO]=Z$2))),"")))</f>
        <v/>
      </c>
      <c r="AA8" s="4" t="str" cm="1">
        <f t="array" ref="AA8">IF(AA$2="","",IF(IFERROR(SUM(_xlfn._xlws.FILTER(DATABANK[ENTRADA],(DATABANK[NOME]=$B8)*(DATABANK[DATA PGTO]=AA$2))),"")=0,"",IFERROR(SUM(_xlfn._xlws.FILTER(DATABANK[ENTRADA],(DATABANK[NOME]=$B8)*(DATABANK[DATA PGTO]=AA$2))),"")))</f>
        <v/>
      </c>
      <c r="AB8" s="4" t="str" cm="1">
        <f t="array" ref="AB8">IF(AB$2="","",IF(IFERROR(SUM(_xlfn._xlws.FILTER(DATABANK[ENTRADA],(DATABANK[NOME]=$B8)*(DATABANK[DATA PGTO]=AB$2))),"")=0,"",IFERROR(SUM(_xlfn._xlws.FILTER(DATABANK[ENTRADA],(DATABANK[NOME]=$B8)*(DATABANK[DATA PGTO]=AB$2))),"")))</f>
        <v/>
      </c>
      <c r="AC8" s="4" t="str" cm="1">
        <f t="array" ref="AC8">IF(AC$2="","",IF(IFERROR(SUM(_xlfn._xlws.FILTER(DATABANK[ENTRADA],(DATABANK[NOME]=$B8)*(DATABANK[DATA PGTO]=AC$2))),"")=0,"",IFERROR(SUM(_xlfn._xlws.FILTER(DATABANK[ENTRADA],(DATABANK[NOME]=$B8)*(DATABANK[DATA PGTO]=AC$2))),"")))</f>
        <v/>
      </c>
      <c r="AD8" s="4" t="str" cm="1">
        <f t="array" ref="AD8">IF(AD$2="","",IF(IFERROR(SUM(_xlfn._xlws.FILTER(DATABANK[ENTRADA],(DATABANK[NOME]=$B8)*(DATABANK[DATA PGTO]=AD$2))),"")=0,"",IFERROR(SUM(_xlfn._xlws.FILTER(DATABANK[ENTRADA],(DATABANK[NOME]=$B8)*(DATABANK[DATA PGTO]=AD$2))),"")))</f>
        <v/>
      </c>
      <c r="AE8" s="4" t="str" cm="1">
        <f t="array" ref="AE8">IF(AE$2="","",IF(IFERROR(SUM(_xlfn._xlws.FILTER(DATABANK[ENTRADA],(DATABANK[NOME]=$B8)*(DATABANK[DATA PGTO]=AE$2))),"")=0,"",IFERROR(SUM(_xlfn._xlws.FILTER(DATABANK[ENTRADA],(DATABANK[NOME]=$B8)*(DATABANK[DATA PGTO]=AE$2))),"")))</f>
        <v/>
      </c>
      <c r="AF8" s="4" t="str" cm="1">
        <f t="array" ref="AF8">IF(AF$2="","",IF(IFERROR(SUM(_xlfn._xlws.FILTER(DATABANK[ENTRADA],(DATABANK[NOME]=$B8)*(DATABANK[DATA PGTO]=AF$2))),"")=0,"",IFERROR(SUM(_xlfn._xlws.FILTER(DATABANK[ENTRADA],(DATABANK[NOME]=$B8)*(DATABANK[DATA PGTO]=AF$2))),"")))</f>
        <v/>
      </c>
      <c r="AG8" s="4" t="str" cm="1">
        <f t="array" ref="AG8">IF(AG$2="","",IF(IFERROR(SUM(_xlfn._xlws.FILTER(DATABANK[ENTRADA],(DATABANK[NOME]=$B8)*(DATABANK[DATA PGTO]=AG$2))),"")=0,"",IFERROR(SUM(_xlfn._xlws.FILTER(DATABANK[ENTRADA],(DATABANK[NOME]=$B8)*(DATABANK[DATA PGTO]=AG$2))),"")))</f>
        <v/>
      </c>
      <c r="AH8" s="3"/>
      <c r="AI8" s="3"/>
      <c r="AJ8" s="3"/>
      <c r="AK8" s="3"/>
      <c r="AL8" s="3"/>
      <c r="AM8" s="3"/>
    </row>
    <row r="9" spans="2:39" ht="12" customHeight="1" x14ac:dyDescent="0.25">
      <c r="B9" s="5"/>
      <c r="C9" s="4" t="str" cm="1">
        <f t="array" ref="C9">IF(C$2="","",IF(IFERROR(SUM(_xlfn._xlws.FILTER(DATABANK[ENTRADA],(DATABANK[NOME]=$B9)*(DATABANK[DATA PGTO]=C$2))),"")=0,"",IFERROR(SUM(_xlfn._xlws.FILTER(DATABANK[ENTRADA],(DATABANK[NOME]=$B9)*(DATABANK[DATA PGTO]=C$2))),"")))</f>
        <v/>
      </c>
      <c r="D9" s="4" t="str" cm="1">
        <f t="array" ref="D9">IF(D$2="","",IF(IFERROR(SUM(_xlfn._xlws.FILTER(DATABANK[ENTRADA],(DATABANK[NOME]=$B9)*(DATABANK[DATA PGTO]=D$2))),"")=0,"",IFERROR(SUM(_xlfn._xlws.FILTER(DATABANK[ENTRADA],(DATABANK[NOME]=$B9)*(DATABANK[DATA PGTO]=D$2))),"")))</f>
        <v/>
      </c>
      <c r="E9" s="4" t="str" cm="1">
        <f t="array" ref="E9">IF(E$2="","",IF(IFERROR(SUM(_xlfn._xlws.FILTER(DATABANK[ENTRADA],(DATABANK[NOME]=$B9)*(DATABANK[DATA PGTO]=E$2))),"")=0,"",IFERROR(SUM(_xlfn._xlws.FILTER(DATABANK[ENTRADA],(DATABANK[NOME]=$B9)*(DATABANK[DATA PGTO]=E$2))),"")))</f>
        <v/>
      </c>
      <c r="F9" s="4" t="str" cm="1">
        <f t="array" ref="F9">IF(F$2="","",IF(IFERROR(SUM(_xlfn._xlws.FILTER(DATABANK[ENTRADA],(DATABANK[NOME]=$B9)*(DATABANK[DATA PGTO]=F$2))),"")=0,"",IFERROR(SUM(_xlfn._xlws.FILTER(DATABANK[ENTRADA],(DATABANK[NOME]=$B9)*(DATABANK[DATA PGTO]=F$2))),"")))</f>
        <v/>
      </c>
      <c r="G9" s="4" t="str" cm="1">
        <f t="array" ref="G9">IF(G$2="","",IF(IFERROR(SUM(_xlfn._xlws.FILTER(DATABANK[ENTRADA],(DATABANK[NOME]=$B9)*(DATABANK[DATA PGTO]=G$2))),"")=0,"",IFERROR(SUM(_xlfn._xlws.FILTER(DATABANK[ENTRADA],(DATABANK[NOME]=$B9)*(DATABANK[DATA PGTO]=G$2))),"")))</f>
        <v/>
      </c>
      <c r="H9" s="4" t="str" cm="1">
        <f t="array" ref="H9">IF(H$2="","",IF(IFERROR(SUM(_xlfn._xlws.FILTER(DATABANK[ENTRADA],(DATABANK[NOME]=$B9)*(DATABANK[DATA PGTO]=H$2))),"")=0,"",IFERROR(SUM(_xlfn._xlws.FILTER(DATABANK[ENTRADA],(DATABANK[NOME]=$B9)*(DATABANK[DATA PGTO]=H$2))),"")))</f>
        <v/>
      </c>
      <c r="I9" s="4" t="str" cm="1">
        <f t="array" ref="I9">IF(I$2="","",IF(IFERROR(SUM(_xlfn._xlws.FILTER(DATABANK[ENTRADA],(DATABANK[NOME]=$B9)*(DATABANK[DATA PGTO]=I$2))),"")=0,"",IFERROR(SUM(_xlfn._xlws.FILTER(DATABANK[ENTRADA],(DATABANK[NOME]=$B9)*(DATABANK[DATA PGTO]=I$2))),"")))</f>
        <v/>
      </c>
      <c r="J9" s="4" t="str" cm="1">
        <f t="array" ref="J9">IF(J$2="","",IF(IFERROR(SUM(_xlfn._xlws.FILTER(DATABANK[ENTRADA],(DATABANK[NOME]=$B9)*(DATABANK[DATA PGTO]=J$2))),"")=0,"",IFERROR(SUM(_xlfn._xlws.FILTER(DATABANK[ENTRADA],(DATABANK[NOME]=$B9)*(DATABANK[DATA PGTO]=J$2))),"")))</f>
        <v/>
      </c>
      <c r="K9" s="4" t="str" cm="1">
        <f t="array" ref="K9">IF(K$2="","",IF(IFERROR(SUM(_xlfn._xlws.FILTER(DATABANK[ENTRADA],(DATABANK[NOME]=$B9)*(DATABANK[DATA PGTO]=K$2))),"")=0,"",IFERROR(SUM(_xlfn._xlws.FILTER(DATABANK[ENTRADA],(DATABANK[NOME]=$B9)*(DATABANK[DATA PGTO]=K$2))),"")))</f>
        <v/>
      </c>
      <c r="L9" s="4" t="str" cm="1">
        <f t="array" ref="L9">IF(L$2="","",IF(IFERROR(SUM(_xlfn._xlws.FILTER(DATABANK[ENTRADA],(DATABANK[NOME]=$B9)*(DATABANK[DATA PGTO]=L$2))),"")=0,"",IFERROR(SUM(_xlfn._xlws.FILTER(DATABANK[ENTRADA],(DATABANK[NOME]=$B9)*(DATABANK[DATA PGTO]=L$2))),"")))</f>
        <v/>
      </c>
      <c r="M9" s="4" t="str" cm="1">
        <f t="array" ref="M9">IF(M$2="","",IF(IFERROR(SUM(_xlfn._xlws.FILTER(DATABANK[ENTRADA],(DATABANK[NOME]=$B9)*(DATABANK[DATA PGTO]=M$2))),"")=0,"",IFERROR(SUM(_xlfn._xlws.FILTER(DATABANK[ENTRADA],(DATABANK[NOME]=$B9)*(DATABANK[DATA PGTO]=M$2))),"")))</f>
        <v/>
      </c>
      <c r="N9" s="4" t="str" cm="1">
        <f t="array" ref="N9">IF(N$2="","",IF(IFERROR(SUM(_xlfn._xlws.FILTER(DATABANK[ENTRADA],(DATABANK[NOME]=$B9)*(DATABANK[DATA PGTO]=N$2))),"")=0,"",IFERROR(SUM(_xlfn._xlws.FILTER(DATABANK[ENTRADA],(DATABANK[NOME]=$B9)*(DATABANK[DATA PGTO]=N$2))),"")))</f>
        <v/>
      </c>
      <c r="O9" s="4" t="str" cm="1">
        <f t="array" ref="O9">IF(O$2="","",IF(IFERROR(SUM(_xlfn._xlws.FILTER(DATABANK[ENTRADA],(DATABANK[NOME]=$B9)*(DATABANK[DATA PGTO]=O$2))),"")=0,"",IFERROR(SUM(_xlfn._xlws.FILTER(DATABANK[ENTRADA],(DATABANK[NOME]=$B9)*(DATABANK[DATA PGTO]=O$2))),"")))</f>
        <v/>
      </c>
      <c r="P9" s="4" t="str" cm="1">
        <f t="array" ref="P9">IF(P$2="","",IF(IFERROR(SUM(_xlfn._xlws.FILTER(DATABANK[ENTRADA],(DATABANK[NOME]=$B9)*(DATABANK[DATA PGTO]=P$2))),"")=0,"",IFERROR(SUM(_xlfn._xlws.FILTER(DATABANK[ENTRADA],(DATABANK[NOME]=$B9)*(DATABANK[DATA PGTO]=P$2))),"")))</f>
        <v/>
      </c>
      <c r="Q9" s="4" t="str" cm="1">
        <f t="array" ref="Q9">IF(Q$2="","",IF(IFERROR(SUM(_xlfn._xlws.FILTER(DATABANK[ENTRADA],(DATABANK[NOME]=$B9)*(DATABANK[DATA PGTO]=Q$2))),"")=0,"",IFERROR(SUM(_xlfn._xlws.FILTER(DATABANK[ENTRADA],(DATABANK[NOME]=$B9)*(DATABANK[DATA PGTO]=Q$2))),"")))</f>
        <v/>
      </c>
      <c r="R9" s="4" t="str" cm="1">
        <f t="array" ref="R9">IF(R$2="","",IF(IFERROR(SUM(_xlfn._xlws.FILTER(DATABANK[ENTRADA],(DATABANK[NOME]=$B9)*(DATABANK[DATA PGTO]=R$2))),"")=0,"",IFERROR(SUM(_xlfn._xlws.FILTER(DATABANK[ENTRADA],(DATABANK[NOME]=$B9)*(DATABANK[DATA PGTO]=R$2))),"")))</f>
        <v/>
      </c>
      <c r="S9" s="4" t="str" cm="1">
        <f t="array" ref="S9">IF(S$2="","",IF(IFERROR(SUM(_xlfn._xlws.FILTER(DATABANK[ENTRADA],(DATABANK[NOME]=$B9)*(DATABANK[DATA PGTO]=S$2))),"")=0,"",IFERROR(SUM(_xlfn._xlws.FILTER(DATABANK[ENTRADA],(DATABANK[NOME]=$B9)*(DATABANK[DATA PGTO]=S$2))),"")))</f>
        <v/>
      </c>
      <c r="T9" s="4" t="str" cm="1">
        <f t="array" ref="T9">IF(T$2="","",IF(IFERROR(SUM(_xlfn._xlws.FILTER(DATABANK[ENTRADA],(DATABANK[NOME]=$B9)*(DATABANK[DATA PGTO]=T$2))),"")=0,"",IFERROR(SUM(_xlfn._xlws.FILTER(DATABANK[ENTRADA],(DATABANK[NOME]=$B9)*(DATABANK[DATA PGTO]=T$2))),"")))</f>
        <v/>
      </c>
      <c r="U9" s="4" t="str" cm="1">
        <f t="array" ref="U9">IF(U$2="","",IF(IFERROR(SUM(_xlfn._xlws.FILTER(DATABANK[ENTRADA],(DATABANK[NOME]=$B9)*(DATABANK[DATA PGTO]=U$2))),"")=0,"",IFERROR(SUM(_xlfn._xlws.FILTER(DATABANK[ENTRADA],(DATABANK[NOME]=$B9)*(DATABANK[DATA PGTO]=U$2))),"")))</f>
        <v/>
      </c>
      <c r="V9" s="4" t="str" cm="1">
        <f t="array" ref="V9">IF(V$2="","",IF(IFERROR(SUM(_xlfn._xlws.FILTER(DATABANK[ENTRADA],(DATABANK[NOME]=$B9)*(DATABANK[DATA PGTO]=V$2))),"")=0,"",IFERROR(SUM(_xlfn._xlws.FILTER(DATABANK[ENTRADA],(DATABANK[NOME]=$B9)*(DATABANK[DATA PGTO]=V$2))),"")))</f>
        <v/>
      </c>
      <c r="W9" s="4" t="str" cm="1">
        <f t="array" ref="W9">IF(W$2="","",IF(IFERROR(SUM(_xlfn._xlws.FILTER(DATABANK[ENTRADA],(DATABANK[NOME]=$B9)*(DATABANK[DATA PGTO]=W$2))),"")=0,"",IFERROR(SUM(_xlfn._xlws.FILTER(DATABANK[ENTRADA],(DATABANK[NOME]=$B9)*(DATABANK[DATA PGTO]=W$2))),"")))</f>
        <v/>
      </c>
      <c r="X9" s="4" t="str" cm="1">
        <f t="array" ref="X9">IF(X$2="","",IF(IFERROR(SUM(_xlfn._xlws.FILTER(DATABANK[ENTRADA],(DATABANK[NOME]=$B9)*(DATABANK[DATA PGTO]=X$2))),"")=0,"",IFERROR(SUM(_xlfn._xlws.FILTER(DATABANK[ENTRADA],(DATABANK[NOME]=$B9)*(DATABANK[DATA PGTO]=X$2))),"")))</f>
        <v/>
      </c>
      <c r="Y9" s="4" t="str" cm="1">
        <f t="array" ref="Y9">IF(Y$2="","",IF(IFERROR(SUM(_xlfn._xlws.FILTER(DATABANK[ENTRADA],(DATABANK[NOME]=$B9)*(DATABANK[DATA PGTO]=Y$2))),"")=0,"",IFERROR(SUM(_xlfn._xlws.FILTER(DATABANK[ENTRADA],(DATABANK[NOME]=$B9)*(DATABANK[DATA PGTO]=Y$2))),"")))</f>
        <v/>
      </c>
      <c r="Z9" s="4" t="str" cm="1">
        <f t="array" ref="Z9">IF(Z$2="","",IF(IFERROR(SUM(_xlfn._xlws.FILTER(DATABANK[ENTRADA],(DATABANK[NOME]=$B9)*(DATABANK[DATA PGTO]=Z$2))),"")=0,"",IFERROR(SUM(_xlfn._xlws.FILTER(DATABANK[ENTRADA],(DATABANK[NOME]=$B9)*(DATABANK[DATA PGTO]=Z$2))),"")))</f>
        <v/>
      </c>
      <c r="AA9" s="4" t="str" cm="1">
        <f t="array" ref="AA9">IF(AA$2="","",IF(IFERROR(SUM(_xlfn._xlws.FILTER(DATABANK[ENTRADA],(DATABANK[NOME]=$B9)*(DATABANK[DATA PGTO]=AA$2))),"")=0,"",IFERROR(SUM(_xlfn._xlws.FILTER(DATABANK[ENTRADA],(DATABANK[NOME]=$B9)*(DATABANK[DATA PGTO]=AA$2))),"")))</f>
        <v/>
      </c>
      <c r="AB9" s="4" t="str" cm="1">
        <f t="array" ref="AB9">IF(AB$2="","",IF(IFERROR(SUM(_xlfn._xlws.FILTER(DATABANK[ENTRADA],(DATABANK[NOME]=$B9)*(DATABANK[DATA PGTO]=AB$2))),"")=0,"",IFERROR(SUM(_xlfn._xlws.FILTER(DATABANK[ENTRADA],(DATABANK[NOME]=$B9)*(DATABANK[DATA PGTO]=AB$2))),"")))</f>
        <v/>
      </c>
      <c r="AC9" s="4" t="str" cm="1">
        <f t="array" ref="AC9">IF(AC$2="","",IF(IFERROR(SUM(_xlfn._xlws.FILTER(DATABANK[ENTRADA],(DATABANK[NOME]=$B9)*(DATABANK[DATA PGTO]=AC$2))),"")=0,"",IFERROR(SUM(_xlfn._xlws.FILTER(DATABANK[ENTRADA],(DATABANK[NOME]=$B9)*(DATABANK[DATA PGTO]=AC$2))),"")))</f>
        <v/>
      </c>
      <c r="AD9" s="4" t="str" cm="1">
        <f t="array" ref="AD9">IF(AD$2="","",IF(IFERROR(SUM(_xlfn._xlws.FILTER(DATABANK[ENTRADA],(DATABANK[NOME]=$B9)*(DATABANK[DATA PGTO]=AD$2))),"")=0,"",IFERROR(SUM(_xlfn._xlws.FILTER(DATABANK[ENTRADA],(DATABANK[NOME]=$B9)*(DATABANK[DATA PGTO]=AD$2))),"")))</f>
        <v/>
      </c>
      <c r="AE9" s="4" t="str" cm="1">
        <f t="array" ref="AE9">IF(AE$2="","",IF(IFERROR(SUM(_xlfn._xlws.FILTER(DATABANK[ENTRADA],(DATABANK[NOME]=$B9)*(DATABANK[DATA PGTO]=AE$2))),"")=0,"",IFERROR(SUM(_xlfn._xlws.FILTER(DATABANK[ENTRADA],(DATABANK[NOME]=$B9)*(DATABANK[DATA PGTO]=AE$2))),"")))</f>
        <v/>
      </c>
      <c r="AF9" s="4" t="str" cm="1">
        <f t="array" ref="AF9">IF(AF$2="","",IF(IFERROR(SUM(_xlfn._xlws.FILTER(DATABANK[ENTRADA],(DATABANK[NOME]=$B9)*(DATABANK[DATA PGTO]=AF$2))),"")=0,"",IFERROR(SUM(_xlfn._xlws.FILTER(DATABANK[ENTRADA],(DATABANK[NOME]=$B9)*(DATABANK[DATA PGTO]=AF$2))),"")))</f>
        <v/>
      </c>
      <c r="AG9" s="4" t="str" cm="1">
        <f t="array" ref="AG9">IF(AG$2="","",IF(IFERROR(SUM(_xlfn._xlws.FILTER(DATABANK[ENTRADA],(DATABANK[NOME]=$B9)*(DATABANK[DATA PGTO]=AG$2))),"")=0,"",IFERROR(SUM(_xlfn._xlws.FILTER(DATABANK[ENTRADA],(DATABANK[NOME]=$B9)*(DATABANK[DATA PGTO]=AG$2))),"")))</f>
        <v/>
      </c>
      <c r="AH9" s="3"/>
      <c r="AI9" s="3"/>
      <c r="AJ9" s="3"/>
      <c r="AK9" s="3"/>
      <c r="AL9" s="3"/>
      <c r="AM9" s="3"/>
    </row>
    <row r="10" spans="2:39" ht="12" customHeight="1" x14ac:dyDescent="0.25">
      <c r="B10" s="5"/>
      <c r="C10" s="4" t="str" cm="1">
        <f t="array" ref="C10">IF(C$2="","",IF(IFERROR(SUM(_xlfn._xlws.FILTER(DATABANK[ENTRADA],(DATABANK[NOME]=$B10)*(DATABANK[DATA PGTO]=C$2))),"")=0,"",IFERROR(SUM(_xlfn._xlws.FILTER(DATABANK[ENTRADA],(DATABANK[NOME]=$B10)*(DATABANK[DATA PGTO]=C$2))),"")))</f>
        <v/>
      </c>
      <c r="D10" s="4" t="str" cm="1">
        <f t="array" ref="D10">IF(D$2="","",IF(IFERROR(SUM(_xlfn._xlws.FILTER(DATABANK[ENTRADA],(DATABANK[NOME]=$B10)*(DATABANK[DATA PGTO]=D$2))),"")=0,"",IFERROR(SUM(_xlfn._xlws.FILTER(DATABANK[ENTRADA],(DATABANK[NOME]=$B10)*(DATABANK[DATA PGTO]=D$2))),"")))</f>
        <v/>
      </c>
      <c r="E10" s="4" t="str" cm="1">
        <f t="array" ref="E10">IF(E$2="","",IF(IFERROR(SUM(_xlfn._xlws.FILTER(DATABANK[ENTRADA],(DATABANK[NOME]=$B10)*(DATABANK[DATA PGTO]=E$2))),"")=0,"",IFERROR(SUM(_xlfn._xlws.FILTER(DATABANK[ENTRADA],(DATABANK[NOME]=$B10)*(DATABANK[DATA PGTO]=E$2))),"")))</f>
        <v/>
      </c>
      <c r="F10" s="4" t="str" cm="1">
        <f t="array" ref="F10">IF(F$2="","",IF(IFERROR(SUM(_xlfn._xlws.FILTER(DATABANK[ENTRADA],(DATABANK[NOME]=$B10)*(DATABANK[DATA PGTO]=F$2))),"")=0,"",IFERROR(SUM(_xlfn._xlws.FILTER(DATABANK[ENTRADA],(DATABANK[NOME]=$B10)*(DATABANK[DATA PGTO]=F$2))),"")))</f>
        <v/>
      </c>
      <c r="G10" s="4" t="str" cm="1">
        <f t="array" ref="G10">IF(G$2="","",IF(IFERROR(SUM(_xlfn._xlws.FILTER(DATABANK[ENTRADA],(DATABANK[NOME]=$B10)*(DATABANK[DATA PGTO]=G$2))),"")=0,"",IFERROR(SUM(_xlfn._xlws.FILTER(DATABANK[ENTRADA],(DATABANK[NOME]=$B10)*(DATABANK[DATA PGTO]=G$2))),"")))</f>
        <v/>
      </c>
      <c r="H10" s="4" t="str" cm="1">
        <f t="array" ref="H10">IF(H$2="","",IF(IFERROR(SUM(_xlfn._xlws.FILTER(DATABANK[ENTRADA],(DATABANK[NOME]=$B10)*(DATABANK[DATA PGTO]=H$2))),"")=0,"",IFERROR(SUM(_xlfn._xlws.FILTER(DATABANK[ENTRADA],(DATABANK[NOME]=$B10)*(DATABANK[DATA PGTO]=H$2))),"")))</f>
        <v/>
      </c>
      <c r="I10" s="4" t="str" cm="1">
        <f t="array" ref="I10">IF(I$2="","",IF(IFERROR(SUM(_xlfn._xlws.FILTER(DATABANK[ENTRADA],(DATABANK[NOME]=$B10)*(DATABANK[DATA PGTO]=I$2))),"")=0,"",IFERROR(SUM(_xlfn._xlws.FILTER(DATABANK[ENTRADA],(DATABANK[NOME]=$B10)*(DATABANK[DATA PGTO]=I$2))),"")))</f>
        <v/>
      </c>
      <c r="J10" s="4" t="str" cm="1">
        <f t="array" ref="J10">IF(J$2="","",IF(IFERROR(SUM(_xlfn._xlws.FILTER(DATABANK[ENTRADA],(DATABANK[NOME]=$B10)*(DATABANK[DATA PGTO]=J$2))),"")=0,"",IFERROR(SUM(_xlfn._xlws.FILTER(DATABANK[ENTRADA],(DATABANK[NOME]=$B10)*(DATABANK[DATA PGTO]=J$2))),"")))</f>
        <v/>
      </c>
      <c r="K10" s="4" t="str" cm="1">
        <f t="array" ref="K10">IF(K$2="","",IF(IFERROR(SUM(_xlfn._xlws.FILTER(DATABANK[ENTRADA],(DATABANK[NOME]=$B10)*(DATABANK[DATA PGTO]=K$2))),"")=0,"",IFERROR(SUM(_xlfn._xlws.FILTER(DATABANK[ENTRADA],(DATABANK[NOME]=$B10)*(DATABANK[DATA PGTO]=K$2))),"")))</f>
        <v/>
      </c>
      <c r="L10" s="4" t="str" cm="1">
        <f t="array" ref="L10">IF(L$2="","",IF(IFERROR(SUM(_xlfn._xlws.FILTER(DATABANK[ENTRADA],(DATABANK[NOME]=$B10)*(DATABANK[DATA PGTO]=L$2))),"")=0,"",IFERROR(SUM(_xlfn._xlws.FILTER(DATABANK[ENTRADA],(DATABANK[NOME]=$B10)*(DATABANK[DATA PGTO]=L$2))),"")))</f>
        <v/>
      </c>
      <c r="M10" s="4" t="str" cm="1">
        <f t="array" ref="M10">IF(M$2="","",IF(IFERROR(SUM(_xlfn._xlws.FILTER(DATABANK[ENTRADA],(DATABANK[NOME]=$B10)*(DATABANK[DATA PGTO]=M$2))),"")=0,"",IFERROR(SUM(_xlfn._xlws.FILTER(DATABANK[ENTRADA],(DATABANK[NOME]=$B10)*(DATABANK[DATA PGTO]=M$2))),"")))</f>
        <v/>
      </c>
      <c r="N10" s="4" t="str" cm="1">
        <f t="array" ref="N10">IF(N$2="","",IF(IFERROR(SUM(_xlfn._xlws.FILTER(DATABANK[ENTRADA],(DATABANK[NOME]=$B10)*(DATABANK[DATA PGTO]=N$2))),"")=0,"",IFERROR(SUM(_xlfn._xlws.FILTER(DATABANK[ENTRADA],(DATABANK[NOME]=$B10)*(DATABANK[DATA PGTO]=N$2))),"")))</f>
        <v/>
      </c>
      <c r="O10" s="4" t="str" cm="1">
        <f t="array" ref="O10">IF(O$2="","",IF(IFERROR(SUM(_xlfn._xlws.FILTER(DATABANK[ENTRADA],(DATABANK[NOME]=$B10)*(DATABANK[DATA PGTO]=O$2))),"")=0,"",IFERROR(SUM(_xlfn._xlws.FILTER(DATABANK[ENTRADA],(DATABANK[NOME]=$B10)*(DATABANK[DATA PGTO]=O$2))),"")))</f>
        <v/>
      </c>
      <c r="P10" s="4" t="str" cm="1">
        <f t="array" ref="P10">IF(P$2="","",IF(IFERROR(SUM(_xlfn._xlws.FILTER(DATABANK[ENTRADA],(DATABANK[NOME]=$B10)*(DATABANK[DATA PGTO]=P$2))),"")=0,"",IFERROR(SUM(_xlfn._xlws.FILTER(DATABANK[ENTRADA],(DATABANK[NOME]=$B10)*(DATABANK[DATA PGTO]=P$2))),"")))</f>
        <v/>
      </c>
      <c r="Q10" s="4" t="str" cm="1">
        <f t="array" ref="Q10">IF(Q$2="","",IF(IFERROR(SUM(_xlfn._xlws.FILTER(DATABANK[ENTRADA],(DATABANK[NOME]=$B10)*(DATABANK[DATA PGTO]=Q$2))),"")=0,"",IFERROR(SUM(_xlfn._xlws.FILTER(DATABANK[ENTRADA],(DATABANK[NOME]=$B10)*(DATABANK[DATA PGTO]=Q$2))),"")))</f>
        <v/>
      </c>
      <c r="R10" s="4" t="str" cm="1">
        <f t="array" ref="R10">IF(R$2="","",IF(IFERROR(SUM(_xlfn._xlws.FILTER(DATABANK[ENTRADA],(DATABANK[NOME]=$B10)*(DATABANK[DATA PGTO]=R$2))),"")=0,"",IFERROR(SUM(_xlfn._xlws.FILTER(DATABANK[ENTRADA],(DATABANK[NOME]=$B10)*(DATABANK[DATA PGTO]=R$2))),"")))</f>
        <v/>
      </c>
      <c r="S10" s="4" t="str" cm="1">
        <f t="array" ref="S10">IF(S$2="","",IF(IFERROR(SUM(_xlfn._xlws.FILTER(DATABANK[ENTRADA],(DATABANK[NOME]=$B10)*(DATABANK[DATA PGTO]=S$2))),"")=0,"",IFERROR(SUM(_xlfn._xlws.FILTER(DATABANK[ENTRADA],(DATABANK[NOME]=$B10)*(DATABANK[DATA PGTO]=S$2))),"")))</f>
        <v/>
      </c>
      <c r="T10" s="4" t="str" cm="1">
        <f t="array" ref="T10">IF(T$2="","",IF(IFERROR(SUM(_xlfn._xlws.FILTER(DATABANK[ENTRADA],(DATABANK[NOME]=$B10)*(DATABANK[DATA PGTO]=T$2))),"")=0,"",IFERROR(SUM(_xlfn._xlws.FILTER(DATABANK[ENTRADA],(DATABANK[NOME]=$B10)*(DATABANK[DATA PGTO]=T$2))),"")))</f>
        <v/>
      </c>
      <c r="U10" s="4" t="str" cm="1">
        <f t="array" ref="U10">IF(U$2="","",IF(IFERROR(SUM(_xlfn._xlws.FILTER(DATABANK[ENTRADA],(DATABANK[NOME]=$B10)*(DATABANK[DATA PGTO]=U$2))),"")=0,"",IFERROR(SUM(_xlfn._xlws.FILTER(DATABANK[ENTRADA],(DATABANK[NOME]=$B10)*(DATABANK[DATA PGTO]=U$2))),"")))</f>
        <v/>
      </c>
      <c r="V10" s="4" t="str" cm="1">
        <f t="array" ref="V10">IF(V$2="","",IF(IFERROR(SUM(_xlfn._xlws.FILTER(DATABANK[ENTRADA],(DATABANK[NOME]=$B10)*(DATABANK[DATA PGTO]=V$2))),"")=0,"",IFERROR(SUM(_xlfn._xlws.FILTER(DATABANK[ENTRADA],(DATABANK[NOME]=$B10)*(DATABANK[DATA PGTO]=V$2))),"")))</f>
        <v/>
      </c>
      <c r="W10" s="4" t="str" cm="1">
        <f t="array" ref="W10">IF(W$2="","",IF(IFERROR(SUM(_xlfn._xlws.FILTER(DATABANK[ENTRADA],(DATABANK[NOME]=$B10)*(DATABANK[DATA PGTO]=W$2))),"")=0,"",IFERROR(SUM(_xlfn._xlws.FILTER(DATABANK[ENTRADA],(DATABANK[NOME]=$B10)*(DATABANK[DATA PGTO]=W$2))),"")))</f>
        <v/>
      </c>
      <c r="X10" s="4" t="str" cm="1">
        <f t="array" ref="X10">IF(X$2="","",IF(IFERROR(SUM(_xlfn._xlws.FILTER(DATABANK[ENTRADA],(DATABANK[NOME]=$B10)*(DATABANK[DATA PGTO]=X$2))),"")=0,"",IFERROR(SUM(_xlfn._xlws.FILTER(DATABANK[ENTRADA],(DATABANK[NOME]=$B10)*(DATABANK[DATA PGTO]=X$2))),"")))</f>
        <v/>
      </c>
      <c r="Y10" s="4" t="str" cm="1">
        <f t="array" ref="Y10">IF(Y$2="","",IF(IFERROR(SUM(_xlfn._xlws.FILTER(DATABANK[ENTRADA],(DATABANK[NOME]=$B10)*(DATABANK[DATA PGTO]=Y$2))),"")=0,"",IFERROR(SUM(_xlfn._xlws.FILTER(DATABANK[ENTRADA],(DATABANK[NOME]=$B10)*(DATABANK[DATA PGTO]=Y$2))),"")))</f>
        <v/>
      </c>
      <c r="Z10" s="4" t="str" cm="1">
        <f t="array" ref="Z10">IF(Z$2="","",IF(IFERROR(SUM(_xlfn._xlws.FILTER(DATABANK[ENTRADA],(DATABANK[NOME]=$B10)*(DATABANK[DATA PGTO]=Z$2))),"")=0,"",IFERROR(SUM(_xlfn._xlws.FILTER(DATABANK[ENTRADA],(DATABANK[NOME]=$B10)*(DATABANK[DATA PGTO]=Z$2))),"")))</f>
        <v/>
      </c>
      <c r="AA10" s="4" t="str" cm="1">
        <f t="array" ref="AA10">IF(AA$2="","",IF(IFERROR(SUM(_xlfn._xlws.FILTER(DATABANK[ENTRADA],(DATABANK[NOME]=$B10)*(DATABANK[DATA PGTO]=AA$2))),"")=0,"",IFERROR(SUM(_xlfn._xlws.FILTER(DATABANK[ENTRADA],(DATABANK[NOME]=$B10)*(DATABANK[DATA PGTO]=AA$2))),"")))</f>
        <v/>
      </c>
      <c r="AB10" s="4" t="str" cm="1">
        <f t="array" ref="AB10">IF(AB$2="","",IF(IFERROR(SUM(_xlfn._xlws.FILTER(DATABANK[ENTRADA],(DATABANK[NOME]=$B10)*(DATABANK[DATA PGTO]=AB$2))),"")=0,"",IFERROR(SUM(_xlfn._xlws.FILTER(DATABANK[ENTRADA],(DATABANK[NOME]=$B10)*(DATABANK[DATA PGTO]=AB$2))),"")))</f>
        <v/>
      </c>
      <c r="AC10" s="4" t="str" cm="1">
        <f t="array" ref="AC10">IF(AC$2="","",IF(IFERROR(SUM(_xlfn._xlws.FILTER(DATABANK[ENTRADA],(DATABANK[NOME]=$B10)*(DATABANK[DATA PGTO]=AC$2))),"")=0,"",IFERROR(SUM(_xlfn._xlws.FILTER(DATABANK[ENTRADA],(DATABANK[NOME]=$B10)*(DATABANK[DATA PGTO]=AC$2))),"")))</f>
        <v/>
      </c>
      <c r="AD10" s="4" t="str" cm="1">
        <f t="array" ref="AD10">IF(AD$2="","",IF(IFERROR(SUM(_xlfn._xlws.FILTER(DATABANK[ENTRADA],(DATABANK[NOME]=$B10)*(DATABANK[DATA PGTO]=AD$2))),"")=0,"",IFERROR(SUM(_xlfn._xlws.FILTER(DATABANK[ENTRADA],(DATABANK[NOME]=$B10)*(DATABANK[DATA PGTO]=AD$2))),"")))</f>
        <v/>
      </c>
      <c r="AE10" s="4" t="str" cm="1">
        <f t="array" ref="AE10">IF(AE$2="","",IF(IFERROR(SUM(_xlfn._xlws.FILTER(DATABANK[ENTRADA],(DATABANK[NOME]=$B10)*(DATABANK[DATA PGTO]=AE$2))),"")=0,"",IFERROR(SUM(_xlfn._xlws.FILTER(DATABANK[ENTRADA],(DATABANK[NOME]=$B10)*(DATABANK[DATA PGTO]=AE$2))),"")))</f>
        <v/>
      </c>
      <c r="AF10" s="4" t="str" cm="1">
        <f t="array" ref="AF10">IF(AF$2="","",IF(IFERROR(SUM(_xlfn._xlws.FILTER(DATABANK[ENTRADA],(DATABANK[NOME]=$B10)*(DATABANK[DATA PGTO]=AF$2))),"")=0,"",IFERROR(SUM(_xlfn._xlws.FILTER(DATABANK[ENTRADA],(DATABANK[NOME]=$B10)*(DATABANK[DATA PGTO]=AF$2))),"")))</f>
        <v/>
      </c>
      <c r="AG10" s="4" t="str" cm="1">
        <f t="array" ref="AG10">IF(AG$2="","",IF(IFERROR(SUM(_xlfn._xlws.FILTER(DATABANK[ENTRADA],(DATABANK[NOME]=$B10)*(DATABANK[DATA PGTO]=AG$2))),"")=0,"",IFERROR(SUM(_xlfn._xlws.FILTER(DATABANK[ENTRADA],(DATABANK[NOME]=$B10)*(DATABANK[DATA PGTO]=AG$2))),"")))</f>
        <v/>
      </c>
      <c r="AH10" s="3"/>
      <c r="AI10" s="3"/>
      <c r="AJ10" s="3"/>
      <c r="AK10" s="3"/>
      <c r="AL10" s="3"/>
      <c r="AM10" s="3"/>
    </row>
    <row r="11" spans="2:39" ht="12" customHeight="1" x14ac:dyDescent="0.25">
      <c r="B11" s="5"/>
      <c r="C11" s="4" t="str" cm="1">
        <f t="array" ref="C11">IF(C$2="","",IF(IFERROR(SUM(_xlfn._xlws.FILTER(DATABANK[ENTRADA],(DATABANK[NOME]=$B11)*(DATABANK[DATA PGTO]=C$2))),"")=0,"",IFERROR(SUM(_xlfn._xlws.FILTER(DATABANK[ENTRADA],(DATABANK[NOME]=$B11)*(DATABANK[DATA PGTO]=C$2))),"")))</f>
        <v/>
      </c>
      <c r="D11" s="4" t="str" cm="1">
        <f t="array" ref="D11">IF(D$2="","",IF(IFERROR(SUM(_xlfn._xlws.FILTER(DATABANK[ENTRADA],(DATABANK[NOME]=$B11)*(DATABANK[DATA PGTO]=D$2))),"")=0,"",IFERROR(SUM(_xlfn._xlws.FILTER(DATABANK[ENTRADA],(DATABANK[NOME]=$B11)*(DATABANK[DATA PGTO]=D$2))),"")))</f>
        <v/>
      </c>
      <c r="E11" s="4" t="str" cm="1">
        <f t="array" ref="E11">IF(E$2="","",IF(IFERROR(SUM(_xlfn._xlws.FILTER(DATABANK[ENTRADA],(DATABANK[NOME]=$B11)*(DATABANK[DATA PGTO]=E$2))),"")=0,"",IFERROR(SUM(_xlfn._xlws.FILTER(DATABANK[ENTRADA],(DATABANK[NOME]=$B11)*(DATABANK[DATA PGTO]=E$2))),"")))</f>
        <v/>
      </c>
      <c r="F11" s="4" t="str" cm="1">
        <f t="array" ref="F11">IF(F$2="","",IF(IFERROR(SUM(_xlfn._xlws.FILTER(DATABANK[ENTRADA],(DATABANK[NOME]=$B11)*(DATABANK[DATA PGTO]=F$2))),"")=0,"",IFERROR(SUM(_xlfn._xlws.FILTER(DATABANK[ENTRADA],(DATABANK[NOME]=$B11)*(DATABANK[DATA PGTO]=F$2))),"")))</f>
        <v/>
      </c>
      <c r="G11" s="4" t="str" cm="1">
        <f t="array" ref="G11">IF(G$2="","",IF(IFERROR(SUM(_xlfn._xlws.FILTER(DATABANK[ENTRADA],(DATABANK[NOME]=$B11)*(DATABANK[DATA PGTO]=G$2))),"")=0,"",IFERROR(SUM(_xlfn._xlws.FILTER(DATABANK[ENTRADA],(DATABANK[NOME]=$B11)*(DATABANK[DATA PGTO]=G$2))),"")))</f>
        <v/>
      </c>
      <c r="H11" s="4" t="str" cm="1">
        <f t="array" ref="H11">IF(H$2="","",IF(IFERROR(SUM(_xlfn._xlws.FILTER(DATABANK[ENTRADA],(DATABANK[NOME]=$B11)*(DATABANK[DATA PGTO]=H$2))),"")=0,"",IFERROR(SUM(_xlfn._xlws.FILTER(DATABANK[ENTRADA],(DATABANK[NOME]=$B11)*(DATABANK[DATA PGTO]=H$2))),"")))</f>
        <v/>
      </c>
      <c r="I11" s="4" t="str" cm="1">
        <f t="array" ref="I11">IF(I$2="","",IF(IFERROR(SUM(_xlfn._xlws.FILTER(DATABANK[ENTRADA],(DATABANK[NOME]=$B11)*(DATABANK[DATA PGTO]=I$2))),"")=0,"",IFERROR(SUM(_xlfn._xlws.FILTER(DATABANK[ENTRADA],(DATABANK[NOME]=$B11)*(DATABANK[DATA PGTO]=I$2))),"")))</f>
        <v/>
      </c>
      <c r="J11" s="4" t="str" cm="1">
        <f t="array" ref="J11">IF(J$2="","",IF(IFERROR(SUM(_xlfn._xlws.FILTER(DATABANK[ENTRADA],(DATABANK[NOME]=$B11)*(DATABANK[DATA PGTO]=J$2))),"")=0,"",IFERROR(SUM(_xlfn._xlws.FILTER(DATABANK[ENTRADA],(DATABANK[NOME]=$B11)*(DATABANK[DATA PGTO]=J$2))),"")))</f>
        <v/>
      </c>
      <c r="K11" s="4" t="str" cm="1">
        <f t="array" ref="K11">IF(K$2="","",IF(IFERROR(SUM(_xlfn._xlws.FILTER(DATABANK[ENTRADA],(DATABANK[NOME]=$B11)*(DATABANK[DATA PGTO]=K$2))),"")=0,"",IFERROR(SUM(_xlfn._xlws.FILTER(DATABANK[ENTRADA],(DATABANK[NOME]=$B11)*(DATABANK[DATA PGTO]=K$2))),"")))</f>
        <v/>
      </c>
      <c r="L11" s="4" t="str" cm="1">
        <f t="array" ref="L11">IF(L$2="","",IF(IFERROR(SUM(_xlfn._xlws.FILTER(DATABANK[ENTRADA],(DATABANK[NOME]=$B11)*(DATABANK[DATA PGTO]=L$2))),"")=0,"",IFERROR(SUM(_xlfn._xlws.FILTER(DATABANK[ENTRADA],(DATABANK[NOME]=$B11)*(DATABANK[DATA PGTO]=L$2))),"")))</f>
        <v/>
      </c>
      <c r="M11" s="4" t="str" cm="1">
        <f t="array" ref="M11">IF(M$2="","",IF(IFERROR(SUM(_xlfn._xlws.FILTER(DATABANK[ENTRADA],(DATABANK[NOME]=$B11)*(DATABANK[DATA PGTO]=M$2))),"")=0,"",IFERROR(SUM(_xlfn._xlws.FILTER(DATABANK[ENTRADA],(DATABANK[NOME]=$B11)*(DATABANK[DATA PGTO]=M$2))),"")))</f>
        <v/>
      </c>
      <c r="N11" s="4" t="str" cm="1">
        <f t="array" ref="N11">IF(N$2="","",IF(IFERROR(SUM(_xlfn._xlws.FILTER(DATABANK[ENTRADA],(DATABANK[NOME]=$B11)*(DATABANK[DATA PGTO]=N$2))),"")=0,"",IFERROR(SUM(_xlfn._xlws.FILTER(DATABANK[ENTRADA],(DATABANK[NOME]=$B11)*(DATABANK[DATA PGTO]=N$2))),"")))</f>
        <v/>
      </c>
      <c r="O11" s="4" t="str" cm="1">
        <f t="array" ref="O11">IF(O$2="","",IF(IFERROR(SUM(_xlfn._xlws.FILTER(DATABANK[ENTRADA],(DATABANK[NOME]=$B11)*(DATABANK[DATA PGTO]=O$2))),"")=0,"",IFERROR(SUM(_xlfn._xlws.FILTER(DATABANK[ENTRADA],(DATABANK[NOME]=$B11)*(DATABANK[DATA PGTO]=O$2))),"")))</f>
        <v/>
      </c>
      <c r="P11" s="4" t="str" cm="1">
        <f t="array" ref="P11">IF(P$2="","",IF(IFERROR(SUM(_xlfn._xlws.FILTER(DATABANK[ENTRADA],(DATABANK[NOME]=$B11)*(DATABANK[DATA PGTO]=P$2))),"")=0,"",IFERROR(SUM(_xlfn._xlws.FILTER(DATABANK[ENTRADA],(DATABANK[NOME]=$B11)*(DATABANK[DATA PGTO]=P$2))),"")))</f>
        <v/>
      </c>
      <c r="Q11" s="4" t="str" cm="1">
        <f t="array" ref="Q11">IF(Q$2="","",IF(IFERROR(SUM(_xlfn._xlws.FILTER(DATABANK[ENTRADA],(DATABANK[NOME]=$B11)*(DATABANK[DATA PGTO]=Q$2))),"")=0,"",IFERROR(SUM(_xlfn._xlws.FILTER(DATABANK[ENTRADA],(DATABANK[NOME]=$B11)*(DATABANK[DATA PGTO]=Q$2))),"")))</f>
        <v/>
      </c>
      <c r="R11" s="4" t="str" cm="1">
        <f t="array" ref="R11">IF(R$2="","",IF(IFERROR(SUM(_xlfn._xlws.FILTER(DATABANK[ENTRADA],(DATABANK[NOME]=$B11)*(DATABANK[DATA PGTO]=R$2))),"")=0,"",IFERROR(SUM(_xlfn._xlws.FILTER(DATABANK[ENTRADA],(DATABANK[NOME]=$B11)*(DATABANK[DATA PGTO]=R$2))),"")))</f>
        <v/>
      </c>
      <c r="S11" s="4" t="str" cm="1">
        <f t="array" ref="S11">IF(S$2="","",IF(IFERROR(SUM(_xlfn._xlws.FILTER(DATABANK[ENTRADA],(DATABANK[NOME]=$B11)*(DATABANK[DATA PGTO]=S$2))),"")=0,"",IFERROR(SUM(_xlfn._xlws.FILTER(DATABANK[ENTRADA],(DATABANK[NOME]=$B11)*(DATABANK[DATA PGTO]=S$2))),"")))</f>
        <v/>
      </c>
      <c r="T11" s="4" t="str" cm="1">
        <f t="array" ref="T11">IF(T$2="","",IF(IFERROR(SUM(_xlfn._xlws.FILTER(DATABANK[ENTRADA],(DATABANK[NOME]=$B11)*(DATABANK[DATA PGTO]=T$2))),"")=0,"",IFERROR(SUM(_xlfn._xlws.FILTER(DATABANK[ENTRADA],(DATABANK[NOME]=$B11)*(DATABANK[DATA PGTO]=T$2))),"")))</f>
        <v/>
      </c>
      <c r="U11" s="4" t="str" cm="1">
        <f t="array" ref="U11">IF(U$2="","",IF(IFERROR(SUM(_xlfn._xlws.FILTER(DATABANK[ENTRADA],(DATABANK[NOME]=$B11)*(DATABANK[DATA PGTO]=U$2))),"")=0,"",IFERROR(SUM(_xlfn._xlws.FILTER(DATABANK[ENTRADA],(DATABANK[NOME]=$B11)*(DATABANK[DATA PGTO]=U$2))),"")))</f>
        <v/>
      </c>
      <c r="V11" s="4" t="str" cm="1">
        <f t="array" ref="V11">IF(V$2="","",IF(IFERROR(SUM(_xlfn._xlws.FILTER(DATABANK[ENTRADA],(DATABANK[NOME]=$B11)*(DATABANK[DATA PGTO]=V$2))),"")=0,"",IFERROR(SUM(_xlfn._xlws.FILTER(DATABANK[ENTRADA],(DATABANK[NOME]=$B11)*(DATABANK[DATA PGTO]=V$2))),"")))</f>
        <v/>
      </c>
      <c r="W11" s="4" t="str" cm="1">
        <f t="array" ref="W11">IF(W$2="","",IF(IFERROR(SUM(_xlfn._xlws.FILTER(DATABANK[ENTRADA],(DATABANK[NOME]=$B11)*(DATABANK[DATA PGTO]=W$2))),"")=0,"",IFERROR(SUM(_xlfn._xlws.FILTER(DATABANK[ENTRADA],(DATABANK[NOME]=$B11)*(DATABANK[DATA PGTO]=W$2))),"")))</f>
        <v/>
      </c>
      <c r="X11" s="4" t="str" cm="1">
        <f t="array" ref="X11">IF(X$2="","",IF(IFERROR(SUM(_xlfn._xlws.FILTER(DATABANK[ENTRADA],(DATABANK[NOME]=$B11)*(DATABANK[DATA PGTO]=X$2))),"")=0,"",IFERROR(SUM(_xlfn._xlws.FILTER(DATABANK[ENTRADA],(DATABANK[NOME]=$B11)*(DATABANK[DATA PGTO]=X$2))),"")))</f>
        <v/>
      </c>
      <c r="Y11" s="4" t="str" cm="1">
        <f t="array" ref="Y11">IF(Y$2="","",IF(IFERROR(SUM(_xlfn._xlws.FILTER(DATABANK[ENTRADA],(DATABANK[NOME]=$B11)*(DATABANK[DATA PGTO]=Y$2))),"")=0,"",IFERROR(SUM(_xlfn._xlws.FILTER(DATABANK[ENTRADA],(DATABANK[NOME]=$B11)*(DATABANK[DATA PGTO]=Y$2))),"")))</f>
        <v/>
      </c>
      <c r="Z11" s="4" t="str" cm="1">
        <f t="array" ref="Z11">IF(Z$2="","",IF(IFERROR(SUM(_xlfn._xlws.FILTER(DATABANK[ENTRADA],(DATABANK[NOME]=$B11)*(DATABANK[DATA PGTO]=Z$2))),"")=0,"",IFERROR(SUM(_xlfn._xlws.FILTER(DATABANK[ENTRADA],(DATABANK[NOME]=$B11)*(DATABANK[DATA PGTO]=Z$2))),"")))</f>
        <v/>
      </c>
      <c r="AA11" s="4" t="str" cm="1">
        <f t="array" ref="AA11">IF(AA$2="","",IF(IFERROR(SUM(_xlfn._xlws.FILTER(DATABANK[ENTRADA],(DATABANK[NOME]=$B11)*(DATABANK[DATA PGTO]=AA$2))),"")=0,"",IFERROR(SUM(_xlfn._xlws.FILTER(DATABANK[ENTRADA],(DATABANK[NOME]=$B11)*(DATABANK[DATA PGTO]=AA$2))),"")))</f>
        <v/>
      </c>
      <c r="AB11" s="4" t="str" cm="1">
        <f t="array" ref="AB11">IF(AB$2="","",IF(IFERROR(SUM(_xlfn._xlws.FILTER(DATABANK[ENTRADA],(DATABANK[NOME]=$B11)*(DATABANK[DATA PGTO]=AB$2))),"")=0,"",IFERROR(SUM(_xlfn._xlws.FILTER(DATABANK[ENTRADA],(DATABANK[NOME]=$B11)*(DATABANK[DATA PGTO]=AB$2))),"")))</f>
        <v/>
      </c>
      <c r="AC11" s="4" t="str" cm="1">
        <f t="array" ref="AC11">IF(AC$2="","",IF(IFERROR(SUM(_xlfn._xlws.FILTER(DATABANK[ENTRADA],(DATABANK[NOME]=$B11)*(DATABANK[DATA PGTO]=AC$2))),"")=0,"",IFERROR(SUM(_xlfn._xlws.FILTER(DATABANK[ENTRADA],(DATABANK[NOME]=$B11)*(DATABANK[DATA PGTO]=AC$2))),"")))</f>
        <v/>
      </c>
      <c r="AD11" s="4" t="str" cm="1">
        <f t="array" ref="AD11">IF(AD$2="","",IF(IFERROR(SUM(_xlfn._xlws.FILTER(DATABANK[ENTRADA],(DATABANK[NOME]=$B11)*(DATABANK[DATA PGTO]=AD$2))),"")=0,"",IFERROR(SUM(_xlfn._xlws.FILTER(DATABANK[ENTRADA],(DATABANK[NOME]=$B11)*(DATABANK[DATA PGTO]=AD$2))),"")))</f>
        <v/>
      </c>
      <c r="AE11" s="4" t="str" cm="1">
        <f t="array" ref="AE11">IF(AE$2="","",IF(IFERROR(SUM(_xlfn._xlws.FILTER(DATABANK[ENTRADA],(DATABANK[NOME]=$B11)*(DATABANK[DATA PGTO]=AE$2))),"")=0,"",IFERROR(SUM(_xlfn._xlws.FILTER(DATABANK[ENTRADA],(DATABANK[NOME]=$B11)*(DATABANK[DATA PGTO]=AE$2))),"")))</f>
        <v/>
      </c>
      <c r="AF11" s="4" t="str" cm="1">
        <f t="array" ref="AF11">IF(AF$2="","",IF(IFERROR(SUM(_xlfn._xlws.FILTER(DATABANK[ENTRADA],(DATABANK[NOME]=$B11)*(DATABANK[DATA PGTO]=AF$2))),"")=0,"",IFERROR(SUM(_xlfn._xlws.FILTER(DATABANK[ENTRADA],(DATABANK[NOME]=$B11)*(DATABANK[DATA PGTO]=AF$2))),"")))</f>
        <v/>
      </c>
      <c r="AG11" s="4" t="str" cm="1">
        <f t="array" ref="AG11">IF(AG$2="","",IF(IFERROR(SUM(_xlfn._xlws.FILTER(DATABANK[ENTRADA],(DATABANK[NOME]=$B11)*(DATABANK[DATA PGTO]=AG$2))),"")=0,"",IFERROR(SUM(_xlfn._xlws.FILTER(DATABANK[ENTRADA],(DATABANK[NOME]=$B11)*(DATABANK[DATA PGTO]=AG$2))),"")))</f>
        <v/>
      </c>
      <c r="AH11" s="3"/>
      <c r="AI11" s="3"/>
      <c r="AJ11" s="3"/>
      <c r="AK11" s="3"/>
      <c r="AL11" s="3"/>
      <c r="AM11" s="3"/>
    </row>
    <row r="12" spans="2:39" ht="12" customHeight="1" x14ac:dyDescent="0.25">
      <c r="B12" s="5"/>
      <c r="C12" s="4" t="str" cm="1">
        <f t="array" ref="C12">IF(C$2="","",IF(IFERROR(SUM(_xlfn._xlws.FILTER(DATABANK[ENTRADA],(DATABANK[NOME]=$B12)*(DATABANK[DATA PGTO]=C$2))),"")=0,"",IFERROR(SUM(_xlfn._xlws.FILTER(DATABANK[ENTRADA],(DATABANK[NOME]=$B12)*(DATABANK[DATA PGTO]=C$2))),"")))</f>
        <v/>
      </c>
      <c r="D12" s="4" t="str" cm="1">
        <f t="array" ref="D12">IF(D$2="","",IF(IFERROR(SUM(_xlfn._xlws.FILTER(DATABANK[ENTRADA],(DATABANK[NOME]=$B12)*(DATABANK[DATA PGTO]=D$2))),"")=0,"",IFERROR(SUM(_xlfn._xlws.FILTER(DATABANK[ENTRADA],(DATABANK[NOME]=$B12)*(DATABANK[DATA PGTO]=D$2))),"")))</f>
        <v/>
      </c>
      <c r="E12" s="4" t="str" cm="1">
        <f t="array" ref="E12">IF(E$2="","",IF(IFERROR(SUM(_xlfn._xlws.FILTER(DATABANK[ENTRADA],(DATABANK[NOME]=$B12)*(DATABANK[DATA PGTO]=E$2))),"")=0,"",IFERROR(SUM(_xlfn._xlws.FILTER(DATABANK[ENTRADA],(DATABANK[NOME]=$B12)*(DATABANK[DATA PGTO]=E$2))),"")))</f>
        <v/>
      </c>
      <c r="F12" s="4" t="str" cm="1">
        <f t="array" ref="F12">IF(F$2="","",IF(IFERROR(SUM(_xlfn._xlws.FILTER(DATABANK[ENTRADA],(DATABANK[NOME]=$B12)*(DATABANK[DATA PGTO]=F$2))),"")=0,"",IFERROR(SUM(_xlfn._xlws.FILTER(DATABANK[ENTRADA],(DATABANK[NOME]=$B12)*(DATABANK[DATA PGTO]=F$2))),"")))</f>
        <v/>
      </c>
      <c r="G12" s="4" t="str" cm="1">
        <f t="array" ref="G12">IF(G$2="","",IF(IFERROR(SUM(_xlfn._xlws.FILTER(DATABANK[ENTRADA],(DATABANK[NOME]=$B12)*(DATABANK[DATA PGTO]=G$2))),"")=0,"",IFERROR(SUM(_xlfn._xlws.FILTER(DATABANK[ENTRADA],(DATABANK[NOME]=$B12)*(DATABANK[DATA PGTO]=G$2))),"")))</f>
        <v/>
      </c>
      <c r="H12" s="4" t="str" cm="1">
        <f t="array" ref="H12">IF(H$2="","",IF(IFERROR(SUM(_xlfn._xlws.FILTER(DATABANK[ENTRADA],(DATABANK[NOME]=$B12)*(DATABANK[DATA PGTO]=H$2))),"")=0,"",IFERROR(SUM(_xlfn._xlws.FILTER(DATABANK[ENTRADA],(DATABANK[NOME]=$B12)*(DATABANK[DATA PGTO]=H$2))),"")))</f>
        <v/>
      </c>
      <c r="I12" s="4" t="str" cm="1">
        <f t="array" ref="I12">IF(I$2="","",IF(IFERROR(SUM(_xlfn._xlws.FILTER(DATABANK[ENTRADA],(DATABANK[NOME]=$B12)*(DATABANK[DATA PGTO]=I$2))),"")=0,"",IFERROR(SUM(_xlfn._xlws.FILTER(DATABANK[ENTRADA],(DATABANK[NOME]=$B12)*(DATABANK[DATA PGTO]=I$2))),"")))</f>
        <v/>
      </c>
      <c r="J12" s="4" t="str" cm="1">
        <f t="array" ref="J12">IF(J$2="","",IF(IFERROR(SUM(_xlfn._xlws.FILTER(DATABANK[ENTRADA],(DATABANK[NOME]=$B12)*(DATABANK[DATA PGTO]=J$2))),"")=0,"",IFERROR(SUM(_xlfn._xlws.FILTER(DATABANK[ENTRADA],(DATABANK[NOME]=$B12)*(DATABANK[DATA PGTO]=J$2))),"")))</f>
        <v/>
      </c>
      <c r="K12" s="4" t="str" cm="1">
        <f t="array" ref="K12">IF(K$2="","",IF(IFERROR(SUM(_xlfn._xlws.FILTER(DATABANK[ENTRADA],(DATABANK[NOME]=$B12)*(DATABANK[DATA PGTO]=K$2))),"")=0,"",IFERROR(SUM(_xlfn._xlws.FILTER(DATABANK[ENTRADA],(DATABANK[NOME]=$B12)*(DATABANK[DATA PGTO]=K$2))),"")))</f>
        <v/>
      </c>
      <c r="L12" s="4" t="str" cm="1">
        <f t="array" ref="L12">IF(L$2="","",IF(IFERROR(SUM(_xlfn._xlws.FILTER(DATABANK[ENTRADA],(DATABANK[NOME]=$B12)*(DATABANK[DATA PGTO]=L$2))),"")=0,"",IFERROR(SUM(_xlfn._xlws.FILTER(DATABANK[ENTRADA],(DATABANK[NOME]=$B12)*(DATABANK[DATA PGTO]=L$2))),"")))</f>
        <v/>
      </c>
      <c r="M12" s="4" t="str" cm="1">
        <f t="array" ref="M12">IF(M$2="","",IF(IFERROR(SUM(_xlfn._xlws.FILTER(DATABANK[ENTRADA],(DATABANK[NOME]=$B12)*(DATABANK[DATA PGTO]=M$2))),"")=0,"",IFERROR(SUM(_xlfn._xlws.FILTER(DATABANK[ENTRADA],(DATABANK[NOME]=$B12)*(DATABANK[DATA PGTO]=M$2))),"")))</f>
        <v/>
      </c>
      <c r="N12" s="4" t="str" cm="1">
        <f t="array" ref="N12">IF(N$2="","",IF(IFERROR(SUM(_xlfn._xlws.FILTER(DATABANK[ENTRADA],(DATABANK[NOME]=$B12)*(DATABANK[DATA PGTO]=N$2))),"")=0,"",IFERROR(SUM(_xlfn._xlws.FILTER(DATABANK[ENTRADA],(DATABANK[NOME]=$B12)*(DATABANK[DATA PGTO]=N$2))),"")))</f>
        <v/>
      </c>
      <c r="O12" s="4" t="str" cm="1">
        <f t="array" ref="O12">IF(O$2="","",IF(IFERROR(SUM(_xlfn._xlws.FILTER(DATABANK[ENTRADA],(DATABANK[NOME]=$B12)*(DATABANK[DATA PGTO]=O$2))),"")=0,"",IFERROR(SUM(_xlfn._xlws.FILTER(DATABANK[ENTRADA],(DATABANK[NOME]=$B12)*(DATABANK[DATA PGTO]=O$2))),"")))</f>
        <v/>
      </c>
      <c r="P12" s="4" t="str" cm="1">
        <f t="array" ref="P12">IF(P$2="","",IF(IFERROR(SUM(_xlfn._xlws.FILTER(DATABANK[ENTRADA],(DATABANK[NOME]=$B12)*(DATABANK[DATA PGTO]=P$2))),"")=0,"",IFERROR(SUM(_xlfn._xlws.FILTER(DATABANK[ENTRADA],(DATABANK[NOME]=$B12)*(DATABANK[DATA PGTO]=P$2))),"")))</f>
        <v/>
      </c>
      <c r="Q12" s="4" t="str" cm="1">
        <f t="array" ref="Q12">IF(Q$2="","",IF(IFERROR(SUM(_xlfn._xlws.FILTER(DATABANK[ENTRADA],(DATABANK[NOME]=$B12)*(DATABANK[DATA PGTO]=Q$2))),"")=0,"",IFERROR(SUM(_xlfn._xlws.FILTER(DATABANK[ENTRADA],(DATABANK[NOME]=$B12)*(DATABANK[DATA PGTO]=Q$2))),"")))</f>
        <v/>
      </c>
      <c r="R12" s="4" t="str" cm="1">
        <f t="array" ref="R12">IF(R$2="","",IF(IFERROR(SUM(_xlfn._xlws.FILTER(DATABANK[ENTRADA],(DATABANK[NOME]=$B12)*(DATABANK[DATA PGTO]=R$2))),"")=0,"",IFERROR(SUM(_xlfn._xlws.FILTER(DATABANK[ENTRADA],(DATABANK[NOME]=$B12)*(DATABANK[DATA PGTO]=R$2))),"")))</f>
        <v/>
      </c>
      <c r="S12" s="4" t="str" cm="1">
        <f t="array" ref="S12">IF(S$2="","",IF(IFERROR(SUM(_xlfn._xlws.FILTER(DATABANK[ENTRADA],(DATABANK[NOME]=$B12)*(DATABANK[DATA PGTO]=S$2))),"")=0,"",IFERROR(SUM(_xlfn._xlws.FILTER(DATABANK[ENTRADA],(DATABANK[NOME]=$B12)*(DATABANK[DATA PGTO]=S$2))),"")))</f>
        <v/>
      </c>
      <c r="T12" s="4" t="str" cm="1">
        <f t="array" ref="T12">IF(T$2="","",IF(IFERROR(SUM(_xlfn._xlws.FILTER(DATABANK[ENTRADA],(DATABANK[NOME]=$B12)*(DATABANK[DATA PGTO]=T$2))),"")=0,"",IFERROR(SUM(_xlfn._xlws.FILTER(DATABANK[ENTRADA],(DATABANK[NOME]=$B12)*(DATABANK[DATA PGTO]=T$2))),"")))</f>
        <v/>
      </c>
      <c r="U12" s="4" t="str" cm="1">
        <f t="array" ref="U12">IF(U$2="","",IF(IFERROR(SUM(_xlfn._xlws.FILTER(DATABANK[ENTRADA],(DATABANK[NOME]=$B12)*(DATABANK[DATA PGTO]=U$2))),"")=0,"",IFERROR(SUM(_xlfn._xlws.FILTER(DATABANK[ENTRADA],(DATABANK[NOME]=$B12)*(DATABANK[DATA PGTO]=U$2))),"")))</f>
        <v/>
      </c>
      <c r="V12" s="4" t="str" cm="1">
        <f t="array" ref="V12">IF(V$2="","",IF(IFERROR(SUM(_xlfn._xlws.FILTER(DATABANK[ENTRADA],(DATABANK[NOME]=$B12)*(DATABANK[DATA PGTO]=V$2))),"")=0,"",IFERROR(SUM(_xlfn._xlws.FILTER(DATABANK[ENTRADA],(DATABANK[NOME]=$B12)*(DATABANK[DATA PGTO]=V$2))),"")))</f>
        <v/>
      </c>
      <c r="W12" s="4" t="str" cm="1">
        <f t="array" ref="W12">IF(W$2="","",IF(IFERROR(SUM(_xlfn._xlws.FILTER(DATABANK[ENTRADA],(DATABANK[NOME]=$B12)*(DATABANK[DATA PGTO]=W$2))),"")=0,"",IFERROR(SUM(_xlfn._xlws.FILTER(DATABANK[ENTRADA],(DATABANK[NOME]=$B12)*(DATABANK[DATA PGTO]=W$2))),"")))</f>
        <v/>
      </c>
      <c r="X12" s="4" t="str" cm="1">
        <f t="array" ref="X12">IF(X$2="","",IF(IFERROR(SUM(_xlfn._xlws.FILTER(DATABANK[ENTRADA],(DATABANK[NOME]=$B12)*(DATABANK[DATA PGTO]=X$2))),"")=0,"",IFERROR(SUM(_xlfn._xlws.FILTER(DATABANK[ENTRADA],(DATABANK[NOME]=$B12)*(DATABANK[DATA PGTO]=X$2))),"")))</f>
        <v/>
      </c>
      <c r="Y12" s="4" t="str" cm="1">
        <f t="array" ref="Y12">IF(Y$2="","",IF(IFERROR(SUM(_xlfn._xlws.FILTER(DATABANK[ENTRADA],(DATABANK[NOME]=$B12)*(DATABANK[DATA PGTO]=Y$2))),"")=0,"",IFERROR(SUM(_xlfn._xlws.FILTER(DATABANK[ENTRADA],(DATABANK[NOME]=$B12)*(DATABANK[DATA PGTO]=Y$2))),"")))</f>
        <v/>
      </c>
      <c r="Z12" s="4" t="str" cm="1">
        <f t="array" ref="Z12">IF(Z$2="","",IF(IFERROR(SUM(_xlfn._xlws.FILTER(DATABANK[ENTRADA],(DATABANK[NOME]=$B12)*(DATABANK[DATA PGTO]=Z$2))),"")=0,"",IFERROR(SUM(_xlfn._xlws.FILTER(DATABANK[ENTRADA],(DATABANK[NOME]=$B12)*(DATABANK[DATA PGTO]=Z$2))),"")))</f>
        <v/>
      </c>
      <c r="AA12" s="4" t="str" cm="1">
        <f t="array" ref="AA12">IF(AA$2="","",IF(IFERROR(SUM(_xlfn._xlws.FILTER(DATABANK[ENTRADA],(DATABANK[NOME]=$B12)*(DATABANK[DATA PGTO]=AA$2))),"")=0,"",IFERROR(SUM(_xlfn._xlws.FILTER(DATABANK[ENTRADA],(DATABANK[NOME]=$B12)*(DATABANK[DATA PGTO]=AA$2))),"")))</f>
        <v/>
      </c>
      <c r="AB12" s="4" t="str" cm="1">
        <f t="array" ref="AB12">IF(AB$2="","",IF(IFERROR(SUM(_xlfn._xlws.FILTER(DATABANK[ENTRADA],(DATABANK[NOME]=$B12)*(DATABANK[DATA PGTO]=AB$2))),"")=0,"",IFERROR(SUM(_xlfn._xlws.FILTER(DATABANK[ENTRADA],(DATABANK[NOME]=$B12)*(DATABANK[DATA PGTO]=AB$2))),"")))</f>
        <v/>
      </c>
      <c r="AC12" s="4" t="str" cm="1">
        <f t="array" ref="AC12">IF(AC$2="","",IF(IFERROR(SUM(_xlfn._xlws.FILTER(DATABANK[ENTRADA],(DATABANK[NOME]=$B12)*(DATABANK[DATA PGTO]=AC$2))),"")=0,"",IFERROR(SUM(_xlfn._xlws.FILTER(DATABANK[ENTRADA],(DATABANK[NOME]=$B12)*(DATABANK[DATA PGTO]=AC$2))),"")))</f>
        <v/>
      </c>
      <c r="AD12" s="4" t="str" cm="1">
        <f t="array" ref="AD12">IF(AD$2="","",IF(IFERROR(SUM(_xlfn._xlws.FILTER(DATABANK[ENTRADA],(DATABANK[NOME]=$B12)*(DATABANK[DATA PGTO]=AD$2))),"")=0,"",IFERROR(SUM(_xlfn._xlws.FILTER(DATABANK[ENTRADA],(DATABANK[NOME]=$B12)*(DATABANK[DATA PGTO]=AD$2))),"")))</f>
        <v/>
      </c>
      <c r="AE12" s="4" t="str" cm="1">
        <f t="array" ref="AE12">IF(AE$2="","",IF(IFERROR(SUM(_xlfn._xlws.FILTER(DATABANK[ENTRADA],(DATABANK[NOME]=$B12)*(DATABANK[DATA PGTO]=AE$2))),"")=0,"",IFERROR(SUM(_xlfn._xlws.FILTER(DATABANK[ENTRADA],(DATABANK[NOME]=$B12)*(DATABANK[DATA PGTO]=AE$2))),"")))</f>
        <v/>
      </c>
      <c r="AF12" s="4" t="str" cm="1">
        <f t="array" ref="AF12">IF(AF$2="","",IF(IFERROR(SUM(_xlfn._xlws.FILTER(DATABANK[ENTRADA],(DATABANK[NOME]=$B12)*(DATABANK[DATA PGTO]=AF$2))),"")=0,"",IFERROR(SUM(_xlfn._xlws.FILTER(DATABANK[ENTRADA],(DATABANK[NOME]=$B12)*(DATABANK[DATA PGTO]=AF$2))),"")))</f>
        <v/>
      </c>
      <c r="AG12" s="4" t="str" cm="1">
        <f t="array" ref="AG12">IF(AG$2="","",IF(IFERROR(SUM(_xlfn._xlws.FILTER(DATABANK[ENTRADA],(DATABANK[NOME]=$B12)*(DATABANK[DATA PGTO]=AG$2))),"")=0,"",IFERROR(SUM(_xlfn._xlws.FILTER(DATABANK[ENTRADA],(DATABANK[NOME]=$B12)*(DATABANK[DATA PGTO]=AG$2))),"")))</f>
        <v/>
      </c>
      <c r="AH12" s="3"/>
      <c r="AI12" s="3"/>
      <c r="AJ12" s="3"/>
      <c r="AK12" s="3"/>
      <c r="AL12" s="3"/>
      <c r="AM12" s="3"/>
    </row>
    <row r="13" spans="2:39" ht="12" customHeight="1" x14ac:dyDescent="0.25">
      <c r="B13" s="5"/>
      <c r="C13" s="4" t="str" cm="1">
        <f t="array" ref="C13">IF(C$2="","",IF(IFERROR(SUM(_xlfn._xlws.FILTER(DATABANK[ENTRADA],(DATABANK[NOME]=$B13)*(DATABANK[DATA PGTO]=C$2))),"")=0,"",IFERROR(SUM(_xlfn._xlws.FILTER(DATABANK[ENTRADA],(DATABANK[NOME]=$B13)*(DATABANK[DATA PGTO]=C$2))),"")))</f>
        <v/>
      </c>
      <c r="D13" s="4" t="str" cm="1">
        <f t="array" ref="D13">IF(D$2="","",IF(IFERROR(SUM(_xlfn._xlws.FILTER(DATABANK[ENTRADA],(DATABANK[NOME]=$B13)*(DATABANK[DATA PGTO]=D$2))),"")=0,"",IFERROR(SUM(_xlfn._xlws.FILTER(DATABANK[ENTRADA],(DATABANK[NOME]=$B13)*(DATABANK[DATA PGTO]=D$2))),"")))</f>
        <v/>
      </c>
      <c r="E13" s="4" t="str" cm="1">
        <f t="array" ref="E13">IF(E$2="","",IF(IFERROR(SUM(_xlfn._xlws.FILTER(DATABANK[ENTRADA],(DATABANK[NOME]=$B13)*(DATABANK[DATA PGTO]=E$2))),"")=0,"",IFERROR(SUM(_xlfn._xlws.FILTER(DATABANK[ENTRADA],(DATABANK[NOME]=$B13)*(DATABANK[DATA PGTO]=E$2))),"")))</f>
        <v/>
      </c>
      <c r="F13" s="4" t="str" cm="1">
        <f t="array" ref="F13">IF(F$2="","",IF(IFERROR(SUM(_xlfn._xlws.FILTER(DATABANK[ENTRADA],(DATABANK[NOME]=$B13)*(DATABANK[DATA PGTO]=F$2))),"")=0,"",IFERROR(SUM(_xlfn._xlws.FILTER(DATABANK[ENTRADA],(DATABANK[NOME]=$B13)*(DATABANK[DATA PGTO]=F$2))),"")))</f>
        <v/>
      </c>
      <c r="G13" s="4" t="str" cm="1">
        <f t="array" ref="G13">IF(G$2="","",IF(IFERROR(SUM(_xlfn._xlws.FILTER(DATABANK[ENTRADA],(DATABANK[NOME]=$B13)*(DATABANK[DATA PGTO]=G$2))),"")=0,"",IFERROR(SUM(_xlfn._xlws.FILTER(DATABANK[ENTRADA],(DATABANK[NOME]=$B13)*(DATABANK[DATA PGTO]=G$2))),"")))</f>
        <v/>
      </c>
      <c r="H13" s="4" t="str" cm="1">
        <f t="array" ref="H13">IF(H$2="","",IF(IFERROR(SUM(_xlfn._xlws.FILTER(DATABANK[ENTRADA],(DATABANK[NOME]=$B13)*(DATABANK[DATA PGTO]=H$2))),"")=0,"",IFERROR(SUM(_xlfn._xlws.FILTER(DATABANK[ENTRADA],(DATABANK[NOME]=$B13)*(DATABANK[DATA PGTO]=H$2))),"")))</f>
        <v/>
      </c>
      <c r="I13" s="4" t="str" cm="1">
        <f t="array" ref="I13">IF(I$2="","",IF(IFERROR(SUM(_xlfn._xlws.FILTER(DATABANK[ENTRADA],(DATABANK[NOME]=$B13)*(DATABANK[DATA PGTO]=I$2))),"")=0,"",IFERROR(SUM(_xlfn._xlws.FILTER(DATABANK[ENTRADA],(DATABANK[NOME]=$B13)*(DATABANK[DATA PGTO]=I$2))),"")))</f>
        <v/>
      </c>
      <c r="J13" s="4" t="str" cm="1">
        <f t="array" ref="J13">IF(J$2="","",IF(IFERROR(SUM(_xlfn._xlws.FILTER(DATABANK[ENTRADA],(DATABANK[NOME]=$B13)*(DATABANK[DATA PGTO]=J$2))),"")=0,"",IFERROR(SUM(_xlfn._xlws.FILTER(DATABANK[ENTRADA],(DATABANK[NOME]=$B13)*(DATABANK[DATA PGTO]=J$2))),"")))</f>
        <v/>
      </c>
      <c r="K13" s="4" t="str" cm="1">
        <f t="array" ref="K13">IF(K$2="","",IF(IFERROR(SUM(_xlfn._xlws.FILTER(DATABANK[ENTRADA],(DATABANK[NOME]=$B13)*(DATABANK[DATA PGTO]=K$2))),"")=0,"",IFERROR(SUM(_xlfn._xlws.FILTER(DATABANK[ENTRADA],(DATABANK[NOME]=$B13)*(DATABANK[DATA PGTO]=K$2))),"")))</f>
        <v/>
      </c>
      <c r="L13" s="4" t="str" cm="1">
        <f t="array" ref="L13">IF(L$2="","",IF(IFERROR(SUM(_xlfn._xlws.FILTER(DATABANK[ENTRADA],(DATABANK[NOME]=$B13)*(DATABANK[DATA PGTO]=L$2))),"")=0,"",IFERROR(SUM(_xlfn._xlws.FILTER(DATABANK[ENTRADA],(DATABANK[NOME]=$B13)*(DATABANK[DATA PGTO]=L$2))),"")))</f>
        <v/>
      </c>
      <c r="M13" s="4" t="str" cm="1">
        <f t="array" ref="M13">IF(M$2="","",IF(IFERROR(SUM(_xlfn._xlws.FILTER(DATABANK[ENTRADA],(DATABANK[NOME]=$B13)*(DATABANK[DATA PGTO]=M$2))),"")=0,"",IFERROR(SUM(_xlfn._xlws.FILTER(DATABANK[ENTRADA],(DATABANK[NOME]=$B13)*(DATABANK[DATA PGTO]=M$2))),"")))</f>
        <v/>
      </c>
      <c r="N13" s="4" t="str" cm="1">
        <f t="array" ref="N13">IF(N$2="","",IF(IFERROR(SUM(_xlfn._xlws.FILTER(DATABANK[ENTRADA],(DATABANK[NOME]=$B13)*(DATABANK[DATA PGTO]=N$2))),"")=0,"",IFERROR(SUM(_xlfn._xlws.FILTER(DATABANK[ENTRADA],(DATABANK[NOME]=$B13)*(DATABANK[DATA PGTO]=N$2))),"")))</f>
        <v/>
      </c>
      <c r="O13" s="4" t="str" cm="1">
        <f t="array" ref="O13">IF(O$2="","",IF(IFERROR(SUM(_xlfn._xlws.FILTER(DATABANK[ENTRADA],(DATABANK[NOME]=$B13)*(DATABANK[DATA PGTO]=O$2))),"")=0,"",IFERROR(SUM(_xlfn._xlws.FILTER(DATABANK[ENTRADA],(DATABANK[NOME]=$B13)*(DATABANK[DATA PGTO]=O$2))),"")))</f>
        <v/>
      </c>
      <c r="P13" s="4" t="str" cm="1">
        <f t="array" ref="P13">IF(P$2="","",IF(IFERROR(SUM(_xlfn._xlws.FILTER(DATABANK[ENTRADA],(DATABANK[NOME]=$B13)*(DATABANK[DATA PGTO]=P$2))),"")=0,"",IFERROR(SUM(_xlfn._xlws.FILTER(DATABANK[ENTRADA],(DATABANK[NOME]=$B13)*(DATABANK[DATA PGTO]=P$2))),"")))</f>
        <v/>
      </c>
      <c r="Q13" s="4" t="str" cm="1">
        <f t="array" ref="Q13">IF(Q$2="","",IF(IFERROR(SUM(_xlfn._xlws.FILTER(DATABANK[ENTRADA],(DATABANK[NOME]=$B13)*(DATABANK[DATA PGTO]=Q$2))),"")=0,"",IFERROR(SUM(_xlfn._xlws.FILTER(DATABANK[ENTRADA],(DATABANK[NOME]=$B13)*(DATABANK[DATA PGTO]=Q$2))),"")))</f>
        <v/>
      </c>
      <c r="R13" s="4" t="str" cm="1">
        <f t="array" ref="R13">IF(R$2="","",IF(IFERROR(SUM(_xlfn._xlws.FILTER(DATABANK[ENTRADA],(DATABANK[NOME]=$B13)*(DATABANK[DATA PGTO]=R$2))),"")=0,"",IFERROR(SUM(_xlfn._xlws.FILTER(DATABANK[ENTRADA],(DATABANK[NOME]=$B13)*(DATABANK[DATA PGTO]=R$2))),"")))</f>
        <v/>
      </c>
      <c r="S13" s="4" t="str" cm="1">
        <f t="array" ref="S13">IF(S$2="","",IF(IFERROR(SUM(_xlfn._xlws.FILTER(DATABANK[ENTRADA],(DATABANK[NOME]=$B13)*(DATABANK[DATA PGTO]=S$2))),"")=0,"",IFERROR(SUM(_xlfn._xlws.FILTER(DATABANK[ENTRADA],(DATABANK[NOME]=$B13)*(DATABANK[DATA PGTO]=S$2))),"")))</f>
        <v/>
      </c>
      <c r="T13" s="4" t="str" cm="1">
        <f t="array" ref="T13">IF(T$2="","",IF(IFERROR(SUM(_xlfn._xlws.FILTER(DATABANK[ENTRADA],(DATABANK[NOME]=$B13)*(DATABANK[DATA PGTO]=T$2))),"")=0,"",IFERROR(SUM(_xlfn._xlws.FILTER(DATABANK[ENTRADA],(DATABANK[NOME]=$B13)*(DATABANK[DATA PGTO]=T$2))),"")))</f>
        <v/>
      </c>
      <c r="U13" s="4" t="str" cm="1">
        <f t="array" ref="U13">IF(U$2="","",IF(IFERROR(SUM(_xlfn._xlws.FILTER(DATABANK[ENTRADA],(DATABANK[NOME]=$B13)*(DATABANK[DATA PGTO]=U$2))),"")=0,"",IFERROR(SUM(_xlfn._xlws.FILTER(DATABANK[ENTRADA],(DATABANK[NOME]=$B13)*(DATABANK[DATA PGTO]=U$2))),"")))</f>
        <v/>
      </c>
      <c r="V13" s="4" t="str" cm="1">
        <f t="array" ref="V13">IF(V$2="","",IF(IFERROR(SUM(_xlfn._xlws.FILTER(DATABANK[ENTRADA],(DATABANK[NOME]=$B13)*(DATABANK[DATA PGTO]=V$2))),"")=0,"",IFERROR(SUM(_xlfn._xlws.FILTER(DATABANK[ENTRADA],(DATABANK[NOME]=$B13)*(DATABANK[DATA PGTO]=V$2))),"")))</f>
        <v/>
      </c>
      <c r="W13" s="4" t="str" cm="1">
        <f t="array" ref="W13">IF(W$2="","",IF(IFERROR(SUM(_xlfn._xlws.FILTER(DATABANK[ENTRADA],(DATABANK[NOME]=$B13)*(DATABANK[DATA PGTO]=W$2))),"")=0,"",IFERROR(SUM(_xlfn._xlws.FILTER(DATABANK[ENTRADA],(DATABANK[NOME]=$B13)*(DATABANK[DATA PGTO]=W$2))),"")))</f>
        <v/>
      </c>
      <c r="X13" s="4" t="str" cm="1">
        <f t="array" ref="X13">IF(X$2="","",IF(IFERROR(SUM(_xlfn._xlws.FILTER(DATABANK[ENTRADA],(DATABANK[NOME]=$B13)*(DATABANK[DATA PGTO]=X$2))),"")=0,"",IFERROR(SUM(_xlfn._xlws.FILTER(DATABANK[ENTRADA],(DATABANK[NOME]=$B13)*(DATABANK[DATA PGTO]=X$2))),"")))</f>
        <v/>
      </c>
      <c r="Y13" s="4" t="str" cm="1">
        <f t="array" ref="Y13">IF(Y$2="","",IF(IFERROR(SUM(_xlfn._xlws.FILTER(DATABANK[ENTRADA],(DATABANK[NOME]=$B13)*(DATABANK[DATA PGTO]=Y$2))),"")=0,"",IFERROR(SUM(_xlfn._xlws.FILTER(DATABANK[ENTRADA],(DATABANK[NOME]=$B13)*(DATABANK[DATA PGTO]=Y$2))),"")))</f>
        <v/>
      </c>
      <c r="Z13" s="4" t="str" cm="1">
        <f t="array" ref="Z13">IF(Z$2="","",IF(IFERROR(SUM(_xlfn._xlws.FILTER(DATABANK[ENTRADA],(DATABANK[NOME]=$B13)*(DATABANK[DATA PGTO]=Z$2))),"")=0,"",IFERROR(SUM(_xlfn._xlws.FILTER(DATABANK[ENTRADA],(DATABANK[NOME]=$B13)*(DATABANK[DATA PGTO]=Z$2))),"")))</f>
        <v/>
      </c>
      <c r="AA13" s="4" t="str" cm="1">
        <f t="array" ref="AA13">IF(AA$2="","",IF(IFERROR(SUM(_xlfn._xlws.FILTER(DATABANK[ENTRADA],(DATABANK[NOME]=$B13)*(DATABANK[DATA PGTO]=AA$2))),"")=0,"",IFERROR(SUM(_xlfn._xlws.FILTER(DATABANK[ENTRADA],(DATABANK[NOME]=$B13)*(DATABANK[DATA PGTO]=AA$2))),"")))</f>
        <v/>
      </c>
      <c r="AB13" s="4" t="str" cm="1">
        <f t="array" ref="AB13">IF(AB$2="","",IF(IFERROR(SUM(_xlfn._xlws.FILTER(DATABANK[ENTRADA],(DATABANK[NOME]=$B13)*(DATABANK[DATA PGTO]=AB$2))),"")=0,"",IFERROR(SUM(_xlfn._xlws.FILTER(DATABANK[ENTRADA],(DATABANK[NOME]=$B13)*(DATABANK[DATA PGTO]=AB$2))),"")))</f>
        <v/>
      </c>
      <c r="AC13" s="4" t="str" cm="1">
        <f t="array" ref="AC13">IF(AC$2="","",IF(IFERROR(SUM(_xlfn._xlws.FILTER(DATABANK[ENTRADA],(DATABANK[NOME]=$B13)*(DATABANK[DATA PGTO]=AC$2))),"")=0,"",IFERROR(SUM(_xlfn._xlws.FILTER(DATABANK[ENTRADA],(DATABANK[NOME]=$B13)*(DATABANK[DATA PGTO]=AC$2))),"")))</f>
        <v/>
      </c>
      <c r="AD13" s="4" t="str" cm="1">
        <f t="array" ref="AD13">IF(AD$2="","",IF(IFERROR(SUM(_xlfn._xlws.FILTER(DATABANK[ENTRADA],(DATABANK[NOME]=$B13)*(DATABANK[DATA PGTO]=AD$2))),"")=0,"",IFERROR(SUM(_xlfn._xlws.FILTER(DATABANK[ENTRADA],(DATABANK[NOME]=$B13)*(DATABANK[DATA PGTO]=AD$2))),"")))</f>
        <v/>
      </c>
      <c r="AE13" s="4" t="str" cm="1">
        <f t="array" ref="AE13">IF(AE$2="","",IF(IFERROR(SUM(_xlfn._xlws.FILTER(DATABANK[ENTRADA],(DATABANK[NOME]=$B13)*(DATABANK[DATA PGTO]=AE$2))),"")=0,"",IFERROR(SUM(_xlfn._xlws.FILTER(DATABANK[ENTRADA],(DATABANK[NOME]=$B13)*(DATABANK[DATA PGTO]=AE$2))),"")))</f>
        <v/>
      </c>
      <c r="AF13" s="4" t="str" cm="1">
        <f t="array" ref="AF13">IF(AF$2="","",IF(IFERROR(SUM(_xlfn._xlws.FILTER(DATABANK[ENTRADA],(DATABANK[NOME]=$B13)*(DATABANK[DATA PGTO]=AF$2))),"")=0,"",IFERROR(SUM(_xlfn._xlws.FILTER(DATABANK[ENTRADA],(DATABANK[NOME]=$B13)*(DATABANK[DATA PGTO]=AF$2))),"")))</f>
        <v/>
      </c>
      <c r="AG13" s="4" t="str" cm="1">
        <f t="array" ref="AG13">IF(AG$2="","",IF(IFERROR(SUM(_xlfn._xlws.FILTER(DATABANK[ENTRADA],(DATABANK[NOME]=$B13)*(DATABANK[DATA PGTO]=AG$2))),"")=0,"",IFERROR(SUM(_xlfn._xlws.FILTER(DATABANK[ENTRADA],(DATABANK[NOME]=$B13)*(DATABANK[DATA PGTO]=AG$2))),"")))</f>
        <v/>
      </c>
      <c r="AH13" s="3"/>
      <c r="AI13" s="3"/>
      <c r="AJ13" s="3"/>
      <c r="AK13" s="3"/>
      <c r="AL13" s="3"/>
      <c r="AM13" s="3"/>
    </row>
    <row r="14" spans="2:39" ht="12" customHeight="1" x14ac:dyDescent="0.25">
      <c r="B14" s="5"/>
      <c r="C14" s="4" t="str" cm="1">
        <f t="array" ref="C14">IF(C$2="","",IF(IFERROR(SUM(_xlfn._xlws.FILTER(DATABANK[ENTRADA],(DATABANK[NOME]=$B14)*(DATABANK[DATA PGTO]=C$2))),"")=0,"",IFERROR(SUM(_xlfn._xlws.FILTER(DATABANK[ENTRADA],(DATABANK[NOME]=$B14)*(DATABANK[DATA PGTO]=C$2))),"")))</f>
        <v/>
      </c>
      <c r="D14" s="4" t="str" cm="1">
        <f t="array" ref="D14">IF(D$2="","",IF(IFERROR(SUM(_xlfn._xlws.FILTER(DATABANK[ENTRADA],(DATABANK[NOME]=$B14)*(DATABANK[DATA PGTO]=D$2))),"")=0,"",IFERROR(SUM(_xlfn._xlws.FILTER(DATABANK[ENTRADA],(DATABANK[NOME]=$B14)*(DATABANK[DATA PGTO]=D$2))),"")))</f>
        <v/>
      </c>
      <c r="E14" s="4" t="str" cm="1">
        <f t="array" ref="E14">IF(E$2="","",IF(IFERROR(SUM(_xlfn._xlws.FILTER(DATABANK[ENTRADA],(DATABANK[NOME]=$B14)*(DATABANK[DATA PGTO]=E$2))),"")=0,"",IFERROR(SUM(_xlfn._xlws.FILTER(DATABANK[ENTRADA],(DATABANK[NOME]=$B14)*(DATABANK[DATA PGTO]=E$2))),"")))</f>
        <v/>
      </c>
      <c r="F14" s="4" t="str" cm="1">
        <f t="array" ref="F14">IF(F$2="","",IF(IFERROR(SUM(_xlfn._xlws.FILTER(DATABANK[ENTRADA],(DATABANK[NOME]=$B14)*(DATABANK[DATA PGTO]=F$2))),"")=0,"",IFERROR(SUM(_xlfn._xlws.FILTER(DATABANK[ENTRADA],(DATABANK[NOME]=$B14)*(DATABANK[DATA PGTO]=F$2))),"")))</f>
        <v/>
      </c>
      <c r="G14" s="4" t="str" cm="1">
        <f t="array" ref="G14">IF(G$2="","",IF(IFERROR(SUM(_xlfn._xlws.FILTER(DATABANK[ENTRADA],(DATABANK[NOME]=$B14)*(DATABANK[DATA PGTO]=G$2))),"")=0,"",IFERROR(SUM(_xlfn._xlws.FILTER(DATABANK[ENTRADA],(DATABANK[NOME]=$B14)*(DATABANK[DATA PGTO]=G$2))),"")))</f>
        <v/>
      </c>
      <c r="H14" s="4" t="str" cm="1">
        <f t="array" ref="H14">IF(H$2="","",IF(IFERROR(SUM(_xlfn._xlws.FILTER(DATABANK[ENTRADA],(DATABANK[NOME]=$B14)*(DATABANK[DATA PGTO]=H$2))),"")=0,"",IFERROR(SUM(_xlfn._xlws.FILTER(DATABANK[ENTRADA],(DATABANK[NOME]=$B14)*(DATABANK[DATA PGTO]=H$2))),"")))</f>
        <v/>
      </c>
      <c r="I14" s="4" t="str" cm="1">
        <f t="array" ref="I14">IF(I$2="","",IF(IFERROR(SUM(_xlfn._xlws.FILTER(DATABANK[ENTRADA],(DATABANK[NOME]=$B14)*(DATABANK[DATA PGTO]=I$2))),"")=0,"",IFERROR(SUM(_xlfn._xlws.FILTER(DATABANK[ENTRADA],(DATABANK[NOME]=$B14)*(DATABANK[DATA PGTO]=I$2))),"")))</f>
        <v/>
      </c>
      <c r="J14" s="4" t="str" cm="1">
        <f t="array" ref="J14">IF(J$2="","",IF(IFERROR(SUM(_xlfn._xlws.FILTER(DATABANK[ENTRADA],(DATABANK[NOME]=$B14)*(DATABANK[DATA PGTO]=J$2))),"")=0,"",IFERROR(SUM(_xlfn._xlws.FILTER(DATABANK[ENTRADA],(DATABANK[NOME]=$B14)*(DATABANK[DATA PGTO]=J$2))),"")))</f>
        <v/>
      </c>
      <c r="K14" s="4" t="str" cm="1">
        <f t="array" ref="K14">IF(K$2="","",IF(IFERROR(SUM(_xlfn._xlws.FILTER(DATABANK[ENTRADA],(DATABANK[NOME]=$B14)*(DATABANK[DATA PGTO]=K$2))),"")=0,"",IFERROR(SUM(_xlfn._xlws.FILTER(DATABANK[ENTRADA],(DATABANK[NOME]=$B14)*(DATABANK[DATA PGTO]=K$2))),"")))</f>
        <v/>
      </c>
      <c r="L14" s="4" t="str" cm="1">
        <f t="array" ref="L14">IF(L$2="","",IF(IFERROR(SUM(_xlfn._xlws.FILTER(DATABANK[ENTRADA],(DATABANK[NOME]=$B14)*(DATABANK[DATA PGTO]=L$2))),"")=0,"",IFERROR(SUM(_xlfn._xlws.FILTER(DATABANK[ENTRADA],(DATABANK[NOME]=$B14)*(DATABANK[DATA PGTO]=L$2))),"")))</f>
        <v/>
      </c>
      <c r="M14" s="4" t="str" cm="1">
        <f t="array" ref="M14">IF(M$2="","",IF(IFERROR(SUM(_xlfn._xlws.FILTER(DATABANK[ENTRADA],(DATABANK[NOME]=$B14)*(DATABANK[DATA PGTO]=M$2))),"")=0,"",IFERROR(SUM(_xlfn._xlws.FILTER(DATABANK[ENTRADA],(DATABANK[NOME]=$B14)*(DATABANK[DATA PGTO]=M$2))),"")))</f>
        <v/>
      </c>
      <c r="N14" s="4" t="str" cm="1">
        <f t="array" ref="N14">IF(N$2="","",IF(IFERROR(SUM(_xlfn._xlws.FILTER(DATABANK[ENTRADA],(DATABANK[NOME]=$B14)*(DATABANK[DATA PGTO]=N$2))),"")=0,"",IFERROR(SUM(_xlfn._xlws.FILTER(DATABANK[ENTRADA],(DATABANK[NOME]=$B14)*(DATABANK[DATA PGTO]=N$2))),"")))</f>
        <v/>
      </c>
      <c r="O14" s="4" t="str" cm="1">
        <f t="array" ref="O14">IF(O$2="","",IF(IFERROR(SUM(_xlfn._xlws.FILTER(DATABANK[ENTRADA],(DATABANK[NOME]=$B14)*(DATABANK[DATA PGTO]=O$2))),"")=0,"",IFERROR(SUM(_xlfn._xlws.FILTER(DATABANK[ENTRADA],(DATABANK[NOME]=$B14)*(DATABANK[DATA PGTO]=O$2))),"")))</f>
        <v/>
      </c>
      <c r="P14" s="4" t="str" cm="1">
        <f t="array" ref="P14">IF(P$2="","",IF(IFERROR(SUM(_xlfn._xlws.FILTER(DATABANK[ENTRADA],(DATABANK[NOME]=$B14)*(DATABANK[DATA PGTO]=P$2))),"")=0,"",IFERROR(SUM(_xlfn._xlws.FILTER(DATABANK[ENTRADA],(DATABANK[NOME]=$B14)*(DATABANK[DATA PGTO]=P$2))),"")))</f>
        <v/>
      </c>
      <c r="Q14" s="4" t="str" cm="1">
        <f t="array" ref="Q14">IF(Q$2="","",IF(IFERROR(SUM(_xlfn._xlws.FILTER(DATABANK[ENTRADA],(DATABANK[NOME]=$B14)*(DATABANK[DATA PGTO]=Q$2))),"")=0,"",IFERROR(SUM(_xlfn._xlws.FILTER(DATABANK[ENTRADA],(DATABANK[NOME]=$B14)*(DATABANK[DATA PGTO]=Q$2))),"")))</f>
        <v/>
      </c>
      <c r="R14" s="4" t="str" cm="1">
        <f t="array" ref="R14">IF(R$2="","",IF(IFERROR(SUM(_xlfn._xlws.FILTER(DATABANK[ENTRADA],(DATABANK[NOME]=$B14)*(DATABANK[DATA PGTO]=R$2))),"")=0,"",IFERROR(SUM(_xlfn._xlws.FILTER(DATABANK[ENTRADA],(DATABANK[NOME]=$B14)*(DATABANK[DATA PGTO]=R$2))),"")))</f>
        <v/>
      </c>
      <c r="S14" s="4" t="str" cm="1">
        <f t="array" ref="S14">IF(S$2="","",IF(IFERROR(SUM(_xlfn._xlws.FILTER(DATABANK[ENTRADA],(DATABANK[NOME]=$B14)*(DATABANK[DATA PGTO]=S$2))),"")=0,"",IFERROR(SUM(_xlfn._xlws.FILTER(DATABANK[ENTRADA],(DATABANK[NOME]=$B14)*(DATABANK[DATA PGTO]=S$2))),"")))</f>
        <v/>
      </c>
      <c r="T14" s="4" t="str" cm="1">
        <f t="array" ref="T14">IF(T$2="","",IF(IFERROR(SUM(_xlfn._xlws.FILTER(DATABANK[ENTRADA],(DATABANK[NOME]=$B14)*(DATABANK[DATA PGTO]=T$2))),"")=0,"",IFERROR(SUM(_xlfn._xlws.FILTER(DATABANK[ENTRADA],(DATABANK[NOME]=$B14)*(DATABANK[DATA PGTO]=T$2))),"")))</f>
        <v/>
      </c>
      <c r="U14" s="4" t="str" cm="1">
        <f t="array" ref="U14">IF(U$2="","",IF(IFERROR(SUM(_xlfn._xlws.FILTER(DATABANK[ENTRADA],(DATABANK[NOME]=$B14)*(DATABANK[DATA PGTO]=U$2))),"")=0,"",IFERROR(SUM(_xlfn._xlws.FILTER(DATABANK[ENTRADA],(DATABANK[NOME]=$B14)*(DATABANK[DATA PGTO]=U$2))),"")))</f>
        <v/>
      </c>
      <c r="V14" s="4" t="str" cm="1">
        <f t="array" ref="V14">IF(V$2="","",IF(IFERROR(SUM(_xlfn._xlws.FILTER(DATABANK[ENTRADA],(DATABANK[NOME]=$B14)*(DATABANK[DATA PGTO]=V$2))),"")=0,"",IFERROR(SUM(_xlfn._xlws.FILTER(DATABANK[ENTRADA],(DATABANK[NOME]=$B14)*(DATABANK[DATA PGTO]=V$2))),"")))</f>
        <v/>
      </c>
      <c r="W14" s="4" t="str" cm="1">
        <f t="array" ref="W14">IF(W$2="","",IF(IFERROR(SUM(_xlfn._xlws.FILTER(DATABANK[ENTRADA],(DATABANK[NOME]=$B14)*(DATABANK[DATA PGTO]=W$2))),"")=0,"",IFERROR(SUM(_xlfn._xlws.FILTER(DATABANK[ENTRADA],(DATABANK[NOME]=$B14)*(DATABANK[DATA PGTO]=W$2))),"")))</f>
        <v/>
      </c>
      <c r="X14" s="4" t="str" cm="1">
        <f t="array" ref="X14">IF(X$2="","",IF(IFERROR(SUM(_xlfn._xlws.FILTER(DATABANK[ENTRADA],(DATABANK[NOME]=$B14)*(DATABANK[DATA PGTO]=X$2))),"")=0,"",IFERROR(SUM(_xlfn._xlws.FILTER(DATABANK[ENTRADA],(DATABANK[NOME]=$B14)*(DATABANK[DATA PGTO]=X$2))),"")))</f>
        <v/>
      </c>
      <c r="Y14" s="4" t="str" cm="1">
        <f t="array" ref="Y14">IF(Y$2="","",IF(IFERROR(SUM(_xlfn._xlws.FILTER(DATABANK[ENTRADA],(DATABANK[NOME]=$B14)*(DATABANK[DATA PGTO]=Y$2))),"")=0,"",IFERROR(SUM(_xlfn._xlws.FILTER(DATABANK[ENTRADA],(DATABANK[NOME]=$B14)*(DATABANK[DATA PGTO]=Y$2))),"")))</f>
        <v/>
      </c>
      <c r="Z14" s="4" t="str" cm="1">
        <f t="array" ref="Z14">IF(Z$2="","",IF(IFERROR(SUM(_xlfn._xlws.FILTER(DATABANK[ENTRADA],(DATABANK[NOME]=$B14)*(DATABANK[DATA PGTO]=Z$2))),"")=0,"",IFERROR(SUM(_xlfn._xlws.FILTER(DATABANK[ENTRADA],(DATABANK[NOME]=$B14)*(DATABANK[DATA PGTO]=Z$2))),"")))</f>
        <v/>
      </c>
      <c r="AA14" s="4" t="str" cm="1">
        <f t="array" ref="AA14">IF(AA$2="","",IF(IFERROR(SUM(_xlfn._xlws.FILTER(DATABANK[ENTRADA],(DATABANK[NOME]=$B14)*(DATABANK[DATA PGTO]=AA$2))),"")=0,"",IFERROR(SUM(_xlfn._xlws.FILTER(DATABANK[ENTRADA],(DATABANK[NOME]=$B14)*(DATABANK[DATA PGTO]=AA$2))),"")))</f>
        <v/>
      </c>
      <c r="AB14" s="4" t="str" cm="1">
        <f t="array" ref="AB14">IF(AB$2="","",IF(IFERROR(SUM(_xlfn._xlws.FILTER(DATABANK[ENTRADA],(DATABANK[NOME]=$B14)*(DATABANK[DATA PGTO]=AB$2))),"")=0,"",IFERROR(SUM(_xlfn._xlws.FILTER(DATABANK[ENTRADA],(DATABANK[NOME]=$B14)*(DATABANK[DATA PGTO]=AB$2))),"")))</f>
        <v/>
      </c>
      <c r="AC14" s="4" t="str" cm="1">
        <f t="array" ref="AC14">IF(AC$2="","",IF(IFERROR(SUM(_xlfn._xlws.FILTER(DATABANK[ENTRADA],(DATABANK[NOME]=$B14)*(DATABANK[DATA PGTO]=AC$2))),"")=0,"",IFERROR(SUM(_xlfn._xlws.FILTER(DATABANK[ENTRADA],(DATABANK[NOME]=$B14)*(DATABANK[DATA PGTO]=AC$2))),"")))</f>
        <v/>
      </c>
      <c r="AD14" s="4" t="str" cm="1">
        <f t="array" ref="AD14">IF(AD$2="","",IF(IFERROR(SUM(_xlfn._xlws.FILTER(DATABANK[ENTRADA],(DATABANK[NOME]=$B14)*(DATABANK[DATA PGTO]=AD$2))),"")=0,"",IFERROR(SUM(_xlfn._xlws.FILTER(DATABANK[ENTRADA],(DATABANK[NOME]=$B14)*(DATABANK[DATA PGTO]=AD$2))),"")))</f>
        <v/>
      </c>
      <c r="AE14" s="4" t="str" cm="1">
        <f t="array" ref="AE14">IF(AE$2="","",IF(IFERROR(SUM(_xlfn._xlws.FILTER(DATABANK[ENTRADA],(DATABANK[NOME]=$B14)*(DATABANK[DATA PGTO]=AE$2))),"")=0,"",IFERROR(SUM(_xlfn._xlws.FILTER(DATABANK[ENTRADA],(DATABANK[NOME]=$B14)*(DATABANK[DATA PGTO]=AE$2))),"")))</f>
        <v/>
      </c>
      <c r="AF14" s="4" t="str" cm="1">
        <f t="array" ref="AF14">IF(AF$2="","",IF(IFERROR(SUM(_xlfn._xlws.FILTER(DATABANK[ENTRADA],(DATABANK[NOME]=$B14)*(DATABANK[DATA PGTO]=AF$2))),"")=0,"",IFERROR(SUM(_xlfn._xlws.FILTER(DATABANK[ENTRADA],(DATABANK[NOME]=$B14)*(DATABANK[DATA PGTO]=AF$2))),"")))</f>
        <v/>
      </c>
      <c r="AG14" s="4" t="str" cm="1">
        <f t="array" ref="AG14">IF(AG$2="","",IF(IFERROR(SUM(_xlfn._xlws.FILTER(DATABANK[ENTRADA],(DATABANK[NOME]=$B14)*(DATABANK[DATA PGTO]=AG$2))),"")=0,"",IFERROR(SUM(_xlfn._xlws.FILTER(DATABANK[ENTRADA],(DATABANK[NOME]=$B14)*(DATABANK[DATA PGTO]=AG$2))),"")))</f>
        <v/>
      </c>
      <c r="AH14" s="3"/>
      <c r="AI14" s="3"/>
      <c r="AJ14" s="3"/>
      <c r="AK14" s="3"/>
      <c r="AL14" s="3"/>
      <c r="AM14" s="3"/>
    </row>
    <row r="15" spans="2:39" ht="12" customHeight="1" x14ac:dyDescent="0.25">
      <c r="B15" s="5"/>
      <c r="C15" s="4" t="str" cm="1">
        <f t="array" ref="C15">IF(C$2="","",IF(IFERROR(SUM(_xlfn._xlws.FILTER(DATABANK[ENTRADA],(DATABANK[NOME]=$B15)*(DATABANK[DATA PGTO]=C$2))),"")=0,"",IFERROR(SUM(_xlfn._xlws.FILTER(DATABANK[ENTRADA],(DATABANK[NOME]=$B15)*(DATABANK[DATA PGTO]=C$2))),"")))</f>
        <v/>
      </c>
      <c r="D15" s="4" t="str" cm="1">
        <f t="array" ref="D15">IF(D$2="","",IF(IFERROR(SUM(_xlfn._xlws.FILTER(DATABANK[ENTRADA],(DATABANK[NOME]=$B15)*(DATABANK[DATA PGTO]=D$2))),"")=0,"",IFERROR(SUM(_xlfn._xlws.FILTER(DATABANK[ENTRADA],(DATABANK[NOME]=$B15)*(DATABANK[DATA PGTO]=D$2))),"")))</f>
        <v/>
      </c>
      <c r="E15" s="4" t="str" cm="1">
        <f t="array" ref="E15">IF(E$2="","",IF(IFERROR(SUM(_xlfn._xlws.FILTER(DATABANK[ENTRADA],(DATABANK[NOME]=$B15)*(DATABANK[DATA PGTO]=E$2))),"")=0,"",IFERROR(SUM(_xlfn._xlws.FILTER(DATABANK[ENTRADA],(DATABANK[NOME]=$B15)*(DATABANK[DATA PGTO]=E$2))),"")))</f>
        <v/>
      </c>
      <c r="F15" s="4" t="str" cm="1">
        <f t="array" ref="F15">IF(F$2="","",IF(IFERROR(SUM(_xlfn._xlws.FILTER(DATABANK[ENTRADA],(DATABANK[NOME]=$B15)*(DATABANK[DATA PGTO]=F$2))),"")=0,"",IFERROR(SUM(_xlfn._xlws.FILTER(DATABANK[ENTRADA],(DATABANK[NOME]=$B15)*(DATABANK[DATA PGTO]=F$2))),"")))</f>
        <v/>
      </c>
      <c r="G15" s="4" t="str" cm="1">
        <f t="array" ref="G15">IF(G$2="","",IF(IFERROR(SUM(_xlfn._xlws.FILTER(DATABANK[ENTRADA],(DATABANK[NOME]=$B15)*(DATABANK[DATA PGTO]=G$2))),"")=0,"",IFERROR(SUM(_xlfn._xlws.FILTER(DATABANK[ENTRADA],(DATABANK[NOME]=$B15)*(DATABANK[DATA PGTO]=G$2))),"")))</f>
        <v/>
      </c>
      <c r="H15" s="4" t="str" cm="1">
        <f t="array" ref="H15">IF(H$2="","",IF(IFERROR(SUM(_xlfn._xlws.FILTER(DATABANK[ENTRADA],(DATABANK[NOME]=$B15)*(DATABANK[DATA PGTO]=H$2))),"")=0,"",IFERROR(SUM(_xlfn._xlws.FILTER(DATABANK[ENTRADA],(DATABANK[NOME]=$B15)*(DATABANK[DATA PGTO]=H$2))),"")))</f>
        <v/>
      </c>
      <c r="I15" s="4" t="str" cm="1">
        <f t="array" ref="I15">IF(I$2="","",IF(IFERROR(SUM(_xlfn._xlws.FILTER(DATABANK[ENTRADA],(DATABANK[NOME]=$B15)*(DATABANK[DATA PGTO]=I$2))),"")=0,"",IFERROR(SUM(_xlfn._xlws.FILTER(DATABANK[ENTRADA],(DATABANK[NOME]=$B15)*(DATABANK[DATA PGTO]=I$2))),"")))</f>
        <v/>
      </c>
      <c r="J15" s="4" t="str" cm="1">
        <f t="array" ref="J15">IF(J$2="","",IF(IFERROR(SUM(_xlfn._xlws.FILTER(DATABANK[ENTRADA],(DATABANK[NOME]=$B15)*(DATABANK[DATA PGTO]=J$2))),"")=0,"",IFERROR(SUM(_xlfn._xlws.FILTER(DATABANK[ENTRADA],(DATABANK[NOME]=$B15)*(DATABANK[DATA PGTO]=J$2))),"")))</f>
        <v/>
      </c>
      <c r="K15" s="4" t="str" cm="1">
        <f t="array" ref="K15">IF(K$2="","",IF(IFERROR(SUM(_xlfn._xlws.FILTER(DATABANK[ENTRADA],(DATABANK[NOME]=$B15)*(DATABANK[DATA PGTO]=K$2))),"")=0,"",IFERROR(SUM(_xlfn._xlws.FILTER(DATABANK[ENTRADA],(DATABANK[NOME]=$B15)*(DATABANK[DATA PGTO]=K$2))),"")))</f>
        <v/>
      </c>
      <c r="L15" s="4" t="str" cm="1">
        <f t="array" ref="L15">IF(L$2="","",IF(IFERROR(SUM(_xlfn._xlws.FILTER(DATABANK[ENTRADA],(DATABANK[NOME]=$B15)*(DATABANK[DATA PGTO]=L$2))),"")=0,"",IFERROR(SUM(_xlfn._xlws.FILTER(DATABANK[ENTRADA],(DATABANK[NOME]=$B15)*(DATABANK[DATA PGTO]=L$2))),"")))</f>
        <v/>
      </c>
      <c r="M15" s="4" t="str" cm="1">
        <f t="array" ref="M15">IF(M$2="","",IF(IFERROR(SUM(_xlfn._xlws.FILTER(DATABANK[ENTRADA],(DATABANK[NOME]=$B15)*(DATABANK[DATA PGTO]=M$2))),"")=0,"",IFERROR(SUM(_xlfn._xlws.FILTER(DATABANK[ENTRADA],(DATABANK[NOME]=$B15)*(DATABANK[DATA PGTO]=M$2))),"")))</f>
        <v/>
      </c>
      <c r="N15" s="4" t="str" cm="1">
        <f t="array" ref="N15">IF(N$2="","",IF(IFERROR(SUM(_xlfn._xlws.FILTER(DATABANK[ENTRADA],(DATABANK[NOME]=$B15)*(DATABANK[DATA PGTO]=N$2))),"")=0,"",IFERROR(SUM(_xlfn._xlws.FILTER(DATABANK[ENTRADA],(DATABANK[NOME]=$B15)*(DATABANK[DATA PGTO]=N$2))),"")))</f>
        <v/>
      </c>
      <c r="O15" s="4" t="str" cm="1">
        <f t="array" ref="O15">IF(O$2="","",IF(IFERROR(SUM(_xlfn._xlws.FILTER(DATABANK[ENTRADA],(DATABANK[NOME]=$B15)*(DATABANK[DATA PGTO]=O$2))),"")=0,"",IFERROR(SUM(_xlfn._xlws.FILTER(DATABANK[ENTRADA],(DATABANK[NOME]=$B15)*(DATABANK[DATA PGTO]=O$2))),"")))</f>
        <v/>
      </c>
      <c r="P15" s="4" t="str" cm="1">
        <f t="array" ref="P15">IF(P$2="","",IF(IFERROR(SUM(_xlfn._xlws.FILTER(DATABANK[ENTRADA],(DATABANK[NOME]=$B15)*(DATABANK[DATA PGTO]=P$2))),"")=0,"",IFERROR(SUM(_xlfn._xlws.FILTER(DATABANK[ENTRADA],(DATABANK[NOME]=$B15)*(DATABANK[DATA PGTO]=P$2))),"")))</f>
        <v/>
      </c>
      <c r="Q15" s="4" t="str" cm="1">
        <f t="array" ref="Q15">IF(Q$2="","",IF(IFERROR(SUM(_xlfn._xlws.FILTER(DATABANK[ENTRADA],(DATABANK[NOME]=$B15)*(DATABANK[DATA PGTO]=Q$2))),"")=0,"",IFERROR(SUM(_xlfn._xlws.FILTER(DATABANK[ENTRADA],(DATABANK[NOME]=$B15)*(DATABANK[DATA PGTO]=Q$2))),"")))</f>
        <v/>
      </c>
      <c r="R15" s="4" t="str" cm="1">
        <f t="array" ref="R15">IF(R$2="","",IF(IFERROR(SUM(_xlfn._xlws.FILTER(DATABANK[ENTRADA],(DATABANK[NOME]=$B15)*(DATABANK[DATA PGTO]=R$2))),"")=0,"",IFERROR(SUM(_xlfn._xlws.FILTER(DATABANK[ENTRADA],(DATABANK[NOME]=$B15)*(DATABANK[DATA PGTO]=R$2))),"")))</f>
        <v/>
      </c>
      <c r="S15" s="4" t="str" cm="1">
        <f t="array" ref="S15">IF(S$2="","",IF(IFERROR(SUM(_xlfn._xlws.FILTER(DATABANK[ENTRADA],(DATABANK[NOME]=$B15)*(DATABANK[DATA PGTO]=S$2))),"")=0,"",IFERROR(SUM(_xlfn._xlws.FILTER(DATABANK[ENTRADA],(DATABANK[NOME]=$B15)*(DATABANK[DATA PGTO]=S$2))),"")))</f>
        <v/>
      </c>
      <c r="T15" s="4" t="str" cm="1">
        <f t="array" ref="T15">IF(T$2="","",IF(IFERROR(SUM(_xlfn._xlws.FILTER(DATABANK[ENTRADA],(DATABANK[NOME]=$B15)*(DATABANK[DATA PGTO]=T$2))),"")=0,"",IFERROR(SUM(_xlfn._xlws.FILTER(DATABANK[ENTRADA],(DATABANK[NOME]=$B15)*(DATABANK[DATA PGTO]=T$2))),"")))</f>
        <v/>
      </c>
      <c r="U15" s="4" t="str" cm="1">
        <f t="array" ref="U15">IF(U$2="","",IF(IFERROR(SUM(_xlfn._xlws.FILTER(DATABANK[ENTRADA],(DATABANK[NOME]=$B15)*(DATABANK[DATA PGTO]=U$2))),"")=0,"",IFERROR(SUM(_xlfn._xlws.FILTER(DATABANK[ENTRADA],(DATABANK[NOME]=$B15)*(DATABANK[DATA PGTO]=U$2))),"")))</f>
        <v/>
      </c>
      <c r="V15" s="4" t="str" cm="1">
        <f t="array" ref="V15">IF(V$2="","",IF(IFERROR(SUM(_xlfn._xlws.FILTER(DATABANK[ENTRADA],(DATABANK[NOME]=$B15)*(DATABANK[DATA PGTO]=V$2))),"")=0,"",IFERROR(SUM(_xlfn._xlws.FILTER(DATABANK[ENTRADA],(DATABANK[NOME]=$B15)*(DATABANK[DATA PGTO]=V$2))),"")))</f>
        <v/>
      </c>
      <c r="W15" s="4" t="str" cm="1">
        <f t="array" ref="W15">IF(W$2="","",IF(IFERROR(SUM(_xlfn._xlws.FILTER(DATABANK[ENTRADA],(DATABANK[NOME]=$B15)*(DATABANK[DATA PGTO]=W$2))),"")=0,"",IFERROR(SUM(_xlfn._xlws.FILTER(DATABANK[ENTRADA],(DATABANK[NOME]=$B15)*(DATABANK[DATA PGTO]=W$2))),"")))</f>
        <v/>
      </c>
      <c r="X15" s="4" t="str" cm="1">
        <f t="array" ref="X15">IF(X$2="","",IF(IFERROR(SUM(_xlfn._xlws.FILTER(DATABANK[ENTRADA],(DATABANK[NOME]=$B15)*(DATABANK[DATA PGTO]=X$2))),"")=0,"",IFERROR(SUM(_xlfn._xlws.FILTER(DATABANK[ENTRADA],(DATABANK[NOME]=$B15)*(DATABANK[DATA PGTO]=X$2))),"")))</f>
        <v/>
      </c>
      <c r="Y15" s="4" t="str" cm="1">
        <f t="array" ref="Y15">IF(Y$2="","",IF(IFERROR(SUM(_xlfn._xlws.FILTER(DATABANK[ENTRADA],(DATABANK[NOME]=$B15)*(DATABANK[DATA PGTO]=Y$2))),"")=0,"",IFERROR(SUM(_xlfn._xlws.FILTER(DATABANK[ENTRADA],(DATABANK[NOME]=$B15)*(DATABANK[DATA PGTO]=Y$2))),"")))</f>
        <v/>
      </c>
      <c r="Z15" s="4" t="str" cm="1">
        <f t="array" ref="Z15">IF(Z$2="","",IF(IFERROR(SUM(_xlfn._xlws.FILTER(DATABANK[ENTRADA],(DATABANK[NOME]=$B15)*(DATABANK[DATA PGTO]=Z$2))),"")=0,"",IFERROR(SUM(_xlfn._xlws.FILTER(DATABANK[ENTRADA],(DATABANK[NOME]=$B15)*(DATABANK[DATA PGTO]=Z$2))),"")))</f>
        <v/>
      </c>
      <c r="AA15" s="4" t="str" cm="1">
        <f t="array" ref="AA15">IF(AA$2="","",IF(IFERROR(SUM(_xlfn._xlws.FILTER(DATABANK[ENTRADA],(DATABANK[NOME]=$B15)*(DATABANK[DATA PGTO]=AA$2))),"")=0,"",IFERROR(SUM(_xlfn._xlws.FILTER(DATABANK[ENTRADA],(DATABANK[NOME]=$B15)*(DATABANK[DATA PGTO]=AA$2))),"")))</f>
        <v/>
      </c>
      <c r="AB15" s="4" t="str" cm="1">
        <f t="array" ref="AB15">IF(AB$2="","",IF(IFERROR(SUM(_xlfn._xlws.FILTER(DATABANK[ENTRADA],(DATABANK[NOME]=$B15)*(DATABANK[DATA PGTO]=AB$2))),"")=0,"",IFERROR(SUM(_xlfn._xlws.FILTER(DATABANK[ENTRADA],(DATABANK[NOME]=$B15)*(DATABANK[DATA PGTO]=AB$2))),"")))</f>
        <v/>
      </c>
      <c r="AC15" s="4" t="str" cm="1">
        <f t="array" ref="AC15">IF(AC$2="","",IF(IFERROR(SUM(_xlfn._xlws.FILTER(DATABANK[ENTRADA],(DATABANK[NOME]=$B15)*(DATABANK[DATA PGTO]=AC$2))),"")=0,"",IFERROR(SUM(_xlfn._xlws.FILTER(DATABANK[ENTRADA],(DATABANK[NOME]=$B15)*(DATABANK[DATA PGTO]=AC$2))),"")))</f>
        <v/>
      </c>
      <c r="AD15" s="4" t="str" cm="1">
        <f t="array" ref="AD15">IF(AD$2="","",IF(IFERROR(SUM(_xlfn._xlws.FILTER(DATABANK[ENTRADA],(DATABANK[NOME]=$B15)*(DATABANK[DATA PGTO]=AD$2))),"")=0,"",IFERROR(SUM(_xlfn._xlws.FILTER(DATABANK[ENTRADA],(DATABANK[NOME]=$B15)*(DATABANK[DATA PGTO]=AD$2))),"")))</f>
        <v/>
      </c>
      <c r="AE15" s="4" t="str" cm="1">
        <f t="array" ref="AE15">IF(AE$2="","",IF(IFERROR(SUM(_xlfn._xlws.FILTER(DATABANK[ENTRADA],(DATABANK[NOME]=$B15)*(DATABANK[DATA PGTO]=AE$2))),"")=0,"",IFERROR(SUM(_xlfn._xlws.FILTER(DATABANK[ENTRADA],(DATABANK[NOME]=$B15)*(DATABANK[DATA PGTO]=AE$2))),"")))</f>
        <v/>
      </c>
      <c r="AF15" s="4" t="str" cm="1">
        <f t="array" ref="AF15">IF(AF$2="","",IF(IFERROR(SUM(_xlfn._xlws.FILTER(DATABANK[ENTRADA],(DATABANK[NOME]=$B15)*(DATABANK[DATA PGTO]=AF$2))),"")=0,"",IFERROR(SUM(_xlfn._xlws.FILTER(DATABANK[ENTRADA],(DATABANK[NOME]=$B15)*(DATABANK[DATA PGTO]=AF$2))),"")))</f>
        <v/>
      </c>
      <c r="AG15" s="4" t="str" cm="1">
        <f t="array" ref="AG15">IF(AG$2="","",IF(IFERROR(SUM(_xlfn._xlws.FILTER(DATABANK[ENTRADA],(DATABANK[NOME]=$B15)*(DATABANK[DATA PGTO]=AG$2))),"")=0,"",IFERROR(SUM(_xlfn._xlws.FILTER(DATABANK[ENTRADA],(DATABANK[NOME]=$B15)*(DATABANK[DATA PGTO]=AG$2))),"")))</f>
        <v/>
      </c>
      <c r="AH15" s="3"/>
      <c r="AI15" s="3"/>
      <c r="AJ15" s="3"/>
      <c r="AK15" s="3"/>
      <c r="AL15" s="3"/>
      <c r="AM15" s="3"/>
    </row>
    <row r="16" spans="2:39" ht="12" customHeight="1" x14ac:dyDescent="0.25">
      <c r="B16" s="5"/>
      <c r="C16" s="4" t="str" cm="1">
        <f t="array" ref="C16">IF(C$2="","",IF(IFERROR(SUM(_xlfn._xlws.FILTER(DATABANK[ENTRADA],(DATABANK[NOME]=$B16)*(DATABANK[DATA PGTO]=C$2))),"")=0,"",IFERROR(SUM(_xlfn._xlws.FILTER(DATABANK[ENTRADA],(DATABANK[NOME]=$B16)*(DATABANK[DATA PGTO]=C$2))),"")))</f>
        <v/>
      </c>
      <c r="D16" s="4" t="str" cm="1">
        <f t="array" ref="D16">IF(D$2="","",IF(IFERROR(SUM(_xlfn._xlws.FILTER(DATABANK[ENTRADA],(DATABANK[NOME]=$B16)*(DATABANK[DATA PGTO]=D$2))),"")=0,"",IFERROR(SUM(_xlfn._xlws.FILTER(DATABANK[ENTRADA],(DATABANK[NOME]=$B16)*(DATABANK[DATA PGTO]=D$2))),"")))</f>
        <v/>
      </c>
      <c r="E16" s="4" t="str" cm="1">
        <f t="array" ref="E16">IF(E$2="","",IF(IFERROR(SUM(_xlfn._xlws.FILTER(DATABANK[ENTRADA],(DATABANK[NOME]=$B16)*(DATABANK[DATA PGTO]=E$2))),"")=0,"",IFERROR(SUM(_xlfn._xlws.FILTER(DATABANK[ENTRADA],(DATABANK[NOME]=$B16)*(DATABANK[DATA PGTO]=E$2))),"")))</f>
        <v/>
      </c>
      <c r="F16" s="4" t="str" cm="1">
        <f t="array" ref="F16">IF(F$2="","",IF(IFERROR(SUM(_xlfn._xlws.FILTER(DATABANK[ENTRADA],(DATABANK[NOME]=$B16)*(DATABANK[DATA PGTO]=F$2))),"")=0,"",IFERROR(SUM(_xlfn._xlws.FILTER(DATABANK[ENTRADA],(DATABANK[NOME]=$B16)*(DATABANK[DATA PGTO]=F$2))),"")))</f>
        <v/>
      </c>
      <c r="G16" s="4" t="str" cm="1">
        <f t="array" ref="G16">IF(G$2="","",IF(IFERROR(SUM(_xlfn._xlws.FILTER(DATABANK[ENTRADA],(DATABANK[NOME]=$B16)*(DATABANK[DATA PGTO]=G$2))),"")=0,"",IFERROR(SUM(_xlfn._xlws.FILTER(DATABANK[ENTRADA],(DATABANK[NOME]=$B16)*(DATABANK[DATA PGTO]=G$2))),"")))</f>
        <v/>
      </c>
      <c r="H16" s="4" t="str" cm="1">
        <f t="array" ref="H16">IF(H$2="","",IF(IFERROR(SUM(_xlfn._xlws.FILTER(DATABANK[ENTRADA],(DATABANK[NOME]=$B16)*(DATABANK[DATA PGTO]=H$2))),"")=0,"",IFERROR(SUM(_xlfn._xlws.FILTER(DATABANK[ENTRADA],(DATABANK[NOME]=$B16)*(DATABANK[DATA PGTO]=H$2))),"")))</f>
        <v/>
      </c>
      <c r="I16" s="4" t="str" cm="1">
        <f t="array" ref="I16">IF(I$2="","",IF(IFERROR(SUM(_xlfn._xlws.FILTER(DATABANK[ENTRADA],(DATABANK[NOME]=$B16)*(DATABANK[DATA PGTO]=I$2))),"")=0,"",IFERROR(SUM(_xlfn._xlws.FILTER(DATABANK[ENTRADA],(DATABANK[NOME]=$B16)*(DATABANK[DATA PGTO]=I$2))),"")))</f>
        <v/>
      </c>
      <c r="J16" s="4" t="str" cm="1">
        <f t="array" ref="J16">IF(J$2="","",IF(IFERROR(SUM(_xlfn._xlws.FILTER(DATABANK[ENTRADA],(DATABANK[NOME]=$B16)*(DATABANK[DATA PGTO]=J$2))),"")=0,"",IFERROR(SUM(_xlfn._xlws.FILTER(DATABANK[ENTRADA],(DATABANK[NOME]=$B16)*(DATABANK[DATA PGTO]=J$2))),"")))</f>
        <v/>
      </c>
      <c r="K16" s="4" t="str" cm="1">
        <f t="array" ref="K16">IF(K$2="","",IF(IFERROR(SUM(_xlfn._xlws.FILTER(DATABANK[ENTRADA],(DATABANK[NOME]=$B16)*(DATABANK[DATA PGTO]=K$2))),"")=0,"",IFERROR(SUM(_xlfn._xlws.FILTER(DATABANK[ENTRADA],(DATABANK[NOME]=$B16)*(DATABANK[DATA PGTO]=K$2))),"")))</f>
        <v/>
      </c>
      <c r="L16" s="4" t="str" cm="1">
        <f t="array" ref="L16">IF(L$2="","",IF(IFERROR(SUM(_xlfn._xlws.FILTER(DATABANK[ENTRADA],(DATABANK[NOME]=$B16)*(DATABANK[DATA PGTO]=L$2))),"")=0,"",IFERROR(SUM(_xlfn._xlws.FILTER(DATABANK[ENTRADA],(DATABANK[NOME]=$B16)*(DATABANK[DATA PGTO]=L$2))),"")))</f>
        <v/>
      </c>
      <c r="M16" s="4" t="str" cm="1">
        <f t="array" ref="M16">IF(M$2="","",IF(IFERROR(SUM(_xlfn._xlws.FILTER(DATABANK[ENTRADA],(DATABANK[NOME]=$B16)*(DATABANK[DATA PGTO]=M$2))),"")=0,"",IFERROR(SUM(_xlfn._xlws.FILTER(DATABANK[ENTRADA],(DATABANK[NOME]=$B16)*(DATABANK[DATA PGTO]=M$2))),"")))</f>
        <v/>
      </c>
      <c r="N16" s="4" t="str" cm="1">
        <f t="array" ref="N16">IF(N$2="","",IF(IFERROR(SUM(_xlfn._xlws.FILTER(DATABANK[ENTRADA],(DATABANK[NOME]=$B16)*(DATABANK[DATA PGTO]=N$2))),"")=0,"",IFERROR(SUM(_xlfn._xlws.FILTER(DATABANK[ENTRADA],(DATABANK[NOME]=$B16)*(DATABANK[DATA PGTO]=N$2))),"")))</f>
        <v/>
      </c>
      <c r="O16" s="4" t="str" cm="1">
        <f t="array" ref="O16">IF(O$2="","",IF(IFERROR(SUM(_xlfn._xlws.FILTER(DATABANK[ENTRADA],(DATABANK[NOME]=$B16)*(DATABANK[DATA PGTO]=O$2))),"")=0,"",IFERROR(SUM(_xlfn._xlws.FILTER(DATABANK[ENTRADA],(DATABANK[NOME]=$B16)*(DATABANK[DATA PGTO]=O$2))),"")))</f>
        <v/>
      </c>
      <c r="P16" s="4" t="str" cm="1">
        <f t="array" ref="P16">IF(P$2="","",IF(IFERROR(SUM(_xlfn._xlws.FILTER(DATABANK[ENTRADA],(DATABANK[NOME]=$B16)*(DATABANK[DATA PGTO]=P$2))),"")=0,"",IFERROR(SUM(_xlfn._xlws.FILTER(DATABANK[ENTRADA],(DATABANK[NOME]=$B16)*(DATABANK[DATA PGTO]=P$2))),"")))</f>
        <v/>
      </c>
      <c r="Q16" s="4" t="str" cm="1">
        <f t="array" ref="Q16">IF(Q$2="","",IF(IFERROR(SUM(_xlfn._xlws.FILTER(DATABANK[ENTRADA],(DATABANK[NOME]=$B16)*(DATABANK[DATA PGTO]=Q$2))),"")=0,"",IFERROR(SUM(_xlfn._xlws.FILTER(DATABANK[ENTRADA],(DATABANK[NOME]=$B16)*(DATABANK[DATA PGTO]=Q$2))),"")))</f>
        <v/>
      </c>
      <c r="R16" s="4" t="str" cm="1">
        <f t="array" ref="R16">IF(R$2="","",IF(IFERROR(SUM(_xlfn._xlws.FILTER(DATABANK[ENTRADA],(DATABANK[NOME]=$B16)*(DATABANK[DATA PGTO]=R$2))),"")=0,"",IFERROR(SUM(_xlfn._xlws.FILTER(DATABANK[ENTRADA],(DATABANK[NOME]=$B16)*(DATABANK[DATA PGTO]=R$2))),"")))</f>
        <v/>
      </c>
      <c r="S16" s="4" t="str" cm="1">
        <f t="array" ref="S16">IF(S$2="","",IF(IFERROR(SUM(_xlfn._xlws.FILTER(DATABANK[ENTRADA],(DATABANK[NOME]=$B16)*(DATABANK[DATA PGTO]=S$2))),"")=0,"",IFERROR(SUM(_xlfn._xlws.FILTER(DATABANK[ENTRADA],(DATABANK[NOME]=$B16)*(DATABANK[DATA PGTO]=S$2))),"")))</f>
        <v/>
      </c>
      <c r="T16" s="4" t="str" cm="1">
        <f t="array" ref="T16">IF(T$2="","",IF(IFERROR(SUM(_xlfn._xlws.FILTER(DATABANK[ENTRADA],(DATABANK[NOME]=$B16)*(DATABANK[DATA PGTO]=T$2))),"")=0,"",IFERROR(SUM(_xlfn._xlws.FILTER(DATABANK[ENTRADA],(DATABANK[NOME]=$B16)*(DATABANK[DATA PGTO]=T$2))),"")))</f>
        <v/>
      </c>
      <c r="U16" s="4" t="str" cm="1">
        <f t="array" ref="U16">IF(U$2="","",IF(IFERROR(SUM(_xlfn._xlws.FILTER(DATABANK[ENTRADA],(DATABANK[NOME]=$B16)*(DATABANK[DATA PGTO]=U$2))),"")=0,"",IFERROR(SUM(_xlfn._xlws.FILTER(DATABANK[ENTRADA],(DATABANK[NOME]=$B16)*(DATABANK[DATA PGTO]=U$2))),"")))</f>
        <v/>
      </c>
      <c r="V16" s="4" t="str" cm="1">
        <f t="array" ref="V16">IF(V$2="","",IF(IFERROR(SUM(_xlfn._xlws.FILTER(DATABANK[ENTRADA],(DATABANK[NOME]=$B16)*(DATABANK[DATA PGTO]=V$2))),"")=0,"",IFERROR(SUM(_xlfn._xlws.FILTER(DATABANK[ENTRADA],(DATABANK[NOME]=$B16)*(DATABANK[DATA PGTO]=V$2))),"")))</f>
        <v/>
      </c>
      <c r="W16" s="4" t="str" cm="1">
        <f t="array" ref="W16">IF(W$2="","",IF(IFERROR(SUM(_xlfn._xlws.FILTER(DATABANK[ENTRADA],(DATABANK[NOME]=$B16)*(DATABANK[DATA PGTO]=W$2))),"")=0,"",IFERROR(SUM(_xlfn._xlws.FILTER(DATABANK[ENTRADA],(DATABANK[NOME]=$B16)*(DATABANK[DATA PGTO]=W$2))),"")))</f>
        <v/>
      </c>
      <c r="X16" s="4" t="str" cm="1">
        <f t="array" ref="X16">IF(X$2="","",IF(IFERROR(SUM(_xlfn._xlws.FILTER(DATABANK[ENTRADA],(DATABANK[NOME]=$B16)*(DATABANK[DATA PGTO]=X$2))),"")=0,"",IFERROR(SUM(_xlfn._xlws.FILTER(DATABANK[ENTRADA],(DATABANK[NOME]=$B16)*(DATABANK[DATA PGTO]=X$2))),"")))</f>
        <v/>
      </c>
      <c r="Y16" s="4" t="str" cm="1">
        <f t="array" ref="Y16">IF(Y$2="","",IF(IFERROR(SUM(_xlfn._xlws.FILTER(DATABANK[ENTRADA],(DATABANK[NOME]=$B16)*(DATABANK[DATA PGTO]=Y$2))),"")=0,"",IFERROR(SUM(_xlfn._xlws.FILTER(DATABANK[ENTRADA],(DATABANK[NOME]=$B16)*(DATABANK[DATA PGTO]=Y$2))),"")))</f>
        <v/>
      </c>
      <c r="Z16" s="4" t="str" cm="1">
        <f t="array" ref="Z16">IF(Z$2="","",IF(IFERROR(SUM(_xlfn._xlws.FILTER(DATABANK[ENTRADA],(DATABANK[NOME]=$B16)*(DATABANK[DATA PGTO]=Z$2))),"")=0,"",IFERROR(SUM(_xlfn._xlws.FILTER(DATABANK[ENTRADA],(DATABANK[NOME]=$B16)*(DATABANK[DATA PGTO]=Z$2))),"")))</f>
        <v/>
      </c>
      <c r="AA16" s="4" t="str" cm="1">
        <f t="array" ref="AA16">IF(AA$2="","",IF(IFERROR(SUM(_xlfn._xlws.FILTER(DATABANK[ENTRADA],(DATABANK[NOME]=$B16)*(DATABANK[DATA PGTO]=AA$2))),"")=0,"",IFERROR(SUM(_xlfn._xlws.FILTER(DATABANK[ENTRADA],(DATABANK[NOME]=$B16)*(DATABANK[DATA PGTO]=AA$2))),"")))</f>
        <v/>
      </c>
      <c r="AB16" s="4" t="str" cm="1">
        <f t="array" ref="AB16">IF(AB$2="","",IF(IFERROR(SUM(_xlfn._xlws.FILTER(DATABANK[ENTRADA],(DATABANK[NOME]=$B16)*(DATABANK[DATA PGTO]=AB$2))),"")=0,"",IFERROR(SUM(_xlfn._xlws.FILTER(DATABANK[ENTRADA],(DATABANK[NOME]=$B16)*(DATABANK[DATA PGTO]=AB$2))),"")))</f>
        <v/>
      </c>
      <c r="AC16" s="4" t="str" cm="1">
        <f t="array" ref="AC16">IF(AC$2="","",IF(IFERROR(SUM(_xlfn._xlws.FILTER(DATABANK[ENTRADA],(DATABANK[NOME]=$B16)*(DATABANK[DATA PGTO]=AC$2))),"")=0,"",IFERROR(SUM(_xlfn._xlws.FILTER(DATABANK[ENTRADA],(DATABANK[NOME]=$B16)*(DATABANK[DATA PGTO]=AC$2))),"")))</f>
        <v/>
      </c>
      <c r="AD16" s="4" t="str" cm="1">
        <f t="array" ref="AD16">IF(AD$2="","",IF(IFERROR(SUM(_xlfn._xlws.FILTER(DATABANK[ENTRADA],(DATABANK[NOME]=$B16)*(DATABANK[DATA PGTO]=AD$2))),"")=0,"",IFERROR(SUM(_xlfn._xlws.FILTER(DATABANK[ENTRADA],(DATABANK[NOME]=$B16)*(DATABANK[DATA PGTO]=AD$2))),"")))</f>
        <v/>
      </c>
      <c r="AE16" s="4" t="str" cm="1">
        <f t="array" ref="AE16">IF(AE$2="","",IF(IFERROR(SUM(_xlfn._xlws.FILTER(DATABANK[ENTRADA],(DATABANK[NOME]=$B16)*(DATABANK[DATA PGTO]=AE$2))),"")=0,"",IFERROR(SUM(_xlfn._xlws.FILTER(DATABANK[ENTRADA],(DATABANK[NOME]=$B16)*(DATABANK[DATA PGTO]=AE$2))),"")))</f>
        <v/>
      </c>
      <c r="AF16" s="4" t="str" cm="1">
        <f t="array" ref="AF16">IF(AF$2="","",IF(IFERROR(SUM(_xlfn._xlws.FILTER(DATABANK[ENTRADA],(DATABANK[NOME]=$B16)*(DATABANK[DATA PGTO]=AF$2))),"")=0,"",IFERROR(SUM(_xlfn._xlws.FILTER(DATABANK[ENTRADA],(DATABANK[NOME]=$B16)*(DATABANK[DATA PGTO]=AF$2))),"")))</f>
        <v/>
      </c>
      <c r="AG16" s="4" t="str" cm="1">
        <f t="array" ref="AG16">IF(AG$2="","",IF(IFERROR(SUM(_xlfn._xlws.FILTER(DATABANK[ENTRADA],(DATABANK[NOME]=$B16)*(DATABANK[DATA PGTO]=AG$2))),"")=0,"",IFERROR(SUM(_xlfn._xlws.FILTER(DATABANK[ENTRADA],(DATABANK[NOME]=$B16)*(DATABANK[DATA PGTO]=AG$2))),"")))</f>
        <v/>
      </c>
      <c r="AH16" s="3"/>
      <c r="AI16" s="3"/>
      <c r="AJ16" s="3"/>
      <c r="AK16" s="3"/>
      <c r="AL16" s="3"/>
      <c r="AM16" s="3"/>
    </row>
    <row r="17" spans="2:39" ht="12" customHeight="1" x14ac:dyDescent="0.25">
      <c r="B17" s="5"/>
      <c r="C17" s="4" t="str" cm="1">
        <f t="array" ref="C17">IF(C$2="","",IF(IFERROR(SUM(_xlfn._xlws.FILTER(DATABANK[ENTRADA],(DATABANK[NOME]=$B17)*(DATABANK[DATA PGTO]=C$2))),"")=0,"",IFERROR(SUM(_xlfn._xlws.FILTER(DATABANK[ENTRADA],(DATABANK[NOME]=$B17)*(DATABANK[DATA PGTO]=C$2))),"")))</f>
        <v/>
      </c>
      <c r="D17" s="4" t="str" cm="1">
        <f t="array" ref="D17">IF(D$2="","",IF(IFERROR(SUM(_xlfn._xlws.FILTER(DATABANK[ENTRADA],(DATABANK[NOME]=$B17)*(DATABANK[DATA PGTO]=D$2))),"")=0,"",IFERROR(SUM(_xlfn._xlws.FILTER(DATABANK[ENTRADA],(DATABANK[NOME]=$B17)*(DATABANK[DATA PGTO]=D$2))),"")))</f>
        <v/>
      </c>
      <c r="E17" s="4" t="str" cm="1">
        <f t="array" ref="E17">IF(E$2="","",IF(IFERROR(SUM(_xlfn._xlws.FILTER(DATABANK[ENTRADA],(DATABANK[NOME]=$B17)*(DATABANK[DATA PGTO]=E$2))),"")=0,"",IFERROR(SUM(_xlfn._xlws.FILTER(DATABANK[ENTRADA],(DATABANK[NOME]=$B17)*(DATABANK[DATA PGTO]=E$2))),"")))</f>
        <v/>
      </c>
      <c r="F17" s="4" t="str" cm="1">
        <f t="array" ref="F17">IF(F$2="","",IF(IFERROR(SUM(_xlfn._xlws.FILTER(DATABANK[ENTRADA],(DATABANK[NOME]=$B17)*(DATABANK[DATA PGTO]=F$2))),"")=0,"",IFERROR(SUM(_xlfn._xlws.FILTER(DATABANK[ENTRADA],(DATABANK[NOME]=$B17)*(DATABANK[DATA PGTO]=F$2))),"")))</f>
        <v/>
      </c>
      <c r="G17" s="4" t="str" cm="1">
        <f t="array" ref="G17">IF(G$2="","",IF(IFERROR(SUM(_xlfn._xlws.FILTER(DATABANK[ENTRADA],(DATABANK[NOME]=$B17)*(DATABANK[DATA PGTO]=G$2))),"")=0,"",IFERROR(SUM(_xlfn._xlws.FILTER(DATABANK[ENTRADA],(DATABANK[NOME]=$B17)*(DATABANK[DATA PGTO]=G$2))),"")))</f>
        <v/>
      </c>
      <c r="H17" s="4" t="str" cm="1">
        <f t="array" ref="H17">IF(H$2="","",IF(IFERROR(SUM(_xlfn._xlws.FILTER(DATABANK[ENTRADA],(DATABANK[NOME]=$B17)*(DATABANK[DATA PGTO]=H$2))),"")=0,"",IFERROR(SUM(_xlfn._xlws.FILTER(DATABANK[ENTRADA],(DATABANK[NOME]=$B17)*(DATABANK[DATA PGTO]=H$2))),"")))</f>
        <v/>
      </c>
      <c r="I17" s="4" t="str" cm="1">
        <f t="array" ref="I17">IF(I$2="","",IF(IFERROR(SUM(_xlfn._xlws.FILTER(DATABANK[ENTRADA],(DATABANK[NOME]=$B17)*(DATABANK[DATA PGTO]=I$2))),"")=0,"",IFERROR(SUM(_xlfn._xlws.FILTER(DATABANK[ENTRADA],(DATABANK[NOME]=$B17)*(DATABANK[DATA PGTO]=I$2))),"")))</f>
        <v/>
      </c>
      <c r="J17" s="4" t="str" cm="1">
        <f t="array" ref="J17">IF(J$2="","",IF(IFERROR(SUM(_xlfn._xlws.FILTER(DATABANK[ENTRADA],(DATABANK[NOME]=$B17)*(DATABANK[DATA PGTO]=J$2))),"")=0,"",IFERROR(SUM(_xlfn._xlws.FILTER(DATABANK[ENTRADA],(DATABANK[NOME]=$B17)*(DATABANK[DATA PGTO]=J$2))),"")))</f>
        <v/>
      </c>
      <c r="K17" s="4" t="str" cm="1">
        <f t="array" ref="K17">IF(K$2="","",IF(IFERROR(SUM(_xlfn._xlws.FILTER(DATABANK[ENTRADA],(DATABANK[NOME]=$B17)*(DATABANK[DATA PGTO]=K$2))),"")=0,"",IFERROR(SUM(_xlfn._xlws.FILTER(DATABANK[ENTRADA],(DATABANK[NOME]=$B17)*(DATABANK[DATA PGTO]=K$2))),"")))</f>
        <v/>
      </c>
      <c r="L17" s="4" t="str" cm="1">
        <f t="array" ref="L17">IF(L$2="","",IF(IFERROR(SUM(_xlfn._xlws.FILTER(DATABANK[ENTRADA],(DATABANK[NOME]=$B17)*(DATABANK[DATA PGTO]=L$2))),"")=0,"",IFERROR(SUM(_xlfn._xlws.FILTER(DATABANK[ENTRADA],(DATABANK[NOME]=$B17)*(DATABANK[DATA PGTO]=L$2))),"")))</f>
        <v/>
      </c>
      <c r="M17" s="4" t="str" cm="1">
        <f t="array" ref="M17">IF(M$2="","",IF(IFERROR(SUM(_xlfn._xlws.FILTER(DATABANK[ENTRADA],(DATABANK[NOME]=$B17)*(DATABANK[DATA PGTO]=M$2))),"")=0,"",IFERROR(SUM(_xlfn._xlws.FILTER(DATABANK[ENTRADA],(DATABANK[NOME]=$B17)*(DATABANK[DATA PGTO]=M$2))),"")))</f>
        <v/>
      </c>
      <c r="N17" s="4" t="str" cm="1">
        <f t="array" ref="N17">IF(N$2="","",IF(IFERROR(SUM(_xlfn._xlws.FILTER(DATABANK[ENTRADA],(DATABANK[NOME]=$B17)*(DATABANK[DATA PGTO]=N$2))),"")=0,"",IFERROR(SUM(_xlfn._xlws.FILTER(DATABANK[ENTRADA],(DATABANK[NOME]=$B17)*(DATABANK[DATA PGTO]=N$2))),"")))</f>
        <v/>
      </c>
      <c r="O17" s="4" t="str" cm="1">
        <f t="array" ref="O17">IF(O$2="","",IF(IFERROR(SUM(_xlfn._xlws.FILTER(DATABANK[ENTRADA],(DATABANK[NOME]=$B17)*(DATABANK[DATA PGTO]=O$2))),"")=0,"",IFERROR(SUM(_xlfn._xlws.FILTER(DATABANK[ENTRADA],(DATABANK[NOME]=$B17)*(DATABANK[DATA PGTO]=O$2))),"")))</f>
        <v/>
      </c>
      <c r="P17" s="4" t="str" cm="1">
        <f t="array" ref="P17">IF(P$2="","",IF(IFERROR(SUM(_xlfn._xlws.FILTER(DATABANK[ENTRADA],(DATABANK[NOME]=$B17)*(DATABANK[DATA PGTO]=P$2))),"")=0,"",IFERROR(SUM(_xlfn._xlws.FILTER(DATABANK[ENTRADA],(DATABANK[NOME]=$B17)*(DATABANK[DATA PGTO]=P$2))),"")))</f>
        <v/>
      </c>
      <c r="Q17" s="4" t="str" cm="1">
        <f t="array" ref="Q17">IF(Q$2="","",IF(IFERROR(SUM(_xlfn._xlws.FILTER(DATABANK[ENTRADA],(DATABANK[NOME]=$B17)*(DATABANK[DATA PGTO]=Q$2))),"")=0,"",IFERROR(SUM(_xlfn._xlws.FILTER(DATABANK[ENTRADA],(DATABANK[NOME]=$B17)*(DATABANK[DATA PGTO]=Q$2))),"")))</f>
        <v/>
      </c>
      <c r="R17" s="4" t="str" cm="1">
        <f t="array" ref="R17">IF(R$2="","",IF(IFERROR(SUM(_xlfn._xlws.FILTER(DATABANK[ENTRADA],(DATABANK[NOME]=$B17)*(DATABANK[DATA PGTO]=R$2))),"")=0,"",IFERROR(SUM(_xlfn._xlws.FILTER(DATABANK[ENTRADA],(DATABANK[NOME]=$B17)*(DATABANK[DATA PGTO]=R$2))),"")))</f>
        <v/>
      </c>
      <c r="S17" s="4" t="str" cm="1">
        <f t="array" ref="S17">IF(S$2="","",IF(IFERROR(SUM(_xlfn._xlws.FILTER(DATABANK[ENTRADA],(DATABANK[NOME]=$B17)*(DATABANK[DATA PGTO]=S$2))),"")=0,"",IFERROR(SUM(_xlfn._xlws.FILTER(DATABANK[ENTRADA],(DATABANK[NOME]=$B17)*(DATABANK[DATA PGTO]=S$2))),"")))</f>
        <v/>
      </c>
      <c r="T17" s="4" t="str" cm="1">
        <f t="array" ref="T17">IF(T$2="","",IF(IFERROR(SUM(_xlfn._xlws.FILTER(DATABANK[ENTRADA],(DATABANK[NOME]=$B17)*(DATABANK[DATA PGTO]=T$2))),"")=0,"",IFERROR(SUM(_xlfn._xlws.FILTER(DATABANK[ENTRADA],(DATABANK[NOME]=$B17)*(DATABANK[DATA PGTO]=T$2))),"")))</f>
        <v/>
      </c>
      <c r="U17" s="4" t="str" cm="1">
        <f t="array" ref="U17">IF(U$2="","",IF(IFERROR(SUM(_xlfn._xlws.FILTER(DATABANK[ENTRADA],(DATABANK[NOME]=$B17)*(DATABANK[DATA PGTO]=U$2))),"")=0,"",IFERROR(SUM(_xlfn._xlws.FILTER(DATABANK[ENTRADA],(DATABANK[NOME]=$B17)*(DATABANK[DATA PGTO]=U$2))),"")))</f>
        <v/>
      </c>
      <c r="V17" s="4" t="str" cm="1">
        <f t="array" ref="V17">IF(V$2="","",IF(IFERROR(SUM(_xlfn._xlws.FILTER(DATABANK[ENTRADA],(DATABANK[NOME]=$B17)*(DATABANK[DATA PGTO]=V$2))),"")=0,"",IFERROR(SUM(_xlfn._xlws.FILTER(DATABANK[ENTRADA],(DATABANK[NOME]=$B17)*(DATABANK[DATA PGTO]=V$2))),"")))</f>
        <v/>
      </c>
      <c r="W17" s="4" t="str" cm="1">
        <f t="array" ref="W17">IF(W$2="","",IF(IFERROR(SUM(_xlfn._xlws.FILTER(DATABANK[ENTRADA],(DATABANK[NOME]=$B17)*(DATABANK[DATA PGTO]=W$2))),"")=0,"",IFERROR(SUM(_xlfn._xlws.FILTER(DATABANK[ENTRADA],(DATABANK[NOME]=$B17)*(DATABANK[DATA PGTO]=W$2))),"")))</f>
        <v/>
      </c>
      <c r="X17" s="4" t="str" cm="1">
        <f t="array" ref="X17">IF(X$2="","",IF(IFERROR(SUM(_xlfn._xlws.FILTER(DATABANK[ENTRADA],(DATABANK[NOME]=$B17)*(DATABANK[DATA PGTO]=X$2))),"")=0,"",IFERROR(SUM(_xlfn._xlws.FILTER(DATABANK[ENTRADA],(DATABANK[NOME]=$B17)*(DATABANK[DATA PGTO]=X$2))),"")))</f>
        <v/>
      </c>
      <c r="Y17" s="4" t="str" cm="1">
        <f t="array" ref="Y17">IF(Y$2="","",IF(IFERROR(SUM(_xlfn._xlws.FILTER(DATABANK[ENTRADA],(DATABANK[NOME]=$B17)*(DATABANK[DATA PGTO]=Y$2))),"")=0,"",IFERROR(SUM(_xlfn._xlws.FILTER(DATABANK[ENTRADA],(DATABANK[NOME]=$B17)*(DATABANK[DATA PGTO]=Y$2))),"")))</f>
        <v/>
      </c>
      <c r="Z17" s="4" t="str" cm="1">
        <f t="array" ref="Z17">IF(Z$2="","",IF(IFERROR(SUM(_xlfn._xlws.FILTER(DATABANK[ENTRADA],(DATABANK[NOME]=$B17)*(DATABANK[DATA PGTO]=Z$2))),"")=0,"",IFERROR(SUM(_xlfn._xlws.FILTER(DATABANK[ENTRADA],(DATABANK[NOME]=$B17)*(DATABANK[DATA PGTO]=Z$2))),"")))</f>
        <v/>
      </c>
      <c r="AA17" s="4" t="str" cm="1">
        <f t="array" ref="AA17">IF(AA$2="","",IF(IFERROR(SUM(_xlfn._xlws.FILTER(DATABANK[ENTRADA],(DATABANK[NOME]=$B17)*(DATABANK[DATA PGTO]=AA$2))),"")=0,"",IFERROR(SUM(_xlfn._xlws.FILTER(DATABANK[ENTRADA],(DATABANK[NOME]=$B17)*(DATABANK[DATA PGTO]=AA$2))),"")))</f>
        <v/>
      </c>
      <c r="AB17" s="4" t="str" cm="1">
        <f t="array" ref="AB17">IF(AB$2="","",IF(IFERROR(SUM(_xlfn._xlws.FILTER(DATABANK[ENTRADA],(DATABANK[NOME]=$B17)*(DATABANK[DATA PGTO]=AB$2))),"")=0,"",IFERROR(SUM(_xlfn._xlws.FILTER(DATABANK[ENTRADA],(DATABANK[NOME]=$B17)*(DATABANK[DATA PGTO]=AB$2))),"")))</f>
        <v/>
      </c>
      <c r="AC17" s="4" t="str" cm="1">
        <f t="array" ref="AC17">IF(AC$2="","",IF(IFERROR(SUM(_xlfn._xlws.FILTER(DATABANK[ENTRADA],(DATABANK[NOME]=$B17)*(DATABANK[DATA PGTO]=AC$2))),"")=0,"",IFERROR(SUM(_xlfn._xlws.FILTER(DATABANK[ENTRADA],(DATABANK[NOME]=$B17)*(DATABANK[DATA PGTO]=AC$2))),"")))</f>
        <v/>
      </c>
      <c r="AD17" s="4" t="str" cm="1">
        <f t="array" ref="AD17">IF(AD$2="","",IF(IFERROR(SUM(_xlfn._xlws.FILTER(DATABANK[ENTRADA],(DATABANK[NOME]=$B17)*(DATABANK[DATA PGTO]=AD$2))),"")=0,"",IFERROR(SUM(_xlfn._xlws.FILTER(DATABANK[ENTRADA],(DATABANK[NOME]=$B17)*(DATABANK[DATA PGTO]=AD$2))),"")))</f>
        <v/>
      </c>
      <c r="AE17" s="4" t="str" cm="1">
        <f t="array" ref="AE17">IF(AE$2="","",IF(IFERROR(SUM(_xlfn._xlws.FILTER(DATABANK[ENTRADA],(DATABANK[NOME]=$B17)*(DATABANK[DATA PGTO]=AE$2))),"")=0,"",IFERROR(SUM(_xlfn._xlws.FILTER(DATABANK[ENTRADA],(DATABANK[NOME]=$B17)*(DATABANK[DATA PGTO]=AE$2))),"")))</f>
        <v/>
      </c>
      <c r="AF17" s="4" t="str" cm="1">
        <f t="array" ref="AF17">IF(AF$2="","",IF(IFERROR(SUM(_xlfn._xlws.FILTER(DATABANK[ENTRADA],(DATABANK[NOME]=$B17)*(DATABANK[DATA PGTO]=AF$2))),"")=0,"",IFERROR(SUM(_xlfn._xlws.FILTER(DATABANK[ENTRADA],(DATABANK[NOME]=$B17)*(DATABANK[DATA PGTO]=AF$2))),"")))</f>
        <v/>
      </c>
      <c r="AG17" s="4" t="str" cm="1">
        <f t="array" ref="AG17">IF(AG$2="","",IF(IFERROR(SUM(_xlfn._xlws.FILTER(DATABANK[ENTRADA],(DATABANK[NOME]=$B17)*(DATABANK[DATA PGTO]=AG$2))),"")=0,"",IFERROR(SUM(_xlfn._xlws.FILTER(DATABANK[ENTRADA],(DATABANK[NOME]=$B17)*(DATABANK[DATA PGTO]=AG$2))),"")))</f>
        <v/>
      </c>
      <c r="AH17" s="3"/>
      <c r="AI17" s="3"/>
      <c r="AJ17" s="3"/>
      <c r="AK17" s="3"/>
      <c r="AL17" s="3"/>
      <c r="AM17" s="3"/>
    </row>
    <row r="18" spans="2:39" ht="12" customHeight="1" x14ac:dyDescent="0.25">
      <c r="B18" s="5"/>
      <c r="C18" s="4" t="str" cm="1">
        <f t="array" ref="C18">IF(C$2="","",IF(IFERROR(SUM(_xlfn._xlws.FILTER(DATABANK[ENTRADA],(DATABANK[NOME]=$B18)*(DATABANK[DATA PGTO]=C$2))),"")=0,"",IFERROR(SUM(_xlfn._xlws.FILTER(DATABANK[ENTRADA],(DATABANK[NOME]=$B18)*(DATABANK[DATA PGTO]=C$2))),"")))</f>
        <v/>
      </c>
      <c r="D18" s="4" t="str" cm="1">
        <f t="array" ref="D18">IF(D$2="","",IF(IFERROR(SUM(_xlfn._xlws.FILTER(DATABANK[ENTRADA],(DATABANK[NOME]=$B18)*(DATABANK[DATA PGTO]=D$2))),"")=0,"",IFERROR(SUM(_xlfn._xlws.FILTER(DATABANK[ENTRADA],(DATABANK[NOME]=$B18)*(DATABANK[DATA PGTO]=D$2))),"")))</f>
        <v/>
      </c>
      <c r="E18" s="4" t="str" cm="1">
        <f t="array" ref="E18">IF(E$2="","",IF(IFERROR(SUM(_xlfn._xlws.FILTER(DATABANK[ENTRADA],(DATABANK[NOME]=$B18)*(DATABANK[DATA PGTO]=E$2))),"")=0,"",IFERROR(SUM(_xlfn._xlws.FILTER(DATABANK[ENTRADA],(DATABANK[NOME]=$B18)*(DATABANK[DATA PGTO]=E$2))),"")))</f>
        <v/>
      </c>
      <c r="F18" s="4" t="str" cm="1">
        <f t="array" ref="F18">IF(F$2="","",IF(IFERROR(SUM(_xlfn._xlws.FILTER(DATABANK[ENTRADA],(DATABANK[NOME]=$B18)*(DATABANK[DATA PGTO]=F$2))),"")=0,"",IFERROR(SUM(_xlfn._xlws.FILTER(DATABANK[ENTRADA],(DATABANK[NOME]=$B18)*(DATABANK[DATA PGTO]=F$2))),"")))</f>
        <v/>
      </c>
      <c r="G18" s="4" t="str" cm="1">
        <f t="array" ref="G18">IF(G$2="","",IF(IFERROR(SUM(_xlfn._xlws.FILTER(DATABANK[ENTRADA],(DATABANK[NOME]=$B18)*(DATABANK[DATA PGTO]=G$2))),"")=0,"",IFERROR(SUM(_xlfn._xlws.FILTER(DATABANK[ENTRADA],(DATABANK[NOME]=$B18)*(DATABANK[DATA PGTO]=G$2))),"")))</f>
        <v/>
      </c>
      <c r="H18" s="4" t="str" cm="1">
        <f t="array" ref="H18">IF(H$2="","",IF(IFERROR(SUM(_xlfn._xlws.FILTER(DATABANK[ENTRADA],(DATABANK[NOME]=$B18)*(DATABANK[DATA PGTO]=H$2))),"")=0,"",IFERROR(SUM(_xlfn._xlws.FILTER(DATABANK[ENTRADA],(DATABANK[NOME]=$B18)*(DATABANK[DATA PGTO]=H$2))),"")))</f>
        <v/>
      </c>
      <c r="I18" s="4" t="str" cm="1">
        <f t="array" ref="I18">IF(I$2="","",IF(IFERROR(SUM(_xlfn._xlws.FILTER(DATABANK[ENTRADA],(DATABANK[NOME]=$B18)*(DATABANK[DATA PGTO]=I$2))),"")=0,"",IFERROR(SUM(_xlfn._xlws.FILTER(DATABANK[ENTRADA],(DATABANK[NOME]=$B18)*(DATABANK[DATA PGTO]=I$2))),"")))</f>
        <v/>
      </c>
      <c r="J18" s="4" t="str" cm="1">
        <f t="array" ref="J18">IF(J$2="","",IF(IFERROR(SUM(_xlfn._xlws.FILTER(DATABANK[ENTRADA],(DATABANK[NOME]=$B18)*(DATABANK[DATA PGTO]=J$2))),"")=0,"",IFERROR(SUM(_xlfn._xlws.FILTER(DATABANK[ENTRADA],(DATABANK[NOME]=$B18)*(DATABANK[DATA PGTO]=J$2))),"")))</f>
        <v/>
      </c>
      <c r="K18" s="4" t="str" cm="1">
        <f t="array" ref="K18">IF(K$2="","",IF(IFERROR(SUM(_xlfn._xlws.FILTER(DATABANK[ENTRADA],(DATABANK[NOME]=$B18)*(DATABANK[DATA PGTO]=K$2))),"")=0,"",IFERROR(SUM(_xlfn._xlws.FILTER(DATABANK[ENTRADA],(DATABANK[NOME]=$B18)*(DATABANK[DATA PGTO]=K$2))),"")))</f>
        <v/>
      </c>
      <c r="L18" s="4" t="str" cm="1">
        <f t="array" ref="L18">IF(L$2="","",IF(IFERROR(SUM(_xlfn._xlws.FILTER(DATABANK[ENTRADA],(DATABANK[NOME]=$B18)*(DATABANK[DATA PGTO]=L$2))),"")=0,"",IFERROR(SUM(_xlfn._xlws.FILTER(DATABANK[ENTRADA],(DATABANK[NOME]=$B18)*(DATABANK[DATA PGTO]=L$2))),"")))</f>
        <v/>
      </c>
      <c r="M18" s="4" t="str" cm="1">
        <f t="array" ref="M18">IF(M$2="","",IF(IFERROR(SUM(_xlfn._xlws.FILTER(DATABANK[ENTRADA],(DATABANK[NOME]=$B18)*(DATABANK[DATA PGTO]=M$2))),"")=0,"",IFERROR(SUM(_xlfn._xlws.FILTER(DATABANK[ENTRADA],(DATABANK[NOME]=$B18)*(DATABANK[DATA PGTO]=M$2))),"")))</f>
        <v/>
      </c>
      <c r="N18" s="4" t="str" cm="1">
        <f t="array" ref="N18">IF(N$2="","",IF(IFERROR(SUM(_xlfn._xlws.FILTER(DATABANK[ENTRADA],(DATABANK[NOME]=$B18)*(DATABANK[DATA PGTO]=N$2))),"")=0,"",IFERROR(SUM(_xlfn._xlws.FILTER(DATABANK[ENTRADA],(DATABANK[NOME]=$B18)*(DATABANK[DATA PGTO]=N$2))),"")))</f>
        <v/>
      </c>
      <c r="O18" s="4" t="str" cm="1">
        <f t="array" ref="O18">IF(O$2="","",IF(IFERROR(SUM(_xlfn._xlws.FILTER(DATABANK[ENTRADA],(DATABANK[NOME]=$B18)*(DATABANK[DATA PGTO]=O$2))),"")=0,"",IFERROR(SUM(_xlfn._xlws.FILTER(DATABANK[ENTRADA],(DATABANK[NOME]=$B18)*(DATABANK[DATA PGTO]=O$2))),"")))</f>
        <v/>
      </c>
      <c r="P18" s="4" t="str" cm="1">
        <f t="array" ref="P18">IF(P$2="","",IF(IFERROR(SUM(_xlfn._xlws.FILTER(DATABANK[ENTRADA],(DATABANK[NOME]=$B18)*(DATABANK[DATA PGTO]=P$2))),"")=0,"",IFERROR(SUM(_xlfn._xlws.FILTER(DATABANK[ENTRADA],(DATABANK[NOME]=$B18)*(DATABANK[DATA PGTO]=P$2))),"")))</f>
        <v/>
      </c>
      <c r="Q18" s="4" t="str" cm="1">
        <f t="array" ref="Q18">IF(Q$2="","",IF(IFERROR(SUM(_xlfn._xlws.FILTER(DATABANK[ENTRADA],(DATABANK[NOME]=$B18)*(DATABANK[DATA PGTO]=Q$2))),"")=0,"",IFERROR(SUM(_xlfn._xlws.FILTER(DATABANK[ENTRADA],(DATABANK[NOME]=$B18)*(DATABANK[DATA PGTO]=Q$2))),"")))</f>
        <v/>
      </c>
      <c r="R18" s="4" t="str" cm="1">
        <f t="array" ref="R18">IF(R$2="","",IF(IFERROR(SUM(_xlfn._xlws.FILTER(DATABANK[ENTRADA],(DATABANK[NOME]=$B18)*(DATABANK[DATA PGTO]=R$2))),"")=0,"",IFERROR(SUM(_xlfn._xlws.FILTER(DATABANK[ENTRADA],(DATABANK[NOME]=$B18)*(DATABANK[DATA PGTO]=R$2))),"")))</f>
        <v/>
      </c>
      <c r="S18" s="4" t="str" cm="1">
        <f t="array" ref="S18">IF(S$2="","",IF(IFERROR(SUM(_xlfn._xlws.FILTER(DATABANK[ENTRADA],(DATABANK[NOME]=$B18)*(DATABANK[DATA PGTO]=S$2))),"")=0,"",IFERROR(SUM(_xlfn._xlws.FILTER(DATABANK[ENTRADA],(DATABANK[NOME]=$B18)*(DATABANK[DATA PGTO]=S$2))),"")))</f>
        <v/>
      </c>
      <c r="T18" s="4" t="str" cm="1">
        <f t="array" ref="T18">IF(T$2="","",IF(IFERROR(SUM(_xlfn._xlws.FILTER(DATABANK[ENTRADA],(DATABANK[NOME]=$B18)*(DATABANK[DATA PGTO]=T$2))),"")=0,"",IFERROR(SUM(_xlfn._xlws.FILTER(DATABANK[ENTRADA],(DATABANK[NOME]=$B18)*(DATABANK[DATA PGTO]=T$2))),"")))</f>
        <v/>
      </c>
      <c r="U18" s="4" t="str" cm="1">
        <f t="array" ref="U18">IF(U$2="","",IF(IFERROR(SUM(_xlfn._xlws.FILTER(DATABANK[ENTRADA],(DATABANK[NOME]=$B18)*(DATABANK[DATA PGTO]=U$2))),"")=0,"",IFERROR(SUM(_xlfn._xlws.FILTER(DATABANK[ENTRADA],(DATABANK[NOME]=$B18)*(DATABANK[DATA PGTO]=U$2))),"")))</f>
        <v/>
      </c>
      <c r="V18" s="4" t="str" cm="1">
        <f t="array" ref="V18">IF(V$2="","",IF(IFERROR(SUM(_xlfn._xlws.FILTER(DATABANK[ENTRADA],(DATABANK[NOME]=$B18)*(DATABANK[DATA PGTO]=V$2))),"")=0,"",IFERROR(SUM(_xlfn._xlws.FILTER(DATABANK[ENTRADA],(DATABANK[NOME]=$B18)*(DATABANK[DATA PGTO]=V$2))),"")))</f>
        <v/>
      </c>
      <c r="W18" s="4" t="str" cm="1">
        <f t="array" ref="W18">IF(W$2="","",IF(IFERROR(SUM(_xlfn._xlws.FILTER(DATABANK[ENTRADA],(DATABANK[NOME]=$B18)*(DATABANK[DATA PGTO]=W$2))),"")=0,"",IFERROR(SUM(_xlfn._xlws.FILTER(DATABANK[ENTRADA],(DATABANK[NOME]=$B18)*(DATABANK[DATA PGTO]=W$2))),"")))</f>
        <v/>
      </c>
      <c r="X18" s="4" t="str" cm="1">
        <f t="array" ref="X18">IF(X$2="","",IF(IFERROR(SUM(_xlfn._xlws.FILTER(DATABANK[ENTRADA],(DATABANK[NOME]=$B18)*(DATABANK[DATA PGTO]=X$2))),"")=0,"",IFERROR(SUM(_xlfn._xlws.FILTER(DATABANK[ENTRADA],(DATABANK[NOME]=$B18)*(DATABANK[DATA PGTO]=X$2))),"")))</f>
        <v/>
      </c>
      <c r="Y18" s="4" t="str" cm="1">
        <f t="array" ref="Y18">IF(Y$2="","",IF(IFERROR(SUM(_xlfn._xlws.FILTER(DATABANK[ENTRADA],(DATABANK[NOME]=$B18)*(DATABANK[DATA PGTO]=Y$2))),"")=0,"",IFERROR(SUM(_xlfn._xlws.FILTER(DATABANK[ENTRADA],(DATABANK[NOME]=$B18)*(DATABANK[DATA PGTO]=Y$2))),"")))</f>
        <v/>
      </c>
      <c r="Z18" s="4" t="str" cm="1">
        <f t="array" ref="Z18">IF(Z$2="","",IF(IFERROR(SUM(_xlfn._xlws.FILTER(DATABANK[ENTRADA],(DATABANK[NOME]=$B18)*(DATABANK[DATA PGTO]=Z$2))),"")=0,"",IFERROR(SUM(_xlfn._xlws.FILTER(DATABANK[ENTRADA],(DATABANK[NOME]=$B18)*(DATABANK[DATA PGTO]=Z$2))),"")))</f>
        <v/>
      </c>
      <c r="AA18" s="4" t="str" cm="1">
        <f t="array" ref="AA18">IF(AA$2="","",IF(IFERROR(SUM(_xlfn._xlws.FILTER(DATABANK[ENTRADA],(DATABANK[NOME]=$B18)*(DATABANK[DATA PGTO]=AA$2))),"")=0,"",IFERROR(SUM(_xlfn._xlws.FILTER(DATABANK[ENTRADA],(DATABANK[NOME]=$B18)*(DATABANK[DATA PGTO]=AA$2))),"")))</f>
        <v/>
      </c>
      <c r="AB18" s="4" t="str" cm="1">
        <f t="array" ref="AB18">IF(AB$2="","",IF(IFERROR(SUM(_xlfn._xlws.FILTER(DATABANK[ENTRADA],(DATABANK[NOME]=$B18)*(DATABANK[DATA PGTO]=AB$2))),"")=0,"",IFERROR(SUM(_xlfn._xlws.FILTER(DATABANK[ENTRADA],(DATABANK[NOME]=$B18)*(DATABANK[DATA PGTO]=AB$2))),"")))</f>
        <v/>
      </c>
      <c r="AC18" s="4" t="str" cm="1">
        <f t="array" ref="AC18">IF(AC$2="","",IF(IFERROR(SUM(_xlfn._xlws.FILTER(DATABANK[ENTRADA],(DATABANK[NOME]=$B18)*(DATABANK[DATA PGTO]=AC$2))),"")=0,"",IFERROR(SUM(_xlfn._xlws.FILTER(DATABANK[ENTRADA],(DATABANK[NOME]=$B18)*(DATABANK[DATA PGTO]=AC$2))),"")))</f>
        <v/>
      </c>
      <c r="AD18" s="4" t="str" cm="1">
        <f t="array" ref="AD18">IF(AD$2="","",IF(IFERROR(SUM(_xlfn._xlws.FILTER(DATABANK[ENTRADA],(DATABANK[NOME]=$B18)*(DATABANK[DATA PGTO]=AD$2))),"")=0,"",IFERROR(SUM(_xlfn._xlws.FILTER(DATABANK[ENTRADA],(DATABANK[NOME]=$B18)*(DATABANK[DATA PGTO]=AD$2))),"")))</f>
        <v/>
      </c>
      <c r="AE18" s="4" t="str" cm="1">
        <f t="array" ref="AE18">IF(AE$2="","",IF(IFERROR(SUM(_xlfn._xlws.FILTER(DATABANK[ENTRADA],(DATABANK[NOME]=$B18)*(DATABANK[DATA PGTO]=AE$2))),"")=0,"",IFERROR(SUM(_xlfn._xlws.FILTER(DATABANK[ENTRADA],(DATABANK[NOME]=$B18)*(DATABANK[DATA PGTO]=AE$2))),"")))</f>
        <v/>
      </c>
      <c r="AF18" s="4" t="str" cm="1">
        <f t="array" ref="AF18">IF(AF$2="","",IF(IFERROR(SUM(_xlfn._xlws.FILTER(DATABANK[ENTRADA],(DATABANK[NOME]=$B18)*(DATABANK[DATA PGTO]=AF$2))),"")=0,"",IFERROR(SUM(_xlfn._xlws.FILTER(DATABANK[ENTRADA],(DATABANK[NOME]=$B18)*(DATABANK[DATA PGTO]=AF$2))),"")))</f>
        <v/>
      </c>
      <c r="AG18" s="4" t="str" cm="1">
        <f t="array" ref="AG18">IF(AG$2="","",IF(IFERROR(SUM(_xlfn._xlws.FILTER(DATABANK[ENTRADA],(DATABANK[NOME]=$B18)*(DATABANK[DATA PGTO]=AG$2))),"")=0,"",IFERROR(SUM(_xlfn._xlws.FILTER(DATABANK[ENTRADA],(DATABANK[NOME]=$B18)*(DATABANK[DATA PGTO]=AG$2))),"")))</f>
        <v/>
      </c>
      <c r="AH18" s="3"/>
      <c r="AI18" s="3"/>
      <c r="AJ18" s="3"/>
      <c r="AK18" s="3"/>
      <c r="AL18" s="3"/>
      <c r="AM18" s="3"/>
    </row>
    <row r="19" spans="2:39" ht="12" customHeight="1" x14ac:dyDescent="0.25">
      <c r="B19" s="5"/>
      <c r="C19" s="4" t="str" cm="1">
        <f t="array" ref="C19">IF(C$2="","",IF(IFERROR(SUM(_xlfn._xlws.FILTER(DATABANK[ENTRADA],(DATABANK[NOME]=$B19)*(DATABANK[DATA PGTO]=C$2))),"")=0,"",IFERROR(SUM(_xlfn._xlws.FILTER(DATABANK[ENTRADA],(DATABANK[NOME]=$B19)*(DATABANK[DATA PGTO]=C$2))),"")))</f>
        <v/>
      </c>
      <c r="D19" s="4" t="str" cm="1">
        <f t="array" ref="D19">IF(D$2="","",IF(IFERROR(SUM(_xlfn._xlws.FILTER(DATABANK[ENTRADA],(DATABANK[NOME]=$B19)*(DATABANK[DATA PGTO]=D$2))),"")=0,"",IFERROR(SUM(_xlfn._xlws.FILTER(DATABANK[ENTRADA],(DATABANK[NOME]=$B19)*(DATABANK[DATA PGTO]=D$2))),"")))</f>
        <v/>
      </c>
      <c r="E19" s="4" t="str" cm="1">
        <f t="array" ref="E19">IF(E$2="","",IF(IFERROR(SUM(_xlfn._xlws.FILTER(DATABANK[ENTRADA],(DATABANK[NOME]=$B19)*(DATABANK[DATA PGTO]=E$2))),"")=0,"",IFERROR(SUM(_xlfn._xlws.FILTER(DATABANK[ENTRADA],(DATABANK[NOME]=$B19)*(DATABANK[DATA PGTO]=E$2))),"")))</f>
        <v/>
      </c>
      <c r="F19" s="4" t="str" cm="1">
        <f t="array" ref="F19">IF(F$2="","",IF(IFERROR(SUM(_xlfn._xlws.FILTER(DATABANK[ENTRADA],(DATABANK[NOME]=$B19)*(DATABANK[DATA PGTO]=F$2))),"")=0,"",IFERROR(SUM(_xlfn._xlws.FILTER(DATABANK[ENTRADA],(DATABANK[NOME]=$B19)*(DATABANK[DATA PGTO]=F$2))),"")))</f>
        <v/>
      </c>
      <c r="G19" s="4" t="str" cm="1">
        <f t="array" ref="G19">IF(G$2="","",IF(IFERROR(SUM(_xlfn._xlws.FILTER(DATABANK[ENTRADA],(DATABANK[NOME]=$B19)*(DATABANK[DATA PGTO]=G$2))),"")=0,"",IFERROR(SUM(_xlfn._xlws.FILTER(DATABANK[ENTRADA],(DATABANK[NOME]=$B19)*(DATABANK[DATA PGTO]=G$2))),"")))</f>
        <v/>
      </c>
      <c r="H19" s="4" t="str" cm="1">
        <f t="array" ref="H19">IF(H$2="","",IF(IFERROR(SUM(_xlfn._xlws.FILTER(DATABANK[ENTRADA],(DATABANK[NOME]=$B19)*(DATABANK[DATA PGTO]=H$2))),"")=0,"",IFERROR(SUM(_xlfn._xlws.FILTER(DATABANK[ENTRADA],(DATABANK[NOME]=$B19)*(DATABANK[DATA PGTO]=H$2))),"")))</f>
        <v/>
      </c>
      <c r="I19" s="4" t="str" cm="1">
        <f t="array" ref="I19">IF(I$2="","",IF(IFERROR(SUM(_xlfn._xlws.FILTER(DATABANK[ENTRADA],(DATABANK[NOME]=$B19)*(DATABANK[DATA PGTO]=I$2))),"")=0,"",IFERROR(SUM(_xlfn._xlws.FILTER(DATABANK[ENTRADA],(DATABANK[NOME]=$B19)*(DATABANK[DATA PGTO]=I$2))),"")))</f>
        <v/>
      </c>
      <c r="J19" s="4" t="str" cm="1">
        <f t="array" ref="J19">IF(J$2="","",IF(IFERROR(SUM(_xlfn._xlws.FILTER(DATABANK[ENTRADA],(DATABANK[NOME]=$B19)*(DATABANK[DATA PGTO]=J$2))),"")=0,"",IFERROR(SUM(_xlfn._xlws.FILTER(DATABANK[ENTRADA],(DATABANK[NOME]=$B19)*(DATABANK[DATA PGTO]=J$2))),"")))</f>
        <v/>
      </c>
      <c r="K19" s="4" t="str" cm="1">
        <f t="array" ref="K19">IF(K$2="","",IF(IFERROR(SUM(_xlfn._xlws.FILTER(DATABANK[ENTRADA],(DATABANK[NOME]=$B19)*(DATABANK[DATA PGTO]=K$2))),"")=0,"",IFERROR(SUM(_xlfn._xlws.FILTER(DATABANK[ENTRADA],(DATABANK[NOME]=$B19)*(DATABANK[DATA PGTO]=K$2))),"")))</f>
        <v/>
      </c>
      <c r="L19" s="4" t="str" cm="1">
        <f t="array" ref="L19">IF(L$2="","",IF(IFERROR(SUM(_xlfn._xlws.FILTER(DATABANK[ENTRADA],(DATABANK[NOME]=$B19)*(DATABANK[DATA PGTO]=L$2))),"")=0,"",IFERROR(SUM(_xlfn._xlws.FILTER(DATABANK[ENTRADA],(DATABANK[NOME]=$B19)*(DATABANK[DATA PGTO]=L$2))),"")))</f>
        <v/>
      </c>
      <c r="M19" s="4" t="str" cm="1">
        <f t="array" ref="M19">IF(M$2="","",IF(IFERROR(SUM(_xlfn._xlws.FILTER(DATABANK[ENTRADA],(DATABANK[NOME]=$B19)*(DATABANK[DATA PGTO]=M$2))),"")=0,"",IFERROR(SUM(_xlfn._xlws.FILTER(DATABANK[ENTRADA],(DATABANK[NOME]=$B19)*(DATABANK[DATA PGTO]=M$2))),"")))</f>
        <v/>
      </c>
      <c r="N19" s="4" t="str" cm="1">
        <f t="array" ref="N19">IF(N$2="","",IF(IFERROR(SUM(_xlfn._xlws.FILTER(DATABANK[ENTRADA],(DATABANK[NOME]=$B19)*(DATABANK[DATA PGTO]=N$2))),"")=0,"",IFERROR(SUM(_xlfn._xlws.FILTER(DATABANK[ENTRADA],(DATABANK[NOME]=$B19)*(DATABANK[DATA PGTO]=N$2))),"")))</f>
        <v/>
      </c>
      <c r="O19" s="4" t="str" cm="1">
        <f t="array" ref="O19">IF(O$2="","",IF(IFERROR(SUM(_xlfn._xlws.FILTER(DATABANK[ENTRADA],(DATABANK[NOME]=$B19)*(DATABANK[DATA PGTO]=O$2))),"")=0,"",IFERROR(SUM(_xlfn._xlws.FILTER(DATABANK[ENTRADA],(DATABANK[NOME]=$B19)*(DATABANK[DATA PGTO]=O$2))),"")))</f>
        <v/>
      </c>
      <c r="P19" s="4" t="str" cm="1">
        <f t="array" ref="P19">IF(P$2="","",IF(IFERROR(SUM(_xlfn._xlws.FILTER(DATABANK[ENTRADA],(DATABANK[NOME]=$B19)*(DATABANK[DATA PGTO]=P$2))),"")=0,"",IFERROR(SUM(_xlfn._xlws.FILTER(DATABANK[ENTRADA],(DATABANK[NOME]=$B19)*(DATABANK[DATA PGTO]=P$2))),"")))</f>
        <v/>
      </c>
      <c r="Q19" s="4" t="str" cm="1">
        <f t="array" ref="Q19">IF(Q$2="","",IF(IFERROR(SUM(_xlfn._xlws.FILTER(DATABANK[ENTRADA],(DATABANK[NOME]=$B19)*(DATABANK[DATA PGTO]=Q$2))),"")=0,"",IFERROR(SUM(_xlfn._xlws.FILTER(DATABANK[ENTRADA],(DATABANK[NOME]=$B19)*(DATABANK[DATA PGTO]=Q$2))),"")))</f>
        <v/>
      </c>
      <c r="R19" s="4" t="str" cm="1">
        <f t="array" ref="R19">IF(R$2="","",IF(IFERROR(SUM(_xlfn._xlws.FILTER(DATABANK[ENTRADA],(DATABANK[NOME]=$B19)*(DATABANK[DATA PGTO]=R$2))),"")=0,"",IFERROR(SUM(_xlfn._xlws.FILTER(DATABANK[ENTRADA],(DATABANK[NOME]=$B19)*(DATABANK[DATA PGTO]=R$2))),"")))</f>
        <v/>
      </c>
      <c r="S19" s="4" t="str" cm="1">
        <f t="array" ref="S19">IF(S$2="","",IF(IFERROR(SUM(_xlfn._xlws.FILTER(DATABANK[ENTRADA],(DATABANK[NOME]=$B19)*(DATABANK[DATA PGTO]=S$2))),"")=0,"",IFERROR(SUM(_xlfn._xlws.FILTER(DATABANK[ENTRADA],(DATABANK[NOME]=$B19)*(DATABANK[DATA PGTO]=S$2))),"")))</f>
        <v/>
      </c>
      <c r="T19" s="4" t="str" cm="1">
        <f t="array" ref="T19">IF(T$2="","",IF(IFERROR(SUM(_xlfn._xlws.FILTER(DATABANK[ENTRADA],(DATABANK[NOME]=$B19)*(DATABANK[DATA PGTO]=T$2))),"")=0,"",IFERROR(SUM(_xlfn._xlws.FILTER(DATABANK[ENTRADA],(DATABANK[NOME]=$B19)*(DATABANK[DATA PGTO]=T$2))),"")))</f>
        <v/>
      </c>
      <c r="U19" s="4" t="str" cm="1">
        <f t="array" ref="U19">IF(U$2="","",IF(IFERROR(SUM(_xlfn._xlws.FILTER(DATABANK[ENTRADA],(DATABANK[NOME]=$B19)*(DATABANK[DATA PGTO]=U$2))),"")=0,"",IFERROR(SUM(_xlfn._xlws.FILTER(DATABANK[ENTRADA],(DATABANK[NOME]=$B19)*(DATABANK[DATA PGTO]=U$2))),"")))</f>
        <v/>
      </c>
      <c r="V19" s="4" t="str" cm="1">
        <f t="array" ref="V19">IF(V$2="","",IF(IFERROR(SUM(_xlfn._xlws.FILTER(DATABANK[ENTRADA],(DATABANK[NOME]=$B19)*(DATABANK[DATA PGTO]=V$2))),"")=0,"",IFERROR(SUM(_xlfn._xlws.FILTER(DATABANK[ENTRADA],(DATABANK[NOME]=$B19)*(DATABANK[DATA PGTO]=V$2))),"")))</f>
        <v/>
      </c>
      <c r="W19" s="4" t="str" cm="1">
        <f t="array" ref="W19">IF(W$2="","",IF(IFERROR(SUM(_xlfn._xlws.FILTER(DATABANK[ENTRADA],(DATABANK[NOME]=$B19)*(DATABANK[DATA PGTO]=W$2))),"")=0,"",IFERROR(SUM(_xlfn._xlws.FILTER(DATABANK[ENTRADA],(DATABANK[NOME]=$B19)*(DATABANK[DATA PGTO]=W$2))),"")))</f>
        <v/>
      </c>
      <c r="X19" s="4" t="str" cm="1">
        <f t="array" ref="X19">IF(X$2="","",IF(IFERROR(SUM(_xlfn._xlws.FILTER(DATABANK[ENTRADA],(DATABANK[NOME]=$B19)*(DATABANK[DATA PGTO]=X$2))),"")=0,"",IFERROR(SUM(_xlfn._xlws.FILTER(DATABANK[ENTRADA],(DATABANK[NOME]=$B19)*(DATABANK[DATA PGTO]=X$2))),"")))</f>
        <v/>
      </c>
      <c r="Y19" s="4" t="str" cm="1">
        <f t="array" ref="Y19">IF(Y$2="","",IF(IFERROR(SUM(_xlfn._xlws.FILTER(DATABANK[ENTRADA],(DATABANK[NOME]=$B19)*(DATABANK[DATA PGTO]=Y$2))),"")=0,"",IFERROR(SUM(_xlfn._xlws.FILTER(DATABANK[ENTRADA],(DATABANK[NOME]=$B19)*(DATABANK[DATA PGTO]=Y$2))),"")))</f>
        <v/>
      </c>
      <c r="Z19" s="4" t="str" cm="1">
        <f t="array" ref="Z19">IF(Z$2="","",IF(IFERROR(SUM(_xlfn._xlws.FILTER(DATABANK[ENTRADA],(DATABANK[NOME]=$B19)*(DATABANK[DATA PGTO]=Z$2))),"")=0,"",IFERROR(SUM(_xlfn._xlws.FILTER(DATABANK[ENTRADA],(DATABANK[NOME]=$B19)*(DATABANK[DATA PGTO]=Z$2))),"")))</f>
        <v/>
      </c>
      <c r="AA19" s="4" t="str" cm="1">
        <f t="array" ref="AA19">IF(AA$2="","",IF(IFERROR(SUM(_xlfn._xlws.FILTER(DATABANK[ENTRADA],(DATABANK[NOME]=$B19)*(DATABANK[DATA PGTO]=AA$2))),"")=0,"",IFERROR(SUM(_xlfn._xlws.FILTER(DATABANK[ENTRADA],(DATABANK[NOME]=$B19)*(DATABANK[DATA PGTO]=AA$2))),"")))</f>
        <v/>
      </c>
      <c r="AB19" s="4" t="str" cm="1">
        <f t="array" ref="AB19">IF(AB$2="","",IF(IFERROR(SUM(_xlfn._xlws.FILTER(DATABANK[ENTRADA],(DATABANK[NOME]=$B19)*(DATABANK[DATA PGTO]=AB$2))),"")=0,"",IFERROR(SUM(_xlfn._xlws.FILTER(DATABANK[ENTRADA],(DATABANK[NOME]=$B19)*(DATABANK[DATA PGTO]=AB$2))),"")))</f>
        <v/>
      </c>
      <c r="AC19" s="4" t="str" cm="1">
        <f t="array" ref="AC19">IF(AC$2="","",IF(IFERROR(SUM(_xlfn._xlws.FILTER(DATABANK[ENTRADA],(DATABANK[NOME]=$B19)*(DATABANK[DATA PGTO]=AC$2))),"")=0,"",IFERROR(SUM(_xlfn._xlws.FILTER(DATABANK[ENTRADA],(DATABANK[NOME]=$B19)*(DATABANK[DATA PGTO]=AC$2))),"")))</f>
        <v/>
      </c>
      <c r="AD19" s="4" t="str" cm="1">
        <f t="array" ref="AD19">IF(AD$2="","",IF(IFERROR(SUM(_xlfn._xlws.FILTER(DATABANK[ENTRADA],(DATABANK[NOME]=$B19)*(DATABANK[DATA PGTO]=AD$2))),"")=0,"",IFERROR(SUM(_xlfn._xlws.FILTER(DATABANK[ENTRADA],(DATABANK[NOME]=$B19)*(DATABANK[DATA PGTO]=AD$2))),"")))</f>
        <v/>
      </c>
      <c r="AE19" s="4" t="str" cm="1">
        <f t="array" ref="AE19">IF(AE$2="","",IF(IFERROR(SUM(_xlfn._xlws.FILTER(DATABANK[ENTRADA],(DATABANK[NOME]=$B19)*(DATABANK[DATA PGTO]=AE$2))),"")=0,"",IFERROR(SUM(_xlfn._xlws.FILTER(DATABANK[ENTRADA],(DATABANK[NOME]=$B19)*(DATABANK[DATA PGTO]=AE$2))),"")))</f>
        <v/>
      </c>
      <c r="AF19" s="4" t="str" cm="1">
        <f t="array" ref="AF19">IF(AF$2="","",IF(IFERROR(SUM(_xlfn._xlws.FILTER(DATABANK[ENTRADA],(DATABANK[NOME]=$B19)*(DATABANK[DATA PGTO]=AF$2))),"")=0,"",IFERROR(SUM(_xlfn._xlws.FILTER(DATABANK[ENTRADA],(DATABANK[NOME]=$B19)*(DATABANK[DATA PGTO]=AF$2))),"")))</f>
        <v/>
      </c>
      <c r="AG19" s="4" t="str" cm="1">
        <f t="array" ref="AG19">IF(AG$2="","",IF(IFERROR(SUM(_xlfn._xlws.FILTER(DATABANK[ENTRADA],(DATABANK[NOME]=$B19)*(DATABANK[DATA PGTO]=AG$2))),"")=0,"",IFERROR(SUM(_xlfn._xlws.FILTER(DATABANK[ENTRADA],(DATABANK[NOME]=$B19)*(DATABANK[DATA PGTO]=AG$2))),"")))</f>
        <v/>
      </c>
      <c r="AH19" s="3"/>
      <c r="AI19" s="3"/>
      <c r="AJ19" s="3"/>
      <c r="AK19" s="3"/>
      <c r="AL19" s="3"/>
      <c r="AM19" s="3"/>
    </row>
    <row r="20" spans="2:39" ht="12" customHeight="1" x14ac:dyDescent="0.25">
      <c r="B20" s="5"/>
      <c r="C20" s="4" t="str" cm="1">
        <f t="array" ref="C20">IF(C$2="","",IF(IFERROR(SUM(_xlfn._xlws.FILTER(DATABANK[ENTRADA],(DATABANK[NOME]=$B20)*(DATABANK[DATA PGTO]=C$2))),"")=0,"",IFERROR(SUM(_xlfn._xlws.FILTER(DATABANK[ENTRADA],(DATABANK[NOME]=$B20)*(DATABANK[DATA PGTO]=C$2))),"")))</f>
        <v/>
      </c>
      <c r="D20" s="4" t="str" cm="1">
        <f t="array" ref="D20">IF(D$2="","",IF(IFERROR(SUM(_xlfn._xlws.FILTER(DATABANK[ENTRADA],(DATABANK[NOME]=$B20)*(DATABANK[DATA PGTO]=D$2))),"")=0,"",IFERROR(SUM(_xlfn._xlws.FILTER(DATABANK[ENTRADA],(DATABANK[NOME]=$B20)*(DATABANK[DATA PGTO]=D$2))),"")))</f>
        <v/>
      </c>
      <c r="E20" s="4" t="str" cm="1">
        <f t="array" ref="E20">IF(E$2="","",IF(IFERROR(SUM(_xlfn._xlws.FILTER(DATABANK[ENTRADA],(DATABANK[NOME]=$B20)*(DATABANK[DATA PGTO]=E$2))),"")=0,"",IFERROR(SUM(_xlfn._xlws.FILTER(DATABANK[ENTRADA],(DATABANK[NOME]=$B20)*(DATABANK[DATA PGTO]=E$2))),"")))</f>
        <v/>
      </c>
      <c r="F20" s="4" t="str" cm="1">
        <f t="array" ref="F20">IF(F$2="","",IF(IFERROR(SUM(_xlfn._xlws.FILTER(DATABANK[ENTRADA],(DATABANK[NOME]=$B20)*(DATABANK[DATA PGTO]=F$2))),"")=0,"",IFERROR(SUM(_xlfn._xlws.FILTER(DATABANK[ENTRADA],(DATABANK[NOME]=$B20)*(DATABANK[DATA PGTO]=F$2))),"")))</f>
        <v/>
      </c>
      <c r="G20" s="4" t="str" cm="1">
        <f t="array" ref="G20">IF(G$2="","",IF(IFERROR(SUM(_xlfn._xlws.FILTER(DATABANK[ENTRADA],(DATABANK[NOME]=$B20)*(DATABANK[DATA PGTO]=G$2))),"")=0,"",IFERROR(SUM(_xlfn._xlws.FILTER(DATABANK[ENTRADA],(DATABANK[NOME]=$B20)*(DATABANK[DATA PGTO]=G$2))),"")))</f>
        <v/>
      </c>
      <c r="H20" s="4" t="str" cm="1">
        <f t="array" ref="H20">IF(H$2="","",IF(IFERROR(SUM(_xlfn._xlws.FILTER(DATABANK[ENTRADA],(DATABANK[NOME]=$B20)*(DATABANK[DATA PGTO]=H$2))),"")=0,"",IFERROR(SUM(_xlfn._xlws.FILTER(DATABANK[ENTRADA],(DATABANK[NOME]=$B20)*(DATABANK[DATA PGTO]=H$2))),"")))</f>
        <v/>
      </c>
      <c r="I20" s="4" t="str" cm="1">
        <f t="array" ref="I20">IF(I$2="","",IF(IFERROR(SUM(_xlfn._xlws.FILTER(DATABANK[ENTRADA],(DATABANK[NOME]=$B20)*(DATABANK[DATA PGTO]=I$2))),"")=0,"",IFERROR(SUM(_xlfn._xlws.FILTER(DATABANK[ENTRADA],(DATABANK[NOME]=$B20)*(DATABANK[DATA PGTO]=I$2))),"")))</f>
        <v/>
      </c>
      <c r="J20" s="4" t="str" cm="1">
        <f t="array" ref="J20">IF(J$2="","",IF(IFERROR(SUM(_xlfn._xlws.FILTER(DATABANK[ENTRADA],(DATABANK[NOME]=$B20)*(DATABANK[DATA PGTO]=J$2))),"")=0,"",IFERROR(SUM(_xlfn._xlws.FILTER(DATABANK[ENTRADA],(DATABANK[NOME]=$B20)*(DATABANK[DATA PGTO]=J$2))),"")))</f>
        <v/>
      </c>
      <c r="K20" s="4" t="str" cm="1">
        <f t="array" ref="K20">IF(K$2="","",IF(IFERROR(SUM(_xlfn._xlws.FILTER(DATABANK[ENTRADA],(DATABANK[NOME]=$B20)*(DATABANK[DATA PGTO]=K$2))),"")=0,"",IFERROR(SUM(_xlfn._xlws.FILTER(DATABANK[ENTRADA],(DATABANK[NOME]=$B20)*(DATABANK[DATA PGTO]=K$2))),"")))</f>
        <v/>
      </c>
      <c r="L20" s="4" t="str" cm="1">
        <f t="array" ref="L20">IF(L$2="","",IF(IFERROR(SUM(_xlfn._xlws.FILTER(DATABANK[ENTRADA],(DATABANK[NOME]=$B20)*(DATABANK[DATA PGTO]=L$2))),"")=0,"",IFERROR(SUM(_xlfn._xlws.FILTER(DATABANK[ENTRADA],(DATABANK[NOME]=$B20)*(DATABANK[DATA PGTO]=L$2))),"")))</f>
        <v/>
      </c>
      <c r="M20" s="4" t="str" cm="1">
        <f t="array" ref="M20">IF(M$2="","",IF(IFERROR(SUM(_xlfn._xlws.FILTER(DATABANK[ENTRADA],(DATABANK[NOME]=$B20)*(DATABANK[DATA PGTO]=M$2))),"")=0,"",IFERROR(SUM(_xlfn._xlws.FILTER(DATABANK[ENTRADA],(DATABANK[NOME]=$B20)*(DATABANK[DATA PGTO]=M$2))),"")))</f>
        <v/>
      </c>
      <c r="N20" s="4" t="str" cm="1">
        <f t="array" ref="N20">IF(N$2="","",IF(IFERROR(SUM(_xlfn._xlws.FILTER(DATABANK[ENTRADA],(DATABANK[NOME]=$B20)*(DATABANK[DATA PGTO]=N$2))),"")=0,"",IFERROR(SUM(_xlfn._xlws.FILTER(DATABANK[ENTRADA],(DATABANK[NOME]=$B20)*(DATABANK[DATA PGTO]=N$2))),"")))</f>
        <v/>
      </c>
      <c r="O20" s="4" t="str" cm="1">
        <f t="array" ref="O20">IF(O$2="","",IF(IFERROR(SUM(_xlfn._xlws.FILTER(DATABANK[ENTRADA],(DATABANK[NOME]=$B20)*(DATABANK[DATA PGTO]=O$2))),"")=0,"",IFERROR(SUM(_xlfn._xlws.FILTER(DATABANK[ENTRADA],(DATABANK[NOME]=$B20)*(DATABANK[DATA PGTO]=O$2))),"")))</f>
        <v/>
      </c>
      <c r="P20" s="4" t="str" cm="1">
        <f t="array" ref="P20">IF(P$2="","",IF(IFERROR(SUM(_xlfn._xlws.FILTER(DATABANK[ENTRADA],(DATABANK[NOME]=$B20)*(DATABANK[DATA PGTO]=P$2))),"")=0,"",IFERROR(SUM(_xlfn._xlws.FILTER(DATABANK[ENTRADA],(DATABANK[NOME]=$B20)*(DATABANK[DATA PGTO]=P$2))),"")))</f>
        <v/>
      </c>
      <c r="Q20" s="4" t="str" cm="1">
        <f t="array" ref="Q20">IF(Q$2="","",IF(IFERROR(SUM(_xlfn._xlws.FILTER(DATABANK[ENTRADA],(DATABANK[NOME]=$B20)*(DATABANK[DATA PGTO]=Q$2))),"")=0,"",IFERROR(SUM(_xlfn._xlws.FILTER(DATABANK[ENTRADA],(DATABANK[NOME]=$B20)*(DATABANK[DATA PGTO]=Q$2))),"")))</f>
        <v/>
      </c>
      <c r="R20" s="4" t="str" cm="1">
        <f t="array" ref="R20">IF(R$2="","",IF(IFERROR(SUM(_xlfn._xlws.FILTER(DATABANK[ENTRADA],(DATABANK[NOME]=$B20)*(DATABANK[DATA PGTO]=R$2))),"")=0,"",IFERROR(SUM(_xlfn._xlws.FILTER(DATABANK[ENTRADA],(DATABANK[NOME]=$B20)*(DATABANK[DATA PGTO]=R$2))),"")))</f>
        <v/>
      </c>
      <c r="S20" s="4" t="str" cm="1">
        <f t="array" ref="S20">IF(S$2="","",IF(IFERROR(SUM(_xlfn._xlws.FILTER(DATABANK[ENTRADA],(DATABANK[NOME]=$B20)*(DATABANK[DATA PGTO]=S$2))),"")=0,"",IFERROR(SUM(_xlfn._xlws.FILTER(DATABANK[ENTRADA],(DATABANK[NOME]=$B20)*(DATABANK[DATA PGTO]=S$2))),"")))</f>
        <v/>
      </c>
      <c r="T20" s="4" t="str" cm="1">
        <f t="array" ref="T20">IF(T$2="","",IF(IFERROR(SUM(_xlfn._xlws.FILTER(DATABANK[ENTRADA],(DATABANK[NOME]=$B20)*(DATABANK[DATA PGTO]=T$2))),"")=0,"",IFERROR(SUM(_xlfn._xlws.FILTER(DATABANK[ENTRADA],(DATABANK[NOME]=$B20)*(DATABANK[DATA PGTO]=T$2))),"")))</f>
        <v/>
      </c>
      <c r="U20" s="4" t="str" cm="1">
        <f t="array" ref="U20">IF(U$2="","",IF(IFERROR(SUM(_xlfn._xlws.FILTER(DATABANK[ENTRADA],(DATABANK[NOME]=$B20)*(DATABANK[DATA PGTO]=U$2))),"")=0,"",IFERROR(SUM(_xlfn._xlws.FILTER(DATABANK[ENTRADA],(DATABANK[NOME]=$B20)*(DATABANK[DATA PGTO]=U$2))),"")))</f>
        <v/>
      </c>
      <c r="V20" s="4" t="str" cm="1">
        <f t="array" ref="V20">IF(V$2="","",IF(IFERROR(SUM(_xlfn._xlws.FILTER(DATABANK[ENTRADA],(DATABANK[NOME]=$B20)*(DATABANK[DATA PGTO]=V$2))),"")=0,"",IFERROR(SUM(_xlfn._xlws.FILTER(DATABANK[ENTRADA],(DATABANK[NOME]=$B20)*(DATABANK[DATA PGTO]=V$2))),"")))</f>
        <v/>
      </c>
      <c r="W20" s="4" t="str" cm="1">
        <f t="array" ref="W20">IF(W$2="","",IF(IFERROR(SUM(_xlfn._xlws.FILTER(DATABANK[ENTRADA],(DATABANK[NOME]=$B20)*(DATABANK[DATA PGTO]=W$2))),"")=0,"",IFERROR(SUM(_xlfn._xlws.FILTER(DATABANK[ENTRADA],(DATABANK[NOME]=$B20)*(DATABANK[DATA PGTO]=W$2))),"")))</f>
        <v/>
      </c>
      <c r="X20" s="4" t="str" cm="1">
        <f t="array" ref="X20">IF(X$2="","",IF(IFERROR(SUM(_xlfn._xlws.FILTER(DATABANK[ENTRADA],(DATABANK[NOME]=$B20)*(DATABANK[DATA PGTO]=X$2))),"")=0,"",IFERROR(SUM(_xlfn._xlws.FILTER(DATABANK[ENTRADA],(DATABANK[NOME]=$B20)*(DATABANK[DATA PGTO]=X$2))),"")))</f>
        <v/>
      </c>
      <c r="Y20" s="4" t="str" cm="1">
        <f t="array" ref="Y20">IF(Y$2="","",IF(IFERROR(SUM(_xlfn._xlws.FILTER(DATABANK[ENTRADA],(DATABANK[NOME]=$B20)*(DATABANK[DATA PGTO]=Y$2))),"")=0,"",IFERROR(SUM(_xlfn._xlws.FILTER(DATABANK[ENTRADA],(DATABANK[NOME]=$B20)*(DATABANK[DATA PGTO]=Y$2))),"")))</f>
        <v/>
      </c>
      <c r="Z20" s="4" t="str" cm="1">
        <f t="array" ref="Z20">IF(Z$2="","",IF(IFERROR(SUM(_xlfn._xlws.FILTER(DATABANK[ENTRADA],(DATABANK[NOME]=$B20)*(DATABANK[DATA PGTO]=Z$2))),"")=0,"",IFERROR(SUM(_xlfn._xlws.FILTER(DATABANK[ENTRADA],(DATABANK[NOME]=$B20)*(DATABANK[DATA PGTO]=Z$2))),"")))</f>
        <v/>
      </c>
      <c r="AA20" s="4" t="str" cm="1">
        <f t="array" ref="AA20">IF(AA$2="","",IF(IFERROR(SUM(_xlfn._xlws.FILTER(DATABANK[ENTRADA],(DATABANK[NOME]=$B20)*(DATABANK[DATA PGTO]=AA$2))),"")=0,"",IFERROR(SUM(_xlfn._xlws.FILTER(DATABANK[ENTRADA],(DATABANK[NOME]=$B20)*(DATABANK[DATA PGTO]=AA$2))),"")))</f>
        <v/>
      </c>
      <c r="AB20" s="4" t="str" cm="1">
        <f t="array" ref="AB20">IF(AB$2="","",IF(IFERROR(SUM(_xlfn._xlws.FILTER(DATABANK[ENTRADA],(DATABANK[NOME]=$B20)*(DATABANK[DATA PGTO]=AB$2))),"")=0,"",IFERROR(SUM(_xlfn._xlws.FILTER(DATABANK[ENTRADA],(DATABANK[NOME]=$B20)*(DATABANK[DATA PGTO]=AB$2))),"")))</f>
        <v/>
      </c>
      <c r="AC20" s="4" t="str" cm="1">
        <f t="array" ref="AC20">IF(AC$2="","",IF(IFERROR(SUM(_xlfn._xlws.FILTER(DATABANK[ENTRADA],(DATABANK[NOME]=$B20)*(DATABANK[DATA PGTO]=AC$2))),"")=0,"",IFERROR(SUM(_xlfn._xlws.FILTER(DATABANK[ENTRADA],(DATABANK[NOME]=$B20)*(DATABANK[DATA PGTO]=AC$2))),"")))</f>
        <v/>
      </c>
      <c r="AD20" s="4" t="str" cm="1">
        <f t="array" ref="AD20">IF(AD$2="","",IF(IFERROR(SUM(_xlfn._xlws.FILTER(DATABANK[ENTRADA],(DATABANK[NOME]=$B20)*(DATABANK[DATA PGTO]=AD$2))),"")=0,"",IFERROR(SUM(_xlfn._xlws.FILTER(DATABANK[ENTRADA],(DATABANK[NOME]=$B20)*(DATABANK[DATA PGTO]=AD$2))),"")))</f>
        <v/>
      </c>
      <c r="AE20" s="4" t="str" cm="1">
        <f t="array" ref="AE20">IF(AE$2="","",IF(IFERROR(SUM(_xlfn._xlws.FILTER(DATABANK[ENTRADA],(DATABANK[NOME]=$B20)*(DATABANK[DATA PGTO]=AE$2))),"")=0,"",IFERROR(SUM(_xlfn._xlws.FILTER(DATABANK[ENTRADA],(DATABANK[NOME]=$B20)*(DATABANK[DATA PGTO]=AE$2))),"")))</f>
        <v/>
      </c>
      <c r="AF20" s="4" t="str" cm="1">
        <f t="array" ref="AF20">IF(AF$2="","",IF(IFERROR(SUM(_xlfn._xlws.FILTER(DATABANK[ENTRADA],(DATABANK[NOME]=$B20)*(DATABANK[DATA PGTO]=AF$2))),"")=0,"",IFERROR(SUM(_xlfn._xlws.FILTER(DATABANK[ENTRADA],(DATABANK[NOME]=$B20)*(DATABANK[DATA PGTO]=AF$2))),"")))</f>
        <v/>
      </c>
      <c r="AG20" s="4" t="str" cm="1">
        <f t="array" ref="AG20">IF(AG$2="","",IF(IFERROR(SUM(_xlfn._xlws.FILTER(DATABANK[ENTRADA],(DATABANK[NOME]=$B20)*(DATABANK[DATA PGTO]=AG$2))),"")=0,"",IFERROR(SUM(_xlfn._xlws.FILTER(DATABANK[ENTRADA],(DATABANK[NOME]=$B20)*(DATABANK[DATA PGTO]=AG$2))),"")))</f>
        <v/>
      </c>
      <c r="AH20" s="3"/>
      <c r="AI20" s="3"/>
      <c r="AJ20" s="3"/>
      <c r="AK20" s="3"/>
      <c r="AL20" s="3"/>
      <c r="AM20" s="3"/>
    </row>
    <row r="21" spans="2:39" ht="12" customHeight="1" x14ac:dyDescent="0.25">
      <c r="B21" s="5"/>
      <c r="C21" s="4" t="str" cm="1">
        <f t="array" ref="C21">IF(C$2="","",IF(IFERROR(SUM(_xlfn._xlws.FILTER(DATABANK[ENTRADA],(DATABANK[NOME]=$B21)*(DATABANK[DATA PGTO]=C$2))),"")=0,"",IFERROR(SUM(_xlfn._xlws.FILTER(DATABANK[ENTRADA],(DATABANK[NOME]=$B21)*(DATABANK[DATA PGTO]=C$2))),"")))</f>
        <v/>
      </c>
      <c r="D21" s="4" t="str" cm="1">
        <f t="array" ref="D21">IF(D$2="","",IF(IFERROR(SUM(_xlfn._xlws.FILTER(DATABANK[ENTRADA],(DATABANK[NOME]=$B21)*(DATABANK[DATA PGTO]=D$2))),"")=0,"",IFERROR(SUM(_xlfn._xlws.FILTER(DATABANK[ENTRADA],(DATABANK[NOME]=$B21)*(DATABANK[DATA PGTO]=D$2))),"")))</f>
        <v/>
      </c>
      <c r="E21" s="4" t="str" cm="1">
        <f t="array" ref="E21">IF(E$2="","",IF(IFERROR(SUM(_xlfn._xlws.FILTER(DATABANK[ENTRADA],(DATABANK[NOME]=$B21)*(DATABANK[DATA PGTO]=E$2))),"")=0,"",IFERROR(SUM(_xlfn._xlws.FILTER(DATABANK[ENTRADA],(DATABANK[NOME]=$B21)*(DATABANK[DATA PGTO]=E$2))),"")))</f>
        <v/>
      </c>
      <c r="F21" s="4" t="str" cm="1">
        <f t="array" ref="F21">IF(F$2="","",IF(IFERROR(SUM(_xlfn._xlws.FILTER(DATABANK[ENTRADA],(DATABANK[NOME]=$B21)*(DATABANK[DATA PGTO]=F$2))),"")=0,"",IFERROR(SUM(_xlfn._xlws.FILTER(DATABANK[ENTRADA],(DATABANK[NOME]=$B21)*(DATABANK[DATA PGTO]=F$2))),"")))</f>
        <v/>
      </c>
      <c r="G21" s="4" t="str" cm="1">
        <f t="array" ref="G21">IF(G$2="","",IF(IFERROR(SUM(_xlfn._xlws.FILTER(DATABANK[ENTRADA],(DATABANK[NOME]=$B21)*(DATABANK[DATA PGTO]=G$2))),"")=0,"",IFERROR(SUM(_xlfn._xlws.FILTER(DATABANK[ENTRADA],(DATABANK[NOME]=$B21)*(DATABANK[DATA PGTO]=G$2))),"")))</f>
        <v/>
      </c>
      <c r="H21" s="4" t="str" cm="1">
        <f t="array" ref="H21">IF(H$2="","",IF(IFERROR(SUM(_xlfn._xlws.FILTER(DATABANK[ENTRADA],(DATABANK[NOME]=$B21)*(DATABANK[DATA PGTO]=H$2))),"")=0,"",IFERROR(SUM(_xlfn._xlws.FILTER(DATABANK[ENTRADA],(DATABANK[NOME]=$B21)*(DATABANK[DATA PGTO]=H$2))),"")))</f>
        <v/>
      </c>
      <c r="I21" s="4" t="str" cm="1">
        <f t="array" ref="I21">IF(I$2="","",IF(IFERROR(SUM(_xlfn._xlws.FILTER(DATABANK[ENTRADA],(DATABANK[NOME]=$B21)*(DATABANK[DATA PGTO]=I$2))),"")=0,"",IFERROR(SUM(_xlfn._xlws.FILTER(DATABANK[ENTRADA],(DATABANK[NOME]=$B21)*(DATABANK[DATA PGTO]=I$2))),"")))</f>
        <v/>
      </c>
      <c r="J21" s="4" t="str" cm="1">
        <f t="array" ref="J21">IF(J$2="","",IF(IFERROR(SUM(_xlfn._xlws.FILTER(DATABANK[ENTRADA],(DATABANK[NOME]=$B21)*(DATABANK[DATA PGTO]=J$2))),"")=0,"",IFERROR(SUM(_xlfn._xlws.FILTER(DATABANK[ENTRADA],(DATABANK[NOME]=$B21)*(DATABANK[DATA PGTO]=J$2))),"")))</f>
        <v/>
      </c>
      <c r="K21" s="4" t="str" cm="1">
        <f t="array" ref="K21">IF(K$2="","",IF(IFERROR(SUM(_xlfn._xlws.FILTER(DATABANK[ENTRADA],(DATABANK[NOME]=$B21)*(DATABANK[DATA PGTO]=K$2))),"")=0,"",IFERROR(SUM(_xlfn._xlws.FILTER(DATABANK[ENTRADA],(DATABANK[NOME]=$B21)*(DATABANK[DATA PGTO]=K$2))),"")))</f>
        <v/>
      </c>
      <c r="L21" s="4" t="str" cm="1">
        <f t="array" ref="L21">IF(L$2="","",IF(IFERROR(SUM(_xlfn._xlws.FILTER(DATABANK[ENTRADA],(DATABANK[NOME]=$B21)*(DATABANK[DATA PGTO]=L$2))),"")=0,"",IFERROR(SUM(_xlfn._xlws.FILTER(DATABANK[ENTRADA],(DATABANK[NOME]=$B21)*(DATABANK[DATA PGTO]=L$2))),"")))</f>
        <v/>
      </c>
      <c r="M21" s="4" t="str" cm="1">
        <f t="array" ref="M21">IF(M$2="","",IF(IFERROR(SUM(_xlfn._xlws.FILTER(DATABANK[ENTRADA],(DATABANK[NOME]=$B21)*(DATABANK[DATA PGTO]=M$2))),"")=0,"",IFERROR(SUM(_xlfn._xlws.FILTER(DATABANK[ENTRADA],(DATABANK[NOME]=$B21)*(DATABANK[DATA PGTO]=M$2))),"")))</f>
        <v/>
      </c>
      <c r="N21" s="4" t="str" cm="1">
        <f t="array" ref="N21">IF(N$2="","",IF(IFERROR(SUM(_xlfn._xlws.FILTER(DATABANK[ENTRADA],(DATABANK[NOME]=$B21)*(DATABANK[DATA PGTO]=N$2))),"")=0,"",IFERROR(SUM(_xlfn._xlws.FILTER(DATABANK[ENTRADA],(DATABANK[NOME]=$B21)*(DATABANK[DATA PGTO]=N$2))),"")))</f>
        <v/>
      </c>
      <c r="O21" s="4" t="str" cm="1">
        <f t="array" ref="O21">IF(O$2="","",IF(IFERROR(SUM(_xlfn._xlws.FILTER(DATABANK[ENTRADA],(DATABANK[NOME]=$B21)*(DATABANK[DATA PGTO]=O$2))),"")=0,"",IFERROR(SUM(_xlfn._xlws.FILTER(DATABANK[ENTRADA],(DATABANK[NOME]=$B21)*(DATABANK[DATA PGTO]=O$2))),"")))</f>
        <v/>
      </c>
      <c r="P21" s="4" t="str" cm="1">
        <f t="array" ref="P21">IF(P$2="","",IF(IFERROR(SUM(_xlfn._xlws.FILTER(DATABANK[ENTRADA],(DATABANK[NOME]=$B21)*(DATABANK[DATA PGTO]=P$2))),"")=0,"",IFERROR(SUM(_xlfn._xlws.FILTER(DATABANK[ENTRADA],(DATABANK[NOME]=$B21)*(DATABANK[DATA PGTO]=P$2))),"")))</f>
        <v/>
      </c>
      <c r="Q21" s="4" t="str" cm="1">
        <f t="array" ref="Q21">IF(Q$2="","",IF(IFERROR(SUM(_xlfn._xlws.FILTER(DATABANK[ENTRADA],(DATABANK[NOME]=$B21)*(DATABANK[DATA PGTO]=Q$2))),"")=0,"",IFERROR(SUM(_xlfn._xlws.FILTER(DATABANK[ENTRADA],(DATABANK[NOME]=$B21)*(DATABANK[DATA PGTO]=Q$2))),"")))</f>
        <v/>
      </c>
      <c r="R21" s="4" t="str" cm="1">
        <f t="array" ref="R21">IF(R$2="","",IF(IFERROR(SUM(_xlfn._xlws.FILTER(DATABANK[ENTRADA],(DATABANK[NOME]=$B21)*(DATABANK[DATA PGTO]=R$2))),"")=0,"",IFERROR(SUM(_xlfn._xlws.FILTER(DATABANK[ENTRADA],(DATABANK[NOME]=$B21)*(DATABANK[DATA PGTO]=R$2))),"")))</f>
        <v/>
      </c>
      <c r="S21" s="4" t="str" cm="1">
        <f t="array" ref="S21">IF(S$2="","",IF(IFERROR(SUM(_xlfn._xlws.FILTER(DATABANK[ENTRADA],(DATABANK[NOME]=$B21)*(DATABANK[DATA PGTO]=S$2))),"")=0,"",IFERROR(SUM(_xlfn._xlws.FILTER(DATABANK[ENTRADA],(DATABANK[NOME]=$B21)*(DATABANK[DATA PGTO]=S$2))),"")))</f>
        <v/>
      </c>
      <c r="T21" s="4" t="str" cm="1">
        <f t="array" ref="T21">IF(T$2="","",IF(IFERROR(SUM(_xlfn._xlws.FILTER(DATABANK[ENTRADA],(DATABANK[NOME]=$B21)*(DATABANK[DATA PGTO]=T$2))),"")=0,"",IFERROR(SUM(_xlfn._xlws.FILTER(DATABANK[ENTRADA],(DATABANK[NOME]=$B21)*(DATABANK[DATA PGTO]=T$2))),"")))</f>
        <v/>
      </c>
      <c r="U21" s="4" t="str" cm="1">
        <f t="array" ref="U21">IF(U$2="","",IF(IFERROR(SUM(_xlfn._xlws.FILTER(DATABANK[ENTRADA],(DATABANK[NOME]=$B21)*(DATABANK[DATA PGTO]=U$2))),"")=0,"",IFERROR(SUM(_xlfn._xlws.FILTER(DATABANK[ENTRADA],(DATABANK[NOME]=$B21)*(DATABANK[DATA PGTO]=U$2))),"")))</f>
        <v/>
      </c>
      <c r="V21" s="4" t="str" cm="1">
        <f t="array" ref="V21">IF(V$2="","",IF(IFERROR(SUM(_xlfn._xlws.FILTER(DATABANK[ENTRADA],(DATABANK[NOME]=$B21)*(DATABANK[DATA PGTO]=V$2))),"")=0,"",IFERROR(SUM(_xlfn._xlws.FILTER(DATABANK[ENTRADA],(DATABANK[NOME]=$B21)*(DATABANK[DATA PGTO]=V$2))),"")))</f>
        <v/>
      </c>
      <c r="W21" s="4" t="str" cm="1">
        <f t="array" ref="W21">IF(W$2="","",IF(IFERROR(SUM(_xlfn._xlws.FILTER(DATABANK[ENTRADA],(DATABANK[NOME]=$B21)*(DATABANK[DATA PGTO]=W$2))),"")=0,"",IFERROR(SUM(_xlfn._xlws.FILTER(DATABANK[ENTRADA],(DATABANK[NOME]=$B21)*(DATABANK[DATA PGTO]=W$2))),"")))</f>
        <v/>
      </c>
      <c r="X21" s="4" t="str" cm="1">
        <f t="array" ref="X21">IF(X$2="","",IF(IFERROR(SUM(_xlfn._xlws.FILTER(DATABANK[ENTRADA],(DATABANK[NOME]=$B21)*(DATABANK[DATA PGTO]=X$2))),"")=0,"",IFERROR(SUM(_xlfn._xlws.FILTER(DATABANK[ENTRADA],(DATABANK[NOME]=$B21)*(DATABANK[DATA PGTO]=X$2))),"")))</f>
        <v/>
      </c>
      <c r="Y21" s="4" t="str" cm="1">
        <f t="array" ref="Y21">IF(Y$2="","",IF(IFERROR(SUM(_xlfn._xlws.FILTER(DATABANK[ENTRADA],(DATABANK[NOME]=$B21)*(DATABANK[DATA PGTO]=Y$2))),"")=0,"",IFERROR(SUM(_xlfn._xlws.FILTER(DATABANK[ENTRADA],(DATABANK[NOME]=$B21)*(DATABANK[DATA PGTO]=Y$2))),"")))</f>
        <v/>
      </c>
      <c r="Z21" s="4" t="str" cm="1">
        <f t="array" ref="Z21">IF(Z$2="","",IF(IFERROR(SUM(_xlfn._xlws.FILTER(DATABANK[ENTRADA],(DATABANK[NOME]=$B21)*(DATABANK[DATA PGTO]=Z$2))),"")=0,"",IFERROR(SUM(_xlfn._xlws.FILTER(DATABANK[ENTRADA],(DATABANK[NOME]=$B21)*(DATABANK[DATA PGTO]=Z$2))),"")))</f>
        <v/>
      </c>
      <c r="AA21" s="4" t="str" cm="1">
        <f t="array" ref="AA21">IF(AA$2="","",IF(IFERROR(SUM(_xlfn._xlws.FILTER(DATABANK[ENTRADA],(DATABANK[NOME]=$B21)*(DATABANK[DATA PGTO]=AA$2))),"")=0,"",IFERROR(SUM(_xlfn._xlws.FILTER(DATABANK[ENTRADA],(DATABANK[NOME]=$B21)*(DATABANK[DATA PGTO]=AA$2))),"")))</f>
        <v/>
      </c>
      <c r="AB21" s="4" t="str" cm="1">
        <f t="array" ref="AB21">IF(AB$2="","",IF(IFERROR(SUM(_xlfn._xlws.FILTER(DATABANK[ENTRADA],(DATABANK[NOME]=$B21)*(DATABANK[DATA PGTO]=AB$2))),"")=0,"",IFERROR(SUM(_xlfn._xlws.FILTER(DATABANK[ENTRADA],(DATABANK[NOME]=$B21)*(DATABANK[DATA PGTO]=AB$2))),"")))</f>
        <v/>
      </c>
      <c r="AC21" s="4" t="str" cm="1">
        <f t="array" ref="AC21">IF(AC$2="","",IF(IFERROR(SUM(_xlfn._xlws.FILTER(DATABANK[ENTRADA],(DATABANK[NOME]=$B21)*(DATABANK[DATA PGTO]=AC$2))),"")=0,"",IFERROR(SUM(_xlfn._xlws.FILTER(DATABANK[ENTRADA],(DATABANK[NOME]=$B21)*(DATABANK[DATA PGTO]=AC$2))),"")))</f>
        <v/>
      </c>
      <c r="AD21" s="4" t="str" cm="1">
        <f t="array" ref="AD21">IF(AD$2="","",IF(IFERROR(SUM(_xlfn._xlws.FILTER(DATABANK[ENTRADA],(DATABANK[NOME]=$B21)*(DATABANK[DATA PGTO]=AD$2))),"")=0,"",IFERROR(SUM(_xlfn._xlws.FILTER(DATABANK[ENTRADA],(DATABANK[NOME]=$B21)*(DATABANK[DATA PGTO]=AD$2))),"")))</f>
        <v/>
      </c>
      <c r="AE21" s="4" t="str" cm="1">
        <f t="array" ref="AE21">IF(AE$2="","",IF(IFERROR(SUM(_xlfn._xlws.FILTER(DATABANK[ENTRADA],(DATABANK[NOME]=$B21)*(DATABANK[DATA PGTO]=AE$2))),"")=0,"",IFERROR(SUM(_xlfn._xlws.FILTER(DATABANK[ENTRADA],(DATABANK[NOME]=$B21)*(DATABANK[DATA PGTO]=AE$2))),"")))</f>
        <v/>
      </c>
      <c r="AF21" s="4" t="str" cm="1">
        <f t="array" ref="AF21">IF(AF$2="","",IF(IFERROR(SUM(_xlfn._xlws.FILTER(DATABANK[ENTRADA],(DATABANK[NOME]=$B21)*(DATABANK[DATA PGTO]=AF$2))),"")=0,"",IFERROR(SUM(_xlfn._xlws.FILTER(DATABANK[ENTRADA],(DATABANK[NOME]=$B21)*(DATABANK[DATA PGTO]=AF$2))),"")))</f>
        <v/>
      </c>
      <c r="AG21" s="4" t="str" cm="1">
        <f t="array" ref="AG21">IF(AG$2="","",IF(IFERROR(SUM(_xlfn._xlws.FILTER(DATABANK[ENTRADA],(DATABANK[NOME]=$B21)*(DATABANK[DATA PGTO]=AG$2))),"")=0,"",IFERROR(SUM(_xlfn._xlws.FILTER(DATABANK[ENTRADA],(DATABANK[NOME]=$B21)*(DATABANK[DATA PGTO]=AG$2))),"")))</f>
        <v/>
      </c>
      <c r="AH21" s="3"/>
      <c r="AI21" s="3"/>
      <c r="AJ21" s="3"/>
      <c r="AK21" s="3"/>
      <c r="AL21" s="3"/>
      <c r="AM21" s="3"/>
    </row>
    <row r="22" spans="2:39" ht="12" customHeight="1" x14ac:dyDescent="0.25">
      <c r="B22" s="5"/>
      <c r="C22" s="4" t="str" cm="1">
        <f t="array" ref="C22">IF(C$2="","",IF(IFERROR(SUM(_xlfn._xlws.FILTER(DATABANK[ENTRADA],(DATABANK[NOME]=$B22)*(DATABANK[DATA PGTO]=C$2))),"")=0,"",IFERROR(SUM(_xlfn._xlws.FILTER(DATABANK[ENTRADA],(DATABANK[NOME]=$B22)*(DATABANK[DATA PGTO]=C$2))),"")))</f>
        <v/>
      </c>
      <c r="D22" s="4" t="str" cm="1">
        <f t="array" ref="D22">IF(D$2="","",IF(IFERROR(SUM(_xlfn._xlws.FILTER(DATABANK[ENTRADA],(DATABANK[NOME]=$B22)*(DATABANK[DATA PGTO]=D$2))),"")=0,"",IFERROR(SUM(_xlfn._xlws.FILTER(DATABANK[ENTRADA],(DATABANK[NOME]=$B22)*(DATABANK[DATA PGTO]=D$2))),"")))</f>
        <v/>
      </c>
      <c r="E22" s="4" t="str" cm="1">
        <f t="array" ref="E22">IF(E$2="","",IF(IFERROR(SUM(_xlfn._xlws.FILTER(DATABANK[ENTRADA],(DATABANK[NOME]=$B22)*(DATABANK[DATA PGTO]=E$2))),"")=0,"",IFERROR(SUM(_xlfn._xlws.FILTER(DATABANK[ENTRADA],(DATABANK[NOME]=$B22)*(DATABANK[DATA PGTO]=E$2))),"")))</f>
        <v/>
      </c>
      <c r="F22" s="4" t="str" cm="1">
        <f t="array" ref="F22">IF(F$2="","",IF(IFERROR(SUM(_xlfn._xlws.FILTER(DATABANK[ENTRADA],(DATABANK[NOME]=$B22)*(DATABANK[DATA PGTO]=F$2))),"")=0,"",IFERROR(SUM(_xlfn._xlws.FILTER(DATABANK[ENTRADA],(DATABANK[NOME]=$B22)*(DATABANK[DATA PGTO]=F$2))),"")))</f>
        <v/>
      </c>
      <c r="G22" s="4" t="str" cm="1">
        <f t="array" ref="G22">IF(G$2="","",IF(IFERROR(SUM(_xlfn._xlws.FILTER(DATABANK[ENTRADA],(DATABANK[NOME]=$B22)*(DATABANK[DATA PGTO]=G$2))),"")=0,"",IFERROR(SUM(_xlfn._xlws.FILTER(DATABANK[ENTRADA],(DATABANK[NOME]=$B22)*(DATABANK[DATA PGTO]=G$2))),"")))</f>
        <v/>
      </c>
      <c r="H22" s="4" t="str" cm="1">
        <f t="array" ref="H22">IF(H$2="","",IF(IFERROR(SUM(_xlfn._xlws.FILTER(DATABANK[ENTRADA],(DATABANK[NOME]=$B22)*(DATABANK[DATA PGTO]=H$2))),"")=0,"",IFERROR(SUM(_xlfn._xlws.FILTER(DATABANK[ENTRADA],(DATABANK[NOME]=$B22)*(DATABANK[DATA PGTO]=H$2))),"")))</f>
        <v/>
      </c>
      <c r="I22" s="4" t="str" cm="1">
        <f t="array" ref="I22">IF(I$2="","",IF(IFERROR(SUM(_xlfn._xlws.FILTER(DATABANK[ENTRADA],(DATABANK[NOME]=$B22)*(DATABANK[DATA PGTO]=I$2))),"")=0,"",IFERROR(SUM(_xlfn._xlws.FILTER(DATABANK[ENTRADA],(DATABANK[NOME]=$B22)*(DATABANK[DATA PGTO]=I$2))),"")))</f>
        <v/>
      </c>
      <c r="J22" s="4" t="str" cm="1">
        <f t="array" ref="J22">IF(J$2="","",IF(IFERROR(SUM(_xlfn._xlws.FILTER(DATABANK[ENTRADA],(DATABANK[NOME]=$B22)*(DATABANK[DATA PGTO]=J$2))),"")=0,"",IFERROR(SUM(_xlfn._xlws.FILTER(DATABANK[ENTRADA],(DATABANK[NOME]=$B22)*(DATABANK[DATA PGTO]=J$2))),"")))</f>
        <v/>
      </c>
      <c r="K22" s="4" t="str" cm="1">
        <f t="array" ref="K22">IF(K$2="","",IF(IFERROR(SUM(_xlfn._xlws.FILTER(DATABANK[ENTRADA],(DATABANK[NOME]=$B22)*(DATABANK[DATA PGTO]=K$2))),"")=0,"",IFERROR(SUM(_xlfn._xlws.FILTER(DATABANK[ENTRADA],(DATABANK[NOME]=$B22)*(DATABANK[DATA PGTO]=K$2))),"")))</f>
        <v/>
      </c>
      <c r="L22" s="4" t="str" cm="1">
        <f t="array" ref="L22">IF(L$2="","",IF(IFERROR(SUM(_xlfn._xlws.FILTER(DATABANK[ENTRADA],(DATABANK[NOME]=$B22)*(DATABANK[DATA PGTO]=L$2))),"")=0,"",IFERROR(SUM(_xlfn._xlws.FILTER(DATABANK[ENTRADA],(DATABANK[NOME]=$B22)*(DATABANK[DATA PGTO]=L$2))),"")))</f>
        <v/>
      </c>
      <c r="M22" s="4" t="str" cm="1">
        <f t="array" ref="M22">IF(M$2="","",IF(IFERROR(SUM(_xlfn._xlws.FILTER(DATABANK[ENTRADA],(DATABANK[NOME]=$B22)*(DATABANK[DATA PGTO]=M$2))),"")=0,"",IFERROR(SUM(_xlfn._xlws.FILTER(DATABANK[ENTRADA],(DATABANK[NOME]=$B22)*(DATABANK[DATA PGTO]=M$2))),"")))</f>
        <v/>
      </c>
      <c r="N22" s="4" t="str" cm="1">
        <f t="array" ref="N22">IF(N$2="","",IF(IFERROR(SUM(_xlfn._xlws.FILTER(DATABANK[ENTRADA],(DATABANK[NOME]=$B22)*(DATABANK[DATA PGTO]=N$2))),"")=0,"",IFERROR(SUM(_xlfn._xlws.FILTER(DATABANK[ENTRADA],(DATABANK[NOME]=$B22)*(DATABANK[DATA PGTO]=N$2))),"")))</f>
        <v/>
      </c>
      <c r="O22" s="4" t="str" cm="1">
        <f t="array" ref="O22">IF(O$2="","",IF(IFERROR(SUM(_xlfn._xlws.FILTER(DATABANK[ENTRADA],(DATABANK[NOME]=$B22)*(DATABANK[DATA PGTO]=O$2))),"")=0,"",IFERROR(SUM(_xlfn._xlws.FILTER(DATABANK[ENTRADA],(DATABANK[NOME]=$B22)*(DATABANK[DATA PGTO]=O$2))),"")))</f>
        <v/>
      </c>
      <c r="P22" s="4" t="str" cm="1">
        <f t="array" ref="P22">IF(P$2="","",IF(IFERROR(SUM(_xlfn._xlws.FILTER(DATABANK[ENTRADA],(DATABANK[NOME]=$B22)*(DATABANK[DATA PGTO]=P$2))),"")=0,"",IFERROR(SUM(_xlfn._xlws.FILTER(DATABANK[ENTRADA],(DATABANK[NOME]=$B22)*(DATABANK[DATA PGTO]=P$2))),"")))</f>
        <v/>
      </c>
      <c r="Q22" s="4" t="str" cm="1">
        <f t="array" ref="Q22">IF(Q$2="","",IF(IFERROR(SUM(_xlfn._xlws.FILTER(DATABANK[ENTRADA],(DATABANK[NOME]=$B22)*(DATABANK[DATA PGTO]=Q$2))),"")=0,"",IFERROR(SUM(_xlfn._xlws.FILTER(DATABANK[ENTRADA],(DATABANK[NOME]=$B22)*(DATABANK[DATA PGTO]=Q$2))),"")))</f>
        <v/>
      </c>
      <c r="R22" s="4" t="str" cm="1">
        <f t="array" ref="R22">IF(R$2="","",IF(IFERROR(SUM(_xlfn._xlws.FILTER(DATABANK[ENTRADA],(DATABANK[NOME]=$B22)*(DATABANK[DATA PGTO]=R$2))),"")=0,"",IFERROR(SUM(_xlfn._xlws.FILTER(DATABANK[ENTRADA],(DATABANK[NOME]=$B22)*(DATABANK[DATA PGTO]=R$2))),"")))</f>
        <v/>
      </c>
      <c r="S22" s="4" t="str" cm="1">
        <f t="array" ref="S22">IF(S$2="","",IF(IFERROR(SUM(_xlfn._xlws.FILTER(DATABANK[ENTRADA],(DATABANK[NOME]=$B22)*(DATABANK[DATA PGTO]=S$2))),"")=0,"",IFERROR(SUM(_xlfn._xlws.FILTER(DATABANK[ENTRADA],(DATABANK[NOME]=$B22)*(DATABANK[DATA PGTO]=S$2))),"")))</f>
        <v/>
      </c>
      <c r="T22" s="4" t="str" cm="1">
        <f t="array" ref="T22">IF(T$2="","",IF(IFERROR(SUM(_xlfn._xlws.FILTER(DATABANK[ENTRADA],(DATABANK[NOME]=$B22)*(DATABANK[DATA PGTO]=T$2))),"")=0,"",IFERROR(SUM(_xlfn._xlws.FILTER(DATABANK[ENTRADA],(DATABANK[NOME]=$B22)*(DATABANK[DATA PGTO]=T$2))),"")))</f>
        <v/>
      </c>
      <c r="U22" s="4" t="str" cm="1">
        <f t="array" ref="U22">IF(U$2="","",IF(IFERROR(SUM(_xlfn._xlws.FILTER(DATABANK[ENTRADA],(DATABANK[NOME]=$B22)*(DATABANK[DATA PGTO]=U$2))),"")=0,"",IFERROR(SUM(_xlfn._xlws.FILTER(DATABANK[ENTRADA],(DATABANK[NOME]=$B22)*(DATABANK[DATA PGTO]=U$2))),"")))</f>
        <v/>
      </c>
      <c r="V22" s="4" t="str" cm="1">
        <f t="array" ref="V22">IF(V$2="","",IF(IFERROR(SUM(_xlfn._xlws.FILTER(DATABANK[ENTRADA],(DATABANK[NOME]=$B22)*(DATABANK[DATA PGTO]=V$2))),"")=0,"",IFERROR(SUM(_xlfn._xlws.FILTER(DATABANK[ENTRADA],(DATABANK[NOME]=$B22)*(DATABANK[DATA PGTO]=V$2))),"")))</f>
        <v/>
      </c>
      <c r="W22" s="4" t="str" cm="1">
        <f t="array" ref="W22">IF(W$2="","",IF(IFERROR(SUM(_xlfn._xlws.FILTER(DATABANK[ENTRADA],(DATABANK[NOME]=$B22)*(DATABANK[DATA PGTO]=W$2))),"")=0,"",IFERROR(SUM(_xlfn._xlws.FILTER(DATABANK[ENTRADA],(DATABANK[NOME]=$B22)*(DATABANK[DATA PGTO]=W$2))),"")))</f>
        <v/>
      </c>
      <c r="X22" s="4" t="str" cm="1">
        <f t="array" ref="X22">IF(X$2="","",IF(IFERROR(SUM(_xlfn._xlws.FILTER(DATABANK[ENTRADA],(DATABANK[NOME]=$B22)*(DATABANK[DATA PGTO]=X$2))),"")=0,"",IFERROR(SUM(_xlfn._xlws.FILTER(DATABANK[ENTRADA],(DATABANK[NOME]=$B22)*(DATABANK[DATA PGTO]=X$2))),"")))</f>
        <v/>
      </c>
      <c r="Y22" s="4" t="str" cm="1">
        <f t="array" ref="Y22">IF(Y$2="","",IF(IFERROR(SUM(_xlfn._xlws.FILTER(DATABANK[ENTRADA],(DATABANK[NOME]=$B22)*(DATABANK[DATA PGTO]=Y$2))),"")=0,"",IFERROR(SUM(_xlfn._xlws.FILTER(DATABANK[ENTRADA],(DATABANK[NOME]=$B22)*(DATABANK[DATA PGTO]=Y$2))),"")))</f>
        <v/>
      </c>
      <c r="Z22" s="4" t="str" cm="1">
        <f t="array" ref="Z22">IF(Z$2="","",IF(IFERROR(SUM(_xlfn._xlws.FILTER(DATABANK[ENTRADA],(DATABANK[NOME]=$B22)*(DATABANK[DATA PGTO]=Z$2))),"")=0,"",IFERROR(SUM(_xlfn._xlws.FILTER(DATABANK[ENTRADA],(DATABANK[NOME]=$B22)*(DATABANK[DATA PGTO]=Z$2))),"")))</f>
        <v/>
      </c>
      <c r="AA22" s="4" t="str" cm="1">
        <f t="array" ref="AA22">IF(AA$2="","",IF(IFERROR(SUM(_xlfn._xlws.FILTER(DATABANK[ENTRADA],(DATABANK[NOME]=$B22)*(DATABANK[DATA PGTO]=AA$2))),"")=0,"",IFERROR(SUM(_xlfn._xlws.FILTER(DATABANK[ENTRADA],(DATABANK[NOME]=$B22)*(DATABANK[DATA PGTO]=AA$2))),"")))</f>
        <v/>
      </c>
      <c r="AB22" s="4" t="str" cm="1">
        <f t="array" ref="AB22">IF(AB$2="","",IF(IFERROR(SUM(_xlfn._xlws.FILTER(DATABANK[ENTRADA],(DATABANK[NOME]=$B22)*(DATABANK[DATA PGTO]=AB$2))),"")=0,"",IFERROR(SUM(_xlfn._xlws.FILTER(DATABANK[ENTRADA],(DATABANK[NOME]=$B22)*(DATABANK[DATA PGTO]=AB$2))),"")))</f>
        <v/>
      </c>
      <c r="AC22" s="4" t="str" cm="1">
        <f t="array" ref="AC22">IF(AC$2="","",IF(IFERROR(SUM(_xlfn._xlws.FILTER(DATABANK[ENTRADA],(DATABANK[NOME]=$B22)*(DATABANK[DATA PGTO]=AC$2))),"")=0,"",IFERROR(SUM(_xlfn._xlws.FILTER(DATABANK[ENTRADA],(DATABANK[NOME]=$B22)*(DATABANK[DATA PGTO]=AC$2))),"")))</f>
        <v/>
      </c>
      <c r="AD22" s="4" t="str" cm="1">
        <f t="array" ref="AD22">IF(AD$2="","",IF(IFERROR(SUM(_xlfn._xlws.FILTER(DATABANK[ENTRADA],(DATABANK[NOME]=$B22)*(DATABANK[DATA PGTO]=AD$2))),"")=0,"",IFERROR(SUM(_xlfn._xlws.FILTER(DATABANK[ENTRADA],(DATABANK[NOME]=$B22)*(DATABANK[DATA PGTO]=AD$2))),"")))</f>
        <v/>
      </c>
      <c r="AE22" s="4" t="str" cm="1">
        <f t="array" ref="AE22">IF(AE$2="","",IF(IFERROR(SUM(_xlfn._xlws.FILTER(DATABANK[ENTRADA],(DATABANK[NOME]=$B22)*(DATABANK[DATA PGTO]=AE$2))),"")=0,"",IFERROR(SUM(_xlfn._xlws.FILTER(DATABANK[ENTRADA],(DATABANK[NOME]=$B22)*(DATABANK[DATA PGTO]=AE$2))),"")))</f>
        <v/>
      </c>
      <c r="AF22" s="4" t="str" cm="1">
        <f t="array" ref="AF22">IF(AF$2="","",IF(IFERROR(SUM(_xlfn._xlws.FILTER(DATABANK[ENTRADA],(DATABANK[NOME]=$B22)*(DATABANK[DATA PGTO]=AF$2))),"")=0,"",IFERROR(SUM(_xlfn._xlws.FILTER(DATABANK[ENTRADA],(DATABANK[NOME]=$B22)*(DATABANK[DATA PGTO]=AF$2))),"")))</f>
        <v/>
      </c>
      <c r="AG22" s="4" t="str" cm="1">
        <f t="array" ref="AG22">IF(AG$2="","",IF(IFERROR(SUM(_xlfn._xlws.FILTER(DATABANK[ENTRADA],(DATABANK[NOME]=$B22)*(DATABANK[DATA PGTO]=AG$2))),"")=0,"",IFERROR(SUM(_xlfn._xlws.FILTER(DATABANK[ENTRADA],(DATABANK[NOME]=$B22)*(DATABANK[DATA PGTO]=AG$2))),"")))</f>
        <v/>
      </c>
      <c r="AH22" s="3"/>
      <c r="AI22" s="3"/>
      <c r="AJ22" s="3"/>
      <c r="AK22" s="3"/>
      <c r="AL22" s="3"/>
      <c r="AM22" s="3"/>
    </row>
    <row r="23" spans="2:39" ht="12" customHeight="1" x14ac:dyDescent="0.25">
      <c r="B23" s="5"/>
      <c r="C23" s="4" t="str" cm="1">
        <f t="array" ref="C23">IF(C$2="","",IF(IFERROR(SUM(_xlfn._xlws.FILTER(DATABANK[ENTRADA],(DATABANK[NOME]=$B23)*(DATABANK[DATA PGTO]=C$2))),"")=0,"",IFERROR(SUM(_xlfn._xlws.FILTER(DATABANK[ENTRADA],(DATABANK[NOME]=$B23)*(DATABANK[DATA PGTO]=C$2))),"")))</f>
        <v/>
      </c>
      <c r="D23" s="4" t="str" cm="1">
        <f t="array" ref="D23">IF(D$2="","",IF(IFERROR(SUM(_xlfn._xlws.FILTER(DATABANK[ENTRADA],(DATABANK[NOME]=$B23)*(DATABANK[DATA PGTO]=D$2))),"")=0,"",IFERROR(SUM(_xlfn._xlws.FILTER(DATABANK[ENTRADA],(DATABANK[NOME]=$B23)*(DATABANK[DATA PGTO]=D$2))),"")))</f>
        <v/>
      </c>
      <c r="E23" s="4" t="str" cm="1">
        <f t="array" ref="E23">IF(E$2="","",IF(IFERROR(SUM(_xlfn._xlws.FILTER(DATABANK[ENTRADA],(DATABANK[NOME]=$B23)*(DATABANK[DATA PGTO]=E$2))),"")=0,"",IFERROR(SUM(_xlfn._xlws.FILTER(DATABANK[ENTRADA],(DATABANK[NOME]=$B23)*(DATABANK[DATA PGTO]=E$2))),"")))</f>
        <v/>
      </c>
      <c r="F23" s="4" t="str" cm="1">
        <f t="array" ref="F23">IF(F$2="","",IF(IFERROR(SUM(_xlfn._xlws.FILTER(DATABANK[ENTRADA],(DATABANK[NOME]=$B23)*(DATABANK[DATA PGTO]=F$2))),"")=0,"",IFERROR(SUM(_xlfn._xlws.FILTER(DATABANK[ENTRADA],(DATABANK[NOME]=$B23)*(DATABANK[DATA PGTO]=F$2))),"")))</f>
        <v/>
      </c>
      <c r="G23" s="4" t="str" cm="1">
        <f t="array" ref="G23">IF(G$2="","",IF(IFERROR(SUM(_xlfn._xlws.FILTER(DATABANK[ENTRADA],(DATABANK[NOME]=$B23)*(DATABANK[DATA PGTO]=G$2))),"")=0,"",IFERROR(SUM(_xlfn._xlws.FILTER(DATABANK[ENTRADA],(DATABANK[NOME]=$B23)*(DATABANK[DATA PGTO]=G$2))),"")))</f>
        <v/>
      </c>
      <c r="H23" s="4" t="str" cm="1">
        <f t="array" ref="H23">IF(H$2="","",IF(IFERROR(SUM(_xlfn._xlws.FILTER(DATABANK[ENTRADA],(DATABANK[NOME]=$B23)*(DATABANK[DATA PGTO]=H$2))),"")=0,"",IFERROR(SUM(_xlfn._xlws.FILTER(DATABANK[ENTRADA],(DATABANK[NOME]=$B23)*(DATABANK[DATA PGTO]=H$2))),"")))</f>
        <v/>
      </c>
      <c r="I23" s="4" t="str" cm="1">
        <f t="array" ref="I23">IF(I$2="","",IF(IFERROR(SUM(_xlfn._xlws.FILTER(DATABANK[ENTRADA],(DATABANK[NOME]=$B23)*(DATABANK[DATA PGTO]=I$2))),"")=0,"",IFERROR(SUM(_xlfn._xlws.FILTER(DATABANK[ENTRADA],(DATABANK[NOME]=$B23)*(DATABANK[DATA PGTO]=I$2))),"")))</f>
        <v/>
      </c>
      <c r="J23" s="4" t="str" cm="1">
        <f t="array" ref="J23">IF(J$2="","",IF(IFERROR(SUM(_xlfn._xlws.FILTER(DATABANK[ENTRADA],(DATABANK[NOME]=$B23)*(DATABANK[DATA PGTO]=J$2))),"")=0,"",IFERROR(SUM(_xlfn._xlws.FILTER(DATABANK[ENTRADA],(DATABANK[NOME]=$B23)*(DATABANK[DATA PGTO]=J$2))),"")))</f>
        <v/>
      </c>
      <c r="K23" s="4" t="str" cm="1">
        <f t="array" ref="K23">IF(K$2="","",IF(IFERROR(SUM(_xlfn._xlws.FILTER(DATABANK[ENTRADA],(DATABANK[NOME]=$B23)*(DATABANK[DATA PGTO]=K$2))),"")=0,"",IFERROR(SUM(_xlfn._xlws.FILTER(DATABANK[ENTRADA],(DATABANK[NOME]=$B23)*(DATABANK[DATA PGTO]=K$2))),"")))</f>
        <v/>
      </c>
      <c r="L23" s="4" t="str" cm="1">
        <f t="array" ref="L23">IF(L$2="","",IF(IFERROR(SUM(_xlfn._xlws.FILTER(DATABANK[ENTRADA],(DATABANK[NOME]=$B23)*(DATABANK[DATA PGTO]=L$2))),"")=0,"",IFERROR(SUM(_xlfn._xlws.FILTER(DATABANK[ENTRADA],(DATABANK[NOME]=$B23)*(DATABANK[DATA PGTO]=L$2))),"")))</f>
        <v/>
      </c>
      <c r="M23" s="4" t="str" cm="1">
        <f t="array" ref="M23">IF(M$2="","",IF(IFERROR(SUM(_xlfn._xlws.FILTER(DATABANK[ENTRADA],(DATABANK[NOME]=$B23)*(DATABANK[DATA PGTO]=M$2))),"")=0,"",IFERROR(SUM(_xlfn._xlws.FILTER(DATABANK[ENTRADA],(DATABANK[NOME]=$B23)*(DATABANK[DATA PGTO]=M$2))),"")))</f>
        <v/>
      </c>
      <c r="N23" s="4" t="str" cm="1">
        <f t="array" ref="N23">IF(N$2="","",IF(IFERROR(SUM(_xlfn._xlws.FILTER(DATABANK[ENTRADA],(DATABANK[NOME]=$B23)*(DATABANK[DATA PGTO]=N$2))),"")=0,"",IFERROR(SUM(_xlfn._xlws.FILTER(DATABANK[ENTRADA],(DATABANK[NOME]=$B23)*(DATABANK[DATA PGTO]=N$2))),"")))</f>
        <v/>
      </c>
      <c r="O23" s="4" t="str" cm="1">
        <f t="array" ref="O23">IF(O$2="","",IF(IFERROR(SUM(_xlfn._xlws.FILTER(DATABANK[ENTRADA],(DATABANK[NOME]=$B23)*(DATABANK[DATA PGTO]=O$2))),"")=0,"",IFERROR(SUM(_xlfn._xlws.FILTER(DATABANK[ENTRADA],(DATABANK[NOME]=$B23)*(DATABANK[DATA PGTO]=O$2))),"")))</f>
        <v/>
      </c>
      <c r="P23" s="4" t="str" cm="1">
        <f t="array" ref="P23">IF(P$2="","",IF(IFERROR(SUM(_xlfn._xlws.FILTER(DATABANK[ENTRADA],(DATABANK[NOME]=$B23)*(DATABANK[DATA PGTO]=P$2))),"")=0,"",IFERROR(SUM(_xlfn._xlws.FILTER(DATABANK[ENTRADA],(DATABANK[NOME]=$B23)*(DATABANK[DATA PGTO]=P$2))),"")))</f>
        <v/>
      </c>
      <c r="Q23" s="4" t="str" cm="1">
        <f t="array" ref="Q23">IF(Q$2="","",IF(IFERROR(SUM(_xlfn._xlws.FILTER(DATABANK[ENTRADA],(DATABANK[NOME]=$B23)*(DATABANK[DATA PGTO]=Q$2))),"")=0,"",IFERROR(SUM(_xlfn._xlws.FILTER(DATABANK[ENTRADA],(DATABANK[NOME]=$B23)*(DATABANK[DATA PGTO]=Q$2))),"")))</f>
        <v/>
      </c>
      <c r="R23" s="4" t="str" cm="1">
        <f t="array" ref="R23">IF(R$2="","",IF(IFERROR(SUM(_xlfn._xlws.FILTER(DATABANK[ENTRADA],(DATABANK[NOME]=$B23)*(DATABANK[DATA PGTO]=R$2))),"")=0,"",IFERROR(SUM(_xlfn._xlws.FILTER(DATABANK[ENTRADA],(DATABANK[NOME]=$B23)*(DATABANK[DATA PGTO]=R$2))),"")))</f>
        <v/>
      </c>
      <c r="S23" s="4" t="str" cm="1">
        <f t="array" ref="S23">IF(S$2="","",IF(IFERROR(SUM(_xlfn._xlws.FILTER(DATABANK[ENTRADA],(DATABANK[NOME]=$B23)*(DATABANK[DATA PGTO]=S$2))),"")=0,"",IFERROR(SUM(_xlfn._xlws.FILTER(DATABANK[ENTRADA],(DATABANK[NOME]=$B23)*(DATABANK[DATA PGTO]=S$2))),"")))</f>
        <v/>
      </c>
      <c r="T23" s="4" t="str" cm="1">
        <f t="array" ref="T23">IF(T$2="","",IF(IFERROR(SUM(_xlfn._xlws.FILTER(DATABANK[ENTRADA],(DATABANK[NOME]=$B23)*(DATABANK[DATA PGTO]=T$2))),"")=0,"",IFERROR(SUM(_xlfn._xlws.FILTER(DATABANK[ENTRADA],(DATABANK[NOME]=$B23)*(DATABANK[DATA PGTO]=T$2))),"")))</f>
        <v/>
      </c>
      <c r="U23" s="4" t="str" cm="1">
        <f t="array" ref="U23">IF(U$2="","",IF(IFERROR(SUM(_xlfn._xlws.FILTER(DATABANK[ENTRADA],(DATABANK[NOME]=$B23)*(DATABANK[DATA PGTO]=U$2))),"")=0,"",IFERROR(SUM(_xlfn._xlws.FILTER(DATABANK[ENTRADA],(DATABANK[NOME]=$B23)*(DATABANK[DATA PGTO]=U$2))),"")))</f>
        <v/>
      </c>
      <c r="V23" s="4" t="str" cm="1">
        <f t="array" ref="V23">IF(V$2="","",IF(IFERROR(SUM(_xlfn._xlws.FILTER(DATABANK[ENTRADA],(DATABANK[NOME]=$B23)*(DATABANK[DATA PGTO]=V$2))),"")=0,"",IFERROR(SUM(_xlfn._xlws.FILTER(DATABANK[ENTRADA],(DATABANK[NOME]=$B23)*(DATABANK[DATA PGTO]=V$2))),"")))</f>
        <v/>
      </c>
      <c r="W23" s="4" t="str" cm="1">
        <f t="array" ref="W23">IF(W$2="","",IF(IFERROR(SUM(_xlfn._xlws.FILTER(DATABANK[ENTRADA],(DATABANK[NOME]=$B23)*(DATABANK[DATA PGTO]=W$2))),"")=0,"",IFERROR(SUM(_xlfn._xlws.FILTER(DATABANK[ENTRADA],(DATABANK[NOME]=$B23)*(DATABANK[DATA PGTO]=W$2))),"")))</f>
        <v/>
      </c>
      <c r="X23" s="4" t="str" cm="1">
        <f t="array" ref="X23">IF(X$2="","",IF(IFERROR(SUM(_xlfn._xlws.FILTER(DATABANK[ENTRADA],(DATABANK[NOME]=$B23)*(DATABANK[DATA PGTO]=X$2))),"")=0,"",IFERROR(SUM(_xlfn._xlws.FILTER(DATABANK[ENTRADA],(DATABANK[NOME]=$B23)*(DATABANK[DATA PGTO]=X$2))),"")))</f>
        <v/>
      </c>
      <c r="Y23" s="4" t="str" cm="1">
        <f t="array" ref="Y23">IF(Y$2="","",IF(IFERROR(SUM(_xlfn._xlws.FILTER(DATABANK[ENTRADA],(DATABANK[NOME]=$B23)*(DATABANK[DATA PGTO]=Y$2))),"")=0,"",IFERROR(SUM(_xlfn._xlws.FILTER(DATABANK[ENTRADA],(DATABANK[NOME]=$B23)*(DATABANK[DATA PGTO]=Y$2))),"")))</f>
        <v/>
      </c>
      <c r="Z23" s="4" t="str" cm="1">
        <f t="array" ref="Z23">IF(Z$2="","",IF(IFERROR(SUM(_xlfn._xlws.FILTER(DATABANK[ENTRADA],(DATABANK[NOME]=$B23)*(DATABANK[DATA PGTO]=Z$2))),"")=0,"",IFERROR(SUM(_xlfn._xlws.FILTER(DATABANK[ENTRADA],(DATABANK[NOME]=$B23)*(DATABANK[DATA PGTO]=Z$2))),"")))</f>
        <v/>
      </c>
      <c r="AA23" s="4" t="str" cm="1">
        <f t="array" ref="AA23">IF(AA$2="","",IF(IFERROR(SUM(_xlfn._xlws.FILTER(DATABANK[ENTRADA],(DATABANK[NOME]=$B23)*(DATABANK[DATA PGTO]=AA$2))),"")=0,"",IFERROR(SUM(_xlfn._xlws.FILTER(DATABANK[ENTRADA],(DATABANK[NOME]=$B23)*(DATABANK[DATA PGTO]=AA$2))),"")))</f>
        <v/>
      </c>
      <c r="AB23" s="4" t="str" cm="1">
        <f t="array" ref="AB23">IF(AB$2="","",IF(IFERROR(SUM(_xlfn._xlws.FILTER(DATABANK[ENTRADA],(DATABANK[NOME]=$B23)*(DATABANK[DATA PGTO]=AB$2))),"")=0,"",IFERROR(SUM(_xlfn._xlws.FILTER(DATABANK[ENTRADA],(DATABANK[NOME]=$B23)*(DATABANK[DATA PGTO]=AB$2))),"")))</f>
        <v/>
      </c>
      <c r="AC23" s="4" t="str" cm="1">
        <f t="array" ref="AC23">IF(AC$2="","",IF(IFERROR(SUM(_xlfn._xlws.FILTER(DATABANK[ENTRADA],(DATABANK[NOME]=$B23)*(DATABANK[DATA PGTO]=AC$2))),"")=0,"",IFERROR(SUM(_xlfn._xlws.FILTER(DATABANK[ENTRADA],(DATABANK[NOME]=$B23)*(DATABANK[DATA PGTO]=AC$2))),"")))</f>
        <v/>
      </c>
      <c r="AD23" s="4" t="str" cm="1">
        <f t="array" ref="AD23">IF(AD$2="","",IF(IFERROR(SUM(_xlfn._xlws.FILTER(DATABANK[ENTRADA],(DATABANK[NOME]=$B23)*(DATABANK[DATA PGTO]=AD$2))),"")=0,"",IFERROR(SUM(_xlfn._xlws.FILTER(DATABANK[ENTRADA],(DATABANK[NOME]=$B23)*(DATABANK[DATA PGTO]=AD$2))),"")))</f>
        <v/>
      </c>
      <c r="AE23" s="4" t="str" cm="1">
        <f t="array" ref="AE23">IF(AE$2="","",IF(IFERROR(SUM(_xlfn._xlws.FILTER(DATABANK[ENTRADA],(DATABANK[NOME]=$B23)*(DATABANK[DATA PGTO]=AE$2))),"")=0,"",IFERROR(SUM(_xlfn._xlws.FILTER(DATABANK[ENTRADA],(DATABANK[NOME]=$B23)*(DATABANK[DATA PGTO]=AE$2))),"")))</f>
        <v/>
      </c>
      <c r="AF23" s="4" t="str" cm="1">
        <f t="array" ref="AF23">IF(AF$2="","",IF(IFERROR(SUM(_xlfn._xlws.FILTER(DATABANK[ENTRADA],(DATABANK[NOME]=$B23)*(DATABANK[DATA PGTO]=AF$2))),"")=0,"",IFERROR(SUM(_xlfn._xlws.FILTER(DATABANK[ENTRADA],(DATABANK[NOME]=$B23)*(DATABANK[DATA PGTO]=AF$2))),"")))</f>
        <v/>
      </c>
      <c r="AG23" s="4" t="str" cm="1">
        <f t="array" ref="AG23">IF(AG$2="","",IF(IFERROR(SUM(_xlfn._xlws.FILTER(DATABANK[ENTRADA],(DATABANK[NOME]=$B23)*(DATABANK[DATA PGTO]=AG$2))),"")=0,"",IFERROR(SUM(_xlfn._xlws.FILTER(DATABANK[ENTRADA],(DATABANK[NOME]=$B23)*(DATABANK[DATA PGTO]=AG$2))),"")))</f>
        <v/>
      </c>
      <c r="AH23" s="3"/>
      <c r="AI23" s="3"/>
      <c r="AJ23" s="3"/>
      <c r="AK23" s="3"/>
      <c r="AL23" s="3"/>
      <c r="AM23" s="3"/>
    </row>
    <row r="24" spans="2:39" ht="12" customHeight="1" x14ac:dyDescent="0.25">
      <c r="B24" s="5"/>
      <c r="C24" s="4" t="str" cm="1">
        <f t="array" ref="C24">IF(C$2="","",IF(IFERROR(SUM(_xlfn._xlws.FILTER(DATABANK[ENTRADA],(DATABANK[NOME]=$B24)*(DATABANK[DATA PGTO]=C$2))),"")=0,"",IFERROR(SUM(_xlfn._xlws.FILTER(DATABANK[ENTRADA],(DATABANK[NOME]=$B24)*(DATABANK[DATA PGTO]=C$2))),"")))</f>
        <v/>
      </c>
      <c r="D24" s="4" t="str" cm="1">
        <f t="array" ref="D24">IF(D$2="","",IF(IFERROR(SUM(_xlfn._xlws.FILTER(DATABANK[ENTRADA],(DATABANK[NOME]=$B24)*(DATABANK[DATA PGTO]=D$2))),"")=0,"",IFERROR(SUM(_xlfn._xlws.FILTER(DATABANK[ENTRADA],(DATABANK[NOME]=$B24)*(DATABANK[DATA PGTO]=D$2))),"")))</f>
        <v/>
      </c>
      <c r="E24" s="4" t="str" cm="1">
        <f t="array" ref="E24">IF(E$2="","",IF(IFERROR(SUM(_xlfn._xlws.FILTER(DATABANK[ENTRADA],(DATABANK[NOME]=$B24)*(DATABANK[DATA PGTO]=E$2))),"")=0,"",IFERROR(SUM(_xlfn._xlws.FILTER(DATABANK[ENTRADA],(DATABANK[NOME]=$B24)*(DATABANK[DATA PGTO]=E$2))),"")))</f>
        <v/>
      </c>
      <c r="F24" s="4" t="str" cm="1">
        <f t="array" ref="F24">IF(F$2="","",IF(IFERROR(SUM(_xlfn._xlws.FILTER(DATABANK[ENTRADA],(DATABANK[NOME]=$B24)*(DATABANK[DATA PGTO]=F$2))),"")=0,"",IFERROR(SUM(_xlfn._xlws.FILTER(DATABANK[ENTRADA],(DATABANK[NOME]=$B24)*(DATABANK[DATA PGTO]=F$2))),"")))</f>
        <v/>
      </c>
      <c r="G24" s="4" t="str" cm="1">
        <f t="array" ref="G24">IF(G$2="","",IF(IFERROR(SUM(_xlfn._xlws.FILTER(DATABANK[ENTRADA],(DATABANK[NOME]=$B24)*(DATABANK[DATA PGTO]=G$2))),"")=0,"",IFERROR(SUM(_xlfn._xlws.FILTER(DATABANK[ENTRADA],(DATABANK[NOME]=$B24)*(DATABANK[DATA PGTO]=G$2))),"")))</f>
        <v/>
      </c>
      <c r="H24" s="4" t="str" cm="1">
        <f t="array" ref="H24">IF(H$2="","",IF(IFERROR(SUM(_xlfn._xlws.FILTER(DATABANK[ENTRADA],(DATABANK[NOME]=$B24)*(DATABANK[DATA PGTO]=H$2))),"")=0,"",IFERROR(SUM(_xlfn._xlws.FILTER(DATABANK[ENTRADA],(DATABANK[NOME]=$B24)*(DATABANK[DATA PGTO]=H$2))),"")))</f>
        <v/>
      </c>
      <c r="I24" s="4" t="str" cm="1">
        <f t="array" ref="I24">IF(I$2="","",IF(IFERROR(SUM(_xlfn._xlws.FILTER(DATABANK[ENTRADA],(DATABANK[NOME]=$B24)*(DATABANK[DATA PGTO]=I$2))),"")=0,"",IFERROR(SUM(_xlfn._xlws.FILTER(DATABANK[ENTRADA],(DATABANK[NOME]=$B24)*(DATABANK[DATA PGTO]=I$2))),"")))</f>
        <v/>
      </c>
      <c r="J24" s="4" t="str" cm="1">
        <f t="array" ref="J24">IF(J$2="","",IF(IFERROR(SUM(_xlfn._xlws.FILTER(DATABANK[ENTRADA],(DATABANK[NOME]=$B24)*(DATABANK[DATA PGTO]=J$2))),"")=0,"",IFERROR(SUM(_xlfn._xlws.FILTER(DATABANK[ENTRADA],(DATABANK[NOME]=$B24)*(DATABANK[DATA PGTO]=J$2))),"")))</f>
        <v/>
      </c>
      <c r="K24" s="4" t="str" cm="1">
        <f t="array" ref="K24">IF(K$2="","",IF(IFERROR(SUM(_xlfn._xlws.FILTER(DATABANK[ENTRADA],(DATABANK[NOME]=$B24)*(DATABANK[DATA PGTO]=K$2))),"")=0,"",IFERROR(SUM(_xlfn._xlws.FILTER(DATABANK[ENTRADA],(DATABANK[NOME]=$B24)*(DATABANK[DATA PGTO]=K$2))),"")))</f>
        <v/>
      </c>
      <c r="L24" s="4" t="str" cm="1">
        <f t="array" ref="L24">IF(L$2="","",IF(IFERROR(SUM(_xlfn._xlws.FILTER(DATABANK[ENTRADA],(DATABANK[NOME]=$B24)*(DATABANK[DATA PGTO]=L$2))),"")=0,"",IFERROR(SUM(_xlfn._xlws.FILTER(DATABANK[ENTRADA],(DATABANK[NOME]=$B24)*(DATABANK[DATA PGTO]=L$2))),"")))</f>
        <v/>
      </c>
      <c r="M24" s="4" t="str" cm="1">
        <f t="array" ref="M24">IF(M$2="","",IF(IFERROR(SUM(_xlfn._xlws.FILTER(DATABANK[ENTRADA],(DATABANK[NOME]=$B24)*(DATABANK[DATA PGTO]=M$2))),"")=0,"",IFERROR(SUM(_xlfn._xlws.FILTER(DATABANK[ENTRADA],(DATABANK[NOME]=$B24)*(DATABANK[DATA PGTO]=M$2))),"")))</f>
        <v/>
      </c>
      <c r="N24" s="4" t="str" cm="1">
        <f t="array" ref="N24">IF(N$2="","",IF(IFERROR(SUM(_xlfn._xlws.FILTER(DATABANK[ENTRADA],(DATABANK[NOME]=$B24)*(DATABANK[DATA PGTO]=N$2))),"")=0,"",IFERROR(SUM(_xlfn._xlws.FILTER(DATABANK[ENTRADA],(DATABANK[NOME]=$B24)*(DATABANK[DATA PGTO]=N$2))),"")))</f>
        <v/>
      </c>
      <c r="O24" s="4" t="str" cm="1">
        <f t="array" ref="O24">IF(O$2="","",IF(IFERROR(SUM(_xlfn._xlws.FILTER(DATABANK[ENTRADA],(DATABANK[NOME]=$B24)*(DATABANK[DATA PGTO]=O$2))),"")=0,"",IFERROR(SUM(_xlfn._xlws.FILTER(DATABANK[ENTRADA],(DATABANK[NOME]=$B24)*(DATABANK[DATA PGTO]=O$2))),"")))</f>
        <v/>
      </c>
      <c r="P24" s="4" t="str" cm="1">
        <f t="array" ref="P24">IF(P$2="","",IF(IFERROR(SUM(_xlfn._xlws.FILTER(DATABANK[ENTRADA],(DATABANK[NOME]=$B24)*(DATABANK[DATA PGTO]=P$2))),"")=0,"",IFERROR(SUM(_xlfn._xlws.FILTER(DATABANK[ENTRADA],(DATABANK[NOME]=$B24)*(DATABANK[DATA PGTO]=P$2))),"")))</f>
        <v/>
      </c>
      <c r="Q24" s="4" t="str" cm="1">
        <f t="array" ref="Q24">IF(Q$2="","",IF(IFERROR(SUM(_xlfn._xlws.FILTER(DATABANK[ENTRADA],(DATABANK[NOME]=$B24)*(DATABANK[DATA PGTO]=Q$2))),"")=0,"",IFERROR(SUM(_xlfn._xlws.FILTER(DATABANK[ENTRADA],(DATABANK[NOME]=$B24)*(DATABANK[DATA PGTO]=Q$2))),"")))</f>
        <v/>
      </c>
      <c r="R24" s="4" t="str" cm="1">
        <f t="array" ref="R24">IF(R$2="","",IF(IFERROR(SUM(_xlfn._xlws.FILTER(DATABANK[ENTRADA],(DATABANK[NOME]=$B24)*(DATABANK[DATA PGTO]=R$2))),"")=0,"",IFERROR(SUM(_xlfn._xlws.FILTER(DATABANK[ENTRADA],(DATABANK[NOME]=$B24)*(DATABANK[DATA PGTO]=R$2))),"")))</f>
        <v/>
      </c>
      <c r="S24" s="4" t="str" cm="1">
        <f t="array" ref="S24">IF(S$2="","",IF(IFERROR(SUM(_xlfn._xlws.FILTER(DATABANK[ENTRADA],(DATABANK[NOME]=$B24)*(DATABANK[DATA PGTO]=S$2))),"")=0,"",IFERROR(SUM(_xlfn._xlws.FILTER(DATABANK[ENTRADA],(DATABANK[NOME]=$B24)*(DATABANK[DATA PGTO]=S$2))),"")))</f>
        <v/>
      </c>
      <c r="T24" s="4" t="str" cm="1">
        <f t="array" ref="T24">IF(T$2="","",IF(IFERROR(SUM(_xlfn._xlws.FILTER(DATABANK[ENTRADA],(DATABANK[NOME]=$B24)*(DATABANK[DATA PGTO]=T$2))),"")=0,"",IFERROR(SUM(_xlfn._xlws.FILTER(DATABANK[ENTRADA],(DATABANK[NOME]=$B24)*(DATABANK[DATA PGTO]=T$2))),"")))</f>
        <v/>
      </c>
      <c r="U24" s="4" t="str" cm="1">
        <f t="array" ref="U24">IF(U$2="","",IF(IFERROR(SUM(_xlfn._xlws.FILTER(DATABANK[ENTRADA],(DATABANK[NOME]=$B24)*(DATABANK[DATA PGTO]=U$2))),"")=0,"",IFERROR(SUM(_xlfn._xlws.FILTER(DATABANK[ENTRADA],(DATABANK[NOME]=$B24)*(DATABANK[DATA PGTO]=U$2))),"")))</f>
        <v/>
      </c>
      <c r="V24" s="4" t="str" cm="1">
        <f t="array" ref="V24">IF(V$2="","",IF(IFERROR(SUM(_xlfn._xlws.FILTER(DATABANK[ENTRADA],(DATABANK[NOME]=$B24)*(DATABANK[DATA PGTO]=V$2))),"")=0,"",IFERROR(SUM(_xlfn._xlws.FILTER(DATABANK[ENTRADA],(DATABANK[NOME]=$B24)*(DATABANK[DATA PGTO]=V$2))),"")))</f>
        <v/>
      </c>
      <c r="W24" s="4" t="str" cm="1">
        <f t="array" ref="W24">IF(W$2="","",IF(IFERROR(SUM(_xlfn._xlws.FILTER(DATABANK[ENTRADA],(DATABANK[NOME]=$B24)*(DATABANK[DATA PGTO]=W$2))),"")=0,"",IFERROR(SUM(_xlfn._xlws.FILTER(DATABANK[ENTRADA],(DATABANK[NOME]=$B24)*(DATABANK[DATA PGTO]=W$2))),"")))</f>
        <v/>
      </c>
      <c r="X24" s="4" t="str" cm="1">
        <f t="array" ref="X24">IF(X$2="","",IF(IFERROR(SUM(_xlfn._xlws.FILTER(DATABANK[ENTRADA],(DATABANK[NOME]=$B24)*(DATABANK[DATA PGTO]=X$2))),"")=0,"",IFERROR(SUM(_xlfn._xlws.FILTER(DATABANK[ENTRADA],(DATABANK[NOME]=$B24)*(DATABANK[DATA PGTO]=X$2))),"")))</f>
        <v/>
      </c>
      <c r="Y24" s="4" t="str" cm="1">
        <f t="array" ref="Y24">IF(Y$2="","",IF(IFERROR(SUM(_xlfn._xlws.FILTER(DATABANK[ENTRADA],(DATABANK[NOME]=$B24)*(DATABANK[DATA PGTO]=Y$2))),"")=0,"",IFERROR(SUM(_xlfn._xlws.FILTER(DATABANK[ENTRADA],(DATABANK[NOME]=$B24)*(DATABANK[DATA PGTO]=Y$2))),"")))</f>
        <v/>
      </c>
      <c r="Z24" s="4" t="str" cm="1">
        <f t="array" ref="Z24">IF(Z$2="","",IF(IFERROR(SUM(_xlfn._xlws.FILTER(DATABANK[ENTRADA],(DATABANK[NOME]=$B24)*(DATABANK[DATA PGTO]=Z$2))),"")=0,"",IFERROR(SUM(_xlfn._xlws.FILTER(DATABANK[ENTRADA],(DATABANK[NOME]=$B24)*(DATABANK[DATA PGTO]=Z$2))),"")))</f>
        <v/>
      </c>
      <c r="AA24" s="4" t="str" cm="1">
        <f t="array" ref="AA24">IF(AA$2="","",IF(IFERROR(SUM(_xlfn._xlws.FILTER(DATABANK[ENTRADA],(DATABANK[NOME]=$B24)*(DATABANK[DATA PGTO]=AA$2))),"")=0,"",IFERROR(SUM(_xlfn._xlws.FILTER(DATABANK[ENTRADA],(DATABANK[NOME]=$B24)*(DATABANK[DATA PGTO]=AA$2))),"")))</f>
        <v/>
      </c>
      <c r="AB24" s="4" t="str" cm="1">
        <f t="array" ref="AB24">IF(AB$2="","",IF(IFERROR(SUM(_xlfn._xlws.FILTER(DATABANK[ENTRADA],(DATABANK[NOME]=$B24)*(DATABANK[DATA PGTO]=AB$2))),"")=0,"",IFERROR(SUM(_xlfn._xlws.FILTER(DATABANK[ENTRADA],(DATABANK[NOME]=$B24)*(DATABANK[DATA PGTO]=AB$2))),"")))</f>
        <v/>
      </c>
      <c r="AC24" s="4" t="str" cm="1">
        <f t="array" ref="AC24">IF(AC$2="","",IF(IFERROR(SUM(_xlfn._xlws.FILTER(DATABANK[ENTRADA],(DATABANK[NOME]=$B24)*(DATABANK[DATA PGTO]=AC$2))),"")=0,"",IFERROR(SUM(_xlfn._xlws.FILTER(DATABANK[ENTRADA],(DATABANK[NOME]=$B24)*(DATABANK[DATA PGTO]=AC$2))),"")))</f>
        <v/>
      </c>
      <c r="AD24" s="4" t="str" cm="1">
        <f t="array" ref="AD24">IF(AD$2="","",IF(IFERROR(SUM(_xlfn._xlws.FILTER(DATABANK[ENTRADA],(DATABANK[NOME]=$B24)*(DATABANK[DATA PGTO]=AD$2))),"")=0,"",IFERROR(SUM(_xlfn._xlws.FILTER(DATABANK[ENTRADA],(DATABANK[NOME]=$B24)*(DATABANK[DATA PGTO]=AD$2))),"")))</f>
        <v/>
      </c>
      <c r="AE24" s="4" t="str" cm="1">
        <f t="array" ref="AE24">IF(AE$2="","",IF(IFERROR(SUM(_xlfn._xlws.FILTER(DATABANK[ENTRADA],(DATABANK[NOME]=$B24)*(DATABANK[DATA PGTO]=AE$2))),"")=0,"",IFERROR(SUM(_xlfn._xlws.FILTER(DATABANK[ENTRADA],(DATABANK[NOME]=$B24)*(DATABANK[DATA PGTO]=AE$2))),"")))</f>
        <v/>
      </c>
      <c r="AF24" s="4" t="str" cm="1">
        <f t="array" ref="AF24">IF(AF$2="","",IF(IFERROR(SUM(_xlfn._xlws.FILTER(DATABANK[ENTRADA],(DATABANK[NOME]=$B24)*(DATABANK[DATA PGTO]=AF$2))),"")=0,"",IFERROR(SUM(_xlfn._xlws.FILTER(DATABANK[ENTRADA],(DATABANK[NOME]=$B24)*(DATABANK[DATA PGTO]=AF$2))),"")))</f>
        <v/>
      </c>
      <c r="AG24" s="4" t="str" cm="1">
        <f t="array" ref="AG24">IF(AG$2="","",IF(IFERROR(SUM(_xlfn._xlws.FILTER(DATABANK[ENTRADA],(DATABANK[NOME]=$B24)*(DATABANK[DATA PGTO]=AG$2))),"")=0,"",IFERROR(SUM(_xlfn._xlws.FILTER(DATABANK[ENTRADA],(DATABANK[NOME]=$B24)*(DATABANK[DATA PGTO]=AG$2))),"")))</f>
        <v/>
      </c>
      <c r="AH24" s="3"/>
      <c r="AI24" s="3"/>
      <c r="AJ24" s="3"/>
      <c r="AK24" s="3"/>
      <c r="AL24" s="3"/>
      <c r="AM24" s="3"/>
    </row>
    <row r="25" spans="2:39" ht="12" customHeight="1" x14ac:dyDescent="0.25">
      <c r="B25" s="5"/>
      <c r="C25" s="4" t="str" cm="1">
        <f t="array" ref="C25">IF(C$2="","",IF(IFERROR(SUM(_xlfn._xlws.FILTER(DATABANK[ENTRADA],(DATABANK[NOME]=$B25)*(DATABANK[DATA PGTO]=C$2))),"")=0,"",IFERROR(SUM(_xlfn._xlws.FILTER(DATABANK[ENTRADA],(DATABANK[NOME]=$B25)*(DATABANK[DATA PGTO]=C$2))),"")))</f>
        <v/>
      </c>
      <c r="D25" s="4" t="str" cm="1">
        <f t="array" ref="D25">IF(D$2="","",IF(IFERROR(SUM(_xlfn._xlws.FILTER(DATABANK[ENTRADA],(DATABANK[NOME]=$B25)*(DATABANK[DATA PGTO]=D$2))),"")=0,"",IFERROR(SUM(_xlfn._xlws.FILTER(DATABANK[ENTRADA],(DATABANK[NOME]=$B25)*(DATABANK[DATA PGTO]=D$2))),"")))</f>
        <v/>
      </c>
      <c r="E25" s="4" t="str" cm="1">
        <f t="array" ref="E25">IF(E$2="","",IF(IFERROR(SUM(_xlfn._xlws.FILTER(DATABANK[ENTRADA],(DATABANK[NOME]=$B25)*(DATABANK[DATA PGTO]=E$2))),"")=0,"",IFERROR(SUM(_xlfn._xlws.FILTER(DATABANK[ENTRADA],(DATABANK[NOME]=$B25)*(DATABANK[DATA PGTO]=E$2))),"")))</f>
        <v/>
      </c>
      <c r="F25" s="4" t="str" cm="1">
        <f t="array" ref="F25">IF(F$2="","",IF(IFERROR(SUM(_xlfn._xlws.FILTER(DATABANK[ENTRADA],(DATABANK[NOME]=$B25)*(DATABANK[DATA PGTO]=F$2))),"")=0,"",IFERROR(SUM(_xlfn._xlws.FILTER(DATABANK[ENTRADA],(DATABANK[NOME]=$B25)*(DATABANK[DATA PGTO]=F$2))),"")))</f>
        <v/>
      </c>
      <c r="G25" s="4" t="str" cm="1">
        <f t="array" ref="G25">IF(G$2="","",IF(IFERROR(SUM(_xlfn._xlws.FILTER(DATABANK[ENTRADA],(DATABANK[NOME]=$B25)*(DATABANK[DATA PGTO]=G$2))),"")=0,"",IFERROR(SUM(_xlfn._xlws.FILTER(DATABANK[ENTRADA],(DATABANK[NOME]=$B25)*(DATABANK[DATA PGTO]=G$2))),"")))</f>
        <v/>
      </c>
      <c r="H25" s="4" t="str" cm="1">
        <f t="array" ref="H25">IF(H$2="","",IF(IFERROR(SUM(_xlfn._xlws.FILTER(DATABANK[ENTRADA],(DATABANK[NOME]=$B25)*(DATABANK[DATA PGTO]=H$2))),"")=0,"",IFERROR(SUM(_xlfn._xlws.FILTER(DATABANK[ENTRADA],(DATABANK[NOME]=$B25)*(DATABANK[DATA PGTO]=H$2))),"")))</f>
        <v/>
      </c>
      <c r="I25" s="4" t="str" cm="1">
        <f t="array" ref="I25">IF(I$2="","",IF(IFERROR(SUM(_xlfn._xlws.FILTER(DATABANK[ENTRADA],(DATABANK[NOME]=$B25)*(DATABANK[DATA PGTO]=I$2))),"")=0,"",IFERROR(SUM(_xlfn._xlws.FILTER(DATABANK[ENTRADA],(DATABANK[NOME]=$B25)*(DATABANK[DATA PGTO]=I$2))),"")))</f>
        <v/>
      </c>
      <c r="J25" s="4" t="str" cm="1">
        <f t="array" ref="J25">IF(J$2="","",IF(IFERROR(SUM(_xlfn._xlws.FILTER(DATABANK[ENTRADA],(DATABANK[NOME]=$B25)*(DATABANK[DATA PGTO]=J$2))),"")=0,"",IFERROR(SUM(_xlfn._xlws.FILTER(DATABANK[ENTRADA],(DATABANK[NOME]=$B25)*(DATABANK[DATA PGTO]=J$2))),"")))</f>
        <v/>
      </c>
      <c r="K25" s="4" t="str" cm="1">
        <f t="array" ref="K25">IF(K$2="","",IF(IFERROR(SUM(_xlfn._xlws.FILTER(DATABANK[ENTRADA],(DATABANK[NOME]=$B25)*(DATABANK[DATA PGTO]=K$2))),"")=0,"",IFERROR(SUM(_xlfn._xlws.FILTER(DATABANK[ENTRADA],(DATABANK[NOME]=$B25)*(DATABANK[DATA PGTO]=K$2))),"")))</f>
        <v/>
      </c>
      <c r="L25" s="4" t="str" cm="1">
        <f t="array" ref="L25">IF(L$2="","",IF(IFERROR(SUM(_xlfn._xlws.FILTER(DATABANK[ENTRADA],(DATABANK[NOME]=$B25)*(DATABANK[DATA PGTO]=L$2))),"")=0,"",IFERROR(SUM(_xlfn._xlws.FILTER(DATABANK[ENTRADA],(DATABANK[NOME]=$B25)*(DATABANK[DATA PGTO]=L$2))),"")))</f>
        <v/>
      </c>
      <c r="M25" s="4" t="str" cm="1">
        <f t="array" ref="M25">IF(M$2="","",IF(IFERROR(SUM(_xlfn._xlws.FILTER(DATABANK[ENTRADA],(DATABANK[NOME]=$B25)*(DATABANK[DATA PGTO]=M$2))),"")=0,"",IFERROR(SUM(_xlfn._xlws.FILTER(DATABANK[ENTRADA],(DATABANK[NOME]=$B25)*(DATABANK[DATA PGTO]=M$2))),"")))</f>
        <v/>
      </c>
      <c r="N25" s="4" t="str" cm="1">
        <f t="array" ref="N25">IF(N$2="","",IF(IFERROR(SUM(_xlfn._xlws.FILTER(DATABANK[ENTRADA],(DATABANK[NOME]=$B25)*(DATABANK[DATA PGTO]=N$2))),"")=0,"",IFERROR(SUM(_xlfn._xlws.FILTER(DATABANK[ENTRADA],(DATABANK[NOME]=$B25)*(DATABANK[DATA PGTO]=N$2))),"")))</f>
        <v/>
      </c>
      <c r="O25" s="4" t="str" cm="1">
        <f t="array" ref="O25">IF(O$2="","",IF(IFERROR(SUM(_xlfn._xlws.FILTER(DATABANK[ENTRADA],(DATABANK[NOME]=$B25)*(DATABANK[DATA PGTO]=O$2))),"")=0,"",IFERROR(SUM(_xlfn._xlws.FILTER(DATABANK[ENTRADA],(DATABANK[NOME]=$B25)*(DATABANK[DATA PGTO]=O$2))),"")))</f>
        <v/>
      </c>
      <c r="P25" s="4" t="str" cm="1">
        <f t="array" ref="P25">IF(P$2="","",IF(IFERROR(SUM(_xlfn._xlws.FILTER(DATABANK[ENTRADA],(DATABANK[NOME]=$B25)*(DATABANK[DATA PGTO]=P$2))),"")=0,"",IFERROR(SUM(_xlfn._xlws.FILTER(DATABANK[ENTRADA],(DATABANK[NOME]=$B25)*(DATABANK[DATA PGTO]=P$2))),"")))</f>
        <v/>
      </c>
      <c r="Q25" s="4" t="str" cm="1">
        <f t="array" ref="Q25">IF(Q$2="","",IF(IFERROR(SUM(_xlfn._xlws.FILTER(DATABANK[ENTRADA],(DATABANK[NOME]=$B25)*(DATABANK[DATA PGTO]=Q$2))),"")=0,"",IFERROR(SUM(_xlfn._xlws.FILTER(DATABANK[ENTRADA],(DATABANK[NOME]=$B25)*(DATABANK[DATA PGTO]=Q$2))),"")))</f>
        <v/>
      </c>
      <c r="R25" s="4" t="str" cm="1">
        <f t="array" ref="R25">IF(R$2="","",IF(IFERROR(SUM(_xlfn._xlws.FILTER(DATABANK[ENTRADA],(DATABANK[NOME]=$B25)*(DATABANK[DATA PGTO]=R$2))),"")=0,"",IFERROR(SUM(_xlfn._xlws.FILTER(DATABANK[ENTRADA],(DATABANK[NOME]=$B25)*(DATABANK[DATA PGTO]=R$2))),"")))</f>
        <v/>
      </c>
      <c r="S25" s="4" t="str" cm="1">
        <f t="array" ref="S25">IF(S$2="","",IF(IFERROR(SUM(_xlfn._xlws.FILTER(DATABANK[ENTRADA],(DATABANK[NOME]=$B25)*(DATABANK[DATA PGTO]=S$2))),"")=0,"",IFERROR(SUM(_xlfn._xlws.FILTER(DATABANK[ENTRADA],(DATABANK[NOME]=$B25)*(DATABANK[DATA PGTO]=S$2))),"")))</f>
        <v/>
      </c>
      <c r="T25" s="4" t="str" cm="1">
        <f t="array" ref="T25">IF(T$2="","",IF(IFERROR(SUM(_xlfn._xlws.FILTER(DATABANK[ENTRADA],(DATABANK[NOME]=$B25)*(DATABANK[DATA PGTO]=T$2))),"")=0,"",IFERROR(SUM(_xlfn._xlws.FILTER(DATABANK[ENTRADA],(DATABANK[NOME]=$B25)*(DATABANK[DATA PGTO]=T$2))),"")))</f>
        <v/>
      </c>
      <c r="U25" s="4" t="str" cm="1">
        <f t="array" ref="U25">IF(U$2="","",IF(IFERROR(SUM(_xlfn._xlws.FILTER(DATABANK[ENTRADA],(DATABANK[NOME]=$B25)*(DATABANK[DATA PGTO]=U$2))),"")=0,"",IFERROR(SUM(_xlfn._xlws.FILTER(DATABANK[ENTRADA],(DATABANK[NOME]=$B25)*(DATABANK[DATA PGTO]=U$2))),"")))</f>
        <v/>
      </c>
      <c r="V25" s="4" t="str" cm="1">
        <f t="array" ref="V25">IF(V$2="","",IF(IFERROR(SUM(_xlfn._xlws.FILTER(DATABANK[ENTRADA],(DATABANK[NOME]=$B25)*(DATABANK[DATA PGTO]=V$2))),"")=0,"",IFERROR(SUM(_xlfn._xlws.FILTER(DATABANK[ENTRADA],(DATABANK[NOME]=$B25)*(DATABANK[DATA PGTO]=V$2))),"")))</f>
        <v/>
      </c>
      <c r="W25" s="4" t="str" cm="1">
        <f t="array" ref="W25">IF(W$2="","",IF(IFERROR(SUM(_xlfn._xlws.FILTER(DATABANK[ENTRADA],(DATABANK[NOME]=$B25)*(DATABANK[DATA PGTO]=W$2))),"")=0,"",IFERROR(SUM(_xlfn._xlws.FILTER(DATABANK[ENTRADA],(DATABANK[NOME]=$B25)*(DATABANK[DATA PGTO]=W$2))),"")))</f>
        <v/>
      </c>
      <c r="X25" s="4" t="str" cm="1">
        <f t="array" ref="X25">IF(X$2="","",IF(IFERROR(SUM(_xlfn._xlws.FILTER(DATABANK[ENTRADA],(DATABANK[NOME]=$B25)*(DATABANK[DATA PGTO]=X$2))),"")=0,"",IFERROR(SUM(_xlfn._xlws.FILTER(DATABANK[ENTRADA],(DATABANK[NOME]=$B25)*(DATABANK[DATA PGTO]=X$2))),"")))</f>
        <v/>
      </c>
      <c r="Y25" s="4" t="str" cm="1">
        <f t="array" ref="Y25">IF(Y$2="","",IF(IFERROR(SUM(_xlfn._xlws.FILTER(DATABANK[ENTRADA],(DATABANK[NOME]=$B25)*(DATABANK[DATA PGTO]=Y$2))),"")=0,"",IFERROR(SUM(_xlfn._xlws.FILTER(DATABANK[ENTRADA],(DATABANK[NOME]=$B25)*(DATABANK[DATA PGTO]=Y$2))),"")))</f>
        <v/>
      </c>
      <c r="Z25" s="4" t="str" cm="1">
        <f t="array" ref="Z25">IF(Z$2="","",IF(IFERROR(SUM(_xlfn._xlws.FILTER(DATABANK[ENTRADA],(DATABANK[NOME]=$B25)*(DATABANK[DATA PGTO]=Z$2))),"")=0,"",IFERROR(SUM(_xlfn._xlws.FILTER(DATABANK[ENTRADA],(DATABANK[NOME]=$B25)*(DATABANK[DATA PGTO]=Z$2))),"")))</f>
        <v/>
      </c>
      <c r="AA25" s="4" t="str" cm="1">
        <f t="array" ref="AA25">IF(AA$2="","",IF(IFERROR(SUM(_xlfn._xlws.FILTER(DATABANK[ENTRADA],(DATABANK[NOME]=$B25)*(DATABANK[DATA PGTO]=AA$2))),"")=0,"",IFERROR(SUM(_xlfn._xlws.FILTER(DATABANK[ENTRADA],(DATABANK[NOME]=$B25)*(DATABANK[DATA PGTO]=AA$2))),"")))</f>
        <v/>
      </c>
      <c r="AB25" s="4" t="str" cm="1">
        <f t="array" ref="AB25">IF(AB$2="","",IF(IFERROR(SUM(_xlfn._xlws.FILTER(DATABANK[ENTRADA],(DATABANK[NOME]=$B25)*(DATABANK[DATA PGTO]=AB$2))),"")=0,"",IFERROR(SUM(_xlfn._xlws.FILTER(DATABANK[ENTRADA],(DATABANK[NOME]=$B25)*(DATABANK[DATA PGTO]=AB$2))),"")))</f>
        <v/>
      </c>
      <c r="AC25" s="4" t="str" cm="1">
        <f t="array" ref="AC25">IF(AC$2="","",IF(IFERROR(SUM(_xlfn._xlws.FILTER(DATABANK[ENTRADA],(DATABANK[NOME]=$B25)*(DATABANK[DATA PGTO]=AC$2))),"")=0,"",IFERROR(SUM(_xlfn._xlws.FILTER(DATABANK[ENTRADA],(DATABANK[NOME]=$B25)*(DATABANK[DATA PGTO]=AC$2))),"")))</f>
        <v/>
      </c>
      <c r="AD25" s="4" t="str" cm="1">
        <f t="array" ref="AD25">IF(AD$2="","",IF(IFERROR(SUM(_xlfn._xlws.FILTER(DATABANK[ENTRADA],(DATABANK[NOME]=$B25)*(DATABANK[DATA PGTO]=AD$2))),"")=0,"",IFERROR(SUM(_xlfn._xlws.FILTER(DATABANK[ENTRADA],(DATABANK[NOME]=$B25)*(DATABANK[DATA PGTO]=AD$2))),"")))</f>
        <v/>
      </c>
      <c r="AE25" s="4" t="str" cm="1">
        <f t="array" ref="AE25">IF(AE$2="","",IF(IFERROR(SUM(_xlfn._xlws.FILTER(DATABANK[ENTRADA],(DATABANK[NOME]=$B25)*(DATABANK[DATA PGTO]=AE$2))),"")=0,"",IFERROR(SUM(_xlfn._xlws.FILTER(DATABANK[ENTRADA],(DATABANK[NOME]=$B25)*(DATABANK[DATA PGTO]=AE$2))),"")))</f>
        <v/>
      </c>
      <c r="AF25" s="4" t="str" cm="1">
        <f t="array" ref="AF25">IF(AF$2="","",IF(IFERROR(SUM(_xlfn._xlws.FILTER(DATABANK[ENTRADA],(DATABANK[NOME]=$B25)*(DATABANK[DATA PGTO]=AF$2))),"")=0,"",IFERROR(SUM(_xlfn._xlws.FILTER(DATABANK[ENTRADA],(DATABANK[NOME]=$B25)*(DATABANK[DATA PGTO]=AF$2))),"")))</f>
        <v/>
      </c>
      <c r="AG25" s="4" t="str" cm="1">
        <f t="array" ref="AG25">IF(AG$2="","",IF(IFERROR(SUM(_xlfn._xlws.FILTER(DATABANK[ENTRADA],(DATABANK[NOME]=$B25)*(DATABANK[DATA PGTO]=AG$2))),"")=0,"",IFERROR(SUM(_xlfn._xlws.FILTER(DATABANK[ENTRADA],(DATABANK[NOME]=$B25)*(DATABANK[DATA PGTO]=AG$2))),"")))</f>
        <v/>
      </c>
      <c r="AH25" s="3"/>
      <c r="AI25" s="3"/>
      <c r="AJ25" s="3"/>
      <c r="AK25" s="3"/>
      <c r="AL25" s="3"/>
      <c r="AM25" s="3"/>
    </row>
    <row r="26" spans="2:39" ht="12" customHeight="1" x14ac:dyDescent="0.25">
      <c r="B26" s="5"/>
      <c r="C26" s="4" t="str" cm="1">
        <f t="array" ref="C26">IF(C$2="","",IF(IFERROR(SUM(_xlfn._xlws.FILTER(DATABANK[ENTRADA],(DATABANK[NOME]=$B26)*(DATABANK[DATA PGTO]=C$2))),"")=0,"",IFERROR(SUM(_xlfn._xlws.FILTER(DATABANK[ENTRADA],(DATABANK[NOME]=$B26)*(DATABANK[DATA PGTO]=C$2))),"")))</f>
        <v/>
      </c>
      <c r="D26" s="4" t="str" cm="1">
        <f t="array" ref="D26">IF(D$2="","",IF(IFERROR(SUM(_xlfn._xlws.FILTER(DATABANK[ENTRADA],(DATABANK[NOME]=$B26)*(DATABANK[DATA PGTO]=D$2))),"")=0,"",IFERROR(SUM(_xlfn._xlws.FILTER(DATABANK[ENTRADA],(DATABANK[NOME]=$B26)*(DATABANK[DATA PGTO]=D$2))),"")))</f>
        <v/>
      </c>
      <c r="E26" s="4" t="str" cm="1">
        <f t="array" ref="E26">IF(E$2="","",IF(IFERROR(SUM(_xlfn._xlws.FILTER(DATABANK[ENTRADA],(DATABANK[NOME]=$B26)*(DATABANK[DATA PGTO]=E$2))),"")=0,"",IFERROR(SUM(_xlfn._xlws.FILTER(DATABANK[ENTRADA],(DATABANK[NOME]=$B26)*(DATABANK[DATA PGTO]=E$2))),"")))</f>
        <v/>
      </c>
      <c r="F26" s="4" t="str" cm="1">
        <f t="array" ref="F26">IF(F$2="","",IF(IFERROR(SUM(_xlfn._xlws.FILTER(DATABANK[ENTRADA],(DATABANK[NOME]=$B26)*(DATABANK[DATA PGTO]=F$2))),"")=0,"",IFERROR(SUM(_xlfn._xlws.FILTER(DATABANK[ENTRADA],(DATABANK[NOME]=$B26)*(DATABANK[DATA PGTO]=F$2))),"")))</f>
        <v/>
      </c>
      <c r="G26" s="4" t="str" cm="1">
        <f t="array" ref="G26">IF(G$2="","",IF(IFERROR(SUM(_xlfn._xlws.FILTER(DATABANK[ENTRADA],(DATABANK[NOME]=$B26)*(DATABANK[DATA PGTO]=G$2))),"")=0,"",IFERROR(SUM(_xlfn._xlws.FILTER(DATABANK[ENTRADA],(DATABANK[NOME]=$B26)*(DATABANK[DATA PGTO]=G$2))),"")))</f>
        <v/>
      </c>
      <c r="H26" s="4" t="str" cm="1">
        <f t="array" ref="H26">IF(H$2="","",IF(IFERROR(SUM(_xlfn._xlws.FILTER(DATABANK[ENTRADA],(DATABANK[NOME]=$B26)*(DATABANK[DATA PGTO]=H$2))),"")=0,"",IFERROR(SUM(_xlfn._xlws.FILTER(DATABANK[ENTRADA],(DATABANK[NOME]=$B26)*(DATABANK[DATA PGTO]=H$2))),"")))</f>
        <v/>
      </c>
      <c r="I26" s="4" t="str" cm="1">
        <f t="array" ref="I26">IF(I$2="","",IF(IFERROR(SUM(_xlfn._xlws.FILTER(DATABANK[ENTRADA],(DATABANK[NOME]=$B26)*(DATABANK[DATA PGTO]=I$2))),"")=0,"",IFERROR(SUM(_xlfn._xlws.FILTER(DATABANK[ENTRADA],(DATABANK[NOME]=$B26)*(DATABANK[DATA PGTO]=I$2))),"")))</f>
        <v/>
      </c>
      <c r="J26" s="4" t="str" cm="1">
        <f t="array" ref="J26">IF(J$2="","",IF(IFERROR(SUM(_xlfn._xlws.FILTER(DATABANK[ENTRADA],(DATABANK[NOME]=$B26)*(DATABANK[DATA PGTO]=J$2))),"")=0,"",IFERROR(SUM(_xlfn._xlws.FILTER(DATABANK[ENTRADA],(DATABANK[NOME]=$B26)*(DATABANK[DATA PGTO]=J$2))),"")))</f>
        <v/>
      </c>
      <c r="K26" s="4" t="str" cm="1">
        <f t="array" ref="K26">IF(K$2="","",IF(IFERROR(SUM(_xlfn._xlws.FILTER(DATABANK[ENTRADA],(DATABANK[NOME]=$B26)*(DATABANK[DATA PGTO]=K$2))),"")=0,"",IFERROR(SUM(_xlfn._xlws.FILTER(DATABANK[ENTRADA],(DATABANK[NOME]=$B26)*(DATABANK[DATA PGTO]=K$2))),"")))</f>
        <v/>
      </c>
      <c r="L26" s="4" t="str" cm="1">
        <f t="array" ref="L26">IF(L$2="","",IF(IFERROR(SUM(_xlfn._xlws.FILTER(DATABANK[ENTRADA],(DATABANK[NOME]=$B26)*(DATABANK[DATA PGTO]=L$2))),"")=0,"",IFERROR(SUM(_xlfn._xlws.FILTER(DATABANK[ENTRADA],(DATABANK[NOME]=$B26)*(DATABANK[DATA PGTO]=L$2))),"")))</f>
        <v/>
      </c>
      <c r="M26" s="4" t="str" cm="1">
        <f t="array" ref="M26">IF(M$2="","",IF(IFERROR(SUM(_xlfn._xlws.FILTER(DATABANK[ENTRADA],(DATABANK[NOME]=$B26)*(DATABANK[DATA PGTO]=M$2))),"")=0,"",IFERROR(SUM(_xlfn._xlws.FILTER(DATABANK[ENTRADA],(DATABANK[NOME]=$B26)*(DATABANK[DATA PGTO]=M$2))),"")))</f>
        <v/>
      </c>
      <c r="N26" s="4" t="str" cm="1">
        <f t="array" ref="N26">IF(N$2="","",IF(IFERROR(SUM(_xlfn._xlws.FILTER(DATABANK[ENTRADA],(DATABANK[NOME]=$B26)*(DATABANK[DATA PGTO]=N$2))),"")=0,"",IFERROR(SUM(_xlfn._xlws.FILTER(DATABANK[ENTRADA],(DATABANK[NOME]=$B26)*(DATABANK[DATA PGTO]=N$2))),"")))</f>
        <v/>
      </c>
      <c r="O26" s="4" t="str" cm="1">
        <f t="array" ref="O26">IF(O$2="","",IF(IFERROR(SUM(_xlfn._xlws.FILTER(DATABANK[ENTRADA],(DATABANK[NOME]=$B26)*(DATABANK[DATA PGTO]=O$2))),"")=0,"",IFERROR(SUM(_xlfn._xlws.FILTER(DATABANK[ENTRADA],(DATABANK[NOME]=$B26)*(DATABANK[DATA PGTO]=O$2))),"")))</f>
        <v/>
      </c>
      <c r="P26" s="4" t="str" cm="1">
        <f t="array" ref="P26">IF(P$2="","",IF(IFERROR(SUM(_xlfn._xlws.FILTER(DATABANK[ENTRADA],(DATABANK[NOME]=$B26)*(DATABANK[DATA PGTO]=P$2))),"")=0,"",IFERROR(SUM(_xlfn._xlws.FILTER(DATABANK[ENTRADA],(DATABANK[NOME]=$B26)*(DATABANK[DATA PGTO]=P$2))),"")))</f>
        <v/>
      </c>
      <c r="Q26" s="4" t="str" cm="1">
        <f t="array" ref="Q26">IF(Q$2="","",IF(IFERROR(SUM(_xlfn._xlws.FILTER(DATABANK[ENTRADA],(DATABANK[NOME]=$B26)*(DATABANK[DATA PGTO]=Q$2))),"")=0,"",IFERROR(SUM(_xlfn._xlws.FILTER(DATABANK[ENTRADA],(DATABANK[NOME]=$B26)*(DATABANK[DATA PGTO]=Q$2))),"")))</f>
        <v/>
      </c>
      <c r="R26" s="4" t="str" cm="1">
        <f t="array" ref="R26">IF(R$2="","",IF(IFERROR(SUM(_xlfn._xlws.FILTER(DATABANK[ENTRADA],(DATABANK[NOME]=$B26)*(DATABANK[DATA PGTO]=R$2))),"")=0,"",IFERROR(SUM(_xlfn._xlws.FILTER(DATABANK[ENTRADA],(DATABANK[NOME]=$B26)*(DATABANK[DATA PGTO]=R$2))),"")))</f>
        <v/>
      </c>
      <c r="S26" s="4" t="str" cm="1">
        <f t="array" ref="S26">IF(S$2="","",IF(IFERROR(SUM(_xlfn._xlws.FILTER(DATABANK[ENTRADA],(DATABANK[NOME]=$B26)*(DATABANK[DATA PGTO]=S$2))),"")=0,"",IFERROR(SUM(_xlfn._xlws.FILTER(DATABANK[ENTRADA],(DATABANK[NOME]=$B26)*(DATABANK[DATA PGTO]=S$2))),"")))</f>
        <v/>
      </c>
      <c r="T26" s="4" t="str" cm="1">
        <f t="array" ref="T26">IF(T$2="","",IF(IFERROR(SUM(_xlfn._xlws.FILTER(DATABANK[ENTRADA],(DATABANK[NOME]=$B26)*(DATABANK[DATA PGTO]=T$2))),"")=0,"",IFERROR(SUM(_xlfn._xlws.FILTER(DATABANK[ENTRADA],(DATABANK[NOME]=$B26)*(DATABANK[DATA PGTO]=T$2))),"")))</f>
        <v/>
      </c>
      <c r="U26" s="4" t="str" cm="1">
        <f t="array" ref="U26">IF(U$2="","",IF(IFERROR(SUM(_xlfn._xlws.FILTER(DATABANK[ENTRADA],(DATABANK[NOME]=$B26)*(DATABANK[DATA PGTO]=U$2))),"")=0,"",IFERROR(SUM(_xlfn._xlws.FILTER(DATABANK[ENTRADA],(DATABANK[NOME]=$B26)*(DATABANK[DATA PGTO]=U$2))),"")))</f>
        <v/>
      </c>
      <c r="V26" s="4" t="str" cm="1">
        <f t="array" ref="V26">IF(V$2="","",IF(IFERROR(SUM(_xlfn._xlws.FILTER(DATABANK[ENTRADA],(DATABANK[NOME]=$B26)*(DATABANK[DATA PGTO]=V$2))),"")=0,"",IFERROR(SUM(_xlfn._xlws.FILTER(DATABANK[ENTRADA],(DATABANK[NOME]=$B26)*(DATABANK[DATA PGTO]=V$2))),"")))</f>
        <v/>
      </c>
      <c r="W26" s="4" t="str" cm="1">
        <f t="array" ref="W26">IF(W$2="","",IF(IFERROR(SUM(_xlfn._xlws.FILTER(DATABANK[ENTRADA],(DATABANK[NOME]=$B26)*(DATABANK[DATA PGTO]=W$2))),"")=0,"",IFERROR(SUM(_xlfn._xlws.FILTER(DATABANK[ENTRADA],(DATABANK[NOME]=$B26)*(DATABANK[DATA PGTO]=W$2))),"")))</f>
        <v/>
      </c>
      <c r="X26" s="4" t="str" cm="1">
        <f t="array" ref="X26">IF(X$2="","",IF(IFERROR(SUM(_xlfn._xlws.FILTER(DATABANK[ENTRADA],(DATABANK[NOME]=$B26)*(DATABANK[DATA PGTO]=X$2))),"")=0,"",IFERROR(SUM(_xlfn._xlws.FILTER(DATABANK[ENTRADA],(DATABANK[NOME]=$B26)*(DATABANK[DATA PGTO]=X$2))),"")))</f>
        <v/>
      </c>
      <c r="Y26" s="4" t="str" cm="1">
        <f t="array" ref="Y26">IF(Y$2="","",IF(IFERROR(SUM(_xlfn._xlws.FILTER(DATABANK[ENTRADA],(DATABANK[NOME]=$B26)*(DATABANK[DATA PGTO]=Y$2))),"")=0,"",IFERROR(SUM(_xlfn._xlws.FILTER(DATABANK[ENTRADA],(DATABANK[NOME]=$B26)*(DATABANK[DATA PGTO]=Y$2))),"")))</f>
        <v/>
      </c>
      <c r="Z26" s="4" t="str" cm="1">
        <f t="array" ref="Z26">IF(Z$2="","",IF(IFERROR(SUM(_xlfn._xlws.FILTER(DATABANK[ENTRADA],(DATABANK[NOME]=$B26)*(DATABANK[DATA PGTO]=Z$2))),"")=0,"",IFERROR(SUM(_xlfn._xlws.FILTER(DATABANK[ENTRADA],(DATABANK[NOME]=$B26)*(DATABANK[DATA PGTO]=Z$2))),"")))</f>
        <v/>
      </c>
      <c r="AA26" s="4" t="str" cm="1">
        <f t="array" ref="AA26">IF(AA$2="","",IF(IFERROR(SUM(_xlfn._xlws.FILTER(DATABANK[ENTRADA],(DATABANK[NOME]=$B26)*(DATABANK[DATA PGTO]=AA$2))),"")=0,"",IFERROR(SUM(_xlfn._xlws.FILTER(DATABANK[ENTRADA],(DATABANK[NOME]=$B26)*(DATABANK[DATA PGTO]=AA$2))),"")))</f>
        <v/>
      </c>
      <c r="AB26" s="4" t="str" cm="1">
        <f t="array" ref="AB26">IF(AB$2="","",IF(IFERROR(SUM(_xlfn._xlws.FILTER(DATABANK[ENTRADA],(DATABANK[NOME]=$B26)*(DATABANK[DATA PGTO]=AB$2))),"")=0,"",IFERROR(SUM(_xlfn._xlws.FILTER(DATABANK[ENTRADA],(DATABANK[NOME]=$B26)*(DATABANK[DATA PGTO]=AB$2))),"")))</f>
        <v/>
      </c>
      <c r="AC26" s="4" t="str" cm="1">
        <f t="array" ref="AC26">IF(AC$2="","",IF(IFERROR(SUM(_xlfn._xlws.FILTER(DATABANK[ENTRADA],(DATABANK[NOME]=$B26)*(DATABANK[DATA PGTO]=AC$2))),"")=0,"",IFERROR(SUM(_xlfn._xlws.FILTER(DATABANK[ENTRADA],(DATABANK[NOME]=$B26)*(DATABANK[DATA PGTO]=AC$2))),"")))</f>
        <v/>
      </c>
      <c r="AD26" s="4" t="str" cm="1">
        <f t="array" ref="AD26">IF(AD$2="","",IF(IFERROR(SUM(_xlfn._xlws.FILTER(DATABANK[ENTRADA],(DATABANK[NOME]=$B26)*(DATABANK[DATA PGTO]=AD$2))),"")=0,"",IFERROR(SUM(_xlfn._xlws.FILTER(DATABANK[ENTRADA],(DATABANK[NOME]=$B26)*(DATABANK[DATA PGTO]=AD$2))),"")))</f>
        <v/>
      </c>
      <c r="AE26" s="4" t="str" cm="1">
        <f t="array" ref="AE26">IF(AE$2="","",IF(IFERROR(SUM(_xlfn._xlws.FILTER(DATABANK[ENTRADA],(DATABANK[NOME]=$B26)*(DATABANK[DATA PGTO]=AE$2))),"")=0,"",IFERROR(SUM(_xlfn._xlws.FILTER(DATABANK[ENTRADA],(DATABANK[NOME]=$B26)*(DATABANK[DATA PGTO]=AE$2))),"")))</f>
        <v/>
      </c>
      <c r="AF26" s="4" t="str" cm="1">
        <f t="array" ref="AF26">IF(AF$2="","",IF(IFERROR(SUM(_xlfn._xlws.FILTER(DATABANK[ENTRADA],(DATABANK[NOME]=$B26)*(DATABANK[DATA PGTO]=AF$2))),"")=0,"",IFERROR(SUM(_xlfn._xlws.FILTER(DATABANK[ENTRADA],(DATABANK[NOME]=$B26)*(DATABANK[DATA PGTO]=AF$2))),"")))</f>
        <v/>
      </c>
      <c r="AG26" s="4" t="str" cm="1">
        <f t="array" ref="AG26">IF(AG$2="","",IF(IFERROR(SUM(_xlfn._xlws.FILTER(DATABANK[ENTRADA],(DATABANK[NOME]=$B26)*(DATABANK[DATA PGTO]=AG$2))),"")=0,"",IFERROR(SUM(_xlfn._xlws.FILTER(DATABANK[ENTRADA],(DATABANK[NOME]=$B26)*(DATABANK[DATA PGTO]=AG$2))),"")))</f>
        <v/>
      </c>
      <c r="AH26" s="3"/>
      <c r="AI26" s="3"/>
      <c r="AJ26" s="3"/>
      <c r="AK26" s="3"/>
      <c r="AL26" s="3"/>
      <c r="AM26" s="3"/>
    </row>
    <row r="27" spans="2:39" ht="12" customHeight="1" x14ac:dyDescent="0.25">
      <c r="B27" s="5"/>
      <c r="C27" s="4" t="str" cm="1">
        <f t="array" ref="C27">IF(C$2="","",IF(IFERROR(SUM(_xlfn._xlws.FILTER(DATABANK[ENTRADA],(DATABANK[NOME]=$B27)*(DATABANK[DATA PGTO]=C$2))),"")=0,"",IFERROR(SUM(_xlfn._xlws.FILTER(DATABANK[ENTRADA],(DATABANK[NOME]=$B27)*(DATABANK[DATA PGTO]=C$2))),"")))</f>
        <v/>
      </c>
      <c r="D27" s="4" t="str" cm="1">
        <f t="array" ref="D27">IF(D$2="","",IF(IFERROR(SUM(_xlfn._xlws.FILTER(DATABANK[ENTRADA],(DATABANK[NOME]=$B27)*(DATABANK[DATA PGTO]=D$2))),"")=0,"",IFERROR(SUM(_xlfn._xlws.FILTER(DATABANK[ENTRADA],(DATABANK[NOME]=$B27)*(DATABANK[DATA PGTO]=D$2))),"")))</f>
        <v/>
      </c>
      <c r="E27" s="4" t="str" cm="1">
        <f t="array" ref="E27">IF(E$2="","",IF(IFERROR(SUM(_xlfn._xlws.FILTER(DATABANK[ENTRADA],(DATABANK[NOME]=$B27)*(DATABANK[DATA PGTO]=E$2))),"")=0,"",IFERROR(SUM(_xlfn._xlws.FILTER(DATABANK[ENTRADA],(DATABANK[NOME]=$B27)*(DATABANK[DATA PGTO]=E$2))),"")))</f>
        <v/>
      </c>
      <c r="F27" s="4" t="str" cm="1">
        <f t="array" ref="F27">IF(F$2="","",IF(IFERROR(SUM(_xlfn._xlws.FILTER(DATABANK[ENTRADA],(DATABANK[NOME]=$B27)*(DATABANK[DATA PGTO]=F$2))),"")=0,"",IFERROR(SUM(_xlfn._xlws.FILTER(DATABANK[ENTRADA],(DATABANK[NOME]=$B27)*(DATABANK[DATA PGTO]=F$2))),"")))</f>
        <v/>
      </c>
      <c r="G27" s="4" t="str" cm="1">
        <f t="array" ref="G27">IF(G$2="","",IF(IFERROR(SUM(_xlfn._xlws.FILTER(DATABANK[ENTRADA],(DATABANK[NOME]=$B27)*(DATABANK[DATA PGTO]=G$2))),"")=0,"",IFERROR(SUM(_xlfn._xlws.FILTER(DATABANK[ENTRADA],(DATABANK[NOME]=$B27)*(DATABANK[DATA PGTO]=G$2))),"")))</f>
        <v/>
      </c>
      <c r="H27" s="4" t="str" cm="1">
        <f t="array" ref="H27">IF(H$2="","",IF(IFERROR(SUM(_xlfn._xlws.FILTER(DATABANK[ENTRADA],(DATABANK[NOME]=$B27)*(DATABANK[DATA PGTO]=H$2))),"")=0,"",IFERROR(SUM(_xlfn._xlws.FILTER(DATABANK[ENTRADA],(DATABANK[NOME]=$B27)*(DATABANK[DATA PGTO]=H$2))),"")))</f>
        <v/>
      </c>
      <c r="I27" s="4" t="str" cm="1">
        <f t="array" ref="I27">IF(I$2="","",IF(IFERROR(SUM(_xlfn._xlws.FILTER(DATABANK[ENTRADA],(DATABANK[NOME]=$B27)*(DATABANK[DATA PGTO]=I$2))),"")=0,"",IFERROR(SUM(_xlfn._xlws.FILTER(DATABANK[ENTRADA],(DATABANK[NOME]=$B27)*(DATABANK[DATA PGTO]=I$2))),"")))</f>
        <v/>
      </c>
      <c r="J27" s="4" t="str" cm="1">
        <f t="array" ref="J27">IF(J$2="","",IF(IFERROR(SUM(_xlfn._xlws.FILTER(DATABANK[ENTRADA],(DATABANK[NOME]=$B27)*(DATABANK[DATA PGTO]=J$2))),"")=0,"",IFERROR(SUM(_xlfn._xlws.FILTER(DATABANK[ENTRADA],(DATABANK[NOME]=$B27)*(DATABANK[DATA PGTO]=J$2))),"")))</f>
        <v/>
      </c>
      <c r="K27" s="4" t="str" cm="1">
        <f t="array" ref="K27">IF(K$2="","",IF(IFERROR(SUM(_xlfn._xlws.FILTER(DATABANK[ENTRADA],(DATABANK[NOME]=$B27)*(DATABANK[DATA PGTO]=K$2))),"")=0,"",IFERROR(SUM(_xlfn._xlws.FILTER(DATABANK[ENTRADA],(DATABANK[NOME]=$B27)*(DATABANK[DATA PGTO]=K$2))),"")))</f>
        <v/>
      </c>
      <c r="L27" s="4" t="str" cm="1">
        <f t="array" ref="L27">IF(L$2="","",IF(IFERROR(SUM(_xlfn._xlws.FILTER(DATABANK[ENTRADA],(DATABANK[NOME]=$B27)*(DATABANK[DATA PGTO]=L$2))),"")=0,"",IFERROR(SUM(_xlfn._xlws.FILTER(DATABANK[ENTRADA],(DATABANK[NOME]=$B27)*(DATABANK[DATA PGTO]=L$2))),"")))</f>
        <v/>
      </c>
      <c r="M27" s="4" t="str" cm="1">
        <f t="array" ref="M27">IF(M$2="","",IF(IFERROR(SUM(_xlfn._xlws.FILTER(DATABANK[ENTRADA],(DATABANK[NOME]=$B27)*(DATABANK[DATA PGTO]=M$2))),"")=0,"",IFERROR(SUM(_xlfn._xlws.FILTER(DATABANK[ENTRADA],(DATABANK[NOME]=$B27)*(DATABANK[DATA PGTO]=M$2))),"")))</f>
        <v/>
      </c>
      <c r="N27" s="4" t="str" cm="1">
        <f t="array" ref="N27">IF(N$2="","",IF(IFERROR(SUM(_xlfn._xlws.FILTER(DATABANK[ENTRADA],(DATABANK[NOME]=$B27)*(DATABANK[DATA PGTO]=N$2))),"")=0,"",IFERROR(SUM(_xlfn._xlws.FILTER(DATABANK[ENTRADA],(DATABANK[NOME]=$B27)*(DATABANK[DATA PGTO]=N$2))),"")))</f>
        <v/>
      </c>
      <c r="O27" s="4" t="str" cm="1">
        <f t="array" ref="O27">IF(O$2="","",IF(IFERROR(SUM(_xlfn._xlws.FILTER(DATABANK[ENTRADA],(DATABANK[NOME]=$B27)*(DATABANK[DATA PGTO]=O$2))),"")=0,"",IFERROR(SUM(_xlfn._xlws.FILTER(DATABANK[ENTRADA],(DATABANK[NOME]=$B27)*(DATABANK[DATA PGTO]=O$2))),"")))</f>
        <v/>
      </c>
      <c r="P27" s="4" t="str" cm="1">
        <f t="array" ref="P27">IF(P$2="","",IF(IFERROR(SUM(_xlfn._xlws.FILTER(DATABANK[ENTRADA],(DATABANK[NOME]=$B27)*(DATABANK[DATA PGTO]=P$2))),"")=0,"",IFERROR(SUM(_xlfn._xlws.FILTER(DATABANK[ENTRADA],(DATABANK[NOME]=$B27)*(DATABANK[DATA PGTO]=P$2))),"")))</f>
        <v/>
      </c>
      <c r="Q27" s="4" t="str" cm="1">
        <f t="array" ref="Q27">IF(Q$2="","",IF(IFERROR(SUM(_xlfn._xlws.FILTER(DATABANK[ENTRADA],(DATABANK[NOME]=$B27)*(DATABANK[DATA PGTO]=Q$2))),"")=0,"",IFERROR(SUM(_xlfn._xlws.FILTER(DATABANK[ENTRADA],(DATABANK[NOME]=$B27)*(DATABANK[DATA PGTO]=Q$2))),"")))</f>
        <v/>
      </c>
      <c r="R27" s="4" t="str" cm="1">
        <f t="array" ref="R27">IF(R$2="","",IF(IFERROR(SUM(_xlfn._xlws.FILTER(DATABANK[ENTRADA],(DATABANK[NOME]=$B27)*(DATABANK[DATA PGTO]=R$2))),"")=0,"",IFERROR(SUM(_xlfn._xlws.FILTER(DATABANK[ENTRADA],(DATABANK[NOME]=$B27)*(DATABANK[DATA PGTO]=R$2))),"")))</f>
        <v/>
      </c>
      <c r="S27" s="4" t="str" cm="1">
        <f t="array" ref="S27">IF(S$2="","",IF(IFERROR(SUM(_xlfn._xlws.FILTER(DATABANK[ENTRADA],(DATABANK[NOME]=$B27)*(DATABANK[DATA PGTO]=S$2))),"")=0,"",IFERROR(SUM(_xlfn._xlws.FILTER(DATABANK[ENTRADA],(DATABANK[NOME]=$B27)*(DATABANK[DATA PGTO]=S$2))),"")))</f>
        <v/>
      </c>
      <c r="T27" s="4" t="str" cm="1">
        <f t="array" ref="T27">IF(T$2="","",IF(IFERROR(SUM(_xlfn._xlws.FILTER(DATABANK[ENTRADA],(DATABANK[NOME]=$B27)*(DATABANK[DATA PGTO]=T$2))),"")=0,"",IFERROR(SUM(_xlfn._xlws.FILTER(DATABANK[ENTRADA],(DATABANK[NOME]=$B27)*(DATABANK[DATA PGTO]=T$2))),"")))</f>
        <v/>
      </c>
      <c r="U27" s="4" t="str" cm="1">
        <f t="array" ref="U27">IF(U$2="","",IF(IFERROR(SUM(_xlfn._xlws.FILTER(DATABANK[ENTRADA],(DATABANK[NOME]=$B27)*(DATABANK[DATA PGTO]=U$2))),"")=0,"",IFERROR(SUM(_xlfn._xlws.FILTER(DATABANK[ENTRADA],(DATABANK[NOME]=$B27)*(DATABANK[DATA PGTO]=U$2))),"")))</f>
        <v/>
      </c>
      <c r="V27" s="4" t="str" cm="1">
        <f t="array" ref="V27">IF(V$2="","",IF(IFERROR(SUM(_xlfn._xlws.FILTER(DATABANK[ENTRADA],(DATABANK[NOME]=$B27)*(DATABANK[DATA PGTO]=V$2))),"")=0,"",IFERROR(SUM(_xlfn._xlws.FILTER(DATABANK[ENTRADA],(DATABANK[NOME]=$B27)*(DATABANK[DATA PGTO]=V$2))),"")))</f>
        <v/>
      </c>
      <c r="W27" s="4" t="str" cm="1">
        <f t="array" ref="W27">IF(W$2="","",IF(IFERROR(SUM(_xlfn._xlws.FILTER(DATABANK[ENTRADA],(DATABANK[NOME]=$B27)*(DATABANK[DATA PGTO]=W$2))),"")=0,"",IFERROR(SUM(_xlfn._xlws.FILTER(DATABANK[ENTRADA],(DATABANK[NOME]=$B27)*(DATABANK[DATA PGTO]=W$2))),"")))</f>
        <v/>
      </c>
      <c r="X27" s="4" t="str" cm="1">
        <f t="array" ref="X27">IF(X$2="","",IF(IFERROR(SUM(_xlfn._xlws.FILTER(DATABANK[ENTRADA],(DATABANK[NOME]=$B27)*(DATABANK[DATA PGTO]=X$2))),"")=0,"",IFERROR(SUM(_xlfn._xlws.FILTER(DATABANK[ENTRADA],(DATABANK[NOME]=$B27)*(DATABANK[DATA PGTO]=X$2))),"")))</f>
        <v/>
      </c>
      <c r="Y27" s="4" t="str" cm="1">
        <f t="array" ref="Y27">IF(Y$2="","",IF(IFERROR(SUM(_xlfn._xlws.FILTER(DATABANK[ENTRADA],(DATABANK[NOME]=$B27)*(DATABANK[DATA PGTO]=Y$2))),"")=0,"",IFERROR(SUM(_xlfn._xlws.FILTER(DATABANK[ENTRADA],(DATABANK[NOME]=$B27)*(DATABANK[DATA PGTO]=Y$2))),"")))</f>
        <v/>
      </c>
      <c r="Z27" s="4" t="str" cm="1">
        <f t="array" ref="Z27">IF(Z$2="","",IF(IFERROR(SUM(_xlfn._xlws.FILTER(DATABANK[ENTRADA],(DATABANK[NOME]=$B27)*(DATABANK[DATA PGTO]=Z$2))),"")=0,"",IFERROR(SUM(_xlfn._xlws.FILTER(DATABANK[ENTRADA],(DATABANK[NOME]=$B27)*(DATABANK[DATA PGTO]=Z$2))),"")))</f>
        <v/>
      </c>
      <c r="AA27" s="4" t="str" cm="1">
        <f t="array" ref="AA27">IF(AA$2="","",IF(IFERROR(SUM(_xlfn._xlws.FILTER(DATABANK[ENTRADA],(DATABANK[NOME]=$B27)*(DATABANK[DATA PGTO]=AA$2))),"")=0,"",IFERROR(SUM(_xlfn._xlws.FILTER(DATABANK[ENTRADA],(DATABANK[NOME]=$B27)*(DATABANK[DATA PGTO]=AA$2))),"")))</f>
        <v/>
      </c>
      <c r="AB27" s="4" t="str" cm="1">
        <f t="array" ref="AB27">IF(AB$2="","",IF(IFERROR(SUM(_xlfn._xlws.FILTER(DATABANK[ENTRADA],(DATABANK[NOME]=$B27)*(DATABANK[DATA PGTO]=AB$2))),"")=0,"",IFERROR(SUM(_xlfn._xlws.FILTER(DATABANK[ENTRADA],(DATABANK[NOME]=$B27)*(DATABANK[DATA PGTO]=AB$2))),"")))</f>
        <v/>
      </c>
      <c r="AC27" s="4" t="str" cm="1">
        <f t="array" ref="AC27">IF(AC$2="","",IF(IFERROR(SUM(_xlfn._xlws.FILTER(DATABANK[ENTRADA],(DATABANK[NOME]=$B27)*(DATABANK[DATA PGTO]=AC$2))),"")=0,"",IFERROR(SUM(_xlfn._xlws.FILTER(DATABANK[ENTRADA],(DATABANK[NOME]=$B27)*(DATABANK[DATA PGTO]=AC$2))),"")))</f>
        <v/>
      </c>
      <c r="AD27" s="4" t="str" cm="1">
        <f t="array" ref="AD27">IF(AD$2="","",IF(IFERROR(SUM(_xlfn._xlws.FILTER(DATABANK[ENTRADA],(DATABANK[NOME]=$B27)*(DATABANK[DATA PGTO]=AD$2))),"")=0,"",IFERROR(SUM(_xlfn._xlws.FILTER(DATABANK[ENTRADA],(DATABANK[NOME]=$B27)*(DATABANK[DATA PGTO]=AD$2))),"")))</f>
        <v/>
      </c>
      <c r="AE27" s="4" t="str" cm="1">
        <f t="array" ref="AE27">IF(AE$2="","",IF(IFERROR(SUM(_xlfn._xlws.FILTER(DATABANK[ENTRADA],(DATABANK[NOME]=$B27)*(DATABANK[DATA PGTO]=AE$2))),"")=0,"",IFERROR(SUM(_xlfn._xlws.FILTER(DATABANK[ENTRADA],(DATABANK[NOME]=$B27)*(DATABANK[DATA PGTO]=AE$2))),"")))</f>
        <v/>
      </c>
      <c r="AF27" s="4" t="str" cm="1">
        <f t="array" ref="AF27">IF(AF$2="","",IF(IFERROR(SUM(_xlfn._xlws.FILTER(DATABANK[ENTRADA],(DATABANK[NOME]=$B27)*(DATABANK[DATA PGTO]=AF$2))),"")=0,"",IFERROR(SUM(_xlfn._xlws.FILTER(DATABANK[ENTRADA],(DATABANK[NOME]=$B27)*(DATABANK[DATA PGTO]=AF$2))),"")))</f>
        <v/>
      </c>
      <c r="AG27" s="4" t="str" cm="1">
        <f t="array" ref="AG27">IF(AG$2="","",IF(IFERROR(SUM(_xlfn._xlws.FILTER(DATABANK[ENTRADA],(DATABANK[NOME]=$B27)*(DATABANK[DATA PGTO]=AG$2))),"")=0,"",IFERROR(SUM(_xlfn._xlws.FILTER(DATABANK[ENTRADA],(DATABANK[NOME]=$B27)*(DATABANK[DATA PGTO]=AG$2))),"")))</f>
        <v/>
      </c>
      <c r="AH27" s="3"/>
      <c r="AI27" s="3"/>
      <c r="AJ27" s="3"/>
      <c r="AK27" s="3"/>
      <c r="AL27" s="3"/>
      <c r="AM27" s="3"/>
    </row>
    <row r="28" spans="2:39" ht="12" customHeight="1" x14ac:dyDescent="0.25">
      <c r="B28" s="5"/>
      <c r="C28" s="4" t="str" cm="1">
        <f t="array" ref="C28">IF(C$2="","",IF(IFERROR(SUM(_xlfn._xlws.FILTER(DATABANK[ENTRADA],(DATABANK[NOME]=$B28)*(DATABANK[DATA PGTO]=C$2))),"")=0,"",IFERROR(SUM(_xlfn._xlws.FILTER(DATABANK[ENTRADA],(DATABANK[NOME]=$B28)*(DATABANK[DATA PGTO]=C$2))),"")))</f>
        <v/>
      </c>
      <c r="D28" s="4" t="str" cm="1">
        <f t="array" ref="D28">IF(D$2="","",IF(IFERROR(SUM(_xlfn._xlws.FILTER(DATABANK[ENTRADA],(DATABANK[NOME]=$B28)*(DATABANK[DATA PGTO]=D$2))),"")=0,"",IFERROR(SUM(_xlfn._xlws.FILTER(DATABANK[ENTRADA],(DATABANK[NOME]=$B28)*(DATABANK[DATA PGTO]=D$2))),"")))</f>
        <v/>
      </c>
      <c r="E28" s="4" t="str" cm="1">
        <f t="array" ref="E28">IF(E$2="","",IF(IFERROR(SUM(_xlfn._xlws.FILTER(DATABANK[ENTRADA],(DATABANK[NOME]=$B28)*(DATABANK[DATA PGTO]=E$2))),"")=0,"",IFERROR(SUM(_xlfn._xlws.FILTER(DATABANK[ENTRADA],(DATABANK[NOME]=$B28)*(DATABANK[DATA PGTO]=E$2))),"")))</f>
        <v/>
      </c>
      <c r="F28" s="4" t="str" cm="1">
        <f t="array" ref="F28">IF(F$2="","",IF(IFERROR(SUM(_xlfn._xlws.FILTER(DATABANK[ENTRADA],(DATABANK[NOME]=$B28)*(DATABANK[DATA PGTO]=F$2))),"")=0,"",IFERROR(SUM(_xlfn._xlws.FILTER(DATABANK[ENTRADA],(DATABANK[NOME]=$B28)*(DATABANK[DATA PGTO]=F$2))),"")))</f>
        <v/>
      </c>
      <c r="G28" s="4" t="str" cm="1">
        <f t="array" ref="G28">IF(G$2="","",IF(IFERROR(SUM(_xlfn._xlws.FILTER(DATABANK[ENTRADA],(DATABANK[NOME]=$B28)*(DATABANK[DATA PGTO]=G$2))),"")=0,"",IFERROR(SUM(_xlfn._xlws.FILTER(DATABANK[ENTRADA],(DATABANK[NOME]=$B28)*(DATABANK[DATA PGTO]=G$2))),"")))</f>
        <v/>
      </c>
      <c r="H28" s="4" t="str" cm="1">
        <f t="array" ref="H28">IF(H$2="","",IF(IFERROR(SUM(_xlfn._xlws.FILTER(DATABANK[ENTRADA],(DATABANK[NOME]=$B28)*(DATABANK[DATA PGTO]=H$2))),"")=0,"",IFERROR(SUM(_xlfn._xlws.FILTER(DATABANK[ENTRADA],(DATABANK[NOME]=$B28)*(DATABANK[DATA PGTO]=H$2))),"")))</f>
        <v/>
      </c>
      <c r="I28" s="4" t="str" cm="1">
        <f t="array" ref="I28">IF(I$2="","",IF(IFERROR(SUM(_xlfn._xlws.FILTER(DATABANK[ENTRADA],(DATABANK[NOME]=$B28)*(DATABANK[DATA PGTO]=I$2))),"")=0,"",IFERROR(SUM(_xlfn._xlws.FILTER(DATABANK[ENTRADA],(DATABANK[NOME]=$B28)*(DATABANK[DATA PGTO]=I$2))),"")))</f>
        <v/>
      </c>
      <c r="J28" s="4" t="str" cm="1">
        <f t="array" ref="J28">IF(J$2="","",IF(IFERROR(SUM(_xlfn._xlws.FILTER(DATABANK[ENTRADA],(DATABANK[NOME]=$B28)*(DATABANK[DATA PGTO]=J$2))),"")=0,"",IFERROR(SUM(_xlfn._xlws.FILTER(DATABANK[ENTRADA],(DATABANK[NOME]=$B28)*(DATABANK[DATA PGTO]=J$2))),"")))</f>
        <v/>
      </c>
      <c r="K28" s="4" t="str" cm="1">
        <f t="array" ref="K28">IF(K$2="","",IF(IFERROR(SUM(_xlfn._xlws.FILTER(DATABANK[ENTRADA],(DATABANK[NOME]=$B28)*(DATABANK[DATA PGTO]=K$2))),"")=0,"",IFERROR(SUM(_xlfn._xlws.FILTER(DATABANK[ENTRADA],(DATABANK[NOME]=$B28)*(DATABANK[DATA PGTO]=K$2))),"")))</f>
        <v/>
      </c>
      <c r="L28" s="4" t="str" cm="1">
        <f t="array" ref="L28">IF(L$2="","",IF(IFERROR(SUM(_xlfn._xlws.FILTER(DATABANK[ENTRADA],(DATABANK[NOME]=$B28)*(DATABANK[DATA PGTO]=L$2))),"")=0,"",IFERROR(SUM(_xlfn._xlws.FILTER(DATABANK[ENTRADA],(DATABANK[NOME]=$B28)*(DATABANK[DATA PGTO]=L$2))),"")))</f>
        <v/>
      </c>
      <c r="M28" s="4" t="str" cm="1">
        <f t="array" ref="M28">IF(M$2="","",IF(IFERROR(SUM(_xlfn._xlws.FILTER(DATABANK[ENTRADA],(DATABANK[NOME]=$B28)*(DATABANK[DATA PGTO]=M$2))),"")=0,"",IFERROR(SUM(_xlfn._xlws.FILTER(DATABANK[ENTRADA],(DATABANK[NOME]=$B28)*(DATABANK[DATA PGTO]=M$2))),"")))</f>
        <v/>
      </c>
      <c r="N28" s="4" t="str" cm="1">
        <f t="array" ref="N28">IF(N$2="","",IF(IFERROR(SUM(_xlfn._xlws.FILTER(DATABANK[ENTRADA],(DATABANK[NOME]=$B28)*(DATABANK[DATA PGTO]=N$2))),"")=0,"",IFERROR(SUM(_xlfn._xlws.FILTER(DATABANK[ENTRADA],(DATABANK[NOME]=$B28)*(DATABANK[DATA PGTO]=N$2))),"")))</f>
        <v/>
      </c>
      <c r="O28" s="4" t="str" cm="1">
        <f t="array" ref="O28">IF(O$2="","",IF(IFERROR(SUM(_xlfn._xlws.FILTER(DATABANK[ENTRADA],(DATABANK[NOME]=$B28)*(DATABANK[DATA PGTO]=O$2))),"")=0,"",IFERROR(SUM(_xlfn._xlws.FILTER(DATABANK[ENTRADA],(DATABANK[NOME]=$B28)*(DATABANK[DATA PGTO]=O$2))),"")))</f>
        <v/>
      </c>
      <c r="P28" s="4" t="str" cm="1">
        <f t="array" ref="P28">IF(P$2="","",IF(IFERROR(SUM(_xlfn._xlws.FILTER(DATABANK[ENTRADA],(DATABANK[NOME]=$B28)*(DATABANK[DATA PGTO]=P$2))),"")=0,"",IFERROR(SUM(_xlfn._xlws.FILTER(DATABANK[ENTRADA],(DATABANK[NOME]=$B28)*(DATABANK[DATA PGTO]=P$2))),"")))</f>
        <v/>
      </c>
      <c r="Q28" s="4" t="str" cm="1">
        <f t="array" ref="Q28">IF(Q$2="","",IF(IFERROR(SUM(_xlfn._xlws.FILTER(DATABANK[ENTRADA],(DATABANK[NOME]=$B28)*(DATABANK[DATA PGTO]=Q$2))),"")=0,"",IFERROR(SUM(_xlfn._xlws.FILTER(DATABANK[ENTRADA],(DATABANK[NOME]=$B28)*(DATABANK[DATA PGTO]=Q$2))),"")))</f>
        <v/>
      </c>
      <c r="R28" s="4" t="str" cm="1">
        <f t="array" ref="R28">IF(R$2="","",IF(IFERROR(SUM(_xlfn._xlws.FILTER(DATABANK[ENTRADA],(DATABANK[NOME]=$B28)*(DATABANK[DATA PGTO]=R$2))),"")=0,"",IFERROR(SUM(_xlfn._xlws.FILTER(DATABANK[ENTRADA],(DATABANK[NOME]=$B28)*(DATABANK[DATA PGTO]=R$2))),"")))</f>
        <v/>
      </c>
      <c r="S28" s="4" t="str" cm="1">
        <f t="array" ref="S28">IF(S$2="","",IF(IFERROR(SUM(_xlfn._xlws.FILTER(DATABANK[ENTRADA],(DATABANK[NOME]=$B28)*(DATABANK[DATA PGTO]=S$2))),"")=0,"",IFERROR(SUM(_xlfn._xlws.FILTER(DATABANK[ENTRADA],(DATABANK[NOME]=$B28)*(DATABANK[DATA PGTO]=S$2))),"")))</f>
        <v/>
      </c>
      <c r="T28" s="4" t="str" cm="1">
        <f t="array" ref="T28">IF(T$2="","",IF(IFERROR(SUM(_xlfn._xlws.FILTER(DATABANK[ENTRADA],(DATABANK[NOME]=$B28)*(DATABANK[DATA PGTO]=T$2))),"")=0,"",IFERROR(SUM(_xlfn._xlws.FILTER(DATABANK[ENTRADA],(DATABANK[NOME]=$B28)*(DATABANK[DATA PGTO]=T$2))),"")))</f>
        <v/>
      </c>
      <c r="U28" s="4" t="str" cm="1">
        <f t="array" ref="U28">IF(U$2="","",IF(IFERROR(SUM(_xlfn._xlws.FILTER(DATABANK[ENTRADA],(DATABANK[NOME]=$B28)*(DATABANK[DATA PGTO]=U$2))),"")=0,"",IFERROR(SUM(_xlfn._xlws.FILTER(DATABANK[ENTRADA],(DATABANK[NOME]=$B28)*(DATABANK[DATA PGTO]=U$2))),"")))</f>
        <v/>
      </c>
      <c r="V28" s="4" t="str" cm="1">
        <f t="array" ref="V28">IF(V$2="","",IF(IFERROR(SUM(_xlfn._xlws.FILTER(DATABANK[ENTRADA],(DATABANK[NOME]=$B28)*(DATABANK[DATA PGTO]=V$2))),"")=0,"",IFERROR(SUM(_xlfn._xlws.FILTER(DATABANK[ENTRADA],(DATABANK[NOME]=$B28)*(DATABANK[DATA PGTO]=V$2))),"")))</f>
        <v/>
      </c>
      <c r="W28" s="4" t="str" cm="1">
        <f t="array" ref="W28">IF(W$2="","",IF(IFERROR(SUM(_xlfn._xlws.FILTER(DATABANK[ENTRADA],(DATABANK[NOME]=$B28)*(DATABANK[DATA PGTO]=W$2))),"")=0,"",IFERROR(SUM(_xlfn._xlws.FILTER(DATABANK[ENTRADA],(DATABANK[NOME]=$B28)*(DATABANK[DATA PGTO]=W$2))),"")))</f>
        <v/>
      </c>
      <c r="X28" s="4" t="str" cm="1">
        <f t="array" ref="X28">IF(X$2="","",IF(IFERROR(SUM(_xlfn._xlws.FILTER(DATABANK[ENTRADA],(DATABANK[NOME]=$B28)*(DATABANK[DATA PGTO]=X$2))),"")=0,"",IFERROR(SUM(_xlfn._xlws.FILTER(DATABANK[ENTRADA],(DATABANK[NOME]=$B28)*(DATABANK[DATA PGTO]=X$2))),"")))</f>
        <v/>
      </c>
      <c r="Y28" s="4" t="str" cm="1">
        <f t="array" ref="Y28">IF(Y$2="","",IF(IFERROR(SUM(_xlfn._xlws.FILTER(DATABANK[ENTRADA],(DATABANK[NOME]=$B28)*(DATABANK[DATA PGTO]=Y$2))),"")=0,"",IFERROR(SUM(_xlfn._xlws.FILTER(DATABANK[ENTRADA],(DATABANK[NOME]=$B28)*(DATABANK[DATA PGTO]=Y$2))),"")))</f>
        <v/>
      </c>
      <c r="Z28" s="4" t="str" cm="1">
        <f t="array" ref="Z28">IF(Z$2="","",IF(IFERROR(SUM(_xlfn._xlws.FILTER(DATABANK[ENTRADA],(DATABANK[NOME]=$B28)*(DATABANK[DATA PGTO]=Z$2))),"")=0,"",IFERROR(SUM(_xlfn._xlws.FILTER(DATABANK[ENTRADA],(DATABANK[NOME]=$B28)*(DATABANK[DATA PGTO]=Z$2))),"")))</f>
        <v/>
      </c>
      <c r="AA28" s="4" t="str" cm="1">
        <f t="array" ref="AA28">IF(AA$2="","",IF(IFERROR(SUM(_xlfn._xlws.FILTER(DATABANK[ENTRADA],(DATABANK[NOME]=$B28)*(DATABANK[DATA PGTO]=AA$2))),"")=0,"",IFERROR(SUM(_xlfn._xlws.FILTER(DATABANK[ENTRADA],(DATABANK[NOME]=$B28)*(DATABANK[DATA PGTO]=AA$2))),"")))</f>
        <v/>
      </c>
      <c r="AB28" s="4" t="str" cm="1">
        <f t="array" ref="AB28">IF(AB$2="","",IF(IFERROR(SUM(_xlfn._xlws.FILTER(DATABANK[ENTRADA],(DATABANK[NOME]=$B28)*(DATABANK[DATA PGTO]=AB$2))),"")=0,"",IFERROR(SUM(_xlfn._xlws.FILTER(DATABANK[ENTRADA],(DATABANK[NOME]=$B28)*(DATABANK[DATA PGTO]=AB$2))),"")))</f>
        <v/>
      </c>
      <c r="AC28" s="4" t="str" cm="1">
        <f t="array" ref="AC28">IF(AC$2="","",IF(IFERROR(SUM(_xlfn._xlws.FILTER(DATABANK[ENTRADA],(DATABANK[NOME]=$B28)*(DATABANK[DATA PGTO]=AC$2))),"")=0,"",IFERROR(SUM(_xlfn._xlws.FILTER(DATABANK[ENTRADA],(DATABANK[NOME]=$B28)*(DATABANK[DATA PGTO]=AC$2))),"")))</f>
        <v/>
      </c>
      <c r="AD28" s="4" t="str" cm="1">
        <f t="array" ref="AD28">IF(AD$2="","",IF(IFERROR(SUM(_xlfn._xlws.FILTER(DATABANK[ENTRADA],(DATABANK[NOME]=$B28)*(DATABANK[DATA PGTO]=AD$2))),"")=0,"",IFERROR(SUM(_xlfn._xlws.FILTER(DATABANK[ENTRADA],(DATABANK[NOME]=$B28)*(DATABANK[DATA PGTO]=AD$2))),"")))</f>
        <v/>
      </c>
      <c r="AE28" s="4" t="str" cm="1">
        <f t="array" ref="AE28">IF(AE$2="","",IF(IFERROR(SUM(_xlfn._xlws.FILTER(DATABANK[ENTRADA],(DATABANK[NOME]=$B28)*(DATABANK[DATA PGTO]=AE$2))),"")=0,"",IFERROR(SUM(_xlfn._xlws.FILTER(DATABANK[ENTRADA],(DATABANK[NOME]=$B28)*(DATABANK[DATA PGTO]=AE$2))),"")))</f>
        <v/>
      </c>
      <c r="AF28" s="4" t="str" cm="1">
        <f t="array" ref="AF28">IF(AF$2="","",IF(IFERROR(SUM(_xlfn._xlws.FILTER(DATABANK[ENTRADA],(DATABANK[NOME]=$B28)*(DATABANK[DATA PGTO]=AF$2))),"")=0,"",IFERROR(SUM(_xlfn._xlws.FILTER(DATABANK[ENTRADA],(DATABANK[NOME]=$B28)*(DATABANK[DATA PGTO]=AF$2))),"")))</f>
        <v/>
      </c>
      <c r="AG28" s="4" t="str" cm="1">
        <f t="array" ref="AG28">IF(AG$2="","",IF(IFERROR(SUM(_xlfn._xlws.FILTER(DATABANK[ENTRADA],(DATABANK[NOME]=$B28)*(DATABANK[DATA PGTO]=AG$2))),"")=0,"",IFERROR(SUM(_xlfn._xlws.FILTER(DATABANK[ENTRADA],(DATABANK[NOME]=$B28)*(DATABANK[DATA PGTO]=AG$2))),"")))</f>
        <v/>
      </c>
      <c r="AH28" s="3"/>
      <c r="AI28" s="3"/>
      <c r="AJ28" s="3"/>
      <c r="AK28" s="3"/>
      <c r="AL28" s="3"/>
      <c r="AM28" s="3"/>
    </row>
    <row r="29" spans="2:39" ht="12" customHeight="1" x14ac:dyDescent="0.25">
      <c r="B29" s="5"/>
      <c r="C29" s="4" t="str" cm="1">
        <f t="array" ref="C29">IF(C$2="","",IF(IFERROR(SUM(_xlfn._xlws.FILTER(DATABANK[ENTRADA],(DATABANK[NOME]=$B29)*(DATABANK[DATA PGTO]=C$2))),"")=0,"",IFERROR(SUM(_xlfn._xlws.FILTER(DATABANK[ENTRADA],(DATABANK[NOME]=$B29)*(DATABANK[DATA PGTO]=C$2))),"")))</f>
        <v/>
      </c>
      <c r="D29" s="4" t="str" cm="1">
        <f t="array" ref="D29">IF(D$2="","",IF(IFERROR(SUM(_xlfn._xlws.FILTER(DATABANK[ENTRADA],(DATABANK[NOME]=$B29)*(DATABANK[DATA PGTO]=D$2))),"")=0,"",IFERROR(SUM(_xlfn._xlws.FILTER(DATABANK[ENTRADA],(DATABANK[NOME]=$B29)*(DATABANK[DATA PGTO]=D$2))),"")))</f>
        <v/>
      </c>
      <c r="E29" s="4" t="str" cm="1">
        <f t="array" ref="E29">IF(E$2="","",IF(IFERROR(SUM(_xlfn._xlws.FILTER(DATABANK[ENTRADA],(DATABANK[NOME]=$B29)*(DATABANK[DATA PGTO]=E$2))),"")=0,"",IFERROR(SUM(_xlfn._xlws.FILTER(DATABANK[ENTRADA],(DATABANK[NOME]=$B29)*(DATABANK[DATA PGTO]=E$2))),"")))</f>
        <v/>
      </c>
      <c r="F29" s="4" t="str" cm="1">
        <f t="array" ref="F29">IF(F$2="","",IF(IFERROR(SUM(_xlfn._xlws.FILTER(DATABANK[ENTRADA],(DATABANK[NOME]=$B29)*(DATABANK[DATA PGTO]=F$2))),"")=0,"",IFERROR(SUM(_xlfn._xlws.FILTER(DATABANK[ENTRADA],(DATABANK[NOME]=$B29)*(DATABANK[DATA PGTO]=F$2))),"")))</f>
        <v/>
      </c>
      <c r="G29" s="4" t="str" cm="1">
        <f t="array" ref="G29">IF(G$2="","",IF(IFERROR(SUM(_xlfn._xlws.FILTER(DATABANK[ENTRADA],(DATABANK[NOME]=$B29)*(DATABANK[DATA PGTO]=G$2))),"")=0,"",IFERROR(SUM(_xlfn._xlws.FILTER(DATABANK[ENTRADA],(DATABANK[NOME]=$B29)*(DATABANK[DATA PGTO]=G$2))),"")))</f>
        <v/>
      </c>
      <c r="H29" s="4" t="str" cm="1">
        <f t="array" ref="H29">IF(H$2="","",IF(IFERROR(SUM(_xlfn._xlws.FILTER(DATABANK[ENTRADA],(DATABANK[NOME]=$B29)*(DATABANK[DATA PGTO]=H$2))),"")=0,"",IFERROR(SUM(_xlfn._xlws.FILTER(DATABANK[ENTRADA],(DATABANK[NOME]=$B29)*(DATABANK[DATA PGTO]=H$2))),"")))</f>
        <v/>
      </c>
      <c r="I29" s="4" t="str" cm="1">
        <f t="array" ref="I29">IF(I$2="","",IF(IFERROR(SUM(_xlfn._xlws.FILTER(DATABANK[ENTRADA],(DATABANK[NOME]=$B29)*(DATABANK[DATA PGTO]=I$2))),"")=0,"",IFERROR(SUM(_xlfn._xlws.FILTER(DATABANK[ENTRADA],(DATABANK[NOME]=$B29)*(DATABANK[DATA PGTO]=I$2))),"")))</f>
        <v/>
      </c>
      <c r="J29" s="4" t="str" cm="1">
        <f t="array" ref="J29">IF(J$2="","",IF(IFERROR(SUM(_xlfn._xlws.FILTER(DATABANK[ENTRADA],(DATABANK[NOME]=$B29)*(DATABANK[DATA PGTO]=J$2))),"")=0,"",IFERROR(SUM(_xlfn._xlws.FILTER(DATABANK[ENTRADA],(DATABANK[NOME]=$B29)*(DATABANK[DATA PGTO]=J$2))),"")))</f>
        <v/>
      </c>
      <c r="K29" s="4" t="str" cm="1">
        <f t="array" ref="K29">IF(K$2="","",IF(IFERROR(SUM(_xlfn._xlws.FILTER(DATABANK[ENTRADA],(DATABANK[NOME]=$B29)*(DATABANK[DATA PGTO]=K$2))),"")=0,"",IFERROR(SUM(_xlfn._xlws.FILTER(DATABANK[ENTRADA],(DATABANK[NOME]=$B29)*(DATABANK[DATA PGTO]=K$2))),"")))</f>
        <v/>
      </c>
      <c r="L29" s="4" t="str" cm="1">
        <f t="array" ref="L29">IF(L$2="","",IF(IFERROR(SUM(_xlfn._xlws.FILTER(DATABANK[ENTRADA],(DATABANK[NOME]=$B29)*(DATABANK[DATA PGTO]=L$2))),"")=0,"",IFERROR(SUM(_xlfn._xlws.FILTER(DATABANK[ENTRADA],(DATABANK[NOME]=$B29)*(DATABANK[DATA PGTO]=L$2))),"")))</f>
        <v/>
      </c>
      <c r="M29" s="4" t="str" cm="1">
        <f t="array" ref="M29">IF(M$2="","",IF(IFERROR(SUM(_xlfn._xlws.FILTER(DATABANK[ENTRADA],(DATABANK[NOME]=$B29)*(DATABANK[DATA PGTO]=M$2))),"")=0,"",IFERROR(SUM(_xlfn._xlws.FILTER(DATABANK[ENTRADA],(DATABANK[NOME]=$B29)*(DATABANK[DATA PGTO]=M$2))),"")))</f>
        <v/>
      </c>
      <c r="N29" s="4" t="str" cm="1">
        <f t="array" ref="N29">IF(N$2="","",IF(IFERROR(SUM(_xlfn._xlws.FILTER(DATABANK[ENTRADA],(DATABANK[NOME]=$B29)*(DATABANK[DATA PGTO]=N$2))),"")=0,"",IFERROR(SUM(_xlfn._xlws.FILTER(DATABANK[ENTRADA],(DATABANK[NOME]=$B29)*(DATABANK[DATA PGTO]=N$2))),"")))</f>
        <v/>
      </c>
      <c r="O29" s="4" t="str" cm="1">
        <f t="array" ref="O29">IF(O$2="","",IF(IFERROR(SUM(_xlfn._xlws.FILTER(DATABANK[ENTRADA],(DATABANK[NOME]=$B29)*(DATABANK[DATA PGTO]=O$2))),"")=0,"",IFERROR(SUM(_xlfn._xlws.FILTER(DATABANK[ENTRADA],(DATABANK[NOME]=$B29)*(DATABANK[DATA PGTO]=O$2))),"")))</f>
        <v/>
      </c>
      <c r="P29" s="4" t="str" cm="1">
        <f t="array" ref="P29">IF(P$2="","",IF(IFERROR(SUM(_xlfn._xlws.FILTER(DATABANK[ENTRADA],(DATABANK[NOME]=$B29)*(DATABANK[DATA PGTO]=P$2))),"")=0,"",IFERROR(SUM(_xlfn._xlws.FILTER(DATABANK[ENTRADA],(DATABANK[NOME]=$B29)*(DATABANK[DATA PGTO]=P$2))),"")))</f>
        <v/>
      </c>
      <c r="Q29" s="4" t="str" cm="1">
        <f t="array" ref="Q29">IF(Q$2="","",IF(IFERROR(SUM(_xlfn._xlws.FILTER(DATABANK[ENTRADA],(DATABANK[NOME]=$B29)*(DATABANK[DATA PGTO]=Q$2))),"")=0,"",IFERROR(SUM(_xlfn._xlws.FILTER(DATABANK[ENTRADA],(DATABANK[NOME]=$B29)*(DATABANK[DATA PGTO]=Q$2))),"")))</f>
        <v/>
      </c>
      <c r="R29" s="4" t="str" cm="1">
        <f t="array" ref="R29">IF(R$2="","",IF(IFERROR(SUM(_xlfn._xlws.FILTER(DATABANK[ENTRADA],(DATABANK[NOME]=$B29)*(DATABANK[DATA PGTO]=R$2))),"")=0,"",IFERROR(SUM(_xlfn._xlws.FILTER(DATABANK[ENTRADA],(DATABANK[NOME]=$B29)*(DATABANK[DATA PGTO]=R$2))),"")))</f>
        <v/>
      </c>
      <c r="S29" s="4" t="str" cm="1">
        <f t="array" ref="S29">IF(S$2="","",IF(IFERROR(SUM(_xlfn._xlws.FILTER(DATABANK[ENTRADA],(DATABANK[NOME]=$B29)*(DATABANK[DATA PGTO]=S$2))),"")=0,"",IFERROR(SUM(_xlfn._xlws.FILTER(DATABANK[ENTRADA],(DATABANK[NOME]=$B29)*(DATABANK[DATA PGTO]=S$2))),"")))</f>
        <v/>
      </c>
      <c r="T29" s="4" t="str" cm="1">
        <f t="array" ref="T29">IF(T$2="","",IF(IFERROR(SUM(_xlfn._xlws.FILTER(DATABANK[ENTRADA],(DATABANK[NOME]=$B29)*(DATABANK[DATA PGTO]=T$2))),"")=0,"",IFERROR(SUM(_xlfn._xlws.FILTER(DATABANK[ENTRADA],(DATABANK[NOME]=$B29)*(DATABANK[DATA PGTO]=T$2))),"")))</f>
        <v/>
      </c>
      <c r="U29" s="4" t="str" cm="1">
        <f t="array" ref="U29">IF(U$2="","",IF(IFERROR(SUM(_xlfn._xlws.FILTER(DATABANK[ENTRADA],(DATABANK[NOME]=$B29)*(DATABANK[DATA PGTO]=U$2))),"")=0,"",IFERROR(SUM(_xlfn._xlws.FILTER(DATABANK[ENTRADA],(DATABANK[NOME]=$B29)*(DATABANK[DATA PGTO]=U$2))),"")))</f>
        <v/>
      </c>
      <c r="V29" s="4" t="str" cm="1">
        <f t="array" ref="V29">IF(V$2="","",IF(IFERROR(SUM(_xlfn._xlws.FILTER(DATABANK[ENTRADA],(DATABANK[NOME]=$B29)*(DATABANK[DATA PGTO]=V$2))),"")=0,"",IFERROR(SUM(_xlfn._xlws.FILTER(DATABANK[ENTRADA],(DATABANK[NOME]=$B29)*(DATABANK[DATA PGTO]=V$2))),"")))</f>
        <v/>
      </c>
      <c r="W29" s="4" t="str" cm="1">
        <f t="array" ref="W29">IF(W$2="","",IF(IFERROR(SUM(_xlfn._xlws.FILTER(DATABANK[ENTRADA],(DATABANK[NOME]=$B29)*(DATABANK[DATA PGTO]=W$2))),"")=0,"",IFERROR(SUM(_xlfn._xlws.FILTER(DATABANK[ENTRADA],(DATABANK[NOME]=$B29)*(DATABANK[DATA PGTO]=W$2))),"")))</f>
        <v/>
      </c>
      <c r="X29" s="4" t="str" cm="1">
        <f t="array" ref="X29">IF(X$2="","",IF(IFERROR(SUM(_xlfn._xlws.FILTER(DATABANK[ENTRADA],(DATABANK[NOME]=$B29)*(DATABANK[DATA PGTO]=X$2))),"")=0,"",IFERROR(SUM(_xlfn._xlws.FILTER(DATABANK[ENTRADA],(DATABANK[NOME]=$B29)*(DATABANK[DATA PGTO]=X$2))),"")))</f>
        <v/>
      </c>
      <c r="Y29" s="4" t="str" cm="1">
        <f t="array" ref="Y29">IF(Y$2="","",IF(IFERROR(SUM(_xlfn._xlws.FILTER(DATABANK[ENTRADA],(DATABANK[NOME]=$B29)*(DATABANK[DATA PGTO]=Y$2))),"")=0,"",IFERROR(SUM(_xlfn._xlws.FILTER(DATABANK[ENTRADA],(DATABANK[NOME]=$B29)*(DATABANK[DATA PGTO]=Y$2))),"")))</f>
        <v/>
      </c>
      <c r="Z29" s="4" t="str" cm="1">
        <f t="array" ref="Z29">IF(Z$2="","",IF(IFERROR(SUM(_xlfn._xlws.FILTER(DATABANK[ENTRADA],(DATABANK[NOME]=$B29)*(DATABANK[DATA PGTO]=Z$2))),"")=0,"",IFERROR(SUM(_xlfn._xlws.FILTER(DATABANK[ENTRADA],(DATABANK[NOME]=$B29)*(DATABANK[DATA PGTO]=Z$2))),"")))</f>
        <v/>
      </c>
      <c r="AA29" s="4" t="str" cm="1">
        <f t="array" ref="AA29">IF(AA$2="","",IF(IFERROR(SUM(_xlfn._xlws.FILTER(DATABANK[ENTRADA],(DATABANK[NOME]=$B29)*(DATABANK[DATA PGTO]=AA$2))),"")=0,"",IFERROR(SUM(_xlfn._xlws.FILTER(DATABANK[ENTRADA],(DATABANK[NOME]=$B29)*(DATABANK[DATA PGTO]=AA$2))),"")))</f>
        <v/>
      </c>
      <c r="AB29" s="4" t="str" cm="1">
        <f t="array" ref="AB29">IF(AB$2="","",IF(IFERROR(SUM(_xlfn._xlws.FILTER(DATABANK[ENTRADA],(DATABANK[NOME]=$B29)*(DATABANK[DATA PGTO]=AB$2))),"")=0,"",IFERROR(SUM(_xlfn._xlws.FILTER(DATABANK[ENTRADA],(DATABANK[NOME]=$B29)*(DATABANK[DATA PGTO]=AB$2))),"")))</f>
        <v/>
      </c>
      <c r="AC29" s="4" t="str" cm="1">
        <f t="array" ref="AC29">IF(AC$2="","",IF(IFERROR(SUM(_xlfn._xlws.FILTER(DATABANK[ENTRADA],(DATABANK[NOME]=$B29)*(DATABANK[DATA PGTO]=AC$2))),"")=0,"",IFERROR(SUM(_xlfn._xlws.FILTER(DATABANK[ENTRADA],(DATABANK[NOME]=$B29)*(DATABANK[DATA PGTO]=AC$2))),"")))</f>
        <v/>
      </c>
      <c r="AD29" s="4" t="str" cm="1">
        <f t="array" ref="AD29">IF(AD$2="","",IF(IFERROR(SUM(_xlfn._xlws.FILTER(DATABANK[ENTRADA],(DATABANK[NOME]=$B29)*(DATABANK[DATA PGTO]=AD$2))),"")=0,"",IFERROR(SUM(_xlfn._xlws.FILTER(DATABANK[ENTRADA],(DATABANK[NOME]=$B29)*(DATABANK[DATA PGTO]=AD$2))),"")))</f>
        <v/>
      </c>
      <c r="AE29" s="4" t="str" cm="1">
        <f t="array" ref="AE29">IF(AE$2="","",IF(IFERROR(SUM(_xlfn._xlws.FILTER(DATABANK[ENTRADA],(DATABANK[NOME]=$B29)*(DATABANK[DATA PGTO]=AE$2))),"")=0,"",IFERROR(SUM(_xlfn._xlws.FILTER(DATABANK[ENTRADA],(DATABANK[NOME]=$B29)*(DATABANK[DATA PGTO]=AE$2))),"")))</f>
        <v/>
      </c>
      <c r="AF29" s="4" t="str" cm="1">
        <f t="array" ref="AF29">IF(AF$2="","",IF(IFERROR(SUM(_xlfn._xlws.FILTER(DATABANK[ENTRADA],(DATABANK[NOME]=$B29)*(DATABANK[DATA PGTO]=AF$2))),"")=0,"",IFERROR(SUM(_xlfn._xlws.FILTER(DATABANK[ENTRADA],(DATABANK[NOME]=$B29)*(DATABANK[DATA PGTO]=AF$2))),"")))</f>
        <v/>
      </c>
      <c r="AG29" s="4" t="str" cm="1">
        <f t="array" ref="AG29">IF(AG$2="","",IF(IFERROR(SUM(_xlfn._xlws.FILTER(DATABANK[ENTRADA],(DATABANK[NOME]=$B29)*(DATABANK[DATA PGTO]=AG$2))),"")=0,"",IFERROR(SUM(_xlfn._xlws.FILTER(DATABANK[ENTRADA],(DATABANK[NOME]=$B29)*(DATABANK[DATA PGTO]=AG$2))),"")))</f>
        <v/>
      </c>
      <c r="AH29" s="3"/>
      <c r="AI29" s="3"/>
      <c r="AJ29" s="3"/>
      <c r="AK29" s="3"/>
      <c r="AL29" s="3"/>
      <c r="AM29" s="3"/>
    </row>
    <row r="30" spans="2:39" ht="12" customHeight="1" x14ac:dyDescent="0.25">
      <c r="B30" s="5"/>
      <c r="C30" s="4" t="str" cm="1">
        <f t="array" ref="C30">IF(C$2="","",IF(IFERROR(SUM(_xlfn._xlws.FILTER(DATABANK[ENTRADA],(DATABANK[NOME]=$B30)*(DATABANK[DATA PGTO]=C$2))),"")=0,"",IFERROR(SUM(_xlfn._xlws.FILTER(DATABANK[ENTRADA],(DATABANK[NOME]=$B30)*(DATABANK[DATA PGTO]=C$2))),"")))</f>
        <v/>
      </c>
      <c r="D30" s="4" t="str" cm="1">
        <f t="array" ref="D30">IF(D$2="","",IF(IFERROR(SUM(_xlfn._xlws.FILTER(DATABANK[ENTRADA],(DATABANK[NOME]=$B30)*(DATABANK[DATA PGTO]=D$2))),"")=0,"",IFERROR(SUM(_xlfn._xlws.FILTER(DATABANK[ENTRADA],(DATABANK[NOME]=$B30)*(DATABANK[DATA PGTO]=D$2))),"")))</f>
        <v/>
      </c>
      <c r="E30" s="4" t="str" cm="1">
        <f t="array" ref="E30">IF(E$2="","",IF(IFERROR(SUM(_xlfn._xlws.FILTER(DATABANK[ENTRADA],(DATABANK[NOME]=$B30)*(DATABANK[DATA PGTO]=E$2))),"")=0,"",IFERROR(SUM(_xlfn._xlws.FILTER(DATABANK[ENTRADA],(DATABANK[NOME]=$B30)*(DATABANK[DATA PGTO]=E$2))),"")))</f>
        <v/>
      </c>
      <c r="F30" s="4" t="str" cm="1">
        <f t="array" ref="F30">IF(F$2="","",IF(IFERROR(SUM(_xlfn._xlws.FILTER(DATABANK[ENTRADA],(DATABANK[NOME]=$B30)*(DATABANK[DATA PGTO]=F$2))),"")=0,"",IFERROR(SUM(_xlfn._xlws.FILTER(DATABANK[ENTRADA],(DATABANK[NOME]=$B30)*(DATABANK[DATA PGTO]=F$2))),"")))</f>
        <v/>
      </c>
      <c r="G30" s="4" t="str" cm="1">
        <f t="array" ref="G30">IF(G$2="","",IF(IFERROR(SUM(_xlfn._xlws.FILTER(DATABANK[ENTRADA],(DATABANK[NOME]=$B30)*(DATABANK[DATA PGTO]=G$2))),"")=0,"",IFERROR(SUM(_xlfn._xlws.FILTER(DATABANK[ENTRADA],(DATABANK[NOME]=$B30)*(DATABANK[DATA PGTO]=G$2))),"")))</f>
        <v/>
      </c>
      <c r="H30" s="4" t="str" cm="1">
        <f t="array" ref="H30">IF(H$2="","",IF(IFERROR(SUM(_xlfn._xlws.FILTER(DATABANK[ENTRADA],(DATABANK[NOME]=$B30)*(DATABANK[DATA PGTO]=H$2))),"")=0,"",IFERROR(SUM(_xlfn._xlws.FILTER(DATABANK[ENTRADA],(DATABANK[NOME]=$B30)*(DATABANK[DATA PGTO]=H$2))),"")))</f>
        <v/>
      </c>
      <c r="I30" s="4" t="str" cm="1">
        <f t="array" ref="I30">IF(I$2="","",IF(IFERROR(SUM(_xlfn._xlws.FILTER(DATABANK[ENTRADA],(DATABANK[NOME]=$B30)*(DATABANK[DATA PGTO]=I$2))),"")=0,"",IFERROR(SUM(_xlfn._xlws.FILTER(DATABANK[ENTRADA],(DATABANK[NOME]=$B30)*(DATABANK[DATA PGTO]=I$2))),"")))</f>
        <v/>
      </c>
      <c r="J30" s="4" t="str" cm="1">
        <f t="array" ref="J30">IF(J$2="","",IF(IFERROR(SUM(_xlfn._xlws.FILTER(DATABANK[ENTRADA],(DATABANK[NOME]=$B30)*(DATABANK[DATA PGTO]=J$2))),"")=0,"",IFERROR(SUM(_xlfn._xlws.FILTER(DATABANK[ENTRADA],(DATABANK[NOME]=$B30)*(DATABANK[DATA PGTO]=J$2))),"")))</f>
        <v/>
      </c>
      <c r="K30" s="4" t="str" cm="1">
        <f t="array" ref="K30">IF(K$2="","",IF(IFERROR(SUM(_xlfn._xlws.FILTER(DATABANK[ENTRADA],(DATABANK[NOME]=$B30)*(DATABANK[DATA PGTO]=K$2))),"")=0,"",IFERROR(SUM(_xlfn._xlws.FILTER(DATABANK[ENTRADA],(DATABANK[NOME]=$B30)*(DATABANK[DATA PGTO]=K$2))),"")))</f>
        <v/>
      </c>
      <c r="L30" s="4" t="str" cm="1">
        <f t="array" ref="L30">IF(L$2="","",IF(IFERROR(SUM(_xlfn._xlws.FILTER(DATABANK[ENTRADA],(DATABANK[NOME]=$B30)*(DATABANK[DATA PGTO]=L$2))),"")=0,"",IFERROR(SUM(_xlfn._xlws.FILTER(DATABANK[ENTRADA],(DATABANK[NOME]=$B30)*(DATABANK[DATA PGTO]=L$2))),"")))</f>
        <v/>
      </c>
      <c r="M30" s="4" t="str" cm="1">
        <f t="array" ref="M30">IF(M$2="","",IF(IFERROR(SUM(_xlfn._xlws.FILTER(DATABANK[ENTRADA],(DATABANK[NOME]=$B30)*(DATABANK[DATA PGTO]=M$2))),"")=0,"",IFERROR(SUM(_xlfn._xlws.FILTER(DATABANK[ENTRADA],(DATABANK[NOME]=$B30)*(DATABANK[DATA PGTO]=M$2))),"")))</f>
        <v/>
      </c>
      <c r="N30" s="4" t="str" cm="1">
        <f t="array" ref="N30">IF(N$2="","",IF(IFERROR(SUM(_xlfn._xlws.FILTER(DATABANK[ENTRADA],(DATABANK[NOME]=$B30)*(DATABANK[DATA PGTO]=N$2))),"")=0,"",IFERROR(SUM(_xlfn._xlws.FILTER(DATABANK[ENTRADA],(DATABANK[NOME]=$B30)*(DATABANK[DATA PGTO]=N$2))),"")))</f>
        <v/>
      </c>
      <c r="O30" s="4" t="str" cm="1">
        <f t="array" ref="O30">IF(O$2="","",IF(IFERROR(SUM(_xlfn._xlws.FILTER(DATABANK[ENTRADA],(DATABANK[NOME]=$B30)*(DATABANK[DATA PGTO]=O$2))),"")=0,"",IFERROR(SUM(_xlfn._xlws.FILTER(DATABANK[ENTRADA],(DATABANK[NOME]=$B30)*(DATABANK[DATA PGTO]=O$2))),"")))</f>
        <v/>
      </c>
      <c r="P30" s="4" t="str" cm="1">
        <f t="array" ref="P30">IF(P$2="","",IF(IFERROR(SUM(_xlfn._xlws.FILTER(DATABANK[ENTRADA],(DATABANK[NOME]=$B30)*(DATABANK[DATA PGTO]=P$2))),"")=0,"",IFERROR(SUM(_xlfn._xlws.FILTER(DATABANK[ENTRADA],(DATABANK[NOME]=$B30)*(DATABANK[DATA PGTO]=P$2))),"")))</f>
        <v/>
      </c>
      <c r="Q30" s="4" t="str" cm="1">
        <f t="array" ref="Q30">IF(Q$2="","",IF(IFERROR(SUM(_xlfn._xlws.FILTER(DATABANK[ENTRADA],(DATABANK[NOME]=$B30)*(DATABANK[DATA PGTO]=Q$2))),"")=0,"",IFERROR(SUM(_xlfn._xlws.FILTER(DATABANK[ENTRADA],(DATABANK[NOME]=$B30)*(DATABANK[DATA PGTO]=Q$2))),"")))</f>
        <v/>
      </c>
      <c r="R30" s="4" t="str" cm="1">
        <f t="array" ref="R30">IF(R$2="","",IF(IFERROR(SUM(_xlfn._xlws.FILTER(DATABANK[ENTRADA],(DATABANK[NOME]=$B30)*(DATABANK[DATA PGTO]=R$2))),"")=0,"",IFERROR(SUM(_xlfn._xlws.FILTER(DATABANK[ENTRADA],(DATABANK[NOME]=$B30)*(DATABANK[DATA PGTO]=R$2))),"")))</f>
        <v/>
      </c>
      <c r="S30" s="4" t="str" cm="1">
        <f t="array" ref="S30">IF(S$2="","",IF(IFERROR(SUM(_xlfn._xlws.FILTER(DATABANK[ENTRADA],(DATABANK[NOME]=$B30)*(DATABANK[DATA PGTO]=S$2))),"")=0,"",IFERROR(SUM(_xlfn._xlws.FILTER(DATABANK[ENTRADA],(DATABANK[NOME]=$B30)*(DATABANK[DATA PGTO]=S$2))),"")))</f>
        <v/>
      </c>
      <c r="T30" s="4" t="str" cm="1">
        <f t="array" ref="T30">IF(T$2="","",IF(IFERROR(SUM(_xlfn._xlws.FILTER(DATABANK[ENTRADA],(DATABANK[NOME]=$B30)*(DATABANK[DATA PGTO]=T$2))),"")=0,"",IFERROR(SUM(_xlfn._xlws.FILTER(DATABANK[ENTRADA],(DATABANK[NOME]=$B30)*(DATABANK[DATA PGTO]=T$2))),"")))</f>
        <v/>
      </c>
      <c r="U30" s="4" t="str" cm="1">
        <f t="array" ref="U30">IF(U$2="","",IF(IFERROR(SUM(_xlfn._xlws.FILTER(DATABANK[ENTRADA],(DATABANK[NOME]=$B30)*(DATABANK[DATA PGTO]=U$2))),"")=0,"",IFERROR(SUM(_xlfn._xlws.FILTER(DATABANK[ENTRADA],(DATABANK[NOME]=$B30)*(DATABANK[DATA PGTO]=U$2))),"")))</f>
        <v/>
      </c>
      <c r="V30" s="4" t="str" cm="1">
        <f t="array" ref="V30">IF(V$2="","",IF(IFERROR(SUM(_xlfn._xlws.FILTER(DATABANK[ENTRADA],(DATABANK[NOME]=$B30)*(DATABANK[DATA PGTO]=V$2))),"")=0,"",IFERROR(SUM(_xlfn._xlws.FILTER(DATABANK[ENTRADA],(DATABANK[NOME]=$B30)*(DATABANK[DATA PGTO]=V$2))),"")))</f>
        <v/>
      </c>
      <c r="W30" s="4" t="str" cm="1">
        <f t="array" ref="W30">IF(W$2="","",IF(IFERROR(SUM(_xlfn._xlws.FILTER(DATABANK[ENTRADA],(DATABANK[NOME]=$B30)*(DATABANK[DATA PGTO]=W$2))),"")=0,"",IFERROR(SUM(_xlfn._xlws.FILTER(DATABANK[ENTRADA],(DATABANK[NOME]=$B30)*(DATABANK[DATA PGTO]=W$2))),"")))</f>
        <v/>
      </c>
      <c r="X30" s="4" t="str" cm="1">
        <f t="array" ref="X30">IF(X$2="","",IF(IFERROR(SUM(_xlfn._xlws.FILTER(DATABANK[ENTRADA],(DATABANK[NOME]=$B30)*(DATABANK[DATA PGTO]=X$2))),"")=0,"",IFERROR(SUM(_xlfn._xlws.FILTER(DATABANK[ENTRADA],(DATABANK[NOME]=$B30)*(DATABANK[DATA PGTO]=X$2))),"")))</f>
        <v/>
      </c>
      <c r="Y30" s="4" t="str" cm="1">
        <f t="array" ref="Y30">IF(Y$2="","",IF(IFERROR(SUM(_xlfn._xlws.FILTER(DATABANK[ENTRADA],(DATABANK[NOME]=$B30)*(DATABANK[DATA PGTO]=Y$2))),"")=0,"",IFERROR(SUM(_xlfn._xlws.FILTER(DATABANK[ENTRADA],(DATABANK[NOME]=$B30)*(DATABANK[DATA PGTO]=Y$2))),"")))</f>
        <v/>
      </c>
      <c r="Z30" s="4" t="str" cm="1">
        <f t="array" ref="Z30">IF(Z$2="","",IF(IFERROR(SUM(_xlfn._xlws.FILTER(DATABANK[ENTRADA],(DATABANK[NOME]=$B30)*(DATABANK[DATA PGTO]=Z$2))),"")=0,"",IFERROR(SUM(_xlfn._xlws.FILTER(DATABANK[ENTRADA],(DATABANK[NOME]=$B30)*(DATABANK[DATA PGTO]=Z$2))),"")))</f>
        <v/>
      </c>
      <c r="AA30" s="4" t="str" cm="1">
        <f t="array" ref="AA30">IF(AA$2="","",IF(IFERROR(SUM(_xlfn._xlws.FILTER(DATABANK[ENTRADA],(DATABANK[NOME]=$B30)*(DATABANK[DATA PGTO]=AA$2))),"")=0,"",IFERROR(SUM(_xlfn._xlws.FILTER(DATABANK[ENTRADA],(DATABANK[NOME]=$B30)*(DATABANK[DATA PGTO]=AA$2))),"")))</f>
        <v/>
      </c>
      <c r="AB30" s="4" t="str" cm="1">
        <f t="array" ref="AB30">IF(AB$2="","",IF(IFERROR(SUM(_xlfn._xlws.FILTER(DATABANK[ENTRADA],(DATABANK[NOME]=$B30)*(DATABANK[DATA PGTO]=AB$2))),"")=0,"",IFERROR(SUM(_xlfn._xlws.FILTER(DATABANK[ENTRADA],(DATABANK[NOME]=$B30)*(DATABANK[DATA PGTO]=AB$2))),"")))</f>
        <v/>
      </c>
      <c r="AC30" s="4" t="str" cm="1">
        <f t="array" ref="AC30">IF(AC$2="","",IF(IFERROR(SUM(_xlfn._xlws.FILTER(DATABANK[ENTRADA],(DATABANK[NOME]=$B30)*(DATABANK[DATA PGTO]=AC$2))),"")=0,"",IFERROR(SUM(_xlfn._xlws.FILTER(DATABANK[ENTRADA],(DATABANK[NOME]=$B30)*(DATABANK[DATA PGTO]=AC$2))),"")))</f>
        <v/>
      </c>
      <c r="AD30" s="4" t="str" cm="1">
        <f t="array" ref="AD30">IF(AD$2="","",IF(IFERROR(SUM(_xlfn._xlws.FILTER(DATABANK[ENTRADA],(DATABANK[NOME]=$B30)*(DATABANK[DATA PGTO]=AD$2))),"")=0,"",IFERROR(SUM(_xlfn._xlws.FILTER(DATABANK[ENTRADA],(DATABANK[NOME]=$B30)*(DATABANK[DATA PGTO]=AD$2))),"")))</f>
        <v/>
      </c>
      <c r="AE30" s="4" t="str" cm="1">
        <f t="array" ref="AE30">IF(AE$2="","",IF(IFERROR(SUM(_xlfn._xlws.FILTER(DATABANK[ENTRADA],(DATABANK[NOME]=$B30)*(DATABANK[DATA PGTO]=AE$2))),"")=0,"",IFERROR(SUM(_xlfn._xlws.FILTER(DATABANK[ENTRADA],(DATABANK[NOME]=$B30)*(DATABANK[DATA PGTO]=AE$2))),"")))</f>
        <v/>
      </c>
      <c r="AF30" s="4" t="str" cm="1">
        <f t="array" ref="AF30">IF(AF$2="","",IF(IFERROR(SUM(_xlfn._xlws.FILTER(DATABANK[ENTRADA],(DATABANK[NOME]=$B30)*(DATABANK[DATA PGTO]=AF$2))),"")=0,"",IFERROR(SUM(_xlfn._xlws.FILTER(DATABANK[ENTRADA],(DATABANK[NOME]=$B30)*(DATABANK[DATA PGTO]=AF$2))),"")))</f>
        <v/>
      </c>
      <c r="AG30" s="4" t="str" cm="1">
        <f t="array" ref="AG30">IF(AG$2="","",IF(IFERROR(SUM(_xlfn._xlws.FILTER(DATABANK[ENTRADA],(DATABANK[NOME]=$B30)*(DATABANK[DATA PGTO]=AG$2))),"")=0,"",IFERROR(SUM(_xlfn._xlws.FILTER(DATABANK[ENTRADA],(DATABANK[NOME]=$B30)*(DATABANK[DATA PGTO]=AG$2))),"")))</f>
        <v/>
      </c>
      <c r="AH30" s="3"/>
      <c r="AI30" s="3"/>
      <c r="AJ30" s="3"/>
      <c r="AK30" s="3"/>
      <c r="AL30" s="3"/>
      <c r="AM30" s="3"/>
    </row>
    <row r="31" spans="2:39" ht="12" customHeight="1" x14ac:dyDescent="0.25">
      <c r="B31" s="5"/>
      <c r="C31" s="4" t="str" cm="1">
        <f t="array" ref="C31">IF(C$2="","",IF(IFERROR(SUM(_xlfn._xlws.FILTER(DATABANK[ENTRADA],(DATABANK[NOME]=$B31)*(DATABANK[DATA PGTO]=C$2))),"")=0,"",IFERROR(SUM(_xlfn._xlws.FILTER(DATABANK[ENTRADA],(DATABANK[NOME]=$B31)*(DATABANK[DATA PGTO]=C$2))),"")))</f>
        <v/>
      </c>
      <c r="D31" s="4" t="str" cm="1">
        <f t="array" ref="D31">IF(D$2="","",IF(IFERROR(SUM(_xlfn._xlws.FILTER(DATABANK[ENTRADA],(DATABANK[NOME]=$B31)*(DATABANK[DATA PGTO]=D$2))),"")=0,"",IFERROR(SUM(_xlfn._xlws.FILTER(DATABANK[ENTRADA],(DATABANK[NOME]=$B31)*(DATABANK[DATA PGTO]=D$2))),"")))</f>
        <v/>
      </c>
      <c r="E31" s="4" t="str" cm="1">
        <f t="array" ref="E31">IF(E$2="","",IF(IFERROR(SUM(_xlfn._xlws.FILTER(DATABANK[ENTRADA],(DATABANK[NOME]=$B31)*(DATABANK[DATA PGTO]=E$2))),"")=0,"",IFERROR(SUM(_xlfn._xlws.FILTER(DATABANK[ENTRADA],(DATABANK[NOME]=$B31)*(DATABANK[DATA PGTO]=E$2))),"")))</f>
        <v/>
      </c>
      <c r="F31" s="4" t="str" cm="1">
        <f t="array" ref="F31">IF(F$2="","",IF(IFERROR(SUM(_xlfn._xlws.FILTER(DATABANK[ENTRADA],(DATABANK[NOME]=$B31)*(DATABANK[DATA PGTO]=F$2))),"")=0,"",IFERROR(SUM(_xlfn._xlws.FILTER(DATABANK[ENTRADA],(DATABANK[NOME]=$B31)*(DATABANK[DATA PGTO]=F$2))),"")))</f>
        <v/>
      </c>
      <c r="G31" s="4" t="str" cm="1">
        <f t="array" ref="G31">IF(G$2="","",IF(IFERROR(SUM(_xlfn._xlws.FILTER(DATABANK[ENTRADA],(DATABANK[NOME]=$B31)*(DATABANK[DATA PGTO]=G$2))),"")=0,"",IFERROR(SUM(_xlfn._xlws.FILTER(DATABANK[ENTRADA],(DATABANK[NOME]=$B31)*(DATABANK[DATA PGTO]=G$2))),"")))</f>
        <v/>
      </c>
      <c r="H31" s="4" t="str" cm="1">
        <f t="array" ref="H31">IF(H$2="","",IF(IFERROR(SUM(_xlfn._xlws.FILTER(DATABANK[ENTRADA],(DATABANK[NOME]=$B31)*(DATABANK[DATA PGTO]=H$2))),"")=0,"",IFERROR(SUM(_xlfn._xlws.FILTER(DATABANK[ENTRADA],(DATABANK[NOME]=$B31)*(DATABANK[DATA PGTO]=H$2))),"")))</f>
        <v/>
      </c>
      <c r="I31" s="4" t="str" cm="1">
        <f t="array" ref="I31">IF(I$2="","",IF(IFERROR(SUM(_xlfn._xlws.FILTER(DATABANK[ENTRADA],(DATABANK[NOME]=$B31)*(DATABANK[DATA PGTO]=I$2))),"")=0,"",IFERROR(SUM(_xlfn._xlws.FILTER(DATABANK[ENTRADA],(DATABANK[NOME]=$B31)*(DATABANK[DATA PGTO]=I$2))),"")))</f>
        <v/>
      </c>
      <c r="J31" s="4" t="str" cm="1">
        <f t="array" ref="J31">IF(J$2="","",IF(IFERROR(SUM(_xlfn._xlws.FILTER(DATABANK[ENTRADA],(DATABANK[NOME]=$B31)*(DATABANK[DATA PGTO]=J$2))),"")=0,"",IFERROR(SUM(_xlfn._xlws.FILTER(DATABANK[ENTRADA],(DATABANK[NOME]=$B31)*(DATABANK[DATA PGTO]=J$2))),"")))</f>
        <v/>
      </c>
      <c r="K31" s="4" t="str" cm="1">
        <f t="array" ref="K31">IF(K$2="","",IF(IFERROR(SUM(_xlfn._xlws.FILTER(DATABANK[ENTRADA],(DATABANK[NOME]=$B31)*(DATABANK[DATA PGTO]=K$2))),"")=0,"",IFERROR(SUM(_xlfn._xlws.FILTER(DATABANK[ENTRADA],(DATABANK[NOME]=$B31)*(DATABANK[DATA PGTO]=K$2))),"")))</f>
        <v/>
      </c>
      <c r="L31" s="4" t="str" cm="1">
        <f t="array" ref="L31">IF(L$2="","",IF(IFERROR(SUM(_xlfn._xlws.FILTER(DATABANK[ENTRADA],(DATABANK[NOME]=$B31)*(DATABANK[DATA PGTO]=L$2))),"")=0,"",IFERROR(SUM(_xlfn._xlws.FILTER(DATABANK[ENTRADA],(DATABANK[NOME]=$B31)*(DATABANK[DATA PGTO]=L$2))),"")))</f>
        <v/>
      </c>
      <c r="M31" s="4" t="str" cm="1">
        <f t="array" ref="M31">IF(M$2="","",IF(IFERROR(SUM(_xlfn._xlws.FILTER(DATABANK[ENTRADA],(DATABANK[NOME]=$B31)*(DATABANK[DATA PGTO]=M$2))),"")=0,"",IFERROR(SUM(_xlfn._xlws.FILTER(DATABANK[ENTRADA],(DATABANK[NOME]=$B31)*(DATABANK[DATA PGTO]=M$2))),"")))</f>
        <v/>
      </c>
      <c r="N31" s="4" t="str" cm="1">
        <f t="array" ref="N31">IF(N$2="","",IF(IFERROR(SUM(_xlfn._xlws.FILTER(DATABANK[ENTRADA],(DATABANK[NOME]=$B31)*(DATABANK[DATA PGTO]=N$2))),"")=0,"",IFERROR(SUM(_xlfn._xlws.FILTER(DATABANK[ENTRADA],(DATABANK[NOME]=$B31)*(DATABANK[DATA PGTO]=N$2))),"")))</f>
        <v/>
      </c>
      <c r="O31" s="4" t="str" cm="1">
        <f t="array" ref="O31">IF(O$2="","",IF(IFERROR(SUM(_xlfn._xlws.FILTER(DATABANK[ENTRADA],(DATABANK[NOME]=$B31)*(DATABANK[DATA PGTO]=O$2))),"")=0,"",IFERROR(SUM(_xlfn._xlws.FILTER(DATABANK[ENTRADA],(DATABANK[NOME]=$B31)*(DATABANK[DATA PGTO]=O$2))),"")))</f>
        <v/>
      </c>
      <c r="P31" s="4" t="str" cm="1">
        <f t="array" ref="P31">IF(P$2="","",IF(IFERROR(SUM(_xlfn._xlws.FILTER(DATABANK[ENTRADA],(DATABANK[NOME]=$B31)*(DATABANK[DATA PGTO]=P$2))),"")=0,"",IFERROR(SUM(_xlfn._xlws.FILTER(DATABANK[ENTRADA],(DATABANK[NOME]=$B31)*(DATABANK[DATA PGTO]=P$2))),"")))</f>
        <v/>
      </c>
      <c r="Q31" s="4" t="str" cm="1">
        <f t="array" ref="Q31">IF(Q$2="","",IF(IFERROR(SUM(_xlfn._xlws.FILTER(DATABANK[ENTRADA],(DATABANK[NOME]=$B31)*(DATABANK[DATA PGTO]=Q$2))),"")=0,"",IFERROR(SUM(_xlfn._xlws.FILTER(DATABANK[ENTRADA],(DATABANK[NOME]=$B31)*(DATABANK[DATA PGTO]=Q$2))),"")))</f>
        <v/>
      </c>
      <c r="R31" s="4" t="str" cm="1">
        <f t="array" ref="R31">IF(R$2="","",IF(IFERROR(SUM(_xlfn._xlws.FILTER(DATABANK[ENTRADA],(DATABANK[NOME]=$B31)*(DATABANK[DATA PGTO]=R$2))),"")=0,"",IFERROR(SUM(_xlfn._xlws.FILTER(DATABANK[ENTRADA],(DATABANK[NOME]=$B31)*(DATABANK[DATA PGTO]=R$2))),"")))</f>
        <v/>
      </c>
      <c r="S31" s="4" t="str" cm="1">
        <f t="array" ref="S31">IF(S$2="","",IF(IFERROR(SUM(_xlfn._xlws.FILTER(DATABANK[ENTRADA],(DATABANK[NOME]=$B31)*(DATABANK[DATA PGTO]=S$2))),"")=0,"",IFERROR(SUM(_xlfn._xlws.FILTER(DATABANK[ENTRADA],(DATABANK[NOME]=$B31)*(DATABANK[DATA PGTO]=S$2))),"")))</f>
        <v/>
      </c>
      <c r="T31" s="4" t="str" cm="1">
        <f t="array" ref="T31">IF(T$2="","",IF(IFERROR(SUM(_xlfn._xlws.FILTER(DATABANK[ENTRADA],(DATABANK[NOME]=$B31)*(DATABANK[DATA PGTO]=T$2))),"")=0,"",IFERROR(SUM(_xlfn._xlws.FILTER(DATABANK[ENTRADA],(DATABANK[NOME]=$B31)*(DATABANK[DATA PGTO]=T$2))),"")))</f>
        <v/>
      </c>
      <c r="U31" s="4" t="str" cm="1">
        <f t="array" ref="U31">IF(U$2="","",IF(IFERROR(SUM(_xlfn._xlws.FILTER(DATABANK[ENTRADA],(DATABANK[NOME]=$B31)*(DATABANK[DATA PGTO]=U$2))),"")=0,"",IFERROR(SUM(_xlfn._xlws.FILTER(DATABANK[ENTRADA],(DATABANK[NOME]=$B31)*(DATABANK[DATA PGTO]=U$2))),"")))</f>
        <v/>
      </c>
      <c r="V31" s="4" t="str" cm="1">
        <f t="array" ref="V31">IF(V$2="","",IF(IFERROR(SUM(_xlfn._xlws.FILTER(DATABANK[ENTRADA],(DATABANK[NOME]=$B31)*(DATABANK[DATA PGTO]=V$2))),"")=0,"",IFERROR(SUM(_xlfn._xlws.FILTER(DATABANK[ENTRADA],(DATABANK[NOME]=$B31)*(DATABANK[DATA PGTO]=V$2))),"")))</f>
        <v/>
      </c>
      <c r="W31" s="4" t="str" cm="1">
        <f t="array" ref="W31">IF(W$2="","",IF(IFERROR(SUM(_xlfn._xlws.FILTER(DATABANK[ENTRADA],(DATABANK[NOME]=$B31)*(DATABANK[DATA PGTO]=W$2))),"")=0,"",IFERROR(SUM(_xlfn._xlws.FILTER(DATABANK[ENTRADA],(DATABANK[NOME]=$B31)*(DATABANK[DATA PGTO]=W$2))),"")))</f>
        <v/>
      </c>
      <c r="X31" s="4" t="str" cm="1">
        <f t="array" ref="X31">IF(X$2="","",IF(IFERROR(SUM(_xlfn._xlws.FILTER(DATABANK[ENTRADA],(DATABANK[NOME]=$B31)*(DATABANK[DATA PGTO]=X$2))),"")=0,"",IFERROR(SUM(_xlfn._xlws.FILTER(DATABANK[ENTRADA],(DATABANK[NOME]=$B31)*(DATABANK[DATA PGTO]=X$2))),"")))</f>
        <v/>
      </c>
      <c r="Y31" s="4" t="str" cm="1">
        <f t="array" ref="Y31">IF(Y$2="","",IF(IFERROR(SUM(_xlfn._xlws.FILTER(DATABANK[ENTRADA],(DATABANK[NOME]=$B31)*(DATABANK[DATA PGTO]=Y$2))),"")=0,"",IFERROR(SUM(_xlfn._xlws.FILTER(DATABANK[ENTRADA],(DATABANK[NOME]=$B31)*(DATABANK[DATA PGTO]=Y$2))),"")))</f>
        <v/>
      </c>
      <c r="Z31" s="4" t="str" cm="1">
        <f t="array" ref="Z31">IF(Z$2="","",IF(IFERROR(SUM(_xlfn._xlws.FILTER(DATABANK[ENTRADA],(DATABANK[NOME]=$B31)*(DATABANK[DATA PGTO]=Z$2))),"")=0,"",IFERROR(SUM(_xlfn._xlws.FILTER(DATABANK[ENTRADA],(DATABANK[NOME]=$B31)*(DATABANK[DATA PGTO]=Z$2))),"")))</f>
        <v/>
      </c>
      <c r="AA31" s="4" t="str" cm="1">
        <f t="array" ref="AA31">IF(AA$2="","",IF(IFERROR(SUM(_xlfn._xlws.FILTER(DATABANK[ENTRADA],(DATABANK[NOME]=$B31)*(DATABANK[DATA PGTO]=AA$2))),"")=0,"",IFERROR(SUM(_xlfn._xlws.FILTER(DATABANK[ENTRADA],(DATABANK[NOME]=$B31)*(DATABANK[DATA PGTO]=AA$2))),"")))</f>
        <v/>
      </c>
      <c r="AB31" s="4" t="str" cm="1">
        <f t="array" ref="AB31">IF(AB$2="","",IF(IFERROR(SUM(_xlfn._xlws.FILTER(DATABANK[ENTRADA],(DATABANK[NOME]=$B31)*(DATABANK[DATA PGTO]=AB$2))),"")=0,"",IFERROR(SUM(_xlfn._xlws.FILTER(DATABANK[ENTRADA],(DATABANK[NOME]=$B31)*(DATABANK[DATA PGTO]=AB$2))),"")))</f>
        <v/>
      </c>
      <c r="AC31" s="4" t="str" cm="1">
        <f t="array" ref="AC31">IF(AC$2="","",IF(IFERROR(SUM(_xlfn._xlws.FILTER(DATABANK[ENTRADA],(DATABANK[NOME]=$B31)*(DATABANK[DATA PGTO]=AC$2))),"")=0,"",IFERROR(SUM(_xlfn._xlws.FILTER(DATABANK[ENTRADA],(DATABANK[NOME]=$B31)*(DATABANK[DATA PGTO]=AC$2))),"")))</f>
        <v/>
      </c>
      <c r="AD31" s="4" t="str" cm="1">
        <f t="array" ref="AD31">IF(AD$2="","",IF(IFERROR(SUM(_xlfn._xlws.FILTER(DATABANK[ENTRADA],(DATABANK[NOME]=$B31)*(DATABANK[DATA PGTO]=AD$2))),"")=0,"",IFERROR(SUM(_xlfn._xlws.FILTER(DATABANK[ENTRADA],(DATABANK[NOME]=$B31)*(DATABANK[DATA PGTO]=AD$2))),"")))</f>
        <v/>
      </c>
      <c r="AE31" s="4" t="str" cm="1">
        <f t="array" ref="AE31">IF(AE$2="","",IF(IFERROR(SUM(_xlfn._xlws.FILTER(DATABANK[ENTRADA],(DATABANK[NOME]=$B31)*(DATABANK[DATA PGTO]=AE$2))),"")=0,"",IFERROR(SUM(_xlfn._xlws.FILTER(DATABANK[ENTRADA],(DATABANK[NOME]=$B31)*(DATABANK[DATA PGTO]=AE$2))),"")))</f>
        <v/>
      </c>
      <c r="AF31" s="4" t="str" cm="1">
        <f t="array" ref="AF31">IF(AF$2="","",IF(IFERROR(SUM(_xlfn._xlws.FILTER(DATABANK[ENTRADA],(DATABANK[NOME]=$B31)*(DATABANK[DATA PGTO]=AF$2))),"")=0,"",IFERROR(SUM(_xlfn._xlws.FILTER(DATABANK[ENTRADA],(DATABANK[NOME]=$B31)*(DATABANK[DATA PGTO]=AF$2))),"")))</f>
        <v/>
      </c>
      <c r="AG31" s="4" t="str" cm="1">
        <f t="array" ref="AG31">IF(AG$2="","",IF(IFERROR(SUM(_xlfn._xlws.FILTER(DATABANK[ENTRADA],(DATABANK[NOME]=$B31)*(DATABANK[DATA PGTO]=AG$2))),"")=0,"",IFERROR(SUM(_xlfn._xlws.FILTER(DATABANK[ENTRADA],(DATABANK[NOME]=$B31)*(DATABANK[DATA PGTO]=AG$2))),"")))</f>
        <v/>
      </c>
      <c r="AH31" s="3"/>
      <c r="AI31" s="3"/>
      <c r="AJ31" s="3"/>
      <c r="AK31" s="3"/>
      <c r="AL31" s="3"/>
      <c r="AM31" s="3"/>
    </row>
    <row r="32" spans="2:39" ht="12" customHeight="1" x14ac:dyDescent="0.25">
      <c r="B32" s="5"/>
      <c r="C32" s="4" t="str" cm="1">
        <f t="array" ref="C32">IF(C$2="","",IF(IFERROR(SUM(_xlfn._xlws.FILTER(DATABANK[ENTRADA],(DATABANK[NOME]=$B32)*(DATABANK[DATA PGTO]=C$2))),"")=0,"",IFERROR(SUM(_xlfn._xlws.FILTER(DATABANK[ENTRADA],(DATABANK[NOME]=$B32)*(DATABANK[DATA PGTO]=C$2))),"")))</f>
        <v/>
      </c>
      <c r="D32" s="4" t="str" cm="1">
        <f t="array" ref="D32">IF(D$2="","",IF(IFERROR(SUM(_xlfn._xlws.FILTER(DATABANK[ENTRADA],(DATABANK[NOME]=$B32)*(DATABANK[DATA PGTO]=D$2))),"")=0,"",IFERROR(SUM(_xlfn._xlws.FILTER(DATABANK[ENTRADA],(DATABANK[NOME]=$B32)*(DATABANK[DATA PGTO]=D$2))),"")))</f>
        <v/>
      </c>
      <c r="E32" s="4" t="str" cm="1">
        <f t="array" ref="E32">IF(E$2="","",IF(IFERROR(SUM(_xlfn._xlws.FILTER(DATABANK[ENTRADA],(DATABANK[NOME]=$B32)*(DATABANK[DATA PGTO]=E$2))),"")=0,"",IFERROR(SUM(_xlfn._xlws.FILTER(DATABANK[ENTRADA],(DATABANK[NOME]=$B32)*(DATABANK[DATA PGTO]=E$2))),"")))</f>
        <v/>
      </c>
      <c r="F32" s="4" t="str" cm="1">
        <f t="array" ref="F32">IF(F$2="","",IF(IFERROR(SUM(_xlfn._xlws.FILTER(DATABANK[ENTRADA],(DATABANK[NOME]=$B32)*(DATABANK[DATA PGTO]=F$2))),"")=0,"",IFERROR(SUM(_xlfn._xlws.FILTER(DATABANK[ENTRADA],(DATABANK[NOME]=$B32)*(DATABANK[DATA PGTO]=F$2))),"")))</f>
        <v/>
      </c>
      <c r="G32" s="4" t="str" cm="1">
        <f t="array" ref="G32">IF(G$2="","",IF(IFERROR(SUM(_xlfn._xlws.FILTER(DATABANK[ENTRADA],(DATABANK[NOME]=$B32)*(DATABANK[DATA PGTO]=G$2))),"")=0,"",IFERROR(SUM(_xlfn._xlws.FILTER(DATABANK[ENTRADA],(DATABANK[NOME]=$B32)*(DATABANK[DATA PGTO]=G$2))),"")))</f>
        <v/>
      </c>
      <c r="H32" s="4" t="str" cm="1">
        <f t="array" ref="H32">IF(H$2="","",IF(IFERROR(SUM(_xlfn._xlws.FILTER(DATABANK[ENTRADA],(DATABANK[NOME]=$B32)*(DATABANK[DATA PGTO]=H$2))),"")=0,"",IFERROR(SUM(_xlfn._xlws.FILTER(DATABANK[ENTRADA],(DATABANK[NOME]=$B32)*(DATABANK[DATA PGTO]=H$2))),"")))</f>
        <v/>
      </c>
      <c r="I32" s="4" t="str" cm="1">
        <f t="array" ref="I32">IF(I$2="","",IF(IFERROR(SUM(_xlfn._xlws.FILTER(DATABANK[ENTRADA],(DATABANK[NOME]=$B32)*(DATABANK[DATA PGTO]=I$2))),"")=0,"",IFERROR(SUM(_xlfn._xlws.FILTER(DATABANK[ENTRADA],(DATABANK[NOME]=$B32)*(DATABANK[DATA PGTO]=I$2))),"")))</f>
        <v/>
      </c>
      <c r="J32" s="4" t="str" cm="1">
        <f t="array" ref="J32">IF(J$2="","",IF(IFERROR(SUM(_xlfn._xlws.FILTER(DATABANK[ENTRADA],(DATABANK[NOME]=$B32)*(DATABANK[DATA PGTO]=J$2))),"")=0,"",IFERROR(SUM(_xlfn._xlws.FILTER(DATABANK[ENTRADA],(DATABANK[NOME]=$B32)*(DATABANK[DATA PGTO]=J$2))),"")))</f>
        <v/>
      </c>
      <c r="K32" s="4" t="str" cm="1">
        <f t="array" ref="K32">IF(K$2="","",IF(IFERROR(SUM(_xlfn._xlws.FILTER(DATABANK[ENTRADA],(DATABANK[NOME]=$B32)*(DATABANK[DATA PGTO]=K$2))),"")=0,"",IFERROR(SUM(_xlfn._xlws.FILTER(DATABANK[ENTRADA],(DATABANK[NOME]=$B32)*(DATABANK[DATA PGTO]=K$2))),"")))</f>
        <v/>
      </c>
      <c r="L32" s="4" t="str" cm="1">
        <f t="array" ref="L32">IF(L$2="","",IF(IFERROR(SUM(_xlfn._xlws.FILTER(DATABANK[ENTRADA],(DATABANK[NOME]=$B32)*(DATABANK[DATA PGTO]=L$2))),"")=0,"",IFERROR(SUM(_xlfn._xlws.FILTER(DATABANK[ENTRADA],(DATABANK[NOME]=$B32)*(DATABANK[DATA PGTO]=L$2))),"")))</f>
        <v/>
      </c>
      <c r="M32" s="4" t="str" cm="1">
        <f t="array" ref="M32">IF(M$2="","",IF(IFERROR(SUM(_xlfn._xlws.FILTER(DATABANK[ENTRADA],(DATABANK[NOME]=$B32)*(DATABANK[DATA PGTO]=M$2))),"")=0,"",IFERROR(SUM(_xlfn._xlws.FILTER(DATABANK[ENTRADA],(DATABANK[NOME]=$B32)*(DATABANK[DATA PGTO]=M$2))),"")))</f>
        <v/>
      </c>
      <c r="N32" s="4" t="str" cm="1">
        <f t="array" ref="N32">IF(N$2="","",IF(IFERROR(SUM(_xlfn._xlws.FILTER(DATABANK[ENTRADA],(DATABANK[NOME]=$B32)*(DATABANK[DATA PGTO]=N$2))),"")=0,"",IFERROR(SUM(_xlfn._xlws.FILTER(DATABANK[ENTRADA],(DATABANK[NOME]=$B32)*(DATABANK[DATA PGTO]=N$2))),"")))</f>
        <v/>
      </c>
      <c r="O32" s="4" t="str" cm="1">
        <f t="array" ref="O32">IF(O$2="","",IF(IFERROR(SUM(_xlfn._xlws.FILTER(DATABANK[ENTRADA],(DATABANK[NOME]=$B32)*(DATABANK[DATA PGTO]=O$2))),"")=0,"",IFERROR(SUM(_xlfn._xlws.FILTER(DATABANK[ENTRADA],(DATABANK[NOME]=$B32)*(DATABANK[DATA PGTO]=O$2))),"")))</f>
        <v/>
      </c>
      <c r="P32" s="4" t="str" cm="1">
        <f t="array" ref="P32">IF(P$2="","",IF(IFERROR(SUM(_xlfn._xlws.FILTER(DATABANK[ENTRADA],(DATABANK[NOME]=$B32)*(DATABANK[DATA PGTO]=P$2))),"")=0,"",IFERROR(SUM(_xlfn._xlws.FILTER(DATABANK[ENTRADA],(DATABANK[NOME]=$B32)*(DATABANK[DATA PGTO]=P$2))),"")))</f>
        <v/>
      </c>
      <c r="Q32" s="4" t="str" cm="1">
        <f t="array" ref="Q32">IF(Q$2="","",IF(IFERROR(SUM(_xlfn._xlws.FILTER(DATABANK[ENTRADA],(DATABANK[NOME]=$B32)*(DATABANK[DATA PGTO]=Q$2))),"")=0,"",IFERROR(SUM(_xlfn._xlws.FILTER(DATABANK[ENTRADA],(DATABANK[NOME]=$B32)*(DATABANK[DATA PGTO]=Q$2))),"")))</f>
        <v/>
      </c>
      <c r="R32" s="4" t="str" cm="1">
        <f t="array" ref="R32">IF(R$2="","",IF(IFERROR(SUM(_xlfn._xlws.FILTER(DATABANK[ENTRADA],(DATABANK[NOME]=$B32)*(DATABANK[DATA PGTO]=R$2))),"")=0,"",IFERROR(SUM(_xlfn._xlws.FILTER(DATABANK[ENTRADA],(DATABANK[NOME]=$B32)*(DATABANK[DATA PGTO]=R$2))),"")))</f>
        <v/>
      </c>
      <c r="S32" s="4" t="str" cm="1">
        <f t="array" ref="S32">IF(S$2="","",IF(IFERROR(SUM(_xlfn._xlws.FILTER(DATABANK[ENTRADA],(DATABANK[NOME]=$B32)*(DATABANK[DATA PGTO]=S$2))),"")=0,"",IFERROR(SUM(_xlfn._xlws.FILTER(DATABANK[ENTRADA],(DATABANK[NOME]=$B32)*(DATABANK[DATA PGTO]=S$2))),"")))</f>
        <v/>
      </c>
      <c r="T32" s="4" t="str" cm="1">
        <f t="array" ref="T32">IF(T$2="","",IF(IFERROR(SUM(_xlfn._xlws.FILTER(DATABANK[ENTRADA],(DATABANK[NOME]=$B32)*(DATABANK[DATA PGTO]=T$2))),"")=0,"",IFERROR(SUM(_xlfn._xlws.FILTER(DATABANK[ENTRADA],(DATABANK[NOME]=$B32)*(DATABANK[DATA PGTO]=T$2))),"")))</f>
        <v/>
      </c>
      <c r="U32" s="4" t="str" cm="1">
        <f t="array" ref="U32">IF(U$2="","",IF(IFERROR(SUM(_xlfn._xlws.FILTER(DATABANK[ENTRADA],(DATABANK[NOME]=$B32)*(DATABANK[DATA PGTO]=U$2))),"")=0,"",IFERROR(SUM(_xlfn._xlws.FILTER(DATABANK[ENTRADA],(DATABANK[NOME]=$B32)*(DATABANK[DATA PGTO]=U$2))),"")))</f>
        <v/>
      </c>
      <c r="V32" s="4" t="str" cm="1">
        <f t="array" ref="V32">IF(V$2="","",IF(IFERROR(SUM(_xlfn._xlws.FILTER(DATABANK[ENTRADA],(DATABANK[NOME]=$B32)*(DATABANK[DATA PGTO]=V$2))),"")=0,"",IFERROR(SUM(_xlfn._xlws.FILTER(DATABANK[ENTRADA],(DATABANK[NOME]=$B32)*(DATABANK[DATA PGTO]=V$2))),"")))</f>
        <v/>
      </c>
      <c r="W32" s="4" t="str" cm="1">
        <f t="array" ref="W32">IF(W$2="","",IF(IFERROR(SUM(_xlfn._xlws.FILTER(DATABANK[ENTRADA],(DATABANK[NOME]=$B32)*(DATABANK[DATA PGTO]=W$2))),"")=0,"",IFERROR(SUM(_xlfn._xlws.FILTER(DATABANK[ENTRADA],(DATABANK[NOME]=$B32)*(DATABANK[DATA PGTO]=W$2))),"")))</f>
        <v/>
      </c>
      <c r="X32" s="4" t="str" cm="1">
        <f t="array" ref="X32">IF(X$2="","",IF(IFERROR(SUM(_xlfn._xlws.FILTER(DATABANK[ENTRADA],(DATABANK[NOME]=$B32)*(DATABANK[DATA PGTO]=X$2))),"")=0,"",IFERROR(SUM(_xlfn._xlws.FILTER(DATABANK[ENTRADA],(DATABANK[NOME]=$B32)*(DATABANK[DATA PGTO]=X$2))),"")))</f>
        <v/>
      </c>
      <c r="Y32" s="4" t="str" cm="1">
        <f t="array" ref="Y32">IF(Y$2="","",IF(IFERROR(SUM(_xlfn._xlws.FILTER(DATABANK[ENTRADA],(DATABANK[NOME]=$B32)*(DATABANK[DATA PGTO]=Y$2))),"")=0,"",IFERROR(SUM(_xlfn._xlws.FILTER(DATABANK[ENTRADA],(DATABANK[NOME]=$B32)*(DATABANK[DATA PGTO]=Y$2))),"")))</f>
        <v/>
      </c>
      <c r="Z32" s="4" t="str" cm="1">
        <f t="array" ref="Z32">IF(Z$2="","",IF(IFERROR(SUM(_xlfn._xlws.FILTER(DATABANK[ENTRADA],(DATABANK[NOME]=$B32)*(DATABANK[DATA PGTO]=Z$2))),"")=0,"",IFERROR(SUM(_xlfn._xlws.FILTER(DATABANK[ENTRADA],(DATABANK[NOME]=$B32)*(DATABANK[DATA PGTO]=Z$2))),"")))</f>
        <v/>
      </c>
      <c r="AA32" s="4" t="str" cm="1">
        <f t="array" ref="AA32">IF(AA$2="","",IF(IFERROR(SUM(_xlfn._xlws.FILTER(DATABANK[ENTRADA],(DATABANK[NOME]=$B32)*(DATABANK[DATA PGTO]=AA$2))),"")=0,"",IFERROR(SUM(_xlfn._xlws.FILTER(DATABANK[ENTRADA],(DATABANK[NOME]=$B32)*(DATABANK[DATA PGTO]=AA$2))),"")))</f>
        <v/>
      </c>
      <c r="AB32" s="4" t="str" cm="1">
        <f t="array" ref="AB32">IF(AB$2="","",IF(IFERROR(SUM(_xlfn._xlws.FILTER(DATABANK[ENTRADA],(DATABANK[NOME]=$B32)*(DATABANK[DATA PGTO]=AB$2))),"")=0,"",IFERROR(SUM(_xlfn._xlws.FILTER(DATABANK[ENTRADA],(DATABANK[NOME]=$B32)*(DATABANK[DATA PGTO]=AB$2))),"")))</f>
        <v/>
      </c>
      <c r="AC32" s="4" t="str" cm="1">
        <f t="array" ref="AC32">IF(AC$2="","",IF(IFERROR(SUM(_xlfn._xlws.FILTER(DATABANK[ENTRADA],(DATABANK[NOME]=$B32)*(DATABANK[DATA PGTO]=AC$2))),"")=0,"",IFERROR(SUM(_xlfn._xlws.FILTER(DATABANK[ENTRADA],(DATABANK[NOME]=$B32)*(DATABANK[DATA PGTO]=AC$2))),"")))</f>
        <v/>
      </c>
      <c r="AD32" s="4" t="str" cm="1">
        <f t="array" ref="AD32">IF(AD$2="","",IF(IFERROR(SUM(_xlfn._xlws.FILTER(DATABANK[ENTRADA],(DATABANK[NOME]=$B32)*(DATABANK[DATA PGTO]=AD$2))),"")=0,"",IFERROR(SUM(_xlfn._xlws.FILTER(DATABANK[ENTRADA],(DATABANK[NOME]=$B32)*(DATABANK[DATA PGTO]=AD$2))),"")))</f>
        <v/>
      </c>
      <c r="AE32" s="4" t="str" cm="1">
        <f t="array" ref="AE32">IF(AE$2="","",IF(IFERROR(SUM(_xlfn._xlws.FILTER(DATABANK[ENTRADA],(DATABANK[NOME]=$B32)*(DATABANK[DATA PGTO]=AE$2))),"")=0,"",IFERROR(SUM(_xlfn._xlws.FILTER(DATABANK[ENTRADA],(DATABANK[NOME]=$B32)*(DATABANK[DATA PGTO]=AE$2))),"")))</f>
        <v/>
      </c>
      <c r="AF32" s="4" t="str" cm="1">
        <f t="array" ref="AF32">IF(AF$2="","",IF(IFERROR(SUM(_xlfn._xlws.FILTER(DATABANK[ENTRADA],(DATABANK[NOME]=$B32)*(DATABANK[DATA PGTO]=AF$2))),"")=0,"",IFERROR(SUM(_xlfn._xlws.FILTER(DATABANK[ENTRADA],(DATABANK[NOME]=$B32)*(DATABANK[DATA PGTO]=AF$2))),"")))</f>
        <v/>
      </c>
      <c r="AG32" s="4" t="str" cm="1">
        <f t="array" ref="AG32">IF(AG$2="","",IF(IFERROR(SUM(_xlfn._xlws.FILTER(DATABANK[ENTRADA],(DATABANK[NOME]=$B32)*(DATABANK[DATA PGTO]=AG$2))),"")=0,"",IFERROR(SUM(_xlfn._xlws.FILTER(DATABANK[ENTRADA],(DATABANK[NOME]=$B32)*(DATABANK[DATA PGTO]=AG$2))),"")))</f>
        <v/>
      </c>
      <c r="AH32" s="3"/>
      <c r="AI32" s="3"/>
      <c r="AJ32" s="3"/>
      <c r="AK32" s="3"/>
      <c r="AL32" s="3"/>
      <c r="AM32" s="3"/>
    </row>
    <row r="33" spans="2:39" ht="12" customHeight="1" x14ac:dyDescent="0.25">
      <c r="B33" s="5"/>
      <c r="C33" s="4" t="str" cm="1">
        <f t="array" ref="C33">IF(C$2="","",IF(IFERROR(SUM(_xlfn._xlws.FILTER(DATABANK[ENTRADA],(DATABANK[NOME]=$B33)*(DATABANK[DATA PGTO]=C$2))),"")=0,"",IFERROR(SUM(_xlfn._xlws.FILTER(DATABANK[ENTRADA],(DATABANK[NOME]=$B33)*(DATABANK[DATA PGTO]=C$2))),"")))</f>
        <v/>
      </c>
      <c r="D33" s="4" t="str" cm="1">
        <f t="array" ref="D33">IF(D$2="","",IF(IFERROR(SUM(_xlfn._xlws.FILTER(DATABANK[ENTRADA],(DATABANK[NOME]=$B33)*(DATABANK[DATA PGTO]=D$2))),"")=0,"",IFERROR(SUM(_xlfn._xlws.FILTER(DATABANK[ENTRADA],(DATABANK[NOME]=$B33)*(DATABANK[DATA PGTO]=D$2))),"")))</f>
        <v/>
      </c>
      <c r="E33" s="4" t="str" cm="1">
        <f t="array" ref="E33">IF(E$2="","",IF(IFERROR(SUM(_xlfn._xlws.FILTER(DATABANK[ENTRADA],(DATABANK[NOME]=$B33)*(DATABANK[DATA PGTO]=E$2))),"")=0,"",IFERROR(SUM(_xlfn._xlws.FILTER(DATABANK[ENTRADA],(DATABANK[NOME]=$B33)*(DATABANK[DATA PGTO]=E$2))),"")))</f>
        <v/>
      </c>
      <c r="F33" s="4" t="str" cm="1">
        <f t="array" ref="F33">IF(F$2="","",IF(IFERROR(SUM(_xlfn._xlws.FILTER(DATABANK[ENTRADA],(DATABANK[NOME]=$B33)*(DATABANK[DATA PGTO]=F$2))),"")=0,"",IFERROR(SUM(_xlfn._xlws.FILTER(DATABANK[ENTRADA],(DATABANK[NOME]=$B33)*(DATABANK[DATA PGTO]=F$2))),"")))</f>
        <v/>
      </c>
      <c r="G33" s="4" t="str" cm="1">
        <f t="array" ref="G33">IF(G$2="","",IF(IFERROR(SUM(_xlfn._xlws.FILTER(DATABANK[ENTRADA],(DATABANK[NOME]=$B33)*(DATABANK[DATA PGTO]=G$2))),"")=0,"",IFERROR(SUM(_xlfn._xlws.FILTER(DATABANK[ENTRADA],(DATABANK[NOME]=$B33)*(DATABANK[DATA PGTO]=G$2))),"")))</f>
        <v/>
      </c>
      <c r="H33" s="4" t="str" cm="1">
        <f t="array" ref="H33">IF(H$2="","",IF(IFERROR(SUM(_xlfn._xlws.FILTER(DATABANK[ENTRADA],(DATABANK[NOME]=$B33)*(DATABANK[DATA PGTO]=H$2))),"")=0,"",IFERROR(SUM(_xlfn._xlws.FILTER(DATABANK[ENTRADA],(DATABANK[NOME]=$B33)*(DATABANK[DATA PGTO]=H$2))),"")))</f>
        <v/>
      </c>
      <c r="I33" s="4" t="str" cm="1">
        <f t="array" ref="I33">IF(I$2="","",IF(IFERROR(SUM(_xlfn._xlws.FILTER(DATABANK[ENTRADA],(DATABANK[NOME]=$B33)*(DATABANK[DATA PGTO]=I$2))),"")=0,"",IFERROR(SUM(_xlfn._xlws.FILTER(DATABANK[ENTRADA],(DATABANK[NOME]=$B33)*(DATABANK[DATA PGTO]=I$2))),"")))</f>
        <v/>
      </c>
      <c r="J33" s="4" t="str" cm="1">
        <f t="array" ref="J33">IF(J$2="","",IF(IFERROR(SUM(_xlfn._xlws.FILTER(DATABANK[ENTRADA],(DATABANK[NOME]=$B33)*(DATABANK[DATA PGTO]=J$2))),"")=0,"",IFERROR(SUM(_xlfn._xlws.FILTER(DATABANK[ENTRADA],(DATABANK[NOME]=$B33)*(DATABANK[DATA PGTO]=J$2))),"")))</f>
        <v/>
      </c>
      <c r="K33" s="4" t="str" cm="1">
        <f t="array" ref="K33">IF(K$2="","",IF(IFERROR(SUM(_xlfn._xlws.FILTER(DATABANK[ENTRADA],(DATABANK[NOME]=$B33)*(DATABANK[DATA PGTO]=K$2))),"")=0,"",IFERROR(SUM(_xlfn._xlws.FILTER(DATABANK[ENTRADA],(DATABANK[NOME]=$B33)*(DATABANK[DATA PGTO]=K$2))),"")))</f>
        <v/>
      </c>
      <c r="L33" s="4" t="str" cm="1">
        <f t="array" ref="L33">IF(L$2="","",IF(IFERROR(SUM(_xlfn._xlws.FILTER(DATABANK[ENTRADA],(DATABANK[NOME]=$B33)*(DATABANK[DATA PGTO]=L$2))),"")=0,"",IFERROR(SUM(_xlfn._xlws.FILTER(DATABANK[ENTRADA],(DATABANK[NOME]=$B33)*(DATABANK[DATA PGTO]=L$2))),"")))</f>
        <v/>
      </c>
      <c r="M33" s="4" t="str" cm="1">
        <f t="array" ref="M33">IF(M$2="","",IF(IFERROR(SUM(_xlfn._xlws.FILTER(DATABANK[ENTRADA],(DATABANK[NOME]=$B33)*(DATABANK[DATA PGTO]=M$2))),"")=0,"",IFERROR(SUM(_xlfn._xlws.FILTER(DATABANK[ENTRADA],(DATABANK[NOME]=$B33)*(DATABANK[DATA PGTO]=M$2))),"")))</f>
        <v/>
      </c>
      <c r="N33" s="4" t="str" cm="1">
        <f t="array" ref="N33">IF(N$2="","",IF(IFERROR(SUM(_xlfn._xlws.FILTER(DATABANK[ENTRADA],(DATABANK[NOME]=$B33)*(DATABANK[DATA PGTO]=N$2))),"")=0,"",IFERROR(SUM(_xlfn._xlws.FILTER(DATABANK[ENTRADA],(DATABANK[NOME]=$B33)*(DATABANK[DATA PGTO]=N$2))),"")))</f>
        <v/>
      </c>
      <c r="O33" s="4" t="str" cm="1">
        <f t="array" ref="O33">IF(O$2="","",IF(IFERROR(SUM(_xlfn._xlws.FILTER(DATABANK[ENTRADA],(DATABANK[NOME]=$B33)*(DATABANK[DATA PGTO]=O$2))),"")=0,"",IFERROR(SUM(_xlfn._xlws.FILTER(DATABANK[ENTRADA],(DATABANK[NOME]=$B33)*(DATABANK[DATA PGTO]=O$2))),"")))</f>
        <v/>
      </c>
      <c r="P33" s="4" t="str" cm="1">
        <f t="array" ref="P33">IF(P$2="","",IF(IFERROR(SUM(_xlfn._xlws.FILTER(DATABANK[ENTRADA],(DATABANK[NOME]=$B33)*(DATABANK[DATA PGTO]=P$2))),"")=0,"",IFERROR(SUM(_xlfn._xlws.FILTER(DATABANK[ENTRADA],(DATABANK[NOME]=$B33)*(DATABANK[DATA PGTO]=P$2))),"")))</f>
        <v/>
      </c>
      <c r="Q33" s="4" t="str" cm="1">
        <f t="array" ref="Q33">IF(Q$2="","",IF(IFERROR(SUM(_xlfn._xlws.FILTER(DATABANK[ENTRADA],(DATABANK[NOME]=$B33)*(DATABANK[DATA PGTO]=Q$2))),"")=0,"",IFERROR(SUM(_xlfn._xlws.FILTER(DATABANK[ENTRADA],(DATABANK[NOME]=$B33)*(DATABANK[DATA PGTO]=Q$2))),"")))</f>
        <v/>
      </c>
      <c r="R33" s="4" t="str" cm="1">
        <f t="array" ref="R33">IF(R$2="","",IF(IFERROR(SUM(_xlfn._xlws.FILTER(DATABANK[ENTRADA],(DATABANK[NOME]=$B33)*(DATABANK[DATA PGTO]=R$2))),"")=0,"",IFERROR(SUM(_xlfn._xlws.FILTER(DATABANK[ENTRADA],(DATABANK[NOME]=$B33)*(DATABANK[DATA PGTO]=R$2))),"")))</f>
        <v/>
      </c>
      <c r="S33" s="4" t="str" cm="1">
        <f t="array" ref="S33">IF(S$2="","",IF(IFERROR(SUM(_xlfn._xlws.FILTER(DATABANK[ENTRADA],(DATABANK[NOME]=$B33)*(DATABANK[DATA PGTO]=S$2))),"")=0,"",IFERROR(SUM(_xlfn._xlws.FILTER(DATABANK[ENTRADA],(DATABANK[NOME]=$B33)*(DATABANK[DATA PGTO]=S$2))),"")))</f>
        <v/>
      </c>
      <c r="T33" s="4" t="str" cm="1">
        <f t="array" ref="T33">IF(T$2="","",IF(IFERROR(SUM(_xlfn._xlws.FILTER(DATABANK[ENTRADA],(DATABANK[NOME]=$B33)*(DATABANK[DATA PGTO]=T$2))),"")=0,"",IFERROR(SUM(_xlfn._xlws.FILTER(DATABANK[ENTRADA],(DATABANK[NOME]=$B33)*(DATABANK[DATA PGTO]=T$2))),"")))</f>
        <v/>
      </c>
      <c r="U33" s="4" t="str" cm="1">
        <f t="array" ref="U33">IF(U$2="","",IF(IFERROR(SUM(_xlfn._xlws.FILTER(DATABANK[ENTRADA],(DATABANK[NOME]=$B33)*(DATABANK[DATA PGTO]=U$2))),"")=0,"",IFERROR(SUM(_xlfn._xlws.FILTER(DATABANK[ENTRADA],(DATABANK[NOME]=$B33)*(DATABANK[DATA PGTO]=U$2))),"")))</f>
        <v/>
      </c>
      <c r="V33" s="4" t="str" cm="1">
        <f t="array" ref="V33">IF(V$2="","",IF(IFERROR(SUM(_xlfn._xlws.FILTER(DATABANK[ENTRADA],(DATABANK[NOME]=$B33)*(DATABANK[DATA PGTO]=V$2))),"")=0,"",IFERROR(SUM(_xlfn._xlws.FILTER(DATABANK[ENTRADA],(DATABANK[NOME]=$B33)*(DATABANK[DATA PGTO]=V$2))),"")))</f>
        <v/>
      </c>
      <c r="W33" s="4" t="str" cm="1">
        <f t="array" ref="W33">IF(W$2="","",IF(IFERROR(SUM(_xlfn._xlws.FILTER(DATABANK[ENTRADA],(DATABANK[NOME]=$B33)*(DATABANK[DATA PGTO]=W$2))),"")=0,"",IFERROR(SUM(_xlfn._xlws.FILTER(DATABANK[ENTRADA],(DATABANK[NOME]=$B33)*(DATABANK[DATA PGTO]=W$2))),"")))</f>
        <v/>
      </c>
      <c r="X33" s="4" t="str" cm="1">
        <f t="array" ref="X33">IF(X$2="","",IF(IFERROR(SUM(_xlfn._xlws.FILTER(DATABANK[ENTRADA],(DATABANK[NOME]=$B33)*(DATABANK[DATA PGTO]=X$2))),"")=0,"",IFERROR(SUM(_xlfn._xlws.FILTER(DATABANK[ENTRADA],(DATABANK[NOME]=$B33)*(DATABANK[DATA PGTO]=X$2))),"")))</f>
        <v/>
      </c>
      <c r="Y33" s="4" t="str" cm="1">
        <f t="array" ref="Y33">IF(Y$2="","",IF(IFERROR(SUM(_xlfn._xlws.FILTER(DATABANK[ENTRADA],(DATABANK[NOME]=$B33)*(DATABANK[DATA PGTO]=Y$2))),"")=0,"",IFERROR(SUM(_xlfn._xlws.FILTER(DATABANK[ENTRADA],(DATABANK[NOME]=$B33)*(DATABANK[DATA PGTO]=Y$2))),"")))</f>
        <v/>
      </c>
      <c r="Z33" s="4" t="str" cm="1">
        <f t="array" ref="Z33">IF(Z$2="","",IF(IFERROR(SUM(_xlfn._xlws.FILTER(DATABANK[ENTRADA],(DATABANK[NOME]=$B33)*(DATABANK[DATA PGTO]=Z$2))),"")=0,"",IFERROR(SUM(_xlfn._xlws.FILTER(DATABANK[ENTRADA],(DATABANK[NOME]=$B33)*(DATABANK[DATA PGTO]=Z$2))),"")))</f>
        <v/>
      </c>
      <c r="AA33" s="4" t="str" cm="1">
        <f t="array" ref="AA33">IF(AA$2="","",IF(IFERROR(SUM(_xlfn._xlws.FILTER(DATABANK[ENTRADA],(DATABANK[NOME]=$B33)*(DATABANK[DATA PGTO]=AA$2))),"")=0,"",IFERROR(SUM(_xlfn._xlws.FILTER(DATABANK[ENTRADA],(DATABANK[NOME]=$B33)*(DATABANK[DATA PGTO]=AA$2))),"")))</f>
        <v/>
      </c>
      <c r="AB33" s="4" t="str" cm="1">
        <f t="array" ref="AB33">IF(AB$2="","",IF(IFERROR(SUM(_xlfn._xlws.FILTER(DATABANK[ENTRADA],(DATABANK[NOME]=$B33)*(DATABANK[DATA PGTO]=AB$2))),"")=0,"",IFERROR(SUM(_xlfn._xlws.FILTER(DATABANK[ENTRADA],(DATABANK[NOME]=$B33)*(DATABANK[DATA PGTO]=AB$2))),"")))</f>
        <v/>
      </c>
      <c r="AC33" s="4" t="str" cm="1">
        <f t="array" ref="AC33">IF(AC$2="","",IF(IFERROR(SUM(_xlfn._xlws.FILTER(DATABANK[ENTRADA],(DATABANK[NOME]=$B33)*(DATABANK[DATA PGTO]=AC$2))),"")=0,"",IFERROR(SUM(_xlfn._xlws.FILTER(DATABANK[ENTRADA],(DATABANK[NOME]=$B33)*(DATABANK[DATA PGTO]=AC$2))),"")))</f>
        <v/>
      </c>
      <c r="AD33" s="4" t="str" cm="1">
        <f t="array" ref="AD33">IF(AD$2="","",IF(IFERROR(SUM(_xlfn._xlws.FILTER(DATABANK[ENTRADA],(DATABANK[NOME]=$B33)*(DATABANK[DATA PGTO]=AD$2))),"")=0,"",IFERROR(SUM(_xlfn._xlws.FILTER(DATABANK[ENTRADA],(DATABANK[NOME]=$B33)*(DATABANK[DATA PGTO]=AD$2))),"")))</f>
        <v/>
      </c>
      <c r="AE33" s="4" t="str" cm="1">
        <f t="array" ref="AE33">IF(AE$2="","",IF(IFERROR(SUM(_xlfn._xlws.FILTER(DATABANK[ENTRADA],(DATABANK[NOME]=$B33)*(DATABANK[DATA PGTO]=AE$2))),"")=0,"",IFERROR(SUM(_xlfn._xlws.FILTER(DATABANK[ENTRADA],(DATABANK[NOME]=$B33)*(DATABANK[DATA PGTO]=AE$2))),"")))</f>
        <v/>
      </c>
      <c r="AF33" s="4" t="str" cm="1">
        <f t="array" ref="AF33">IF(AF$2="","",IF(IFERROR(SUM(_xlfn._xlws.FILTER(DATABANK[ENTRADA],(DATABANK[NOME]=$B33)*(DATABANK[DATA PGTO]=AF$2))),"")=0,"",IFERROR(SUM(_xlfn._xlws.FILTER(DATABANK[ENTRADA],(DATABANK[NOME]=$B33)*(DATABANK[DATA PGTO]=AF$2))),"")))</f>
        <v/>
      </c>
      <c r="AG33" s="4" t="str" cm="1">
        <f t="array" ref="AG33">IF(AG$2="","",IF(IFERROR(SUM(_xlfn._xlws.FILTER(DATABANK[ENTRADA],(DATABANK[NOME]=$B33)*(DATABANK[DATA PGTO]=AG$2))),"")=0,"",IFERROR(SUM(_xlfn._xlws.FILTER(DATABANK[ENTRADA],(DATABANK[NOME]=$B33)*(DATABANK[DATA PGTO]=AG$2))),"")))</f>
        <v/>
      </c>
      <c r="AH33" s="3"/>
      <c r="AI33" s="3"/>
      <c r="AJ33" s="3"/>
      <c r="AK33" s="3"/>
      <c r="AL33" s="3"/>
      <c r="AM33" s="3"/>
    </row>
    <row r="34" spans="2:39" ht="12" customHeight="1" x14ac:dyDescent="0.25">
      <c r="B34" s="5"/>
      <c r="C34" s="4" t="str" cm="1">
        <f t="array" ref="C34">IF(C$2="","",IF(IFERROR(SUM(_xlfn._xlws.FILTER(DATABANK[ENTRADA],(DATABANK[NOME]=$B34)*(DATABANK[DATA PGTO]=C$2))),"")=0,"",IFERROR(SUM(_xlfn._xlws.FILTER(DATABANK[ENTRADA],(DATABANK[NOME]=$B34)*(DATABANK[DATA PGTO]=C$2))),"")))</f>
        <v/>
      </c>
      <c r="D34" s="4" t="str" cm="1">
        <f t="array" ref="D34">IF(D$2="","",IF(IFERROR(SUM(_xlfn._xlws.FILTER(DATABANK[ENTRADA],(DATABANK[NOME]=$B34)*(DATABANK[DATA PGTO]=D$2))),"")=0,"",IFERROR(SUM(_xlfn._xlws.FILTER(DATABANK[ENTRADA],(DATABANK[NOME]=$B34)*(DATABANK[DATA PGTO]=D$2))),"")))</f>
        <v/>
      </c>
      <c r="E34" s="4" t="str" cm="1">
        <f t="array" ref="E34">IF(E$2="","",IF(IFERROR(SUM(_xlfn._xlws.FILTER(DATABANK[ENTRADA],(DATABANK[NOME]=$B34)*(DATABANK[DATA PGTO]=E$2))),"")=0,"",IFERROR(SUM(_xlfn._xlws.FILTER(DATABANK[ENTRADA],(DATABANK[NOME]=$B34)*(DATABANK[DATA PGTO]=E$2))),"")))</f>
        <v/>
      </c>
      <c r="F34" s="4" t="str" cm="1">
        <f t="array" ref="F34">IF(F$2="","",IF(IFERROR(SUM(_xlfn._xlws.FILTER(DATABANK[ENTRADA],(DATABANK[NOME]=$B34)*(DATABANK[DATA PGTO]=F$2))),"")=0,"",IFERROR(SUM(_xlfn._xlws.FILTER(DATABANK[ENTRADA],(DATABANK[NOME]=$B34)*(DATABANK[DATA PGTO]=F$2))),"")))</f>
        <v/>
      </c>
      <c r="G34" s="4" t="str" cm="1">
        <f t="array" ref="G34">IF(G$2="","",IF(IFERROR(SUM(_xlfn._xlws.FILTER(DATABANK[ENTRADA],(DATABANK[NOME]=$B34)*(DATABANK[DATA PGTO]=G$2))),"")=0,"",IFERROR(SUM(_xlfn._xlws.FILTER(DATABANK[ENTRADA],(DATABANK[NOME]=$B34)*(DATABANK[DATA PGTO]=G$2))),"")))</f>
        <v/>
      </c>
      <c r="H34" s="4" t="str" cm="1">
        <f t="array" ref="H34">IF(H$2="","",IF(IFERROR(SUM(_xlfn._xlws.FILTER(DATABANK[ENTRADA],(DATABANK[NOME]=$B34)*(DATABANK[DATA PGTO]=H$2))),"")=0,"",IFERROR(SUM(_xlfn._xlws.FILTER(DATABANK[ENTRADA],(DATABANK[NOME]=$B34)*(DATABANK[DATA PGTO]=H$2))),"")))</f>
        <v/>
      </c>
      <c r="I34" s="4" t="str" cm="1">
        <f t="array" ref="I34">IF(I$2="","",IF(IFERROR(SUM(_xlfn._xlws.FILTER(DATABANK[ENTRADA],(DATABANK[NOME]=$B34)*(DATABANK[DATA PGTO]=I$2))),"")=0,"",IFERROR(SUM(_xlfn._xlws.FILTER(DATABANK[ENTRADA],(DATABANK[NOME]=$B34)*(DATABANK[DATA PGTO]=I$2))),"")))</f>
        <v/>
      </c>
      <c r="J34" s="4" t="str" cm="1">
        <f t="array" ref="J34">IF(J$2="","",IF(IFERROR(SUM(_xlfn._xlws.FILTER(DATABANK[ENTRADA],(DATABANK[NOME]=$B34)*(DATABANK[DATA PGTO]=J$2))),"")=0,"",IFERROR(SUM(_xlfn._xlws.FILTER(DATABANK[ENTRADA],(DATABANK[NOME]=$B34)*(DATABANK[DATA PGTO]=J$2))),"")))</f>
        <v/>
      </c>
      <c r="K34" s="4" t="str" cm="1">
        <f t="array" ref="K34">IF(K$2="","",IF(IFERROR(SUM(_xlfn._xlws.FILTER(DATABANK[ENTRADA],(DATABANK[NOME]=$B34)*(DATABANK[DATA PGTO]=K$2))),"")=0,"",IFERROR(SUM(_xlfn._xlws.FILTER(DATABANK[ENTRADA],(DATABANK[NOME]=$B34)*(DATABANK[DATA PGTO]=K$2))),"")))</f>
        <v/>
      </c>
      <c r="L34" s="4" t="str" cm="1">
        <f t="array" ref="L34">IF(L$2="","",IF(IFERROR(SUM(_xlfn._xlws.FILTER(DATABANK[ENTRADA],(DATABANK[NOME]=$B34)*(DATABANK[DATA PGTO]=L$2))),"")=0,"",IFERROR(SUM(_xlfn._xlws.FILTER(DATABANK[ENTRADA],(DATABANK[NOME]=$B34)*(DATABANK[DATA PGTO]=L$2))),"")))</f>
        <v/>
      </c>
      <c r="M34" s="4" t="str" cm="1">
        <f t="array" ref="M34">IF(M$2="","",IF(IFERROR(SUM(_xlfn._xlws.FILTER(DATABANK[ENTRADA],(DATABANK[NOME]=$B34)*(DATABANK[DATA PGTO]=M$2))),"")=0,"",IFERROR(SUM(_xlfn._xlws.FILTER(DATABANK[ENTRADA],(DATABANK[NOME]=$B34)*(DATABANK[DATA PGTO]=M$2))),"")))</f>
        <v/>
      </c>
      <c r="N34" s="4" t="str" cm="1">
        <f t="array" ref="N34">IF(N$2="","",IF(IFERROR(SUM(_xlfn._xlws.FILTER(DATABANK[ENTRADA],(DATABANK[NOME]=$B34)*(DATABANK[DATA PGTO]=N$2))),"")=0,"",IFERROR(SUM(_xlfn._xlws.FILTER(DATABANK[ENTRADA],(DATABANK[NOME]=$B34)*(DATABANK[DATA PGTO]=N$2))),"")))</f>
        <v/>
      </c>
      <c r="O34" s="4" t="str" cm="1">
        <f t="array" ref="O34">IF(O$2="","",IF(IFERROR(SUM(_xlfn._xlws.FILTER(DATABANK[ENTRADA],(DATABANK[NOME]=$B34)*(DATABANK[DATA PGTO]=O$2))),"")=0,"",IFERROR(SUM(_xlfn._xlws.FILTER(DATABANK[ENTRADA],(DATABANK[NOME]=$B34)*(DATABANK[DATA PGTO]=O$2))),"")))</f>
        <v/>
      </c>
      <c r="P34" s="4" t="str" cm="1">
        <f t="array" ref="P34">IF(P$2="","",IF(IFERROR(SUM(_xlfn._xlws.FILTER(DATABANK[ENTRADA],(DATABANK[NOME]=$B34)*(DATABANK[DATA PGTO]=P$2))),"")=0,"",IFERROR(SUM(_xlfn._xlws.FILTER(DATABANK[ENTRADA],(DATABANK[NOME]=$B34)*(DATABANK[DATA PGTO]=P$2))),"")))</f>
        <v/>
      </c>
      <c r="Q34" s="4" t="str" cm="1">
        <f t="array" ref="Q34">IF(Q$2="","",IF(IFERROR(SUM(_xlfn._xlws.FILTER(DATABANK[ENTRADA],(DATABANK[NOME]=$B34)*(DATABANK[DATA PGTO]=Q$2))),"")=0,"",IFERROR(SUM(_xlfn._xlws.FILTER(DATABANK[ENTRADA],(DATABANK[NOME]=$B34)*(DATABANK[DATA PGTO]=Q$2))),"")))</f>
        <v/>
      </c>
      <c r="R34" s="4" t="str" cm="1">
        <f t="array" ref="R34">IF(R$2="","",IF(IFERROR(SUM(_xlfn._xlws.FILTER(DATABANK[ENTRADA],(DATABANK[NOME]=$B34)*(DATABANK[DATA PGTO]=R$2))),"")=0,"",IFERROR(SUM(_xlfn._xlws.FILTER(DATABANK[ENTRADA],(DATABANK[NOME]=$B34)*(DATABANK[DATA PGTO]=R$2))),"")))</f>
        <v/>
      </c>
      <c r="S34" s="4" t="str" cm="1">
        <f t="array" ref="S34">IF(S$2="","",IF(IFERROR(SUM(_xlfn._xlws.FILTER(DATABANK[ENTRADA],(DATABANK[NOME]=$B34)*(DATABANK[DATA PGTO]=S$2))),"")=0,"",IFERROR(SUM(_xlfn._xlws.FILTER(DATABANK[ENTRADA],(DATABANK[NOME]=$B34)*(DATABANK[DATA PGTO]=S$2))),"")))</f>
        <v/>
      </c>
      <c r="T34" s="4" t="str" cm="1">
        <f t="array" ref="T34">IF(T$2="","",IF(IFERROR(SUM(_xlfn._xlws.FILTER(DATABANK[ENTRADA],(DATABANK[NOME]=$B34)*(DATABANK[DATA PGTO]=T$2))),"")=0,"",IFERROR(SUM(_xlfn._xlws.FILTER(DATABANK[ENTRADA],(DATABANK[NOME]=$B34)*(DATABANK[DATA PGTO]=T$2))),"")))</f>
        <v/>
      </c>
      <c r="U34" s="4" t="str" cm="1">
        <f t="array" ref="U34">IF(U$2="","",IF(IFERROR(SUM(_xlfn._xlws.FILTER(DATABANK[ENTRADA],(DATABANK[NOME]=$B34)*(DATABANK[DATA PGTO]=U$2))),"")=0,"",IFERROR(SUM(_xlfn._xlws.FILTER(DATABANK[ENTRADA],(DATABANK[NOME]=$B34)*(DATABANK[DATA PGTO]=U$2))),"")))</f>
        <v/>
      </c>
      <c r="V34" s="4" t="str" cm="1">
        <f t="array" ref="V34">IF(V$2="","",IF(IFERROR(SUM(_xlfn._xlws.FILTER(DATABANK[ENTRADA],(DATABANK[NOME]=$B34)*(DATABANK[DATA PGTO]=V$2))),"")=0,"",IFERROR(SUM(_xlfn._xlws.FILTER(DATABANK[ENTRADA],(DATABANK[NOME]=$B34)*(DATABANK[DATA PGTO]=V$2))),"")))</f>
        <v/>
      </c>
      <c r="W34" s="4" t="str" cm="1">
        <f t="array" ref="W34">IF(W$2="","",IF(IFERROR(SUM(_xlfn._xlws.FILTER(DATABANK[ENTRADA],(DATABANK[NOME]=$B34)*(DATABANK[DATA PGTO]=W$2))),"")=0,"",IFERROR(SUM(_xlfn._xlws.FILTER(DATABANK[ENTRADA],(DATABANK[NOME]=$B34)*(DATABANK[DATA PGTO]=W$2))),"")))</f>
        <v/>
      </c>
      <c r="X34" s="4" t="str" cm="1">
        <f t="array" ref="X34">IF(X$2="","",IF(IFERROR(SUM(_xlfn._xlws.FILTER(DATABANK[ENTRADA],(DATABANK[NOME]=$B34)*(DATABANK[DATA PGTO]=X$2))),"")=0,"",IFERROR(SUM(_xlfn._xlws.FILTER(DATABANK[ENTRADA],(DATABANK[NOME]=$B34)*(DATABANK[DATA PGTO]=X$2))),"")))</f>
        <v/>
      </c>
      <c r="Y34" s="4" t="str" cm="1">
        <f t="array" ref="Y34">IF(Y$2="","",IF(IFERROR(SUM(_xlfn._xlws.FILTER(DATABANK[ENTRADA],(DATABANK[NOME]=$B34)*(DATABANK[DATA PGTO]=Y$2))),"")=0,"",IFERROR(SUM(_xlfn._xlws.FILTER(DATABANK[ENTRADA],(DATABANK[NOME]=$B34)*(DATABANK[DATA PGTO]=Y$2))),"")))</f>
        <v/>
      </c>
      <c r="Z34" s="4" t="str" cm="1">
        <f t="array" ref="Z34">IF(Z$2="","",IF(IFERROR(SUM(_xlfn._xlws.FILTER(DATABANK[ENTRADA],(DATABANK[NOME]=$B34)*(DATABANK[DATA PGTO]=Z$2))),"")=0,"",IFERROR(SUM(_xlfn._xlws.FILTER(DATABANK[ENTRADA],(DATABANK[NOME]=$B34)*(DATABANK[DATA PGTO]=Z$2))),"")))</f>
        <v/>
      </c>
      <c r="AA34" s="4" t="str" cm="1">
        <f t="array" ref="AA34">IF(AA$2="","",IF(IFERROR(SUM(_xlfn._xlws.FILTER(DATABANK[ENTRADA],(DATABANK[NOME]=$B34)*(DATABANK[DATA PGTO]=AA$2))),"")=0,"",IFERROR(SUM(_xlfn._xlws.FILTER(DATABANK[ENTRADA],(DATABANK[NOME]=$B34)*(DATABANK[DATA PGTO]=AA$2))),"")))</f>
        <v/>
      </c>
      <c r="AB34" s="4" t="str" cm="1">
        <f t="array" ref="AB34">IF(AB$2="","",IF(IFERROR(SUM(_xlfn._xlws.FILTER(DATABANK[ENTRADA],(DATABANK[NOME]=$B34)*(DATABANK[DATA PGTO]=AB$2))),"")=0,"",IFERROR(SUM(_xlfn._xlws.FILTER(DATABANK[ENTRADA],(DATABANK[NOME]=$B34)*(DATABANK[DATA PGTO]=AB$2))),"")))</f>
        <v/>
      </c>
      <c r="AC34" s="4" t="str" cm="1">
        <f t="array" ref="AC34">IF(AC$2="","",IF(IFERROR(SUM(_xlfn._xlws.FILTER(DATABANK[ENTRADA],(DATABANK[NOME]=$B34)*(DATABANK[DATA PGTO]=AC$2))),"")=0,"",IFERROR(SUM(_xlfn._xlws.FILTER(DATABANK[ENTRADA],(DATABANK[NOME]=$B34)*(DATABANK[DATA PGTO]=AC$2))),"")))</f>
        <v/>
      </c>
      <c r="AD34" s="4" t="str" cm="1">
        <f t="array" ref="AD34">IF(AD$2="","",IF(IFERROR(SUM(_xlfn._xlws.FILTER(DATABANK[ENTRADA],(DATABANK[NOME]=$B34)*(DATABANK[DATA PGTO]=AD$2))),"")=0,"",IFERROR(SUM(_xlfn._xlws.FILTER(DATABANK[ENTRADA],(DATABANK[NOME]=$B34)*(DATABANK[DATA PGTO]=AD$2))),"")))</f>
        <v/>
      </c>
      <c r="AE34" s="4" t="str" cm="1">
        <f t="array" ref="AE34">IF(AE$2="","",IF(IFERROR(SUM(_xlfn._xlws.FILTER(DATABANK[ENTRADA],(DATABANK[NOME]=$B34)*(DATABANK[DATA PGTO]=AE$2))),"")=0,"",IFERROR(SUM(_xlfn._xlws.FILTER(DATABANK[ENTRADA],(DATABANK[NOME]=$B34)*(DATABANK[DATA PGTO]=AE$2))),"")))</f>
        <v/>
      </c>
      <c r="AF34" s="4" t="str" cm="1">
        <f t="array" ref="AF34">IF(AF$2="","",IF(IFERROR(SUM(_xlfn._xlws.FILTER(DATABANK[ENTRADA],(DATABANK[NOME]=$B34)*(DATABANK[DATA PGTO]=AF$2))),"")=0,"",IFERROR(SUM(_xlfn._xlws.FILTER(DATABANK[ENTRADA],(DATABANK[NOME]=$B34)*(DATABANK[DATA PGTO]=AF$2))),"")))</f>
        <v/>
      </c>
      <c r="AG34" s="4" t="str" cm="1">
        <f t="array" ref="AG34">IF(AG$2="","",IF(IFERROR(SUM(_xlfn._xlws.FILTER(DATABANK[ENTRADA],(DATABANK[NOME]=$B34)*(DATABANK[DATA PGTO]=AG$2))),"")=0,"",IFERROR(SUM(_xlfn._xlws.FILTER(DATABANK[ENTRADA],(DATABANK[NOME]=$B34)*(DATABANK[DATA PGTO]=AG$2))),"")))</f>
        <v/>
      </c>
      <c r="AH34" s="3"/>
      <c r="AI34" s="3"/>
      <c r="AJ34" s="3"/>
      <c r="AK34" s="3"/>
      <c r="AL34" s="3"/>
      <c r="AM34" s="3"/>
    </row>
    <row r="35" spans="2:39" ht="12" customHeight="1" x14ac:dyDescent="0.25">
      <c r="B35" s="5"/>
      <c r="C35" s="4" t="str" cm="1">
        <f t="array" ref="C35">IF(C$2="","",IF(IFERROR(SUM(_xlfn._xlws.FILTER(DATABANK[ENTRADA],(DATABANK[NOME]=$B35)*(DATABANK[DATA PGTO]=C$2))),"")=0,"",IFERROR(SUM(_xlfn._xlws.FILTER(DATABANK[ENTRADA],(DATABANK[NOME]=$B35)*(DATABANK[DATA PGTO]=C$2))),"")))</f>
        <v/>
      </c>
      <c r="D35" s="4" t="str" cm="1">
        <f t="array" ref="D35">IF(D$2="","",IF(IFERROR(SUM(_xlfn._xlws.FILTER(DATABANK[ENTRADA],(DATABANK[NOME]=$B35)*(DATABANK[DATA PGTO]=D$2))),"")=0,"",IFERROR(SUM(_xlfn._xlws.FILTER(DATABANK[ENTRADA],(DATABANK[NOME]=$B35)*(DATABANK[DATA PGTO]=D$2))),"")))</f>
        <v/>
      </c>
      <c r="E35" s="4" t="str" cm="1">
        <f t="array" ref="E35">IF(E$2="","",IF(IFERROR(SUM(_xlfn._xlws.FILTER(DATABANK[ENTRADA],(DATABANK[NOME]=$B35)*(DATABANK[DATA PGTO]=E$2))),"")=0,"",IFERROR(SUM(_xlfn._xlws.FILTER(DATABANK[ENTRADA],(DATABANK[NOME]=$B35)*(DATABANK[DATA PGTO]=E$2))),"")))</f>
        <v/>
      </c>
      <c r="F35" s="4" t="str" cm="1">
        <f t="array" ref="F35">IF(F$2="","",IF(IFERROR(SUM(_xlfn._xlws.FILTER(DATABANK[ENTRADA],(DATABANK[NOME]=$B35)*(DATABANK[DATA PGTO]=F$2))),"")=0,"",IFERROR(SUM(_xlfn._xlws.FILTER(DATABANK[ENTRADA],(DATABANK[NOME]=$B35)*(DATABANK[DATA PGTO]=F$2))),"")))</f>
        <v/>
      </c>
      <c r="G35" s="4" t="str" cm="1">
        <f t="array" ref="G35">IF(G$2="","",IF(IFERROR(SUM(_xlfn._xlws.FILTER(DATABANK[ENTRADA],(DATABANK[NOME]=$B35)*(DATABANK[DATA PGTO]=G$2))),"")=0,"",IFERROR(SUM(_xlfn._xlws.FILTER(DATABANK[ENTRADA],(DATABANK[NOME]=$B35)*(DATABANK[DATA PGTO]=G$2))),"")))</f>
        <v/>
      </c>
      <c r="H35" s="4" t="str" cm="1">
        <f t="array" ref="H35">IF(H$2="","",IF(IFERROR(SUM(_xlfn._xlws.FILTER(DATABANK[ENTRADA],(DATABANK[NOME]=$B35)*(DATABANK[DATA PGTO]=H$2))),"")=0,"",IFERROR(SUM(_xlfn._xlws.FILTER(DATABANK[ENTRADA],(DATABANK[NOME]=$B35)*(DATABANK[DATA PGTO]=H$2))),"")))</f>
        <v/>
      </c>
      <c r="I35" s="4" t="str" cm="1">
        <f t="array" ref="I35">IF(I$2="","",IF(IFERROR(SUM(_xlfn._xlws.FILTER(DATABANK[ENTRADA],(DATABANK[NOME]=$B35)*(DATABANK[DATA PGTO]=I$2))),"")=0,"",IFERROR(SUM(_xlfn._xlws.FILTER(DATABANK[ENTRADA],(DATABANK[NOME]=$B35)*(DATABANK[DATA PGTO]=I$2))),"")))</f>
        <v/>
      </c>
      <c r="J35" s="4" t="str" cm="1">
        <f t="array" ref="J35">IF(J$2="","",IF(IFERROR(SUM(_xlfn._xlws.FILTER(DATABANK[ENTRADA],(DATABANK[NOME]=$B35)*(DATABANK[DATA PGTO]=J$2))),"")=0,"",IFERROR(SUM(_xlfn._xlws.FILTER(DATABANK[ENTRADA],(DATABANK[NOME]=$B35)*(DATABANK[DATA PGTO]=J$2))),"")))</f>
        <v/>
      </c>
      <c r="K35" s="4" t="str" cm="1">
        <f t="array" ref="K35">IF(K$2="","",IF(IFERROR(SUM(_xlfn._xlws.FILTER(DATABANK[ENTRADA],(DATABANK[NOME]=$B35)*(DATABANK[DATA PGTO]=K$2))),"")=0,"",IFERROR(SUM(_xlfn._xlws.FILTER(DATABANK[ENTRADA],(DATABANK[NOME]=$B35)*(DATABANK[DATA PGTO]=K$2))),"")))</f>
        <v/>
      </c>
      <c r="L35" s="4" t="str" cm="1">
        <f t="array" ref="L35">IF(L$2="","",IF(IFERROR(SUM(_xlfn._xlws.FILTER(DATABANK[ENTRADA],(DATABANK[NOME]=$B35)*(DATABANK[DATA PGTO]=L$2))),"")=0,"",IFERROR(SUM(_xlfn._xlws.FILTER(DATABANK[ENTRADA],(DATABANK[NOME]=$B35)*(DATABANK[DATA PGTO]=L$2))),"")))</f>
        <v/>
      </c>
      <c r="M35" s="4" t="str" cm="1">
        <f t="array" ref="M35">IF(M$2="","",IF(IFERROR(SUM(_xlfn._xlws.FILTER(DATABANK[ENTRADA],(DATABANK[NOME]=$B35)*(DATABANK[DATA PGTO]=M$2))),"")=0,"",IFERROR(SUM(_xlfn._xlws.FILTER(DATABANK[ENTRADA],(DATABANK[NOME]=$B35)*(DATABANK[DATA PGTO]=M$2))),"")))</f>
        <v/>
      </c>
      <c r="N35" s="4" t="str" cm="1">
        <f t="array" ref="N35">IF(N$2="","",IF(IFERROR(SUM(_xlfn._xlws.FILTER(DATABANK[ENTRADA],(DATABANK[NOME]=$B35)*(DATABANK[DATA PGTO]=N$2))),"")=0,"",IFERROR(SUM(_xlfn._xlws.FILTER(DATABANK[ENTRADA],(DATABANK[NOME]=$B35)*(DATABANK[DATA PGTO]=N$2))),"")))</f>
        <v/>
      </c>
      <c r="O35" s="4" t="str" cm="1">
        <f t="array" ref="O35">IF(O$2="","",IF(IFERROR(SUM(_xlfn._xlws.FILTER(DATABANK[ENTRADA],(DATABANK[NOME]=$B35)*(DATABANK[DATA PGTO]=O$2))),"")=0,"",IFERROR(SUM(_xlfn._xlws.FILTER(DATABANK[ENTRADA],(DATABANK[NOME]=$B35)*(DATABANK[DATA PGTO]=O$2))),"")))</f>
        <v/>
      </c>
      <c r="P35" s="4" t="str" cm="1">
        <f t="array" ref="P35">IF(P$2="","",IF(IFERROR(SUM(_xlfn._xlws.FILTER(DATABANK[ENTRADA],(DATABANK[NOME]=$B35)*(DATABANK[DATA PGTO]=P$2))),"")=0,"",IFERROR(SUM(_xlfn._xlws.FILTER(DATABANK[ENTRADA],(DATABANK[NOME]=$B35)*(DATABANK[DATA PGTO]=P$2))),"")))</f>
        <v/>
      </c>
      <c r="Q35" s="4" t="str" cm="1">
        <f t="array" ref="Q35">IF(Q$2="","",IF(IFERROR(SUM(_xlfn._xlws.FILTER(DATABANK[ENTRADA],(DATABANK[NOME]=$B35)*(DATABANK[DATA PGTO]=Q$2))),"")=0,"",IFERROR(SUM(_xlfn._xlws.FILTER(DATABANK[ENTRADA],(DATABANK[NOME]=$B35)*(DATABANK[DATA PGTO]=Q$2))),"")))</f>
        <v/>
      </c>
      <c r="R35" s="4" t="str" cm="1">
        <f t="array" ref="R35">IF(R$2="","",IF(IFERROR(SUM(_xlfn._xlws.FILTER(DATABANK[ENTRADA],(DATABANK[NOME]=$B35)*(DATABANK[DATA PGTO]=R$2))),"")=0,"",IFERROR(SUM(_xlfn._xlws.FILTER(DATABANK[ENTRADA],(DATABANK[NOME]=$B35)*(DATABANK[DATA PGTO]=R$2))),"")))</f>
        <v/>
      </c>
      <c r="S35" s="4" t="str" cm="1">
        <f t="array" ref="S35">IF(S$2="","",IF(IFERROR(SUM(_xlfn._xlws.FILTER(DATABANK[ENTRADA],(DATABANK[NOME]=$B35)*(DATABANK[DATA PGTO]=S$2))),"")=0,"",IFERROR(SUM(_xlfn._xlws.FILTER(DATABANK[ENTRADA],(DATABANK[NOME]=$B35)*(DATABANK[DATA PGTO]=S$2))),"")))</f>
        <v/>
      </c>
      <c r="T35" s="4" t="str" cm="1">
        <f t="array" ref="T35">IF(T$2="","",IF(IFERROR(SUM(_xlfn._xlws.FILTER(DATABANK[ENTRADA],(DATABANK[NOME]=$B35)*(DATABANK[DATA PGTO]=T$2))),"")=0,"",IFERROR(SUM(_xlfn._xlws.FILTER(DATABANK[ENTRADA],(DATABANK[NOME]=$B35)*(DATABANK[DATA PGTO]=T$2))),"")))</f>
        <v/>
      </c>
      <c r="U35" s="4" t="str" cm="1">
        <f t="array" ref="U35">IF(U$2="","",IF(IFERROR(SUM(_xlfn._xlws.FILTER(DATABANK[ENTRADA],(DATABANK[NOME]=$B35)*(DATABANK[DATA PGTO]=U$2))),"")=0,"",IFERROR(SUM(_xlfn._xlws.FILTER(DATABANK[ENTRADA],(DATABANK[NOME]=$B35)*(DATABANK[DATA PGTO]=U$2))),"")))</f>
        <v/>
      </c>
      <c r="V35" s="4" t="str" cm="1">
        <f t="array" ref="V35">IF(V$2="","",IF(IFERROR(SUM(_xlfn._xlws.FILTER(DATABANK[ENTRADA],(DATABANK[NOME]=$B35)*(DATABANK[DATA PGTO]=V$2))),"")=0,"",IFERROR(SUM(_xlfn._xlws.FILTER(DATABANK[ENTRADA],(DATABANK[NOME]=$B35)*(DATABANK[DATA PGTO]=V$2))),"")))</f>
        <v/>
      </c>
      <c r="W35" s="4" t="str" cm="1">
        <f t="array" ref="W35">IF(W$2="","",IF(IFERROR(SUM(_xlfn._xlws.FILTER(DATABANK[ENTRADA],(DATABANK[NOME]=$B35)*(DATABANK[DATA PGTO]=W$2))),"")=0,"",IFERROR(SUM(_xlfn._xlws.FILTER(DATABANK[ENTRADA],(DATABANK[NOME]=$B35)*(DATABANK[DATA PGTO]=W$2))),"")))</f>
        <v/>
      </c>
      <c r="X35" s="4" t="str" cm="1">
        <f t="array" ref="X35">IF(X$2="","",IF(IFERROR(SUM(_xlfn._xlws.FILTER(DATABANK[ENTRADA],(DATABANK[NOME]=$B35)*(DATABANK[DATA PGTO]=X$2))),"")=0,"",IFERROR(SUM(_xlfn._xlws.FILTER(DATABANK[ENTRADA],(DATABANK[NOME]=$B35)*(DATABANK[DATA PGTO]=X$2))),"")))</f>
        <v/>
      </c>
      <c r="Y35" s="4" t="str" cm="1">
        <f t="array" ref="Y35">IF(Y$2="","",IF(IFERROR(SUM(_xlfn._xlws.FILTER(DATABANK[ENTRADA],(DATABANK[NOME]=$B35)*(DATABANK[DATA PGTO]=Y$2))),"")=0,"",IFERROR(SUM(_xlfn._xlws.FILTER(DATABANK[ENTRADA],(DATABANK[NOME]=$B35)*(DATABANK[DATA PGTO]=Y$2))),"")))</f>
        <v/>
      </c>
      <c r="Z35" s="4" t="str" cm="1">
        <f t="array" ref="Z35">IF(Z$2="","",IF(IFERROR(SUM(_xlfn._xlws.FILTER(DATABANK[ENTRADA],(DATABANK[NOME]=$B35)*(DATABANK[DATA PGTO]=Z$2))),"")=0,"",IFERROR(SUM(_xlfn._xlws.FILTER(DATABANK[ENTRADA],(DATABANK[NOME]=$B35)*(DATABANK[DATA PGTO]=Z$2))),"")))</f>
        <v/>
      </c>
      <c r="AA35" s="4" t="str" cm="1">
        <f t="array" ref="AA35">IF(AA$2="","",IF(IFERROR(SUM(_xlfn._xlws.FILTER(DATABANK[ENTRADA],(DATABANK[NOME]=$B35)*(DATABANK[DATA PGTO]=AA$2))),"")=0,"",IFERROR(SUM(_xlfn._xlws.FILTER(DATABANK[ENTRADA],(DATABANK[NOME]=$B35)*(DATABANK[DATA PGTO]=AA$2))),"")))</f>
        <v/>
      </c>
      <c r="AB35" s="4" t="str" cm="1">
        <f t="array" ref="AB35">IF(AB$2="","",IF(IFERROR(SUM(_xlfn._xlws.FILTER(DATABANK[ENTRADA],(DATABANK[NOME]=$B35)*(DATABANK[DATA PGTO]=AB$2))),"")=0,"",IFERROR(SUM(_xlfn._xlws.FILTER(DATABANK[ENTRADA],(DATABANK[NOME]=$B35)*(DATABANK[DATA PGTO]=AB$2))),"")))</f>
        <v/>
      </c>
      <c r="AC35" s="4" t="str" cm="1">
        <f t="array" ref="AC35">IF(AC$2="","",IF(IFERROR(SUM(_xlfn._xlws.FILTER(DATABANK[ENTRADA],(DATABANK[NOME]=$B35)*(DATABANK[DATA PGTO]=AC$2))),"")=0,"",IFERROR(SUM(_xlfn._xlws.FILTER(DATABANK[ENTRADA],(DATABANK[NOME]=$B35)*(DATABANK[DATA PGTO]=AC$2))),"")))</f>
        <v/>
      </c>
      <c r="AD35" s="4" t="str" cm="1">
        <f t="array" ref="AD35">IF(AD$2="","",IF(IFERROR(SUM(_xlfn._xlws.FILTER(DATABANK[ENTRADA],(DATABANK[NOME]=$B35)*(DATABANK[DATA PGTO]=AD$2))),"")=0,"",IFERROR(SUM(_xlfn._xlws.FILTER(DATABANK[ENTRADA],(DATABANK[NOME]=$B35)*(DATABANK[DATA PGTO]=AD$2))),"")))</f>
        <v/>
      </c>
      <c r="AE35" s="4" t="str" cm="1">
        <f t="array" ref="AE35">IF(AE$2="","",IF(IFERROR(SUM(_xlfn._xlws.FILTER(DATABANK[ENTRADA],(DATABANK[NOME]=$B35)*(DATABANK[DATA PGTO]=AE$2))),"")=0,"",IFERROR(SUM(_xlfn._xlws.FILTER(DATABANK[ENTRADA],(DATABANK[NOME]=$B35)*(DATABANK[DATA PGTO]=AE$2))),"")))</f>
        <v/>
      </c>
      <c r="AF35" s="4" t="str" cm="1">
        <f t="array" ref="AF35">IF(AF$2="","",IF(IFERROR(SUM(_xlfn._xlws.FILTER(DATABANK[ENTRADA],(DATABANK[NOME]=$B35)*(DATABANK[DATA PGTO]=AF$2))),"")=0,"",IFERROR(SUM(_xlfn._xlws.FILTER(DATABANK[ENTRADA],(DATABANK[NOME]=$B35)*(DATABANK[DATA PGTO]=AF$2))),"")))</f>
        <v/>
      </c>
      <c r="AG35" s="4" t="str" cm="1">
        <f t="array" ref="AG35">IF(AG$2="","",IF(IFERROR(SUM(_xlfn._xlws.FILTER(DATABANK[ENTRADA],(DATABANK[NOME]=$B35)*(DATABANK[DATA PGTO]=AG$2))),"")=0,"",IFERROR(SUM(_xlfn._xlws.FILTER(DATABANK[ENTRADA],(DATABANK[NOME]=$B35)*(DATABANK[DATA PGTO]=AG$2))),"")))</f>
        <v/>
      </c>
      <c r="AH35" s="3"/>
      <c r="AI35" s="3"/>
      <c r="AJ35" s="3"/>
      <c r="AK35" s="3"/>
      <c r="AL35" s="3"/>
      <c r="AM35" s="3"/>
    </row>
    <row r="36" spans="2:39" ht="12" customHeight="1" x14ac:dyDescent="0.25">
      <c r="B36" s="5"/>
      <c r="C36" s="4" t="str" cm="1">
        <f t="array" ref="C36">IF(C$2="","",IF(IFERROR(SUM(_xlfn._xlws.FILTER(DATABANK[ENTRADA],(DATABANK[NOME]=$B36)*(DATABANK[DATA PGTO]=C$2))),"")=0,"",IFERROR(SUM(_xlfn._xlws.FILTER(DATABANK[ENTRADA],(DATABANK[NOME]=$B36)*(DATABANK[DATA PGTO]=C$2))),"")))</f>
        <v/>
      </c>
      <c r="D36" s="4" t="str" cm="1">
        <f t="array" ref="D36">IF(D$2="","",IF(IFERROR(SUM(_xlfn._xlws.FILTER(DATABANK[ENTRADA],(DATABANK[NOME]=$B36)*(DATABANK[DATA PGTO]=D$2))),"")=0,"",IFERROR(SUM(_xlfn._xlws.FILTER(DATABANK[ENTRADA],(DATABANK[NOME]=$B36)*(DATABANK[DATA PGTO]=D$2))),"")))</f>
        <v/>
      </c>
      <c r="E36" s="4" t="str" cm="1">
        <f t="array" ref="E36">IF(E$2="","",IF(IFERROR(SUM(_xlfn._xlws.FILTER(DATABANK[ENTRADA],(DATABANK[NOME]=$B36)*(DATABANK[DATA PGTO]=E$2))),"")=0,"",IFERROR(SUM(_xlfn._xlws.FILTER(DATABANK[ENTRADA],(DATABANK[NOME]=$B36)*(DATABANK[DATA PGTO]=E$2))),"")))</f>
        <v/>
      </c>
      <c r="F36" s="4" t="str" cm="1">
        <f t="array" ref="F36">IF(F$2="","",IF(IFERROR(SUM(_xlfn._xlws.FILTER(DATABANK[ENTRADA],(DATABANK[NOME]=$B36)*(DATABANK[DATA PGTO]=F$2))),"")=0,"",IFERROR(SUM(_xlfn._xlws.FILTER(DATABANK[ENTRADA],(DATABANK[NOME]=$B36)*(DATABANK[DATA PGTO]=F$2))),"")))</f>
        <v/>
      </c>
      <c r="G36" s="4" t="str" cm="1">
        <f t="array" ref="G36">IF(G$2="","",IF(IFERROR(SUM(_xlfn._xlws.FILTER(DATABANK[ENTRADA],(DATABANK[NOME]=$B36)*(DATABANK[DATA PGTO]=G$2))),"")=0,"",IFERROR(SUM(_xlfn._xlws.FILTER(DATABANK[ENTRADA],(DATABANK[NOME]=$B36)*(DATABANK[DATA PGTO]=G$2))),"")))</f>
        <v/>
      </c>
      <c r="H36" s="4" t="str" cm="1">
        <f t="array" ref="H36">IF(H$2="","",IF(IFERROR(SUM(_xlfn._xlws.FILTER(DATABANK[ENTRADA],(DATABANK[NOME]=$B36)*(DATABANK[DATA PGTO]=H$2))),"")=0,"",IFERROR(SUM(_xlfn._xlws.FILTER(DATABANK[ENTRADA],(DATABANK[NOME]=$B36)*(DATABANK[DATA PGTO]=H$2))),"")))</f>
        <v/>
      </c>
      <c r="I36" s="4" t="str" cm="1">
        <f t="array" ref="I36">IF(I$2="","",IF(IFERROR(SUM(_xlfn._xlws.FILTER(DATABANK[ENTRADA],(DATABANK[NOME]=$B36)*(DATABANK[DATA PGTO]=I$2))),"")=0,"",IFERROR(SUM(_xlfn._xlws.FILTER(DATABANK[ENTRADA],(DATABANK[NOME]=$B36)*(DATABANK[DATA PGTO]=I$2))),"")))</f>
        <v/>
      </c>
      <c r="J36" s="4" t="str" cm="1">
        <f t="array" ref="J36">IF(J$2="","",IF(IFERROR(SUM(_xlfn._xlws.FILTER(DATABANK[ENTRADA],(DATABANK[NOME]=$B36)*(DATABANK[DATA PGTO]=J$2))),"")=0,"",IFERROR(SUM(_xlfn._xlws.FILTER(DATABANK[ENTRADA],(DATABANK[NOME]=$B36)*(DATABANK[DATA PGTO]=J$2))),"")))</f>
        <v/>
      </c>
      <c r="K36" s="4" t="str" cm="1">
        <f t="array" ref="K36">IF(K$2="","",IF(IFERROR(SUM(_xlfn._xlws.FILTER(DATABANK[ENTRADA],(DATABANK[NOME]=$B36)*(DATABANK[DATA PGTO]=K$2))),"")=0,"",IFERROR(SUM(_xlfn._xlws.FILTER(DATABANK[ENTRADA],(DATABANK[NOME]=$B36)*(DATABANK[DATA PGTO]=K$2))),"")))</f>
        <v/>
      </c>
      <c r="L36" s="4" t="str" cm="1">
        <f t="array" ref="L36">IF(L$2="","",IF(IFERROR(SUM(_xlfn._xlws.FILTER(DATABANK[ENTRADA],(DATABANK[NOME]=$B36)*(DATABANK[DATA PGTO]=L$2))),"")=0,"",IFERROR(SUM(_xlfn._xlws.FILTER(DATABANK[ENTRADA],(DATABANK[NOME]=$B36)*(DATABANK[DATA PGTO]=L$2))),"")))</f>
        <v/>
      </c>
      <c r="M36" s="4" t="str" cm="1">
        <f t="array" ref="M36">IF(M$2="","",IF(IFERROR(SUM(_xlfn._xlws.FILTER(DATABANK[ENTRADA],(DATABANK[NOME]=$B36)*(DATABANK[DATA PGTO]=M$2))),"")=0,"",IFERROR(SUM(_xlfn._xlws.FILTER(DATABANK[ENTRADA],(DATABANK[NOME]=$B36)*(DATABANK[DATA PGTO]=M$2))),"")))</f>
        <v/>
      </c>
      <c r="N36" s="4" t="str" cm="1">
        <f t="array" ref="N36">IF(N$2="","",IF(IFERROR(SUM(_xlfn._xlws.FILTER(DATABANK[ENTRADA],(DATABANK[NOME]=$B36)*(DATABANK[DATA PGTO]=N$2))),"")=0,"",IFERROR(SUM(_xlfn._xlws.FILTER(DATABANK[ENTRADA],(DATABANK[NOME]=$B36)*(DATABANK[DATA PGTO]=N$2))),"")))</f>
        <v/>
      </c>
      <c r="O36" s="4" t="str" cm="1">
        <f t="array" ref="O36">IF(O$2="","",IF(IFERROR(SUM(_xlfn._xlws.FILTER(DATABANK[ENTRADA],(DATABANK[NOME]=$B36)*(DATABANK[DATA PGTO]=O$2))),"")=0,"",IFERROR(SUM(_xlfn._xlws.FILTER(DATABANK[ENTRADA],(DATABANK[NOME]=$B36)*(DATABANK[DATA PGTO]=O$2))),"")))</f>
        <v/>
      </c>
      <c r="P36" s="4" t="str" cm="1">
        <f t="array" ref="P36">IF(P$2="","",IF(IFERROR(SUM(_xlfn._xlws.FILTER(DATABANK[ENTRADA],(DATABANK[NOME]=$B36)*(DATABANK[DATA PGTO]=P$2))),"")=0,"",IFERROR(SUM(_xlfn._xlws.FILTER(DATABANK[ENTRADA],(DATABANK[NOME]=$B36)*(DATABANK[DATA PGTO]=P$2))),"")))</f>
        <v/>
      </c>
      <c r="Q36" s="4" t="str" cm="1">
        <f t="array" ref="Q36">IF(Q$2="","",IF(IFERROR(SUM(_xlfn._xlws.FILTER(DATABANK[ENTRADA],(DATABANK[NOME]=$B36)*(DATABANK[DATA PGTO]=Q$2))),"")=0,"",IFERROR(SUM(_xlfn._xlws.FILTER(DATABANK[ENTRADA],(DATABANK[NOME]=$B36)*(DATABANK[DATA PGTO]=Q$2))),"")))</f>
        <v/>
      </c>
      <c r="R36" s="4" t="str" cm="1">
        <f t="array" ref="R36">IF(R$2="","",IF(IFERROR(SUM(_xlfn._xlws.FILTER(DATABANK[ENTRADA],(DATABANK[NOME]=$B36)*(DATABANK[DATA PGTO]=R$2))),"")=0,"",IFERROR(SUM(_xlfn._xlws.FILTER(DATABANK[ENTRADA],(DATABANK[NOME]=$B36)*(DATABANK[DATA PGTO]=R$2))),"")))</f>
        <v/>
      </c>
      <c r="S36" s="4" t="str" cm="1">
        <f t="array" ref="S36">IF(S$2="","",IF(IFERROR(SUM(_xlfn._xlws.FILTER(DATABANK[ENTRADA],(DATABANK[NOME]=$B36)*(DATABANK[DATA PGTO]=S$2))),"")=0,"",IFERROR(SUM(_xlfn._xlws.FILTER(DATABANK[ENTRADA],(DATABANK[NOME]=$B36)*(DATABANK[DATA PGTO]=S$2))),"")))</f>
        <v/>
      </c>
      <c r="T36" s="4" t="str" cm="1">
        <f t="array" ref="T36">IF(T$2="","",IF(IFERROR(SUM(_xlfn._xlws.FILTER(DATABANK[ENTRADA],(DATABANK[NOME]=$B36)*(DATABANK[DATA PGTO]=T$2))),"")=0,"",IFERROR(SUM(_xlfn._xlws.FILTER(DATABANK[ENTRADA],(DATABANK[NOME]=$B36)*(DATABANK[DATA PGTO]=T$2))),"")))</f>
        <v/>
      </c>
      <c r="U36" s="4" t="str" cm="1">
        <f t="array" ref="U36">IF(U$2="","",IF(IFERROR(SUM(_xlfn._xlws.FILTER(DATABANK[ENTRADA],(DATABANK[NOME]=$B36)*(DATABANK[DATA PGTO]=U$2))),"")=0,"",IFERROR(SUM(_xlfn._xlws.FILTER(DATABANK[ENTRADA],(DATABANK[NOME]=$B36)*(DATABANK[DATA PGTO]=U$2))),"")))</f>
        <v/>
      </c>
      <c r="V36" s="4" t="str" cm="1">
        <f t="array" ref="V36">IF(V$2="","",IF(IFERROR(SUM(_xlfn._xlws.FILTER(DATABANK[ENTRADA],(DATABANK[NOME]=$B36)*(DATABANK[DATA PGTO]=V$2))),"")=0,"",IFERROR(SUM(_xlfn._xlws.FILTER(DATABANK[ENTRADA],(DATABANK[NOME]=$B36)*(DATABANK[DATA PGTO]=V$2))),"")))</f>
        <v/>
      </c>
      <c r="W36" s="4" t="str" cm="1">
        <f t="array" ref="W36">IF(W$2="","",IF(IFERROR(SUM(_xlfn._xlws.FILTER(DATABANK[ENTRADA],(DATABANK[NOME]=$B36)*(DATABANK[DATA PGTO]=W$2))),"")=0,"",IFERROR(SUM(_xlfn._xlws.FILTER(DATABANK[ENTRADA],(DATABANK[NOME]=$B36)*(DATABANK[DATA PGTO]=W$2))),"")))</f>
        <v/>
      </c>
      <c r="X36" s="4" t="str" cm="1">
        <f t="array" ref="X36">IF(X$2="","",IF(IFERROR(SUM(_xlfn._xlws.FILTER(DATABANK[ENTRADA],(DATABANK[NOME]=$B36)*(DATABANK[DATA PGTO]=X$2))),"")=0,"",IFERROR(SUM(_xlfn._xlws.FILTER(DATABANK[ENTRADA],(DATABANK[NOME]=$B36)*(DATABANK[DATA PGTO]=X$2))),"")))</f>
        <v/>
      </c>
      <c r="Y36" s="4" t="str" cm="1">
        <f t="array" ref="Y36">IF(Y$2="","",IF(IFERROR(SUM(_xlfn._xlws.FILTER(DATABANK[ENTRADA],(DATABANK[NOME]=$B36)*(DATABANK[DATA PGTO]=Y$2))),"")=0,"",IFERROR(SUM(_xlfn._xlws.FILTER(DATABANK[ENTRADA],(DATABANK[NOME]=$B36)*(DATABANK[DATA PGTO]=Y$2))),"")))</f>
        <v/>
      </c>
      <c r="Z36" s="4" t="str" cm="1">
        <f t="array" ref="Z36">IF(Z$2="","",IF(IFERROR(SUM(_xlfn._xlws.FILTER(DATABANK[ENTRADA],(DATABANK[NOME]=$B36)*(DATABANK[DATA PGTO]=Z$2))),"")=0,"",IFERROR(SUM(_xlfn._xlws.FILTER(DATABANK[ENTRADA],(DATABANK[NOME]=$B36)*(DATABANK[DATA PGTO]=Z$2))),"")))</f>
        <v/>
      </c>
      <c r="AA36" s="4" t="str" cm="1">
        <f t="array" ref="AA36">IF(AA$2="","",IF(IFERROR(SUM(_xlfn._xlws.FILTER(DATABANK[ENTRADA],(DATABANK[NOME]=$B36)*(DATABANK[DATA PGTO]=AA$2))),"")=0,"",IFERROR(SUM(_xlfn._xlws.FILTER(DATABANK[ENTRADA],(DATABANK[NOME]=$B36)*(DATABANK[DATA PGTO]=AA$2))),"")))</f>
        <v/>
      </c>
      <c r="AB36" s="4" t="str" cm="1">
        <f t="array" ref="AB36">IF(AB$2="","",IF(IFERROR(SUM(_xlfn._xlws.FILTER(DATABANK[ENTRADA],(DATABANK[NOME]=$B36)*(DATABANK[DATA PGTO]=AB$2))),"")=0,"",IFERROR(SUM(_xlfn._xlws.FILTER(DATABANK[ENTRADA],(DATABANK[NOME]=$B36)*(DATABANK[DATA PGTO]=AB$2))),"")))</f>
        <v/>
      </c>
      <c r="AC36" s="4" t="str" cm="1">
        <f t="array" ref="AC36">IF(AC$2="","",IF(IFERROR(SUM(_xlfn._xlws.FILTER(DATABANK[ENTRADA],(DATABANK[NOME]=$B36)*(DATABANK[DATA PGTO]=AC$2))),"")=0,"",IFERROR(SUM(_xlfn._xlws.FILTER(DATABANK[ENTRADA],(DATABANK[NOME]=$B36)*(DATABANK[DATA PGTO]=AC$2))),"")))</f>
        <v/>
      </c>
      <c r="AD36" s="4" t="str" cm="1">
        <f t="array" ref="AD36">IF(AD$2="","",IF(IFERROR(SUM(_xlfn._xlws.FILTER(DATABANK[ENTRADA],(DATABANK[NOME]=$B36)*(DATABANK[DATA PGTO]=AD$2))),"")=0,"",IFERROR(SUM(_xlfn._xlws.FILTER(DATABANK[ENTRADA],(DATABANK[NOME]=$B36)*(DATABANK[DATA PGTO]=AD$2))),"")))</f>
        <v/>
      </c>
      <c r="AE36" s="4" t="str" cm="1">
        <f t="array" ref="AE36">IF(AE$2="","",IF(IFERROR(SUM(_xlfn._xlws.FILTER(DATABANK[ENTRADA],(DATABANK[NOME]=$B36)*(DATABANK[DATA PGTO]=AE$2))),"")=0,"",IFERROR(SUM(_xlfn._xlws.FILTER(DATABANK[ENTRADA],(DATABANK[NOME]=$B36)*(DATABANK[DATA PGTO]=AE$2))),"")))</f>
        <v/>
      </c>
      <c r="AF36" s="4" t="str" cm="1">
        <f t="array" ref="AF36">IF(AF$2="","",IF(IFERROR(SUM(_xlfn._xlws.FILTER(DATABANK[ENTRADA],(DATABANK[NOME]=$B36)*(DATABANK[DATA PGTO]=AF$2))),"")=0,"",IFERROR(SUM(_xlfn._xlws.FILTER(DATABANK[ENTRADA],(DATABANK[NOME]=$B36)*(DATABANK[DATA PGTO]=AF$2))),"")))</f>
        <v/>
      </c>
      <c r="AG36" s="4" t="str" cm="1">
        <f t="array" ref="AG36">IF(AG$2="","",IF(IFERROR(SUM(_xlfn._xlws.FILTER(DATABANK[ENTRADA],(DATABANK[NOME]=$B36)*(DATABANK[DATA PGTO]=AG$2))),"")=0,"",IFERROR(SUM(_xlfn._xlws.FILTER(DATABANK[ENTRADA],(DATABANK[NOME]=$B36)*(DATABANK[DATA PGTO]=AG$2))),"")))</f>
        <v/>
      </c>
      <c r="AH36" s="3"/>
      <c r="AI36" s="3"/>
      <c r="AJ36" s="3"/>
      <c r="AK36" s="3"/>
      <c r="AL36" s="3"/>
      <c r="AM36" s="3"/>
    </row>
    <row r="37" spans="2:39" ht="12" customHeight="1" x14ac:dyDescent="0.25">
      <c r="B37" s="5"/>
      <c r="C37" s="4" t="str" cm="1">
        <f t="array" ref="C37">IF(C$2="","",IF(IFERROR(SUM(_xlfn._xlws.FILTER(DATABANK[ENTRADA],(DATABANK[NOME]=$B37)*(DATABANK[DATA PGTO]=C$2))),"")=0,"",IFERROR(SUM(_xlfn._xlws.FILTER(DATABANK[ENTRADA],(DATABANK[NOME]=$B37)*(DATABANK[DATA PGTO]=C$2))),"")))</f>
        <v/>
      </c>
      <c r="D37" s="4" t="str" cm="1">
        <f t="array" ref="D37">IF(D$2="","",IF(IFERROR(SUM(_xlfn._xlws.FILTER(DATABANK[ENTRADA],(DATABANK[NOME]=$B37)*(DATABANK[DATA PGTO]=D$2))),"")=0,"",IFERROR(SUM(_xlfn._xlws.FILTER(DATABANK[ENTRADA],(DATABANK[NOME]=$B37)*(DATABANK[DATA PGTO]=D$2))),"")))</f>
        <v/>
      </c>
      <c r="E37" s="4" t="str" cm="1">
        <f t="array" ref="E37">IF(E$2="","",IF(IFERROR(SUM(_xlfn._xlws.FILTER(DATABANK[ENTRADA],(DATABANK[NOME]=$B37)*(DATABANK[DATA PGTO]=E$2))),"")=0,"",IFERROR(SUM(_xlfn._xlws.FILTER(DATABANK[ENTRADA],(DATABANK[NOME]=$B37)*(DATABANK[DATA PGTO]=E$2))),"")))</f>
        <v/>
      </c>
      <c r="F37" s="4" t="str" cm="1">
        <f t="array" ref="F37">IF(F$2="","",IF(IFERROR(SUM(_xlfn._xlws.FILTER(DATABANK[ENTRADA],(DATABANK[NOME]=$B37)*(DATABANK[DATA PGTO]=F$2))),"")=0,"",IFERROR(SUM(_xlfn._xlws.FILTER(DATABANK[ENTRADA],(DATABANK[NOME]=$B37)*(DATABANK[DATA PGTO]=F$2))),"")))</f>
        <v/>
      </c>
      <c r="G37" s="4" t="str" cm="1">
        <f t="array" ref="G37">IF(G$2="","",IF(IFERROR(SUM(_xlfn._xlws.FILTER(DATABANK[ENTRADA],(DATABANK[NOME]=$B37)*(DATABANK[DATA PGTO]=G$2))),"")=0,"",IFERROR(SUM(_xlfn._xlws.FILTER(DATABANK[ENTRADA],(DATABANK[NOME]=$B37)*(DATABANK[DATA PGTO]=G$2))),"")))</f>
        <v/>
      </c>
      <c r="H37" s="4" t="str" cm="1">
        <f t="array" ref="H37">IF(H$2="","",IF(IFERROR(SUM(_xlfn._xlws.FILTER(DATABANK[ENTRADA],(DATABANK[NOME]=$B37)*(DATABANK[DATA PGTO]=H$2))),"")=0,"",IFERROR(SUM(_xlfn._xlws.FILTER(DATABANK[ENTRADA],(DATABANK[NOME]=$B37)*(DATABANK[DATA PGTO]=H$2))),"")))</f>
        <v/>
      </c>
      <c r="I37" s="4" t="str" cm="1">
        <f t="array" ref="I37">IF(I$2="","",IF(IFERROR(SUM(_xlfn._xlws.FILTER(DATABANK[ENTRADA],(DATABANK[NOME]=$B37)*(DATABANK[DATA PGTO]=I$2))),"")=0,"",IFERROR(SUM(_xlfn._xlws.FILTER(DATABANK[ENTRADA],(DATABANK[NOME]=$B37)*(DATABANK[DATA PGTO]=I$2))),"")))</f>
        <v/>
      </c>
      <c r="J37" s="4" t="str" cm="1">
        <f t="array" ref="J37">IF(J$2="","",IF(IFERROR(SUM(_xlfn._xlws.FILTER(DATABANK[ENTRADA],(DATABANK[NOME]=$B37)*(DATABANK[DATA PGTO]=J$2))),"")=0,"",IFERROR(SUM(_xlfn._xlws.FILTER(DATABANK[ENTRADA],(DATABANK[NOME]=$B37)*(DATABANK[DATA PGTO]=J$2))),"")))</f>
        <v/>
      </c>
      <c r="K37" s="4" t="str" cm="1">
        <f t="array" ref="K37">IF(K$2="","",IF(IFERROR(SUM(_xlfn._xlws.FILTER(DATABANK[ENTRADA],(DATABANK[NOME]=$B37)*(DATABANK[DATA PGTO]=K$2))),"")=0,"",IFERROR(SUM(_xlfn._xlws.FILTER(DATABANK[ENTRADA],(DATABANK[NOME]=$B37)*(DATABANK[DATA PGTO]=K$2))),"")))</f>
        <v/>
      </c>
      <c r="L37" s="4" t="str" cm="1">
        <f t="array" ref="L37">IF(L$2="","",IF(IFERROR(SUM(_xlfn._xlws.FILTER(DATABANK[ENTRADA],(DATABANK[NOME]=$B37)*(DATABANK[DATA PGTO]=L$2))),"")=0,"",IFERROR(SUM(_xlfn._xlws.FILTER(DATABANK[ENTRADA],(DATABANK[NOME]=$B37)*(DATABANK[DATA PGTO]=L$2))),"")))</f>
        <v/>
      </c>
      <c r="M37" s="4" t="str" cm="1">
        <f t="array" ref="M37">IF(M$2="","",IF(IFERROR(SUM(_xlfn._xlws.FILTER(DATABANK[ENTRADA],(DATABANK[NOME]=$B37)*(DATABANK[DATA PGTO]=M$2))),"")=0,"",IFERROR(SUM(_xlfn._xlws.FILTER(DATABANK[ENTRADA],(DATABANK[NOME]=$B37)*(DATABANK[DATA PGTO]=M$2))),"")))</f>
        <v/>
      </c>
      <c r="N37" s="4" t="str" cm="1">
        <f t="array" ref="N37">IF(N$2="","",IF(IFERROR(SUM(_xlfn._xlws.FILTER(DATABANK[ENTRADA],(DATABANK[NOME]=$B37)*(DATABANK[DATA PGTO]=N$2))),"")=0,"",IFERROR(SUM(_xlfn._xlws.FILTER(DATABANK[ENTRADA],(DATABANK[NOME]=$B37)*(DATABANK[DATA PGTO]=N$2))),"")))</f>
        <v/>
      </c>
      <c r="O37" s="4" t="str" cm="1">
        <f t="array" ref="O37">IF(O$2="","",IF(IFERROR(SUM(_xlfn._xlws.FILTER(DATABANK[ENTRADA],(DATABANK[NOME]=$B37)*(DATABANK[DATA PGTO]=O$2))),"")=0,"",IFERROR(SUM(_xlfn._xlws.FILTER(DATABANK[ENTRADA],(DATABANK[NOME]=$B37)*(DATABANK[DATA PGTO]=O$2))),"")))</f>
        <v/>
      </c>
      <c r="P37" s="4" t="str" cm="1">
        <f t="array" ref="P37">IF(P$2="","",IF(IFERROR(SUM(_xlfn._xlws.FILTER(DATABANK[ENTRADA],(DATABANK[NOME]=$B37)*(DATABANK[DATA PGTO]=P$2))),"")=0,"",IFERROR(SUM(_xlfn._xlws.FILTER(DATABANK[ENTRADA],(DATABANK[NOME]=$B37)*(DATABANK[DATA PGTO]=P$2))),"")))</f>
        <v/>
      </c>
      <c r="Q37" s="4" t="str" cm="1">
        <f t="array" ref="Q37">IF(Q$2="","",IF(IFERROR(SUM(_xlfn._xlws.FILTER(DATABANK[ENTRADA],(DATABANK[NOME]=$B37)*(DATABANK[DATA PGTO]=Q$2))),"")=0,"",IFERROR(SUM(_xlfn._xlws.FILTER(DATABANK[ENTRADA],(DATABANK[NOME]=$B37)*(DATABANK[DATA PGTO]=Q$2))),"")))</f>
        <v/>
      </c>
      <c r="R37" s="4" t="str" cm="1">
        <f t="array" ref="R37">IF(R$2="","",IF(IFERROR(SUM(_xlfn._xlws.FILTER(DATABANK[ENTRADA],(DATABANK[NOME]=$B37)*(DATABANK[DATA PGTO]=R$2))),"")=0,"",IFERROR(SUM(_xlfn._xlws.FILTER(DATABANK[ENTRADA],(DATABANK[NOME]=$B37)*(DATABANK[DATA PGTO]=R$2))),"")))</f>
        <v/>
      </c>
      <c r="S37" s="4" t="str" cm="1">
        <f t="array" ref="S37">IF(S$2="","",IF(IFERROR(SUM(_xlfn._xlws.FILTER(DATABANK[ENTRADA],(DATABANK[NOME]=$B37)*(DATABANK[DATA PGTO]=S$2))),"")=0,"",IFERROR(SUM(_xlfn._xlws.FILTER(DATABANK[ENTRADA],(DATABANK[NOME]=$B37)*(DATABANK[DATA PGTO]=S$2))),"")))</f>
        <v/>
      </c>
      <c r="T37" s="4" t="str" cm="1">
        <f t="array" ref="T37">IF(T$2="","",IF(IFERROR(SUM(_xlfn._xlws.FILTER(DATABANK[ENTRADA],(DATABANK[NOME]=$B37)*(DATABANK[DATA PGTO]=T$2))),"")=0,"",IFERROR(SUM(_xlfn._xlws.FILTER(DATABANK[ENTRADA],(DATABANK[NOME]=$B37)*(DATABANK[DATA PGTO]=T$2))),"")))</f>
        <v/>
      </c>
      <c r="U37" s="4" t="str" cm="1">
        <f t="array" ref="U37">IF(U$2="","",IF(IFERROR(SUM(_xlfn._xlws.FILTER(DATABANK[ENTRADA],(DATABANK[NOME]=$B37)*(DATABANK[DATA PGTO]=U$2))),"")=0,"",IFERROR(SUM(_xlfn._xlws.FILTER(DATABANK[ENTRADA],(DATABANK[NOME]=$B37)*(DATABANK[DATA PGTO]=U$2))),"")))</f>
        <v/>
      </c>
      <c r="V37" s="4" t="str" cm="1">
        <f t="array" ref="V37">IF(V$2="","",IF(IFERROR(SUM(_xlfn._xlws.FILTER(DATABANK[ENTRADA],(DATABANK[NOME]=$B37)*(DATABANK[DATA PGTO]=V$2))),"")=0,"",IFERROR(SUM(_xlfn._xlws.FILTER(DATABANK[ENTRADA],(DATABANK[NOME]=$B37)*(DATABANK[DATA PGTO]=V$2))),"")))</f>
        <v/>
      </c>
      <c r="W37" s="4" t="str" cm="1">
        <f t="array" ref="W37">IF(W$2="","",IF(IFERROR(SUM(_xlfn._xlws.FILTER(DATABANK[ENTRADA],(DATABANK[NOME]=$B37)*(DATABANK[DATA PGTO]=W$2))),"")=0,"",IFERROR(SUM(_xlfn._xlws.FILTER(DATABANK[ENTRADA],(DATABANK[NOME]=$B37)*(DATABANK[DATA PGTO]=W$2))),"")))</f>
        <v/>
      </c>
      <c r="X37" s="4" t="str" cm="1">
        <f t="array" ref="X37">IF(X$2="","",IF(IFERROR(SUM(_xlfn._xlws.FILTER(DATABANK[ENTRADA],(DATABANK[NOME]=$B37)*(DATABANK[DATA PGTO]=X$2))),"")=0,"",IFERROR(SUM(_xlfn._xlws.FILTER(DATABANK[ENTRADA],(DATABANK[NOME]=$B37)*(DATABANK[DATA PGTO]=X$2))),"")))</f>
        <v/>
      </c>
      <c r="Y37" s="4" t="str" cm="1">
        <f t="array" ref="Y37">IF(Y$2="","",IF(IFERROR(SUM(_xlfn._xlws.FILTER(DATABANK[ENTRADA],(DATABANK[NOME]=$B37)*(DATABANK[DATA PGTO]=Y$2))),"")=0,"",IFERROR(SUM(_xlfn._xlws.FILTER(DATABANK[ENTRADA],(DATABANK[NOME]=$B37)*(DATABANK[DATA PGTO]=Y$2))),"")))</f>
        <v/>
      </c>
      <c r="Z37" s="4" t="str" cm="1">
        <f t="array" ref="Z37">IF(Z$2="","",IF(IFERROR(SUM(_xlfn._xlws.FILTER(DATABANK[ENTRADA],(DATABANK[NOME]=$B37)*(DATABANK[DATA PGTO]=Z$2))),"")=0,"",IFERROR(SUM(_xlfn._xlws.FILTER(DATABANK[ENTRADA],(DATABANK[NOME]=$B37)*(DATABANK[DATA PGTO]=Z$2))),"")))</f>
        <v/>
      </c>
      <c r="AA37" s="4" t="str" cm="1">
        <f t="array" ref="AA37">IF(AA$2="","",IF(IFERROR(SUM(_xlfn._xlws.FILTER(DATABANK[ENTRADA],(DATABANK[NOME]=$B37)*(DATABANK[DATA PGTO]=AA$2))),"")=0,"",IFERROR(SUM(_xlfn._xlws.FILTER(DATABANK[ENTRADA],(DATABANK[NOME]=$B37)*(DATABANK[DATA PGTO]=AA$2))),"")))</f>
        <v/>
      </c>
      <c r="AB37" s="4" t="str" cm="1">
        <f t="array" ref="AB37">IF(AB$2="","",IF(IFERROR(SUM(_xlfn._xlws.FILTER(DATABANK[ENTRADA],(DATABANK[NOME]=$B37)*(DATABANK[DATA PGTO]=AB$2))),"")=0,"",IFERROR(SUM(_xlfn._xlws.FILTER(DATABANK[ENTRADA],(DATABANK[NOME]=$B37)*(DATABANK[DATA PGTO]=AB$2))),"")))</f>
        <v/>
      </c>
      <c r="AC37" s="4" t="str" cm="1">
        <f t="array" ref="AC37">IF(AC$2="","",IF(IFERROR(SUM(_xlfn._xlws.FILTER(DATABANK[ENTRADA],(DATABANK[NOME]=$B37)*(DATABANK[DATA PGTO]=AC$2))),"")=0,"",IFERROR(SUM(_xlfn._xlws.FILTER(DATABANK[ENTRADA],(DATABANK[NOME]=$B37)*(DATABANK[DATA PGTO]=AC$2))),"")))</f>
        <v/>
      </c>
      <c r="AD37" s="4" t="str" cm="1">
        <f t="array" ref="AD37">IF(AD$2="","",IF(IFERROR(SUM(_xlfn._xlws.FILTER(DATABANK[ENTRADA],(DATABANK[NOME]=$B37)*(DATABANK[DATA PGTO]=AD$2))),"")=0,"",IFERROR(SUM(_xlfn._xlws.FILTER(DATABANK[ENTRADA],(DATABANK[NOME]=$B37)*(DATABANK[DATA PGTO]=AD$2))),"")))</f>
        <v/>
      </c>
      <c r="AE37" s="4" t="str" cm="1">
        <f t="array" ref="AE37">IF(AE$2="","",IF(IFERROR(SUM(_xlfn._xlws.FILTER(DATABANK[ENTRADA],(DATABANK[NOME]=$B37)*(DATABANK[DATA PGTO]=AE$2))),"")=0,"",IFERROR(SUM(_xlfn._xlws.FILTER(DATABANK[ENTRADA],(DATABANK[NOME]=$B37)*(DATABANK[DATA PGTO]=AE$2))),"")))</f>
        <v/>
      </c>
      <c r="AF37" s="4" t="str" cm="1">
        <f t="array" ref="AF37">IF(AF$2="","",IF(IFERROR(SUM(_xlfn._xlws.FILTER(DATABANK[ENTRADA],(DATABANK[NOME]=$B37)*(DATABANK[DATA PGTO]=AF$2))),"")=0,"",IFERROR(SUM(_xlfn._xlws.FILTER(DATABANK[ENTRADA],(DATABANK[NOME]=$B37)*(DATABANK[DATA PGTO]=AF$2))),"")))</f>
        <v/>
      </c>
      <c r="AG37" s="4" t="str" cm="1">
        <f t="array" ref="AG37">IF(AG$2="","",IF(IFERROR(SUM(_xlfn._xlws.FILTER(DATABANK[ENTRADA],(DATABANK[NOME]=$B37)*(DATABANK[DATA PGTO]=AG$2))),"")=0,"",IFERROR(SUM(_xlfn._xlws.FILTER(DATABANK[ENTRADA],(DATABANK[NOME]=$B37)*(DATABANK[DATA PGTO]=AG$2))),"")))</f>
        <v/>
      </c>
      <c r="AH37" s="3"/>
      <c r="AI37" s="3"/>
      <c r="AJ37" s="3"/>
      <c r="AK37" s="3"/>
      <c r="AL37" s="3"/>
      <c r="AM37" s="3"/>
    </row>
    <row r="38" spans="2:39" s="70" customFormat="1" ht="17.25" customHeight="1" x14ac:dyDescent="0.25">
      <c r="B38" s="67"/>
      <c r="C38" s="68">
        <f t="shared" ref="C38:AG38" si="2">SUM(C39:C79)</f>
        <v>0</v>
      </c>
      <c r="D38" s="68">
        <f t="shared" si="2"/>
        <v>0</v>
      </c>
      <c r="E38" s="68">
        <f t="shared" si="2"/>
        <v>0</v>
      </c>
      <c r="F38" s="68">
        <f t="shared" si="2"/>
        <v>0</v>
      </c>
      <c r="G38" s="68">
        <f t="shared" si="2"/>
        <v>0</v>
      </c>
      <c r="H38" s="68">
        <f t="shared" si="2"/>
        <v>0</v>
      </c>
      <c r="I38" s="68">
        <f t="shared" si="2"/>
        <v>0</v>
      </c>
      <c r="J38" s="68">
        <f t="shared" si="2"/>
        <v>0</v>
      </c>
      <c r="K38" s="68">
        <f t="shared" si="2"/>
        <v>0</v>
      </c>
      <c r="L38" s="68">
        <f t="shared" si="2"/>
        <v>0</v>
      </c>
      <c r="M38" s="68">
        <f t="shared" si="2"/>
        <v>0</v>
      </c>
      <c r="N38" s="68">
        <f t="shared" si="2"/>
        <v>0</v>
      </c>
      <c r="O38" s="68">
        <f t="shared" si="2"/>
        <v>0</v>
      </c>
      <c r="P38" s="68">
        <f t="shared" si="2"/>
        <v>0</v>
      </c>
      <c r="Q38" s="68">
        <f t="shared" si="2"/>
        <v>0</v>
      </c>
      <c r="R38" s="68">
        <f t="shared" si="2"/>
        <v>0</v>
      </c>
      <c r="S38" s="68">
        <f t="shared" si="2"/>
        <v>0</v>
      </c>
      <c r="T38" s="68">
        <f t="shared" si="2"/>
        <v>0</v>
      </c>
      <c r="U38" s="68">
        <f t="shared" si="2"/>
        <v>0</v>
      </c>
      <c r="V38" s="68">
        <f t="shared" si="2"/>
        <v>0</v>
      </c>
      <c r="W38" s="68">
        <f t="shared" si="2"/>
        <v>0</v>
      </c>
      <c r="X38" s="68">
        <f t="shared" si="2"/>
        <v>0</v>
      </c>
      <c r="Y38" s="68">
        <f t="shared" si="2"/>
        <v>0</v>
      </c>
      <c r="Z38" s="68">
        <f t="shared" si="2"/>
        <v>0</v>
      </c>
      <c r="AA38" s="68">
        <f t="shared" si="2"/>
        <v>0</v>
      </c>
      <c r="AB38" s="68">
        <f t="shared" si="2"/>
        <v>0</v>
      </c>
      <c r="AC38" s="68">
        <f t="shared" si="2"/>
        <v>0</v>
      </c>
      <c r="AD38" s="68">
        <f t="shared" si="2"/>
        <v>0</v>
      </c>
      <c r="AE38" s="68">
        <f t="shared" si="2"/>
        <v>0</v>
      </c>
      <c r="AF38" s="68">
        <f t="shared" si="2"/>
        <v>0</v>
      </c>
      <c r="AG38" s="68">
        <f t="shared" si="2"/>
        <v>0</v>
      </c>
      <c r="AH38" s="69"/>
      <c r="AI38" s="69"/>
      <c r="AJ38" s="69"/>
      <c r="AK38" s="69"/>
      <c r="AL38" s="69"/>
      <c r="AM38" s="69"/>
    </row>
    <row r="39" spans="2:39" ht="12" customHeight="1" x14ac:dyDescent="0.25">
      <c r="B39" s="5" t="str" cm="1">
        <f t="array" ref="B39">IFERROR(_xlfn.UNIQUE(_xlfn._xlws.FILTER(DATABANK[NOME],(DATABANK[NOME]&lt;&gt;"")*(MONTH(DATABANK[DATA PGTO])=MONTH(1&amp;$B$2))*(DATABANK[SAÍDA]&lt;&gt;""))),"")</f>
        <v/>
      </c>
      <c r="C39" s="4" t="str" cm="1">
        <f t="array" ref="C39">IF($B39="","",IF(C$2="","",IF(IFERROR(SUM(_xlfn._xlws.FILTER(DATABANK[SAÍDA],(DATABANK[NOME]=$B39)*(DATABANK[DATA PGTO]=C$2))),"")=0,"",IFERROR(SUM(_xlfn._xlws.FILTER(DATABANK[SAÍDA],(DATABANK[NOME]=$B39)*(DATABANK[DATA PGTO]=C$2))),""))))</f>
        <v/>
      </c>
      <c r="D39" s="4" t="str" cm="1">
        <f t="array" ref="D39">IF($B39="","",IF(D$2="","",IF(IFERROR(SUM(_xlfn._xlws.FILTER(DATABANK[SAÍDA],(DATABANK[NOME]=$B39)*(DATABANK[DATA PGTO]=D$2))),"")=0,"",IFERROR(SUM(_xlfn._xlws.FILTER(DATABANK[SAÍDA],(DATABANK[NOME]=$B39)*(DATABANK[DATA PGTO]=D$2))),""))))</f>
        <v/>
      </c>
      <c r="E39" s="4" t="str" cm="1">
        <f t="array" ref="E39">IF($B39="","",IF(E$2="","",IF(IFERROR(SUM(_xlfn._xlws.FILTER(DATABANK[SAÍDA],(DATABANK[NOME]=$B39)*(DATABANK[DATA PGTO]=E$2))),"")=0,"",IFERROR(SUM(_xlfn._xlws.FILTER(DATABANK[SAÍDA],(DATABANK[NOME]=$B39)*(DATABANK[DATA PGTO]=E$2))),""))))</f>
        <v/>
      </c>
      <c r="F39" s="4" t="str" cm="1">
        <f t="array" ref="F39">IF($B39="","",IF(F$2="","",IF(IFERROR(SUM(_xlfn._xlws.FILTER(DATABANK[SAÍDA],(DATABANK[NOME]=$B39)*(DATABANK[DATA PGTO]=F$2))),"")=0,"",IFERROR(SUM(_xlfn._xlws.FILTER(DATABANK[SAÍDA],(DATABANK[NOME]=$B39)*(DATABANK[DATA PGTO]=F$2))),""))))</f>
        <v/>
      </c>
      <c r="G39" s="4" t="str" cm="1">
        <f t="array" ref="G39">IF($B39="","",IF(G$2="","",IF(IFERROR(SUM(_xlfn._xlws.FILTER(DATABANK[SAÍDA],(DATABANK[NOME]=$B39)*(DATABANK[DATA PGTO]=G$2))),"")=0,"",IFERROR(SUM(_xlfn._xlws.FILTER(DATABANK[SAÍDA],(DATABANK[NOME]=$B39)*(DATABANK[DATA PGTO]=G$2))),""))))</f>
        <v/>
      </c>
      <c r="H39" s="4" t="str" cm="1">
        <f t="array" ref="H39">IF($B39="","",IF(H$2="","",IF(IFERROR(SUM(_xlfn._xlws.FILTER(DATABANK[SAÍDA],(DATABANK[NOME]=$B39)*(DATABANK[DATA PGTO]=H$2))),"")=0,"",IFERROR(SUM(_xlfn._xlws.FILTER(DATABANK[SAÍDA],(DATABANK[NOME]=$B39)*(DATABANK[DATA PGTO]=H$2))),""))))</f>
        <v/>
      </c>
      <c r="I39" s="4" t="str" cm="1">
        <f t="array" ref="I39">IF($B39="","",IF(I$2="","",IF(IFERROR(SUM(_xlfn._xlws.FILTER(DATABANK[SAÍDA],(DATABANK[NOME]=$B39)*(DATABANK[DATA PGTO]=I$2))),"")=0,"",IFERROR(SUM(_xlfn._xlws.FILTER(DATABANK[SAÍDA],(DATABANK[NOME]=$B39)*(DATABANK[DATA PGTO]=I$2))),""))))</f>
        <v/>
      </c>
      <c r="J39" s="4" t="str" cm="1">
        <f t="array" ref="J39">IF($B39="","",IF(J$2="","",IF(IFERROR(SUM(_xlfn._xlws.FILTER(DATABANK[SAÍDA],(DATABANK[NOME]=$B39)*(DATABANK[DATA PGTO]=J$2))),"")=0,"",IFERROR(SUM(_xlfn._xlws.FILTER(DATABANK[SAÍDA],(DATABANK[NOME]=$B39)*(DATABANK[DATA PGTO]=J$2))),""))))</f>
        <v/>
      </c>
      <c r="K39" s="4" t="str" cm="1">
        <f t="array" ref="K39">IF($B39="","",IF(K$2="","",IF(IFERROR(SUM(_xlfn._xlws.FILTER(DATABANK[SAÍDA],(DATABANK[NOME]=$B39)*(DATABANK[DATA PGTO]=K$2))),"")=0,"",IFERROR(SUM(_xlfn._xlws.FILTER(DATABANK[SAÍDA],(DATABANK[NOME]=$B39)*(DATABANK[DATA PGTO]=K$2))),""))))</f>
        <v/>
      </c>
      <c r="L39" s="4" t="str" cm="1">
        <f t="array" ref="L39">IF($B39="","",IF(L$2="","",IF(IFERROR(SUM(_xlfn._xlws.FILTER(DATABANK[SAÍDA],(DATABANK[NOME]=$B39)*(DATABANK[DATA PGTO]=L$2))),"")=0,"",IFERROR(SUM(_xlfn._xlws.FILTER(DATABANK[SAÍDA],(DATABANK[NOME]=$B39)*(DATABANK[DATA PGTO]=L$2))),""))))</f>
        <v/>
      </c>
      <c r="M39" s="4" t="str" cm="1">
        <f t="array" ref="M39">IF($B39="","",IF(M$2="","",IF(IFERROR(SUM(_xlfn._xlws.FILTER(DATABANK[SAÍDA],(DATABANK[NOME]=$B39)*(DATABANK[DATA PGTO]=M$2))),"")=0,"",IFERROR(SUM(_xlfn._xlws.FILTER(DATABANK[SAÍDA],(DATABANK[NOME]=$B39)*(DATABANK[DATA PGTO]=M$2))),""))))</f>
        <v/>
      </c>
      <c r="N39" s="4" t="str" cm="1">
        <f t="array" ref="N39">IF($B39="","",IF(N$2="","",IF(IFERROR(SUM(_xlfn._xlws.FILTER(DATABANK[SAÍDA],(DATABANK[NOME]=$B39)*(DATABANK[DATA PGTO]=N$2))),"")=0,"",IFERROR(SUM(_xlfn._xlws.FILTER(DATABANK[SAÍDA],(DATABANK[NOME]=$B39)*(DATABANK[DATA PGTO]=N$2))),""))))</f>
        <v/>
      </c>
      <c r="O39" s="4" t="str" cm="1">
        <f t="array" ref="O39">IF($B39="","",IF(O$2="","",IF(IFERROR(SUM(_xlfn._xlws.FILTER(DATABANK[SAÍDA],(DATABANK[NOME]=$B39)*(DATABANK[DATA PGTO]=O$2))),"")=0,"",IFERROR(SUM(_xlfn._xlws.FILTER(DATABANK[SAÍDA],(DATABANK[NOME]=$B39)*(DATABANK[DATA PGTO]=O$2))),""))))</f>
        <v/>
      </c>
      <c r="P39" s="4" t="str" cm="1">
        <f t="array" ref="P39">IF($B39="","",IF(P$2="","",IF(IFERROR(SUM(_xlfn._xlws.FILTER(DATABANK[SAÍDA],(DATABANK[NOME]=$B39)*(DATABANK[DATA PGTO]=P$2))),"")=0,"",IFERROR(SUM(_xlfn._xlws.FILTER(DATABANK[SAÍDA],(DATABANK[NOME]=$B39)*(DATABANK[DATA PGTO]=P$2))),""))))</f>
        <v/>
      </c>
      <c r="Q39" s="4" t="str" cm="1">
        <f t="array" ref="Q39">IF($B39="","",IF(Q$2="","",IF(IFERROR(SUM(_xlfn._xlws.FILTER(DATABANK[SAÍDA],(DATABANK[NOME]=$B39)*(DATABANK[DATA PGTO]=Q$2))),"")=0,"",IFERROR(SUM(_xlfn._xlws.FILTER(DATABANK[SAÍDA],(DATABANK[NOME]=$B39)*(DATABANK[DATA PGTO]=Q$2))),""))))</f>
        <v/>
      </c>
      <c r="R39" s="4" t="str" cm="1">
        <f t="array" ref="R39">IF($B39="","",IF(R$2="","",IF(IFERROR(SUM(_xlfn._xlws.FILTER(DATABANK[SAÍDA],(DATABANK[NOME]=$B39)*(DATABANK[DATA PGTO]=R$2))),"")=0,"",IFERROR(SUM(_xlfn._xlws.FILTER(DATABANK[SAÍDA],(DATABANK[NOME]=$B39)*(DATABANK[DATA PGTO]=R$2))),""))))</f>
        <v/>
      </c>
      <c r="S39" s="4" t="str" cm="1">
        <f t="array" ref="S39">IF($B39="","",IF(S$2="","",IF(IFERROR(SUM(_xlfn._xlws.FILTER(DATABANK[SAÍDA],(DATABANK[NOME]=$B39)*(DATABANK[DATA PGTO]=S$2))),"")=0,"",IFERROR(SUM(_xlfn._xlws.FILTER(DATABANK[SAÍDA],(DATABANK[NOME]=$B39)*(DATABANK[DATA PGTO]=S$2))),""))))</f>
        <v/>
      </c>
      <c r="T39" s="4" t="str" cm="1">
        <f t="array" ref="T39">IF($B39="","",IF(T$2="","",IF(IFERROR(SUM(_xlfn._xlws.FILTER(DATABANK[SAÍDA],(DATABANK[NOME]=$B39)*(DATABANK[DATA PGTO]=T$2))),"")=0,"",IFERROR(SUM(_xlfn._xlws.FILTER(DATABANK[SAÍDA],(DATABANK[NOME]=$B39)*(DATABANK[DATA PGTO]=T$2))),""))))</f>
        <v/>
      </c>
      <c r="U39" s="4" t="str" cm="1">
        <f t="array" ref="U39">IF($B39="","",IF(U$2="","",IF(IFERROR(SUM(_xlfn._xlws.FILTER(DATABANK[SAÍDA],(DATABANK[NOME]=$B39)*(DATABANK[DATA PGTO]=U$2))),"")=0,"",IFERROR(SUM(_xlfn._xlws.FILTER(DATABANK[SAÍDA],(DATABANK[NOME]=$B39)*(DATABANK[DATA PGTO]=U$2))),""))))</f>
        <v/>
      </c>
      <c r="V39" s="4" t="str" cm="1">
        <f t="array" ref="V39">IF($B39="","",IF(V$2="","",IF(IFERROR(SUM(_xlfn._xlws.FILTER(DATABANK[SAÍDA],(DATABANK[NOME]=$B39)*(DATABANK[DATA PGTO]=V$2))),"")=0,"",IFERROR(SUM(_xlfn._xlws.FILTER(DATABANK[SAÍDA],(DATABANK[NOME]=$B39)*(DATABANK[DATA PGTO]=V$2))),""))))</f>
        <v/>
      </c>
      <c r="W39" s="4" t="str" cm="1">
        <f t="array" ref="W39">IF($B39="","",IF(W$2="","",IF(IFERROR(SUM(_xlfn._xlws.FILTER(DATABANK[SAÍDA],(DATABANK[NOME]=$B39)*(DATABANK[DATA PGTO]=W$2))),"")=0,"",IFERROR(SUM(_xlfn._xlws.FILTER(DATABANK[SAÍDA],(DATABANK[NOME]=$B39)*(DATABANK[DATA PGTO]=W$2))),""))))</f>
        <v/>
      </c>
      <c r="X39" s="4" t="str" cm="1">
        <f t="array" ref="X39">IF($B39="","",IF(X$2="","",IF(IFERROR(SUM(_xlfn._xlws.FILTER(DATABANK[SAÍDA],(DATABANK[NOME]=$B39)*(DATABANK[DATA PGTO]=X$2))),"")=0,"",IFERROR(SUM(_xlfn._xlws.FILTER(DATABANK[SAÍDA],(DATABANK[NOME]=$B39)*(DATABANK[DATA PGTO]=X$2))),""))))</f>
        <v/>
      </c>
      <c r="Y39" s="4" t="str" cm="1">
        <f t="array" ref="Y39">IF($B39="","",IF(Y$2="","",IF(IFERROR(SUM(_xlfn._xlws.FILTER(DATABANK[SAÍDA],(DATABANK[NOME]=$B39)*(DATABANK[DATA PGTO]=Y$2))),"")=0,"",IFERROR(SUM(_xlfn._xlws.FILTER(DATABANK[SAÍDA],(DATABANK[NOME]=$B39)*(DATABANK[DATA PGTO]=Y$2))),""))))</f>
        <v/>
      </c>
      <c r="Z39" s="4" t="str" cm="1">
        <f t="array" ref="Z39">IF($B39="","",IF(Z$2="","",IF(IFERROR(SUM(_xlfn._xlws.FILTER(DATABANK[SAÍDA],(DATABANK[NOME]=$B39)*(DATABANK[DATA PGTO]=Z$2))),"")=0,"",IFERROR(SUM(_xlfn._xlws.FILTER(DATABANK[SAÍDA],(DATABANK[NOME]=$B39)*(DATABANK[DATA PGTO]=Z$2))),""))))</f>
        <v/>
      </c>
      <c r="AA39" s="4" t="str" cm="1">
        <f t="array" ref="AA39">IF($B39="","",IF(AA$2="","",IF(IFERROR(SUM(_xlfn._xlws.FILTER(DATABANK[SAÍDA],(DATABANK[NOME]=$B39)*(DATABANK[DATA PGTO]=AA$2))),"")=0,"",IFERROR(SUM(_xlfn._xlws.FILTER(DATABANK[SAÍDA],(DATABANK[NOME]=$B39)*(DATABANK[DATA PGTO]=AA$2))),""))))</f>
        <v/>
      </c>
      <c r="AB39" s="4" t="str" cm="1">
        <f t="array" ref="AB39">IF($B39="","",IF(AB$2="","",IF(IFERROR(SUM(_xlfn._xlws.FILTER(DATABANK[SAÍDA],(DATABANK[NOME]=$B39)*(DATABANK[DATA PGTO]=AB$2))),"")=0,"",IFERROR(SUM(_xlfn._xlws.FILTER(DATABANK[SAÍDA],(DATABANK[NOME]=$B39)*(DATABANK[DATA PGTO]=AB$2))),""))))</f>
        <v/>
      </c>
      <c r="AC39" s="4" t="str" cm="1">
        <f t="array" ref="AC39">IF($B39="","",IF(AC$2="","",IF(IFERROR(SUM(_xlfn._xlws.FILTER(DATABANK[SAÍDA],(DATABANK[NOME]=$B39)*(DATABANK[DATA PGTO]=AC$2))),"")=0,"",IFERROR(SUM(_xlfn._xlws.FILTER(DATABANK[SAÍDA],(DATABANK[NOME]=$B39)*(DATABANK[DATA PGTO]=AC$2))),""))))</f>
        <v/>
      </c>
      <c r="AD39" s="4" t="str" cm="1">
        <f t="array" ref="AD39">IF($B39="","",IF(AD$2="","",IF(IFERROR(SUM(_xlfn._xlws.FILTER(DATABANK[SAÍDA],(DATABANK[NOME]=$B39)*(DATABANK[DATA PGTO]=AD$2))),"")=0,"",IFERROR(SUM(_xlfn._xlws.FILTER(DATABANK[SAÍDA],(DATABANK[NOME]=$B39)*(DATABANK[DATA PGTO]=AD$2))),""))))</f>
        <v/>
      </c>
      <c r="AE39" s="4" t="str" cm="1">
        <f t="array" ref="AE39">IF($B39="","",IF(AE$2="","",IF(IFERROR(SUM(_xlfn._xlws.FILTER(DATABANK[SAÍDA],(DATABANK[NOME]=$B39)*(DATABANK[DATA PGTO]=AE$2))),"")=0,"",IFERROR(SUM(_xlfn._xlws.FILTER(DATABANK[SAÍDA],(DATABANK[NOME]=$B39)*(DATABANK[DATA PGTO]=AE$2))),""))))</f>
        <v/>
      </c>
      <c r="AF39" s="4" t="str" cm="1">
        <f t="array" ref="AF39">IF($B39="","",IF(AF$2="","",IF(IFERROR(SUM(_xlfn._xlws.FILTER(DATABANK[SAÍDA],(DATABANK[NOME]=$B39)*(DATABANK[DATA PGTO]=AF$2))),"")=0,"",IFERROR(SUM(_xlfn._xlws.FILTER(DATABANK[SAÍDA],(DATABANK[NOME]=$B39)*(DATABANK[DATA PGTO]=AF$2))),""))))</f>
        <v/>
      </c>
      <c r="AG39" s="4" t="str" cm="1">
        <f t="array" ref="AG39">IF($B39="","",IF(AG$2="","",IF(IFERROR(SUM(_xlfn._xlws.FILTER(DATABANK[SAÍDA],(DATABANK[NOME]=$B39)*(DATABANK[DATA PGTO]=AG$2))),"")=0,"",IFERROR(SUM(_xlfn._xlws.FILTER(DATABANK[SAÍDA],(DATABANK[NOME]=$B39)*(DATABANK[DATA PGTO]=AG$2))),""))))</f>
        <v/>
      </c>
      <c r="AH39" s="3"/>
      <c r="AI39" s="3"/>
      <c r="AJ39" s="3"/>
      <c r="AK39" s="3"/>
      <c r="AL39" s="3"/>
      <c r="AM39" s="3"/>
    </row>
    <row r="40" spans="2:39" ht="12" customHeight="1" x14ac:dyDescent="0.25">
      <c r="B40" s="5"/>
      <c r="C40" s="4" t="str" cm="1">
        <f t="array" ref="C40">IF($B40="","",IF(C$2="","",IF(IFERROR(SUM(_xlfn._xlws.FILTER(DATABANK[SAÍDA],(DATABANK[NOME]=$B40)*(DATABANK[DATA PGTO]=C$2))),"")=0,"",IFERROR(SUM(_xlfn._xlws.FILTER(DATABANK[SAÍDA],(DATABANK[NOME]=$B40)*(DATABANK[DATA PGTO]=C$2))),""))))</f>
        <v/>
      </c>
      <c r="D40" s="4" t="str" cm="1">
        <f t="array" ref="D40">IF($B40="","",IF(D$2="","",IF(IFERROR(SUM(_xlfn._xlws.FILTER(DATABANK[SAÍDA],(DATABANK[NOME]=$B40)*(DATABANK[DATA PGTO]=D$2))),"")=0,"",IFERROR(SUM(_xlfn._xlws.FILTER(DATABANK[SAÍDA],(DATABANK[NOME]=$B40)*(DATABANK[DATA PGTO]=D$2))),""))))</f>
        <v/>
      </c>
      <c r="E40" s="4" t="str" cm="1">
        <f t="array" ref="E40">IF($B40="","",IF(E$2="","",IF(IFERROR(SUM(_xlfn._xlws.FILTER(DATABANK[SAÍDA],(DATABANK[NOME]=$B40)*(DATABANK[DATA PGTO]=E$2))),"")=0,"",IFERROR(SUM(_xlfn._xlws.FILTER(DATABANK[SAÍDA],(DATABANK[NOME]=$B40)*(DATABANK[DATA PGTO]=E$2))),""))))</f>
        <v/>
      </c>
      <c r="F40" s="4" t="str" cm="1">
        <f t="array" ref="F40">IF($B40="","",IF(F$2="","",IF(IFERROR(SUM(_xlfn._xlws.FILTER(DATABANK[SAÍDA],(DATABANK[NOME]=$B40)*(DATABANK[DATA PGTO]=F$2))),"")=0,"",IFERROR(SUM(_xlfn._xlws.FILTER(DATABANK[SAÍDA],(DATABANK[NOME]=$B40)*(DATABANK[DATA PGTO]=F$2))),""))))</f>
        <v/>
      </c>
      <c r="G40" s="4" t="str" cm="1">
        <f t="array" ref="G40">IF($B40="","",IF(G$2="","",IF(IFERROR(SUM(_xlfn._xlws.FILTER(DATABANK[SAÍDA],(DATABANK[NOME]=$B40)*(DATABANK[DATA PGTO]=G$2))),"")=0,"",IFERROR(SUM(_xlfn._xlws.FILTER(DATABANK[SAÍDA],(DATABANK[NOME]=$B40)*(DATABANK[DATA PGTO]=G$2))),""))))</f>
        <v/>
      </c>
      <c r="H40" s="4" t="str" cm="1">
        <f t="array" ref="H40">IF($B40="","",IF(H$2="","",IF(IFERROR(SUM(_xlfn._xlws.FILTER(DATABANK[SAÍDA],(DATABANK[NOME]=$B40)*(DATABANK[DATA PGTO]=H$2))),"")=0,"",IFERROR(SUM(_xlfn._xlws.FILTER(DATABANK[SAÍDA],(DATABANK[NOME]=$B40)*(DATABANK[DATA PGTO]=H$2))),""))))</f>
        <v/>
      </c>
      <c r="I40" s="4" t="str" cm="1">
        <f t="array" ref="I40">IF($B40="","",IF(I$2="","",IF(IFERROR(SUM(_xlfn._xlws.FILTER(DATABANK[SAÍDA],(DATABANK[NOME]=$B40)*(DATABANK[DATA PGTO]=I$2))),"")=0,"",IFERROR(SUM(_xlfn._xlws.FILTER(DATABANK[SAÍDA],(DATABANK[NOME]=$B40)*(DATABANK[DATA PGTO]=I$2))),""))))</f>
        <v/>
      </c>
      <c r="J40" s="4" t="str" cm="1">
        <f t="array" ref="J40">IF($B40="","",IF(J$2="","",IF(IFERROR(SUM(_xlfn._xlws.FILTER(DATABANK[SAÍDA],(DATABANK[NOME]=$B40)*(DATABANK[DATA PGTO]=J$2))),"")=0,"",IFERROR(SUM(_xlfn._xlws.FILTER(DATABANK[SAÍDA],(DATABANK[NOME]=$B40)*(DATABANK[DATA PGTO]=J$2))),""))))</f>
        <v/>
      </c>
      <c r="K40" s="4" t="str" cm="1">
        <f t="array" ref="K40">IF($B40="","",IF(K$2="","",IF(IFERROR(SUM(_xlfn._xlws.FILTER(DATABANK[SAÍDA],(DATABANK[NOME]=$B40)*(DATABANK[DATA PGTO]=K$2))),"")=0,"",IFERROR(SUM(_xlfn._xlws.FILTER(DATABANK[SAÍDA],(DATABANK[NOME]=$B40)*(DATABANK[DATA PGTO]=K$2))),""))))</f>
        <v/>
      </c>
      <c r="L40" s="4" t="str" cm="1">
        <f t="array" ref="L40">IF($B40="","",IF(L$2="","",IF(IFERROR(SUM(_xlfn._xlws.FILTER(DATABANK[SAÍDA],(DATABANK[NOME]=$B40)*(DATABANK[DATA PGTO]=L$2))),"")=0,"",IFERROR(SUM(_xlfn._xlws.FILTER(DATABANK[SAÍDA],(DATABANK[NOME]=$B40)*(DATABANK[DATA PGTO]=L$2))),""))))</f>
        <v/>
      </c>
      <c r="M40" s="4" t="str" cm="1">
        <f t="array" ref="M40">IF($B40="","",IF(M$2="","",IF(IFERROR(SUM(_xlfn._xlws.FILTER(DATABANK[SAÍDA],(DATABANK[NOME]=$B40)*(DATABANK[DATA PGTO]=M$2))),"")=0,"",IFERROR(SUM(_xlfn._xlws.FILTER(DATABANK[SAÍDA],(DATABANK[NOME]=$B40)*(DATABANK[DATA PGTO]=M$2))),""))))</f>
        <v/>
      </c>
      <c r="N40" s="4" t="str" cm="1">
        <f t="array" ref="N40">IF($B40="","",IF(N$2="","",IF(IFERROR(SUM(_xlfn._xlws.FILTER(DATABANK[SAÍDA],(DATABANK[NOME]=$B40)*(DATABANK[DATA PGTO]=N$2))),"")=0,"",IFERROR(SUM(_xlfn._xlws.FILTER(DATABANK[SAÍDA],(DATABANK[NOME]=$B40)*(DATABANK[DATA PGTO]=N$2))),""))))</f>
        <v/>
      </c>
      <c r="O40" s="4" t="str" cm="1">
        <f t="array" ref="O40">IF($B40="","",IF(O$2="","",IF(IFERROR(SUM(_xlfn._xlws.FILTER(DATABANK[SAÍDA],(DATABANK[NOME]=$B40)*(DATABANK[DATA PGTO]=O$2))),"")=0,"",IFERROR(SUM(_xlfn._xlws.FILTER(DATABANK[SAÍDA],(DATABANK[NOME]=$B40)*(DATABANK[DATA PGTO]=O$2))),""))))</f>
        <v/>
      </c>
      <c r="P40" s="4" t="str" cm="1">
        <f t="array" ref="P40">IF($B40="","",IF(P$2="","",IF(IFERROR(SUM(_xlfn._xlws.FILTER(DATABANK[SAÍDA],(DATABANK[NOME]=$B40)*(DATABANK[DATA PGTO]=P$2))),"")=0,"",IFERROR(SUM(_xlfn._xlws.FILTER(DATABANK[SAÍDA],(DATABANK[NOME]=$B40)*(DATABANK[DATA PGTO]=P$2))),""))))</f>
        <v/>
      </c>
      <c r="Q40" s="4" t="str" cm="1">
        <f t="array" ref="Q40">IF($B40="","",IF(Q$2="","",IF(IFERROR(SUM(_xlfn._xlws.FILTER(DATABANK[SAÍDA],(DATABANK[NOME]=$B40)*(DATABANK[DATA PGTO]=Q$2))),"")=0,"",IFERROR(SUM(_xlfn._xlws.FILTER(DATABANK[SAÍDA],(DATABANK[NOME]=$B40)*(DATABANK[DATA PGTO]=Q$2))),""))))</f>
        <v/>
      </c>
      <c r="R40" s="4" t="str" cm="1">
        <f t="array" ref="R40">IF($B40="","",IF(R$2="","",IF(IFERROR(SUM(_xlfn._xlws.FILTER(DATABANK[SAÍDA],(DATABANK[NOME]=$B40)*(DATABANK[DATA PGTO]=R$2))),"")=0,"",IFERROR(SUM(_xlfn._xlws.FILTER(DATABANK[SAÍDA],(DATABANK[NOME]=$B40)*(DATABANK[DATA PGTO]=R$2))),""))))</f>
        <v/>
      </c>
      <c r="S40" s="4" t="str" cm="1">
        <f t="array" ref="S40">IF($B40="","",IF(S$2="","",IF(IFERROR(SUM(_xlfn._xlws.FILTER(DATABANK[SAÍDA],(DATABANK[NOME]=$B40)*(DATABANK[DATA PGTO]=S$2))),"")=0,"",IFERROR(SUM(_xlfn._xlws.FILTER(DATABANK[SAÍDA],(DATABANK[NOME]=$B40)*(DATABANK[DATA PGTO]=S$2))),""))))</f>
        <v/>
      </c>
      <c r="T40" s="4" t="str" cm="1">
        <f t="array" ref="T40">IF($B40="","",IF(T$2="","",IF(IFERROR(SUM(_xlfn._xlws.FILTER(DATABANK[SAÍDA],(DATABANK[NOME]=$B40)*(DATABANK[DATA PGTO]=T$2))),"")=0,"",IFERROR(SUM(_xlfn._xlws.FILTER(DATABANK[SAÍDA],(DATABANK[NOME]=$B40)*(DATABANK[DATA PGTO]=T$2))),""))))</f>
        <v/>
      </c>
      <c r="U40" s="4" t="str" cm="1">
        <f t="array" ref="U40">IF($B40="","",IF(U$2="","",IF(IFERROR(SUM(_xlfn._xlws.FILTER(DATABANK[SAÍDA],(DATABANK[NOME]=$B40)*(DATABANK[DATA PGTO]=U$2))),"")=0,"",IFERROR(SUM(_xlfn._xlws.FILTER(DATABANK[SAÍDA],(DATABANK[NOME]=$B40)*(DATABANK[DATA PGTO]=U$2))),""))))</f>
        <v/>
      </c>
      <c r="V40" s="4" t="str" cm="1">
        <f t="array" ref="V40">IF($B40="","",IF(V$2="","",IF(IFERROR(SUM(_xlfn._xlws.FILTER(DATABANK[SAÍDA],(DATABANK[NOME]=$B40)*(DATABANK[DATA PGTO]=V$2))),"")=0,"",IFERROR(SUM(_xlfn._xlws.FILTER(DATABANK[SAÍDA],(DATABANK[NOME]=$B40)*(DATABANK[DATA PGTO]=V$2))),""))))</f>
        <v/>
      </c>
      <c r="W40" s="4" t="str" cm="1">
        <f t="array" ref="W40">IF($B40="","",IF(W$2="","",IF(IFERROR(SUM(_xlfn._xlws.FILTER(DATABANK[SAÍDA],(DATABANK[NOME]=$B40)*(DATABANK[DATA PGTO]=W$2))),"")=0,"",IFERROR(SUM(_xlfn._xlws.FILTER(DATABANK[SAÍDA],(DATABANK[NOME]=$B40)*(DATABANK[DATA PGTO]=W$2))),""))))</f>
        <v/>
      </c>
      <c r="X40" s="4" t="str" cm="1">
        <f t="array" ref="X40">IF($B40="","",IF(X$2="","",IF(IFERROR(SUM(_xlfn._xlws.FILTER(DATABANK[SAÍDA],(DATABANK[NOME]=$B40)*(DATABANK[DATA PGTO]=X$2))),"")=0,"",IFERROR(SUM(_xlfn._xlws.FILTER(DATABANK[SAÍDA],(DATABANK[NOME]=$B40)*(DATABANK[DATA PGTO]=X$2))),""))))</f>
        <v/>
      </c>
      <c r="Y40" s="4" t="str" cm="1">
        <f t="array" ref="Y40">IF($B40="","",IF(Y$2="","",IF(IFERROR(SUM(_xlfn._xlws.FILTER(DATABANK[SAÍDA],(DATABANK[NOME]=$B40)*(DATABANK[DATA PGTO]=Y$2))),"")=0,"",IFERROR(SUM(_xlfn._xlws.FILTER(DATABANK[SAÍDA],(DATABANK[NOME]=$B40)*(DATABANK[DATA PGTO]=Y$2))),""))))</f>
        <v/>
      </c>
      <c r="Z40" s="4" t="str" cm="1">
        <f t="array" ref="Z40">IF($B40="","",IF(Z$2="","",IF(IFERROR(SUM(_xlfn._xlws.FILTER(DATABANK[SAÍDA],(DATABANK[NOME]=$B40)*(DATABANK[DATA PGTO]=Z$2))),"")=0,"",IFERROR(SUM(_xlfn._xlws.FILTER(DATABANK[SAÍDA],(DATABANK[NOME]=$B40)*(DATABANK[DATA PGTO]=Z$2))),""))))</f>
        <v/>
      </c>
      <c r="AA40" s="4" t="str" cm="1">
        <f t="array" ref="AA40">IF($B40="","",IF(AA$2="","",IF(IFERROR(SUM(_xlfn._xlws.FILTER(DATABANK[SAÍDA],(DATABANK[NOME]=$B40)*(DATABANK[DATA PGTO]=AA$2))),"")=0,"",IFERROR(SUM(_xlfn._xlws.FILTER(DATABANK[SAÍDA],(DATABANK[NOME]=$B40)*(DATABANK[DATA PGTO]=AA$2))),""))))</f>
        <v/>
      </c>
      <c r="AB40" s="4" t="str" cm="1">
        <f t="array" ref="AB40">IF($B40="","",IF(AB$2="","",IF(IFERROR(SUM(_xlfn._xlws.FILTER(DATABANK[SAÍDA],(DATABANK[NOME]=$B40)*(DATABANK[DATA PGTO]=AB$2))),"")=0,"",IFERROR(SUM(_xlfn._xlws.FILTER(DATABANK[SAÍDA],(DATABANK[NOME]=$B40)*(DATABANK[DATA PGTO]=AB$2))),""))))</f>
        <v/>
      </c>
      <c r="AC40" s="4" t="str" cm="1">
        <f t="array" ref="AC40">IF($B40="","",IF(AC$2="","",IF(IFERROR(SUM(_xlfn._xlws.FILTER(DATABANK[SAÍDA],(DATABANK[NOME]=$B40)*(DATABANK[DATA PGTO]=AC$2))),"")=0,"",IFERROR(SUM(_xlfn._xlws.FILTER(DATABANK[SAÍDA],(DATABANK[NOME]=$B40)*(DATABANK[DATA PGTO]=AC$2))),""))))</f>
        <v/>
      </c>
      <c r="AD40" s="4" t="str" cm="1">
        <f t="array" ref="AD40">IF($B40="","",IF(AD$2="","",IF(IFERROR(SUM(_xlfn._xlws.FILTER(DATABANK[SAÍDA],(DATABANK[NOME]=$B40)*(DATABANK[DATA PGTO]=AD$2))),"")=0,"",IFERROR(SUM(_xlfn._xlws.FILTER(DATABANK[SAÍDA],(DATABANK[NOME]=$B40)*(DATABANK[DATA PGTO]=AD$2))),""))))</f>
        <v/>
      </c>
      <c r="AE40" s="4" t="str" cm="1">
        <f t="array" ref="AE40">IF($B40="","",IF(AE$2="","",IF(IFERROR(SUM(_xlfn._xlws.FILTER(DATABANK[SAÍDA],(DATABANK[NOME]=$B40)*(DATABANK[DATA PGTO]=AE$2))),"")=0,"",IFERROR(SUM(_xlfn._xlws.FILTER(DATABANK[SAÍDA],(DATABANK[NOME]=$B40)*(DATABANK[DATA PGTO]=AE$2))),""))))</f>
        <v/>
      </c>
      <c r="AF40" s="4" t="str" cm="1">
        <f t="array" ref="AF40">IF($B40="","",IF(AF$2="","",IF(IFERROR(SUM(_xlfn._xlws.FILTER(DATABANK[SAÍDA],(DATABANK[NOME]=$B40)*(DATABANK[DATA PGTO]=AF$2))),"")=0,"",IFERROR(SUM(_xlfn._xlws.FILTER(DATABANK[SAÍDA],(DATABANK[NOME]=$B40)*(DATABANK[DATA PGTO]=AF$2))),""))))</f>
        <v/>
      </c>
      <c r="AG40" s="4" t="str" cm="1">
        <f t="array" ref="AG40">IF($B40="","",IF(AG$2="","",IF(IFERROR(SUM(_xlfn._xlws.FILTER(DATABANK[SAÍDA],(DATABANK[NOME]=$B40)*(DATABANK[DATA PGTO]=AG$2))),"")=0,"",IFERROR(SUM(_xlfn._xlws.FILTER(DATABANK[SAÍDA],(DATABANK[NOME]=$B40)*(DATABANK[DATA PGTO]=AG$2))),""))))</f>
        <v/>
      </c>
      <c r="AH40" s="3"/>
      <c r="AI40" s="3"/>
      <c r="AJ40" s="3"/>
      <c r="AK40" s="3"/>
      <c r="AL40" s="3"/>
      <c r="AM40" s="3"/>
    </row>
    <row r="41" spans="2:39" ht="12" customHeight="1" x14ac:dyDescent="0.25">
      <c r="B41" s="5"/>
      <c r="C41" s="4" t="str" cm="1">
        <f t="array" ref="C41">IF($B41="","",IF(C$2="","",IF(IFERROR(SUM(_xlfn._xlws.FILTER(DATABANK[SAÍDA],(DATABANK[NOME]=$B41)*(DATABANK[DATA PGTO]=C$2))),"")=0,"",IFERROR(SUM(_xlfn._xlws.FILTER(DATABANK[SAÍDA],(DATABANK[NOME]=$B41)*(DATABANK[DATA PGTO]=C$2))),""))))</f>
        <v/>
      </c>
      <c r="D41" s="4" t="str" cm="1">
        <f t="array" ref="D41">IF($B41="","",IF(D$2="","",IF(IFERROR(SUM(_xlfn._xlws.FILTER(DATABANK[SAÍDA],(DATABANK[NOME]=$B41)*(DATABANK[DATA PGTO]=D$2))),"")=0,"",IFERROR(SUM(_xlfn._xlws.FILTER(DATABANK[SAÍDA],(DATABANK[NOME]=$B41)*(DATABANK[DATA PGTO]=D$2))),""))))</f>
        <v/>
      </c>
      <c r="E41" s="4" t="str" cm="1">
        <f t="array" ref="E41">IF($B41="","",IF(E$2="","",IF(IFERROR(SUM(_xlfn._xlws.FILTER(DATABANK[SAÍDA],(DATABANK[NOME]=$B41)*(DATABANK[DATA PGTO]=E$2))),"")=0,"",IFERROR(SUM(_xlfn._xlws.FILTER(DATABANK[SAÍDA],(DATABANK[NOME]=$B41)*(DATABANK[DATA PGTO]=E$2))),""))))</f>
        <v/>
      </c>
      <c r="F41" s="4" t="str" cm="1">
        <f t="array" ref="F41">IF($B41="","",IF(F$2="","",IF(IFERROR(SUM(_xlfn._xlws.FILTER(DATABANK[SAÍDA],(DATABANK[NOME]=$B41)*(DATABANK[DATA PGTO]=F$2))),"")=0,"",IFERROR(SUM(_xlfn._xlws.FILTER(DATABANK[SAÍDA],(DATABANK[NOME]=$B41)*(DATABANK[DATA PGTO]=F$2))),""))))</f>
        <v/>
      </c>
      <c r="G41" s="4" t="str" cm="1">
        <f t="array" ref="G41">IF($B41="","",IF(G$2="","",IF(IFERROR(SUM(_xlfn._xlws.FILTER(DATABANK[SAÍDA],(DATABANK[NOME]=$B41)*(DATABANK[DATA PGTO]=G$2))),"")=0,"",IFERROR(SUM(_xlfn._xlws.FILTER(DATABANK[SAÍDA],(DATABANK[NOME]=$B41)*(DATABANK[DATA PGTO]=G$2))),""))))</f>
        <v/>
      </c>
      <c r="H41" s="4" t="str" cm="1">
        <f t="array" ref="H41">IF($B41="","",IF(H$2="","",IF(IFERROR(SUM(_xlfn._xlws.FILTER(DATABANK[SAÍDA],(DATABANK[NOME]=$B41)*(DATABANK[DATA PGTO]=H$2))),"")=0,"",IFERROR(SUM(_xlfn._xlws.FILTER(DATABANK[SAÍDA],(DATABANK[NOME]=$B41)*(DATABANK[DATA PGTO]=H$2))),""))))</f>
        <v/>
      </c>
      <c r="I41" s="4" t="str" cm="1">
        <f t="array" ref="I41">IF($B41="","",IF(I$2="","",IF(IFERROR(SUM(_xlfn._xlws.FILTER(DATABANK[SAÍDA],(DATABANK[NOME]=$B41)*(DATABANK[DATA PGTO]=I$2))),"")=0,"",IFERROR(SUM(_xlfn._xlws.FILTER(DATABANK[SAÍDA],(DATABANK[NOME]=$B41)*(DATABANK[DATA PGTO]=I$2))),""))))</f>
        <v/>
      </c>
      <c r="J41" s="4" t="str" cm="1">
        <f t="array" ref="J41">IF($B41="","",IF(J$2="","",IF(IFERROR(SUM(_xlfn._xlws.FILTER(DATABANK[SAÍDA],(DATABANK[NOME]=$B41)*(DATABANK[DATA PGTO]=J$2))),"")=0,"",IFERROR(SUM(_xlfn._xlws.FILTER(DATABANK[SAÍDA],(DATABANK[NOME]=$B41)*(DATABANK[DATA PGTO]=J$2))),""))))</f>
        <v/>
      </c>
      <c r="K41" s="4" t="str" cm="1">
        <f t="array" ref="K41">IF($B41="","",IF(K$2="","",IF(IFERROR(SUM(_xlfn._xlws.FILTER(DATABANK[SAÍDA],(DATABANK[NOME]=$B41)*(DATABANK[DATA PGTO]=K$2))),"")=0,"",IFERROR(SUM(_xlfn._xlws.FILTER(DATABANK[SAÍDA],(DATABANK[NOME]=$B41)*(DATABANK[DATA PGTO]=K$2))),""))))</f>
        <v/>
      </c>
      <c r="L41" s="4" t="str" cm="1">
        <f t="array" ref="L41">IF($B41="","",IF(L$2="","",IF(IFERROR(SUM(_xlfn._xlws.FILTER(DATABANK[SAÍDA],(DATABANK[NOME]=$B41)*(DATABANK[DATA PGTO]=L$2))),"")=0,"",IFERROR(SUM(_xlfn._xlws.FILTER(DATABANK[SAÍDA],(DATABANK[NOME]=$B41)*(DATABANK[DATA PGTO]=L$2))),""))))</f>
        <v/>
      </c>
      <c r="M41" s="4" t="str" cm="1">
        <f t="array" ref="M41">IF($B41="","",IF(M$2="","",IF(IFERROR(SUM(_xlfn._xlws.FILTER(DATABANK[SAÍDA],(DATABANK[NOME]=$B41)*(DATABANK[DATA PGTO]=M$2))),"")=0,"",IFERROR(SUM(_xlfn._xlws.FILTER(DATABANK[SAÍDA],(DATABANK[NOME]=$B41)*(DATABANK[DATA PGTO]=M$2))),""))))</f>
        <v/>
      </c>
      <c r="N41" s="4" t="str" cm="1">
        <f t="array" ref="N41">IF($B41="","",IF(N$2="","",IF(IFERROR(SUM(_xlfn._xlws.FILTER(DATABANK[SAÍDA],(DATABANK[NOME]=$B41)*(DATABANK[DATA PGTO]=N$2))),"")=0,"",IFERROR(SUM(_xlfn._xlws.FILTER(DATABANK[SAÍDA],(DATABANK[NOME]=$B41)*(DATABANK[DATA PGTO]=N$2))),""))))</f>
        <v/>
      </c>
      <c r="O41" s="4" t="str" cm="1">
        <f t="array" ref="O41">IF($B41="","",IF(O$2="","",IF(IFERROR(SUM(_xlfn._xlws.FILTER(DATABANK[SAÍDA],(DATABANK[NOME]=$B41)*(DATABANK[DATA PGTO]=O$2))),"")=0,"",IFERROR(SUM(_xlfn._xlws.FILTER(DATABANK[SAÍDA],(DATABANK[NOME]=$B41)*(DATABANK[DATA PGTO]=O$2))),""))))</f>
        <v/>
      </c>
      <c r="P41" s="4" t="str" cm="1">
        <f t="array" ref="P41">IF($B41="","",IF(P$2="","",IF(IFERROR(SUM(_xlfn._xlws.FILTER(DATABANK[SAÍDA],(DATABANK[NOME]=$B41)*(DATABANK[DATA PGTO]=P$2))),"")=0,"",IFERROR(SUM(_xlfn._xlws.FILTER(DATABANK[SAÍDA],(DATABANK[NOME]=$B41)*(DATABANK[DATA PGTO]=P$2))),""))))</f>
        <v/>
      </c>
      <c r="Q41" s="4" t="str" cm="1">
        <f t="array" ref="Q41">IF($B41="","",IF(Q$2="","",IF(IFERROR(SUM(_xlfn._xlws.FILTER(DATABANK[SAÍDA],(DATABANK[NOME]=$B41)*(DATABANK[DATA PGTO]=Q$2))),"")=0,"",IFERROR(SUM(_xlfn._xlws.FILTER(DATABANK[SAÍDA],(DATABANK[NOME]=$B41)*(DATABANK[DATA PGTO]=Q$2))),""))))</f>
        <v/>
      </c>
      <c r="R41" s="4" t="str" cm="1">
        <f t="array" ref="R41">IF($B41="","",IF(R$2="","",IF(IFERROR(SUM(_xlfn._xlws.FILTER(DATABANK[SAÍDA],(DATABANK[NOME]=$B41)*(DATABANK[DATA PGTO]=R$2))),"")=0,"",IFERROR(SUM(_xlfn._xlws.FILTER(DATABANK[SAÍDA],(DATABANK[NOME]=$B41)*(DATABANK[DATA PGTO]=R$2))),""))))</f>
        <v/>
      </c>
      <c r="S41" s="4" t="str" cm="1">
        <f t="array" ref="S41">IF($B41="","",IF(S$2="","",IF(IFERROR(SUM(_xlfn._xlws.FILTER(DATABANK[SAÍDA],(DATABANK[NOME]=$B41)*(DATABANK[DATA PGTO]=S$2))),"")=0,"",IFERROR(SUM(_xlfn._xlws.FILTER(DATABANK[SAÍDA],(DATABANK[NOME]=$B41)*(DATABANK[DATA PGTO]=S$2))),""))))</f>
        <v/>
      </c>
      <c r="T41" s="4" t="str" cm="1">
        <f t="array" ref="T41">IF($B41="","",IF(T$2="","",IF(IFERROR(SUM(_xlfn._xlws.FILTER(DATABANK[SAÍDA],(DATABANK[NOME]=$B41)*(DATABANK[DATA PGTO]=T$2))),"")=0,"",IFERROR(SUM(_xlfn._xlws.FILTER(DATABANK[SAÍDA],(DATABANK[NOME]=$B41)*(DATABANK[DATA PGTO]=T$2))),""))))</f>
        <v/>
      </c>
      <c r="U41" s="4" t="str" cm="1">
        <f t="array" ref="U41">IF($B41="","",IF(U$2="","",IF(IFERROR(SUM(_xlfn._xlws.FILTER(DATABANK[SAÍDA],(DATABANK[NOME]=$B41)*(DATABANK[DATA PGTO]=U$2))),"")=0,"",IFERROR(SUM(_xlfn._xlws.FILTER(DATABANK[SAÍDA],(DATABANK[NOME]=$B41)*(DATABANK[DATA PGTO]=U$2))),""))))</f>
        <v/>
      </c>
      <c r="V41" s="4" t="str" cm="1">
        <f t="array" ref="V41">IF($B41="","",IF(V$2="","",IF(IFERROR(SUM(_xlfn._xlws.FILTER(DATABANK[SAÍDA],(DATABANK[NOME]=$B41)*(DATABANK[DATA PGTO]=V$2))),"")=0,"",IFERROR(SUM(_xlfn._xlws.FILTER(DATABANK[SAÍDA],(DATABANK[NOME]=$B41)*(DATABANK[DATA PGTO]=V$2))),""))))</f>
        <v/>
      </c>
      <c r="W41" s="4" t="str" cm="1">
        <f t="array" ref="W41">IF($B41="","",IF(W$2="","",IF(IFERROR(SUM(_xlfn._xlws.FILTER(DATABANK[SAÍDA],(DATABANK[NOME]=$B41)*(DATABANK[DATA PGTO]=W$2))),"")=0,"",IFERROR(SUM(_xlfn._xlws.FILTER(DATABANK[SAÍDA],(DATABANK[NOME]=$B41)*(DATABANK[DATA PGTO]=W$2))),""))))</f>
        <v/>
      </c>
      <c r="X41" s="4" t="str" cm="1">
        <f t="array" ref="X41">IF($B41="","",IF(X$2="","",IF(IFERROR(SUM(_xlfn._xlws.FILTER(DATABANK[SAÍDA],(DATABANK[NOME]=$B41)*(DATABANK[DATA PGTO]=X$2))),"")=0,"",IFERROR(SUM(_xlfn._xlws.FILTER(DATABANK[SAÍDA],(DATABANK[NOME]=$B41)*(DATABANK[DATA PGTO]=X$2))),""))))</f>
        <v/>
      </c>
      <c r="Y41" s="4" t="str" cm="1">
        <f t="array" ref="Y41">IF($B41="","",IF(Y$2="","",IF(IFERROR(SUM(_xlfn._xlws.FILTER(DATABANK[SAÍDA],(DATABANK[NOME]=$B41)*(DATABANK[DATA PGTO]=Y$2))),"")=0,"",IFERROR(SUM(_xlfn._xlws.FILTER(DATABANK[SAÍDA],(DATABANK[NOME]=$B41)*(DATABANK[DATA PGTO]=Y$2))),""))))</f>
        <v/>
      </c>
      <c r="Z41" s="4" t="str" cm="1">
        <f t="array" ref="Z41">IF($B41="","",IF(Z$2="","",IF(IFERROR(SUM(_xlfn._xlws.FILTER(DATABANK[SAÍDA],(DATABANK[NOME]=$B41)*(DATABANK[DATA PGTO]=Z$2))),"")=0,"",IFERROR(SUM(_xlfn._xlws.FILTER(DATABANK[SAÍDA],(DATABANK[NOME]=$B41)*(DATABANK[DATA PGTO]=Z$2))),""))))</f>
        <v/>
      </c>
      <c r="AA41" s="4" t="str" cm="1">
        <f t="array" ref="AA41">IF($B41="","",IF(AA$2="","",IF(IFERROR(SUM(_xlfn._xlws.FILTER(DATABANK[SAÍDA],(DATABANK[NOME]=$B41)*(DATABANK[DATA PGTO]=AA$2))),"")=0,"",IFERROR(SUM(_xlfn._xlws.FILTER(DATABANK[SAÍDA],(DATABANK[NOME]=$B41)*(DATABANK[DATA PGTO]=AA$2))),""))))</f>
        <v/>
      </c>
      <c r="AB41" s="4" t="str" cm="1">
        <f t="array" ref="AB41">IF($B41="","",IF(AB$2="","",IF(IFERROR(SUM(_xlfn._xlws.FILTER(DATABANK[SAÍDA],(DATABANK[NOME]=$B41)*(DATABANK[DATA PGTO]=AB$2))),"")=0,"",IFERROR(SUM(_xlfn._xlws.FILTER(DATABANK[SAÍDA],(DATABANK[NOME]=$B41)*(DATABANK[DATA PGTO]=AB$2))),""))))</f>
        <v/>
      </c>
      <c r="AC41" s="4" t="str" cm="1">
        <f t="array" ref="AC41">IF($B41="","",IF(AC$2="","",IF(IFERROR(SUM(_xlfn._xlws.FILTER(DATABANK[SAÍDA],(DATABANK[NOME]=$B41)*(DATABANK[DATA PGTO]=AC$2))),"")=0,"",IFERROR(SUM(_xlfn._xlws.FILTER(DATABANK[SAÍDA],(DATABANK[NOME]=$B41)*(DATABANK[DATA PGTO]=AC$2))),""))))</f>
        <v/>
      </c>
      <c r="AD41" s="4" t="str" cm="1">
        <f t="array" ref="AD41">IF($B41="","",IF(AD$2="","",IF(IFERROR(SUM(_xlfn._xlws.FILTER(DATABANK[SAÍDA],(DATABANK[NOME]=$B41)*(DATABANK[DATA PGTO]=AD$2))),"")=0,"",IFERROR(SUM(_xlfn._xlws.FILTER(DATABANK[SAÍDA],(DATABANK[NOME]=$B41)*(DATABANK[DATA PGTO]=AD$2))),""))))</f>
        <v/>
      </c>
      <c r="AE41" s="4" t="str" cm="1">
        <f t="array" ref="AE41">IF($B41="","",IF(AE$2="","",IF(IFERROR(SUM(_xlfn._xlws.FILTER(DATABANK[SAÍDA],(DATABANK[NOME]=$B41)*(DATABANK[DATA PGTO]=AE$2))),"")=0,"",IFERROR(SUM(_xlfn._xlws.FILTER(DATABANK[SAÍDA],(DATABANK[NOME]=$B41)*(DATABANK[DATA PGTO]=AE$2))),""))))</f>
        <v/>
      </c>
      <c r="AF41" s="4" t="str" cm="1">
        <f t="array" ref="AF41">IF($B41="","",IF(AF$2="","",IF(IFERROR(SUM(_xlfn._xlws.FILTER(DATABANK[SAÍDA],(DATABANK[NOME]=$B41)*(DATABANK[DATA PGTO]=AF$2))),"")=0,"",IFERROR(SUM(_xlfn._xlws.FILTER(DATABANK[SAÍDA],(DATABANK[NOME]=$B41)*(DATABANK[DATA PGTO]=AF$2))),""))))</f>
        <v/>
      </c>
      <c r="AG41" s="4" t="str" cm="1">
        <f t="array" ref="AG41">IF($B41="","",IF(AG$2="","",IF(IFERROR(SUM(_xlfn._xlws.FILTER(DATABANK[SAÍDA],(DATABANK[NOME]=$B41)*(DATABANK[DATA PGTO]=AG$2))),"")=0,"",IFERROR(SUM(_xlfn._xlws.FILTER(DATABANK[SAÍDA],(DATABANK[NOME]=$B41)*(DATABANK[DATA PGTO]=AG$2))),""))))</f>
        <v/>
      </c>
      <c r="AH41" s="3"/>
      <c r="AI41" s="3"/>
      <c r="AJ41" s="3"/>
      <c r="AK41" s="3"/>
      <c r="AL41" s="3"/>
      <c r="AM41" s="3"/>
    </row>
    <row r="42" spans="2:39" ht="12" customHeight="1" x14ac:dyDescent="0.25">
      <c r="B42" s="5"/>
      <c r="C42" s="4" t="str" cm="1">
        <f t="array" ref="C42">IF($B42="","",IF(C$2="","",IF(IFERROR(SUM(_xlfn._xlws.FILTER(DATABANK[SAÍDA],(DATABANK[NOME]=$B42)*(DATABANK[DATA PGTO]=C$2))),"")=0,"",IFERROR(SUM(_xlfn._xlws.FILTER(DATABANK[SAÍDA],(DATABANK[NOME]=$B42)*(DATABANK[DATA PGTO]=C$2))),""))))</f>
        <v/>
      </c>
      <c r="D42" s="4" t="str" cm="1">
        <f t="array" ref="D42">IF($B42="","",IF(D$2="","",IF(IFERROR(SUM(_xlfn._xlws.FILTER(DATABANK[SAÍDA],(DATABANK[NOME]=$B42)*(DATABANK[DATA PGTO]=D$2))),"")=0,"",IFERROR(SUM(_xlfn._xlws.FILTER(DATABANK[SAÍDA],(DATABANK[NOME]=$B42)*(DATABANK[DATA PGTO]=D$2))),""))))</f>
        <v/>
      </c>
      <c r="E42" s="4" t="str" cm="1">
        <f t="array" ref="E42">IF($B42="","",IF(E$2="","",IF(IFERROR(SUM(_xlfn._xlws.FILTER(DATABANK[SAÍDA],(DATABANK[NOME]=$B42)*(DATABANK[DATA PGTO]=E$2))),"")=0,"",IFERROR(SUM(_xlfn._xlws.FILTER(DATABANK[SAÍDA],(DATABANK[NOME]=$B42)*(DATABANK[DATA PGTO]=E$2))),""))))</f>
        <v/>
      </c>
      <c r="F42" s="4" t="str" cm="1">
        <f t="array" ref="F42">IF($B42="","",IF(F$2="","",IF(IFERROR(SUM(_xlfn._xlws.FILTER(DATABANK[SAÍDA],(DATABANK[NOME]=$B42)*(DATABANK[DATA PGTO]=F$2))),"")=0,"",IFERROR(SUM(_xlfn._xlws.FILTER(DATABANK[SAÍDA],(DATABANK[NOME]=$B42)*(DATABANK[DATA PGTO]=F$2))),""))))</f>
        <v/>
      </c>
      <c r="G42" s="4" t="str" cm="1">
        <f t="array" ref="G42">IF($B42="","",IF(G$2="","",IF(IFERROR(SUM(_xlfn._xlws.FILTER(DATABANK[SAÍDA],(DATABANK[NOME]=$B42)*(DATABANK[DATA PGTO]=G$2))),"")=0,"",IFERROR(SUM(_xlfn._xlws.FILTER(DATABANK[SAÍDA],(DATABANK[NOME]=$B42)*(DATABANK[DATA PGTO]=G$2))),""))))</f>
        <v/>
      </c>
      <c r="H42" s="4" t="str" cm="1">
        <f t="array" ref="H42">IF($B42="","",IF(H$2="","",IF(IFERROR(SUM(_xlfn._xlws.FILTER(DATABANK[SAÍDA],(DATABANK[NOME]=$B42)*(DATABANK[DATA PGTO]=H$2))),"")=0,"",IFERROR(SUM(_xlfn._xlws.FILTER(DATABANK[SAÍDA],(DATABANK[NOME]=$B42)*(DATABANK[DATA PGTO]=H$2))),""))))</f>
        <v/>
      </c>
      <c r="I42" s="4" t="str" cm="1">
        <f t="array" ref="I42">IF($B42="","",IF(I$2="","",IF(IFERROR(SUM(_xlfn._xlws.FILTER(DATABANK[SAÍDA],(DATABANK[NOME]=$B42)*(DATABANK[DATA PGTO]=I$2))),"")=0,"",IFERROR(SUM(_xlfn._xlws.FILTER(DATABANK[SAÍDA],(DATABANK[NOME]=$B42)*(DATABANK[DATA PGTO]=I$2))),""))))</f>
        <v/>
      </c>
      <c r="J42" s="4" t="str" cm="1">
        <f t="array" ref="J42">IF($B42="","",IF(J$2="","",IF(IFERROR(SUM(_xlfn._xlws.FILTER(DATABANK[SAÍDA],(DATABANK[NOME]=$B42)*(DATABANK[DATA PGTO]=J$2))),"")=0,"",IFERROR(SUM(_xlfn._xlws.FILTER(DATABANK[SAÍDA],(DATABANK[NOME]=$B42)*(DATABANK[DATA PGTO]=J$2))),""))))</f>
        <v/>
      </c>
      <c r="K42" s="4" t="str" cm="1">
        <f t="array" ref="K42">IF($B42="","",IF(K$2="","",IF(IFERROR(SUM(_xlfn._xlws.FILTER(DATABANK[SAÍDA],(DATABANK[NOME]=$B42)*(DATABANK[DATA PGTO]=K$2))),"")=0,"",IFERROR(SUM(_xlfn._xlws.FILTER(DATABANK[SAÍDA],(DATABANK[NOME]=$B42)*(DATABANK[DATA PGTO]=K$2))),""))))</f>
        <v/>
      </c>
      <c r="L42" s="4" t="str" cm="1">
        <f t="array" ref="L42">IF($B42="","",IF(L$2="","",IF(IFERROR(SUM(_xlfn._xlws.FILTER(DATABANK[SAÍDA],(DATABANK[NOME]=$B42)*(DATABANK[DATA PGTO]=L$2))),"")=0,"",IFERROR(SUM(_xlfn._xlws.FILTER(DATABANK[SAÍDA],(DATABANK[NOME]=$B42)*(DATABANK[DATA PGTO]=L$2))),""))))</f>
        <v/>
      </c>
      <c r="M42" s="4" t="str" cm="1">
        <f t="array" ref="M42">IF($B42="","",IF(M$2="","",IF(IFERROR(SUM(_xlfn._xlws.FILTER(DATABANK[SAÍDA],(DATABANK[NOME]=$B42)*(DATABANK[DATA PGTO]=M$2))),"")=0,"",IFERROR(SUM(_xlfn._xlws.FILTER(DATABANK[SAÍDA],(DATABANK[NOME]=$B42)*(DATABANK[DATA PGTO]=M$2))),""))))</f>
        <v/>
      </c>
      <c r="N42" s="4" t="str" cm="1">
        <f t="array" ref="N42">IF($B42="","",IF(N$2="","",IF(IFERROR(SUM(_xlfn._xlws.FILTER(DATABANK[SAÍDA],(DATABANK[NOME]=$B42)*(DATABANK[DATA PGTO]=N$2))),"")=0,"",IFERROR(SUM(_xlfn._xlws.FILTER(DATABANK[SAÍDA],(DATABANK[NOME]=$B42)*(DATABANK[DATA PGTO]=N$2))),""))))</f>
        <v/>
      </c>
      <c r="O42" s="4" t="str" cm="1">
        <f t="array" ref="O42">IF($B42="","",IF(O$2="","",IF(IFERROR(SUM(_xlfn._xlws.FILTER(DATABANK[SAÍDA],(DATABANK[NOME]=$B42)*(DATABANK[DATA PGTO]=O$2))),"")=0,"",IFERROR(SUM(_xlfn._xlws.FILTER(DATABANK[SAÍDA],(DATABANK[NOME]=$B42)*(DATABANK[DATA PGTO]=O$2))),""))))</f>
        <v/>
      </c>
      <c r="P42" s="4" t="str" cm="1">
        <f t="array" ref="P42">IF($B42="","",IF(P$2="","",IF(IFERROR(SUM(_xlfn._xlws.FILTER(DATABANK[SAÍDA],(DATABANK[NOME]=$B42)*(DATABANK[DATA PGTO]=P$2))),"")=0,"",IFERROR(SUM(_xlfn._xlws.FILTER(DATABANK[SAÍDA],(DATABANK[NOME]=$B42)*(DATABANK[DATA PGTO]=P$2))),""))))</f>
        <v/>
      </c>
      <c r="Q42" s="4" t="str" cm="1">
        <f t="array" ref="Q42">IF($B42="","",IF(Q$2="","",IF(IFERROR(SUM(_xlfn._xlws.FILTER(DATABANK[SAÍDA],(DATABANK[NOME]=$B42)*(DATABANK[DATA PGTO]=Q$2))),"")=0,"",IFERROR(SUM(_xlfn._xlws.FILTER(DATABANK[SAÍDA],(DATABANK[NOME]=$B42)*(DATABANK[DATA PGTO]=Q$2))),""))))</f>
        <v/>
      </c>
      <c r="R42" s="4" t="str" cm="1">
        <f t="array" ref="R42">IF($B42="","",IF(R$2="","",IF(IFERROR(SUM(_xlfn._xlws.FILTER(DATABANK[SAÍDA],(DATABANK[NOME]=$B42)*(DATABANK[DATA PGTO]=R$2))),"")=0,"",IFERROR(SUM(_xlfn._xlws.FILTER(DATABANK[SAÍDA],(DATABANK[NOME]=$B42)*(DATABANK[DATA PGTO]=R$2))),""))))</f>
        <v/>
      </c>
      <c r="S42" s="4" t="str" cm="1">
        <f t="array" ref="S42">IF($B42="","",IF(S$2="","",IF(IFERROR(SUM(_xlfn._xlws.FILTER(DATABANK[SAÍDA],(DATABANK[NOME]=$B42)*(DATABANK[DATA PGTO]=S$2))),"")=0,"",IFERROR(SUM(_xlfn._xlws.FILTER(DATABANK[SAÍDA],(DATABANK[NOME]=$B42)*(DATABANK[DATA PGTO]=S$2))),""))))</f>
        <v/>
      </c>
      <c r="T42" s="4" t="str" cm="1">
        <f t="array" ref="T42">IF($B42="","",IF(T$2="","",IF(IFERROR(SUM(_xlfn._xlws.FILTER(DATABANK[SAÍDA],(DATABANK[NOME]=$B42)*(DATABANK[DATA PGTO]=T$2))),"")=0,"",IFERROR(SUM(_xlfn._xlws.FILTER(DATABANK[SAÍDA],(DATABANK[NOME]=$B42)*(DATABANK[DATA PGTO]=T$2))),""))))</f>
        <v/>
      </c>
      <c r="U42" s="4" t="str" cm="1">
        <f t="array" ref="U42">IF($B42="","",IF(U$2="","",IF(IFERROR(SUM(_xlfn._xlws.FILTER(DATABANK[SAÍDA],(DATABANK[NOME]=$B42)*(DATABANK[DATA PGTO]=U$2))),"")=0,"",IFERROR(SUM(_xlfn._xlws.FILTER(DATABANK[SAÍDA],(DATABANK[NOME]=$B42)*(DATABANK[DATA PGTO]=U$2))),""))))</f>
        <v/>
      </c>
      <c r="V42" s="4" t="str" cm="1">
        <f t="array" ref="V42">IF($B42="","",IF(V$2="","",IF(IFERROR(SUM(_xlfn._xlws.FILTER(DATABANK[SAÍDA],(DATABANK[NOME]=$B42)*(DATABANK[DATA PGTO]=V$2))),"")=0,"",IFERROR(SUM(_xlfn._xlws.FILTER(DATABANK[SAÍDA],(DATABANK[NOME]=$B42)*(DATABANK[DATA PGTO]=V$2))),""))))</f>
        <v/>
      </c>
      <c r="W42" s="4" t="str" cm="1">
        <f t="array" ref="W42">IF($B42="","",IF(W$2="","",IF(IFERROR(SUM(_xlfn._xlws.FILTER(DATABANK[SAÍDA],(DATABANK[NOME]=$B42)*(DATABANK[DATA PGTO]=W$2))),"")=0,"",IFERROR(SUM(_xlfn._xlws.FILTER(DATABANK[SAÍDA],(DATABANK[NOME]=$B42)*(DATABANK[DATA PGTO]=W$2))),""))))</f>
        <v/>
      </c>
      <c r="X42" s="4" t="str" cm="1">
        <f t="array" ref="X42">IF($B42="","",IF(X$2="","",IF(IFERROR(SUM(_xlfn._xlws.FILTER(DATABANK[SAÍDA],(DATABANK[NOME]=$B42)*(DATABANK[DATA PGTO]=X$2))),"")=0,"",IFERROR(SUM(_xlfn._xlws.FILTER(DATABANK[SAÍDA],(DATABANK[NOME]=$B42)*(DATABANK[DATA PGTO]=X$2))),""))))</f>
        <v/>
      </c>
      <c r="Y42" s="4" t="str" cm="1">
        <f t="array" ref="Y42">IF($B42="","",IF(Y$2="","",IF(IFERROR(SUM(_xlfn._xlws.FILTER(DATABANK[SAÍDA],(DATABANK[NOME]=$B42)*(DATABANK[DATA PGTO]=Y$2))),"")=0,"",IFERROR(SUM(_xlfn._xlws.FILTER(DATABANK[SAÍDA],(DATABANK[NOME]=$B42)*(DATABANK[DATA PGTO]=Y$2))),""))))</f>
        <v/>
      </c>
      <c r="Z42" s="4" t="str" cm="1">
        <f t="array" ref="Z42">IF($B42="","",IF(Z$2="","",IF(IFERROR(SUM(_xlfn._xlws.FILTER(DATABANK[SAÍDA],(DATABANK[NOME]=$B42)*(DATABANK[DATA PGTO]=Z$2))),"")=0,"",IFERROR(SUM(_xlfn._xlws.FILTER(DATABANK[SAÍDA],(DATABANK[NOME]=$B42)*(DATABANK[DATA PGTO]=Z$2))),""))))</f>
        <v/>
      </c>
      <c r="AA42" s="4" t="str" cm="1">
        <f t="array" ref="AA42">IF($B42="","",IF(AA$2="","",IF(IFERROR(SUM(_xlfn._xlws.FILTER(DATABANK[SAÍDA],(DATABANK[NOME]=$B42)*(DATABANK[DATA PGTO]=AA$2))),"")=0,"",IFERROR(SUM(_xlfn._xlws.FILTER(DATABANK[SAÍDA],(DATABANK[NOME]=$B42)*(DATABANK[DATA PGTO]=AA$2))),""))))</f>
        <v/>
      </c>
      <c r="AB42" s="4" t="str" cm="1">
        <f t="array" ref="AB42">IF($B42="","",IF(AB$2="","",IF(IFERROR(SUM(_xlfn._xlws.FILTER(DATABANK[SAÍDA],(DATABANK[NOME]=$B42)*(DATABANK[DATA PGTO]=AB$2))),"")=0,"",IFERROR(SUM(_xlfn._xlws.FILTER(DATABANK[SAÍDA],(DATABANK[NOME]=$B42)*(DATABANK[DATA PGTO]=AB$2))),""))))</f>
        <v/>
      </c>
      <c r="AC42" s="4" t="str" cm="1">
        <f t="array" ref="AC42">IF($B42="","",IF(AC$2="","",IF(IFERROR(SUM(_xlfn._xlws.FILTER(DATABANK[SAÍDA],(DATABANK[NOME]=$B42)*(DATABANK[DATA PGTO]=AC$2))),"")=0,"",IFERROR(SUM(_xlfn._xlws.FILTER(DATABANK[SAÍDA],(DATABANK[NOME]=$B42)*(DATABANK[DATA PGTO]=AC$2))),""))))</f>
        <v/>
      </c>
      <c r="AD42" s="4" t="str" cm="1">
        <f t="array" ref="AD42">IF($B42="","",IF(AD$2="","",IF(IFERROR(SUM(_xlfn._xlws.FILTER(DATABANK[SAÍDA],(DATABANK[NOME]=$B42)*(DATABANK[DATA PGTO]=AD$2))),"")=0,"",IFERROR(SUM(_xlfn._xlws.FILTER(DATABANK[SAÍDA],(DATABANK[NOME]=$B42)*(DATABANK[DATA PGTO]=AD$2))),""))))</f>
        <v/>
      </c>
      <c r="AE42" s="4" t="str" cm="1">
        <f t="array" ref="AE42">IF($B42="","",IF(AE$2="","",IF(IFERROR(SUM(_xlfn._xlws.FILTER(DATABANK[SAÍDA],(DATABANK[NOME]=$B42)*(DATABANK[DATA PGTO]=AE$2))),"")=0,"",IFERROR(SUM(_xlfn._xlws.FILTER(DATABANK[SAÍDA],(DATABANK[NOME]=$B42)*(DATABANK[DATA PGTO]=AE$2))),""))))</f>
        <v/>
      </c>
      <c r="AF42" s="4" t="str" cm="1">
        <f t="array" ref="AF42">IF($B42="","",IF(AF$2="","",IF(IFERROR(SUM(_xlfn._xlws.FILTER(DATABANK[SAÍDA],(DATABANK[NOME]=$B42)*(DATABANK[DATA PGTO]=AF$2))),"")=0,"",IFERROR(SUM(_xlfn._xlws.FILTER(DATABANK[SAÍDA],(DATABANK[NOME]=$B42)*(DATABANK[DATA PGTO]=AF$2))),""))))</f>
        <v/>
      </c>
      <c r="AG42" s="4" t="str" cm="1">
        <f t="array" ref="AG42">IF($B42="","",IF(AG$2="","",IF(IFERROR(SUM(_xlfn._xlws.FILTER(DATABANK[SAÍDA],(DATABANK[NOME]=$B42)*(DATABANK[DATA PGTO]=AG$2))),"")=0,"",IFERROR(SUM(_xlfn._xlws.FILTER(DATABANK[SAÍDA],(DATABANK[NOME]=$B42)*(DATABANK[DATA PGTO]=AG$2))),""))))</f>
        <v/>
      </c>
      <c r="AH42" s="3"/>
      <c r="AI42" s="3"/>
      <c r="AJ42" s="3"/>
      <c r="AK42" s="3"/>
      <c r="AL42" s="3"/>
      <c r="AM42" s="3"/>
    </row>
    <row r="43" spans="2:39" ht="12" customHeight="1" x14ac:dyDescent="0.25">
      <c r="B43" s="5"/>
      <c r="C43" s="4" t="str" cm="1">
        <f t="array" ref="C43">IF($B43="","",IF(C$2="","",IF(IFERROR(SUM(_xlfn._xlws.FILTER(DATABANK[SAÍDA],(DATABANK[NOME]=$B43)*(DATABANK[DATA PGTO]=C$2))),"")=0,"",IFERROR(SUM(_xlfn._xlws.FILTER(DATABANK[SAÍDA],(DATABANK[NOME]=$B43)*(DATABANK[DATA PGTO]=C$2))),""))))</f>
        <v/>
      </c>
      <c r="D43" s="4" t="str" cm="1">
        <f t="array" ref="D43">IF($B43="","",IF(D$2="","",IF(IFERROR(SUM(_xlfn._xlws.FILTER(DATABANK[SAÍDA],(DATABANK[NOME]=$B43)*(DATABANK[DATA PGTO]=D$2))),"")=0,"",IFERROR(SUM(_xlfn._xlws.FILTER(DATABANK[SAÍDA],(DATABANK[NOME]=$B43)*(DATABANK[DATA PGTO]=D$2))),""))))</f>
        <v/>
      </c>
      <c r="E43" s="4" t="str" cm="1">
        <f t="array" ref="E43">IF($B43="","",IF(E$2="","",IF(IFERROR(SUM(_xlfn._xlws.FILTER(DATABANK[SAÍDA],(DATABANK[NOME]=$B43)*(DATABANK[DATA PGTO]=E$2))),"")=0,"",IFERROR(SUM(_xlfn._xlws.FILTER(DATABANK[SAÍDA],(DATABANK[NOME]=$B43)*(DATABANK[DATA PGTO]=E$2))),""))))</f>
        <v/>
      </c>
      <c r="F43" s="4" t="str" cm="1">
        <f t="array" ref="F43">IF($B43="","",IF(F$2="","",IF(IFERROR(SUM(_xlfn._xlws.FILTER(DATABANK[SAÍDA],(DATABANK[NOME]=$B43)*(DATABANK[DATA PGTO]=F$2))),"")=0,"",IFERROR(SUM(_xlfn._xlws.FILTER(DATABANK[SAÍDA],(DATABANK[NOME]=$B43)*(DATABANK[DATA PGTO]=F$2))),""))))</f>
        <v/>
      </c>
      <c r="G43" s="4" t="str" cm="1">
        <f t="array" ref="G43">IF($B43="","",IF(G$2="","",IF(IFERROR(SUM(_xlfn._xlws.FILTER(DATABANK[SAÍDA],(DATABANK[NOME]=$B43)*(DATABANK[DATA PGTO]=G$2))),"")=0,"",IFERROR(SUM(_xlfn._xlws.FILTER(DATABANK[SAÍDA],(DATABANK[NOME]=$B43)*(DATABANK[DATA PGTO]=G$2))),""))))</f>
        <v/>
      </c>
      <c r="H43" s="4" t="str" cm="1">
        <f t="array" ref="H43">IF($B43="","",IF(H$2="","",IF(IFERROR(SUM(_xlfn._xlws.FILTER(DATABANK[SAÍDA],(DATABANK[NOME]=$B43)*(DATABANK[DATA PGTO]=H$2))),"")=0,"",IFERROR(SUM(_xlfn._xlws.FILTER(DATABANK[SAÍDA],(DATABANK[NOME]=$B43)*(DATABANK[DATA PGTO]=H$2))),""))))</f>
        <v/>
      </c>
      <c r="I43" s="4" t="str" cm="1">
        <f t="array" ref="I43">IF($B43="","",IF(I$2="","",IF(IFERROR(SUM(_xlfn._xlws.FILTER(DATABANK[SAÍDA],(DATABANK[NOME]=$B43)*(DATABANK[DATA PGTO]=I$2))),"")=0,"",IFERROR(SUM(_xlfn._xlws.FILTER(DATABANK[SAÍDA],(DATABANK[NOME]=$B43)*(DATABANK[DATA PGTO]=I$2))),""))))</f>
        <v/>
      </c>
      <c r="J43" s="4" t="str" cm="1">
        <f t="array" ref="J43">IF($B43="","",IF(J$2="","",IF(IFERROR(SUM(_xlfn._xlws.FILTER(DATABANK[SAÍDA],(DATABANK[NOME]=$B43)*(DATABANK[DATA PGTO]=J$2))),"")=0,"",IFERROR(SUM(_xlfn._xlws.FILTER(DATABANK[SAÍDA],(DATABANK[NOME]=$B43)*(DATABANK[DATA PGTO]=J$2))),""))))</f>
        <v/>
      </c>
      <c r="K43" s="4" t="str" cm="1">
        <f t="array" ref="K43">IF($B43="","",IF(K$2="","",IF(IFERROR(SUM(_xlfn._xlws.FILTER(DATABANK[SAÍDA],(DATABANK[NOME]=$B43)*(DATABANK[DATA PGTO]=K$2))),"")=0,"",IFERROR(SUM(_xlfn._xlws.FILTER(DATABANK[SAÍDA],(DATABANK[NOME]=$B43)*(DATABANK[DATA PGTO]=K$2))),""))))</f>
        <v/>
      </c>
      <c r="L43" s="4" t="str" cm="1">
        <f t="array" ref="L43">IF($B43="","",IF(L$2="","",IF(IFERROR(SUM(_xlfn._xlws.FILTER(DATABANK[SAÍDA],(DATABANK[NOME]=$B43)*(DATABANK[DATA PGTO]=L$2))),"")=0,"",IFERROR(SUM(_xlfn._xlws.FILTER(DATABANK[SAÍDA],(DATABANK[NOME]=$B43)*(DATABANK[DATA PGTO]=L$2))),""))))</f>
        <v/>
      </c>
      <c r="M43" s="4" t="str" cm="1">
        <f t="array" ref="M43">IF($B43="","",IF(M$2="","",IF(IFERROR(SUM(_xlfn._xlws.FILTER(DATABANK[SAÍDA],(DATABANK[NOME]=$B43)*(DATABANK[DATA PGTO]=M$2))),"")=0,"",IFERROR(SUM(_xlfn._xlws.FILTER(DATABANK[SAÍDA],(DATABANK[NOME]=$B43)*(DATABANK[DATA PGTO]=M$2))),""))))</f>
        <v/>
      </c>
      <c r="N43" s="4" t="str" cm="1">
        <f t="array" ref="N43">IF($B43="","",IF(N$2="","",IF(IFERROR(SUM(_xlfn._xlws.FILTER(DATABANK[SAÍDA],(DATABANK[NOME]=$B43)*(DATABANK[DATA PGTO]=N$2))),"")=0,"",IFERROR(SUM(_xlfn._xlws.FILTER(DATABANK[SAÍDA],(DATABANK[NOME]=$B43)*(DATABANK[DATA PGTO]=N$2))),""))))</f>
        <v/>
      </c>
      <c r="O43" s="4" t="str" cm="1">
        <f t="array" ref="O43">IF($B43="","",IF(O$2="","",IF(IFERROR(SUM(_xlfn._xlws.FILTER(DATABANK[SAÍDA],(DATABANK[NOME]=$B43)*(DATABANK[DATA PGTO]=O$2))),"")=0,"",IFERROR(SUM(_xlfn._xlws.FILTER(DATABANK[SAÍDA],(DATABANK[NOME]=$B43)*(DATABANK[DATA PGTO]=O$2))),""))))</f>
        <v/>
      </c>
      <c r="P43" s="4" t="str" cm="1">
        <f t="array" ref="P43">IF($B43="","",IF(P$2="","",IF(IFERROR(SUM(_xlfn._xlws.FILTER(DATABANK[SAÍDA],(DATABANK[NOME]=$B43)*(DATABANK[DATA PGTO]=P$2))),"")=0,"",IFERROR(SUM(_xlfn._xlws.FILTER(DATABANK[SAÍDA],(DATABANK[NOME]=$B43)*(DATABANK[DATA PGTO]=P$2))),""))))</f>
        <v/>
      </c>
      <c r="Q43" s="4" t="str" cm="1">
        <f t="array" ref="Q43">IF($B43="","",IF(Q$2="","",IF(IFERROR(SUM(_xlfn._xlws.FILTER(DATABANK[SAÍDA],(DATABANK[NOME]=$B43)*(DATABANK[DATA PGTO]=Q$2))),"")=0,"",IFERROR(SUM(_xlfn._xlws.FILTER(DATABANK[SAÍDA],(DATABANK[NOME]=$B43)*(DATABANK[DATA PGTO]=Q$2))),""))))</f>
        <v/>
      </c>
      <c r="R43" s="4" t="str" cm="1">
        <f t="array" ref="R43">IF($B43="","",IF(R$2="","",IF(IFERROR(SUM(_xlfn._xlws.FILTER(DATABANK[SAÍDA],(DATABANK[NOME]=$B43)*(DATABANK[DATA PGTO]=R$2))),"")=0,"",IFERROR(SUM(_xlfn._xlws.FILTER(DATABANK[SAÍDA],(DATABANK[NOME]=$B43)*(DATABANK[DATA PGTO]=R$2))),""))))</f>
        <v/>
      </c>
      <c r="S43" s="4" t="str" cm="1">
        <f t="array" ref="S43">IF($B43="","",IF(S$2="","",IF(IFERROR(SUM(_xlfn._xlws.FILTER(DATABANK[SAÍDA],(DATABANK[NOME]=$B43)*(DATABANK[DATA PGTO]=S$2))),"")=0,"",IFERROR(SUM(_xlfn._xlws.FILTER(DATABANK[SAÍDA],(DATABANK[NOME]=$B43)*(DATABANK[DATA PGTO]=S$2))),""))))</f>
        <v/>
      </c>
      <c r="T43" s="4" t="str" cm="1">
        <f t="array" ref="T43">IF($B43="","",IF(T$2="","",IF(IFERROR(SUM(_xlfn._xlws.FILTER(DATABANK[SAÍDA],(DATABANK[NOME]=$B43)*(DATABANK[DATA PGTO]=T$2))),"")=0,"",IFERROR(SUM(_xlfn._xlws.FILTER(DATABANK[SAÍDA],(DATABANK[NOME]=$B43)*(DATABANK[DATA PGTO]=T$2))),""))))</f>
        <v/>
      </c>
      <c r="U43" s="4" t="str" cm="1">
        <f t="array" ref="U43">IF($B43="","",IF(U$2="","",IF(IFERROR(SUM(_xlfn._xlws.FILTER(DATABANK[SAÍDA],(DATABANK[NOME]=$B43)*(DATABANK[DATA PGTO]=U$2))),"")=0,"",IFERROR(SUM(_xlfn._xlws.FILTER(DATABANK[SAÍDA],(DATABANK[NOME]=$B43)*(DATABANK[DATA PGTO]=U$2))),""))))</f>
        <v/>
      </c>
      <c r="V43" s="4" t="str" cm="1">
        <f t="array" ref="V43">IF($B43="","",IF(V$2="","",IF(IFERROR(SUM(_xlfn._xlws.FILTER(DATABANK[SAÍDA],(DATABANK[NOME]=$B43)*(DATABANK[DATA PGTO]=V$2))),"")=0,"",IFERROR(SUM(_xlfn._xlws.FILTER(DATABANK[SAÍDA],(DATABANK[NOME]=$B43)*(DATABANK[DATA PGTO]=V$2))),""))))</f>
        <v/>
      </c>
      <c r="W43" s="4" t="str" cm="1">
        <f t="array" ref="W43">IF($B43="","",IF(W$2="","",IF(IFERROR(SUM(_xlfn._xlws.FILTER(DATABANK[SAÍDA],(DATABANK[NOME]=$B43)*(DATABANK[DATA PGTO]=W$2))),"")=0,"",IFERROR(SUM(_xlfn._xlws.FILTER(DATABANK[SAÍDA],(DATABANK[NOME]=$B43)*(DATABANK[DATA PGTO]=W$2))),""))))</f>
        <v/>
      </c>
      <c r="X43" s="4" t="str" cm="1">
        <f t="array" ref="X43">IF($B43="","",IF(X$2="","",IF(IFERROR(SUM(_xlfn._xlws.FILTER(DATABANK[SAÍDA],(DATABANK[NOME]=$B43)*(DATABANK[DATA PGTO]=X$2))),"")=0,"",IFERROR(SUM(_xlfn._xlws.FILTER(DATABANK[SAÍDA],(DATABANK[NOME]=$B43)*(DATABANK[DATA PGTO]=X$2))),""))))</f>
        <v/>
      </c>
      <c r="Y43" s="4" t="str" cm="1">
        <f t="array" ref="Y43">IF($B43="","",IF(Y$2="","",IF(IFERROR(SUM(_xlfn._xlws.FILTER(DATABANK[SAÍDA],(DATABANK[NOME]=$B43)*(DATABANK[DATA PGTO]=Y$2))),"")=0,"",IFERROR(SUM(_xlfn._xlws.FILTER(DATABANK[SAÍDA],(DATABANK[NOME]=$B43)*(DATABANK[DATA PGTO]=Y$2))),""))))</f>
        <v/>
      </c>
      <c r="Z43" s="4" t="str" cm="1">
        <f t="array" ref="Z43">IF($B43="","",IF(Z$2="","",IF(IFERROR(SUM(_xlfn._xlws.FILTER(DATABANK[SAÍDA],(DATABANK[NOME]=$B43)*(DATABANK[DATA PGTO]=Z$2))),"")=0,"",IFERROR(SUM(_xlfn._xlws.FILTER(DATABANK[SAÍDA],(DATABANK[NOME]=$B43)*(DATABANK[DATA PGTO]=Z$2))),""))))</f>
        <v/>
      </c>
      <c r="AA43" s="4" t="str" cm="1">
        <f t="array" ref="AA43">IF($B43="","",IF(AA$2="","",IF(IFERROR(SUM(_xlfn._xlws.FILTER(DATABANK[SAÍDA],(DATABANK[NOME]=$B43)*(DATABANK[DATA PGTO]=AA$2))),"")=0,"",IFERROR(SUM(_xlfn._xlws.FILTER(DATABANK[SAÍDA],(DATABANK[NOME]=$B43)*(DATABANK[DATA PGTO]=AA$2))),""))))</f>
        <v/>
      </c>
      <c r="AB43" s="4" t="str" cm="1">
        <f t="array" ref="AB43">IF($B43="","",IF(AB$2="","",IF(IFERROR(SUM(_xlfn._xlws.FILTER(DATABANK[SAÍDA],(DATABANK[NOME]=$B43)*(DATABANK[DATA PGTO]=AB$2))),"")=0,"",IFERROR(SUM(_xlfn._xlws.FILTER(DATABANK[SAÍDA],(DATABANK[NOME]=$B43)*(DATABANK[DATA PGTO]=AB$2))),""))))</f>
        <v/>
      </c>
      <c r="AC43" s="4" t="str" cm="1">
        <f t="array" ref="AC43">IF($B43="","",IF(AC$2="","",IF(IFERROR(SUM(_xlfn._xlws.FILTER(DATABANK[SAÍDA],(DATABANK[NOME]=$B43)*(DATABANK[DATA PGTO]=AC$2))),"")=0,"",IFERROR(SUM(_xlfn._xlws.FILTER(DATABANK[SAÍDA],(DATABANK[NOME]=$B43)*(DATABANK[DATA PGTO]=AC$2))),""))))</f>
        <v/>
      </c>
      <c r="AD43" s="4" t="str" cm="1">
        <f t="array" ref="AD43">IF($B43="","",IF(AD$2="","",IF(IFERROR(SUM(_xlfn._xlws.FILTER(DATABANK[SAÍDA],(DATABANK[NOME]=$B43)*(DATABANK[DATA PGTO]=AD$2))),"")=0,"",IFERROR(SUM(_xlfn._xlws.FILTER(DATABANK[SAÍDA],(DATABANK[NOME]=$B43)*(DATABANK[DATA PGTO]=AD$2))),""))))</f>
        <v/>
      </c>
      <c r="AE43" s="4" t="str" cm="1">
        <f t="array" ref="AE43">IF($B43="","",IF(AE$2="","",IF(IFERROR(SUM(_xlfn._xlws.FILTER(DATABANK[SAÍDA],(DATABANK[NOME]=$B43)*(DATABANK[DATA PGTO]=AE$2))),"")=0,"",IFERROR(SUM(_xlfn._xlws.FILTER(DATABANK[SAÍDA],(DATABANK[NOME]=$B43)*(DATABANK[DATA PGTO]=AE$2))),""))))</f>
        <v/>
      </c>
      <c r="AF43" s="4" t="str" cm="1">
        <f t="array" ref="AF43">IF($B43="","",IF(AF$2="","",IF(IFERROR(SUM(_xlfn._xlws.FILTER(DATABANK[SAÍDA],(DATABANK[NOME]=$B43)*(DATABANK[DATA PGTO]=AF$2))),"")=0,"",IFERROR(SUM(_xlfn._xlws.FILTER(DATABANK[SAÍDA],(DATABANK[NOME]=$B43)*(DATABANK[DATA PGTO]=AF$2))),""))))</f>
        <v/>
      </c>
      <c r="AG43" s="4" t="str" cm="1">
        <f t="array" ref="AG43">IF($B43="","",IF(AG$2="","",IF(IFERROR(SUM(_xlfn._xlws.FILTER(DATABANK[SAÍDA],(DATABANK[NOME]=$B43)*(DATABANK[DATA PGTO]=AG$2))),"")=0,"",IFERROR(SUM(_xlfn._xlws.FILTER(DATABANK[SAÍDA],(DATABANK[NOME]=$B43)*(DATABANK[DATA PGTO]=AG$2))),""))))</f>
        <v/>
      </c>
      <c r="AH43" s="3"/>
      <c r="AI43" s="3"/>
      <c r="AJ43" s="3"/>
      <c r="AK43" s="3"/>
      <c r="AL43" s="3"/>
      <c r="AM43" s="3"/>
    </row>
    <row r="44" spans="2:39" ht="12" customHeight="1" x14ac:dyDescent="0.25">
      <c r="B44" s="5"/>
      <c r="C44" s="4" t="str" cm="1">
        <f t="array" ref="C44">IF($B44="","",IF(C$2="","",IF(IFERROR(SUM(_xlfn._xlws.FILTER(DATABANK[SAÍDA],(DATABANK[NOME]=$B44)*(DATABANK[DATA PGTO]=C$2))),"")=0,"",IFERROR(SUM(_xlfn._xlws.FILTER(DATABANK[SAÍDA],(DATABANK[NOME]=$B44)*(DATABANK[DATA PGTO]=C$2))),""))))</f>
        <v/>
      </c>
      <c r="D44" s="4" t="str" cm="1">
        <f t="array" ref="D44">IF($B44="","",IF(D$2="","",IF(IFERROR(SUM(_xlfn._xlws.FILTER(DATABANK[SAÍDA],(DATABANK[NOME]=$B44)*(DATABANK[DATA PGTO]=D$2))),"")=0,"",IFERROR(SUM(_xlfn._xlws.FILTER(DATABANK[SAÍDA],(DATABANK[NOME]=$B44)*(DATABANK[DATA PGTO]=D$2))),""))))</f>
        <v/>
      </c>
      <c r="E44" s="4" t="str" cm="1">
        <f t="array" ref="E44">IF($B44="","",IF(E$2="","",IF(IFERROR(SUM(_xlfn._xlws.FILTER(DATABANK[SAÍDA],(DATABANK[NOME]=$B44)*(DATABANK[DATA PGTO]=E$2))),"")=0,"",IFERROR(SUM(_xlfn._xlws.FILTER(DATABANK[SAÍDA],(DATABANK[NOME]=$B44)*(DATABANK[DATA PGTO]=E$2))),""))))</f>
        <v/>
      </c>
      <c r="F44" s="4" t="str" cm="1">
        <f t="array" ref="F44">IF($B44="","",IF(F$2="","",IF(IFERROR(SUM(_xlfn._xlws.FILTER(DATABANK[SAÍDA],(DATABANK[NOME]=$B44)*(DATABANK[DATA PGTO]=F$2))),"")=0,"",IFERROR(SUM(_xlfn._xlws.FILTER(DATABANK[SAÍDA],(DATABANK[NOME]=$B44)*(DATABANK[DATA PGTO]=F$2))),""))))</f>
        <v/>
      </c>
      <c r="G44" s="4" t="str" cm="1">
        <f t="array" ref="G44">IF($B44="","",IF(G$2="","",IF(IFERROR(SUM(_xlfn._xlws.FILTER(DATABANK[SAÍDA],(DATABANK[NOME]=$B44)*(DATABANK[DATA PGTO]=G$2))),"")=0,"",IFERROR(SUM(_xlfn._xlws.FILTER(DATABANK[SAÍDA],(DATABANK[NOME]=$B44)*(DATABANK[DATA PGTO]=G$2))),""))))</f>
        <v/>
      </c>
      <c r="H44" s="4" t="str" cm="1">
        <f t="array" ref="H44">IF($B44="","",IF(H$2="","",IF(IFERROR(SUM(_xlfn._xlws.FILTER(DATABANK[SAÍDA],(DATABANK[NOME]=$B44)*(DATABANK[DATA PGTO]=H$2))),"")=0,"",IFERROR(SUM(_xlfn._xlws.FILTER(DATABANK[SAÍDA],(DATABANK[NOME]=$B44)*(DATABANK[DATA PGTO]=H$2))),""))))</f>
        <v/>
      </c>
      <c r="I44" s="4" t="str" cm="1">
        <f t="array" ref="I44">IF($B44="","",IF(I$2="","",IF(IFERROR(SUM(_xlfn._xlws.FILTER(DATABANK[SAÍDA],(DATABANK[NOME]=$B44)*(DATABANK[DATA PGTO]=I$2))),"")=0,"",IFERROR(SUM(_xlfn._xlws.FILTER(DATABANK[SAÍDA],(DATABANK[NOME]=$B44)*(DATABANK[DATA PGTO]=I$2))),""))))</f>
        <v/>
      </c>
      <c r="J44" s="4" t="str" cm="1">
        <f t="array" ref="J44">IF($B44="","",IF(J$2="","",IF(IFERROR(SUM(_xlfn._xlws.FILTER(DATABANK[SAÍDA],(DATABANK[NOME]=$B44)*(DATABANK[DATA PGTO]=J$2))),"")=0,"",IFERROR(SUM(_xlfn._xlws.FILTER(DATABANK[SAÍDA],(DATABANK[NOME]=$B44)*(DATABANK[DATA PGTO]=J$2))),""))))</f>
        <v/>
      </c>
      <c r="K44" s="4" t="str" cm="1">
        <f t="array" ref="K44">IF($B44="","",IF(K$2="","",IF(IFERROR(SUM(_xlfn._xlws.FILTER(DATABANK[SAÍDA],(DATABANK[NOME]=$B44)*(DATABANK[DATA PGTO]=K$2))),"")=0,"",IFERROR(SUM(_xlfn._xlws.FILTER(DATABANK[SAÍDA],(DATABANK[NOME]=$B44)*(DATABANK[DATA PGTO]=K$2))),""))))</f>
        <v/>
      </c>
      <c r="L44" s="4" t="str" cm="1">
        <f t="array" ref="L44">IF($B44="","",IF(L$2="","",IF(IFERROR(SUM(_xlfn._xlws.FILTER(DATABANK[SAÍDA],(DATABANK[NOME]=$B44)*(DATABANK[DATA PGTO]=L$2))),"")=0,"",IFERROR(SUM(_xlfn._xlws.FILTER(DATABANK[SAÍDA],(DATABANK[NOME]=$B44)*(DATABANK[DATA PGTO]=L$2))),""))))</f>
        <v/>
      </c>
      <c r="M44" s="4" t="str" cm="1">
        <f t="array" ref="M44">IF($B44="","",IF(M$2="","",IF(IFERROR(SUM(_xlfn._xlws.FILTER(DATABANK[SAÍDA],(DATABANK[NOME]=$B44)*(DATABANK[DATA PGTO]=M$2))),"")=0,"",IFERROR(SUM(_xlfn._xlws.FILTER(DATABANK[SAÍDA],(DATABANK[NOME]=$B44)*(DATABANK[DATA PGTO]=M$2))),""))))</f>
        <v/>
      </c>
      <c r="N44" s="4" t="str" cm="1">
        <f t="array" ref="N44">IF($B44="","",IF(N$2="","",IF(IFERROR(SUM(_xlfn._xlws.FILTER(DATABANK[SAÍDA],(DATABANK[NOME]=$B44)*(DATABANK[DATA PGTO]=N$2))),"")=0,"",IFERROR(SUM(_xlfn._xlws.FILTER(DATABANK[SAÍDA],(DATABANK[NOME]=$B44)*(DATABANK[DATA PGTO]=N$2))),""))))</f>
        <v/>
      </c>
      <c r="O44" s="4" t="str" cm="1">
        <f t="array" ref="O44">IF($B44="","",IF(O$2="","",IF(IFERROR(SUM(_xlfn._xlws.FILTER(DATABANK[SAÍDA],(DATABANK[NOME]=$B44)*(DATABANK[DATA PGTO]=O$2))),"")=0,"",IFERROR(SUM(_xlfn._xlws.FILTER(DATABANK[SAÍDA],(DATABANK[NOME]=$B44)*(DATABANK[DATA PGTO]=O$2))),""))))</f>
        <v/>
      </c>
      <c r="P44" s="4" t="str" cm="1">
        <f t="array" ref="P44">IF($B44="","",IF(P$2="","",IF(IFERROR(SUM(_xlfn._xlws.FILTER(DATABANK[SAÍDA],(DATABANK[NOME]=$B44)*(DATABANK[DATA PGTO]=P$2))),"")=0,"",IFERROR(SUM(_xlfn._xlws.FILTER(DATABANK[SAÍDA],(DATABANK[NOME]=$B44)*(DATABANK[DATA PGTO]=P$2))),""))))</f>
        <v/>
      </c>
      <c r="Q44" s="4" t="str" cm="1">
        <f t="array" ref="Q44">IF($B44="","",IF(Q$2="","",IF(IFERROR(SUM(_xlfn._xlws.FILTER(DATABANK[SAÍDA],(DATABANK[NOME]=$B44)*(DATABANK[DATA PGTO]=Q$2))),"")=0,"",IFERROR(SUM(_xlfn._xlws.FILTER(DATABANK[SAÍDA],(DATABANK[NOME]=$B44)*(DATABANK[DATA PGTO]=Q$2))),""))))</f>
        <v/>
      </c>
      <c r="R44" s="4" t="str" cm="1">
        <f t="array" ref="R44">IF($B44="","",IF(R$2="","",IF(IFERROR(SUM(_xlfn._xlws.FILTER(DATABANK[SAÍDA],(DATABANK[NOME]=$B44)*(DATABANK[DATA PGTO]=R$2))),"")=0,"",IFERROR(SUM(_xlfn._xlws.FILTER(DATABANK[SAÍDA],(DATABANK[NOME]=$B44)*(DATABANK[DATA PGTO]=R$2))),""))))</f>
        <v/>
      </c>
      <c r="S44" s="4" t="str" cm="1">
        <f t="array" ref="S44">IF($B44="","",IF(S$2="","",IF(IFERROR(SUM(_xlfn._xlws.FILTER(DATABANK[SAÍDA],(DATABANK[NOME]=$B44)*(DATABANK[DATA PGTO]=S$2))),"")=0,"",IFERROR(SUM(_xlfn._xlws.FILTER(DATABANK[SAÍDA],(DATABANK[NOME]=$B44)*(DATABANK[DATA PGTO]=S$2))),""))))</f>
        <v/>
      </c>
      <c r="T44" s="4" t="str" cm="1">
        <f t="array" ref="T44">IF($B44="","",IF(T$2="","",IF(IFERROR(SUM(_xlfn._xlws.FILTER(DATABANK[SAÍDA],(DATABANK[NOME]=$B44)*(DATABANK[DATA PGTO]=T$2))),"")=0,"",IFERROR(SUM(_xlfn._xlws.FILTER(DATABANK[SAÍDA],(DATABANK[NOME]=$B44)*(DATABANK[DATA PGTO]=T$2))),""))))</f>
        <v/>
      </c>
      <c r="U44" s="4" t="str" cm="1">
        <f t="array" ref="U44">IF($B44="","",IF(U$2="","",IF(IFERROR(SUM(_xlfn._xlws.FILTER(DATABANK[SAÍDA],(DATABANK[NOME]=$B44)*(DATABANK[DATA PGTO]=U$2))),"")=0,"",IFERROR(SUM(_xlfn._xlws.FILTER(DATABANK[SAÍDA],(DATABANK[NOME]=$B44)*(DATABANK[DATA PGTO]=U$2))),""))))</f>
        <v/>
      </c>
      <c r="V44" s="4" t="str" cm="1">
        <f t="array" ref="V44">IF($B44="","",IF(V$2="","",IF(IFERROR(SUM(_xlfn._xlws.FILTER(DATABANK[SAÍDA],(DATABANK[NOME]=$B44)*(DATABANK[DATA PGTO]=V$2))),"")=0,"",IFERROR(SUM(_xlfn._xlws.FILTER(DATABANK[SAÍDA],(DATABANK[NOME]=$B44)*(DATABANK[DATA PGTO]=V$2))),""))))</f>
        <v/>
      </c>
      <c r="W44" s="4" t="str" cm="1">
        <f t="array" ref="W44">IF($B44="","",IF(W$2="","",IF(IFERROR(SUM(_xlfn._xlws.FILTER(DATABANK[SAÍDA],(DATABANK[NOME]=$B44)*(DATABANK[DATA PGTO]=W$2))),"")=0,"",IFERROR(SUM(_xlfn._xlws.FILTER(DATABANK[SAÍDA],(DATABANK[NOME]=$B44)*(DATABANK[DATA PGTO]=W$2))),""))))</f>
        <v/>
      </c>
      <c r="X44" s="4" t="str" cm="1">
        <f t="array" ref="X44">IF($B44="","",IF(X$2="","",IF(IFERROR(SUM(_xlfn._xlws.FILTER(DATABANK[SAÍDA],(DATABANK[NOME]=$B44)*(DATABANK[DATA PGTO]=X$2))),"")=0,"",IFERROR(SUM(_xlfn._xlws.FILTER(DATABANK[SAÍDA],(DATABANK[NOME]=$B44)*(DATABANK[DATA PGTO]=X$2))),""))))</f>
        <v/>
      </c>
      <c r="Y44" s="4" t="str" cm="1">
        <f t="array" ref="Y44">IF($B44="","",IF(Y$2="","",IF(IFERROR(SUM(_xlfn._xlws.FILTER(DATABANK[SAÍDA],(DATABANK[NOME]=$B44)*(DATABANK[DATA PGTO]=Y$2))),"")=0,"",IFERROR(SUM(_xlfn._xlws.FILTER(DATABANK[SAÍDA],(DATABANK[NOME]=$B44)*(DATABANK[DATA PGTO]=Y$2))),""))))</f>
        <v/>
      </c>
      <c r="Z44" s="4" t="str" cm="1">
        <f t="array" ref="Z44">IF($B44="","",IF(Z$2="","",IF(IFERROR(SUM(_xlfn._xlws.FILTER(DATABANK[SAÍDA],(DATABANK[NOME]=$B44)*(DATABANK[DATA PGTO]=Z$2))),"")=0,"",IFERROR(SUM(_xlfn._xlws.FILTER(DATABANK[SAÍDA],(DATABANK[NOME]=$B44)*(DATABANK[DATA PGTO]=Z$2))),""))))</f>
        <v/>
      </c>
      <c r="AA44" s="4" t="str" cm="1">
        <f t="array" ref="AA44">IF($B44="","",IF(AA$2="","",IF(IFERROR(SUM(_xlfn._xlws.FILTER(DATABANK[SAÍDA],(DATABANK[NOME]=$B44)*(DATABANK[DATA PGTO]=AA$2))),"")=0,"",IFERROR(SUM(_xlfn._xlws.FILTER(DATABANK[SAÍDA],(DATABANK[NOME]=$B44)*(DATABANK[DATA PGTO]=AA$2))),""))))</f>
        <v/>
      </c>
      <c r="AB44" s="4" t="str" cm="1">
        <f t="array" ref="AB44">IF($B44="","",IF(AB$2="","",IF(IFERROR(SUM(_xlfn._xlws.FILTER(DATABANK[SAÍDA],(DATABANK[NOME]=$B44)*(DATABANK[DATA PGTO]=AB$2))),"")=0,"",IFERROR(SUM(_xlfn._xlws.FILTER(DATABANK[SAÍDA],(DATABANK[NOME]=$B44)*(DATABANK[DATA PGTO]=AB$2))),""))))</f>
        <v/>
      </c>
      <c r="AC44" s="4" t="str" cm="1">
        <f t="array" ref="AC44">IF($B44="","",IF(AC$2="","",IF(IFERROR(SUM(_xlfn._xlws.FILTER(DATABANK[SAÍDA],(DATABANK[NOME]=$B44)*(DATABANK[DATA PGTO]=AC$2))),"")=0,"",IFERROR(SUM(_xlfn._xlws.FILTER(DATABANK[SAÍDA],(DATABANK[NOME]=$B44)*(DATABANK[DATA PGTO]=AC$2))),""))))</f>
        <v/>
      </c>
      <c r="AD44" s="4" t="str" cm="1">
        <f t="array" ref="AD44">IF($B44="","",IF(AD$2="","",IF(IFERROR(SUM(_xlfn._xlws.FILTER(DATABANK[SAÍDA],(DATABANK[NOME]=$B44)*(DATABANK[DATA PGTO]=AD$2))),"")=0,"",IFERROR(SUM(_xlfn._xlws.FILTER(DATABANK[SAÍDA],(DATABANK[NOME]=$B44)*(DATABANK[DATA PGTO]=AD$2))),""))))</f>
        <v/>
      </c>
      <c r="AE44" s="4" t="str" cm="1">
        <f t="array" ref="AE44">IF($B44="","",IF(AE$2="","",IF(IFERROR(SUM(_xlfn._xlws.FILTER(DATABANK[SAÍDA],(DATABANK[NOME]=$B44)*(DATABANK[DATA PGTO]=AE$2))),"")=0,"",IFERROR(SUM(_xlfn._xlws.FILTER(DATABANK[SAÍDA],(DATABANK[NOME]=$B44)*(DATABANK[DATA PGTO]=AE$2))),""))))</f>
        <v/>
      </c>
      <c r="AF44" s="4" t="str" cm="1">
        <f t="array" ref="AF44">IF($B44="","",IF(AF$2="","",IF(IFERROR(SUM(_xlfn._xlws.FILTER(DATABANK[SAÍDA],(DATABANK[NOME]=$B44)*(DATABANK[DATA PGTO]=AF$2))),"")=0,"",IFERROR(SUM(_xlfn._xlws.FILTER(DATABANK[SAÍDA],(DATABANK[NOME]=$B44)*(DATABANK[DATA PGTO]=AF$2))),""))))</f>
        <v/>
      </c>
      <c r="AG44" s="4" t="str" cm="1">
        <f t="array" ref="AG44">IF($B44="","",IF(AG$2="","",IF(IFERROR(SUM(_xlfn._xlws.FILTER(DATABANK[SAÍDA],(DATABANK[NOME]=$B44)*(DATABANK[DATA PGTO]=AG$2))),"")=0,"",IFERROR(SUM(_xlfn._xlws.FILTER(DATABANK[SAÍDA],(DATABANK[NOME]=$B44)*(DATABANK[DATA PGTO]=AG$2))),""))))</f>
        <v/>
      </c>
      <c r="AH44" s="3"/>
      <c r="AI44" s="3"/>
      <c r="AJ44" s="3"/>
      <c r="AK44" s="3"/>
      <c r="AL44" s="3"/>
      <c r="AM44" s="3"/>
    </row>
    <row r="45" spans="2:39" ht="12" customHeight="1" x14ac:dyDescent="0.25">
      <c r="B45" s="5"/>
      <c r="C45" s="4" t="str" cm="1">
        <f t="array" ref="C45">IF($B45="","",IF(C$2="","",IF(IFERROR(SUM(_xlfn._xlws.FILTER(DATABANK[SAÍDA],(DATABANK[NOME]=$B45)*(DATABANK[DATA PGTO]=C$2))),"")=0,"",IFERROR(SUM(_xlfn._xlws.FILTER(DATABANK[SAÍDA],(DATABANK[NOME]=$B45)*(DATABANK[DATA PGTO]=C$2))),""))))</f>
        <v/>
      </c>
      <c r="D45" s="4" t="str" cm="1">
        <f t="array" ref="D45">IF($B45="","",IF(D$2="","",IF(IFERROR(SUM(_xlfn._xlws.FILTER(DATABANK[SAÍDA],(DATABANK[NOME]=$B45)*(DATABANK[DATA PGTO]=D$2))),"")=0,"",IFERROR(SUM(_xlfn._xlws.FILTER(DATABANK[SAÍDA],(DATABANK[NOME]=$B45)*(DATABANK[DATA PGTO]=D$2))),""))))</f>
        <v/>
      </c>
      <c r="E45" s="4" t="str" cm="1">
        <f t="array" ref="E45">IF($B45="","",IF(E$2="","",IF(IFERROR(SUM(_xlfn._xlws.FILTER(DATABANK[SAÍDA],(DATABANK[NOME]=$B45)*(DATABANK[DATA PGTO]=E$2))),"")=0,"",IFERROR(SUM(_xlfn._xlws.FILTER(DATABANK[SAÍDA],(DATABANK[NOME]=$B45)*(DATABANK[DATA PGTO]=E$2))),""))))</f>
        <v/>
      </c>
      <c r="F45" s="4" t="str" cm="1">
        <f t="array" ref="F45">IF($B45="","",IF(F$2="","",IF(IFERROR(SUM(_xlfn._xlws.FILTER(DATABANK[SAÍDA],(DATABANK[NOME]=$B45)*(DATABANK[DATA PGTO]=F$2))),"")=0,"",IFERROR(SUM(_xlfn._xlws.FILTER(DATABANK[SAÍDA],(DATABANK[NOME]=$B45)*(DATABANK[DATA PGTO]=F$2))),""))))</f>
        <v/>
      </c>
      <c r="G45" s="4" t="str" cm="1">
        <f t="array" ref="G45">IF($B45="","",IF(G$2="","",IF(IFERROR(SUM(_xlfn._xlws.FILTER(DATABANK[SAÍDA],(DATABANK[NOME]=$B45)*(DATABANK[DATA PGTO]=G$2))),"")=0,"",IFERROR(SUM(_xlfn._xlws.FILTER(DATABANK[SAÍDA],(DATABANK[NOME]=$B45)*(DATABANK[DATA PGTO]=G$2))),""))))</f>
        <v/>
      </c>
      <c r="H45" s="4" t="str" cm="1">
        <f t="array" ref="H45">IF($B45="","",IF(H$2="","",IF(IFERROR(SUM(_xlfn._xlws.FILTER(DATABANK[SAÍDA],(DATABANK[NOME]=$B45)*(DATABANK[DATA PGTO]=H$2))),"")=0,"",IFERROR(SUM(_xlfn._xlws.FILTER(DATABANK[SAÍDA],(DATABANK[NOME]=$B45)*(DATABANK[DATA PGTO]=H$2))),""))))</f>
        <v/>
      </c>
      <c r="I45" s="4" t="str" cm="1">
        <f t="array" ref="I45">IF($B45="","",IF(I$2="","",IF(IFERROR(SUM(_xlfn._xlws.FILTER(DATABANK[SAÍDA],(DATABANK[NOME]=$B45)*(DATABANK[DATA PGTO]=I$2))),"")=0,"",IFERROR(SUM(_xlfn._xlws.FILTER(DATABANK[SAÍDA],(DATABANK[NOME]=$B45)*(DATABANK[DATA PGTO]=I$2))),""))))</f>
        <v/>
      </c>
      <c r="J45" s="4" t="str" cm="1">
        <f t="array" ref="J45">IF($B45="","",IF(J$2="","",IF(IFERROR(SUM(_xlfn._xlws.FILTER(DATABANK[SAÍDA],(DATABANK[NOME]=$B45)*(DATABANK[DATA PGTO]=J$2))),"")=0,"",IFERROR(SUM(_xlfn._xlws.FILTER(DATABANK[SAÍDA],(DATABANK[NOME]=$B45)*(DATABANK[DATA PGTO]=J$2))),""))))</f>
        <v/>
      </c>
      <c r="K45" s="4" t="str" cm="1">
        <f t="array" ref="K45">IF($B45="","",IF(K$2="","",IF(IFERROR(SUM(_xlfn._xlws.FILTER(DATABANK[SAÍDA],(DATABANK[NOME]=$B45)*(DATABANK[DATA PGTO]=K$2))),"")=0,"",IFERROR(SUM(_xlfn._xlws.FILTER(DATABANK[SAÍDA],(DATABANK[NOME]=$B45)*(DATABANK[DATA PGTO]=K$2))),""))))</f>
        <v/>
      </c>
      <c r="L45" s="4" t="str" cm="1">
        <f t="array" ref="L45">IF($B45="","",IF(L$2="","",IF(IFERROR(SUM(_xlfn._xlws.FILTER(DATABANK[SAÍDA],(DATABANK[NOME]=$B45)*(DATABANK[DATA PGTO]=L$2))),"")=0,"",IFERROR(SUM(_xlfn._xlws.FILTER(DATABANK[SAÍDA],(DATABANK[NOME]=$B45)*(DATABANK[DATA PGTO]=L$2))),""))))</f>
        <v/>
      </c>
      <c r="M45" s="4" t="str" cm="1">
        <f t="array" ref="M45">IF($B45="","",IF(M$2="","",IF(IFERROR(SUM(_xlfn._xlws.FILTER(DATABANK[SAÍDA],(DATABANK[NOME]=$B45)*(DATABANK[DATA PGTO]=M$2))),"")=0,"",IFERROR(SUM(_xlfn._xlws.FILTER(DATABANK[SAÍDA],(DATABANK[NOME]=$B45)*(DATABANK[DATA PGTO]=M$2))),""))))</f>
        <v/>
      </c>
      <c r="N45" s="4" t="str" cm="1">
        <f t="array" ref="N45">IF($B45="","",IF(N$2="","",IF(IFERROR(SUM(_xlfn._xlws.FILTER(DATABANK[SAÍDA],(DATABANK[NOME]=$B45)*(DATABANK[DATA PGTO]=N$2))),"")=0,"",IFERROR(SUM(_xlfn._xlws.FILTER(DATABANK[SAÍDA],(DATABANK[NOME]=$B45)*(DATABANK[DATA PGTO]=N$2))),""))))</f>
        <v/>
      </c>
      <c r="O45" s="4" t="str" cm="1">
        <f t="array" ref="O45">IF($B45="","",IF(O$2="","",IF(IFERROR(SUM(_xlfn._xlws.FILTER(DATABANK[SAÍDA],(DATABANK[NOME]=$B45)*(DATABANK[DATA PGTO]=O$2))),"")=0,"",IFERROR(SUM(_xlfn._xlws.FILTER(DATABANK[SAÍDA],(DATABANK[NOME]=$B45)*(DATABANK[DATA PGTO]=O$2))),""))))</f>
        <v/>
      </c>
      <c r="P45" s="4" t="str" cm="1">
        <f t="array" ref="P45">IF($B45="","",IF(P$2="","",IF(IFERROR(SUM(_xlfn._xlws.FILTER(DATABANK[SAÍDA],(DATABANK[NOME]=$B45)*(DATABANK[DATA PGTO]=P$2))),"")=0,"",IFERROR(SUM(_xlfn._xlws.FILTER(DATABANK[SAÍDA],(DATABANK[NOME]=$B45)*(DATABANK[DATA PGTO]=P$2))),""))))</f>
        <v/>
      </c>
      <c r="Q45" s="4" t="str" cm="1">
        <f t="array" ref="Q45">IF($B45="","",IF(Q$2="","",IF(IFERROR(SUM(_xlfn._xlws.FILTER(DATABANK[SAÍDA],(DATABANK[NOME]=$B45)*(DATABANK[DATA PGTO]=Q$2))),"")=0,"",IFERROR(SUM(_xlfn._xlws.FILTER(DATABANK[SAÍDA],(DATABANK[NOME]=$B45)*(DATABANK[DATA PGTO]=Q$2))),""))))</f>
        <v/>
      </c>
      <c r="R45" s="4" t="str" cm="1">
        <f t="array" ref="R45">IF($B45="","",IF(R$2="","",IF(IFERROR(SUM(_xlfn._xlws.FILTER(DATABANK[SAÍDA],(DATABANK[NOME]=$B45)*(DATABANK[DATA PGTO]=R$2))),"")=0,"",IFERROR(SUM(_xlfn._xlws.FILTER(DATABANK[SAÍDA],(DATABANK[NOME]=$B45)*(DATABANK[DATA PGTO]=R$2))),""))))</f>
        <v/>
      </c>
      <c r="S45" s="4" t="str" cm="1">
        <f t="array" ref="S45">IF($B45="","",IF(S$2="","",IF(IFERROR(SUM(_xlfn._xlws.FILTER(DATABANK[SAÍDA],(DATABANK[NOME]=$B45)*(DATABANK[DATA PGTO]=S$2))),"")=0,"",IFERROR(SUM(_xlfn._xlws.FILTER(DATABANK[SAÍDA],(DATABANK[NOME]=$B45)*(DATABANK[DATA PGTO]=S$2))),""))))</f>
        <v/>
      </c>
      <c r="T45" s="4" t="str" cm="1">
        <f t="array" ref="T45">IF($B45="","",IF(T$2="","",IF(IFERROR(SUM(_xlfn._xlws.FILTER(DATABANK[SAÍDA],(DATABANK[NOME]=$B45)*(DATABANK[DATA PGTO]=T$2))),"")=0,"",IFERROR(SUM(_xlfn._xlws.FILTER(DATABANK[SAÍDA],(DATABANK[NOME]=$B45)*(DATABANK[DATA PGTO]=T$2))),""))))</f>
        <v/>
      </c>
      <c r="U45" s="4" t="str" cm="1">
        <f t="array" ref="U45">IF($B45="","",IF(U$2="","",IF(IFERROR(SUM(_xlfn._xlws.FILTER(DATABANK[SAÍDA],(DATABANK[NOME]=$B45)*(DATABANK[DATA PGTO]=U$2))),"")=0,"",IFERROR(SUM(_xlfn._xlws.FILTER(DATABANK[SAÍDA],(DATABANK[NOME]=$B45)*(DATABANK[DATA PGTO]=U$2))),""))))</f>
        <v/>
      </c>
      <c r="V45" s="4" t="str" cm="1">
        <f t="array" ref="V45">IF($B45="","",IF(V$2="","",IF(IFERROR(SUM(_xlfn._xlws.FILTER(DATABANK[SAÍDA],(DATABANK[NOME]=$B45)*(DATABANK[DATA PGTO]=V$2))),"")=0,"",IFERROR(SUM(_xlfn._xlws.FILTER(DATABANK[SAÍDA],(DATABANK[NOME]=$B45)*(DATABANK[DATA PGTO]=V$2))),""))))</f>
        <v/>
      </c>
      <c r="W45" s="4" t="str" cm="1">
        <f t="array" ref="W45">IF($B45="","",IF(W$2="","",IF(IFERROR(SUM(_xlfn._xlws.FILTER(DATABANK[SAÍDA],(DATABANK[NOME]=$B45)*(DATABANK[DATA PGTO]=W$2))),"")=0,"",IFERROR(SUM(_xlfn._xlws.FILTER(DATABANK[SAÍDA],(DATABANK[NOME]=$B45)*(DATABANK[DATA PGTO]=W$2))),""))))</f>
        <v/>
      </c>
      <c r="X45" s="4" t="str" cm="1">
        <f t="array" ref="X45">IF($B45="","",IF(X$2="","",IF(IFERROR(SUM(_xlfn._xlws.FILTER(DATABANK[SAÍDA],(DATABANK[NOME]=$B45)*(DATABANK[DATA PGTO]=X$2))),"")=0,"",IFERROR(SUM(_xlfn._xlws.FILTER(DATABANK[SAÍDA],(DATABANK[NOME]=$B45)*(DATABANK[DATA PGTO]=X$2))),""))))</f>
        <v/>
      </c>
      <c r="Y45" s="4" t="str" cm="1">
        <f t="array" ref="Y45">IF($B45="","",IF(Y$2="","",IF(IFERROR(SUM(_xlfn._xlws.FILTER(DATABANK[SAÍDA],(DATABANK[NOME]=$B45)*(DATABANK[DATA PGTO]=Y$2))),"")=0,"",IFERROR(SUM(_xlfn._xlws.FILTER(DATABANK[SAÍDA],(DATABANK[NOME]=$B45)*(DATABANK[DATA PGTO]=Y$2))),""))))</f>
        <v/>
      </c>
      <c r="Z45" s="4" t="str" cm="1">
        <f t="array" ref="Z45">IF($B45="","",IF(Z$2="","",IF(IFERROR(SUM(_xlfn._xlws.FILTER(DATABANK[SAÍDA],(DATABANK[NOME]=$B45)*(DATABANK[DATA PGTO]=Z$2))),"")=0,"",IFERROR(SUM(_xlfn._xlws.FILTER(DATABANK[SAÍDA],(DATABANK[NOME]=$B45)*(DATABANK[DATA PGTO]=Z$2))),""))))</f>
        <v/>
      </c>
      <c r="AA45" s="4" t="str" cm="1">
        <f t="array" ref="AA45">IF($B45="","",IF(AA$2="","",IF(IFERROR(SUM(_xlfn._xlws.FILTER(DATABANK[SAÍDA],(DATABANK[NOME]=$B45)*(DATABANK[DATA PGTO]=AA$2))),"")=0,"",IFERROR(SUM(_xlfn._xlws.FILTER(DATABANK[SAÍDA],(DATABANK[NOME]=$B45)*(DATABANK[DATA PGTO]=AA$2))),""))))</f>
        <v/>
      </c>
      <c r="AB45" s="4" t="str" cm="1">
        <f t="array" ref="AB45">IF($B45="","",IF(AB$2="","",IF(IFERROR(SUM(_xlfn._xlws.FILTER(DATABANK[SAÍDA],(DATABANK[NOME]=$B45)*(DATABANK[DATA PGTO]=AB$2))),"")=0,"",IFERROR(SUM(_xlfn._xlws.FILTER(DATABANK[SAÍDA],(DATABANK[NOME]=$B45)*(DATABANK[DATA PGTO]=AB$2))),""))))</f>
        <v/>
      </c>
      <c r="AC45" s="4" t="str" cm="1">
        <f t="array" ref="AC45">IF($B45="","",IF(AC$2="","",IF(IFERROR(SUM(_xlfn._xlws.FILTER(DATABANK[SAÍDA],(DATABANK[NOME]=$B45)*(DATABANK[DATA PGTO]=AC$2))),"")=0,"",IFERROR(SUM(_xlfn._xlws.FILTER(DATABANK[SAÍDA],(DATABANK[NOME]=$B45)*(DATABANK[DATA PGTO]=AC$2))),""))))</f>
        <v/>
      </c>
      <c r="AD45" s="4" t="str" cm="1">
        <f t="array" ref="AD45">IF($B45="","",IF(AD$2="","",IF(IFERROR(SUM(_xlfn._xlws.FILTER(DATABANK[SAÍDA],(DATABANK[NOME]=$B45)*(DATABANK[DATA PGTO]=AD$2))),"")=0,"",IFERROR(SUM(_xlfn._xlws.FILTER(DATABANK[SAÍDA],(DATABANK[NOME]=$B45)*(DATABANK[DATA PGTO]=AD$2))),""))))</f>
        <v/>
      </c>
      <c r="AE45" s="4" t="str" cm="1">
        <f t="array" ref="AE45">IF($B45="","",IF(AE$2="","",IF(IFERROR(SUM(_xlfn._xlws.FILTER(DATABANK[SAÍDA],(DATABANK[NOME]=$B45)*(DATABANK[DATA PGTO]=AE$2))),"")=0,"",IFERROR(SUM(_xlfn._xlws.FILTER(DATABANK[SAÍDA],(DATABANK[NOME]=$B45)*(DATABANK[DATA PGTO]=AE$2))),""))))</f>
        <v/>
      </c>
      <c r="AF45" s="4" t="str" cm="1">
        <f t="array" ref="AF45">IF($B45="","",IF(AF$2="","",IF(IFERROR(SUM(_xlfn._xlws.FILTER(DATABANK[SAÍDA],(DATABANK[NOME]=$B45)*(DATABANK[DATA PGTO]=AF$2))),"")=0,"",IFERROR(SUM(_xlfn._xlws.FILTER(DATABANK[SAÍDA],(DATABANK[NOME]=$B45)*(DATABANK[DATA PGTO]=AF$2))),""))))</f>
        <v/>
      </c>
      <c r="AG45" s="4" t="str" cm="1">
        <f t="array" ref="AG45">IF($B45="","",IF(AG$2="","",IF(IFERROR(SUM(_xlfn._xlws.FILTER(DATABANK[SAÍDA],(DATABANK[NOME]=$B45)*(DATABANK[DATA PGTO]=AG$2))),"")=0,"",IFERROR(SUM(_xlfn._xlws.FILTER(DATABANK[SAÍDA],(DATABANK[NOME]=$B45)*(DATABANK[DATA PGTO]=AG$2))),""))))</f>
        <v/>
      </c>
      <c r="AH45" s="3"/>
      <c r="AI45" s="3"/>
      <c r="AJ45" s="3"/>
      <c r="AK45" s="3"/>
      <c r="AL45" s="3"/>
      <c r="AM45" s="3"/>
    </row>
    <row r="46" spans="2:39" ht="12" customHeight="1" x14ac:dyDescent="0.25">
      <c r="B46" s="5"/>
      <c r="C46" s="4" t="str" cm="1">
        <f t="array" ref="C46">IF($B46="","",IF(C$2="","",IF(IFERROR(SUM(_xlfn._xlws.FILTER(DATABANK[SAÍDA],(DATABANK[NOME]=$B46)*(DATABANK[DATA PGTO]=C$2))),"")=0,"",IFERROR(SUM(_xlfn._xlws.FILTER(DATABANK[SAÍDA],(DATABANK[NOME]=$B46)*(DATABANK[DATA PGTO]=C$2))),""))))</f>
        <v/>
      </c>
      <c r="D46" s="4" t="str" cm="1">
        <f t="array" ref="D46">IF($B46="","",IF(D$2="","",IF(IFERROR(SUM(_xlfn._xlws.FILTER(DATABANK[SAÍDA],(DATABANK[NOME]=$B46)*(DATABANK[DATA PGTO]=D$2))),"")=0,"",IFERROR(SUM(_xlfn._xlws.FILTER(DATABANK[SAÍDA],(DATABANK[NOME]=$B46)*(DATABANK[DATA PGTO]=D$2))),""))))</f>
        <v/>
      </c>
      <c r="E46" s="4" t="str" cm="1">
        <f t="array" ref="E46">IF($B46="","",IF(E$2="","",IF(IFERROR(SUM(_xlfn._xlws.FILTER(DATABANK[SAÍDA],(DATABANK[NOME]=$B46)*(DATABANK[DATA PGTO]=E$2))),"")=0,"",IFERROR(SUM(_xlfn._xlws.FILTER(DATABANK[SAÍDA],(DATABANK[NOME]=$B46)*(DATABANK[DATA PGTO]=E$2))),""))))</f>
        <v/>
      </c>
      <c r="F46" s="4" t="str" cm="1">
        <f t="array" ref="F46">IF($B46="","",IF(F$2="","",IF(IFERROR(SUM(_xlfn._xlws.FILTER(DATABANK[SAÍDA],(DATABANK[NOME]=$B46)*(DATABANK[DATA PGTO]=F$2))),"")=0,"",IFERROR(SUM(_xlfn._xlws.FILTER(DATABANK[SAÍDA],(DATABANK[NOME]=$B46)*(DATABANK[DATA PGTO]=F$2))),""))))</f>
        <v/>
      </c>
      <c r="G46" s="4" t="str" cm="1">
        <f t="array" ref="G46">IF($B46="","",IF(G$2="","",IF(IFERROR(SUM(_xlfn._xlws.FILTER(DATABANK[SAÍDA],(DATABANK[NOME]=$B46)*(DATABANK[DATA PGTO]=G$2))),"")=0,"",IFERROR(SUM(_xlfn._xlws.FILTER(DATABANK[SAÍDA],(DATABANK[NOME]=$B46)*(DATABANK[DATA PGTO]=G$2))),""))))</f>
        <v/>
      </c>
      <c r="H46" s="4" t="str" cm="1">
        <f t="array" ref="H46">IF($B46="","",IF(H$2="","",IF(IFERROR(SUM(_xlfn._xlws.FILTER(DATABANK[SAÍDA],(DATABANK[NOME]=$B46)*(DATABANK[DATA PGTO]=H$2))),"")=0,"",IFERROR(SUM(_xlfn._xlws.FILTER(DATABANK[SAÍDA],(DATABANK[NOME]=$B46)*(DATABANK[DATA PGTO]=H$2))),""))))</f>
        <v/>
      </c>
      <c r="I46" s="4" t="str" cm="1">
        <f t="array" ref="I46">IF($B46="","",IF(I$2="","",IF(IFERROR(SUM(_xlfn._xlws.FILTER(DATABANK[SAÍDA],(DATABANK[NOME]=$B46)*(DATABANK[DATA PGTO]=I$2))),"")=0,"",IFERROR(SUM(_xlfn._xlws.FILTER(DATABANK[SAÍDA],(DATABANK[NOME]=$B46)*(DATABANK[DATA PGTO]=I$2))),""))))</f>
        <v/>
      </c>
      <c r="J46" s="4" t="str" cm="1">
        <f t="array" ref="J46">IF($B46="","",IF(J$2="","",IF(IFERROR(SUM(_xlfn._xlws.FILTER(DATABANK[SAÍDA],(DATABANK[NOME]=$B46)*(DATABANK[DATA PGTO]=J$2))),"")=0,"",IFERROR(SUM(_xlfn._xlws.FILTER(DATABANK[SAÍDA],(DATABANK[NOME]=$B46)*(DATABANK[DATA PGTO]=J$2))),""))))</f>
        <v/>
      </c>
      <c r="K46" s="4" t="str" cm="1">
        <f t="array" ref="K46">IF($B46="","",IF(K$2="","",IF(IFERROR(SUM(_xlfn._xlws.FILTER(DATABANK[SAÍDA],(DATABANK[NOME]=$B46)*(DATABANK[DATA PGTO]=K$2))),"")=0,"",IFERROR(SUM(_xlfn._xlws.FILTER(DATABANK[SAÍDA],(DATABANK[NOME]=$B46)*(DATABANK[DATA PGTO]=K$2))),""))))</f>
        <v/>
      </c>
      <c r="L46" s="4" t="str" cm="1">
        <f t="array" ref="L46">IF($B46="","",IF(L$2="","",IF(IFERROR(SUM(_xlfn._xlws.FILTER(DATABANK[SAÍDA],(DATABANK[NOME]=$B46)*(DATABANK[DATA PGTO]=L$2))),"")=0,"",IFERROR(SUM(_xlfn._xlws.FILTER(DATABANK[SAÍDA],(DATABANK[NOME]=$B46)*(DATABANK[DATA PGTO]=L$2))),""))))</f>
        <v/>
      </c>
      <c r="M46" s="4" t="str" cm="1">
        <f t="array" ref="M46">IF($B46="","",IF(M$2="","",IF(IFERROR(SUM(_xlfn._xlws.FILTER(DATABANK[SAÍDA],(DATABANK[NOME]=$B46)*(DATABANK[DATA PGTO]=M$2))),"")=0,"",IFERROR(SUM(_xlfn._xlws.FILTER(DATABANK[SAÍDA],(DATABANK[NOME]=$B46)*(DATABANK[DATA PGTO]=M$2))),""))))</f>
        <v/>
      </c>
      <c r="N46" s="4" t="str" cm="1">
        <f t="array" ref="N46">IF($B46="","",IF(N$2="","",IF(IFERROR(SUM(_xlfn._xlws.FILTER(DATABANK[SAÍDA],(DATABANK[NOME]=$B46)*(DATABANK[DATA PGTO]=N$2))),"")=0,"",IFERROR(SUM(_xlfn._xlws.FILTER(DATABANK[SAÍDA],(DATABANK[NOME]=$B46)*(DATABANK[DATA PGTO]=N$2))),""))))</f>
        <v/>
      </c>
      <c r="O46" s="4" t="str" cm="1">
        <f t="array" ref="O46">IF($B46="","",IF(O$2="","",IF(IFERROR(SUM(_xlfn._xlws.FILTER(DATABANK[SAÍDA],(DATABANK[NOME]=$B46)*(DATABANK[DATA PGTO]=O$2))),"")=0,"",IFERROR(SUM(_xlfn._xlws.FILTER(DATABANK[SAÍDA],(DATABANK[NOME]=$B46)*(DATABANK[DATA PGTO]=O$2))),""))))</f>
        <v/>
      </c>
      <c r="P46" s="4" t="str" cm="1">
        <f t="array" ref="P46">IF($B46="","",IF(P$2="","",IF(IFERROR(SUM(_xlfn._xlws.FILTER(DATABANK[SAÍDA],(DATABANK[NOME]=$B46)*(DATABANK[DATA PGTO]=P$2))),"")=0,"",IFERROR(SUM(_xlfn._xlws.FILTER(DATABANK[SAÍDA],(DATABANK[NOME]=$B46)*(DATABANK[DATA PGTO]=P$2))),""))))</f>
        <v/>
      </c>
      <c r="Q46" s="4" t="str" cm="1">
        <f t="array" ref="Q46">IF($B46="","",IF(Q$2="","",IF(IFERROR(SUM(_xlfn._xlws.FILTER(DATABANK[SAÍDA],(DATABANK[NOME]=$B46)*(DATABANK[DATA PGTO]=Q$2))),"")=0,"",IFERROR(SUM(_xlfn._xlws.FILTER(DATABANK[SAÍDA],(DATABANK[NOME]=$B46)*(DATABANK[DATA PGTO]=Q$2))),""))))</f>
        <v/>
      </c>
      <c r="R46" s="4" t="str" cm="1">
        <f t="array" ref="R46">IF($B46="","",IF(R$2="","",IF(IFERROR(SUM(_xlfn._xlws.FILTER(DATABANK[SAÍDA],(DATABANK[NOME]=$B46)*(DATABANK[DATA PGTO]=R$2))),"")=0,"",IFERROR(SUM(_xlfn._xlws.FILTER(DATABANK[SAÍDA],(DATABANK[NOME]=$B46)*(DATABANK[DATA PGTO]=R$2))),""))))</f>
        <v/>
      </c>
      <c r="S46" s="4" t="str" cm="1">
        <f t="array" ref="S46">IF($B46="","",IF(S$2="","",IF(IFERROR(SUM(_xlfn._xlws.FILTER(DATABANK[SAÍDA],(DATABANK[NOME]=$B46)*(DATABANK[DATA PGTO]=S$2))),"")=0,"",IFERROR(SUM(_xlfn._xlws.FILTER(DATABANK[SAÍDA],(DATABANK[NOME]=$B46)*(DATABANK[DATA PGTO]=S$2))),""))))</f>
        <v/>
      </c>
      <c r="T46" s="4" t="str" cm="1">
        <f t="array" ref="T46">IF($B46="","",IF(T$2="","",IF(IFERROR(SUM(_xlfn._xlws.FILTER(DATABANK[SAÍDA],(DATABANK[NOME]=$B46)*(DATABANK[DATA PGTO]=T$2))),"")=0,"",IFERROR(SUM(_xlfn._xlws.FILTER(DATABANK[SAÍDA],(DATABANK[NOME]=$B46)*(DATABANK[DATA PGTO]=T$2))),""))))</f>
        <v/>
      </c>
      <c r="U46" s="4" t="str" cm="1">
        <f t="array" ref="U46">IF($B46="","",IF(U$2="","",IF(IFERROR(SUM(_xlfn._xlws.FILTER(DATABANK[SAÍDA],(DATABANK[NOME]=$B46)*(DATABANK[DATA PGTO]=U$2))),"")=0,"",IFERROR(SUM(_xlfn._xlws.FILTER(DATABANK[SAÍDA],(DATABANK[NOME]=$B46)*(DATABANK[DATA PGTO]=U$2))),""))))</f>
        <v/>
      </c>
      <c r="V46" s="4" t="str" cm="1">
        <f t="array" ref="V46">IF($B46="","",IF(V$2="","",IF(IFERROR(SUM(_xlfn._xlws.FILTER(DATABANK[SAÍDA],(DATABANK[NOME]=$B46)*(DATABANK[DATA PGTO]=V$2))),"")=0,"",IFERROR(SUM(_xlfn._xlws.FILTER(DATABANK[SAÍDA],(DATABANK[NOME]=$B46)*(DATABANK[DATA PGTO]=V$2))),""))))</f>
        <v/>
      </c>
      <c r="W46" s="4" t="str" cm="1">
        <f t="array" ref="W46">IF($B46="","",IF(W$2="","",IF(IFERROR(SUM(_xlfn._xlws.FILTER(DATABANK[SAÍDA],(DATABANK[NOME]=$B46)*(DATABANK[DATA PGTO]=W$2))),"")=0,"",IFERROR(SUM(_xlfn._xlws.FILTER(DATABANK[SAÍDA],(DATABANK[NOME]=$B46)*(DATABANK[DATA PGTO]=W$2))),""))))</f>
        <v/>
      </c>
      <c r="X46" s="4" t="str" cm="1">
        <f t="array" ref="X46">IF($B46="","",IF(X$2="","",IF(IFERROR(SUM(_xlfn._xlws.FILTER(DATABANK[SAÍDA],(DATABANK[NOME]=$B46)*(DATABANK[DATA PGTO]=X$2))),"")=0,"",IFERROR(SUM(_xlfn._xlws.FILTER(DATABANK[SAÍDA],(DATABANK[NOME]=$B46)*(DATABANK[DATA PGTO]=X$2))),""))))</f>
        <v/>
      </c>
      <c r="Y46" s="4" t="str" cm="1">
        <f t="array" ref="Y46">IF($B46="","",IF(Y$2="","",IF(IFERROR(SUM(_xlfn._xlws.FILTER(DATABANK[SAÍDA],(DATABANK[NOME]=$B46)*(DATABANK[DATA PGTO]=Y$2))),"")=0,"",IFERROR(SUM(_xlfn._xlws.FILTER(DATABANK[SAÍDA],(DATABANK[NOME]=$B46)*(DATABANK[DATA PGTO]=Y$2))),""))))</f>
        <v/>
      </c>
      <c r="Z46" s="4" t="str" cm="1">
        <f t="array" ref="Z46">IF($B46="","",IF(Z$2="","",IF(IFERROR(SUM(_xlfn._xlws.FILTER(DATABANK[SAÍDA],(DATABANK[NOME]=$B46)*(DATABANK[DATA PGTO]=Z$2))),"")=0,"",IFERROR(SUM(_xlfn._xlws.FILTER(DATABANK[SAÍDA],(DATABANK[NOME]=$B46)*(DATABANK[DATA PGTO]=Z$2))),""))))</f>
        <v/>
      </c>
      <c r="AA46" s="4" t="str" cm="1">
        <f t="array" ref="AA46">IF($B46="","",IF(AA$2="","",IF(IFERROR(SUM(_xlfn._xlws.FILTER(DATABANK[SAÍDA],(DATABANK[NOME]=$B46)*(DATABANK[DATA PGTO]=AA$2))),"")=0,"",IFERROR(SUM(_xlfn._xlws.FILTER(DATABANK[SAÍDA],(DATABANK[NOME]=$B46)*(DATABANK[DATA PGTO]=AA$2))),""))))</f>
        <v/>
      </c>
      <c r="AB46" s="4" t="str" cm="1">
        <f t="array" ref="AB46">IF($B46="","",IF(AB$2="","",IF(IFERROR(SUM(_xlfn._xlws.FILTER(DATABANK[SAÍDA],(DATABANK[NOME]=$B46)*(DATABANK[DATA PGTO]=AB$2))),"")=0,"",IFERROR(SUM(_xlfn._xlws.FILTER(DATABANK[SAÍDA],(DATABANK[NOME]=$B46)*(DATABANK[DATA PGTO]=AB$2))),""))))</f>
        <v/>
      </c>
      <c r="AC46" s="4" t="str" cm="1">
        <f t="array" ref="AC46">IF($B46="","",IF(AC$2="","",IF(IFERROR(SUM(_xlfn._xlws.FILTER(DATABANK[SAÍDA],(DATABANK[NOME]=$B46)*(DATABANK[DATA PGTO]=AC$2))),"")=0,"",IFERROR(SUM(_xlfn._xlws.FILTER(DATABANK[SAÍDA],(DATABANK[NOME]=$B46)*(DATABANK[DATA PGTO]=AC$2))),""))))</f>
        <v/>
      </c>
      <c r="AD46" s="4" t="str" cm="1">
        <f t="array" ref="AD46">IF($B46="","",IF(AD$2="","",IF(IFERROR(SUM(_xlfn._xlws.FILTER(DATABANK[SAÍDA],(DATABANK[NOME]=$B46)*(DATABANK[DATA PGTO]=AD$2))),"")=0,"",IFERROR(SUM(_xlfn._xlws.FILTER(DATABANK[SAÍDA],(DATABANK[NOME]=$B46)*(DATABANK[DATA PGTO]=AD$2))),""))))</f>
        <v/>
      </c>
      <c r="AE46" s="4" t="str" cm="1">
        <f t="array" ref="AE46">IF($B46="","",IF(AE$2="","",IF(IFERROR(SUM(_xlfn._xlws.FILTER(DATABANK[SAÍDA],(DATABANK[NOME]=$B46)*(DATABANK[DATA PGTO]=AE$2))),"")=0,"",IFERROR(SUM(_xlfn._xlws.FILTER(DATABANK[SAÍDA],(DATABANK[NOME]=$B46)*(DATABANK[DATA PGTO]=AE$2))),""))))</f>
        <v/>
      </c>
      <c r="AF46" s="4" t="str" cm="1">
        <f t="array" ref="AF46">IF($B46="","",IF(AF$2="","",IF(IFERROR(SUM(_xlfn._xlws.FILTER(DATABANK[SAÍDA],(DATABANK[NOME]=$B46)*(DATABANK[DATA PGTO]=AF$2))),"")=0,"",IFERROR(SUM(_xlfn._xlws.FILTER(DATABANK[SAÍDA],(DATABANK[NOME]=$B46)*(DATABANK[DATA PGTO]=AF$2))),""))))</f>
        <v/>
      </c>
      <c r="AG46" s="4" t="str" cm="1">
        <f t="array" ref="AG46">IF($B46="","",IF(AG$2="","",IF(IFERROR(SUM(_xlfn._xlws.FILTER(DATABANK[SAÍDA],(DATABANK[NOME]=$B46)*(DATABANK[DATA PGTO]=AG$2))),"")=0,"",IFERROR(SUM(_xlfn._xlws.FILTER(DATABANK[SAÍDA],(DATABANK[NOME]=$B46)*(DATABANK[DATA PGTO]=AG$2))),""))))</f>
        <v/>
      </c>
      <c r="AH46" s="3"/>
      <c r="AI46" s="3"/>
      <c r="AJ46" s="3"/>
      <c r="AK46" s="3"/>
      <c r="AL46" s="3"/>
      <c r="AM46" s="3"/>
    </row>
    <row r="47" spans="2:39" ht="12" customHeight="1" x14ac:dyDescent="0.25">
      <c r="B47" s="5"/>
      <c r="C47" s="4" t="str" cm="1">
        <f t="array" ref="C47">IF($B47="","",IF(C$2="","",IF(IFERROR(SUM(_xlfn._xlws.FILTER(DATABANK[SAÍDA],(DATABANK[NOME]=$B47)*(DATABANK[DATA PGTO]=C$2))),"")=0,"",IFERROR(SUM(_xlfn._xlws.FILTER(DATABANK[SAÍDA],(DATABANK[NOME]=$B47)*(DATABANK[DATA PGTO]=C$2))),""))))</f>
        <v/>
      </c>
      <c r="D47" s="4" t="str" cm="1">
        <f t="array" ref="D47">IF($B47="","",IF(D$2="","",IF(IFERROR(SUM(_xlfn._xlws.FILTER(DATABANK[SAÍDA],(DATABANK[NOME]=$B47)*(DATABANK[DATA PGTO]=D$2))),"")=0,"",IFERROR(SUM(_xlfn._xlws.FILTER(DATABANK[SAÍDA],(DATABANK[NOME]=$B47)*(DATABANK[DATA PGTO]=D$2))),""))))</f>
        <v/>
      </c>
      <c r="E47" s="4" t="str" cm="1">
        <f t="array" ref="E47">IF($B47="","",IF(E$2="","",IF(IFERROR(SUM(_xlfn._xlws.FILTER(DATABANK[SAÍDA],(DATABANK[NOME]=$B47)*(DATABANK[DATA PGTO]=E$2))),"")=0,"",IFERROR(SUM(_xlfn._xlws.FILTER(DATABANK[SAÍDA],(DATABANK[NOME]=$B47)*(DATABANK[DATA PGTO]=E$2))),""))))</f>
        <v/>
      </c>
      <c r="F47" s="4" t="str" cm="1">
        <f t="array" ref="F47">IF($B47="","",IF(F$2="","",IF(IFERROR(SUM(_xlfn._xlws.FILTER(DATABANK[SAÍDA],(DATABANK[NOME]=$B47)*(DATABANK[DATA PGTO]=F$2))),"")=0,"",IFERROR(SUM(_xlfn._xlws.FILTER(DATABANK[SAÍDA],(DATABANK[NOME]=$B47)*(DATABANK[DATA PGTO]=F$2))),""))))</f>
        <v/>
      </c>
      <c r="G47" s="4" t="str" cm="1">
        <f t="array" ref="G47">IF($B47="","",IF(G$2="","",IF(IFERROR(SUM(_xlfn._xlws.FILTER(DATABANK[SAÍDA],(DATABANK[NOME]=$B47)*(DATABANK[DATA PGTO]=G$2))),"")=0,"",IFERROR(SUM(_xlfn._xlws.FILTER(DATABANK[SAÍDA],(DATABANK[NOME]=$B47)*(DATABANK[DATA PGTO]=G$2))),""))))</f>
        <v/>
      </c>
      <c r="H47" s="4" t="str" cm="1">
        <f t="array" ref="H47">IF($B47="","",IF(H$2="","",IF(IFERROR(SUM(_xlfn._xlws.FILTER(DATABANK[SAÍDA],(DATABANK[NOME]=$B47)*(DATABANK[DATA PGTO]=H$2))),"")=0,"",IFERROR(SUM(_xlfn._xlws.FILTER(DATABANK[SAÍDA],(DATABANK[NOME]=$B47)*(DATABANK[DATA PGTO]=H$2))),""))))</f>
        <v/>
      </c>
      <c r="I47" s="4" t="str" cm="1">
        <f t="array" ref="I47">IF($B47="","",IF(I$2="","",IF(IFERROR(SUM(_xlfn._xlws.FILTER(DATABANK[SAÍDA],(DATABANK[NOME]=$B47)*(DATABANK[DATA PGTO]=I$2))),"")=0,"",IFERROR(SUM(_xlfn._xlws.FILTER(DATABANK[SAÍDA],(DATABANK[NOME]=$B47)*(DATABANK[DATA PGTO]=I$2))),""))))</f>
        <v/>
      </c>
      <c r="J47" s="4" t="str" cm="1">
        <f t="array" ref="J47">IF($B47="","",IF(J$2="","",IF(IFERROR(SUM(_xlfn._xlws.FILTER(DATABANK[SAÍDA],(DATABANK[NOME]=$B47)*(DATABANK[DATA PGTO]=J$2))),"")=0,"",IFERROR(SUM(_xlfn._xlws.FILTER(DATABANK[SAÍDA],(DATABANK[NOME]=$B47)*(DATABANK[DATA PGTO]=J$2))),""))))</f>
        <v/>
      </c>
      <c r="K47" s="4" t="str" cm="1">
        <f t="array" ref="K47">IF($B47="","",IF(K$2="","",IF(IFERROR(SUM(_xlfn._xlws.FILTER(DATABANK[SAÍDA],(DATABANK[NOME]=$B47)*(DATABANK[DATA PGTO]=K$2))),"")=0,"",IFERROR(SUM(_xlfn._xlws.FILTER(DATABANK[SAÍDA],(DATABANK[NOME]=$B47)*(DATABANK[DATA PGTO]=K$2))),""))))</f>
        <v/>
      </c>
      <c r="L47" s="4" t="str" cm="1">
        <f t="array" ref="L47">IF($B47="","",IF(L$2="","",IF(IFERROR(SUM(_xlfn._xlws.FILTER(DATABANK[SAÍDA],(DATABANK[NOME]=$B47)*(DATABANK[DATA PGTO]=L$2))),"")=0,"",IFERROR(SUM(_xlfn._xlws.FILTER(DATABANK[SAÍDA],(DATABANK[NOME]=$B47)*(DATABANK[DATA PGTO]=L$2))),""))))</f>
        <v/>
      </c>
      <c r="M47" s="4" t="str" cm="1">
        <f t="array" ref="M47">IF($B47="","",IF(M$2="","",IF(IFERROR(SUM(_xlfn._xlws.FILTER(DATABANK[SAÍDA],(DATABANK[NOME]=$B47)*(DATABANK[DATA PGTO]=M$2))),"")=0,"",IFERROR(SUM(_xlfn._xlws.FILTER(DATABANK[SAÍDA],(DATABANK[NOME]=$B47)*(DATABANK[DATA PGTO]=M$2))),""))))</f>
        <v/>
      </c>
      <c r="N47" s="4" t="str" cm="1">
        <f t="array" ref="N47">IF($B47="","",IF(N$2="","",IF(IFERROR(SUM(_xlfn._xlws.FILTER(DATABANK[SAÍDA],(DATABANK[NOME]=$B47)*(DATABANK[DATA PGTO]=N$2))),"")=0,"",IFERROR(SUM(_xlfn._xlws.FILTER(DATABANK[SAÍDA],(DATABANK[NOME]=$B47)*(DATABANK[DATA PGTO]=N$2))),""))))</f>
        <v/>
      </c>
      <c r="O47" s="4" t="str" cm="1">
        <f t="array" ref="O47">IF($B47="","",IF(O$2="","",IF(IFERROR(SUM(_xlfn._xlws.FILTER(DATABANK[SAÍDA],(DATABANK[NOME]=$B47)*(DATABANK[DATA PGTO]=O$2))),"")=0,"",IFERROR(SUM(_xlfn._xlws.FILTER(DATABANK[SAÍDA],(DATABANK[NOME]=$B47)*(DATABANK[DATA PGTO]=O$2))),""))))</f>
        <v/>
      </c>
      <c r="P47" s="4" t="str" cm="1">
        <f t="array" ref="P47">IF($B47="","",IF(P$2="","",IF(IFERROR(SUM(_xlfn._xlws.FILTER(DATABANK[SAÍDA],(DATABANK[NOME]=$B47)*(DATABANK[DATA PGTO]=P$2))),"")=0,"",IFERROR(SUM(_xlfn._xlws.FILTER(DATABANK[SAÍDA],(DATABANK[NOME]=$B47)*(DATABANK[DATA PGTO]=P$2))),""))))</f>
        <v/>
      </c>
      <c r="Q47" s="4" t="str" cm="1">
        <f t="array" ref="Q47">IF($B47="","",IF(Q$2="","",IF(IFERROR(SUM(_xlfn._xlws.FILTER(DATABANK[SAÍDA],(DATABANK[NOME]=$B47)*(DATABANK[DATA PGTO]=Q$2))),"")=0,"",IFERROR(SUM(_xlfn._xlws.FILTER(DATABANK[SAÍDA],(DATABANK[NOME]=$B47)*(DATABANK[DATA PGTO]=Q$2))),""))))</f>
        <v/>
      </c>
      <c r="R47" s="4" t="str" cm="1">
        <f t="array" ref="R47">IF($B47="","",IF(R$2="","",IF(IFERROR(SUM(_xlfn._xlws.FILTER(DATABANK[SAÍDA],(DATABANK[NOME]=$B47)*(DATABANK[DATA PGTO]=R$2))),"")=0,"",IFERROR(SUM(_xlfn._xlws.FILTER(DATABANK[SAÍDA],(DATABANK[NOME]=$B47)*(DATABANK[DATA PGTO]=R$2))),""))))</f>
        <v/>
      </c>
      <c r="S47" s="4" t="str" cm="1">
        <f t="array" ref="S47">IF($B47="","",IF(S$2="","",IF(IFERROR(SUM(_xlfn._xlws.FILTER(DATABANK[SAÍDA],(DATABANK[NOME]=$B47)*(DATABANK[DATA PGTO]=S$2))),"")=0,"",IFERROR(SUM(_xlfn._xlws.FILTER(DATABANK[SAÍDA],(DATABANK[NOME]=$B47)*(DATABANK[DATA PGTO]=S$2))),""))))</f>
        <v/>
      </c>
      <c r="T47" s="4" t="str" cm="1">
        <f t="array" ref="T47">IF($B47="","",IF(T$2="","",IF(IFERROR(SUM(_xlfn._xlws.FILTER(DATABANK[SAÍDA],(DATABANK[NOME]=$B47)*(DATABANK[DATA PGTO]=T$2))),"")=0,"",IFERROR(SUM(_xlfn._xlws.FILTER(DATABANK[SAÍDA],(DATABANK[NOME]=$B47)*(DATABANK[DATA PGTO]=T$2))),""))))</f>
        <v/>
      </c>
      <c r="U47" s="4" t="str" cm="1">
        <f t="array" ref="U47">IF($B47="","",IF(U$2="","",IF(IFERROR(SUM(_xlfn._xlws.FILTER(DATABANK[SAÍDA],(DATABANK[NOME]=$B47)*(DATABANK[DATA PGTO]=U$2))),"")=0,"",IFERROR(SUM(_xlfn._xlws.FILTER(DATABANK[SAÍDA],(DATABANK[NOME]=$B47)*(DATABANK[DATA PGTO]=U$2))),""))))</f>
        <v/>
      </c>
      <c r="V47" s="4" t="str" cm="1">
        <f t="array" ref="V47">IF($B47="","",IF(V$2="","",IF(IFERROR(SUM(_xlfn._xlws.FILTER(DATABANK[SAÍDA],(DATABANK[NOME]=$B47)*(DATABANK[DATA PGTO]=V$2))),"")=0,"",IFERROR(SUM(_xlfn._xlws.FILTER(DATABANK[SAÍDA],(DATABANK[NOME]=$B47)*(DATABANK[DATA PGTO]=V$2))),""))))</f>
        <v/>
      </c>
      <c r="W47" s="4" t="str" cm="1">
        <f t="array" ref="W47">IF($B47="","",IF(W$2="","",IF(IFERROR(SUM(_xlfn._xlws.FILTER(DATABANK[SAÍDA],(DATABANK[NOME]=$B47)*(DATABANK[DATA PGTO]=W$2))),"")=0,"",IFERROR(SUM(_xlfn._xlws.FILTER(DATABANK[SAÍDA],(DATABANK[NOME]=$B47)*(DATABANK[DATA PGTO]=W$2))),""))))</f>
        <v/>
      </c>
      <c r="X47" s="4" t="str" cm="1">
        <f t="array" ref="X47">IF($B47="","",IF(X$2="","",IF(IFERROR(SUM(_xlfn._xlws.FILTER(DATABANK[SAÍDA],(DATABANK[NOME]=$B47)*(DATABANK[DATA PGTO]=X$2))),"")=0,"",IFERROR(SUM(_xlfn._xlws.FILTER(DATABANK[SAÍDA],(DATABANK[NOME]=$B47)*(DATABANK[DATA PGTO]=X$2))),""))))</f>
        <v/>
      </c>
      <c r="Y47" s="4" t="str" cm="1">
        <f t="array" ref="Y47">IF($B47="","",IF(Y$2="","",IF(IFERROR(SUM(_xlfn._xlws.FILTER(DATABANK[SAÍDA],(DATABANK[NOME]=$B47)*(DATABANK[DATA PGTO]=Y$2))),"")=0,"",IFERROR(SUM(_xlfn._xlws.FILTER(DATABANK[SAÍDA],(DATABANK[NOME]=$B47)*(DATABANK[DATA PGTO]=Y$2))),""))))</f>
        <v/>
      </c>
      <c r="Z47" s="4" t="str" cm="1">
        <f t="array" ref="Z47">IF($B47="","",IF(Z$2="","",IF(IFERROR(SUM(_xlfn._xlws.FILTER(DATABANK[SAÍDA],(DATABANK[NOME]=$B47)*(DATABANK[DATA PGTO]=Z$2))),"")=0,"",IFERROR(SUM(_xlfn._xlws.FILTER(DATABANK[SAÍDA],(DATABANK[NOME]=$B47)*(DATABANK[DATA PGTO]=Z$2))),""))))</f>
        <v/>
      </c>
      <c r="AA47" s="4" t="str" cm="1">
        <f t="array" ref="AA47">IF($B47="","",IF(AA$2="","",IF(IFERROR(SUM(_xlfn._xlws.FILTER(DATABANK[SAÍDA],(DATABANK[NOME]=$B47)*(DATABANK[DATA PGTO]=AA$2))),"")=0,"",IFERROR(SUM(_xlfn._xlws.FILTER(DATABANK[SAÍDA],(DATABANK[NOME]=$B47)*(DATABANK[DATA PGTO]=AA$2))),""))))</f>
        <v/>
      </c>
      <c r="AB47" s="4" t="str" cm="1">
        <f t="array" ref="AB47">IF($B47="","",IF(AB$2="","",IF(IFERROR(SUM(_xlfn._xlws.FILTER(DATABANK[SAÍDA],(DATABANK[NOME]=$B47)*(DATABANK[DATA PGTO]=AB$2))),"")=0,"",IFERROR(SUM(_xlfn._xlws.FILTER(DATABANK[SAÍDA],(DATABANK[NOME]=$B47)*(DATABANK[DATA PGTO]=AB$2))),""))))</f>
        <v/>
      </c>
      <c r="AC47" s="4" t="str" cm="1">
        <f t="array" ref="AC47">IF($B47="","",IF(AC$2="","",IF(IFERROR(SUM(_xlfn._xlws.FILTER(DATABANK[SAÍDA],(DATABANK[NOME]=$B47)*(DATABANK[DATA PGTO]=AC$2))),"")=0,"",IFERROR(SUM(_xlfn._xlws.FILTER(DATABANK[SAÍDA],(DATABANK[NOME]=$B47)*(DATABANK[DATA PGTO]=AC$2))),""))))</f>
        <v/>
      </c>
      <c r="AD47" s="4" t="str" cm="1">
        <f t="array" ref="AD47">IF($B47="","",IF(AD$2="","",IF(IFERROR(SUM(_xlfn._xlws.FILTER(DATABANK[SAÍDA],(DATABANK[NOME]=$B47)*(DATABANK[DATA PGTO]=AD$2))),"")=0,"",IFERROR(SUM(_xlfn._xlws.FILTER(DATABANK[SAÍDA],(DATABANK[NOME]=$B47)*(DATABANK[DATA PGTO]=AD$2))),""))))</f>
        <v/>
      </c>
      <c r="AE47" s="4" t="str" cm="1">
        <f t="array" ref="AE47">IF($B47="","",IF(AE$2="","",IF(IFERROR(SUM(_xlfn._xlws.FILTER(DATABANK[SAÍDA],(DATABANK[NOME]=$B47)*(DATABANK[DATA PGTO]=AE$2))),"")=0,"",IFERROR(SUM(_xlfn._xlws.FILTER(DATABANK[SAÍDA],(DATABANK[NOME]=$B47)*(DATABANK[DATA PGTO]=AE$2))),""))))</f>
        <v/>
      </c>
      <c r="AF47" s="4" t="str" cm="1">
        <f t="array" ref="AF47">IF($B47="","",IF(AF$2="","",IF(IFERROR(SUM(_xlfn._xlws.FILTER(DATABANK[SAÍDA],(DATABANK[NOME]=$B47)*(DATABANK[DATA PGTO]=AF$2))),"")=0,"",IFERROR(SUM(_xlfn._xlws.FILTER(DATABANK[SAÍDA],(DATABANK[NOME]=$B47)*(DATABANK[DATA PGTO]=AF$2))),""))))</f>
        <v/>
      </c>
      <c r="AG47" s="4" t="str" cm="1">
        <f t="array" ref="AG47">IF($B47="","",IF(AG$2="","",IF(IFERROR(SUM(_xlfn._xlws.FILTER(DATABANK[SAÍDA],(DATABANK[NOME]=$B47)*(DATABANK[DATA PGTO]=AG$2))),"")=0,"",IFERROR(SUM(_xlfn._xlws.FILTER(DATABANK[SAÍDA],(DATABANK[NOME]=$B47)*(DATABANK[DATA PGTO]=AG$2))),""))))</f>
        <v/>
      </c>
      <c r="AH47" s="3"/>
      <c r="AI47" s="3"/>
      <c r="AJ47" s="3"/>
      <c r="AK47" s="3"/>
      <c r="AL47" s="3"/>
      <c r="AM47" s="3"/>
    </row>
    <row r="48" spans="2:39" ht="12" customHeight="1" x14ac:dyDescent="0.25">
      <c r="B48" s="5"/>
      <c r="C48" s="4" t="str" cm="1">
        <f t="array" ref="C48">IF($B48="","",IF(C$2="","",IF(IFERROR(SUM(_xlfn._xlws.FILTER(DATABANK[SAÍDA],(DATABANK[NOME]=$B48)*(DATABANK[DATA PGTO]=C$2))),"")=0,"",IFERROR(SUM(_xlfn._xlws.FILTER(DATABANK[SAÍDA],(DATABANK[NOME]=$B48)*(DATABANK[DATA PGTO]=C$2))),""))))</f>
        <v/>
      </c>
      <c r="D48" s="4" t="str" cm="1">
        <f t="array" ref="D48">IF($B48="","",IF(D$2="","",IF(IFERROR(SUM(_xlfn._xlws.FILTER(DATABANK[SAÍDA],(DATABANK[NOME]=$B48)*(DATABANK[DATA PGTO]=D$2))),"")=0,"",IFERROR(SUM(_xlfn._xlws.FILTER(DATABANK[SAÍDA],(DATABANK[NOME]=$B48)*(DATABANK[DATA PGTO]=D$2))),""))))</f>
        <v/>
      </c>
      <c r="E48" s="4" t="str" cm="1">
        <f t="array" ref="E48">IF($B48="","",IF(E$2="","",IF(IFERROR(SUM(_xlfn._xlws.FILTER(DATABANK[SAÍDA],(DATABANK[NOME]=$B48)*(DATABANK[DATA PGTO]=E$2))),"")=0,"",IFERROR(SUM(_xlfn._xlws.FILTER(DATABANK[SAÍDA],(DATABANK[NOME]=$B48)*(DATABANK[DATA PGTO]=E$2))),""))))</f>
        <v/>
      </c>
      <c r="F48" s="4" t="str" cm="1">
        <f t="array" ref="F48">IF($B48="","",IF(F$2="","",IF(IFERROR(SUM(_xlfn._xlws.FILTER(DATABANK[SAÍDA],(DATABANK[NOME]=$B48)*(DATABANK[DATA PGTO]=F$2))),"")=0,"",IFERROR(SUM(_xlfn._xlws.FILTER(DATABANK[SAÍDA],(DATABANK[NOME]=$B48)*(DATABANK[DATA PGTO]=F$2))),""))))</f>
        <v/>
      </c>
      <c r="G48" s="4" t="str" cm="1">
        <f t="array" ref="G48">IF($B48="","",IF(G$2="","",IF(IFERROR(SUM(_xlfn._xlws.FILTER(DATABANK[SAÍDA],(DATABANK[NOME]=$B48)*(DATABANK[DATA PGTO]=G$2))),"")=0,"",IFERROR(SUM(_xlfn._xlws.FILTER(DATABANK[SAÍDA],(DATABANK[NOME]=$B48)*(DATABANK[DATA PGTO]=G$2))),""))))</f>
        <v/>
      </c>
      <c r="H48" s="4" t="str" cm="1">
        <f t="array" ref="H48">IF($B48="","",IF(H$2="","",IF(IFERROR(SUM(_xlfn._xlws.FILTER(DATABANK[SAÍDA],(DATABANK[NOME]=$B48)*(DATABANK[DATA PGTO]=H$2))),"")=0,"",IFERROR(SUM(_xlfn._xlws.FILTER(DATABANK[SAÍDA],(DATABANK[NOME]=$B48)*(DATABANK[DATA PGTO]=H$2))),""))))</f>
        <v/>
      </c>
      <c r="I48" s="4" t="str" cm="1">
        <f t="array" ref="I48">IF($B48="","",IF(I$2="","",IF(IFERROR(SUM(_xlfn._xlws.FILTER(DATABANK[SAÍDA],(DATABANK[NOME]=$B48)*(DATABANK[DATA PGTO]=I$2))),"")=0,"",IFERROR(SUM(_xlfn._xlws.FILTER(DATABANK[SAÍDA],(DATABANK[NOME]=$B48)*(DATABANK[DATA PGTO]=I$2))),""))))</f>
        <v/>
      </c>
      <c r="J48" s="4" t="str" cm="1">
        <f t="array" ref="J48">IF($B48="","",IF(J$2="","",IF(IFERROR(SUM(_xlfn._xlws.FILTER(DATABANK[SAÍDA],(DATABANK[NOME]=$B48)*(DATABANK[DATA PGTO]=J$2))),"")=0,"",IFERROR(SUM(_xlfn._xlws.FILTER(DATABANK[SAÍDA],(DATABANK[NOME]=$B48)*(DATABANK[DATA PGTO]=J$2))),""))))</f>
        <v/>
      </c>
      <c r="K48" s="4" t="str" cm="1">
        <f t="array" ref="K48">IF($B48="","",IF(K$2="","",IF(IFERROR(SUM(_xlfn._xlws.FILTER(DATABANK[SAÍDA],(DATABANK[NOME]=$B48)*(DATABANK[DATA PGTO]=K$2))),"")=0,"",IFERROR(SUM(_xlfn._xlws.FILTER(DATABANK[SAÍDA],(DATABANK[NOME]=$B48)*(DATABANK[DATA PGTO]=K$2))),""))))</f>
        <v/>
      </c>
      <c r="L48" s="4" t="str" cm="1">
        <f t="array" ref="L48">IF($B48="","",IF(L$2="","",IF(IFERROR(SUM(_xlfn._xlws.FILTER(DATABANK[SAÍDA],(DATABANK[NOME]=$B48)*(DATABANK[DATA PGTO]=L$2))),"")=0,"",IFERROR(SUM(_xlfn._xlws.FILTER(DATABANK[SAÍDA],(DATABANK[NOME]=$B48)*(DATABANK[DATA PGTO]=L$2))),""))))</f>
        <v/>
      </c>
      <c r="M48" s="4" t="str" cm="1">
        <f t="array" ref="M48">IF($B48="","",IF(M$2="","",IF(IFERROR(SUM(_xlfn._xlws.FILTER(DATABANK[SAÍDA],(DATABANK[NOME]=$B48)*(DATABANK[DATA PGTO]=M$2))),"")=0,"",IFERROR(SUM(_xlfn._xlws.FILTER(DATABANK[SAÍDA],(DATABANK[NOME]=$B48)*(DATABANK[DATA PGTO]=M$2))),""))))</f>
        <v/>
      </c>
      <c r="N48" s="4" t="str" cm="1">
        <f t="array" ref="N48">IF($B48="","",IF(N$2="","",IF(IFERROR(SUM(_xlfn._xlws.FILTER(DATABANK[SAÍDA],(DATABANK[NOME]=$B48)*(DATABANK[DATA PGTO]=N$2))),"")=0,"",IFERROR(SUM(_xlfn._xlws.FILTER(DATABANK[SAÍDA],(DATABANK[NOME]=$B48)*(DATABANK[DATA PGTO]=N$2))),""))))</f>
        <v/>
      </c>
      <c r="O48" s="4" t="str" cm="1">
        <f t="array" ref="O48">IF($B48="","",IF(O$2="","",IF(IFERROR(SUM(_xlfn._xlws.FILTER(DATABANK[SAÍDA],(DATABANK[NOME]=$B48)*(DATABANK[DATA PGTO]=O$2))),"")=0,"",IFERROR(SUM(_xlfn._xlws.FILTER(DATABANK[SAÍDA],(DATABANK[NOME]=$B48)*(DATABANK[DATA PGTO]=O$2))),""))))</f>
        <v/>
      </c>
      <c r="P48" s="4" t="str" cm="1">
        <f t="array" ref="P48">IF($B48="","",IF(P$2="","",IF(IFERROR(SUM(_xlfn._xlws.FILTER(DATABANK[SAÍDA],(DATABANK[NOME]=$B48)*(DATABANK[DATA PGTO]=P$2))),"")=0,"",IFERROR(SUM(_xlfn._xlws.FILTER(DATABANK[SAÍDA],(DATABANK[NOME]=$B48)*(DATABANK[DATA PGTO]=P$2))),""))))</f>
        <v/>
      </c>
      <c r="Q48" s="4" t="str" cm="1">
        <f t="array" ref="Q48">IF($B48="","",IF(Q$2="","",IF(IFERROR(SUM(_xlfn._xlws.FILTER(DATABANK[SAÍDA],(DATABANK[NOME]=$B48)*(DATABANK[DATA PGTO]=Q$2))),"")=0,"",IFERROR(SUM(_xlfn._xlws.FILTER(DATABANK[SAÍDA],(DATABANK[NOME]=$B48)*(DATABANK[DATA PGTO]=Q$2))),""))))</f>
        <v/>
      </c>
      <c r="R48" s="4" t="str" cm="1">
        <f t="array" ref="R48">IF($B48="","",IF(R$2="","",IF(IFERROR(SUM(_xlfn._xlws.FILTER(DATABANK[SAÍDA],(DATABANK[NOME]=$B48)*(DATABANK[DATA PGTO]=R$2))),"")=0,"",IFERROR(SUM(_xlfn._xlws.FILTER(DATABANK[SAÍDA],(DATABANK[NOME]=$B48)*(DATABANK[DATA PGTO]=R$2))),""))))</f>
        <v/>
      </c>
      <c r="S48" s="4" t="str" cm="1">
        <f t="array" ref="S48">IF($B48="","",IF(S$2="","",IF(IFERROR(SUM(_xlfn._xlws.FILTER(DATABANK[SAÍDA],(DATABANK[NOME]=$B48)*(DATABANK[DATA PGTO]=S$2))),"")=0,"",IFERROR(SUM(_xlfn._xlws.FILTER(DATABANK[SAÍDA],(DATABANK[NOME]=$B48)*(DATABANK[DATA PGTO]=S$2))),""))))</f>
        <v/>
      </c>
      <c r="T48" s="4" t="str" cm="1">
        <f t="array" ref="T48">IF($B48="","",IF(T$2="","",IF(IFERROR(SUM(_xlfn._xlws.FILTER(DATABANK[SAÍDA],(DATABANK[NOME]=$B48)*(DATABANK[DATA PGTO]=T$2))),"")=0,"",IFERROR(SUM(_xlfn._xlws.FILTER(DATABANK[SAÍDA],(DATABANK[NOME]=$B48)*(DATABANK[DATA PGTO]=T$2))),""))))</f>
        <v/>
      </c>
      <c r="U48" s="4" t="str" cm="1">
        <f t="array" ref="U48">IF($B48="","",IF(U$2="","",IF(IFERROR(SUM(_xlfn._xlws.FILTER(DATABANK[SAÍDA],(DATABANK[NOME]=$B48)*(DATABANK[DATA PGTO]=U$2))),"")=0,"",IFERROR(SUM(_xlfn._xlws.FILTER(DATABANK[SAÍDA],(DATABANK[NOME]=$B48)*(DATABANK[DATA PGTO]=U$2))),""))))</f>
        <v/>
      </c>
      <c r="V48" s="4" t="str" cm="1">
        <f t="array" ref="V48">IF($B48="","",IF(V$2="","",IF(IFERROR(SUM(_xlfn._xlws.FILTER(DATABANK[SAÍDA],(DATABANK[NOME]=$B48)*(DATABANK[DATA PGTO]=V$2))),"")=0,"",IFERROR(SUM(_xlfn._xlws.FILTER(DATABANK[SAÍDA],(DATABANK[NOME]=$B48)*(DATABANK[DATA PGTO]=V$2))),""))))</f>
        <v/>
      </c>
      <c r="W48" s="4" t="str" cm="1">
        <f t="array" ref="W48">IF($B48="","",IF(W$2="","",IF(IFERROR(SUM(_xlfn._xlws.FILTER(DATABANK[SAÍDA],(DATABANK[NOME]=$B48)*(DATABANK[DATA PGTO]=W$2))),"")=0,"",IFERROR(SUM(_xlfn._xlws.FILTER(DATABANK[SAÍDA],(DATABANK[NOME]=$B48)*(DATABANK[DATA PGTO]=W$2))),""))))</f>
        <v/>
      </c>
      <c r="X48" s="4" t="str" cm="1">
        <f t="array" ref="X48">IF($B48="","",IF(X$2="","",IF(IFERROR(SUM(_xlfn._xlws.FILTER(DATABANK[SAÍDA],(DATABANK[NOME]=$B48)*(DATABANK[DATA PGTO]=X$2))),"")=0,"",IFERROR(SUM(_xlfn._xlws.FILTER(DATABANK[SAÍDA],(DATABANK[NOME]=$B48)*(DATABANK[DATA PGTO]=X$2))),""))))</f>
        <v/>
      </c>
      <c r="Y48" s="4" t="str" cm="1">
        <f t="array" ref="Y48">IF($B48="","",IF(Y$2="","",IF(IFERROR(SUM(_xlfn._xlws.FILTER(DATABANK[SAÍDA],(DATABANK[NOME]=$B48)*(DATABANK[DATA PGTO]=Y$2))),"")=0,"",IFERROR(SUM(_xlfn._xlws.FILTER(DATABANK[SAÍDA],(DATABANK[NOME]=$B48)*(DATABANK[DATA PGTO]=Y$2))),""))))</f>
        <v/>
      </c>
      <c r="Z48" s="4" t="str" cm="1">
        <f t="array" ref="Z48">IF($B48="","",IF(Z$2="","",IF(IFERROR(SUM(_xlfn._xlws.FILTER(DATABANK[SAÍDA],(DATABANK[NOME]=$B48)*(DATABANK[DATA PGTO]=Z$2))),"")=0,"",IFERROR(SUM(_xlfn._xlws.FILTER(DATABANK[SAÍDA],(DATABANK[NOME]=$B48)*(DATABANK[DATA PGTO]=Z$2))),""))))</f>
        <v/>
      </c>
      <c r="AA48" s="4" t="str" cm="1">
        <f t="array" ref="AA48">IF($B48="","",IF(AA$2="","",IF(IFERROR(SUM(_xlfn._xlws.FILTER(DATABANK[SAÍDA],(DATABANK[NOME]=$B48)*(DATABANK[DATA PGTO]=AA$2))),"")=0,"",IFERROR(SUM(_xlfn._xlws.FILTER(DATABANK[SAÍDA],(DATABANK[NOME]=$B48)*(DATABANK[DATA PGTO]=AA$2))),""))))</f>
        <v/>
      </c>
      <c r="AB48" s="4" t="str" cm="1">
        <f t="array" ref="AB48">IF($B48="","",IF(AB$2="","",IF(IFERROR(SUM(_xlfn._xlws.FILTER(DATABANK[SAÍDA],(DATABANK[NOME]=$B48)*(DATABANK[DATA PGTO]=AB$2))),"")=0,"",IFERROR(SUM(_xlfn._xlws.FILTER(DATABANK[SAÍDA],(DATABANK[NOME]=$B48)*(DATABANK[DATA PGTO]=AB$2))),""))))</f>
        <v/>
      </c>
      <c r="AC48" s="4" t="str" cm="1">
        <f t="array" ref="AC48">IF($B48="","",IF(AC$2="","",IF(IFERROR(SUM(_xlfn._xlws.FILTER(DATABANK[SAÍDA],(DATABANK[NOME]=$B48)*(DATABANK[DATA PGTO]=AC$2))),"")=0,"",IFERROR(SUM(_xlfn._xlws.FILTER(DATABANK[SAÍDA],(DATABANK[NOME]=$B48)*(DATABANK[DATA PGTO]=AC$2))),""))))</f>
        <v/>
      </c>
      <c r="AD48" s="4" t="str" cm="1">
        <f t="array" ref="AD48">IF($B48="","",IF(AD$2="","",IF(IFERROR(SUM(_xlfn._xlws.FILTER(DATABANK[SAÍDA],(DATABANK[NOME]=$B48)*(DATABANK[DATA PGTO]=AD$2))),"")=0,"",IFERROR(SUM(_xlfn._xlws.FILTER(DATABANK[SAÍDA],(DATABANK[NOME]=$B48)*(DATABANK[DATA PGTO]=AD$2))),""))))</f>
        <v/>
      </c>
      <c r="AE48" s="4" t="str" cm="1">
        <f t="array" ref="AE48">IF($B48="","",IF(AE$2="","",IF(IFERROR(SUM(_xlfn._xlws.FILTER(DATABANK[SAÍDA],(DATABANK[NOME]=$B48)*(DATABANK[DATA PGTO]=AE$2))),"")=0,"",IFERROR(SUM(_xlfn._xlws.FILTER(DATABANK[SAÍDA],(DATABANK[NOME]=$B48)*(DATABANK[DATA PGTO]=AE$2))),""))))</f>
        <v/>
      </c>
      <c r="AF48" s="4" t="str" cm="1">
        <f t="array" ref="AF48">IF($B48="","",IF(AF$2="","",IF(IFERROR(SUM(_xlfn._xlws.FILTER(DATABANK[SAÍDA],(DATABANK[NOME]=$B48)*(DATABANK[DATA PGTO]=AF$2))),"")=0,"",IFERROR(SUM(_xlfn._xlws.FILTER(DATABANK[SAÍDA],(DATABANK[NOME]=$B48)*(DATABANK[DATA PGTO]=AF$2))),""))))</f>
        <v/>
      </c>
      <c r="AG48" s="4" t="str" cm="1">
        <f t="array" ref="AG48">IF($B48="","",IF(AG$2="","",IF(IFERROR(SUM(_xlfn._xlws.FILTER(DATABANK[SAÍDA],(DATABANK[NOME]=$B48)*(DATABANK[DATA PGTO]=AG$2))),"")=0,"",IFERROR(SUM(_xlfn._xlws.FILTER(DATABANK[SAÍDA],(DATABANK[NOME]=$B48)*(DATABANK[DATA PGTO]=AG$2))),""))))</f>
        <v/>
      </c>
      <c r="AH48" s="3"/>
      <c r="AI48" s="3"/>
      <c r="AJ48" s="3"/>
      <c r="AK48" s="3"/>
      <c r="AL48" s="3"/>
      <c r="AM48" s="3"/>
    </row>
    <row r="49" spans="2:39" ht="12" customHeight="1" x14ac:dyDescent="0.25">
      <c r="B49" s="5"/>
      <c r="C49" s="4" t="str" cm="1">
        <f t="array" ref="C49">IF($B49="","",IF(C$2="","",IF(IFERROR(SUM(_xlfn._xlws.FILTER(DATABANK[SAÍDA],(DATABANK[NOME]=$B49)*(DATABANK[DATA PGTO]=C$2))),"")=0,"",IFERROR(SUM(_xlfn._xlws.FILTER(DATABANK[SAÍDA],(DATABANK[NOME]=$B49)*(DATABANK[DATA PGTO]=C$2))),""))))</f>
        <v/>
      </c>
      <c r="D49" s="4" t="str" cm="1">
        <f t="array" ref="D49">IF($B49="","",IF(D$2="","",IF(IFERROR(SUM(_xlfn._xlws.FILTER(DATABANK[SAÍDA],(DATABANK[NOME]=$B49)*(DATABANK[DATA PGTO]=D$2))),"")=0,"",IFERROR(SUM(_xlfn._xlws.FILTER(DATABANK[SAÍDA],(DATABANK[NOME]=$B49)*(DATABANK[DATA PGTO]=D$2))),""))))</f>
        <v/>
      </c>
      <c r="E49" s="4" t="str" cm="1">
        <f t="array" ref="E49">IF($B49="","",IF(E$2="","",IF(IFERROR(SUM(_xlfn._xlws.FILTER(DATABANK[SAÍDA],(DATABANK[NOME]=$B49)*(DATABANK[DATA PGTO]=E$2))),"")=0,"",IFERROR(SUM(_xlfn._xlws.FILTER(DATABANK[SAÍDA],(DATABANK[NOME]=$B49)*(DATABANK[DATA PGTO]=E$2))),""))))</f>
        <v/>
      </c>
      <c r="F49" s="4" t="str" cm="1">
        <f t="array" ref="F49">IF($B49="","",IF(F$2="","",IF(IFERROR(SUM(_xlfn._xlws.FILTER(DATABANK[SAÍDA],(DATABANK[NOME]=$B49)*(DATABANK[DATA PGTO]=F$2))),"")=0,"",IFERROR(SUM(_xlfn._xlws.FILTER(DATABANK[SAÍDA],(DATABANK[NOME]=$B49)*(DATABANK[DATA PGTO]=F$2))),""))))</f>
        <v/>
      </c>
      <c r="G49" s="4" t="str" cm="1">
        <f t="array" ref="G49">IF($B49="","",IF(G$2="","",IF(IFERROR(SUM(_xlfn._xlws.FILTER(DATABANK[SAÍDA],(DATABANK[NOME]=$B49)*(DATABANK[DATA PGTO]=G$2))),"")=0,"",IFERROR(SUM(_xlfn._xlws.FILTER(DATABANK[SAÍDA],(DATABANK[NOME]=$B49)*(DATABANK[DATA PGTO]=G$2))),""))))</f>
        <v/>
      </c>
      <c r="H49" s="4" t="str" cm="1">
        <f t="array" ref="H49">IF($B49="","",IF(H$2="","",IF(IFERROR(SUM(_xlfn._xlws.FILTER(DATABANK[SAÍDA],(DATABANK[NOME]=$B49)*(DATABANK[DATA PGTO]=H$2))),"")=0,"",IFERROR(SUM(_xlfn._xlws.FILTER(DATABANK[SAÍDA],(DATABANK[NOME]=$B49)*(DATABANK[DATA PGTO]=H$2))),""))))</f>
        <v/>
      </c>
      <c r="I49" s="4" t="str" cm="1">
        <f t="array" ref="I49">IF($B49="","",IF(I$2="","",IF(IFERROR(SUM(_xlfn._xlws.FILTER(DATABANK[SAÍDA],(DATABANK[NOME]=$B49)*(DATABANK[DATA PGTO]=I$2))),"")=0,"",IFERROR(SUM(_xlfn._xlws.FILTER(DATABANK[SAÍDA],(DATABANK[NOME]=$B49)*(DATABANK[DATA PGTO]=I$2))),""))))</f>
        <v/>
      </c>
      <c r="J49" s="4" t="str" cm="1">
        <f t="array" ref="J49">IF($B49="","",IF(J$2="","",IF(IFERROR(SUM(_xlfn._xlws.FILTER(DATABANK[SAÍDA],(DATABANK[NOME]=$B49)*(DATABANK[DATA PGTO]=J$2))),"")=0,"",IFERROR(SUM(_xlfn._xlws.FILTER(DATABANK[SAÍDA],(DATABANK[NOME]=$B49)*(DATABANK[DATA PGTO]=J$2))),""))))</f>
        <v/>
      </c>
      <c r="K49" s="4" t="str" cm="1">
        <f t="array" ref="K49">IF($B49="","",IF(K$2="","",IF(IFERROR(SUM(_xlfn._xlws.FILTER(DATABANK[SAÍDA],(DATABANK[NOME]=$B49)*(DATABANK[DATA PGTO]=K$2))),"")=0,"",IFERROR(SUM(_xlfn._xlws.FILTER(DATABANK[SAÍDA],(DATABANK[NOME]=$B49)*(DATABANK[DATA PGTO]=K$2))),""))))</f>
        <v/>
      </c>
      <c r="L49" s="4" t="str" cm="1">
        <f t="array" ref="L49">IF($B49="","",IF(L$2="","",IF(IFERROR(SUM(_xlfn._xlws.FILTER(DATABANK[SAÍDA],(DATABANK[NOME]=$B49)*(DATABANK[DATA PGTO]=L$2))),"")=0,"",IFERROR(SUM(_xlfn._xlws.FILTER(DATABANK[SAÍDA],(DATABANK[NOME]=$B49)*(DATABANK[DATA PGTO]=L$2))),""))))</f>
        <v/>
      </c>
      <c r="M49" s="4" t="str" cm="1">
        <f t="array" ref="M49">IF($B49="","",IF(M$2="","",IF(IFERROR(SUM(_xlfn._xlws.FILTER(DATABANK[SAÍDA],(DATABANK[NOME]=$B49)*(DATABANK[DATA PGTO]=M$2))),"")=0,"",IFERROR(SUM(_xlfn._xlws.FILTER(DATABANK[SAÍDA],(DATABANK[NOME]=$B49)*(DATABANK[DATA PGTO]=M$2))),""))))</f>
        <v/>
      </c>
      <c r="N49" s="4" t="str" cm="1">
        <f t="array" ref="N49">IF($B49="","",IF(N$2="","",IF(IFERROR(SUM(_xlfn._xlws.FILTER(DATABANK[SAÍDA],(DATABANK[NOME]=$B49)*(DATABANK[DATA PGTO]=N$2))),"")=0,"",IFERROR(SUM(_xlfn._xlws.FILTER(DATABANK[SAÍDA],(DATABANK[NOME]=$B49)*(DATABANK[DATA PGTO]=N$2))),""))))</f>
        <v/>
      </c>
      <c r="O49" s="4" t="str" cm="1">
        <f t="array" ref="O49">IF($B49="","",IF(O$2="","",IF(IFERROR(SUM(_xlfn._xlws.FILTER(DATABANK[SAÍDA],(DATABANK[NOME]=$B49)*(DATABANK[DATA PGTO]=O$2))),"")=0,"",IFERROR(SUM(_xlfn._xlws.FILTER(DATABANK[SAÍDA],(DATABANK[NOME]=$B49)*(DATABANK[DATA PGTO]=O$2))),""))))</f>
        <v/>
      </c>
      <c r="P49" s="4" t="str" cm="1">
        <f t="array" ref="P49">IF($B49="","",IF(P$2="","",IF(IFERROR(SUM(_xlfn._xlws.FILTER(DATABANK[SAÍDA],(DATABANK[NOME]=$B49)*(DATABANK[DATA PGTO]=P$2))),"")=0,"",IFERROR(SUM(_xlfn._xlws.FILTER(DATABANK[SAÍDA],(DATABANK[NOME]=$B49)*(DATABANK[DATA PGTO]=P$2))),""))))</f>
        <v/>
      </c>
      <c r="Q49" s="4" t="str" cm="1">
        <f t="array" ref="Q49">IF($B49="","",IF(Q$2="","",IF(IFERROR(SUM(_xlfn._xlws.FILTER(DATABANK[SAÍDA],(DATABANK[NOME]=$B49)*(DATABANK[DATA PGTO]=Q$2))),"")=0,"",IFERROR(SUM(_xlfn._xlws.FILTER(DATABANK[SAÍDA],(DATABANK[NOME]=$B49)*(DATABANK[DATA PGTO]=Q$2))),""))))</f>
        <v/>
      </c>
      <c r="R49" s="4" t="str" cm="1">
        <f t="array" ref="R49">IF($B49="","",IF(R$2="","",IF(IFERROR(SUM(_xlfn._xlws.FILTER(DATABANK[SAÍDA],(DATABANK[NOME]=$B49)*(DATABANK[DATA PGTO]=R$2))),"")=0,"",IFERROR(SUM(_xlfn._xlws.FILTER(DATABANK[SAÍDA],(DATABANK[NOME]=$B49)*(DATABANK[DATA PGTO]=R$2))),""))))</f>
        <v/>
      </c>
      <c r="S49" s="4" t="str" cm="1">
        <f t="array" ref="S49">IF($B49="","",IF(S$2="","",IF(IFERROR(SUM(_xlfn._xlws.FILTER(DATABANK[SAÍDA],(DATABANK[NOME]=$B49)*(DATABANK[DATA PGTO]=S$2))),"")=0,"",IFERROR(SUM(_xlfn._xlws.FILTER(DATABANK[SAÍDA],(DATABANK[NOME]=$B49)*(DATABANK[DATA PGTO]=S$2))),""))))</f>
        <v/>
      </c>
      <c r="T49" s="4" t="str" cm="1">
        <f t="array" ref="T49">IF($B49="","",IF(T$2="","",IF(IFERROR(SUM(_xlfn._xlws.FILTER(DATABANK[SAÍDA],(DATABANK[NOME]=$B49)*(DATABANK[DATA PGTO]=T$2))),"")=0,"",IFERROR(SUM(_xlfn._xlws.FILTER(DATABANK[SAÍDA],(DATABANK[NOME]=$B49)*(DATABANK[DATA PGTO]=T$2))),""))))</f>
        <v/>
      </c>
      <c r="U49" s="4" t="str" cm="1">
        <f t="array" ref="U49">IF($B49="","",IF(U$2="","",IF(IFERROR(SUM(_xlfn._xlws.FILTER(DATABANK[SAÍDA],(DATABANK[NOME]=$B49)*(DATABANK[DATA PGTO]=U$2))),"")=0,"",IFERROR(SUM(_xlfn._xlws.FILTER(DATABANK[SAÍDA],(DATABANK[NOME]=$B49)*(DATABANK[DATA PGTO]=U$2))),""))))</f>
        <v/>
      </c>
      <c r="V49" s="4" t="str" cm="1">
        <f t="array" ref="V49">IF($B49="","",IF(V$2="","",IF(IFERROR(SUM(_xlfn._xlws.FILTER(DATABANK[SAÍDA],(DATABANK[NOME]=$B49)*(DATABANK[DATA PGTO]=V$2))),"")=0,"",IFERROR(SUM(_xlfn._xlws.FILTER(DATABANK[SAÍDA],(DATABANK[NOME]=$B49)*(DATABANK[DATA PGTO]=V$2))),""))))</f>
        <v/>
      </c>
      <c r="W49" s="4" t="str" cm="1">
        <f t="array" ref="W49">IF($B49="","",IF(W$2="","",IF(IFERROR(SUM(_xlfn._xlws.FILTER(DATABANK[SAÍDA],(DATABANK[NOME]=$B49)*(DATABANK[DATA PGTO]=W$2))),"")=0,"",IFERROR(SUM(_xlfn._xlws.FILTER(DATABANK[SAÍDA],(DATABANK[NOME]=$B49)*(DATABANK[DATA PGTO]=W$2))),""))))</f>
        <v/>
      </c>
      <c r="X49" s="4" t="str" cm="1">
        <f t="array" ref="X49">IF($B49="","",IF(X$2="","",IF(IFERROR(SUM(_xlfn._xlws.FILTER(DATABANK[SAÍDA],(DATABANK[NOME]=$B49)*(DATABANK[DATA PGTO]=X$2))),"")=0,"",IFERROR(SUM(_xlfn._xlws.FILTER(DATABANK[SAÍDA],(DATABANK[NOME]=$B49)*(DATABANK[DATA PGTO]=X$2))),""))))</f>
        <v/>
      </c>
      <c r="Y49" s="4" t="str" cm="1">
        <f t="array" ref="Y49">IF($B49="","",IF(Y$2="","",IF(IFERROR(SUM(_xlfn._xlws.FILTER(DATABANK[SAÍDA],(DATABANK[NOME]=$B49)*(DATABANK[DATA PGTO]=Y$2))),"")=0,"",IFERROR(SUM(_xlfn._xlws.FILTER(DATABANK[SAÍDA],(DATABANK[NOME]=$B49)*(DATABANK[DATA PGTO]=Y$2))),""))))</f>
        <v/>
      </c>
      <c r="Z49" s="4" t="str" cm="1">
        <f t="array" ref="Z49">IF($B49="","",IF(Z$2="","",IF(IFERROR(SUM(_xlfn._xlws.FILTER(DATABANK[SAÍDA],(DATABANK[NOME]=$B49)*(DATABANK[DATA PGTO]=Z$2))),"")=0,"",IFERROR(SUM(_xlfn._xlws.FILTER(DATABANK[SAÍDA],(DATABANK[NOME]=$B49)*(DATABANK[DATA PGTO]=Z$2))),""))))</f>
        <v/>
      </c>
      <c r="AA49" s="4" t="str" cm="1">
        <f t="array" ref="AA49">IF($B49="","",IF(AA$2="","",IF(IFERROR(SUM(_xlfn._xlws.FILTER(DATABANK[SAÍDA],(DATABANK[NOME]=$B49)*(DATABANK[DATA PGTO]=AA$2))),"")=0,"",IFERROR(SUM(_xlfn._xlws.FILTER(DATABANK[SAÍDA],(DATABANK[NOME]=$B49)*(DATABANK[DATA PGTO]=AA$2))),""))))</f>
        <v/>
      </c>
      <c r="AB49" s="4" t="str" cm="1">
        <f t="array" ref="AB49">IF($B49="","",IF(AB$2="","",IF(IFERROR(SUM(_xlfn._xlws.FILTER(DATABANK[SAÍDA],(DATABANK[NOME]=$B49)*(DATABANK[DATA PGTO]=AB$2))),"")=0,"",IFERROR(SUM(_xlfn._xlws.FILTER(DATABANK[SAÍDA],(DATABANK[NOME]=$B49)*(DATABANK[DATA PGTO]=AB$2))),""))))</f>
        <v/>
      </c>
      <c r="AC49" s="4" t="str" cm="1">
        <f t="array" ref="AC49">IF($B49="","",IF(AC$2="","",IF(IFERROR(SUM(_xlfn._xlws.FILTER(DATABANK[SAÍDA],(DATABANK[NOME]=$B49)*(DATABANK[DATA PGTO]=AC$2))),"")=0,"",IFERROR(SUM(_xlfn._xlws.FILTER(DATABANK[SAÍDA],(DATABANK[NOME]=$B49)*(DATABANK[DATA PGTO]=AC$2))),""))))</f>
        <v/>
      </c>
      <c r="AD49" s="4" t="str" cm="1">
        <f t="array" ref="AD49">IF($B49="","",IF(AD$2="","",IF(IFERROR(SUM(_xlfn._xlws.FILTER(DATABANK[SAÍDA],(DATABANK[NOME]=$B49)*(DATABANK[DATA PGTO]=AD$2))),"")=0,"",IFERROR(SUM(_xlfn._xlws.FILTER(DATABANK[SAÍDA],(DATABANK[NOME]=$B49)*(DATABANK[DATA PGTO]=AD$2))),""))))</f>
        <v/>
      </c>
      <c r="AE49" s="4" t="str" cm="1">
        <f t="array" ref="AE49">IF($B49="","",IF(AE$2="","",IF(IFERROR(SUM(_xlfn._xlws.FILTER(DATABANK[SAÍDA],(DATABANK[NOME]=$B49)*(DATABANK[DATA PGTO]=AE$2))),"")=0,"",IFERROR(SUM(_xlfn._xlws.FILTER(DATABANK[SAÍDA],(DATABANK[NOME]=$B49)*(DATABANK[DATA PGTO]=AE$2))),""))))</f>
        <v/>
      </c>
      <c r="AF49" s="4" t="str" cm="1">
        <f t="array" ref="AF49">IF($B49="","",IF(AF$2="","",IF(IFERROR(SUM(_xlfn._xlws.FILTER(DATABANK[SAÍDA],(DATABANK[NOME]=$B49)*(DATABANK[DATA PGTO]=AF$2))),"")=0,"",IFERROR(SUM(_xlfn._xlws.FILTER(DATABANK[SAÍDA],(DATABANK[NOME]=$B49)*(DATABANK[DATA PGTO]=AF$2))),""))))</f>
        <v/>
      </c>
      <c r="AG49" s="4" t="str" cm="1">
        <f t="array" ref="AG49">IF($B49="","",IF(AG$2="","",IF(IFERROR(SUM(_xlfn._xlws.FILTER(DATABANK[SAÍDA],(DATABANK[NOME]=$B49)*(DATABANK[DATA PGTO]=AG$2))),"")=0,"",IFERROR(SUM(_xlfn._xlws.FILTER(DATABANK[SAÍDA],(DATABANK[NOME]=$B49)*(DATABANK[DATA PGTO]=AG$2))),""))))</f>
        <v/>
      </c>
      <c r="AH49" s="3"/>
      <c r="AI49" s="3"/>
      <c r="AJ49" s="3"/>
      <c r="AK49" s="3"/>
      <c r="AL49" s="3"/>
      <c r="AM49" s="3"/>
    </row>
    <row r="50" spans="2:39" ht="12" customHeight="1" x14ac:dyDescent="0.25">
      <c r="B50" s="5"/>
      <c r="C50" s="4" t="str" cm="1">
        <f t="array" ref="C50">IF($B50="","",IF(C$2="","",IF(IFERROR(SUM(_xlfn._xlws.FILTER(DATABANK[SAÍDA],(DATABANK[NOME]=$B50)*(DATABANK[DATA PGTO]=C$2))),"")=0,"",IFERROR(SUM(_xlfn._xlws.FILTER(DATABANK[SAÍDA],(DATABANK[NOME]=$B50)*(DATABANK[DATA PGTO]=C$2))),""))))</f>
        <v/>
      </c>
      <c r="D50" s="4" t="str" cm="1">
        <f t="array" ref="D50">IF($B50="","",IF(D$2="","",IF(IFERROR(SUM(_xlfn._xlws.FILTER(DATABANK[SAÍDA],(DATABANK[NOME]=$B50)*(DATABANK[DATA PGTO]=D$2))),"")=0,"",IFERROR(SUM(_xlfn._xlws.FILTER(DATABANK[SAÍDA],(DATABANK[NOME]=$B50)*(DATABANK[DATA PGTO]=D$2))),""))))</f>
        <v/>
      </c>
      <c r="E50" s="4" t="str" cm="1">
        <f t="array" ref="E50">IF($B50="","",IF(E$2="","",IF(IFERROR(SUM(_xlfn._xlws.FILTER(DATABANK[SAÍDA],(DATABANK[NOME]=$B50)*(DATABANK[DATA PGTO]=E$2))),"")=0,"",IFERROR(SUM(_xlfn._xlws.FILTER(DATABANK[SAÍDA],(DATABANK[NOME]=$B50)*(DATABANK[DATA PGTO]=E$2))),""))))</f>
        <v/>
      </c>
      <c r="F50" s="4" t="str" cm="1">
        <f t="array" ref="F50">IF($B50="","",IF(F$2="","",IF(IFERROR(SUM(_xlfn._xlws.FILTER(DATABANK[SAÍDA],(DATABANK[NOME]=$B50)*(DATABANK[DATA PGTO]=F$2))),"")=0,"",IFERROR(SUM(_xlfn._xlws.FILTER(DATABANK[SAÍDA],(DATABANK[NOME]=$B50)*(DATABANK[DATA PGTO]=F$2))),""))))</f>
        <v/>
      </c>
      <c r="G50" s="4" t="str" cm="1">
        <f t="array" ref="G50">IF($B50="","",IF(G$2="","",IF(IFERROR(SUM(_xlfn._xlws.FILTER(DATABANK[SAÍDA],(DATABANK[NOME]=$B50)*(DATABANK[DATA PGTO]=G$2))),"")=0,"",IFERROR(SUM(_xlfn._xlws.FILTER(DATABANK[SAÍDA],(DATABANK[NOME]=$B50)*(DATABANK[DATA PGTO]=G$2))),""))))</f>
        <v/>
      </c>
      <c r="H50" s="4" t="str" cm="1">
        <f t="array" ref="H50">IF($B50="","",IF(H$2="","",IF(IFERROR(SUM(_xlfn._xlws.FILTER(DATABANK[SAÍDA],(DATABANK[NOME]=$B50)*(DATABANK[DATA PGTO]=H$2))),"")=0,"",IFERROR(SUM(_xlfn._xlws.FILTER(DATABANK[SAÍDA],(DATABANK[NOME]=$B50)*(DATABANK[DATA PGTO]=H$2))),""))))</f>
        <v/>
      </c>
      <c r="I50" s="4" t="str" cm="1">
        <f t="array" ref="I50">IF($B50="","",IF(I$2="","",IF(IFERROR(SUM(_xlfn._xlws.FILTER(DATABANK[SAÍDA],(DATABANK[NOME]=$B50)*(DATABANK[DATA PGTO]=I$2))),"")=0,"",IFERROR(SUM(_xlfn._xlws.FILTER(DATABANK[SAÍDA],(DATABANK[NOME]=$B50)*(DATABANK[DATA PGTO]=I$2))),""))))</f>
        <v/>
      </c>
      <c r="J50" s="4" t="str" cm="1">
        <f t="array" ref="J50">IF($B50="","",IF(J$2="","",IF(IFERROR(SUM(_xlfn._xlws.FILTER(DATABANK[SAÍDA],(DATABANK[NOME]=$B50)*(DATABANK[DATA PGTO]=J$2))),"")=0,"",IFERROR(SUM(_xlfn._xlws.FILTER(DATABANK[SAÍDA],(DATABANK[NOME]=$B50)*(DATABANK[DATA PGTO]=J$2))),""))))</f>
        <v/>
      </c>
      <c r="K50" s="4" t="str" cm="1">
        <f t="array" ref="K50">IF($B50="","",IF(K$2="","",IF(IFERROR(SUM(_xlfn._xlws.FILTER(DATABANK[SAÍDA],(DATABANK[NOME]=$B50)*(DATABANK[DATA PGTO]=K$2))),"")=0,"",IFERROR(SUM(_xlfn._xlws.FILTER(DATABANK[SAÍDA],(DATABANK[NOME]=$B50)*(DATABANK[DATA PGTO]=K$2))),""))))</f>
        <v/>
      </c>
      <c r="L50" s="4" t="str" cm="1">
        <f t="array" ref="L50">IF($B50="","",IF(L$2="","",IF(IFERROR(SUM(_xlfn._xlws.FILTER(DATABANK[SAÍDA],(DATABANK[NOME]=$B50)*(DATABANK[DATA PGTO]=L$2))),"")=0,"",IFERROR(SUM(_xlfn._xlws.FILTER(DATABANK[SAÍDA],(DATABANK[NOME]=$B50)*(DATABANK[DATA PGTO]=L$2))),""))))</f>
        <v/>
      </c>
      <c r="M50" s="4" t="str" cm="1">
        <f t="array" ref="M50">IF($B50="","",IF(M$2="","",IF(IFERROR(SUM(_xlfn._xlws.FILTER(DATABANK[SAÍDA],(DATABANK[NOME]=$B50)*(DATABANK[DATA PGTO]=M$2))),"")=0,"",IFERROR(SUM(_xlfn._xlws.FILTER(DATABANK[SAÍDA],(DATABANK[NOME]=$B50)*(DATABANK[DATA PGTO]=M$2))),""))))</f>
        <v/>
      </c>
      <c r="N50" s="4" t="str" cm="1">
        <f t="array" ref="N50">IF($B50="","",IF(N$2="","",IF(IFERROR(SUM(_xlfn._xlws.FILTER(DATABANK[SAÍDA],(DATABANK[NOME]=$B50)*(DATABANK[DATA PGTO]=N$2))),"")=0,"",IFERROR(SUM(_xlfn._xlws.FILTER(DATABANK[SAÍDA],(DATABANK[NOME]=$B50)*(DATABANK[DATA PGTO]=N$2))),""))))</f>
        <v/>
      </c>
      <c r="O50" s="4" t="str" cm="1">
        <f t="array" ref="O50">IF($B50="","",IF(O$2="","",IF(IFERROR(SUM(_xlfn._xlws.FILTER(DATABANK[SAÍDA],(DATABANK[NOME]=$B50)*(DATABANK[DATA PGTO]=O$2))),"")=0,"",IFERROR(SUM(_xlfn._xlws.FILTER(DATABANK[SAÍDA],(DATABANK[NOME]=$B50)*(DATABANK[DATA PGTO]=O$2))),""))))</f>
        <v/>
      </c>
      <c r="P50" s="4" t="str" cm="1">
        <f t="array" ref="P50">IF($B50="","",IF(P$2="","",IF(IFERROR(SUM(_xlfn._xlws.FILTER(DATABANK[SAÍDA],(DATABANK[NOME]=$B50)*(DATABANK[DATA PGTO]=P$2))),"")=0,"",IFERROR(SUM(_xlfn._xlws.FILTER(DATABANK[SAÍDA],(DATABANK[NOME]=$B50)*(DATABANK[DATA PGTO]=P$2))),""))))</f>
        <v/>
      </c>
      <c r="Q50" s="4" t="str" cm="1">
        <f t="array" ref="Q50">IF($B50="","",IF(Q$2="","",IF(IFERROR(SUM(_xlfn._xlws.FILTER(DATABANK[SAÍDA],(DATABANK[NOME]=$B50)*(DATABANK[DATA PGTO]=Q$2))),"")=0,"",IFERROR(SUM(_xlfn._xlws.FILTER(DATABANK[SAÍDA],(DATABANK[NOME]=$B50)*(DATABANK[DATA PGTO]=Q$2))),""))))</f>
        <v/>
      </c>
      <c r="R50" s="4" t="str" cm="1">
        <f t="array" ref="R50">IF($B50="","",IF(R$2="","",IF(IFERROR(SUM(_xlfn._xlws.FILTER(DATABANK[SAÍDA],(DATABANK[NOME]=$B50)*(DATABANK[DATA PGTO]=R$2))),"")=0,"",IFERROR(SUM(_xlfn._xlws.FILTER(DATABANK[SAÍDA],(DATABANK[NOME]=$B50)*(DATABANK[DATA PGTO]=R$2))),""))))</f>
        <v/>
      </c>
      <c r="S50" s="4" t="str" cm="1">
        <f t="array" ref="S50">IF($B50="","",IF(S$2="","",IF(IFERROR(SUM(_xlfn._xlws.FILTER(DATABANK[SAÍDA],(DATABANK[NOME]=$B50)*(DATABANK[DATA PGTO]=S$2))),"")=0,"",IFERROR(SUM(_xlfn._xlws.FILTER(DATABANK[SAÍDA],(DATABANK[NOME]=$B50)*(DATABANK[DATA PGTO]=S$2))),""))))</f>
        <v/>
      </c>
      <c r="T50" s="4" t="str" cm="1">
        <f t="array" ref="T50">IF($B50="","",IF(T$2="","",IF(IFERROR(SUM(_xlfn._xlws.FILTER(DATABANK[SAÍDA],(DATABANK[NOME]=$B50)*(DATABANK[DATA PGTO]=T$2))),"")=0,"",IFERROR(SUM(_xlfn._xlws.FILTER(DATABANK[SAÍDA],(DATABANK[NOME]=$B50)*(DATABANK[DATA PGTO]=T$2))),""))))</f>
        <v/>
      </c>
      <c r="U50" s="4" t="str" cm="1">
        <f t="array" ref="U50">IF($B50="","",IF(U$2="","",IF(IFERROR(SUM(_xlfn._xlws.FILTER(DATABANK[SAÍDA],(DATABANK[NOME]=$B50)*(DATABANK[DATA PGTO]=U$2))),"")=0,"",IFERROR(SUM(_xlfn._xlws.FILTER(DATABANK[SAÍDA],(DATABANK[NOME]=$B50)*(DATABANK[DATA PGTO]=U$2))),""))))</f>
        <v/>
      </c>
      <c r="V50" s="4" t="str" cm="1">
        <f t="array" ref="V50">IF($B50="","",IF(V$2="","",IF(IFERROR(SUM(_xlfn._xlws.FILTER(DATABANK[SAÍDA],(DATABANK[NOME]=$B50)*(DATABANK[DATA PGTO]=V$2))),"")=0,"",IFERROR(SUM(_xlfn._xlws.FILTER(DATABANK[SAÍDA],(DATABANK[NOME]=$B50)*(DATABANK[DATA PGTO]=V$2))),""))))</f>
        <v/>
      </c>
      <c r="W50" s="4" t="str" cm="1">
        <f t="array" ref="W50">IF($B50="","",IF(W$2="","",IF(IFERROR(SUM(_xlfn._xlws.FILTER(DATABANK[SAÍDA],(DATABANK[NOME]=$B50)*(DATABANK[DATA PGTO]=W$2))),"")=0,"",IFERROR(SUM(_xlfn._xlws.FILTER(DATABANK[SAÍDA],(DATABANK[NOME]=$B50)*(DATABANK[DATA PGTO]=W$2))),""))))</f>
        <v/>
      </c>
      <c r="X50" s="4" t="str" cm="1">
        <f t="array" ref="X50">IF($B50="","",IF(X$2="","",IF(IFERROR(SUM(_xlfn._xlws.FILTER(DATABANK[SAÍDA],(DATABANK[NOME]=$B50)*(DATABANK[DATA PGTO]=X$2))),"")=0,"",IFERROR(SUM(_xlfn._xlws.FILTER(DATABANK[SAÍDA],(DATABANK[NOME]=$B50)*(DATABANK[DATA PGTO]=X$2))),""))))</f>
        <v/>
      </c>
      <c r="Y50" s="4" t="str" cm="1">
        <f t="array" ref="Y50">IF($B50="","",IF(Y$2="","",IF(IFERROR(SUM(_xlfn._xlws.FILTER(DATABANK[SAÍDA],(DATABANK[NOME]=$B50)*(DATABANK[DATA PGTO]=Y$2))),"")=0,"",IFERROR(SUM(_xlfn._xlws.FILTER(DATABANK[SAÍDA],(DATABANK[NOME]=$B50)*(DATABANK[DATA PGTO]=Y$2))),""))))</f>
        <v/>
      </c>
      <c r="Z50" s="4" t="str" cm="1">
        <f t="array" ref="Z50">IF($B50="","",IF(Z$2="","",IF(IFERROR(SUM(_xlfn._xlws.FILTER(DATABANK[SAÍDA],(DATABANK[NOME]=$B50)*(DATABANK[DATA PGTO]=Z$2))),"")=0,"",IFERROR(SUM(_xlfn._xlws.FILTER(DATABANK[SAÍDA],(DATABANK[NOME]=$B50)*(DATABANK[DATA PGTO]=Z$2))),""))))</f>
        <v/>
      </c>
      <c r="AA50" s="4" t="str" cm="1">
        <f t="array" ref="AA50">IF($B50="","",IF(AA$2="","",IF(IFERROR(SUM(_xlfn._xlws.FILTER(DATABANK[SAÍDA],(DATABANK[NOME]=$B50)*(DATABANK[DATA PGTO]=AA$2))),"")=0,"",IFERROR(SUM(_xlfn._xlws.FILTER(DATABANK[SAÍDA],(DATABANK[NOME]=$B50)*(DATABANK[DATA PGTO]=AA$2))),""))))</f>
        <v/>
      </c>
      <c r="AB50" s="4" t="str" cm="1">
        <f t="array" ref="AB50">IF($B50="","",IF(AB$2="","",IF(IFERROR(SUM(_xlfn._xlws.FILTER(DATABANK[SAÍDA],(DATABANK[NOME]=$B50)*(DATABANK[DATA PGTO]=AB$2))),"")=0,"",IFERROR(SUM(_xlfn._xlws.FILTER(DATABANK[SAÍDA],(DATABANK[NOME]=$B50)*(DATABANK[DATA PGTO]=AB$2))),""))))</f>
        <v/>
      </c>
      <c r="AC50" s="4" t="str" cm="1">
        <f t="array" ref="AC50">IF($B50="","",IF(AC$2="","",IF(IFERROR(SUM(_xlfn._xlws.FILTER(DATABANK[SAÍDA],(DATABANK[NOME]=$B50)*(DATABANK[DATA PGTO]=AC$2))),"")=0,"",IFERROR(SUM(_xlfn._xlws.FILTER(DATABANK[SAÍDA],(DATABANK[NOME]=$B50)*(DATABANK[DATA PGTO]=AC$2))),""))))</f>
        <v/>
      </c>
      <c r="AD50" s="4" t="str" cm="1">
        <f t="array" ref="AD50">IF($B50="","",IF(AD$2="","",IF(IFERROR(SUM(_xlfn._xlws.FILTER(DATABANK[SAÍDA],(DATABANK[NOME]=$B50)*(DATABANK[DATA PGTO]=AD$2))),"")=0,"",IFERROR(SUM(_xlfn._xlws.FILTER(DATABANK[SAÍDA],(DATABANK[NOME]=$B50)*(DATABANK[DATA PGTO]=AD$2))),""))))</f>
        <v/>
      </c>
      <c r="AE50" s="4" t="str" cm="1">
        <f t="array" ref="AE50">IF($B50="","",IF(AE$2="","",IF(IFERROR(SUM(_xlfn._xlws.FILTER(DATABANK[SAÍDA],(DATABANK[NOME]=$B50)*(DATABANK[DATA PGTO]=AE$2))),"")=0,"",IFERROR(SUM(_xlfn._xlws.FILTER(DATABANK[SAÍDA],(DATABANK[NOME]=$B50)*(DATABANK[DATA PGTO]=AE$2))),""))))</f>
        <v/>
      </c>
      <c r="AF50" s="4" t="str" cm="1">
        <f t="array" ref="AF50">IF($B50="","",IF(AF$2="","",IF(IFERROR(SUM(_xlfn._xlws.FILTER(DATABANK[SAÍDA],(DATABANK[NOME]=$B50)*(DATABANK[DATA PGTO]=AF$2))),"")=0,"",IFERROR(SUM(_xlfn._xlws.FILTER(DATABANK[SAÍDA],(DATABANK[NOME]=$B50)*(DATABANK[DATA PGTO]=AF$2))),""))))</f>
        <v/>
      </c>
      <c r="AG50" s="4" t="str" cm="1">
        <f t="array" ref="AG50">IF($B50="","",IF(AG$2="","",IF(IFERROR(SUM(_xlfn._xlws.FILTER(DATABANK[SAÍDA],(DATABANK[NOME]=$B50)*(DATABANK[DATA PGTO]=AG$2))),"")=0,"",IFERROR(SUM(_xlfn._xlws.FILTER(DATABANK[SAÍDA],(DATABANK[NOME]=$B50)*(DATABANK[DATA PGTO]=AG$2))),""))))</f>
        <v/>
      </c>
      <c r="AH50" s="3"/>
      <c r="AI50" s="3"/>
      <c r="AJ50" s="3"/>
      <c r="AK50" s="3"/>
      <c r="AL50" s="3"/>
      <c r="AM50" s="3"/>
    </row>
    <row r="51" spans="2:39" ht="12" customHeight="1" x14ac:dyDescent="0.25">
      <c r="B51" s="5"/>
      <c r="C51" s="4" t="str" cm="1">
        <f t="array" ref="C51">IF($B51="","",IF(C$2="","",IF(IFERROR(SUM(_xlfn._xlws.FILTER(DATABANK[SAÍDA],(DATABANK[NOME]=$B51)*(DATABANK[DATA PGTO]=C$2))),"")=0,"",IFERROR(SUM(_xlfn._xlws.FILTER(DATABANK[SAÍDA],(DATABANK[NOME]=$B51)*(DATABANK[DATA PGTO]=C$2))),""))))</f>
        <v/>
      </c>
      <c r="D51" s="4" t="str" cm="1">
        <f t="array" ref="D51">IF($B51="","",IF(D$2="","",IF(IFERROR(SUM(_xlfn._xlws.FILTER(DATABANK[SAÍDA],(DATABANK[NOME]=$B51)*(DATABANK[DATA PGTO]=D$2))),"")=0,"",IFERROR(SUM(_xlfn._xlws.FILTER(DATABANK[SAÍDA],(DATABANK[NOME]=$B51)*(DATABANK[DATA PGTO]=D$2))),""))))</f>
        <v/>
      </c>
      <c r="E51" s="4" t="str" cm="1">
        <f t="array" ref="E51">IF($B51="","",IF(E$2="","",IF(IFERROR(SUM(_xlfn._xlws.FILTER(DATABANK[SAÍDA],(DATABANK[NOME]=$B51)*(DATABANK[DATA PGTO]=E$2))),"")=0,"",IFERROR(SUM(_xlfn._xlws.FILTER(DATABANK[SAÍDA],(DATABANK[NOME]=$B51)*(DATABANK[DATA PGTO]=E$2))),""))))</f>
        <v/>
      </c>
      <c r="F51" s="4" t="str" cm="1">
        <f t="array" ref="F51">IF($B51="","",IF(F$2="","",IF(IFERROR(SUM(_xlfn._xlws.FILTER(DATABANK[SAÍDA],(DATABANK[NOME]=$B51)*(DATABANK[DATA PGTO]=F$2))),"")=0,"",IFERROR(SUM(_xlfn._xlws.FILTER(DATABANK[SAÍDA],(DATABANK[NOME]=$B51)*(DATABANK[DATA PGTO]=F$2))),""))))</f>
        <v/>
      </c>
      <c r="G51" s="4" t="str" cm="1">
        <f t="array" ref="G51">IF($B51="","",IF(G$2="","",IF(IFERROR(SUM(_xlfn._xlws.FILTER(DATABANK[SAÍDA],(DATABANK[NOME]=$B51)*(DATABANK[DATA PGTO]=G$2))),"")=0,"",IFERROR(SUM(_xlfn._xlws.FILTER(DATABANK[SAÍDA],(DATABANK[NOME]=$B51)*(DATABANK[DATA PGTO]=G$2))),""))))</f>
        <v/>
      </c>
      <c r="H51" s="4" t="str" cm="1">
        <f t="array" ref="H51">IF($B51="","",IF(H$2="","",IF(IFERROR(SUM(_xlfn._xlws.FILTER(DATABANK[SAÍDA],(DATABANK[NOME]=$B51)*(DATABANK[DATA PGTO]=H$2))),"")=0,"",IFERROR(SUM(_xlfn._xlws.FILTER(DATABANK[SAÍDA],(DATABANK[NOME]=$B51)*(DATABANK[DATA PGTO]=H$2))),""))))</f>
        <v/>
      </c>
      <c r="I51" s="4" t="str" cm="1">
        <f t="array" ref="I51">IF($B51="","",IF(I$2="","",IF(IFERROR(SUM(_xlfn._xlws.FILTER(DATABANK[SAÍDA],(DATABANK[NOME]=$B51)*(DATABANK[DATA PGTO]=I$2))),"")=0,"",IFERROR(SUM(_xlfn._xlws.FILTER(DATABANK[SAÍDA],(DATABANK[NOME]=$B51)*(DATABANK[DATA PGTO]=I$2))),""))))</f>
        <v/>
      </c>
      <c r="J51" s="4" t="str" cm="1">
        <f t="array" ref="J51">IF($B51="","",IF(J$2="","",IF(IFERROR(SUM(_xlfn._xlws.FILTER(DATABANK[SAÍDA],(DATABANK[NOME]=$B51)*(DATABANK[DATA PGTO]=J$2))),"")=0,"",IFERROR(SUM(_xlfn._xlws.FILTER(DATABANK[SAÍDA],(DATABANK[NOME]=$B51)*(DATABANK[DATA PGTO]=J$2))),""))))</f>
        <v/>
      </c>
      <c r="K51" s="4" t="str" cm="1">
        <f t="array" ref="K51">IF($B51="","",IF(K$2="","",IF(IFERROR(SUM(_xlfn._xlws.FILTER(DATABANK[SAÍDA],(DATABANK[NOME]=$B51)*(DATABANK[DATA PGTO]=K$2))),"")=0,"",IFERROR(SUM(_xlfn._xlws.FILTER(DATABANK[SAÍDA],(DATABANK[NOME]=$B51)*(DATABANK[DATA PGTO]=K$2))),""))))</f>
        <v/>
      </c>
      <c r="L51" s="4" t="str" cm="1">
        <f t="array" ref="L51">IF($B51="","",IF(L$2="","",IF(IFERROR(SUM(_xlfn._xlws.FILTER(DATABANK[SAÍDA],(DATABANK[NOME]=$B51)*(DATABANK[DATA PGTO]=L$2))),"")=0,"",IFERROR(SUM(_xlfn._xlws.FILTER(DATABANK[SAÍDA],(DATABANK[NOME]=$B51)*(DATABANK[DATA PGTO]=L$2))),""))))</f>
        <v/>
      </c>
      <c r="M51" s="4" t="str" cm="1">
        <f t="array" ref="M51">IF($B51="","",IF(M$2="","",IF(IFERROR(SUM(_xlfn._xlws.FILTER(DATABANK[SAÍDA],(DATABANK[NOME]=$B51)*(DATABANK[DATA PGTO]=M$2))),"")=0,"",IFERROR(SUM(_xlfn._xlws.FILTER(DATABANK[SAÍDA],(DATABANK[NOME]=$B51)*(DATABANK[DATA PGTO]=M$2))),""))))</f>
        <v/>
      </c>
      <c r="N51" s="4" t="str" cm="1">
        <f t="array" ref="N51">IF($B51="","",IF(N$2="","",IF(IFERROR(SUM(_xlfn._xlws.FILTER(DATABANK[SAÍDA],(DATABANK[NOME]=$B51)*(DATABANK[DATA PGTO]=N$2))),"")=0,"",IFERROR(SUM(_xlfn._xlws.FILTER(DATABANK[SAÍDA],(DATABANK[NOME]=$B51)*(DATABANK[DATA PGTO]=N$2))),""))))</f>
        <v/>
      </c>
      <c r="O51" s="4" t="str" cm="1">
        <f t="array" ref="O51">IF($B51="","",IF(O$2="","",IF(IFERROR(SUM(_xlfn._xlws.FILTER(DATABANK[SAÍDA],(DATABANK[NOME]=$B51)*(DATABANK[DATA PGTO]=O$2))),"")=0,"",IFERROR(SUM(_xlfn._xlws.FILTER(DATABANK[SAÍDA],(DATABANK[NOME]=$B51)*(DATABANK[DATA PGTO]=O$2))),""))))</f>
        <v/>
      </c>
      <c r="P51" s="4" t="str" cm="1">
        <f t="array" ref="P51">IF($B51="","",IF(P$2="","",IF(IFERROR(SUM(_xlfn._xlws.FILTER(DATABANK[SAÍDA],(DATABANK[NOME]=$B51)*(DATABANK[DATA PGTO]=P$2))),"")=0,"",IFERROR(SUM(_xlfn._xlws.FILTER(DATABANK[SAÍDA],(DATABANK[NOME]=$B51)*(DATABANK[DATA PGTO]=P$2))),""))))</f>
        <v/>
      </c>
      <c r="Q51" s="4" t="str" cm="1">
        <f t="array" ref="Q51">IF($B51="","",IF(Q$2="","",IF(IFERROR(SUM(_xlfn._xlws.FILTER(DATABANK[SAÍDA],(DATABANK[NOME]=$B51)*(DATABANK[DATA PGTO]=Q$2))),"")=0,"",IFERROR(SUM(_xlfn._xlws.FILTER(DATABANK[SAÍDA],(DATABANK[NOME]=$B51)*(DATABANK[DATA PGTO]=Q$2))),""))))</f>
        <v/>
      </c>
      <c r="R51" s="4" t="str" cm="1">
        <f t="array" ref="R51">IF($B51="","",IF(R$2="","",IF(IFERROR(SUM(_xlfn._xlws.FILTER(DATABANK[SAÍDA],(DATABANK[NOME]=$B51)*(DATABANK[DATA PGTO]=R$2))),"")=0,"",IFERROR(SUM(_xlfn._xlws.FILTER(DATABANK[SAÍDA],(DATABANK[NOME]=$B51)*(DATABANK[DATA PGTO]=R$2))),""))))</f>
        <v/>
      </c>
      <c r="S51" s="4" t="str" cm="1">
        <f t="array" ref="S51">IF($B51="","",IF(S$2="","",IF(IFERROR(SUM(_xlfn._xlws.FILTER(DATABANK[SAÍDA],(DATABANK[NOME]=$B51)*(DATABANK[DATA PGTO]=S$2))),"")=0,"",IFERROR(SUM(_xlfn._xlws.FILTER(DATABANK[SAÍDA],(DATABANK[NOME]=$B51)*(DATABANK[DATA PGTO]=S$2))),""))))</f>
        <v/>
      </c>
      <c r="T51" s="4" t="str" cm="1">
        <f t="array" ref="T51">IF($B51="","",IF(T$2="","",IF(IFERROR(SUM(_xlfn._xlws.FILTER(DATABANK[SAÍDA],(DATABANK[NOME]=$B51)*(DATABANK[DATA PGTO]=T$2))),"")=0,"",IFERROR(SUM(_xlfn._xlws.FILTER(DATABANK[SAÍDA],(DATABANK[NOME]=$B51)*(DATABANK[DATA PGTO]=T$2))),""))))</f>
        <v/>
      </c>
      <c r="U51" s="4" t="str" cm="1">
        <f t="array" ref="U51">IF($B51="","",IF(U$2="","",IF(IFERROR(SUM(_xlfn._xlws.FILTER(DATABANK[SAÍDA],(DATABANK[NOME]=$B51)*(DATABANK[DATA PGTO]=U$2))),"")=0,"",IFERROR(SUM(_xlfn._xlws.FILTER(DATABANK[SAÍDA],(DATABANK[NOME]=$B51)*(DATABANK[DATA PGTO]=U$2))),""))))</f>
        <v/>
      </c>
      <c r="V51" s="4" t="str" cm="1">
        <f t="array" ref="V51">IF($B51="","",IF(V$2="","",IF(IFERROR(SUM(_xlfn._xlws.FILTER(DATABANK[SAÍDA],(DATABANK[NOME]=$B51)*(DATABANK[DATA PGTO]=V$2))),"")=0,"",IFERROR(SUM(_xlfn._xlws.FILTER(DATABANK[SAÍDA],(DATABANK[NOME]=$B51)*(DATABANK[DATA PGTO]=V$2))),""))))</f>
        <v/>
      </c>
      <c r="W51" s="4" t="str" cm="1">
        <f t="array" ref="W51">IF($B51="","",IF(W$2="","",IF(IFERROR(SUM(_xlfn._xlws.FILTER(DATABANK[SAÍDA],(DATABANK[NOME]=$B51)*(DATABANK[DATA PGTO]=W$2))),"")=0,"",IFERROR(SUM(_xlfn._xlws.FILTER(DATABANK[SAÍDA],(DATABANK[NOME]=$B51)*(DATABANK[DATA PGTO]=W$2))),""))))</f>
        <v/>
      </c>
      <c r="X51" s="4" t="str" cm="1">
        <f t="array" ref="X51">IF($B51="","",IF(X$2="","",IF(IFERROR(SUM(_xlfn._xlws.FILTER(DATABANK[SAÍDA],(DATABANK[NOME]=$B51)*(DATABANK[DATA PGTO]=X$2))),"")=0,"",IFERROR(SUM(_xlfn._xlws.FILTER(DATABANK[SAÍDA],(DATABANK[NOME]=$B51)*(DATABANK[DATA PGTO]=X$2))),""))))</f>
        <v/>
      </c>
      <c r="Y51" s="4" t="str" cm="1">
        <f t="array" ref="Y51">IF($B51="","",IF(Y$2="","",IF(IFERROR(SUM(_xlfn._xlws.FILTER(DATABANK[SAÍDA],(DATABANK[NOME]=$B51)*(DATABANK[DATA PGTO]=Y$2))),"")=0,"",IFERROR(SUM(_xlfn._xlws.FILTER(DATABANK[SAÍDA],(DATABANK[NOME]=$B51)*(DATABANK[DATA PGTO]=Y$2))),""))))</f>
        <v/>
      </c>
      <c r="Z51" s="4" t="str" cm="1">
        <f t="array" ref="Z51">IF($B51="","",IF(Z$2="","",IF(IFERROR(SUM(_xlfn._xlws.FILTER(DATABANK[SAÍDA],(DATABANK[NOME]=$B51)*(DATABANK[DATA PGTO]=Z$2))),"")=0,"",IFERROR(SUM(_xlfn._xlws.FILTER(DATABANK[SAÍDA],(DATABANK[NOME]=$B51)*(DATABANK[DATA PGTO]=Z$2))),""))))</f>
        <v/>
      </c>
      <c r="AA51" s="4" t="str" cm="1">
        <f t="array" ref="AA51">IF($B51="","",IF(AA$2="","",IF(IFERROR(SUM(_xlfn._xlws.FILTER(DATABANK[SAÍDA],(DATABANK[NOME]=$B51)*(DATABANK[DATA PGTO]=AA$2))),"")=0,"",IFERROR(SUM(_xlfn._xlws.FILTER(DATABANK[SAÍDA],(DATABANK[NOME]=$B51)*(DATABANK[DATA PGTO]=AA$2))),""))))</f>
        <v/>
      </c>
      <c r="AB51" s="4" t="str" cm="1">
        <f t="array" ref="AB51">IF($B51="","",IF(AB$2="","",IF(IFERROR(SUM(_xlfn._xlws.FILTER(DATABANK[SAÍDA],(DATABANK[NOME]=$B51)*(DATABANK[DATA PGTO]=AB$2))),"")=0,"",IFERROR(SUM(_xlfn._xlws.FILTER(DATABANK[SAÍDA],(DATABANK[NOME]=$B51)*(DATABANK[DATA PGTO]=AB$2))),""))))</f>
        <v/>
      </c>
      <c r="AC51" s="4" t="str" cm="1">
        <f t="array" ref="AC51">IF($B51="","",IF(AC$2="","",IF(IFERROR(SUM(_xlfn._xlws.FILTER(DATABANK[SAÍDA],(DATABANK[NOME]=$B51)*(DATABANK[DATA PGTO]=AC$2))),"")=0,"",IFERROR(SUM(_xlfn._xlws.FILTER(DATABANK[SAÍDA],(DATABANK[NOME]=$B51)*(DATABANK[DATA PGTO]=AC$2))),""))))</f>
        <v/>
      </c>
      <c r="AD51" s="4" t="str" cm="1">
        <f t="array" ref="AD51">IF($B51="","",IF(AD$2="","",IF(IFERROR(SUM(_xlfn._xlws.FILTER(DATABANK[SAÍDA],(DATABANK[NOME]=$B51)*(DATABANK[DATA PGTO]=AD$2))),"")=0,"",IFERROR(SUM(_xlfn._xlws.FILTER(DATABANK[SAÍDA],(DATABANK[NOME]=$B51)*(DATABANK[DATA PGTO]=AD$2))),""))))</f>
        <v/>
      </c>
      <c r="AE51" s="4" t="str" cm="1">
        <f t="array" ref="AE51">IF($B51="","",IF(AE$2="","",IF(IFERROR(SUM(_xlfn._xlws.FILTER(DATABANK[SAÍDA],(DATABANK[NOME]=$B51)*(DATABANK[DATA PGTO]=AE$2))),"")=0,"",IFERROR(SUM(_xlfn._xlws.FILTER(DATABANK[SAÍDA],(DATABANK[NOME]=$B51)*(DATABANK[DATA PGTO]=AE$2))),""))))</f>
        <v/>
      </c>
      <c r="AF51" s="4" t="str" cm="1">
        <f t="array" ref="AF51">IF($B51="","",IF(AF$2="","",IF(IFERROR(SUM(_xlfn._xlws.FILTER(DATABANK[SAÍDA],(DATABANK[NOME]=$B51)*(DATABANK[DATA PGTO]=AF$2))),"")=0,"",IFERROR(SUM(_xlfn._xlws.FILTER(DATABANK[SAÍDA],(DATABANK[NOME]=$B51)*(DATABANK[DATA PGTO]=AF$2))),""))))</f>
        <v/>
      </c>
      <c r="AG51" s="4" t="str" cm="1">
        <f t="array" ref="AG51">IF($B51="","",IF(AG$2="","",IF(IFERROR(SUM(_xlfn._xlws.FILTER(DATABANK[SAÍDA],(DATABANK[NOME]=$B51)*(DATABANK[DATA PGTO]=AG$2))),"")=0,"",IFERROR(SUM(_xlfn._xlws.FILTER(DATABANK[SAÍDA],(DATABANK[NOME]=$B51)*(DATABANK[DATA PGTO]=AG$2))),""))))</f>
        <v/>
      </c>
      <c r="AH51" s="3"/>
      <c r="AI51" s="3"/>
      <c r="AJ51" s="3"/>
      <c r="AK51" s="3"/>
      <c r="AL51" s="3"/>
      <c r="AM51" s="3"/>
    </row>
    <row r="52" spans="2:39" ht="12" customHeight="1" x14ac:dyDescent="0.25">
      <c r="B52" s="5"/>
      <c r="C52" s="4" t="str" cm="1">
        <f t="array" ref="C52">IF($B52="","",IF(C$2="","",IF(IFERROR(SUM(_xlfn._xlws.FILTER(DATABANK[SAÍDA],(DATABANK[NOME]=$B52)*(DATABANK[DATA PGTO]=C$2))),"")=0,"",IFERROR(SUM(_xlfn._xlws.FILTER(DATABANK[SAÍDA],(DATABANK[NOME]=$B52)*(DATABANK[DATA PGTO]=C$2))),""))))</f>
        <v/>
      </c>
      <c r="D52" s="4" t="str" cm="1">
        <f t="array" ref="D52">IF($B52="","",IF(D$2="","",IF(IFERROR(SUM(_xlfn._xlws.FILTER(DATABANK[SAÍDA],(DATABANK[NOME]=$B52)*(DATABANK[DATA PGTO]=D$2))),"")=0,"",IFERROR(SUM(_xlfn._xlws.FILTER(DATABANK[SAÍDA],(DATABANK[NOME]=$B52)*(DATABANK[DATA PGTO]=D$2))),""))))</f>
        <v/>
      </c>
      <c r="E52" s="4" t="str" cm="1">
        <f t="array" ref="E52">IF($B52="","",IF(E$2="","",IF(IFERROR(SUM(_xlfn._xlws.FILTER(DATABANK[SAÍDA],(DATABANK[NOME]=$B52)*(DATABANK[DATA PGTO]=E$2))),"")=0,"",IFERROR(SUM(_xlfn._xlws.FILTER(DATABANK[SAÍDA],(DATABANK[NOME]=$B52)*(DATABANK[DATA PGTO]=E$2))),""))))</f>
        <v/>
      </c>
      <c r="F52" s="4" t="str" cm="1">
        <f t="array" ref="F52">IF($B52="","",IF(F$2="","",IF(IFERROR(SUM(_xlfn._xlws.FILTER(DATABANK[SAÍDA],(DATABANK[NOME]=$B52)*(DATABANK[DATA PGTO]=F$2))),"")=0,"",IFERROR(SUM(_xlfn._xlws.FILTER(DATABANK[SAÍDA],(DATABANK[NOME]=$B52)*(DATABANK[DATA PGTO]=F$2))),""))))</f>
        <v/>
      </c>
      <c r="G52" s="4" t="str" cm="1">
        <f t="array" ref="G52">IF($B52="","",IF(G$2="","",IF(IFERROR(SUM(_xlfn._xlws.FILTER(DATABANK[SAÍDA],(DATABANK[NOME]=$B52)*(DATABANK[DATA PGTO]=G$2))),"")=0,"",IFERROR(SUM(_xlfn._xlws.FILTER(DATABANK[SAÍDA],(DATABANK[NOME]=$B52)*(DATABANK[DATA PGTO]=G$2))),""))))</f>
        <v/>
      </c>
      <c r="H52" s="4" t="str" cm="1">
        <f t="array" ref="H52">IF($B52="","",IF(H$2="","",IF(IFERROR(SUM(_xlfn._xlws.FILTER(DATABANK[SAÍDA],(DATABANK[NOME]=$B52)*(DATABANK[DATA PGTO]=H$2))),"")=0,"",IFERROR(SUM(_xlfn._xlws.FILTER(DATABANK[SAÍDA],(DATABANK[NOME]=$B52)*(DATABANK[DATA PGTO]=H$2))),""))))</f>
        <v/>
      </c>
      <c r="I52" s="4" t="str" cm="1">
        <f t="array" ref="I52">IF($B52="","",IF(I$2="","",IF(IFERROR(SUM(_xlfn._xlws.FILTER(DATABANK[SAÍDA],(DATABANK[NOME]=$B52)*(DATABANK[DATA PGTO]=I$2))),"")=0,"",IFERROR(SUM(_xlfn._xlws.FILTER(DATABANK[SAÍDA],(DATABANK[NOME]=$B52)*(DATABANK[DATA PGTO]=I$2))),""))))</f>
        <v/>
      </c>
      <c r="J52" s="4" t="str" cm="1">
        <f t="array" ref="J52">IF($B52="","",IF(J$2="","",IF(IFERROR(SUM(_xlfn._xlws.FILTER(DATABANK[SAÍDA],(DATABANK[NOME]=$B52)*(DATABANK[DATA PGTO]=J$2))),"")=0,"",IFERROR(SUM(_xlfn._xlws.FILTER(DATABANK[SAÍDA],(DATABANK[NOME]=$B52)*(DATABANK[DATA PGTO]=J$2))),""))))</f>
        <v/>
      </c>
      <c r="K52" s="4" t="str" cm="1">
        <f t="array" ref="K52">IF($B52="","",IF(K$2="","",IF(IFERROR(SUM(_xlfn._xlws.FILTER(DATABANK[SAÍDA],(DATABANK[NOME]=$B52)*(DATABANK[DATA PGTO]=K$2))),"")=0,"",IFERROR(SUM(_xlfn._xlws.FILTER(DATABANK[SAÍDA],(DATABANK[NOME]=$B52)*(DATABANK[DATA PGTO]=K$2))),""))))</f>
        <v/>
      </c>
      <c r="L52" s="4" t="str" cm="1">
        <f t="array" ref="L52">IF($B52="","",IF(L$2="","",IF(IFERROR(SUM(_xlfn._xlws.FILTER(DATABANK[SAÍDA],(DATABANK[NOME]=$B52)*(DATABANK[DATA PGTO]=L$2))),"")=0,"",IFERROR(SUM(_xlfn._xlws.FILTER(DATABANK[SAÍDA],(DATABANK[NOME]=$B52)*(DATABANK[DATA PGTO]=L$2))),""))))</f>
        <v/>
      </c>
      <c r="M52" s="4" t="str" cm="1">
        <f t="array" ref="M52">IF($B52="","",IF(M$2="","",IF(IFERROR(SUM(_xlfn._xlws.FILTER(DATABANK[SAÍDA],(DATABANK[NOME]=$B52)*(DATABANK[DATA PGTO]=M$2))),"")=0,"",IFERROR(SUM(_xlfn._xlws.FILTER(DATABANK[SAÍDA],(DATABANK[NOME]=$B52)*(DATABANK[DATA PGTO]=M$2))),""))))</f>
        <v/>
      </c>
      <c r="N52" s="4" t="str" cm="1">
        <f t="array" ref="N52">IF($B52="","",IF(N$2="","",IF(IFERROR(SUM(_xlfn._xlws.FILTER(DATABANK[SAÍDA],(DATABANK[NOME]=$B52)*(DATABANK[DATA PGTO]=N$2))),"")=0,"",IFERROR(SUM(_xlfn._xlws.FILTER(DATABANK[SAÍDA],(DATABANK[NOME]=$B52)*(DATABANK[DATA PGTO]=N$2))),""))))</f>
        <v/>
      </c>
      <c r="O52" s="4" t="str" cm="1">
        <f t="array" ref="O52">IF($B52="","",IF(O$2="","",IF(IFERROR(SUM(_xlfn._xlws.FILTER(DATABANK[SAÍDA],(DATABANK[NOME]=$B52)*(DATABANK[DATA PGTO]=O$2))),"")=0,"",IFERROR(SUM(_xlfn._xlws.FILTER(DATABANK[SAÍDA],(DATABANK[NOME]=$B52)*(DATABANK[DATA PGTO]=O$2))),""))))</f>
        <v/>
      </c>
      <c r="P52" s="4" t="str" cm="1">
        <f t="array" ref="P52">IF($B52="","",IF(P$2="","",IF(IFERROR(SUM(_xlfn._xlws.FILTER(DATABANK[SAÍDA],(DATABANK[NOME]=$B52)*(DATABANK[DATA PGTO]=P$2))),"")=0,"",IFERROR(SUM(_xlfn._xlws.FILTER(DATABANK[SAÍDA],(DATABANK[NOME]=$B52)*(DATABANK[DATA PGTO]=P$2))),""))))</f>
        <v/>
      </c>
      <c r="Q52" s="4" t="str" cm="1">
        <f t="array" ref="Q52">IF($B52="","",IF(Q$2="","",IF(IFERROR(SUM(_xlfn._xlws.FILTER(DATABANK[SAÍDA],(DATABANK[NOME]=$B52)*(DATABANK[DATA PGTO]=Q$2))),"")=0,"",IFERROR(SUM(_xlfn._xlws.FILTER(DATABANK[SAÍDA],(DATABANK[NOME]=$B52)*(DATABANK[DATA PGTO]=Q$2))),""))))</f>
        <v/>
      </c>
      <c r="R52" s="4" t="str" cm="1">
        <f t="array" ref="R52">IF($B52="","",IF(R$2="","",IF(IFERROR(SUM(_xlfn._xlws.FILTER(DATABANK[SAÍDA],(DATABANK[NOME]=$B52)*(DATABANK[DATA PGTO]=R$2))),"")=0,"",IFERROR(SUM(_xlfn._xlws.FILTER(DATABANK[SAÍDA],(DATABANK[NOME]=$B52)*(DATABANK[DATA PGTO]=R$2))),""))))</f>
        <v/>
      </c>
      <c r="S52" s="4" t="str" cm="1">
        <f t="array" ref="S52">IF($B52="","",IF(S$2="","",IF(IFERROR(SUM(_xlfn._xlws.FILTER(DATABANK[SAÍDA],(DATABANK[NOME]=$B52)*(DATABANK[DATA PGTO]=S$2))),"")=0,"",IFERROR(SUM(_xlfn._xlws.FILTER(DATABANK[SAÍDA],(DATABANK[NOME]=$B52)*(DATABANK[DATA PGTO]=S$2))),""))))</f>
        <v/>
      </c>
      <c r="T52" s="4" t="str" cm="1">
        <f t="array" ref="T52">IF($B52="","",IF(T$2="","",IF(IFERROR(SUM(_xlfn._xlws.FILTER(DATABANK[SAÍDA],(DATABANK[NOME]=$B52)*(DATABANK[DATA PGTO]=T$2))),"")=0,"",IFERROR(SUM(_xlfn._xlws.FILTER(DATABANK[SAÍDA],(DATABANK[NOME]=$B52)*(DATABANK[DATA PGTO]=T$2))),""))))</f>
        <v/>
      </c>
      <c r="U52" s="4" t="str" cm="1">
        <f t="array" ref="U52">IF($B52="","",IF(U$2="","",IF(IFERROR(SUM(_xlfn._xlws.FILTER(DATABANK[SAÍDA],(DATABANK[NOME]=$B52)*(DATABANK[DATA PGTO]=U$2))),"")=0,"",IFERROR(SUM(_xlfn._xlws.FILTER(DATABANK[SAÍDA],(DATABANK[NOME]=$B52)*(DATABANK[DATA PGTO]=U$2))),""))))</f>
        <v/>
      </c>
      <c r="V52" s="4" t="str" cm="1">
        <f t="array" ref="V52">IF($B52="","",IF(V$2="","",IF(IFERROR(SUM(_xlfn._xlws.FILTER(DATABANK[SAÍDA],(DATABANK[NOME]=$B52)*(DATABANK[DATA PGTO]=V$2))),"")=0,"",IFERROR(SUM(_xlfn._xlws.FILTER(DATABANK[SAÍDA],(DATABANK[NOME]=$B52)*(DATABANK[DATA PGTO]=V$2))),""))))</f>
        <v/>
      </c>
      <c r="W52" s="4" t="str" cm="1">
        <f t="array" ref="W52">IF($B52="","",IF(W$2="","",IF(IFERROR(SUM(_xlfn._xlws.FILTER(DATABANK[SAÍDA],(DATABANK[NOME]=$B52)*(DATABANK[DATA PGTO]=W$2))),"")=0,"",IFERROR(SUM(_xlfn._xlws.FILTER(DATABANK[SAÍDA],(DATABANK[NOME]=$B52)*(DATABANK[DATA PGTO]=W$2))),""))))</f>
        <v/>
      </c>
      <c r="X52" s="4" t="str" cm="1">
        <f t="array" ref="X52">IF($B52="","",IF(X$2="","",IF(IFERROR(SUM(_xlfn._xlws.FILTER(DATABANK[SAÍDA],(DATABANK[NOME]=$B52)*(DATABANK[DATA PGTO]=X$2))),"")=0,"",IFERROR(SUM(_xlfn._xlws.FILTER(DATABANK[SAÍDA],(DATABANK[NOME]=$B52)*(DATABANK[DATA PGTO]=X$2))),""))))</f>
        <v/>
      </c>
      <c r="Y52" s="4" t="str" cm="1">
        <f t="array" ref="Y52">IF($B52="","",IF(Y$2="","",IF(IFERROR(SUM(_xlfn._xlws.FILTER(DATABANK[SAÍDA],(DATABANK[NOME]=$B52)*(DATABANK[DATA PGTO]=Y$2))),"")=0,"",IFERROR(SUM(_xlfn._xlws.FILTER(DATABANK[SAÍDA],(DATABANK[NOME]=$B52)*(DATABANK[DATA PGTO]=Y$2))),""))))</f>
        <v/>
      </c>
      <c r="Z52" s="4" t="str" cm="1">
        <f t="array" ref="Z52">IF($B52="","",IF(Z$2="","",IF(IFERROR(SUM(_xlfn._xlws.FILTER(DATABANK[SAÍDA],(DATABANK[NOME]=$B52)*(DATABANK[DATA PGTO]=Z$2))),"")=0,"",IFERROR(SUM(_xlfn._xlws.FILTER(DATABANK[SAÍDA],(DATABANK[NOME]=$B52)*(DATABANK[DATA PGTO]=Z$2))),""))))</f>
        <v/>
      </c>
      <c r="AA52" s="4" t="str" cm="1">
        <f t="array" ref="AA52">IF($B52="","",IF(AA$2="","",IF(IFERROR(SUM(_xlfn._xlws.FILTER(DATABANK[SAÍDA],(DATABANK[NOME]=$B52)*(DATABANK[DATA PGTO]=AA$2))),"")=0,"",IFERROR(SUM(_xlfn._xlws.FILTER(DATABANK[SAÍDA],(DATABANK[NOME]=$B52)*(DATABANK[DATA PGTO]=AA$2))),""))))</f>
        <v/>
      </c>
      <c r="AB52" s="4" t="str" cm="1">
        <f t="array" ref="AB52">IF($B52="","",IF(AB$2="","",IF(IFERROR(SUM(_xlfn._xlws.FILTER(DATABANK[SAÍDA],(DATABANK[NOME]=$B52)*(DATABANK[DATA PGTO]=AB$2))),"")=0,"",IFERROR(SUM(_xlfn._xlws.FILTER(DATABANK[SAÍDA],(DATABANK[NOME]=$B52)*(DATABANK[DATA PGTO]=AB$2))),""))))</f>
        <v/>
      </c>
      <c r="AC52" s="4" t="str" cm="1">
        <f t="array" ref="AC52">IF($B52="","",IF(AC$2="","",IF(IFERROR(SUM(_xlfn._xlws.FILTER(DATABANK[SAÍDA],(DATABANK[NOME]=$B52)*(DATABANK[DATA PGTO]=AC$2))),"")=0,"",IFERROR(SUM(_xlfn._xlws.FILTER(DATABANK[SAÍDA],(DATABANK[NOME]=$B52)*(DATABANK[DATA PGTO]=AC$2))),""))))</f>
        <v/>
      </c>
      <c r="AD52" s="4" t="str" cm="1">
        <f t="array" ref="AD52">IF($B52="","",IF(AD$2="","",IF(IFERROR(SUM(_xlfn._xlws.FILTER(DATABANK[SAÍDA],(DATABANK[NOME]=$B52)*(DATABANK[DATA PGTO]=AD$2))),"")=0,"",IFERROR(SUM(_xlfn._xlws.FILTER(DATABANK[SAÍDA],(DATABANK[NOME]=$B52)*(DATABANK[DATA PGTO]=AD$2))),""))))</f>
        <v/>
      </c>
      <c r="AE52" s="4" t="str" cm="1">
        <f t="array" ref="AE52">IF($B52="","",IF(AE$2="","",IF(IFERROR(SUM(_xlfn._xlws.FILTER(DATABANK[SAÍDA],(DATABANK[NOME]=$B52)*(DATABANK[DATA PGTO]=AE$2))),"")=0,"",IFERROR(SUM(_xlfn._xlws.FILTER(DATABANK[SAÍDA],(DATABANK[NOME]=$B52)*(DATABANK[DATA PGTO]=AE$2))),""))))</f>
        <v/>
      </c>
      <c r="AF52" s="4" t="str" cm="1">
        <f t="array" ref="AF52">IF($B52="","",IF(AF$2="","",IF(IFERROR(SUM(_xlfn._xlws.FILTER(DATABANK[SAÍDA],(DATABANK[NOME]=$B52)*(DATABANK[DATA PGTO]=AF$2))),"")=0,"",IFERROR(SUM(_xlfn._xlws.FILTER(DATABANK[SAÍDA],(DATABANK[NOME]=$B52)*(DATABANK[DATA PGTO]=AF$2))),""))))</f>
        <v/>
      </c>
      <c r="AG52" s="4" t="str" cm="1">
        <f t="array" ref="AG52">IF($B52="","",IF(AG$2="","",IF(IFERROR(SUM(_xlfn._xlws.FILTER(DATABANK[SAÍDA],(DATABANK[NOME]=$B52)*(DATABANK[DATA PGTO]=AG$2))),"")=0,"",IFERROR(SUM(_xlfn._xlws.FILTER(DATABANK[SAÍDA],(DATABANK[NOME]=$B52)*(DATABANK[DATA PGTO]=AG$2))),""))))</f>
        <v/>
      </c>
      <c r="AH52" s="3"/>
      <c r="AI52" s="3"/>
      <c r="AJ52" s="3"/>
      <c r="AK52" s="3"/>
      <c r="AL52" s="3"/>
      <c r="AM52" s="3"/>
    </row>
    <row r="53" spans="2:39" ht="12" customHeight="1" x14ac:dyDescent="0.25">
      <c r="B53" s="5"/>
      <c r="C53" s="4" t="str" cm="1">
        <f t="array" ref="C53">IF($B53="","",IF(C$2="","",IF(IFERROR(SUM(_xlfn._xlws.FILTER(DATABANK[SAÍDA],(DATABANK[NOME]=$B53)*(DATABANK[DATA PGTO]=C$2))),"")=0,"",IFERROR(SUM(_xlfn._xlws.FILTER(DATABANK[SAÍDA],(DATABANK[NOME]=$B53)*(DATABANK[DATA PGTO]=C$2))),""))))</f>
        <v/>
      </c>
      <c r="D53" s="4" t="str" cm="1">
        <f t="array" ref="D53">IF($B53="","",IF(D$2="","",IF(IFERROR(SUM(_xlfn._xlws.FILTER(DATABANK[SAÍDA],(DATABANK[NOME]=$B53)*(DATABANK[DATA PGTO]=D$2))),"")=0,"",IFERROR(SUM(_xlfn._xlws.FILTER(DATABANK[SAÍDA],(DATABANK[NOME]=$B53)*(DATABANK[DATA PGTO]=D$2))),""))))</f>
        <v/>
      </c>
      <c r="E53" s="4" t="str" cm="1">
        <f t="array" ref="E53">IF($B53="","",IF(E$2="","",IF(IFERROR(SUM(_xlfn._xlws.FILTER(DATABANK[SAÍDA],(DATABANK[NOME]=$B53)*(DATABANK[DATA PGTO]=E$2))),"")=0,"",IFERROR(SUM(_xlfn._xlws.FILTER(DATABANK[SAÍDA],(DATABANK[NOME]=$B53)*(DATABANK[DATA PGTO]=E$2))),""))))</f>
        <v/>
      </c>
      <c r="F53" s="4" t="str" cm="1">
        <f t="array" ref="F53">IF($B53="","",IF(F$2="","",IF(IFERROR(SUM(_xlfn._xlws.FILTER(DATABANK[SAÍDA],(DATABANK[NOME]=$B53)*(DATABANK[DATA PGTO]=F$2))),"")=0,"",IFERROR(SUM(_xlfn._xlws.FILTER(DATABANK[SAÍDA],(DATABANK[NOME]=$B53)*(DATABANK[DATA PGTO]=F$2))),""))))</f>
        <v/>
      </c>
      <c r="G53" s="4" t="str" cm="1">
        <f t="array" ref="G53">IF($B53="","",IF(G$2="","",IF(IFERROR(SUM(_xlfn._xlws.FILTER(DATABANK[SAÍDA],(DATABANK[NOME]=$B53)*(DATABANK[DATA PGTO]=G$2))),"")=0,"",IFERROR(SUM(_xlfn._xlws.FILTER(DATABANK[SAÍDA],(DATABANK[NOME]=$B53)*(DATABANK[DATA PGTO]=G$2))),""))))</f>
        <v/>
      </c>
      <c r="H53" s="4" t="str" cm="1">
        <f t="array" ref="H53">IF($B53="","",IF(H$2="","",IF(IFERROR(SUM(_xlfn._xlws.FILTER(DATABANK[SAÍDA],(DATABANK[NOME]=$B53)*(DATABANK[DATA PGTO]=H$2))),"")=0,"",IFERROR(SUM(_xlfn._xlws.FILTER(DATABANK[SAÍDA],(DATABANK[NOME]=$B53)*(DATABANK[DATA PGTO]=H$2))),""))))</f>
        <v/>
      </c>
      <c r="I53" s="4" t="str" cm="1">
        <f t="array" ref="I53">IF($B53="","",IF(I$2="","",IF(IFERROR(SUM(_xlfn._xlws.FILTER(DATABANK[SAÍDA],(DATABANK[NOME]=$B53)*(DATABANK[DATA PGTO]=I$2))),"")=0,"",IFERROR(SUM(_xlfn._xlws.FILTER(DATABANK[SAÍDA],(DATABANK[NOME]=$B53)*(DATABANK[DATA PGTO]=I$2))),""))))</f>
        <v/>
      </c>
      <c r="J53" s="4" t="str" cm="1">
        <f t="array" ref="J53">IF($B53="","",IF(J$2="","",IF(IFERROR(SUM(_xlfn._xlws.FILTER(DATABANK[SAÍDA],(DATABANK[NOME]=$B53)*(DATABANK[DATA PGTO]=J$2))),"")=0,"",IFERROR(SUM(_xlfn._xlws.FILTER(DATABANK[SAÍDA],(DATABANK[NOME]=$B53)*(DATABANK[DATA PGTO]=J$2))),""))))</f>
        <v/>
      </c>
      <c r="K53" s="4" t="str" cm="1">
        <f t="array" ref="K53">IF($B53="","",IF(K$2="","",IF(IFERROR(SUM(_xlfn._xlws.FILTER(DATABANK[SAÍDA],(DATABANK[NOME]=$B53)*(DATABANK[DATA PGTO]=K$2))),"")=0,"",IFERROR(SUM(_xlfn._xlws.FILTER(DATABANK[SAÍDA],(DATABANK[NOME]=$B53)*(DATABANK[DATA PGTO]=K$2))),""))))</f>
        <v/>
      </c>
      <c r="L53" s="4" t="str" cm="1">
        <f t="array" ref="L53">IF($B53="","",IF(L$2="","",IF(IFERROR(SUM(_xlfn._xlws.FILTER(DATABANK[SAÍDA],(DATABANK[NOME]=$B53)*(DATABANK[DATA PGTO]=L$2))),"")=0,"",IFERROR(SUM(_xlfn._xlws.FILTER(DATABANK[SAÍDA],(DATABANK[NOME]=$B53)*(DATABANK[DATA PGTO]=L$2))),""))))</f>
        <v/>
      </c>
      <c r="M53" s="4" t="str" cm="1">
        <f t="array" ref="M53">IF($B53="","",IF(M$2="","",IF(IFERROR(SUM(_xlfn._xlws.FILTER(DATABANK[SAÍDA],(DATABANK[NOME]=$B53)*(DATABANK[DATA PGTO]=M$2))),"")=0,"",IFERROR(SUM(_xlfn._xlws.FILTER(DATABANK[SAÍDA],(DATABANK[NOME]=$B53)*(DATABANK[DATA PGTO]=M$2))),""))))</f>
        <v/>
      </c>
      <c r="N53" s="4" t="str" cm="1">
        <f t="array" ref="N53">IF($B53="","",IF(N$2="","",IF(IFERROR(SUM(_xlfn._xlws.FILTER(DATABANK[SAÍDA],(DATABANK[NOME]=$B53)*(DATABANK[DATA PGTO]=N$2))),"")=0,"",IFERROR(SUM(_xlfn._xlws.FILTER(DATABANK[SAÍDA],(DATABANK[NOME]=$B53)*(DATABANK[DATA PGTO]=N$2))),""))))</f>
        <v/>
      </c>
      <c r="O53" s="4" t="str" cm="1">
        <f t="array" ref="O53">IF($B53="","",IF(O$2="","",IF(IFERROR(SUM(_xlfn._xlws.FILTER(DATABANK[SAÍDA],(DATABANK[NOME]=$B53)*(DATABANK[DATA PGTO]=O$2))),"")=0,"",IFERROR(SUM(_xlfn._xlws.FILTER(DATABANK[SAÍDA],(DATABANK[NOME]=$B53)*(DATABANK[DATA PGTO]=O$2))),""))))</f>
        <v/>
      </c>
      <c r="P53" s="4" t="str" cm="1">
        <f t="array" ref="P53">IF($B53="","",IF(P$2="","",IF(IFERROR(SUM(_xlfn._xlws.FILTER(DATABANK[SAÍDA],(DATABANK[NOME]=$B53)*(DATABANK[DATA PGTO]=P$2))),"")=0,"",IFERROR(SUM(_xlfn._xlws.FILTER(DATABANK[SAÍDA],(DATABANK[NOME]=$B53)*(DATABANK[DATA PGTO]=P$2))),""))))</f>
        <v/>
      </c>
      <c r="Q53" s="4" t="str" cm="1">
        <f t="array" ref="Q53">IF($B53="","",IF(Q$2="","",IF(IFERROR(SUM(_xlfn._xlws.FILTER(DATABANK[SAÍDA],(DATABANK[NOME]=$B53)*(DATABANK[DATA PGTO]=Q$2))),"")=0,"",IFERROR(SUM(_xlfn._xlws.FILTER(DATABANK[SAÍDA],(DATABANK[NOME]=$B53)*(DATABANK[DATA PGTO]=Q$2))),""))))</f>
        <v/>
      </c>
      <c r="R53" s="4" t="str" cm="1">
        <f t="array" ref="R53">IF($B53="","",IF(R$2="","",IF(IFERROR(SUM(_xlfn._xlws.FILTER(DATABANK[SAÍDA],(DATABANK[NOME]=$B53)*(DATABANK[DATA PGTO]=R$2))),"")=0,"",IFERROR(SUM(_xlfn._xlws.FILTER(DATABANK[SAÍDA],(DATABANK[NOME]=$B53)*(DATABANK[DATA PGTO]=R$2))),""))))</f>
        <v/>
      </c>
      <c r="S53" s="4" t="str" cm="1">
        <f t="array" ref="S53">IF($B53="","",IF(S$2="","",IF(IFERROR(SUM(_xlfn._xlws.FILTER(DATABANK[SAÍDA],(DATABANK[NOME]=$B53)*(DATABANK[DATA PGTO]=S$2))),"")=0,"",IFERROR(SUM(_xlfn._xlws.FILTER(DATABANK[SAÍDA],(DATABANK[NOME]=$B53)*(DATABANK[DATA PGTO]=S$2))),""))))</f>
        <v/>
      </c>
      <c r="T53" s="4" t="str" cm="1">
        <f t="array" ref="T53">IF($B53="","",IF(T$2="","",IF(IFERROR(SUM(_xlfn._xlws.FILTER(DATABANK[SAÍDA],(DATABANK[NOME]=$B53)*(DATABANK[DATA PGTO]=T$2))),"")=0,"",IFERROR(SUM(_xlfn._xlws.FILTER(DATABANK[SAÍDA],(DATABANK[NOME]=$B53)*(DATABANK[DATA PGTO]=T$2))),""))))</f>
        <v/>
      </c>
      <c r="U53" s="4" t="str" cm="1">
        <f t="array" ref="U53">IF($B53="","",IF(U$2="","",IF(IFERROR(SUM(_xlfn._xlws.FILTER(DATABANK[SAÍDA],(DATABANK[NOME]=$B53)*(DATABANK[DATA PGTO]=U$2))),"")=0,"",IFERROR(SUM(_xlfn._xlws.FILTER(DATABANK[SAÍDA],(DATABANK[NOME]=$B53)*(DATABANK[DATA PGTO]=U$2))),""))))</f>
        <v/>
      </c>
      <c r="V53" s="4" t="str" cm="1">
        <f t="array" ref="V53">IF($B53="","",IF(V$2="","",IF(IFERROR(SUM(_xlfn._xlws.FILTER(DATABANK[SAÍDA],(DATABANK[NOME]=$B53)*(DATABANK[DATA PGTO]=V$2))),"")=0,"",IFERROR(SUM(_xlfn._xlws.FILTER(DATABANK[SAÍDA],(DATABANK[NOME]=$B53)*(DATABANK[DATA PGTO]=V$2))),""))))</f>
        <v/>
      </c>
      <c r="W53" s="4" t="str" cm="1">
        <f t="array" ref="W53">IF($B53="","",IF(W$2="","",IF(IFERROR(SUM(_xlfn._xlws.FILTER(DATABANK[SAÍDA],(DATABANK[NOME]=$B53)*(DATABANK[DATA PGTO]=W$2))),"")=0,"",IFERROR(SUM(_xlfn._xlws.FILTER(DATABANK[SAÍDA],(DATABANK[NOME]=$B53)*(DATABANK[DATA PGTO]=W$2))),""))))</f>
        <v/>
      </c>
      <c r="X53" s="4" t="str" cm="1">
        <f t="array" ref="X53">IF($B53="","",IF(X$2="","",IF(IFERROR(SUM(_xlfn._xlws.FILTER(DATABANK[SAÍDA],(DATABANK[NOME]=$B53)*(DATABANK[DATA PGTO]=X$2))),"")=0,"",IFERROR(SUM(_xlfn._xlws.FILTER(DATABANK[SAÍDA],(DATABANK[NOME]=$B53)*(DATABANK[DATA PGTO]=X$2))),""))))</f>
        <v/>
      </c>
      <c r="Y53" s="4" t="str" cm="1">
        <f t="array" ref="Y53">IF($B53="","",IF(Y$2="","",IF(IFERROR(SUM(_xlfn._xlws.FILTER(DATABANK[SAÍDA],(DATABANK[NOME]=$B53)*(DATABANK[DATA PGTO]=Y$2))),"")=0,"",IFERROR(SUM(_xlfn._xlws.FILTER(DATABANK[SAÍDA],(DATABANK[NOME]=$B53)*(DATABANK[DATA PGTO]=Y$2))),""))))</f>
        <v/>
      </c>
      <c r="Z53" s="4" t="str" cm="1">
        <f t="array" ref="Z53">IF($B53="","",IF(Z$2="","",IF(IFERROR(SUM(_xlfn._xlws.FILTER(DATABANK[SAÍDA],(DATABANK[NOME]=$B53)*(DATABANK[DATA PGTO]=Z$2))),"")=0,"",IFERROR(SUM(_xlfn._xlws.FILTER(DATABANK[SAÍDA],(DATABANK[NOME]=$B53)*(DATABANK[DATA PGTO]=Z$2))),""))))</f>
        <v/>
      </c>
      <c r="AA53" s="4" t="str" cm="1">
        <f t="array" ref="AA53">IF($B53="","",IF(AA$2="","",IF(IFERROR(SUM(_xlfn._xlws.FILTER(DATABANK[SAÍDA],(DATABANK[NOME]=$B53)*(DATABANK[DATA PGTO]=AA$2))),"")=0,"",IFERROR(SUM(_xlfn._xlws.FILTER(DATABANK[SAÍDA],(DATABANK[NOME]=$B53)*(DATABANK[DATA PGTO]=AA$2))),""))))</f>
        <v/>
      </c>
      <c r="AB53" s="4" t="str" cm="1">
        <f t="array" ref="AB53">IF($B53="","",IF(AB$2="","",IF(IFERROR(SUM(_xlfn._xlws.FILTER(DATABANK[SAÍDA],(DATABANK[NOME]=$B53)*(DATABANK[DATA PGTO]=AB$2))),"")=0,"",IFERROR(SUM(_xlfn._xlws.FILTER(DATABANK[SAÍDA],(DATABANK[NOME]=$B53)*(DATABANK[DATA PGTO]=AB$2))),""))))</f>
        <v/>
      </c>
      <c r="AC53" s="4" t="str" cm="1">
        <f t="array" ref="AC53">IF($B53="","",IF(AC$2="","",IF(IFERROR(SUM(_xlfn._xlws.FILTER(DATABANK[SAÍDA],(DATABANK[NOME]=$B53)*(DATABANK[DATA PGTO]=AC$2))),"")=0,"",IFERROR(SUM(_xlfn._xlws.FILTER(DATABANK[SAÍDA],(DATABANK[NOME]=$B53)*(DATABANK[DATA PGTO]=AC$2))),""))))</f>
        <v/>
      </c>
      <c r="AD53" s="4" t="str" cm="1">
        <f t="array" ref="AD53">IF($B53="","",IF(AD$2="","",IF(IFERROR(SUM(_xlfn._xlws.FILTER(DATABANK[SAÍDA],(DATABANK[NOME]=$B53)*(DATABANK[DATA PGTO]=AD$2))),"")=0,"",IFERROR(SUM(_xlfn._xlws.FILTER(DATABANK[SAÍDA],(DATABANK[NOME]=$B53)*(DATABANK[DATA PGTO]=AD$2))),""))))</f>
        <v/>
      </c>
      <c r="AE53" s="4" t="str" cm="1">
        <f t="array" ref="AE53">IF($B53="","",IF(AE$2="","",IF(IFERROR(SUM(_xlfn._xlws.FILTER(DATABANK[SAÍDA],(DATABANK[NOME]=$B53)*(DATABANK[DATA PGTO]=AE$2))),"")=0,"",IFERROR(SUM(_xlfn._xlws.FILTER(DATABANK[SAÍDA],(DATABANK[NOME]=$B53)*(DATABANK[DATA PGTO]=AE$2))),""))))</f>
        <v/>
      </c>
      <c r="AF53" s="4" t="str" cm="1">
        <f t="array" ref="AF53">IF($B53="","",IF(AF$2="","",IF(IFERROR(SUM(_xlfn._xlws.FILTER(DATABANK[SAÍDA],(DATABANK[NOME]=$B53)*(DATABANK[DATA PGTO]=AF$2))),"")=0,"",IFERROR(SUM(_xlfn._xlws.FILTER(DATABANK[SAÍDA],(DATABANK[NOME]=$B53)*(DATABANK[DATA PGTO]=AF$2))),""))))</f>
        <v/>
      </c>
      <c r="AG53" s="4" t="str" cm="1">
        <f t="array" ref="AG53">IF($B53="","",IF(AG$2="","",IF(IFERROR(SUM(_xlfn._xlws.FILTER(DATABANK[SAÍDA],(DATABANK[NOME]=$B53)*(DATABANK[DATA PGTO]=AG$2))),"")=0,"",IFERROR(SUM(_xlfn._xlws.FILTER(DATABANK[SAÍDA],(DATABANK[NOME]=$B53)*(DATABANK[DATA PGTO]=AG$2))),""))))</f>
        <v/>
      </c>
      <c r="AH53" s="3"/>
      <c r="AI53" s="3"/>
      <c r="AJ53" s="3"/>
      <c r="AK53" s="3"/>
      <c r="AL53" s="3"/>
      <c r="AM53" s="3"/>
    </row>
    <row r="54" spans="2:39" ht="12" customHeight="1" x14ac:dyDescent="0.25">
      <c r="B54" s="5"/>
      <c r="C54" s="4" t="str" cm="1">
        <f t="array" ref="C54">IF($B54="","",IF(C$2="","",IF(IFERROR(SUM(_xlfn._xlws.FILTER(DATABANK[SAÍDA],(DATABANK[NOME]=$B54)*(DATABANK[DATA PGTO]=C$2))),"")=0,"",IFERROR(SUM(_xlfn._xlws.FILTER(DATABANK[SAÍDA],(DATABANK[NOME]=$B54)*(DATABANK[DATA PGTO]=C$2))),""))))</f>
        <v/>
      </c>
      <c r="D54" s="4" t="str" cm="1">
        <f t="array" ref="D54">IF($B54="","",IF(D$2="","",IF(IFERROR(SUM(_xlfn._xlws.FILTER(DATABANK[SAÍDA],(DATABANK[NOME]=$B54)*(DATABANK[DATA PGTO]=D$2))),"")=0,"",IFERROR(SUM(_xlfn._xlws.FILTER(DATABANK[SAÍDA],(DATABANK[NOME]=$B54)*(DATABANK[DATA PGTO]=D$2))),""))))</f>
        <v/>
      </c>
      <c r="E54" s="4" t="str" cm="1">
        <f t="array" ref="E54">IF($B54="","",IF(E$2="","",IF(IFERROR(SUM(_xlfn._xlws.FILTER(DATABANK[SAÍDA],(DATABANK[NOME]=$B54)*(DATABANK[DATA PGTO]=E$2))),"")=0,"",IFERROR(SUM(_xlfn._xlws.FILTER(DATABANK[SAÍDA],(DATABANK[NOME]=$B54)*(DATABANK[DATA PGTO]=E$2))),""))))</f>
        <v/>
      </c>
      <c r="F54" s="4" t="str" cm="1">
        <f t="array" ref="F54">IF($B54="","",IF(F$2="","",IF(IFERROR(SUM(_xlfn._xlws.FILTER(DATABANK[SAÍDA],(DATABANK[NOME]=$B54)*(DATABANK[DATA PGTO]=F$2))),"")=0,"",IFERROR(SUM(_xlfn._xlws.FILTER(DATABANK[SAÍDA],(DATABANK[NOME]=$B54)*(DATABANK[DATA PGTO]=F$2))),""))))</f>
        <v/>
      </c>
      <c r="G54" s="4" t="str" cm="1">
        <f t="array" ref="G54">IF($B54="","",IF(G$2="","",IF(IFERROR(SUM(_xlfn._xlws.FILTER(DATABANK[SAÍDA],(DATABANK[NOME]=$B54)*(DATABANK[DATA PGTO]=G$2))),"")=0,"",IFERROR(SUM(_xlfn._xlws.FILTER(DATABANK[SAÍDA],(DATABANK[NOME]=$B54)*(DATABANK[DATA PGTO]=G$2))),""))))</f>
        <v/>
      </c>
      <c r="H54" s="4" t="str" cm="1">
        <f t="array" ref="H54">IF($B54="","",IF(H$2="","",IF(IFERROR(SUM(_xlfn._xlws.FILTER(DATABANK[SAÍDA],(DATABANK[NOME]=$B54)*(DATABANK[DATA PGTO]=H$2))),"")=0,"",IFERROR(SUM(_xlfn._xlws.FILTER(DATABANK[SAÍDA],(DATABANK[NOME]=$B54)*(DATABANK[DATA PGTO]=H$2))),""))))</f>
        <v/>
      </c>
      <c r="I54" s="4" t="str" cm="1">
        <f t="array" ref="I54">IF($B54="","",IF(I$2="","",IF(IFERROR(SUM(_xlfn._xlws.FILTER(DATABANK[SAÍDA],(DATABANK[NOME]=$B54)*(DATABANK[DATA PGTO]=I$2))),"")=0,"",IFERROR(SUM(_xlfn._xlws.FILTER(DATABANK[SAÍDA],(DATABANK[NOME]=$B54)*(DATABANK[DATA PGTO]=I$2))),""))))</f>
        <v/>
      </c>
      <c r="J54" s="4" t="str" cm="1">
        <f t="array" ref="J54">IF($B54="","",IF(J$2="","",IF(IFERROR(SUM(_xlfn._xlws.FILTER(DATABANK[SAÍDA],(DATABANK[NOME]=$B54)*(DATABANK[DATA PGTO]=J$2))),"")=0,"",IFERROR(SUM(_xlfn._xlws.FILTER(DATABANK[SAÍDA],(DATABANK[NOME]=$B54)*(DATABANK[DATA PGTO]=J$2))),""))))</f>
        <v/>
      </c>
      <c r="K54" s="4" t="str" cm="1">
        <f t="array" ref="K54">IF($B54="","",IF(K$2="","",IF(IFERROR(SUM(_xlfn._xlws.FILTER(DATABANK[SAÍDA],(DATABANK[NOME]=$B54)*(DATABANK[DATA PGTO]=K$2))),"")=0,"",IFERROR(SUM(_xlfn._xlws.FILTER(DATABANK[SAÍDA],(DATABANK[NOME]=$B54)*(DATABANK[DATA PGTO]=K$2))),""))))</f>
        <v/>
      </c>
      <c r="L54" s="4" t="str" cm="1">
        <f t="array" ref="L54">IF($B54="","",IF(L$2="","",IF(IFERROR(SUM(_xlfn._xlws.FILTER(DATABANK[SAÍDA],(DATABANK[NOME]=$B54)*(DATABANK[DATA PGTO]=L$2))),"")=0,"",IFERROR(SUM(_xlfn._xlws.FILTER(DATABANK[SAÍDA],(DATABANK[NOME]=$B54)*(DATABANK[DATA PGTO]=L$2))),""))))</f>
        <v/>
      </c>
      <c r="M54" s="4" t="str" cm="1">
        <f t="array" ref="M54">IF($B54="","",IF(M$2="","",IF(IFERROR(SUM(_xlfn._xlws.FILTER(DATABANK[SAÍDA],(DATABANK[NOME]=$B54)*(DATABANK[DATA PGTO]=M$2))),"")=0,"",IFERROR(SUM(_xlfn._xlws.FILTER(DATABANK[SAÍDA],(DATABANK[NOME]=$B54)*(DATABANK[DATA PGTO]=M$2))),""))))</f>
        <v/>
      </c>
      <c r="N54" s="4" t="str" cm="1">
        <f t="array" ref="N54">IF($B54="","",IF(N$2="","",IF(IFERROR(SUM(_xlfn._xlws.FILTER(DATABANK[SAÍDA],(DATABANK[NOME]=$B54)*(DATABANK[DATA PGTO]=N$2))),"")=0,"",IFERROR(SUM(_xlfn._xlws.FILTER(DATABANK[SAÍDA],(DATABANK[NOME]=$B54)*(DATABANK[DATA PGTO]=N$2))),""))))</f>
        <v/>
      </c>
      <c r="O54" s="4" t="str" cm="1">
        <f t="array" ref="O54">IF($B54="","",IF(O$2="","",IF(IFERROR(SUM(_xlfn._xlws.FILTER(DATABANK[SAÍDA],(DATABANK[NOME]=$B54)*(DATABANK[DATA PGTO]=O$2))),"")=0,"",IFERROR(SUM(_xlfn._xlws.FILTER(DATABANK[SAÍDA],(DATABANK[NOME]=$B54)*(DATABANK[DATA PGTO]=O$2))),""))))</f>
        <v/>
      </c>
      <c r="P54" s="4" t="str" cm="1">
        <f t="array" ref="P54">IF($B54="","",IF(P$2="","",IF(IFERROR(SUM(_xlfn._xlws.FILTER(DATABANK[SAÍDA],(DATABANK[NOME]=$B54)*(DATABANK[DATA PGTO]=P$2))),"")=0,"",IFERROR(SUM(_xlfn._xlws.FILTER(DATABANK[SAÍDA],(DATABANK[NOME]=$B54)*(DATABANK[DATA PGTO]=P$2))),""))))</f>
        <v/>
      </c>
      <c r="Q54" s="4" t="str" cm="1">
        <f t="array" ref="Q54">IF($B54="","",IF(Q$2="","",IF(IFERROR(SUM(_xlfn._xlws.FILTER(DATABANK[SAÍDA],(DATABANK[NOME]=$B54)*(DATABANK[DATA PGTO]=Q$2))),"")=0,"",IFERROR(SUM(_xlfn._xlws.FILTER(DATABANK[SAÍDA],(DATABANK[NOME]=$B54)*(DATABANK[DATA PGTO]=Q$2))),""))))</f>
        <v/>
      </c>
      <c r="R54" s="4" t="str" cm="1">
        <f t="array" ref="R54">IF($B54="","",IF(R$2="","",IF(IFERROR(SUM(_xlfn._xlws.FILTER(DATABANK[SAÍDA],(DATABANK[NOME]=$B54)*(DATABANK[DATA PGTO]=R$2))),"")=0,"",IFERROR(SUM(_xlfn._xlws.FILTER(DATABANK[SAÍDA],(DATABANK[NOME]=$B54)*(DATABANK[DATA PGTO]=R$2))),""))))</f>
        <v/>
      </c>
      <c r="S54" s="4" t="str" cm="1">
        <f t="array" ref="S54">IF($B54="","",IF(S$2="","",IF(IFERROR(SUM(_xlfn._xlws.FILTER(DATABANK[SAÍDA],(DATABANK[NOME]=$B54)*(DATABANK[DATA PGTO]=S$2))),"")=0,"",IFERROR(SUM(_xlfn._xlws.FILTER(DATABANK[SAÍDA],(DATABANK[NOME]=$B54)*(DATABANK[DATA PGTO]=S$2))),""))))</f>
        <v/>
      </c>
      <c r="T54" s="4" t="str" cm="1">
        <f t="array" ref="T54">IF($B54="","",IF(T$2="","",IF(IFERROR(SUM(_xlfn._xlws.FILTER(DATABANK[SAÍDA],(DATABANK[NOME]=$B54)*(DATABANK[DATA PGTO]=T$2))),"")=0,"",IFERROR(SUM(_xlfn._xlws.FILTER(DATABANK[SAÍDA],(DATABANK[NOME]=$B54)*(DATABANK[DATA PGTO]=T$2))),""))))</f>
        <v/>
      </c>
      <c r="U54" s="4" t="str" cm="1">
        <f t="array" ref="U54">IF($B54="","",IF(U$2="","",IF(IFERROR(SUM(_xlfn._xlws.FILTER(DATABANK[SAÍDA],(DATABANK[NOME]=$B54)*(DATABANK[DATA PGTO]=U$2))),"")=0,"",IFERROR(SUM(_xlfn._xlws.FILTER(DATABANK[SAÍDA],(DATABANK[NOME]=$B54)*(DATABANK[DATA PGTO]=U$2))),""))))</f>
        <v/>
      </c>
      <c r="V54" s="4" t="str" cm="1">
        <f t="array" ref="V54">IF($B54="","",IF(V$2="","",IF(IFERROR(SUM(_xlfn._xlws.FILTER(DATABANK[SAÍDA],(DATABANK[NOME]=$B54)*(DATABANK[DATA PGTO]=V$2))),"")=0,"",IFERROR(SUM(_xlfn._xlws.FILTER(DATABANK[SAÍDA],(DATABANK[NOME]=$B54)*(DATABANK[DATA PGTO]=V$2))),""))))</f>
        <v/>
      </c>
      <c r="W54" s="4" t="str" cm="1">
        <f t="array" ref="W54">IF($B54="","",IF(W$2="","",IF(IFERROR(SUM(_xlfn._xlws.FILTER(DATABANK[SAÍDA],(DATABANK[NOME]=$B54)*(DATABANK[DATA PGTO]=W$2))),"")=0,"",IFERROR(SUM(_xlfn._xlws.FILTER(DATABANK[SAÍDA],(DATABANK[NOME]=$B54)*(DATABANK[DATA PGTO]=W$2))),""))))</f>
        <v/>
      </c>
      <c r="X54" s="4" t="str" cm="1">
        <f t="array" ref="X54">IF($B54="","",IF(X$2="","",IF(IFERROR(SUM(_xlfn._xlws.FILTER(DATABANK[SAÍDA],(DATABANK[NOME]=$B54)*(DATABANK[DATA PGTO]=X$2))),"")=0,"",IFERROR(SUM(_xlfn._xlws.FILTER(DATABANK[SAÍDA],(DATABANK[NOME]=$B54)*(DATABANK[DATA PGTO]=X$2))),""))))</f>
        <v/>
      </c>
      <c r="Y54" s="4" t="str" cm="1">
        <f t="array" ref="Y54">IF($B54="","",IF(Y$2="","",IF(IFERROR(SUM(_xlfn._xlws.FILTER(DATABANK[SAÍDA],(DATABANK[NOME]=$B54)*(DATABANK[DATA PGTO]=Y$2))),"")=0,"",IFERROR(SUM(_xlfn._xlws.FILTER(DATABANK[SAÍDA],(DATABANK[NOME]=$B54)*(DATABANK[DATA PGTO]=Y$2))),""))))</f>
        <v/>
      </c>
      <c r="Z54" s="4" t="str" cm="1">
        <f t="array" ref="Z54">IF($B54="","",IF(Z$2="","",IF(IFERROR(SUM(_xlfn._xlws.FILTER(DATABANK[SAÍDA],(DATABANK[NOME]=$B54)*(DATABANK[DATA PGTO]=Z$2))),"")=0,"",IFERROR(SUM(_xlfn._xlws.FILTER(DATABANK[SAÍDA],(DATABANK[NOME]=$B54)*(DATABANK[DATA PGTO]=Z$2))),""))))</f>
        <v/>
      </c>
      <c r="AA54" s="4" t="str" cm="1">
        <f t="array" ref="AA54">IF($B54="","",IF(AA$2="","",IF(IFERROR(SUM(_xlfn._xlws.FILTER(DATABANK[SAÍDA],(DATABANK[NOME]=$B54)*(DATABANK[DATA PGTO]=AA$2))),"")=0,"",IFERROR(SUM(_xlfn._xlws.FILTER(DATABANK[SAÍDA],(DATABANK[NOME]=$B54)*(DATABANK[DATA PGTO]=AA$2))),""))))</f>
        <v/>
      </c>
      <c r="AB54" s="4" t="str" cm="1">
        <f t="array" ref="AB54">IF($B54="","",IF(AB$2="","",IF(IFERROR(SUM(_xlfn._xlws.FILTER(DATABANK[SAÍDA],(DATABANK[NOME]=$B54)*(DATABANK[DATA PGTO]=AB$2))),"")=0,"",IFERROR(SUM(_xlfn._xlws.FILTER(DATABANK[SAÍDA],(DATABANK[NOME]=$B54)*(DATABANK[DATA PGTO]=AB$2))),""))))</f>
        <v/>
      </c>
      <c r="AC54" s="4" t="str" cm="1">
        <f t="array" ref="AC54">IF($B54="","",IF(AC$2="","",IF(IFERROR(SUM(_xlfn._xlws.FILTER(DATABANK[SAÍDA],(DATABANK[NOME]=$B54)*(DATABANK[DATA PGTO]=AC$2))),"")=0,"",IFERROR(SUM(_xlfn._xlws.FILTER(DATABANK[SAÍDA],(DATABANK[NOME]=$B54)*(DATABANK[DATA PGTO]=AC$2))),""))))</f>
        <v/>
      </c>
      <c r="AD54" s="4" t="str" cm="1">
        <f t="array" ref="AD54">IF($B54="","",IF(AD$2="","",IF(IFERROR(SUM(_xlfn._xlws.FILTER(DATABANK[SAÍDA],(DATABANK[NOME]=$B54)*(DATABANK[DATA PGTO]=AD$2))),"")=0,"",IFERROR(SUM(_xlfn._xlws.FILTER(DATABANK[SAÍDA],(DATABANK[NOME]=$B54)*(DATABANK[DATA PGTO]=AD$2))),""))))</f>
        <v/>
      </c>
      <c r="AE54" s="4" t="str" cm="1">
        <f t="array" ref="AE54">IF($B54="","",IF(AE$2="","",IF(IFERROR(SUM(_xlfn._xlws.FILTER(DATABANK[SAÍDA],(DATABANK[NOME]=$B54)*(DATABANK[DATA PGTO]=AE$2))),"")=0,"",IFERROR(SUM(_xlfn._xlws.FILTER(DATABANK[SAÍDA],(DATABANK[NOME]=$B54)*(DATABANK[DATA PGTO]=AE$2))),""))))</f>
        <v/>
      </c>
      <c r="AF54" s="4" t="str" cm="1">
        <f t="array" ref="AF54">IF($B54="","",IF(AF$2="","",IF(IFERROR(SUM(_xlfn._xlws.FILTER(DATABANK[SAÍDA],(DATABANK[NOME]=$B54)*(DATABANK[DATA PGTO]=AF$2))),"")=0,"",IFERROR(SUM(_xlfn._xlws.FILTER(DATABANK[SAÍDA],(DATABANK[NOME]=$B54)*(DATABANK[DATA PGTO]=AF$2))),""))))</f>
        <v/>
      </c>
      <c r="AG54" s="4" t="str" cm="1">
        <f t="array" ref="AG54">IF($B54="","",IF(AG$2="","",IF(IFERROR(SUM(_xlfn._xlws.FILTER(DATABANK[SAÍDA],(DATABANK[NOME]=$B54)*(DATABANK[DATA PGTO]=AG$2))),"")=0,"",IFERROR(SUM(_xlfn._xlws.FILTER(DATABANK[SAÍDA],(DATABANK[NOME]=$B54)*(DATABANK[DATA PGTO]=AG$2))),""))))</f>
        <v/>
      </c>
      <c r="AH54" s="3"/>
      <c r="AI54" s="3"/>
      <c r="AJ54" s="3"/>
      <c r="AK54" s="3"/>
      <c r="AL54" s="3"/>
      <c r="AM54" s="3"/>
    </row>
    <row r="55" spans="2:39" ht="12" customHeight="1" x14ac:dyDescent="0.25">
      <c r="B55" s="5"/>
      <c r="C55" s="4" t="str" cm="1">
        <f t="array" ref="C55">IF($B55="","",IF(C$2="","",IF(IFERROR(SUM(_xlfn._xlws.FILTER(DATABANK[SAÍDA],(DATABANK[NOME]=$B55)*(DATABANK[DATA PGTO]=C$2))),"")=0,"",IFERROR(SUM(_xlfn._xlws.FILTER(DATABANK[SAÍDA],(DATABANK[NOME]=$B55)*(DATABANK[DATA PGTO]=C$2))),""))))</f>
        <v/>
      </c>
      <c r="D55" s="4" t="str" cm="1">
        <f t="array" ref="D55">IF($B55="","",IF(D$2="","",IF(IFERROR(SUM(_xlfn._xlws.FILTER(DATABANK[SAÍDA],(DATABANK[NOME]=$B55)*(DATABANK[DATA PGTO]=D$2))),"")=0,"",IFERROR(SUM(_xlfn._xlws.FILTER(DATABANK[SAÍDA],(DATABANK[NOME]=$B55)*(DATABANK[DATA PGTO]=D$2))),""))))</f>
        <v/>
      </c>
      <c r="E55" s="4" t="str" cm="1">
        <f t="array" ref="E55">IF($B55="","",IF(E$2="","",IF(IFERROR(SUM(_xlfn._xlws.FILTER(DATABANK[SAÍDA],(DATABANK[NOME]=$B55)*(DATABANK[DATA PGTO]=E$2))),"")=0,"",IFERROR(SUM(_xlfn._xlws.FILTER(DATABANK[SAÍDA],(DATABANK[NOME]=$B55)*(DATABANK[DATA PGTO]=E$2))),""))))</f>
        <v/>
      </c>
      <c r="F55" s="4" t="str" cm="1">
        <f t="array" ref="F55">IF($B55="","",IF(F$2="","",IF(IFERROR(SUM(_xlfn._xlws.FILTER(DATABANK[SAÍDA],(DATABANK[NOME]=$B55)*(DATABANK[DATA PGTO]=F$2))),"")=0,"",IFERROR(SUM(_xlfn._xlws.FILTER(DATABANK[SAÍDA],(DATABANK[NOME]=$B55)*(DATABANK[DATA PGTO]=F$2))),""))))</f>
        <v/>
      </c>
      <c r="G55" s="4" t="str" cm="1">
        <f t="array" ref="G55">IF($B55="","",IF(G$2="","",IF(IFERROR(SUM(_xlfn._xlws.FILTER(DATABANK[SAÍDA],(DATABANK[NOME]=$B55)*(DATABANK[DATA PGTO]=G$2))),"")=0,"",IFERROR(SUM(_xlfn._xlws.FILTER(DATABANK[SAÍDA],(DATABANK[NOME]=$B55)*(DATABANK[DATA PGTO]=G$2))),""))))</f>
        <v/>
      </c>
      <c r="H55" s="4" t="str" cm="1">
        <f t="array" ref="H55">IF($B55="","",IF(H$2="","",IF(IFERROR(SUM(_xlfn._xlws.FILTER(DATABANK[SAÍDA],(DATABANK[NOME]=$B55)*(DATABANK[DATA PGTO]=H$2))),"")=0,"",IFERROR(SUM(_xlfn._xlws.FILTER(DATABANK[SAÍDA],(DATABANK[NOME]=$B55)*(DATABANK[DATA PGTO]=H$2))),""))))</f>
        <v/>
      </c>
      <c r="I55" s="4" t="str" cm="1">
        <f t="array" ref="I55">IF($B55="","",IF(I$2="","",IF(IFERROR(SUM(_xlfn._xlws.FILTER(DATABANK[SAÍDA],(DATABANK[NOME]=$B55)*(DATABANK[DATA PGTO]=I$2))),"")=0,"",IFERROR(SUM(_xlfn._xlws.FILTER(DATABANK[SAÍDA],(DATABANK[NOME]=$B55)*(DATABANK[DATA PGTO]=I$2))),""))))</f>
        <v/>
      </c>
      <c r="J55" s="4" t="str" cm="1">
        <f t="array" ref="J55">IF($B55="","",IF(J$2="","",IF(IFERROR(SUM(_xlfn._xlws.FILTER(DATABANK[SAÍDA],(DATABANK[NOME]=$B55)*(DATABANK[DATA PGTO]=J$2))),"")=0,"",IFERROR(SUM(_xlfn._xlws.FILTER(DATABANK[SAÍDA],(DATABANK[NOME]=$B55)*(DATABANK[DATA PGTO]=J$2))),""))))</f>
        <v/>
      </c>
      <c r="K55" s="4" t="str" cm="1">
        <f t="array" ref="K55">IF($B55="","",IF(K$2="","",IF(IFERROR(SUM(_xlfn._xlws.FILTER(DATABANK[SAÍDA],(DATABANK[NOME]=$B55)*(DATABANK[DATA PGTO]=K$2))),"")=0,"",IFERROR(SUM(_xlfn._xlws.FILTER(DATABANK[SAÍDA],(DATABANK[NOME]=$B55)*(DATABANK[DATA PGTO]=K$2))),""))))</f>
        <v/>
      </c>
      <c r="L55" s="4" t="str" cm="1">
        <f t="array" ref="L55">IF($B55="","",IF(L$2="","",IF(IFERROR(SUM(_xlfn._xlws.FILTER(DATABANK[SAÍDA],(DATABANK[NOME]=$B55)*(DATABANK[DATA PGTO]=L$2))),"")=0,"",IFERROR(SUM(_xlfn._xlws.FILTER(DATABANK[SAÍDA],(DATABANK[NOME]=$B55)*(DATABANK[DATA PGTO]=L$2))),""))))</f>
        <v/>
      </c>
      <c r="M55" s="4" t="str" cm="1">
        <f t="array" ref="M55">IF($B55="","",IF(M$2="","",IF(IFERROR(SUM(_xlfn._xlws.FILTER(DATABANK[SAÍDA],(DATABANK[NOME]=$B55)*(DATABANK[DATA PGTO]=M$2))),"")=0,"",IFERROR(SUM(_xlfn._xlws.FILTER(DATABANK[SAÍDA],(DATABANK[NOME]=$B55)*(DATABANK[DATA PGTO]=M$2))),""))))</f>
        <v/>
      </c>
      <c r="N55" s="4" t="str" cm="1">
        <f t="array" ref="N55">IF($B55="","",IF(N$2="","",IF(IFERROR(SUM(_xlfn._xlws.FILTER(DATABANK[SAÍDA],(DATABANK[NOME]=$B55)*(DATABANK[DATA PGTO]=N$2))),"")=0,"",IFERROR(SUM(_xlfn._xlws.FILTER(DATABANK[SAÍDA],(DATABANK[NOME]=$B55)*(DATABANK[DATA PGTO]=N$2))),""))))</f>
        <v/>
      </c>
      <c r="O55" s="4" t="str" cm="1">
        <f t="array" ref="O55">IF($B55="","",IF(O$2="","",IF(IFERROR(SUM(_xlfn._xlws.FILTER(DATABANK[SAÍDA],(DATABANK[NOME]=$B55)*(DATABANK[DATA PGTO]=O$2))),"")=0,"",IFERROR(SUM(_xlfn._xlws.FILTER(DATABANK[SAÍDA],(DATABANK[NOME]=$B55)*(DATABANK[DATA PGTO]=O$2))),""))))</f>
        <v/>
      </c>
      <c r="P55" s="4" t="str" cm="1">
        <f t="array" ref="P55">IF($B55="","",IF(P$2="","",IF(IFERROR(SUM(_xlfn._xlws.FILTER(DATABANK[SAÍDA],(DATABANK[NOME]=$B55)*(DATABANK[DATA PGTO]=P$2))),"")=0,"",IFERROR(SUM(_xlfn._xlws.FILTER(DATABANK[SAÍDA],(DATABANK[NOME]=$B55)*(DATABANK[DATA PGTO]=P$2))),""))))</f>
        <v/>
      </c>
      <c r="Q55" s="4" t="str" cm="1">
        <f t="array" ref="Q55">IF($B55="","",IF(Q$2="","",IF(IFERROR(SUM(_xlfn._xlws.FILTER(DATABANK[SAÍDA],(DATABANK[NOME]=$B55)*(DATABANK[DATA PGTO]=Q$2))),"")=0,"",IFERROR(SUM(_xlfn._xlws.FILTER(DATABANK[SAÍDA],(DATABANK[NOME]=$B55)*(DATABANK[DATA PGTO]=Q$2))),""))))</f>
        <v/>
      </c>
      <c r="R55" s="4" t="str" cm="1">
        <f t="array" ref="R55">IF($B55="","",IF(R$2="","",IF(IFERROR(SUM(_xlfn._xlws.FILTER(DATABANK[SAÍDA],(DATABANK[NOME]=$B55)*(DATABANK[DATA PGTO]=R$2))),"")=0,"",IFERROR(SUM(_xlfn._xlws.FILTER(DATABANK[SAÍDA],(DATABANK[NOME]=$B55)*(DATABANK[DATA PGTO]=R$2))),""))))</f>
        <v/>
      </c>
      <c r="S55" s="4" t="str" cm="1">
        <f t="array" ref="S55">IF($B55="","",IF(S$2="","",IF(IFERROR(SUM(_xlfn._xlws.FILTER(DATABANK[SAÍDA],(DATABANK[NOME]=$B55)*(DATABANK[DATA PGTO]=S$2))),"")=0,"",IFERROR(SUM(_xlfn._xlws.FILTER(DATABANK[SAÍDA],(DATABANK[NOME]=$B55)*(DATABANK[DATA PGTO]=S$2))),""))))</f>
        <v/>
      </c>
      <c r="T55" s="4" t="str" cm="1">
        <f t="array" ref="T55">IF($B55="","",IF(T$2="","",IF(IFERROR(SUM(_xlfn._xlws.FILTER(DATABANK[SAÍDA],(DATABANK[NOME]=$B55)*(DATABANK[DATA PGTO]=T$2))),"")=0,"",IFERROR(SUM(_xlfn._xlws.FILTER(DATABANK[SAÍDA],(DATABANK[NOME]=$B55)*(DATABANK[DATA PGTO]=T$2))),""))))</f>
        <v/>
      </c>
      <c r="U55" s="4" t="str" cm="1">
        <f t="array" ref="U55">IF($B55="","",IF(U$2="","",IF(IFERROR(SUM(_xlfn._xlws.FILTER(DATABANK[SAÍDA],(DATABANK[NOME]=$B55)*(DATABANK[DATA PGTO]=U$2))),"")=0,"",IFERROR(SUM(_xlfn._xlws.FILTER(DATABANK[SAÍDA],(DATABANK[NOME]=$B55)*(DATABANK[DATA PGTO]=U$2))),""))))</f>
        <v/>
      </c>
      <c r="V55" s="4" t="str" cm="1">
        <f t="array" ref="V55">IF($B55="","",IF(V$2="","",IF(IFERROR(SUM(_xlfn._xlws.FILTER(DATABANK[SAÍDA],(DATABANK[NOME]=$B55)*(DATABANK[DATA PGTO]=V$2))),"")=0,"",IFERROR(SUM(_xlfn._xlws.FILTER(DATABANK[SAÍDA],(DATABANK[NOME]=$B55)*(DATABANK[DATA PGTO]=V$2))),""))))</f>
        <v/>
      </c>
      <c r="W55" s="4" t="str" cm="1">
        <f t="array" ref="W55">IF($B55="","",IF(W$2="","",IF(IFERROR(SUM(_xlfn._xlws.FILTER(DATABANK[SAÍDA],(DATABANK[NOME]=$B55)*(DATABANK[DATA PGTO]=W$2))),"")=0,"",IFERROR(SUM(_xlfn._xlws.FILTER(DATABANK[SAÍDA],(DATABANK[NOME]=$B55)*(DATABANK[DATA PGTO]=W$2))),""))))</f>
        <v/>
      </c>
      <c r="X55" s="4" t="str" cm="1">
        <f t="array" ref="X55">IF($B55="","",IF(X$2="","",IF(IFERROR(SUM(_xlfn._xlws.FILTER(DATABANK[SAÍDA],(DATABANK[NOME]=$B55)*(DATABANK[DATA PGTO]=X$2))),"")=0,"",IFERROR(SUM(_xlfn._xlws.FILTER(DATABANK[SAÍDA],(DATABANK[NOME]=$B55)*(DATABANK[DATA PGTO]=X$2))),""))))</f>
        <v/>
      </c>
      <c r="Y55" s="4" t="str" cm="1">
        <f t="array" ref="Y55">IF($B55="","",IF(Y$2="","",IF(IFERROR(SUM(_xlfn._xlws.FILTER(DATABANK[SAÍDA],(DATABANK[NOME]=$B55)*(DATABANK[DATA PGTO]=Y$2))),"")=0,"",IFERROR(SUM(_xlfn._xlws.FILTER(DATABANK[SAÍDA],(DATABANK[NOME]=$B55)*(DATABANK[DATA PGTO]=Y$2))),""))))</f>
        <v/>
      </c>
      <c r="Z55" s="4" t="str" cm="1">
        <f t="array" ref="Z55">IF($B55="","",IF(Z$2="","",IF(IFERROR(SUM(_xlfn._xlws.FILTER(DATABANK[SAÍDA],(DATABANK[NOME]=$B55)*(DATABANK[DATA PGTO]=Z$2))),"")=0,"",IFERROR(SUM(_xlfn._xlws.FILTER(DATABANK[SAÍDA],(DATABANK[NOME]=$B55)*(DATABANK[DATA PGTO]=Z$2))),""))))</f>
        <v/>
      </c>
      <c r="AA55" s="4" t="str" cm="1">
        <f t="array" ref="AA55">IF($B55="","",IF(AA$2="","",IF(IFERROR(SUM(_xlfn._xlws.FILTER(DATABANK[SAÍDA],(DATABANK[NOME]=$B55)*(DATABANK[DATA PGTO]=AA$2))),"")=0,"",IFERROR(SUM(_xlfn._xlws.FILTER(DATABANK[SAÍDA],(DATABANK[NOME]=$B55)*(DATABANK[DATA PGTO]=AA$2))),""))))</f>
        <v/>
      </c>
      <c r="AB55" s="4" t="str" cm="1">
        <f t="array" ref="AB55">IF($B55="","",IF(AB$2="","",IF(IFERROR(SUM(_xlfn._xlws.FILTER(DATABANK[SAÍDA],(DATABANK[NOME]=$B55)*(DATABANK[DATA PGTO]=AB$2))),"")=0,"",IFERROR(SUM(_xlfn._xlws.FILTER(DATABANK[SAÍDA],(DATABANK[NOME]=$B55)*(DATABANK[DATA PGTO]=AB$2))),""))))</f>
        <v/>
      </c>
      <c r="AC55" s="4" t="str" cm="1">
        <f t="array" ref="AC55">IF($B55="","",IF(AC$2="","",IF(IFERROR(SUM(_xlfn._xlws.FILTER(DATABANK[SAÍDA],(DATABANK[NOME]=$B55)*(DATABANK[DATA PGTO]=AC$2))),"")=0,"",IFERROR(SUM(_xlfn._xlws.FILTER(DATABANK[SAÍDA],(DATABANK[NOME]=$B55)*(DATABANK[DATA PGTO]=AC$2))),""))))</f>
        <v/>
      </c>
      <c r="AD55" s="4" t="str" cm="1">
        <f t="array" ref="AD55">IF($B55="","",IF(AD$2="","",IF(IFERROR(SUM(_xlfn._xlws.FILTER(DATABANK[SAÍDA],(DATABANK[NOME]=$B55)*(DATABANK[DATA PGTO]=AD$2))),"")=0,"",IFERROR(SUM(_xlfn._xlws.FILTER(DATABANK[SAÍDA],(DATABANK[NOME]=$B55)*(DATABANK[DATA PGTO]=AD$2))),""))))</f>
        <v/>
      </c>
      <c r="AE55" s="4" t="str" cm="1">
        <f t="array" ref="AE55">IF($B55="","",IF(AE$2="","",IF(IFERROR(SUM(_xlfn._xlws.FILTER(DATABANK[SAÍDA],(DATABANK[NOME]=$B55)*(DATABANK[DATA PGTO]=AE$2))),"")=0,"",IFERROR(SUM(_xlfn._xlws.FILTER(DATABANK[SAÍDA],(DATABANK[NOME]=$B55)*(DATABANK[DATA PGTO]=AE$2))),""))))</f>
        <v/>
      </c>
      <c r="AF55" s="4" t="str" cm="1">
        <f t="array" ref="AF55">IF($B55="","",IF(AF$2="","",IF(IFERROR(SUM(_xlfn._xlws.FILTER(DATABANK[SAÍDA],(DATABANK[NOME]=$B55)*(DATABANK[DATA PGTO]=AF$2))),"")=0,"",IFERROR(SUM(_xlfn._xlws.FILTER(DATABANK[SAÍDA],(DATABANK[NOME]=$B55)*(DATABANK[DATA PGTO]=AF$2))),""))))</f>
        <v/>
      </c>
      <c r="AG55" s="4" t="str" cm="1">
        <f t="array" ref="AG55">IF($B55="","",IF(AG$2="","",IF(IFERROR(SUM(_xlfn._xlws.FILTER(DATABANK[SAÍDA],(DATABANK[NOME]=$B55)*(DATABANK[DATA PGTO]=AG$2))),"")=0,"",IFERROR(SUM(_xlfn._xlws.FILTER(DATABANK[SAÍDA],(DATABANK[NOME]=$B55)*(DATABANK[DATA PGTO]=AG$2))),""))))</f>
        <v/>
      </c>
      <c r="AH55" s="3"/>
      <c r="AI55" s="3"/>
      <c r="AJ55" s="3"/>
      <c r="AK55" s="3"/>
      <c r="AL55" s="3"/>
      <c r="AM55" s="3"/>
    </row>
    <row r="56" spans="2:39" ht="12" customHeight="1" x14ac:dyDescent="0.25">
      <c r="B56" s="5"/>
      <c r="C56" s="4" t="str" cm="1">
        <f t="array" ref="C56">IF($B56="","",IF(C$2="","",IF(IFERROR(SUM(_xlfn._xlws.FILTER(DATABANK[SAÍDA],(DATABANK[NOME]=$B56)*(DATABANK[DATA PGTO]=C$2))),"")=0,"",IFERROR(SUM(_xlfn._xlws.FILTER(DATABANK[SAÍDA],(DATABANK[NOME]=$B56)*(DATABANK[DATA PGTO]=C$2))),""))))</f>
        <v/>
      </c>
      <c r="D56" s="4" t="str" cm="1">
        <f t="array" ref="D56">IF($B56="","",IF(D$2="","",IF(IFERROR(SUM(_xlfn._xlws.FILTER(DATABANK[SAÍDA],(DATABANK[NOME]=$B56)*(DATABANK[DATA PGTO]=D$2))),"")=0,"",IFERROR(SUM(_xlfn._xlws.FILTER(DATABANK[SAÍDA],(DATABANK[NOME]=$B56)*(DATABANK[DATA PGTO]=D$2))),""))))</f>
        <v/>
      </c>
      <c r="E56" s="4" t="str" cm="1">
        <f t="array" ref="E56">IF($B56="","",IF(E$2="","",IF(IFERROR(SUM(_xlfn._xlws.FILTER(DATABANK[SAÍDA],(DATABANK[NOME]=$B56)*(DATABANK[DATA PGTO]=E$2))),"")=0,"",IFERROR(SUM(_xlfn._xlws.FILTER(DATABANK[SAÍDA],(DATABANK[NOME]=$B56)*(DATABANK[DATA PGTO]=E$2))),""))))</f>
        <v/>
      </c>
      <c r="F56" s="4" t="str" cm="1">
        <f t="array" ref="F56">IF($B56="","",IF(F$2="","",IF(IFERROR(SUM(_xlfn._xlws.FILTER(DATABANK[SAÍDA],(DATABANK[NOME]=$B56)*(DATABANK[DATA PGTO]=F$2))),"")=0,"",IFERROR(SUM(_xlfn._xlws.FILTER(DATABANK[SAÍDA],(DATABANK[NOME]=$B56)*(DATABANK[DATA PGTO]=F$2))),""))))</f>
        <v/>
      </c>
      <c r="G56" s="4" t="str" cm="1">
        <f t="array" ref="G56">IF($B56="","",IF(G$2="","",IF(IFERROR(SUM(_xlfn._xlws.FILTER(DATABANK[SAÍDA],(DATABANK[NOME]=$B56)*(DATABANK[DATA PGTO]=G$2))),"")=0,"",IFERROR(SUM(_xlfn._xlws.FILTER(DATABANK[SAÍDA],(DATABANK[NOME]=$B56)*(DATABANK[DATA PGTO]=G$2))),""))))</f>
        <v/>
      </c>
      <c r="H56" s="4" t="str" cm="1">
        <f t="array" ref="H56">IF($B56="","",IF(H$2="","",IF(IFERROR(SUM(_xlfn._xlws.FILTER(DATABANK[SAÍDA],(DATABANK[NOME]=$B56)*(DATABANK[DATA PGTO]=H$2))),"")=0,"",IFERROR(SUM(_xlfn._xlws.FILTER(DATABANK[SAÍDA],(DATABANK[NOME]=$B56)*(DATABANK[DATA PGTO]=H$2))),""))))</f>
        <v/>
      </c>
      <c r="I56" s="4" t="str" cm="1">
        <f t="array" ref="I56">IF($B56="","",IF(I$2="","",IF(IFERROR(SUM(_xlfn._xlws.FILTER(DATABANK[SAÍDA],(DATABANK[NOME]=$B56)*(DATABANK[DATA PGTO]=I$2))),"")=0,"",IFERROR(SUM(_xlfn._xlws.FILTER(DATABANK[SAÍDA],(DATABANK[NOME]=$B56)*(DATABANK[DATA PGTO]=I$2))),""))))</f>
        <v/>
      </c>
      <c r="J56" s="4" t="str" cm="1">
        <f t="array" ref="J56">IF($B56="","",IF(J$2="","",IF(IFERROR(SUM(_xlfn._xlws.FILTER(DATABANK[SAÍDA],(DATABANK[NOME]=$B56)*(DATABANK[DATA PGTO]=J$2))),"")=0,"",IFERROR(SUM(_xlfn._xlws.FILTER(DATABANK[SAÍDA],(DATABANK[NOME]=$B56)*(DATABANK[DATA PGTO]=J$2))),""))))</f>
        <v/>
      </c>
      <c r="K56" s="4" t="str" cm="1">
        <f t="array" ref="K56">IF($B56="","",IF(K$2="","",IF(IFERROR(SUM(_xlfn._xlws.FILTER(DATABANK[SAÍDA],(DATABANK[NOME]=$B56)*(DATABANK[DATA PGTO]=K$2))),"")=0,"",IFERROR(SUM(_xlfn._xlws.FILTER(DATABANK[SAÍDA],(DATABANK[NOME]=$B56)*(DATABANK[DATA PGTO]=K$2))),""))))</f>
        <v/>
      </c>
      <c r="L56" s="4" t="str" cm="1">
        <f t="array" ref="L56">IF($B56="","",IF(L$2="","",IF(IFERROR(SUM(_xlfn._xlws.FILTER(DATABANK[SAÍDA],(DATABANK[NOME]=$B56)*(DATABANK[DATA PGTO]=L$2))),"")=0,"",IFERROR(SUM(_xlfn._xlws.FILTER(DATABANK[SAÍDA],(DATABANK[NOME]=$B56)*(DATABANK[DATA PGTO]=L$2))),""))))</f>
        <v/>
      </c>
      <c r="M56" s="4" t="str" cm="1">
        <f t="array" ref="M56">IF($B56="","",IF(M$2="","",IF(IFERROR(SUM(_xlfn._xlws.FILTER(DATABANK[SAÍDA],(DATABANK[NOME]=$B56)*(DATABANK[DATA PGTO]=M$2))),"")=0,"",IFERROR(SUM(_xlfn._xlws.FILTER(DATABANK[SAÍDA],(DATABANK[NOME]=$B56)*(DATABANK[DATA PGTO]=M$2))),""))))</f>
        <v/>
      </c>
      <c r="N56" s="4" t="str" cm="1">
        <f t="array" ref="N56">IF($B56="","",IF(N$2="","",IF(IFERROR(SUM(_xlfn._xlws.FILTER(DATABANK[SAÍDA],(DATABANK[NOME]=$B56)*(DATABANK[DATA PGTO]=N$2))),"")=0,"",IFERROR(SUM(_xlfn._xlws.FILTER(DATABANK[SAÍDA],(DATABANK[NOME]=$B56)*(DATABANK[DATA PGTO]=N$2))),""))))</f>
        <v/>
      </c>
      <c r="O56" s="4" t="str" cm="1">
        <f t="array" ref="O56">IF($B56="","",IF(O$2="","",IF(IFERROR(SUM(_xlfn._xlws.FILTER(DATABANK[SAÍDA],(DATABANK[NOME]=$B56)*(DATABANK[DATA PGTO]=O$2))),"")=0,"",IFERROR(SUM(_xlfn._xlws.FILTER(DATABANK[SAÍDA],(DATABANK[NOME]=$B56)*(DATABANK[DATA PGTO]=O$2))),""))))</f>
        <v/>
      </c>
      <c r="P56" s="4" t="str" cm="1">
        <f t="array" ref="P56">IF($B56="","",IF(P$2="","",IF(IFERROR(SUM(_xlfn._xlws.FILTER(DATABANK[SAÍDA],(DATABANK[NOME]=$B56)*(DATABANK[DATA PGTO]=P$2))),"")=0,"",IFERROR(SUM(_xlfn._xlws.FILTER(DATABANK[SAÍDA],(DATABANK[NOME]=$B56)*(DATABANK[DATA PGTO]=P$2))),""))))</f>
        <v/>
      </c>
      <c r="Q56" s="4" t="str" cm="1">
        <f t="array" ref="Q56">IF($B56="","",IF(Q$2="","",IF(IFERROR(SUM(_xlfn._xlws.FILTER(DATABANK[SAÍDA],(DATABANK[NOME]=$B56)*(DATABANK[DATA PGTO]=Q$2))),"")=0,"",IFERROR(SUM(_xlfn._xlws.FILTER(DATABANK[SAÍDA],(DATABANK[NOME]=$B56)*(DATABANK[DATA PGTO]=Q$2))),""))))</f>
        <v/>
      </c>
      <c r="R56" s="4" t="str" cm="1">
        <f t="array" ref="R56">IF($B56="","",IF(R$2="","",IF(IFERROR(SUM(_xlfn._xlws.FILTER(DATABANK[SAÍDA],(DATABANK[NOME]=$B56)*(DATABANK[DATA PGTO]=R$2))),"")=0,"",IFERROR(SUM(_xlfn._xlws.FILTER(DATABANK[SAÍDA],(DATABANK[NOME]=$B56)*(DATABANK[DATA PGTO]=R$2))),""))))</f>
        <v/>
      </c>
      <c r="S56" s="4" t="str" cm="1">
        <f t="array" ref="S56">IF($B56="","",IF(S$2="","",IF(IFERROR(SUM(_xlfn._xlws.FILTER(DATABANK[SAÍDA],(DATABANK[NOME]=$B56)*(DATABANK[DATA PGTO]=S$2))),"")=0,"",IFERROR(SUM(_xlfn._xlws.FILTER(DATABANK[SAÍDA],(DATABANK[NOME]=$B56)*(DATABANK[DATA PGTO]=S$2))),""))))</f>
        <v/>
      </c>
      <c r="T56" s="4" t="str" cm="1">
        <f t="array" ref="T56">IF($B56="","",IF(T$2="","",IF(IFERROR(SUM(_xlfn._xlws.FILTER(DATABANK[SAÍDA],(DATABANK[NOME]=$B56)*(DATABANK[DATA PGTO]=T$2))),"")=0,"",IFERROR(SUM(_xlfn._xlws.FILTER(DATABANK[SAÍDA],(DATABANK[NOME]=$B56)*(DATABANK[DATA PGTO]=T$2))),""))))</f>
        <v/>
      </c>
      <c r="U56" s="4" t="str" cm="1">
        <f t="array" ref="U56">IF($B56="","",IF(U$2="","",IF(IFERROR(SUM(_xlfn._xlws.FILTER(DATABANK[SAÍDA],(DATABANK[NOME]=$B56)*(DATABANK[DATA PGTO]=U$2))),"")=0,"",IFERROR(SUM(_xlfn._xlws.FILTER(DATABANK[SAÍDA],(DATABANK[NOME]=$B56)*(DATABANK[DATA PGTO]=U$2))),""))))</f>
        <v/>
      </c>
      <c r="V56" s="4" t="str" cm="1">
        <f t="array" ref="V56">IF($B56="","",IF(V$2="","",IF(IFERROR(SUM(_xlfn._xlws.FILTER(DATABANK[SAÍDA],(DATABANK[NOME]=$B56)*(DATABANK[DATA PGTO]=V$2))),"")=0,"",IFERROR(SUM(_xlfn._xlws.FILTER(DATABANK[SAÍDA],(DATABANK[NOME]=$B56)*(DATABANK[DATA PGTO]=V$2))),""))))</f>
        <v/>
      </c>
      <c r="W56" s="4" t="str" cm="1">
        <f t="array" ref="W56">IF($B56="","",IF(W$2="","",IF(IFERROR(SUM(_xlfn._xlws.FILTER(DATABANK[SAÍDA],(DATABANK[NOME]=$B56)*(DATABANK[DATA PGTO]=W$2))),"")=0,"",IFERROR(SUM(_xlfn._xlws.FILTER(DATABANK[SAÍDA],(DATABANK[NOME]=$B56)*(DATABANK[DATA PGTO]=W$2))),""))))</f>
        <v/>
      </c>
      <c r="X56" s="4" t="str" cm="1">
        <f t="array" ref="X56">IF($B56="","",IF(X$2="","",IF(IFERROR(SUM(_xlfn._xlws.FILTER(DATABANK[SAÍDA],(DATABANK[NOME]=$B56)*(DATABANK[DATA PGTO]=X$2))),"")=0,"",IFERROR(SUM(_xlfn._xlws.FILTER(DATABANK[SAÍDA],(DATABANK[NOME]=$B56)*(DATABANK[DATA PGTO]=X$2))),""))))</f>
        <v/>
      </c>
      <c r="Y56" s="4" t="str" cm="1">
        <f t="array" ref="Y56">IF($B56="","",IF(Y$2="","",IF(IFERROR(SUM(_xlfn._xlws.FILTER(DATABANK[SAÍDA],(DATABANK[NOME]=$B56)*(DATABANK[DATA PGTO]=Y$2))),"")=0,"",IFERROR(SUM(_xlfn._xlws.FILTER(DATABANK[SAÍDA],(DATABANK[NOME]=$B56)*(DATABANK[DATA PGTO]=Y$2))),""))))</f>
        <v/>
      </c>
      <c r="Z56" s="4" t="str" cm="1">
        <f t="array" ref="Z56">IF($B56="","",IF(Z$2="","",IF(IFERROR(SUM(_xlfn._xlws.FILTER(DATABANK[SAÍDA],(DATABANK[NOME]=$B56)*(DATABANK[DATA PGTO]=Z$2))),"")=0,"",IFERROR(SUM(_xlfn._xlws.FILTER(DATABANK[SAÍDA],(DATABANK[NOME]=$B56)*(DATABANK[DATA PGTO]=Z$2))),""))))</f>
        <v/>
      </c>
      <c r="AA56" s="4" t="str" cm="1">
        <f t="array" ref="AA56">IF($B56="","",IF(AA$2="","",IF(IFERROR(SUM(_xlfn._xlws.FILTER(DATABANK[SAÍDA],(DATABANK[NOME]=$B56)*(DATABANK[DATA PGTO]=AA$2))),"")=0,"",IFERROR(SUM(_xlfn._xlws.FILTER(DATABANK[SAÍDA],(DATABANK[NOME]=$B56)*(DATABANK[DATA PGTO]=AA$2))),""))))</f>
        <v/>
      </c>
      <c r="AB56" s="4" t="str" cm="1">
        <f t="array" ref="AB56">IF($B56="","",IF(AB$2="","",IF(IFERROR(SUM(_xlfn._xlws.FILTER(DATABANK[SAÍDA],(DATABANK[NOME]=$B56)*(DATABANK[DATA PGTO]=AB$2))),"")=0,"",IFERROR(SUM(_xlfn._xlws.FILTER(DATABANK[SAÍDA],(DATABANK[NOME]=$B56)*(DATABANK[DATA PGTO]=AB$2))),""))))</f>
        <v/>
      </c>
      <c r="AC56" s="4" t="str" cm="1">
        <f t="array" ref="AC56">IF($B56="","",IF(AC$2="","",IF(IFERROR(SUM(_xlfn._xlws.FILTER(DATABANK[SAÍDA],(DATABANK[NOME]=$B56)*(DATABANK[DATA PGTO]=AC$2))),"")=0,"",IFERROR(SUM(_xlfn._xlws.FILTER(DATABANK[SAÍDA],(DATABANK[NOME]=$B56)*(DATABANK[DATA PGTO]=AC$2))),""))))</f>
        <v/>
      </c>
      <c r="AD56" s="4" t="str" cm="1">
        <f t="array" ref="AD56">IF($B56="","",IF(AD$2="","",IF(IFERROR(SUM(_xlfn._xlws.FILTER(DATABANK[SAÍDA],(DATABANK[NOME]=$B56)*(DATABANK[DATA PGTO]=AD$2))),"")=0,"",IFERROR(SUM(_xlfn._xlws.FILTER(DATABANK[SAÍDA],(DATABANK[NOME]=$B56)*(DATABANK[DATA PGTO]=AD$2))),""))))</f>
        <v/>
      </c>
      <c r="AE56" s="4" t="str" cm="1">
        <f t="array" ref="AE56">IF($B56="","",IF(AE$2="","",IF(IFERROR(SUM(_xlfn._xlws.FILTER(DATABANK[SAÍDA],(DATABANK[NOME]=$B56)*(DATABANK[DATA PGTO]=AE$2))),"")=0,"",IFERROR(SUM(_xlfn._xlws.FILTER(DATABANK[SAÍDA],(DATABANK[NOME]=$B56)*(DATABANK[DATA PGTO]=AE$2))),""))))</f>
        <v/>
      </c>
      <c r="AF56" s="4" t="str" cm="1">
        <f t="array" ref="AF56">IF($B56="","",IF(AF$2="","",IF(IFERROR(SUM(_xlfn._xlws.FILTER(DATABANK[SAÍDA],(DATABANK[NOME]=$B56)*(DATABANK[DATA PGTO]=AF$2))),"")=0,"",IFERROR(SUM(_xlfn._xlws.FILTER(DATABANK[SAÍDA],(DATABANK[NOME]=$B56)*(DATABANK[DATA PGTO]=AF$2))),""))))</f>
        <v/>
      </c>
      <c r="AG56" s="4" t="str" cm="1">
        <f t="array" ref="AG56">IF($B56="","",IF(AG$2="","",IF(IFERROR(SUM(_xlfn._xlws.FILTER(DATABANK[SAÍDA],(DATABANK[NOME]=$B56)*(DATABANK[DATA PGTO]=AG$2))),"")=0,"",IFERROR(SUM(_xlfn._xlws.FILTER(DATABANK[SAÍDA],(DATABANK[NOME]=$B56)*(DATABANK[DATA PGTO]=AG$2))),""))))</f>
        <v/>
      </c>
      <c r="AH56" s="3"/>
      <c r="AI56" s="3"/>
      <c r="AJ56" s="3"/>
      <c r="AK56" s="3"/>
      <c r="AL56" s="3"/>
      <c r="AM56" s="3"/>
    </row>
    <row r="57" spans="2:39" ht="12" customHeight="1" x14ac:dyDescent="0.25">
      <c r="B57" s="5"/>
      <c r="C57" s="4" t="str" cm="1">
        <f t="array" ref="C57">IF($B57="","",IF(C$2="","",IF(IFERROR(SUM(_xlfn._xlws.FILTER(DATABANK[SAÍDA],(DATABANK[NOME]=$B57)*(DATABANK[DATA PGTO]=C$2))),"")=0,"",IFERROR(SUM(_xlfn._xlws.FILTER(DATABANK[SAÍDA],(DATABANK[NOME]=$B57)*(DATABANK[DATA PGTO]=C$2))),""))))</f>
        <v/>
      </c>
      <c r="D57" s="4" t="str" cm="1">
        <f t="array" ref="D57">IF($B57="","",IF(D$2="","",IF(IFERROR(SUM(_xlfn._xlws.FILTER(DATABANK[SAÍDA],(DATABANK[NOME]=$B57)*(DATABANK[DATA PGTO]=D$2))),"")=0,"",IFERROR(SUM(_xlfn._xlws.FILTER(DATABANK[SAÍDA],(DATABANK[NOME]=$B57)*(DATABANK[DATA PGTO]=D$2))),""))))</f>
        <v/>
      </c>
      <c r="E57" s="4" t="str" cm="1">
        <f t="array" ref="E57">IF($B57="","",IF(E$2="","",IF(IFERROR(SUM(_xlfn._xlws.FILTER(DATABANK[SAÍDA],(DATABANK[NOME]=$B57)*(DATABANK[DATA PGTO]=E$2))),"")=0,"",IFERROR(SUM(_xlfn._xlws.FILTER(DATABANK[SAÍDA],(DATABANK[NOME]=$B57)*(DATABANK[DATA PGTO]=E$2))),""))))</f>
        <v/>
      </c>
      <c r="F57" s="4" t="str" cm="1">
        <f t="array" ref="F57">IF($B57="","",IF(F$2="","",IF(IFERROR(SUM(_xlfn._xlws.FILTER(DATABANK[SAÍDA],(DATABANK[NOME]=$B57)*(DATABANK[DATA PGTO]=F$2))),"")=0,"",IFERROR(SUM(_xlfn._xlws.FILTER(DATABANK[SAÍDA],(DATABANK[NOME]=$B57)*(DATABANK[DATA PGTO]=F$2))),""))))</f>
        <v/>
      </c>
      <c r="G57" s="4" t="str" cm="1">
        <f t="array" ref="G57">IF($B57="","",IF(G$2="","",IF(IFERROR(SUM(_xlfn._xlws.FILTER(DATABANK[SAÍDA],(DATABANK[NOME]=$B57)*(DATABANK[DATA PGTO]=G$2))),"")=0,"",IFERROR(SUM(_xlfn._xlws.FILTER(DATABANK[SAÍDA],(DATABANK[NOME]=$B57)*(DATABANK[DATA PGTO]=G$2))),""))))</f>
        <v/>
      </c>
      <c r="H57" s="4" t="str" cm="1">
        <f t="array" ref="H57">IF($B57="","",IF(H$2="","",IF(IFERROR(SUM(_xlfn._xlws.FILTER(DATABANK[SAÍDA],(DATABANK[NOME]=$B57)*(DATABANK[DATA PGTO]=H$2))),"")=0,"",IFERROR(SUM(_xlfn._xlws.FILTER(DATABANK[SAÍDA],(DATABANK[NOME]=$B57)*(DATABANK[DATA PGTO]=H$2))),""))))</f>
        <v/>
      </c>
      <c r="I57" s="4" t="str" cm="1">
        <f t="array" ref="I57">IF($B57="","",IF(I$2="","",IF(IFERROR(SUM(_xlfn._xlws.FILTER(DATABANK[SAÍDA],(DATABANK[NOME]=$B57)*(DATABANK[DATA PGTO]=I$2))),"")=0,"",IFERROR(SUM(_xlfn._xlws.FILTER(DATABANK[SAÍDA],(DATABANK[NOME]=$B57)*(DATABANK[DATA PGTO]=I$2))),""))))</f>
        <v/>
      </c>
      <c r="J57" s="4" t="str" cm="1">
        <f t="array" ref="J57">IF($B57="","",IF(J$2="","",IF(IFERROR(SUM(_xlfn._xlws.FILTER(DATABANK[SAÍDA],(DATABANK[NOME]=$B57)*(DATABANK[DATA PGTO]=J$2))),"")=0,"",IFERROR(SUM(_xlfn._xlws.FILTER(DATABANK[SAÍDA],(DATABANK[NOME]=$B57)*(DATABANK[DATA PGTO]=J$2))),""))))</f>
        <v/>
      </c>
      <c r="K57" s="4" t="str" cm="1">
        <f t="array" ref="K57">IF($B57="","",IF(K$2="","",IF(IFERROR(SUM(_xlfn._xlws.FILTER(DATABANK[SAÍDA],(DATABANK[NOME]=$B57)*(DATABANK[DATA PGTO]=K$2))),"")=0,"",IFERROR(SUM(_xlfn._xlws.FILTER(DATABANK[SAÍDA],(DATABANK[NOME]=$B57)*(DATABANK[DATA PGTO]=K$2))),""))))</f>
        <v/>
      </c>
      <c r="L57" s="4" t="str" cm="1">
        <f t="array" ref="L57">IF($B57="","",IF(L$2="","",IF(IFERROR(SUM(_xlfn._xlws.FILTER(DATABANK[SAÍDA],(DATABANK[NOME]=$B57)*(DATABANK[DATA PGTO]=L$2))),"")=0,"",IFERROR(SUM(_xlfn._xlws.FILTER(DATABANK[SAÍDA],(DATABANK[NOME]=$B57)*(DATABANK[DATA PGTO]=L$2))),""))))</f>
        <v/>
      </c>
      <c r="M57" s="4" t="str" cm="1">
        <f t="array" ref="M57">IF($B57="","",IF(M$2="","",IF(IFERROR(SUM(_xlfn._xlws.FILTER(DATABANK[SAÍDA],(DATABANK[NOME]=$B57)*(DATABANK[DATA PGTO]=M$2))),"")=0,"",IFERROR(SUM(_xlfn._xlws.FILTER(DATABANK[SAÍDA],(DATABANK[NOME]=$B57)*(DATABANK[DATA PGTO]=M$2))),""))))</f>
        <v/>
      </c>
      <c r="N57" s="4" t="str" cm="1">
        <f t="array" ref="N57">IF($B57="","",IF(N$2="","",IF(IFERROR(SUM(_xlfn._xlws.FILTER(DATABANK[SAÍDA],(DATABANK[NOME]=$B57)*(DATABANK[DATA PGTO]=N$2))),"")=0,"",IFERROR(SUM(_xlfn._xlws.FILTER(DATABANK[SAÍDA],(DATABANK[NOME]=$B57)*(DATABANK[DATA PGTO]=N$2))),""))))</f>
        <v/>
      </c>
      <c r="O57" s="4" t="str" cm="1">
        <f t="array" ref="O57">IF($B57="","",IF(O$2="","",IF(IFERROR(SUM(_xlfn._xlws.FILTER(DATABANK[SAÍDA],(DATABANK[NOME]=$B57)*(DATABANK[DATA PGTO]=O$2))),"")=0,"",IFERROR(SUM(_xlfn._xlws.FILTER(DATABANK[SAÍDA],(DATABANK[NOME]=$B57)*(DATABANK[DATA PGTO]=O$2))),""))))</f>
        <v/>
      </c>
      <c r="P57" s="4" t="str" cm="1">
        <f t="array" ref="P57">IF($B57="","",IF(P$2="","",IF(IFERROR(SUM(_xlfn._xlws.FILTER(DATABANK[SAÍDA],(DATABANK[NOME]=$B57)*(DATABANK[DATA PGTO]=P$2))),"")=0,"",IFERROR(SUM(_xlfn._xlws.FILTER(DATABANK[SAÍDA],(DATABANK[NOME]=$B57)*(DATABANK[DATA PGTO]=P$2))),""))))</f>
        <v/>
      </c>
      <c r="Q57" s="4" t="str" cm="1">
        <f t="array" ref="Q57">IF($B57="","",IF(Q$2="","",IF(IFERROR(SUM(_xlfn._xlws.FILTER(DATABANK[SAÍDA],(DATABANK[NOME]=$B57)*(DATABANK[DATA PGTO]=Q$2))),"")=0,"",IFERROR(SUM(_xlfn._xlws.FILTER(DATABANK[SAÍDA],(DATABANK[NOME]=$B57)*(DATABANK[DATA PGTO]=Q$2))),""))))</f>
        <v/>
      </c>
      <c r="R57" s="4" t="str" cm="1">
        <f t="array" ref="R57">IF($B57="","",IF(R$2="","",IF(IFERROR(SUM(_xlfn._xlws.FILTER(DATABANK[SAÍDA],(DATABANK[NOME]=$B57)*(DATABANK[DATA PGTO]=R$2))),"")=0,"",IFERROR(SUM(_xlfn._xlws.FILTER(DATABANK[SAÍDA],(DATABANK[NOME]=$B57)*(DATABANK[DATA PGTO]=R$2))),""))))</f>
        <v/>
      </c>
      <c r="S57" s="4" t="str" cm="1">
        <f t="array" ref="S57">IF($B57="","",IF(S$2="","",IF(IFERROR(SUM(_xlfn._xlws.FILTER(DATABANK[SAÍDA],(DATABANK[NOME]=$B57)*(DATABANK[DATA PGTO]=S$2))),"")=0,"",IFERROR(SUM(_xlfn._xlws.FILTER(DATABANK[SAÍDA],(DATABANK[NOME]=$B57)*(DATABANK[DATA PGTO]=S$2))),""))))</f>
        <v/>
      </c>
      <c r="T57" s="4" t="str" cm="1">
        <f t="array" ref="T57">IF($B57="","",IF(T$2="","",IF(IFERROR(SUM(_xlfn._xlws.FILTER(DATABANK[SAÍDA],(DATABANK[NOME]=$B57)*(DATABANK[DATA PGTO]=T$2))),"")=0,"",IFERROR(SUM(_xlfn._xlws.FILTER(DATABANK[SAÍDA],(DATABANK[NOME]=$B57)*(DATABANK[DATA PGTO]=T$2))),""))))</f>
        <v/>
      </c>
      <c r="U57" s="4" t="str" cm="1">
        <f t="array" ref="U57">IF($B57="","",IF(U$2="","",IF(IFERROR(SUM(_xlfn._xlws.FILTER(DATABANK[SAÍDA],(DATABANK[NOME]=$B57)*(DATABANK[DATA PGTO]=U$2))),"")=0,"",IFERROR(SUM(_xlfn._xlws.FILTER(DATABANK[SAÍDA],(DATABANK[NOME]=$B57)*(DATABANK[DATA PGTO]=U$2))),""))))</f>
        <v/>
      </c>
      <c r="V57" s="4" t="str" cm="1">
        <f t="array" ref="V57">IF($B57="","",IF(V$2="","",IF(IFERROR(SUM(_xlfn._xlws.FILTER(DATABANK[SAÍDA],(DATABANK[NOME]=$B57)*(DATABANK[DATA PGTO]=V$2))),"")=0,"",IFERROR(SUM(_xlfn._xlws.FILTER(DATABANK[SAÍDA],(DATABANK[NOME]=$B57)*(DATABANK[DATA PGTO]=V$2))),""))))</f>
        <v/>
      </c>
      <c r="W57" s="4" t="str" cm="1">
        <f t="array" ref="W57">IF($B57="","",IF(W$2="","",IF(IFERROR(SUM(_xlfn._xlws.FILTER(DATABANK[SAÍDA],(DATABANK[NOME]=$B57)*(DATABANK[DATA PGTO]=W$2))),"")=0,"",IFERROR(SUM(_xlfn._xlws.FILTER(DATABANK[SAÍDA],(DATABANK[NOME]=$B57)*(DATABANK[DATA PGTO]=W$2))),""))))</f>
        <v/>
      </c>
      <c r="X57" s="4" t="str" cm="1">
        <f t="array" ref="X57">IF($B57="","",IF(X$2="","",IF(IFERROR(SUM(_xlfn._xlws.FILTER(DATABANK[SAÍDA],(DATABANK[NOME]=$B57)*(DATABANK[DATA PGTO]=X$2))),"")=0,"",IFERROR(SUM(_xlfn._xlws.FILTER(DATABANK[SAÍDA],(DATABANK[NOME]=$B57)*(DATABANK[DATA PGTO]=X$2))),""))))</f>
        <v/>
      </c>
      <c r="Y57" s="4" t="str" cm="1">
        <f t="array" ref="Y57">IF($B57="","",IF(Y$2="","",IF(IFERROR(SUM(_xlfn._xlws.FILTER(DATABANK[SAÍDA],(DATABANK[NOME]=$B57)*(DATABANK[DATA PGTO]=Y$2))),"")=0,"",IFERROR(SUM(_xlfn._xlws.FILTER(DATABANK[SAÍDA],(DATABANK[NOME]=$B57)*(DATABANK[DATA PGTO]=Y$2))),""))))</f>
        <v/>
      </c>
      <c r="Z57" s="4" t="str" cm="1">
        <f t="array" ref="Z57">IF($B57="","",IF(Z$2="","",IF(IFERROR(SUM(_xlfn._xlws.FILTER(DATABANK[SAÍDA],(DATABANK[NOME]=$B57)*(DATABANK[DATA PGTO]=Z$2))),"")=0,"",IFERROR(SUM(_xlfn._xlws.FILTER(DATABANK[SAÍDA],(DATABANK[NOME]=$B57)*(DATABANK[DATA PGTO]=Z$2))),""))))</f>
        <v/>
      </c>
      <c r="AA57" s="4" t="str" cm="1">
        <f t="array" ref="AA57">IF($B57="","",IF(AA$2="","",IF(IFERROR(SUM(_xlfn._xlws.FILTER(DATABANK[SAÍDA],(DATABANK[NOME]=$B57)*(DATABANK[DATA PGTO]=AA$2))),"")=0,"",IFERROR(SUM(_xlfn._xlws.FILTER(DATABANK[SAÍDA],(DATABANK[NOME]=$B57)*(DATABANK[DATA PGTO]=AA$2))),""))))</f>
        <v/>
      </c>
      <c r="AB57" s="4" t="str" cm="1">
        <f t="array" ref="AB57">IF($B57="","",IF(AB$2="","",IF(IFERROR(SUM(_xlfn._xlws.FILTER(DATABANK[SAÍDA],(DATABANK[NOME]=$B57)*(DATABANK[DATA PGTO]=AB$2))),"")=0,"",IFERROR(SUM(_xlfn._xlws.FILTER(DATABANK[SAÍDA],(DATABANK[NOME]=$B57)*(DATABANK[DATA PGTO]=AB$2))),""))))</f>
        <v/>
      </c>
      <c r="AC57" s="4" t="str" cm="1">
        <f t="array" ref="AC57">IF($B57="","",IF(AC$2="","",IF(IFERROR(SUM(_xlfn._xlws.FILTER(DATABANK[SAÍDA],(DATABANK[NOME]=$B57)*(DATABANK[DATA PGTO]=AC$2))),"")=0,"",IFERROR(SUM(_xlfn._xlws.FILTER(DATABANK[SAÍDA],(DATABANK[NOME]=$B57)*(DATABANK[DATA PGTO]=AC$2))),""))))</f>
        <v/>
      </c>
      <c r="AD57" s="4" t="str" cm="1">
        <f t="array" ref="AD57">IF($B57="","",IF(AD$2="","",IF(IFERROR(SUM(_xlfn._xlws.FILTER(DATABANK[SAÍDA],(DATABANK[NOME]=$B57)*(DATABANK[DATA PGTO]=AD$2))),"")=0,"",IFERROR(SUM(_xlfn._xlws.FILTER(DATABANK[SAÍDA],(DATABANK[NOME]=$B57)*(DATABANK[DATA PGTO]=AD$2))),""))))</f>
        <v/>
      </c>
      <c r="AE57" s="4" t="str" cm="1">
        <f t="array" ref="AE57">IF($B57="","",IF(AE$2="","",IF(IFERROR(SUM(_xlfn._xlws.FILTER(DATABANK[SAÍDA],(DATABANK[NOME]=$B57)*(DATABANK[DATA PGTO]=AE$2))),"")=0,"",IFERROR(SUM(_xlfn._xlws.FILTER(DATABANK[SAÍDA],(DATABANK[NOME]=$B57)*(DATABANK[DATA PGTO]=AE$2))),""))))</f>
        <v/>
      </c>
      <c r="AF57" s="4" t="str" cm="1">
        <f t="array" ref="AF57">IF($B57="","",IF(AF$2="","",IF(IFERROR(SUM(_xlfn._xlws.FILTER(DATABANK[SAÍDA],(DATABANK[NOME]=$B57)*(DATABANK[DATA PGTO]=AF$2))),"")=0,"",IFERROR(SUM(_xlfn._xlws.FILTER(DATABANK[SAÍDA],(DATABANK[NOME]=$B57)*(DATABANK[DATA PGTO]=AF$2))),""))))</f>
        <v/>
      </c>
      <c r="AG57" s="4" t="str" cm="1">
        <f t="array" ref="AG57">IF($B57="","",IF(AG$2="","",IF(IFERROR(SUM(_xlfn._xlws.FILTER(DATABANK[SAÍDA],(DATABANK[NOME]=$B57)*(DATABANK[DATA PGTO]=AG$2))),"")=0,"",IFERROR(SUM(_xlfn._xlws.FILTER(DATABANK[SAÍDA],(DATABANK[NOME]=$B57)*(DATABANK[DATA PGTO]=AG$2))),""))))</f>
        <v/>
      </c>
      <c r="AH57" s="3"/>
      <c r="AI57" s="3"/>
      <c r="AJ57" s="3"/>
      <c r="AK57" s="3"/>
      <c r="AL57" s="3"/>
      <c r="AM57" s="3"/>
    </row>
    <row r="58" spans="2:39" ht="12" customHeight="1" x14ac:dyDescent="0.25">
      <c r="B58" s="5"/>
      <c r="C58" s="4" t="str" cm="1">
        <f t="array" ref="C58">IF($B58="","",IF(C$2="","",IF(IFERROR(SUM(_xlfn._xlws.FILTER(DATABANK[SAÍDA],(DATABANK[NOME]=$B58)*(DATABANK[DATA PGTO]=C$2))),"")=0,"",IFERROR(SUM(_xlfn._xlws.FILTER(DATABANK[SAÍDA],(DATABANK[NOME]=$B58)*(DATABANK[DATA PGTO]=C$2))),""))))</f>
        <v/>
      </c>
      <c r="D58" s="4" t="str" cm="1">
        <f t="array" ref="D58">IF($B58="","",IF(D$2="","",IF(IFERROR(SUM(_xlfn._xlws.FILTER(DATABANK[SAÍDA],(DATABANK[NOME]=$B58)*(DATABANK[DATA PGTO]=D$2))),"")=0,"",IFERROR(SUM(_xlfn._xlws.FILTER(DATABANK[SAÍDA],(DATABANK[NOME]=$B58)*(DATABANK[DATA PGTO]=D$2))),""))))</f>
        <v/>
      </c>
      <c r="E58" s="4" t="str" cm="1">
        <f t="array" ref="E58">IF($B58="","",IF(E$2="","",IF(IFERROR(SUM(_xlfn._xlws.FILTER(DATABANK[SAÍDA],(DATABANK[NOME]=$B58)*(DATABANK[DATA PGTO]=E$2))),"")=0,"",IFERROR(SUM(_xlfn._xlws.FILTER(DATABANK[SAÍDA],(DATABANK[NOME]=$B58)*(DATABANK[DATA PGTO]=E$2))),""))))</f>
        <v/>
      </c>
      <c r="F58" s="4" t="str" cm="1">
        <f t="array" ref="F58">IF($B58="","",IF(F$2="","",IF(IFERROR(SUM(_xlfn._xlws.FILTER(DATABANK[SAÍDA],(DATABANK[NOME]=$B58)*(DATABANK[DATA PGTO]=F$2))),"")=0,"",IFERROR(SUM(_xlfn._xlws.FILTER(DATABANK[SAÍDA],(DATABANK[NOME]=$B58)*(DATABANK[DATA PGTO]=F$2))),""))))</f>
        <v/>
      </c>
      <c r="G58" s="4" t="str" cm="1">
        <f t="array" ref="G58">IF($B58="","",IF(G$2="","",IF(IFERROR(SUM(_xlfn._xlws.FILTER(DATABANK[SAÍDA],(DATABANK[NOME]=$B58)*(DATABANK[DATA PGTO]=G$2))),"")=0,"",IFERROR(SUM(_xlfn._xlws.FILTER(DATABANK[SAÍDA],(DATABANK[NOME]=$B58)*(DATABANK[DATA PGTO]=G$2))),""))))</f>
        <v/>
      </c>
      <c r="H58" s="4" t="str" cm="1">
        <f t="array" ref="H58">IF($B58="","",IF(H$2="","",IF(IFERROR(SUM(_xlfn._xlws.FILTER(DATABANK[SAÍDA],(DATABANK[NOME]=$B58)*(DATABANK[DATA PGTO]=H$2))),"")=0,"",IFERROR(SUM(_xlfn._xlws.FILTER(DATABANK[SAÍDA],(DATABANK[NOME]=$B58)*(DATABANK[DATA PGTO]=H$2))),""))))</f>
        <v/>
      </c>
      <c r="I58" s="4" t="str" cm="1">
        <f t="array" ref="I58">IF($B58="","",IF(I$2="","",IF(IFERROR(SUM(_xlfn._xlws.FILTER(DATABANK[SAÍDA],(DATABANK[NOME]=$B58)*(DATABANK[DATA PGTO]=I$2))),"")=0,"",IFERROR(SUM(_xlfn._xlws.FILTER(DATABANK[SAÍDA],(DATABANK[NOME]=$B58)*(DATABANK[DATA PGTO]=I$2))),""))))</f>
        <v/>
      </c>
      <c r="J58" s="4" t="str" cm="1">
        <f t="array" ref="J58">IF($B58="","",IF(J$2="","",IF(IFERROR(SUM(_xlfn._xlws.FILTER(DATABANK[SAÍDA],(DATABANK[NOME]=$B58)*(DATABANK[DATA PGTO]=J$2))),"")=0,"",IFERROR(SUM(_xlfn._xlws.FILTER(DATABANK[SAÍDA],(DATABANK[NOME]=$B58)*(DATABANK[DATA PGTO]=J$2))),""))))</f>
        <v/>
      </c>
      <c r="K58" s="4" t="str" cm="1">
        <f t="array" ref="K58">IF($B58="","",IF(K$2="","",IF(IFERROR(SUM(_xlfn._xlws.FILTER(DATABANK[SAÍDA],(DATABANK[NOME]=$B58)*(DATABANK[DATA PGTO]=K$2))),"")=0,"",IFERROR(SUM(_xlfn._xlws.FILTER(DATABANK[SAÍDA],(DATABANK[NOME]=$B58)*(DATABANK[DATA PGTO]=K$2))),""))))</f>
        <v/>
      </c>
      <c r="L58" s="4" t="str" cm="1">
        <f t="array" ref="L58">IF($B58="","",IF(L$2="","",IF(IFERROR(SUM(_xlfn._xlws.FILTER(DATABANK[SAÍDA],(DATABANK[NOME]=$B58)*(DATABANK[DATA PGTO]=L$2))),"")=0,"",IFERROR(SUM(_xlfn._xlws.FILTER(DATABANK[SAÍDA],(DATABANK[NOME]=$B58)*(DATABANK[DATA PGTO]=L$2))),""))))</f>
        <v/>
      </c>
      <c r="M58" s="4" t="str" cm="1">
        <f t="array" ref="M58">IF($B58="","",IF(M$2="","",IF(IFERROR(SUM(_xlfn._xlws.FILTER(DATABANK[SAÍDA],(DATABANK[NOME]=$B58)*(DATABANK[DATA PGTO]=M$2))),"")=0,"",IFERROR(SUM(_xlfn._xlws.FILTER(DATABANK[SAÍDA],(DATABANK[NOME]=$B58)*(DATABANK[DATA PGTO]=M$2))),""))))</f>
        <v/>
      </c>
      <c r="N58" s="4" t="str" cm="1">
        <f t="array" ref="N58">IF($B58="","",IF(N$2="","",IF(IFERROR(SUM(_xlfn._xlws.FILTER(DATABANK[SAÍDA],(DATABANK[NOME]=$B58)*(DATABANK[DATA PGTO]=N$2))),"")=0,"",IFERROR(SUM(_xlfn._xlws.FILTER(DATABANK[SAÍDA],(DATABANK[NOME]=$B58)*(DATABANK[DATA PGTO]=N$2))),""))))</f>
        <v/>
      </c>
      <c r="O58" s="4" t="str" cm="1">
        <f t="array" ref="O58">IF($B58="","",IF(O$2="","",IF(IFERROR(SUM(_xlfn._xlws.FILTER(DATABANK[SAÍDA],(DATABANK[NOME]=$B58)*(DATABANK[DATA PGTO]=O$2))),"")=0,"",IFERROR(SUM(_xlfn._xlws.FILTER(DATABANK[SAÍDA],(DATABANK[NOME]=$B58)*(DATABANK[DATA PGTO]=O$2))),""))))</f>
        <v/>
      </c>
      <c r="P58" s="4" t="str" cm="1">
        <f t="array" ref="P58">IF($B58="","",IF(P$2="","",IF(IFERROR(SUM(_xlfn._xlws.FILTER(DATABANK[SAÍDA],(DATABANK[NOME]=$B58)*(DATABANK[DATA PGTO]=P$2))),"")=0,"",IFERROR(SUM(_xlfn._xlws.FILTER(DATABANK[SAÍDA],(DATABANK[NOME]=$B58)*(DATABANK[DATA PGTO]=P$2))),""))))</f>
        <v/>
      </c>
      <c r="Q58" s="4" t="str" cm="1">
        <f t="array" ref="Q58">IF($B58="","",IF(Q$2="","",IF(IFERROR(SUM(_xlfn._xlws.FILTER(DATABANK[SAÍDA],(DATABANK[NOME]=$B58)*(DATABANK[DATA PGTO]=Q$2))),"")=0,"",IFERROR(SUM(_xlfn._xlws.FILTER(DATABANK[SAÍDA],(DATABANK[NOME]=$B58)*(DATABANK[DATA PGTO]=Q$2))),""))))</f>
        <v/>
      </c>
      <c r="R58" s="4" t="str" cm="1">
        <f t="array" ref="R58">IF($B58="","",IF(R$2="","",IF(IFERROR(SUM(_xlfn._xlws.FILTER(DATABANK[SAÍDA],(DATABANK[NOME]=$B58)*(DATABANK[DATA PGTO]=R$2))),"")=0,"",IFERROR(SUM(_xlfn._xlws.FILTER(DATABANK[SAÍDA],(DATABANK[NOME]=$B58)*(DATABANK[DATA PGTO]=R$2))),""))))</f>
        <v/>
      </c>
      <c r="S58" s="4" t="str" cm="1">
        <f t="array" ref="S58">IF($B58="","",IF(S$2="","",IF(IFERROR(SUM(_xlfn._xlws.FILTER(DATABANK[SAÍDA],(DATABANK[NOME]=$B58)*(DATABANK[DATA PGTO]=S$2))),"")=0,"",IFERROR(SUM(_xlfn._xlws.FILTER(DATABANK[SAÍDA],(DATABANK[NOME]=$B58)*(DATABANK[DATA PGTO]=S$2))),""))))</f>
        <v/>
      </c>
      <c r="T58" s="4" t="str" cm="1">
        <f t="array" ref="T58">IF($B58="","",IF(T$2="","",IF(IFERROR(SUM(_xlfn._xlws.FILTER(DATABANK[SAÍDA],(DATABANK[NOME]=$B58)*(DATABANK[DATA PGTO]=T$2))),"")=0,"",IFERROR(SUM(_xlfn._xlws.FILTER(DATABANK[SAÍDA],(DATABANK[NOME]=$B58)*(DATABANK[DATA PGTO]=T$2))),""))))</f>
        <v/>
      </c>
      <c r="U58" s="4" t="str" cm="1">
        <f t="array" ref="U58">IF($B58="","",IF(U$2="","",IF(IFERROR(SUM(_xlfn._xlws.FILTER(DATABANK[SAÍDA],(DATABANK[NOME]=$B58)*(DATABANK[DATA PGTO]=U$2))),"")=0,"",IFERROR(SUM(_xlfn._xlws.FILTER(DATABANK[SAÍDA],(DATABANK[NOME]=$B58)*(DATABANK[DATA PGTO]=U$2))),""))))</f>
        <v/>
      </c>
      <c r="V58" s="4" t="str" cm="1">
        <f t="array" ref="V58">IF($B58="","",IF(V$2="","",IF(IFERROR(SUM(_xlfn._xlws.FILTER(DATABANK[SAÍDA],(DATABANK[NOME]=$B58)*(DATABANK[DATA PGTO]=V$2))),"")=0,"",IFERROR(SUM(_xlfn._xlws.FILTER(DATABANK[SAÍDA],(DATABANK[NOME]=$B58)*(DATABANK[DATA PGTO]=V$2))),""))))</f>
        <v/>
      </c>
      <c r="W58" s="4" t="str" cm="1">
        <f t="array" ref="W58">IF($B58="","",IF(W$2="","",IF(IFERROR(SUM(_xlfn._xlws.FILTER(DATABANK[SAÍDA],(DATABANK[NOME]=$B58)*(DATABANK[DATA PGTO]=W$2))),"")=0,"",IFERROR(SUM(_xlfn._xlws.FILTER(DATABANK[SAÍDA],(DATABANK[NOME]=$B58)*(DATABANK[DATA PGTO]=W$2))),""))))</f>
        <v/>
      </c>
      <c r="X58" s="4" t="str" cm="1">
        <f t="array" ref="X58">IF($B58="","",IF(X$2="","",IF(IFERROR(SUM(_xlfn._xlws.FILTER(DATABANK[SAÍDA],(DATABANK[NOME]=$B58)*(DATABANK[DATA PGTO]=X$2))),"")=0,"",IFERROR(SUM(_xlfn._xlws.FILTER(DATABANK[SAÍDA],(DATABANK[NOME]=$B58)*(DATABANK[DATA PGTO]=X$2))),""))))</f>
        <v/>
      </c>
      <c r="Y58" s="4" t="str" cm="1">
        <f t="array" ref="Y58">IF($B58="","",IF(Y$2="","",IF(IFERROR(SUM(_xlfn._xlws.FILTER(DATABANK[SAÍDA],(DATABANK[NOME]=$B58)*(DATABANK[DATA PGTO]=Y$2))),"")=0,"",IFERROR(SUM(_xlfn._xlws.FILTER(DATABANK[SAÍDA],(DATABANK[NOME]=$B58)*(DATABANK[DATA PGTO]=Y$2))),""))))</f>
        <v/>
      </c>
      <c r="Z58" s="4" t="str" cm="1">
        <f t="array" ref="Z58">IF($B58="","",IF(Z$2="","",IF(IFERROR(SUM(_xlfn._xlws.FILTER(DATABANK[SAÍDA],(DATABANK[NOME]=$B58)*(DATABANK[DATA PGTO]=Z$2))),"")=0,"",IFERROR(SUM(_xlfn._xlws.FILTER(DATABANK[SAÍDA],(DATABANK[NOME]=$B58)*(DATABANK[DATA PGTO]=Z$2))),""))))</f>
        <v/>
      </c>
      <c r="AA58" s="4" t="str" cm="1">
        <f t="array" ref="AA58">IF($B58="","",IF(AA$2="","",IF(IFERROR(SUM(_xlfn._xlws.FILTER(DATABANK[SAÍDA],(DATABANK[NOME]=$B58)*(DATABANK[DATA PGTO]=AA$2))),"")=0,"",IFERROR(SUM(_xlfn._xlws.FILTER(DATABANK[SAÍDA],(DATABANK[NOME]=$B58)*(DATABANK[DATA PGTO]=AA$2))),""))))</f>
        <v/>
      </c>
      <c r="AB58" s="4" t="str" cm="1">
        <f t="array" ref="AB58">IF($B58="","",IF(AB$2="","",IF(IFERROR(SUM(_xlfn._xlws.FILTER(DATABANK[SAÍDA],(DATABANK[NOME]=$B58)*(DATABANK[DATA PGTO]=AB$2))),"")=0,"",IFERROR(SUM(_xlfn._xlws.FILTER(DATABANK[SAÍDA],(DATABANK[NOME]=$B58)*(DATABANK[DATA PGTO]=AB$2))),""))))</f>
        <v/>
      </c>
      <c r="AC58" s="4" t="str" cm="1">
        <f t="array" ref="AC58">IF($B58="","",IF(AC$2="","",IF(IFERROR(SUM(_xlfn._xlws.FILTER(DATABANK[SAÍDA],(DATABANK[NOME]=$B58)*(DATABANK[DATA PGTO]=AC$2))),"")=0,"",IFERROR(SUM(_xlfn._xlws.FILTER(DATABANK[SAÍDA],(DATABANK[NOME]=$B58)*(DATABANK[DATA PGTO]=AC$2))),""))))</f>
        <v/>
      </c>
      <c r="AD58" s="4" t="str" cm="1">
        <f t="array" ref="AD58">IF($B58="","",IF(AD$2="","",IF(IFERROR(SUM(_xlfn._xlws.FILTER(DATABANK[SAÍDA],(DATABANK[NOME]=$B58)*(DATABANK[DATA PGTO]=AD$2))),"")=0,"",IFERROR(SUM(_xlfn._xlws.FILTER(DATABANK[SAÍDA],(DATABANK[NOME]=$B58)*(DATABANK[DATA PGTO]=AD$2))),""))))</f>
        <v/>
      </c>
      <c r="AE58" s="4" t="str" cm="1">
        <f t="array" ref="AE58">IF($B58="","",IF(AE$2="","",IF(IFERROR(SUM(_xlfn._xlws.FILTER(DATABANK[SAÍDA],(DATABANK[NOME]=$B58)*(DATABANK[DATA PGTO]=AE$2))),"")=0,"",IFERROR(SUM(_xlfn._xlws.FILTER(DATABANK[SAÍDA],(DATABANK[NOME]=$B58)*(DATABANK[DATA PGTO]=AE$2))),""))))</f>
        <v/>
      </c>
      <c r="AF58" s="4" t="str" cm="1">
        <f t="array" ref="AF58">IF($B58="","",IF(AF$2="","",IF(IFERROR(SUM(_xlfn._xlws.FILTER(DATABANK[SAÍDA],(DATABANK[NOME]=$B58)*(DATABANK[DATA PGTO]=AF$2))),"")=0,"",IFERROR(SUM(_xlfn._xlws.FILTER(DATABANK[SAÍDA],(DATABANK[NOME]=$B58)*(DATABANK[DATA PGTO]=AF$2))),""))))</f>
        <v/>
      </c>
      <c r="AG58" s="4" t="str" cm="1">
        <f t="array" ref="AG58">IF($B58="","",IF(AG$2="","",IF(IFERROR(SUM(_xlfn._xlws.FILTER(DATABANK[SAÍDA],(DATABANK[NOME]=$B58)*(DATABANK[DATA PGTO]=AG$2))),"")=0,"",IFERROR(SUM(_xlfn._xlws.FILTER(DATABANK[SAÍDA],(DATABANK[NOME]=$B58)*(DATABANK[DATA PGTO]=AG$2))),""))))</f>
        <v/>
      </c>
      <c r="AH58" s="3"/>
      <c r="AI58" s="3"/>
      <c r="AJ58" s="3"/>
      <c r="AK58" s="3"/>
      <c r="AL58" s="3"/>
      <c r="AM58" s="3"/>
    </row>
    <row r="59" spans="2:39" ht="12" customHeight="1" x14ac:dyDescent="0.25">
      <c r="B59" s="5"/>
      <c r="C59" s="4" t="str" cm="1">
        <f t="array" ref="C59">IF($B59="","",IF(C$2="","",IF(IFERROR(SUM(_xlfn._xlws.FILTER(DATABANK[SAÍDA],(DATABANK[NOME]=$B59)*(DATABANK[DATA PGTO]=C$2))),"")=0,"",IFERROR(SUM(_xlfn._xlws.FILTER(DATABANK[SAÍDA],(DATABANK[NOME]=$B59)*(DATABANK[DATA PGTO]=C$2))),""))))</f>
        <v/>
      </c>
      <c r="D59" s="4" t="str" cm="1">
        <f t="array" ref="D59">IF($B59="","",IF(D$2="","",IF(IFERROR(SUM(_xlfn._xlws.FILTER(DATABANK[SAÍDA],(DATABANK[NOME]=$B59)*(DATABANK[DATA PGTO]=D$2))),"")=0,"",IFERROR(SUM(_xlfn._xlws.FILTER(DATABANK[SAÍDA],(DATABANK[NOME]=$B59)*(DATABANK[DATA PGTO]=D$2))),""))))</f>
        <v/>
      </c>
      <c r="E59" s="4" t="str" cm="1">
        <f t="array" ref="E59">IF($B59="","",IF(E$2="","",IF(IFERROR(SUM(_xlfn._xlws.FILTER(DATABANK[SAÍDA],(DATABANK[NOME]=$B59)*(DATABANK[DATA PGTO]=E$2))),"")=0,"",IFERROR(SUM(_xlfn._xlws.FILTER(DATABANK[SAÍDA],(DATABANK[NOME]=$B59)*(DATABANK[DATA PGTO]=E$2))),""))))</f>
        <v/>
      </c>
      <c r="F59" s="4" t="str" cm="1">
        <f t="array" ref="F59">IF($B59="","",IF(F$2="","",IF(IFERROR(SUM(_xlfn._xlws.FILTER(DATABANK[SAÍDA],(DATABANK[NOME]=$B59)*(DATABANK[DATA PGTO]=F$2))),"")=0,"",IFERROR(SUM(_xlfn._xlws.FILTER(DATABANK[SAÍDA],(DATABANK[NOME]=$B59)*(DATABANK[DATA PGTO]=F$2))),""))))</f>
        <v/>
      </c>
      <c r="G59" s="4" t="str" cm="1">
        <f t="array" ref="G59">IF($B59="","",IF(G$2="","",IF(IFERROR(SUM(_xlfn._xlws.FILTER(DATABANK[SAÍDA],(DATABANK[NOME]=$B59)*(DATABANK[DATA PGTO]=G$2))),"")=0,"",IFERROR(SUM(_xlfn._xlws.FILTER(DATABANK[SAÍDA],(DATABANK[NOME]=$B59)*(DATABANK[DATA PGTO]=G$2))),""))))</f>
        <v/>
      </c>
      <c r="H59" s="4" t="str" cm="1">
        <f t="array" ref="H59">IF($B59="","",IF(H$2="","",IF(IFERROR(SUM(_xlfn._xlws.FILTER(DATABANK[SAÍDA],(DATABANK[NOME]=$B59)*(DATABANK[DATA PGTO]=H$2))),"")=0,"",IFERROR(SUM(_xlfn._xlws.FILTER(DATABANK[SAÍDA],(DATABANK[NOME]=$B59)*(DATABANK[DATA PGTO]=H$2))),""))))</f>
        <v/>
      </c>
      <c r="I59" s="4" t="str" cm="1">
        <f t="array" ref="I59">IF($B59="","",IF(I$2="","",IF(IFERROR(SUM(_xlfn._xlws.FILTER(DATABANK[SAÍDA],(DATABANK[NOME]=$B59)*(DATABANK[DATA PGTO]=I$2))),"")=0,"",IFERROR(SUM(_xlfn._xlws.FILTER(DATABANK[SAÍDA],(DATABANK[NOME]=$B59)*(DATABANK[DATA PGTO]=I$2))),""))))</f>
        <v/>
      </c>
      <c r="J59" s="4" t="str" cm="1">
        <f t="array" ref="J59">IF($B59="","",IF(J$2="","",IF(IFERROR(SUM(_xlfn._xlws.FILTER(DATABANK[SAÍDA],(DATABANK[NOME]=$B59)*(DATABANK[DATA PGTO]=J$2))),"")=0,"",IFERROR(SUM(_xlfn._xlws.FILTER(DATABANK[SAÍDA],(DATABANK[NOME]=$B59)*(DATABANK[DATA PGTO]=J$2))),""))))</f>
        <v/>
      </c>
      <c r="K59" s="4" t="str" cm="1">
        <f t="array" ref="K59">IF($B59="","",IF(K$2="","",IF(IFERROR(SUM(_xlfn._xlws.FILTER(DATABANK[SAÍDA],(DATABANK[NOME]=$B59)*(DATABANK[DATA PGTO]=K$2))),"")=0,"",IFERROR(SUM(_xlfn._xlws.FILTER(DATABANK[SAÍDA],(DATABANK[NOME]=$B59)*(DATABANK[DATA PGTO]=K$2))),""))))</f>
        <v/>
      </c>
      <c r="L59" s="4" t="str" cm="1">
        <f t="array" ref="L59">IF($B59="","",IF(L$2="","",IF(IFERROR(SUM(_xlfn._xlws.FILTER(DATABANK[SAÍDA],(DATABANK[NOME]=$B59)*(DATABANK[DATA PGTO]=L$2))),"")=0,"",IFERROR(SUM(_xlfn._xlws.FILTER(DATABANK[SAÍDA],(DATABANK[NOME]=$B59)*(DATABANK[DATA PGTO]=L$2))),""))))</f>
        <v/>
      </c>
      <c r="M59" s="4" t="str" cm="1">
        <f t="array" ref="M59">IF($B59="","",IF(M$2="","",IF(IFERROR(SUM(_xlfn._xlws.FILTER(DATABANK[SAÍDA],(DATABANK[NOME]=$B59)*(DATABANK[DATA PGTO]=M$2))),"")=0,"",IFERROR(SUM(_xlfn._xlws.FILTER(DATABANK[SAÍDA],(DATABANK[NOME]=$B59)*(DATABANK[DATA PGTO]=M$2))),""))))</f>
        <v/>
      </c>
      <c r="N59" s="4" t="str" cm="1">
        <f t="array" ref="N59">IF($B59="","",IF(N$2="","",IF(IFERROR(SUM(_xlfn._xlws.FILTER(DATABANK[SAÍDA],(DATABANK[NOME]=$B59)*(DATABANK[DATA PGTO]=N$2))),"")=0,"",IFERROR(SUM(_xlfn._xlws.FILTER(DATABANK[SAÍDA],(DATABANK[NOME]=$B59)*(DATABANK[DATA PGTO]=N$2))),""))))</f>
        <v/>
      </c>
      <c r="O59" s="4" t="str" cm="1">
        <f t="array" ref="O59">IF($B59="","",IF(O$2="","",IF(IFERROR(SUM(_xlfn._xlws.FILTER(DATABANK[SAÍDA],(DATABANK[NOME]=$B59)*(DATABANK[DATA PGTO]=O$2))),"")=0,"",IFERROR(SUM(_xlfn._xlws.FILTER(DATABANK[SAÍDA],(DATABANK[NOME]=$B59)*(DATABANK[DATA PGTO]=O$2))),""))))</f>
        <v/>
      </c>
      <c r="P59" s="4" t="str" cm="1">
        <f t="array" ref="P59">IF($B59="","",IF(P$2="","",IF(IFERROR(SUM(_xlfn._xlws.FILTER(DATABANK[SAÍDA],(DATABANK[NOME]=$B59)*(DATABANK[DATA PGTO]=P$2))),"")=0,"",IFERROR(SUM(_xlfn._xlws.FILTER(DATABANK[SAÍDA],(DATABANK[NOME]=$B59)*(DATABANK[DATA PGTO]=P$2))),""))))</f>
        <v/>
      </c>
      <c r="Q59" s="4" t="str" cm="1">
        <f t="array" ref="Q59">IF($B59="","",IF(Q$2="","",IF(IFERROR(SUM(_xlfn._xlws.FILTER(DATABANK[SAÍDA],(DATABANK[NOME]=$B59)*(DATABANK[DATA PGTO]=Q$2))),"")=0,"",IFERROR(SUM(_xlfn._xlws.FILTER(DATABANK[SAÍDA],(DATABANK[NOME]=$B59)*(DATABANK[DATA PGTO]=Q$2))),""))))</f>
        <v/>
      </c>
      <c r="R59" s="4" t="str" cm="1">
        <f t="array" ref="R59">IF($B59="","",IF(R$2="","",IF(IFERROR(SUM(_xlfn._xlws.FILTER(DATABANK[SAÍDA],(DATABANK[NOME]=$B59)*(DATABANK[DATA PGTO]=R$2))),"")=0,"",IFERROR(SUM(_xlfn._xlws.FILTER(DATABANK[SAÍDA],(DATABANK[NOME]=$B59)*(DATABANK[DATA PGTO]=R$2))),""))))</f>
        <v/>
      </c>
      <c r="S59" s="4" t="str" cm="1">
        <f t="array" ref="S59">IF($B59="","",IF(S$2="","",IF(IFERROR(SUM(_xlfn._xlws.FILTER(DATABANK[SAÍDA],(DATABANK[NOME]=$B59)*(DATABANK[DATA PGTO]=S$2))),"")=0,"",IFERROR(SUM(_xlfn._xlws.FILTER(DATABANK[SAÍDA],(DATABANK[NOME]=$B59)*(DATABANK[DATA PGTO]=S$2))),""))))</f>
        <v/>
      </c>
      <c r="T59" s="4" t="str" cm="1">
        <f t="array" ref="T59">IF($B59="","",IF(T$2="","",IF(IFERROR(SUM(_xlfn._xlws.FILTER(DATABANK[SAÍDA],(DATABANK[NOME]=$B59)*(DATABANK[DATA PGTO]=T$2))),"")=0,"",IFERROR(SUM(_xlfn._xlws.FILTER(DATABANK[SAÍDA],(DATABANK[NOME]=$B59)*(DATABANK[DATA PGTO]=T$2))),""))))</f>
        <v/>
      </c>
      <c r="U59" s="4" t="str" cm="1">
        <f t="array" ref="U59">IF($B59="","",IF(U$2="","",IF(IFERROR(SUM(_xlfn._xlws.FILTER(DATABANK[SAÍDA],(DATABANK[NOME]=$B59)*(DATABANK[DATA PGTO]=U$2))),"")=0,"",IFERROR(SUM(_xlfn._xlws.FILTER(DATABANK[SAÍDA],(DATABANK[NOME]=$B59)*(DATABANK[DATA PGTO]=U$2))),""))))</f>
        <v/>
      </c>
      <c r="V59" s="4" t="str" cm="1">
        <f t="array" ref="V59">IF($B59="","",IF(V$2="","",IF(IFERROR(SUM(_xlfn._xlws.FILTER(DATABANK[SAÍDA],(DATABANK[NOME]=$B59)*(DATABANK[DATA PGTO]=V$2))),"")=0,"",IFERROR(SUM(_xlfn._xlws.FILTER(DATABANK[SAÍDA],(DATABANK[NOME]=$B59)*(DATABANK[DATA PGTO]=V$2))),""))))</f>
        <v/>
      </c>
      <c r="W59" s="4" t="str" cm="1">
        <f t="array" ref="W59">IF($B59="","",IF(W$2="","",IF(IFERROR(SUM(_xlfn._xlws.FILTER(DATABANK[SAÍDA],(DATABANK[NOME]=$B59)*(DATABANK[DATA PGTO]=W$2))),"")=0,"",IFERROR(SUM(_xlfn._xlws.FILTER(DATABANK[SAÍDA],(DATABANK[NOME]=$B59)*(DATABANK[DATA PGTO]=W$2))),""))))</f>
        <v/>
      </c>
      <c r="X59" s="4" t="str" cm="1">
        <f t="array" ref="X59">IF($B59="","",IF(X$2="","",IF(IFERROR(SUM(_xlfn._xlws.FILTER(DATABANK[SAÍDA],(DATABANK[NOME]=$B59)*(DATABANK[DATA PGTO]=X$2))),"")=0,"",IFERROR(SUM(_xlfn._xlws.FILTER(DATABANK[SAÍDA],(DATABANK[NOME]=$B59)*(DATABANK[DATA PGTO]=X$2))),""))))</f>
        <v/>
      </c>
      <c r="Y59" s="4" t="str" cm="1">
        <f t="array" ref="Y59">IF($B59="","",IF(Y$2="","",IF(IFERROR(SUM(_xlfn._xlws.FILTER(DATABANK[SAÍDA],(DATABANK[NOME]=$B59)*(DATABANK[DATA PGTO]=Y$2))),"")=0,"",IFERROR(SUM(_xlfn._xlws.FILTER(DATABANK[SAÍDA],(DATABANK[NOME]=$B59)*(DATABANK[DATA PGTO]=Y$2))),""))))</f>
        <v/>
      </c>
      <c r="Z59" s="4" t="str" cm="1">
        <f t="array" ref="Z59">IF($B59="","",IF(Z$2="","",IF(IFERROR(SUM(_xlfn._xlws.FILTER(DATABANK[SAÍDA],(DATABANK[NOME]=$B59)*(DATABANK[DATA PGTO]=Z$2))),"")=0,"",IFERROR(SUM(_xlfn._xlws.FILTER(DATABANK[SAÍDA],(DATABANK[NOME]=$B59)*(DATABANK[DATA PGTO]=Z$2))),""))))</f>
        <v/>
      </c>
      <c r="AA59" s="4" t="str" cm="1">
        <f t="array" ref="AA59">IF($B59="","",IF(AA$2="","",IF(IFERROR(SUM(_xlfn._xlws.FILTER(DATABANK[SAÍDA],(DATABANK[NOME]=$B59)*(DATABANK[DATA PGTO]=AA$2))),"")=0,"",IFERROR(SUM(_xlfn._xlws.FILTER(DATABANK[SAÍDA],(DATABANK[NOME]=$B59)*(DATABANK[DATA PGTO]=AA$2))),""))))</f>
        <v/>
      </c>
      <c r="AB59" s="4" t="str" cm="1">
        <f t="array" ref="AB59">IF($B59="","",IF(AB$2="","",IF(IFERROR(SUM(_xlfn._xlws.FILTER(DATABANK[SAÍDA],(DATABANK[NOME]=$B59)*(DATABANK[DATA PGTO]=AB$2))),"")=0,"",IFERROR(SUM(_xlfn._xlws.FILTER(DATABANK[SAÍDA],(DATABANK[NOME]=$B59)*(DATABANK[DATA PGTO]=AB$2))),""))))</f>
        <v/>
      </c>
      <c r="AC59" s="4" t="str" cm="1">
        <f t="array" ref="AC59">IF($B59="","",IF(AC$2="","",IF(IFERROR(SUM(_xlfn._xlws.FILTER(DATABANK[SAÍDA],(DATABANK[NOME]=$B59)*(DATABANK[DATA PGTO]=AC$2))),"")=0,"",IFERROR(SUM(_xlfn._xlws.FILTER(DATABANK[SAÍDA],(DATABANK[NOME]=$B59)*(DATABANK[DATA PGTO]=AC$2))),""))))</f>
        <v/>
      </c>
      <c r="AD59" s="4" t="str" cm="1">
        <f t="array" ref="AD59">IF($B59="","",IF(AD$2="","",IF(IFERROR(SUM(_xlfn._xlws.FILTER(DATABANK[SAÍDA],(DATABANK[NOME]=$B59)*(DATABANK[DATA PGTO]=AD$2))),"")=0,"",IFERROR(SUM(_xlfn._xlws.FILTER(DATABANK[SAÍDA],(DATABANK[NOME]=$B59)*(DATABANK[DATA PGTO]=AD$2))),""))))</f>
        <v/>
      </c>
      <c r="AE59" s="4" t="str" cm="1">
        <f t="array" ref="AE59">IF($B59="","",IF(AE$2="","",IF(IFERROR(SUM(_xlfn._xlws.FILTER(DATABANK[SAÍDA],(DATABANK[NOME]=$B59)*(DATABANK[DATA PGTO]=AE$2))),"")=0,"",IFERROR(SUM(_xlfn._xlws.FILTER(DATABANK[SAÍDA],(DATABANK[NOME]=$B59)*(DATABANK[DATA PGTO]=AE$2))),""))))</f>
        <v/>
      </c>
      <c r="AF59" s="4" t="str" cm="1">
        <f t="array" ref="AF59">IF($B59="","",IF(AF$2="","",IF(IFERROR(SUM(_xlfn._xlws.FILTER(DATABANK[SAÍDA],(DATABANK[NOME]=$B59)*(DATABANK[DATA PGTO]=AF$2))),"")=0,"",IFERROR(SUM(_xlfn._xlws.FILTER(DATABANK[SAÍDA],(DATABANK[NOME]=$B59)*(DATABANK[DATA PGTO]=AF$2))),""))))</f>
        <v/>
      </c>
      <c r="AG59" s="4" t="str" cm="1">
        <f t="array" ref="AG59">IF($B59="","",IF(AG$2="","",IF(IFERROR(SUM(_xlfn._xlws.FILTER(DATABANK[SAÍDA],(DATABANK[NOME]=$B59)*(DATABANK[DATA PGTO]=AG$2))),"")=0,"",IFERROR(SUM(_xlfn._xlws.FILTER(DATABANK[SAÍDA],(DATABANK[NOME]=$B59)*(DATABANK[DATA PGTO]=AG$2))),""))))</f>
        <v/>
      </c>
      <c r="AH59" s="3"/>
      <c r="AI59" s="3"/>
      <c r="AJ59" s="3"/>
      <c r="AK59" s="3"/>
      <c r="AL59" s="3"/>
      <c r="AM59" s="3"/>
    </row>
    <row r="60" spans="2:39" ht="12" customHeight="1" x14ac:dyDescent="0.25">
      <c r="B60" s="5"/>
      <c r="C60" s="4" t="str" cm="1">
        <f t="array" ref="C60">IF($B60="","",IF(C$2="","",IF(IFERROR(SUM(_xlfn._xlws.FILTER(DATABANK[SAÍDA],(DATABANK[NOME]=$B60)*(DATABANK[DATA PGTO]=C$2))),"")=0,"",IFERROR(SUM(_xlfn._xlws.FILTER(DATABANK[SAÍDA],(DATABANK[NOME]=$B60)*(DATABANK[DATA PGTO]=C$2))),""))))</f>
        <v/>
      </c>
      <c r="D60" s="4" t="str" cm="1">
        <f t="array" ref="D60">IF($B60="","",IF(D$2="","",IF(IFERROR(SUM(_xlfn._xlws.FILTER(DATABANK[SAÍDA],(DATABANK[NOME]=$B60)*(DATABANK[DATA PGTO]=D$2))),"")=0,"",IFERROR(SUM(_xlfn._xlws.FILTER(DATABANK[SAÍDA],(DATABANK[NOME]=$B60)*(DATABANK[DATA PGTO]=D$2))),""))))</f>
        <v/>
      </c>
      <c r="E60" s="4" t="str" cm="1">
        <f t="array" ref="E60">IF($B60="","",IF(E$2="","",IF(IFERROR(SUM(_xlfn._xlws.FILTER(DATABANK[SAÍDA],(DATABANK[NOME]=$B60)*(DATABANK[DATA PGTO]=E$2))),"")=0,"",IFERROR(SUM(_xlfn._xlws.FILTER(DATABANK[SAÍDA],(DATABANK[NOME]=$B60)*(DATABANK[DATA PGTO]=E$2))),""))))</f>
        <v/>
      </c>
      <c r="F60" s="4" t="str" cm="1">
        <f t="array" ref="F60">IF($B60="","",IF(F$2="","",IF(IFERROR(SUM(_xlfn._xlws.FILTER(DATABANK[SAÍDA],(DATABANK[NOME]=$B60)*(DATABANK[DATA PGTO]=F$2))),"")=0,"",IFERROR(SUM(_xlfn._xlws.FILTER(DATABANK[SAÍDA],(DATABANK[NOME]=$B60)*(DATABANK[DATA PGTO]=F$2))),""))))</f>
        <v/>
      </c>
      <c r="G60" s="4" t="str" cm="1">
        <f t="array" ref="G60">IF($B60="","",IF(G$2="","",IF(IFERROR(SUM(_xlfn._xlws.FILTER(DATABANK[SAÍDA],(DATABANK[NOME]=$B60)*(DATABANK[DATA PGTO]=G$2))),"")=0,"",IFERROR(SUM(_xlfn._xlws.FILTER(DATABANK[SAÍDA],(DATABANK[NOME]=$B60)*(DATABANK[DATA PGTO]=G$2))),""))))</f>
        <v/>
      </c>
      <c r="H60" s="4" t="str" cm="1">
        <f t="array" ref="H60">IF($B60="","",IF(H$2="","",IF(IFERROR(SUM(_xlfn._xlws.FILTER(DATABANK[SAÍDA],(DATABANK[NOME]=$B60)*(DATABANK[DATA PGTO]=H$2))),"")=0,"",IFERROR(SUM(_xlfn._xlws.FILTER(DATABANK[SAÍDA],(DATABANK[NOME]=$B60)*(DATABANK[DATA PGTO]=H$2))),""))))</f>
        <v/>
      </c>
      <c r="I60" s="4" t="str" cm="1">
        <f t="array" ref="I60">IF($B60="","",IF(I$2="","",IF(IFERROR(SUM(_xlfn._xlws.FILTER(DATABANK[SAÍDA],(DATABANK[NOME]=$B60)*(DATABANK[DATA PGTO]=I$2))),"")=0,"",IFERROR(SUM(_xlfn._xlws.FILTER(DATABANK[SAÍDA],(DATABANK[NOME]=$B60)*(DATABANK[DATA PGTO]=I$2))),""))))</f>
        <v/>
      </c>
      <c r="J60" s="4" t="str" cm="1">
        <f t="array" ref="J60">IF($B60="","",IF(J$2="","",IF(IFERROR(SUM(_xlfn._xlws.FILTER(DATABANK[SAÍDA],(DATABANK[NOME]=$B60)*(DATABANK[DATA PGTO]=J$2))),"")=0,"",IFERROR(SUM(_xlfn._xlws.FILTER(DATABANK[SAÍDA],(DATABANK[NOME]=$B60)*(DATABANK[DATA PGTO]=J$2))),""))))</f>
        <v/>
      </c>
      <c r="K60" s="4" t="str" cm="1">
        <f t="array" ref="K60">IF($B60="","",IF(K$2="","",IF(IFERROR(SUM(_xlfn._xlws.FILTER(DATABANK[SAÍDA],(DATABANK[NOME]=$B60)*(DATABANK[DATA PGTO]=K$2))),"")=0,"",IFERROR(SUM(_xlfn._xlws.FILTER(DATABANK[SAÍDA],(DATABANK[NOME]=$B60)*(DATABANK[DATA PGTO]=K$2))),""))))</f>
        <v/>
      </c>
      <c r="L60" s="4" t="str" cm="1">
        <f t="array" ref="L60">IF($B60="","",IF(L$2="","",IF(IFERROR(SUM(_xlfn._xlws.FILTER(DATABANK[SAÍDA],(DATABANK[NOME]=$B60)*(DATABANK[DATA PGTO]=L$2))),"")=0,"",IFERROR(SUM(_xlfn._xlws.FILTER(DATABANK[SAÍDA],(DATABANK[NOME]=$B60)*(DATABANK[DATA PGTO]=L$2))),""))))</f>
        <v/>
      </c>
      <c r="M60" s="4" t="str" cm="1">
        <f t="array" ref="M60">IF($B60="","",IF(M$2="","",IF(IFERROR(SUM(_xlfn._xlws.FILTER(DATABANK[SAÍDA],(DATABANK[NOME]=$B60)*(DATABANK[DATA PGTO]=M$2))),"")=0,"",IFERROR(SUM(_xlfn._xlws.FILTER(DATABANK[SAÍDA],(DATABANK[NOME]=$B60)*(DATABANK[DATA PGTO]=M$2))),""))))</f>
        <v/>
      </c>
      <c r="N60" s="4" t="str" cm="1">
        <f t="array" ref="N60">IF($B60="","",IF(N$2="","",IF(IFERROR(SUM(_xlfn._xlws.FILTER(DATABANK[SAÍDA],(DATABANK[NOME]=$B60)*(DATABANK[DATA PGTO]=N$2))),"")=0,"",IFERROR(SUM(_xlfn._xlws.FILTER(DATABANK[SAÍDA],(DATABANK[NOME]=$B60)*(DATABANK[DATA PGTO]=N$2))),""))))</f>
        <v/>
      </c>
      <c r="O60" s="4" t="str" cm="1">
        <f t="array" ref="O60">IF($B60="","",IF(O$2="","",IF(IFERROR(SUM(_xlfn._xlws.FILTER(DATABANK[SAÍDA],(DATABANK[NOME]=$B60)*(DATABANK[DATA PGTO]=O$2))),"")=0,"",IFERROR(SUM(_xlfn._xlws.FILTER(DATABANK[SAÍDA],(DATABANK[NOME]=$B60)*(DATABANK[DATA PGTO]=O$2))),""))))</f>
        <v/>
      </c>
      <c r="P60" s="4" t="str" cm="1">
        <f t="array" ref="P60">IF($B60="","",IF(P$2="","",IF(IFERROR(SUM(_xlfn._xlws.FILTER(DATABANK[SAÍDA],(DATABANK[NOME]=$B60)*(DATABANK[DATA PGTO]=P$2))),"")=0,"",IFERROR(SUM(_xlfn._xlws.FILTER(DATABANK[SAÍDA],(DATABANK[NOME]=$B60)*(DATABANK[DATA PGTO]=P$2))),""))))</f>
        <v/>
      </c>
      <c r="Q60" s="4" t="str" cm="1">
        <f t="array" ref="Q60">IF($B60="","",IF(Q$2="","",IF(IFERROR(SUM(_xlfn._xlws.FILTER(DATABANK[SAÍDA],(DATABANK[NOME]=$B60)*(DATABANK[DATA PGTO]=Q$2))),"")=0,"",IFERROR(SUM(_xlfn._xlws.FILTER(DATABANK[SAÍDA],(DATABANK[NOME]=$B60)*(DATABANK[DATA PGTO]=Q$2))),""))))</f>
        <v/>
      </c>
      <c r="R60" s="4" t="str" cm="1">
        <f t="array" ref="R60">IF($B60="","",IF(R$2="","",IF(IFERROR(SUM(_xlfn._xlws.FILTER(DATABANK[SAÍDA],(DATABANK[NOME]=$B60)*(DATABANK[DATA PGTO]=R$2))),"")=0,"",IFERROR(SUM(_xlfn._xlws.FILTER(DATABANK[SAÍDA],(DATABANK[NOME]=$B60)*(DATABANK[DATA PGTO]=R$2))),""))))</f>
        <v/>
      </c>
      <c r="S60" s="4" t="str" cm="1">
        <f t="array" ref="S60">IF($B60="","",IF(S$2="","",IF(IFERROR(SUM(_xlfn._xlws.FILTER(DATABANK[SAÍDA],(DATABANK[NOME]=$B60)*(DATABANK[DATA PGTO]=S$2))),"")=0,"",IFERROR(SUM(_xlfn._xlws.FILTER(DATABANK[SAÍDA],(DATABANK[NOME]=$B60)*(DATABANK[DATA PGTO]=S$2))),""))))</f>
        <v/>
      </c>
      <c r="T60" s="4" t="str" cm="1">
        <f t="array" ref="T60">IF($B60="","",IF(T$2="","",IF(IFERROR(SUM(_xlfn._xlws.FILTER(DATABANK[SAÍDA],(DATABANK[NOME]=$B60)*(DATABANK[DATA PGTO]=T$2))),"")=0,"",IFERROR(SUM(_xlfn._xlws.FILTER(DATABANK[SAÍDA],(DATABANK[NOME]=$B60)*(DATABANK[DATA PGTO]=T$2))),""))))</f>
        <v/>
      </c>
      <c r="U60" s="4" t="str" cm="1">
        <f t="array" ref="U60">IF($B60="","",IF(U$2="","",IF(IFERROR(SUM(_xlfn._xlws.FILTER(DATABANK[SAÍDA],(DATABANK[NOME]=$B60)*(DATABANK[DATA PGTO]=U$2))),"")=0,"",IFERROR(SUM(_xlfn._xlws.FILTER(DATABANK[SAÍDA],(DATABANK[NOME]=$B60)*(DATABANK[DATA PGTO]=U$2))),""))))</f>
        <v/>
      </c>
      <c r="V60" s="4" t="str" cm="1">
        <f t="array" ref="V60">IF($B60="","",IF(V$2="","",IF(IFERROR(SUM(_xlfn._xlws.FILTER(DATABANK[SAÍDA],(DATABANK[NOME]=$B60)*(DATABANK[DATA PGTO]=V$2))),"")=0,"",IFERROR(SUM(_xlfn._xlws.FILTER(DATABANK[SAÍDA],(DATABANK[NOME]=$B60)*(DATABANK[DATA PGTO]=V$2))),""))))</f>
        <v/>
      </c>
      <c r="W60" s="4" t="str" cm="1">
        <f t="array" ref="W60">IF($B60="","",IF(W$2="","",IF(IFERROR(SUM(_xlfn._xlws.FILTER(DATABANK[SAÍDA],(DATABANK[NOME]=$B60)*(DATABANK[DATA PGTO]=W$2))),"")=0,"",IFERROR(SUM(_xlfn._xlws.FILTER(DATABANK[SAÍDA],(DATABANK[NOME]=$B60)*(DATABANK[DATA PGTO]=W$2))),""))))</f>
        <v/>
      </c>
      <c r="X60" s="4" t="str" cm="1">
        <f t="array" ref="X60">IF($B60="","",IF(X$2="","",IF(IFERROR(SUM(_xlfn._xlws.FILTER(DATABANK[SAÍDA],(DATABANK[NOME]=$B60)*(DATABANK[DATA PGTO]=X$2))),"")=0,"",IFERROR(SUM(_xlfn._xlws.FILTER(DATABANK[SAÍDA],(DATABANK[NOME]=$B60)*(DATABANK[DATA PGTO]=X$2))),""))))</f>
        <v/>
      </c>
      <c r="Y60" s="4" t="str" cm="1">
        <f t="array" ref="Y60">IF($B60="","",IF(Y$2="","",IF(IFERROR(SUM(_xlfn._xlws.FILTER(DATABANK[SAÍDA],(DATABANK[NOME]=$B60)*(DATABANK[DATA PGTO]=Y$2))),"")=0,"",IFERROR(SUM(_xlfn._xlws.FILTER(DATABANK[SAÍDA],(DATABANK[NOME]=$B60)*(DATABANK[DATA PGTO]=Y$2))),""))))</f>
        <v/>
      </c>
      <c r="Z60" s="4" t="str" cm="1">
        <f t="array" ref="Z60">IF($B60="","",IF(Z$2="","",IF(IFERROR(SUM(_xlfn._xlws.FILTER(DATABANK[SAÍDA],(DATABANK[NOME]=$B60)*(DATABANK[DATA PGTO]=Z$2))),"")=0,"",IFERROR(SUM(_xlfn._xlws.FILTER(DATABANK[SAÍDA],(DATABANK[NOME]=$B60)*(DATABANK[DATA PGTO]=Z$2))),""))))</f>
        <v/>
      </c>
      <c r="AA60" s="4" t="str" cm="1">
        <f t="array" ref="AA60">IF($B60="","",IF(AA$2="","",IF(IFERROR(SUM(_xlfn._xlws.FILTER(DATABANK[SAÍDA],(DATABANK[NOME]=$B60)*(DATABANK[DATA PGTO]=AA$2))),"")=0,"",IFERROR(SUM(_xlfn._xlws.FILTER(DATABANK[SAÍDA],(DATABANK[NOME]=$B60)*(DATABANK[DATA PGTO]=AA$2))),""))))</f>
        <v/>
      </c>
      <c r="AB60" s="4" t="str" cm="1">
        <f t="array" ref="AB60">IF($B60="","",IF(AB$2="","",IF(IFERROR(SUM(_xlfn._xlws.FILTER(DATABANK[SAÍDA],(DATABANK[NOME]=$B60)*(DATABANK[DATA PGTO]=AB$2))),"")=0,"",IFERROR(SUM(_xlfn._xlws.FILTER(DATABANK[SAÍDA],(DATABANK[NOME]=$B60)*(DATABANK[DATA PGTO]=AB$2))),""))))</f>
        <v/>
      </c>
      <c r="AC60" s="4" t="str" cm="1">
        <f t="array" ref="AC60">IF($B60="","",IF(AC$2="","",IF(IFERROR(SUM(_xlfn._xlws.FILTER(DATABANK[SAÍDA],(DATABANK[NOME]=$B60)*(DATABANK[DATA PGTO]=AC$2))),"")=0,"",IFERROR(SUM(_xlfn._xlws.FILTER(DATABANK[SAÍDA],(DATABANK[NOME]=$B60)*(DATABANK[DATA PGTO]=AC$2))),""))))</f>
        <v/>
      </c>
      <c r="AD60" s="4" t="str" cm="1">
        <f t="array" ref="AD60">IF($B60="","",IF(AD$2="","",IF(IFERROR(SUM(_xlfn._xlws.FILTER(DATABANK[SAÍDA],(DATABANK[NOME]=$B60)*(DATABANK[DATA PGTO]=AD$2))),"")=0,"",IFERROR(SUM(_xlfn._xlws.FILTER(DATABANK[SAÍDA],(DATABANK[NOME]=$B60)*(DATABANK[DATA PGTO]=AD$2))),""))))</f>
        <v/>
      </c>
      <c r="AE60" s="4" t="str" cm="1">
        <f t="array" ref="AE60">IF($B60="","",IF(AE$2="","",IF(IFERROR(SUM(_xlfn._xlws.FILTER(DATABANK[SAÍDA],(DATABANK[NOME]=$B60)*(DATABANK[DATA PGTO]=AE$2))),"")=0,"",IFERROR(SUM(_xlfn._xlws.FILTER(DATABANK[SAÍDA],(DATABANK[NOME]=$B60)*(DATABANK[DATA PGTO]=AE$2))),""))))</f>
        <v/>
      </c>
      <c r="AF60" s="4" t="str" cm="1">
        <f t="array" ref="AF60">IF($B60="","",IF(AF$2="","",IF(IFERROR(SUM(_xlfn._xlws.FILTER(DATABANK[SAÍDA],(DATABANK[NOME]=$B60)*(DATABANK[DATA PGTO]=AF$2))),"")=0,"",IFERROR(SUM(_xlfn._xlws.FILTER(DATABANK[SAÍDA],(DATABANK[NOME]=$B60)*(DATABANK[DATA PGTO]=AF$2))),""))))</f>
        <v/>
      </c>
      <c r="AG60" s="4" t="str" cm="1">
        <f t="array" ref="AG60">IF($B60="","",IF(AG$2="","",IF(IFERROR(SUM(_xlfn._xlws.FILTER(DATABANK[SAÍDA],(DATABANK[NOME]=$B60)*(DATABANK[DATA PGTO]=AG$2))),"")=0,"",IFERROR(SUM(_xlfn._xlws.FILTER(DATABANK[SAÍDA],(DATABANK[NOME]=$B60)*(DATABANK[DATA PGTO]=AG$2))),""))))</f>
        <v/>
      </c>
      <c r="AH60" s="3"/>
      <c r="AI60" s="3"/>
      <c r="AJ60" s="3"/>
      <c r="AK60" s="3"/>
      <c r="AL60" s="3"/>
      <c r="AM60" s="3"/>
    </row>
    <row r="61" spans="2:39" ht="12" customHeight="1" x14ac:dyDescent="0.25">
      <c r="B61" s="5"/>
      <c r="C61" s="4" t="str" cm="1">
        <f t="array" ref="C61">IF($B61="","",IF(C$2="","",IF(IFERROR(SUM(_xlfn._xlws.FILTER(DATABANK[SAÍDA],(DATABANK[NOME]=$B61)*(DATABANK[DATA PGTO]=C$2))),"")=0,"",IFERROR(SUM(_xlfn._xlws.FILTER(DATABANK[SAÍDA],(DATABANK[NOME]=$B61)*(DATABANK[DATA PGTO]=C$2))),""))))</f>
        <v/>
      </c>
      <c r="D61" s="4" t="str" cm="1">
        <f t="array" ref="D61">IF($B61="","",IF(D$2="","",IF(IFERROR(SUM(_xlfn._xlws.FILTER(DATABANK[SAÍDA],(DATABANK[NOME]=$B61)*(DATABANK[DATA PGTO]=D$2))),"")=0,"",IFERROR(SUM(_xlfn._xlws.FILTER(DATABANK[SAÍDA],(DATABANK[NOME]=$B61)*(DATABANK[DATA PGTO]=D$2))),""))))</f>
        <v/>
      </c>
      <c r="E61" s="4" t="str" cm="1">
        <f t="array" ref="E61">IF($B61="","",IF(E$2="","",IF(IFERROR(SUM(_xlfn._xlws.FILTER(DATABANK[SAÍDA],(DATABANK[NOME]=$B61)*(DATABANK[DATA PGTO]=E$2))),"")=0,"",IFERROR(SUM(_xlfn._xlws.FILTER(DATABANK[SAÍDA],(DATABANK[NOME]=$B61)*(DATABANK[DATA PGTO]=E$2))),""))))</f>
        <v/>
      </c>
      <c r="F61" s="4" t="str" cm="1">
        <f t="array" ref="F61">IF($B61="","",IF(F$2="","",IF(IFERROR(SUM(_xlfn._xlws.FILTER(DATABANK[SAÍDA],(DATABANK[NOME]=$B61)*(DATABANK[DATA PGTO]=F$2))),"")=0,"",IFERROR(SUM(_xlfn._xlws.FILTER(DATABANK[SAÍDA],(DATABANK[NOME]=$B61)*(DATABANK[DATA PGTO]=F$2))),""))))</f>
        <v/>
      </c>
      <c r="G61" s="4" t="str" cm="1">
        <f t="array" ref="G61">IF($B61="","",IF(G$2="","",IF(IFERROR(SUM(_xlfn._xlws.FILTER(DATABANK[SAÍDA],(DATABANK[NOME]=$B61)*(DATABANK[DATA PGTO]=G$2))),"")=0,"",IFERROR(SUM(_xlfn._xlws.FILTER(DATABANK[SAÍDA],(DATABANK[NOME]=$B61)*(DATABANK[DATA PGTO]=G$2))),""))))</f>
        <v/>
      </c>
      <c r="H61" s="4" t="str" cm="1">
        <f t="array" ref="H61">IF($B61="","",IF(H$2="","",IF(IFERROR(SUM(_xlfn._xlws.FILTER(DATABANK[SAÍDA],(DATABANK[NOME]=$B61)*(DATABANK[DATA PGTO]=H$2))),"")=0,"",IFERROR(SUM(_xlfn._xlws.FILTER(DATABANK[SAÍDA],(DATABANK[NOME]=$B61)*(DATABANK[DATA PGTO]=H$2))),""))))</f>
        <v/>
      </c>
      <c r="I61" s="4" t="str" cm="1">
        <f t="array" ref="I61">IF($B61="","",IF(I$2="","",IF(IFERROR(SUM(_xlfn._xlws.FILTER(DATABANK[SAÍDA],(DATABANK[NOME]=$B61)*(DATABANK[DATA PGTO]=I$2))),"")=0,"",IFERROR(SUM(_xlfn._xlws.FILTER(DATABANK[SAÍDA],(DATABANK[NOME]=$B61)*(DATABANK[DATA PGTO]=I$2))),""))))</f>
        <v/>
      </c>
      <c r="J61" s="4" t="str" cm="1">
        <f t="array" ref="J61">IF($B61="","",IF(J$2="","",IF(IFERROR(SUM(_xlfn._xlws.FILTER(DATABANK[SAÍDA],(DATABANK[NOME]=$B61)*(DATABANK[DATA PGTO]=J$2))),"")=0,"",IFERROR(SUM(_xlfn._xlws.FILTER(DATABANK[SAÍDA],(DATABANK[NOME]=$B61)*(DATABANK[DATA PGTO]=J$2))),""))))</f>
        <v/>
      </c>
      <c r="K61" s="4" t="str" cm="1">
        <f t="array" ref="K61">IF($B61="","",IF(K$2="","",IF(IFERROR(SUM(_xlfn._xlws.FILTER(DATABANK[SAÍDA],(DATABANK[NOME]=$B61)*(DATABANK[DATA PGTO]=K$2))),"")=0,"",IFERROR(SUM(_xlfn._xlws.FILTER(DATABANK[SAÍDA],(DATABANK[NOME]=$B61)*(DATABANK[DATA PGTO]=K$2))),""))))</f>
        <v/>
      </c>
      <c r="L61" s="4" t="str" cm="1">
        <f t="array" ref="L61">IF($B61="","",IF(L$2="","",IF(IFERROR(SUM(_xlfn._xlws.FILTER(DATABANK[SAÍDA],(DATABANK[NOME]=$B61)*(DATABANK[DATA PGTO]=L$2))),"")=0,"",IFERROR(SUM(_xlfn._xlws.FILTER(DATABANK[SAÍDA],(DATABANK[NOME]=$B61)*(DATABANK[DATA PGTO]=L$2))),""))))</f>
        <v/>
      </c>
      <c r="M61" s="4" t="str" cm="1">
        <f t="array" ref="M61">IF($B61="","",IF(M$2="","",IF(IFERROR(SUM(_xlfn._xlws.FILTER(DATABANK[SAÍDA],(DATABANK[NOME]=$B61)*(DATABANK[DATA PGTO]=M$2))),"")=0,"",IFERROR(SUM(_xlfn._xlws.FILTER(DATABANK[SAÍDA],(DATABANK[NOME]=$B61)*(DATABANK[DATA PGTO]=M$2))),""))))</f>
        <v/>
      </c>
      <c r="N61" s="4" t="str" cm="1">
        <f t="array" ref="N61">IF($B61="","",IF(N$2="","",IF(IFERROR(SUM(_xlfn._xlws.FILTER(DATABANK[SAÍDA],(DATABANK[NOME]=$B61)*(DATABANK[DATA PGTO]=N$2))),"")=0,"",IFERROR(SUM(_xlfn._xlws.FILTER(DATABANK[SAÍDA],(DATABANK[NOME]=$B61)*(DATABANK[DATA PGTO]=N$2))),""))))</f>
        <v/>
      </c>
      <c r="O61" s="4" t="str" cm="1">
        <f t="array" ref="O61">IF($B61="","",IF(O$2="","",IF(IFERROR(SUM(_xlfn._xlws.FILTER(DATABANK[SAÍDA],(DATABANK[NOME]=$B61)*(DATABANK[DATA PGTO]=O$2))),"")=0,"",IFERROR(SUM(_xlfn._xlws.FILTER(DATABANK[SAÍDA],(DATABANK[NOME]=$B61)*(DATABANK[DATA PGTO]=O$2))),""))))</f>
        <v/>
      </c>
      <c r="P61" s="4" t="str" cm="1">
        <f t="array" ref="P61">IF($B61="","",IF(P$2="","",IF(IFERROR(SUM(_xlfn._xlws.FILTER(DATABANK[SAÍDA],(DATABANK[NOME]=$B61)*(DATABANK[DATA PGTO]=P$2))),"")=0,"",IFERROR(SUM(_xlfn._xlws.FILTER(DATABANK[SAÍDA],(DATABANK[NOME]=$B61)*(DATABANK[DATA PGTO]=P$2))),""))))</f>
        <v/>
      </c>
      <c r="Q61" s="4" t="str" cm="1">
        <f t="array" ref="Q61">IF($B61="","",IF(Q$2="","",IF(IFERROR(SUM(_xlfn._xlws.FILTER(DATABANK[SAÍDA],(DATABANK[NOME]=$B61)*(DATABANK[DATA PGTO]=Q$2))),"")=0,"",IFERROR(SUM(_xlfn._xlws.FILTER(DATABANK[SAÍDA],(DATABANK[NOME]=$B61)*(DATABANK[DATA PGTO]=Q$2))),""))))</f>
        <v/>
      </c>
      <c r="R61" s="4" t="str" cm="1">
        <f t="array" ref="R61">IF($B61="","",IF(R$2="","",IF(IFERROR(SUM(_xlfn._xlws.FILTER(DATABANK[SAÍDA],(DATABANK[NOME]=$B61)*(DATABANK[DATA PGTO]=R$2))),"")=0,"",IFERROR(SUM(_xlfn._xlws.FILTER(DATABANK[SAÍDA],(DATABANK[NOME]=$B61)*(DATABANK[DATA PGTO]=R$2))),""))))</f>
        <v/>
      </c>
      <c r="S61" s="4" t="str" cm="1">
        <f t="array" ref="S61">IF($B61="","",IF(S$2="","",IF(IFERROR(SUM(_xlfn._xlws.FILTER(DATABANK[SAÍDA],(DATABANK[NOME]=$B61)*(DATABANK[DATA PGTO]=S$2))),"")=0,"",IFERROR(SUM(_xlfn._xlws.FILTER(DATABANK[SAÍDA],(DATABANK[NOME]=$B61)*(DATABANK[DATA PGTO]=S$2))),""))))</f>
        <v/>
      </c>
      <c r="T61" s="4" t="str" cm="1">
        <f t="array" ref="T61">IF($B61="","",IF(T$2="","",IF(IFERROR(SUM(_xlfn._xlws.FILTER(DATABANK[SAÍDA],(DATABANK[NOME]=$B61)*(DATABANK[DATA PGTO]=T$2))),"")=0,"",IFERROR(SUM(_xlfn._xlws.FILTER(DATABANK[SAÍDA],(DATABANK[NOME]=$B61)*(DATABANK[DATA PGTO]=T$2))),""))))</f>
        <v/>
      </c>
      <c r="U61" s="4" t="str" cm="1">
        <f t="array" ref="U61">IF($B61="","",IF(U$2="","",IF(IFERROR(SUM(_xlfn._xlws.FILTER(DATABANK[SAÍDA],(DATABANK[NOME]=$B61)*(DATABANK[DATA PGTO]=U$2))),"")=0,"",IFERROR(SUM(_xlfn._xlws.FILTER(DATABANK[SAÍDA],(DATABANK[NOME]=$B61)*(DATABANK[DATA PGTO]=U$2))),""))))</f>
        <v/>
      </c>
      <c r="V61" s="4" t="str" cm="1">
        <f t="array" ref="V61">IF($B61="","",IF(V$2="","",IF(IFERROR(SUM(_xlfn._xlws.FILTER(DATABANK[SAÍDA],(DATABANK[NOME]=$B61)*(DATABANK[DATA PGTO]=V$2))),"")=0,"",IFERROR(SUM(_xlfn._xlws.FILTER(DATABANK[SAÍDA],(DATABANK[NOME]=$B61)*(DATABANK[DATA PGTO]=V$2))),""))))</f>
        <v/>
      </c>
      <c r="W61" s="4" t="str" cm="1">
        <f t="array" ref="W61">IF($B61="","",IF(W$2="","",IF(IFERROR(SUM(_xlfn._xlws.FILTER(DATABANK[SAÍDA],(DATABANK[NOME]=$B61)*(DATABANK[DATA PGTO]=W$2))),"")=0,"",IFERROR(SUM(_xlfn._xlws.FILTER(DATABANK[SAÍDA],(DATABANK[NOME]=$B61)*(DATABANK[DATA PGTO]=W$2))),""))))</f>
        <v/>
      </c>
      <c r="X61" s="4" t="str" cm="1">
        <f t="array" ref="X61">IF($B61="","",IF(X$2="","",IF(IFERROR(SUM(_xlfn._xlws.FILTER(DATABANK[SAÍDA],(DATABANK[NOME]=$B61)*(DATABANK[DATA PGTO]=X$2))),"")=0,"",IFERROR(SUM(_xlfn._xlws.FILTER(DATABANK[SAÍDA],(DATABANK[NOME]=$B61)*(DATABANK[DATA PGTO]=X$2))),""))))</f>
        <v/>
      </c>
      <c r="Y61" s="4" t="str" cm="1">
        <f t="array" ref="Y61">IF($B61="","",IF(Y$2="","",IF(IFERROR(SUM(_xlfn._xlws.FILTER(DATABANK[SAÍDA],(DATABANK[NOME]=$B61)*(DATABANK[DATA PGTO]=Y$2))),"")=0,"",IFERROR(SUM(_xlfn._xlws.FILTER(DATABANK[SAÍDA],(DATABANK[NOME]=$B61)*(DATABANK[DATA PGTO]=Y$2))),""))))</f>
        <v/>
      </c>
      <c r="Z61" s="4" t="str" cm="1">
        <f t="array" ref="Z61">IF($B61="","",IF(Z$2="","",IF(IFERROR(SUM(_xlfn._xlws.FILTER(DATABANK[SAÍDA],(DATABANK[NOME]=$B61)*(DATABANK[DATA PGTO]=Z$2))),"")=0,"",IFERROR(SUM(_xlfn._xlws.FILTER(DATABANK[SAÍDA],(DATABANK[NOME]=$B61)*(DATABANK[DATA PGTO]=Z$2))),""))))</f>
        <v/>
      </c>
      <c r="AA61" s="4" t="str" cm="1">
        <f t="array" ref="AA61">IF($B61="","",IF(AA$2="","",IF(IFERROR(SUM(_xlfn._xlws.FILTER(DATABANK[SAÍDA],(DATABANK[NOME]=$B61)*(DATABANK[DATA PGTO]=AA$2))),"")=0,"",IFERROR(SUM(_xlfn._xlws.FILTER(DATABANK[SAÍDA],(DATABANK[NOME]=$B61)*(DATABANK[DATA PGTO]=AA$2))),""))))</f>
        <v/>
      </c>
      <c r="AB61" s="4" t="str" cm="1">
        <f t="array" ref="AB61">IF($B61="","",IF(AB$2="","",IF(IFERROR(SUM(_xlfn._xlws.FILTER(DATABANK[SAÍDA],(DATABANK[NOME]=$B61)*(DATABANK[DATA PGTO]=AB$2))),"")=0,"",IFERROR(SUM(_xlfn._xlws.FILTER(DATABANK[SAÍDA],(DATABANK[NOME]=$B61)*(DATABANK[DATA PGTO]=AB$2))),""))))</f>
        <v/>
      </c>
      <c r="AC61" s="4" t="str" cm="1">
        <f t="array" ref="AC61">IF($B61="","",IF(AC$2="","",IF(IFERROR(SUM(_xlfn._xlws.FILTER(DATABANK[SAÍDA],(DATABANK[NOME]=$B61)*(DATABANK[DATA PGTO]=AC$2))),"")=0,"",IFERROR(SUM(_xlfn._xlws.FILTER(DATABANK[SAÍDA],(DATABANK[NOME]=$B61)*(DATABANK[DATA PGTO]=AC$2))),""))))</f>
        <v/>
      </c>
      <c r="AD61" s="4" t="str" cm="1">
        <f t="array" ref="AD61">IF($B61="","",IF(AD$2="","",IF(IFERROR(SUM(_xlfn._xlws.FILTER(DATABANK[SAÍDA],(DATABANK[NOME]=$B61)*(DATABANK[DATA PGTO]=AD$2))),"")=0,"",IFERROR(SUM(_xlfn._xlws.FILTER(DATABANK[SAÍDA],(DATABANK[NOME]=$B61)*(DATABANK[DATA PGTO]=AD$2))),""))))</f>
        <v/>
      </c>
      <c r="AE61" s="4" t="str" cm="1">
        <f t="array" ref="AE61">IF($B61="","",IF(AE$2="","",IF(IFERROR(SUM(_xlfn._xlws.FILTER(DATABANK[SAÍDA],(DATABANK[NOME]=$B61)*(DATABANK[DATA PGTO]=AE$2))),"")=0,"",IFERROR(SUM(_xlfn._xlws.FILTER(DATABANK[SAÍDA],(DATABANK[NOME]=$B61)*(DATABANK[DATA PGTO]=AE$2))),""))))</f>
        <v/>
      </c>
      <c r="AF61" s="4" t="str" cm="1">
        <f t="array" ref="AF61">IF($B61="","",IF(AF$2="","",IF(IFERROR(SUM(_xlfn._xlws.FILTER(DATABANK[SAÍDA],(DATABANK[NOME]=$B61)*(DATABANK[DATA PGTO]=AF$2))),"")=0,"",IFERROR(SUM(_xlfn._xlws.FILTER(DATABANK[SAÍDA],(DATABANK[NOME]=$B61)*(DATABANK[DATA PGTO]=AF$2))),""))))</f>
        <v/>
      </c>
      <c r="AG61" s="4" t="str" cm="1">
        <f t="array" ref="AG61">IF($B61="","",IF(AG$2="","",IF(IFERROR(SUM(_xlfn._xlws.FILTER(DATABANK[SAÍDA],(DATABANK[NOME]=$B61)*(DATABANK[DATA PGTO]=AG$2))),"")=0,"",IFERROR(SUM(_xlfn._xlws.FILTER(DATABANK[SAÍDA],(DATABANK[NOME]=$B61)*(DATABANK[DATA PGTO]=AG$2))),""))))</f>
        <v/>
      </c>
      <c r="AH61" s="3"/>
      <c r="AI61" s="3"/>
      <c r="AJ61" s="3"/>
      <c r="AK61" s="3"/>
      <c r="AL61" s="3"/>
      <c r="AM61" s="3"/>
    </row>
    <row r="62" spans="2:39" ht="12" customHeight="1" x14ac:dyDescent="0.25">
      <c r="B62" s="5"/>
      <c r="C62" s="4" t="str" cm="1">
        <f t="array" ref="C62">IF($B62="","",IF(C$2="","",IF(IFERROR(SUM(_xlfn._xlws.FILTER(DATABANK[SAÍDA],(DATABANK[NOME]=$B62)*(DATABANK[DATA PGTO]=C$2))),"")=0,"",IFERROR(SUM(_xlfn._xlws.FILTER(DATABANK[SAÍDA],(DATABANK[NOME]=$B62)*(DATABANK[DATA PGTO]=C$2))),""))))</f>
        <v/>
      </c>
      <c r="D62" s="4" t="str" cm="1">
        <f t="array" ref="D62">IF($B62="","",IF(D$2="","",IF(IFERROR(SUM(_xlfn._xlws.FILTER(DATABANK[SAÍDA],(DATABANK[NOME]=$B62)*(DATABANK[DATA PGTO]=D$2))),"")=0,"",IFERROR(SUM(_xlfn._xlws.FILTER(DATABANK[SAÍDA],(DATABANK[NOME]=$B62)*(DATABANK[DATA PGTO]=D$2))),""))))</f>
        <v/>
      </c>
      <c r="E62" s="4" t="str" cm="1">
        <f t="array" ref="E62">IF($B62="","",IF(E$2="","",IF(IFERROR(SUM(_xlfn._xlws.FILTER(DATABANK[SAÍDA],(DATABANK[NOME]=$B62)*(DATABANK[DATA PGTO]=E$2))),"")=0,"",IFERROR(SUM(_xlfn._xlws.FILTER(DATABANK[SAÍDA],(DATABANK[NOME]=$B62)*(DATABANK[DATA PGTO]=E$2))),""))))</f>
        <v/>
      </c>
      <c r="F62" s="4" t="str" cm="1">
        <f t="array" ref="F62">IF($B62="","",IF(F$2="","",IF(IFERROR(SUM(_xlfn._xlws.FILTER(DATABANK[SAÍDA],(DATABANK[NOME]=$B62)*(DATABANK[DATA PGTO]=F$2))),"")=0,"",IFERROR(SUM(_xlfn._xlws.FILTER(DATABANK[SAÍDA],(DATABANK[NOME]=$B62)*(DATABANK[DATA PGTO]=F$2))),""))))</f>
        <v/>
      </c>
      <c r="G62" s="4" t="str" cm="1">
        <f t="array" ref="G62">IF($B62="","",IF(G$2="","",IF(IFERROR(SUM(_xlfn._xlws.FILTER(DATABANK[SAÍDA],(DATABANK[NOME]=$B62)*(DATABANK[DATA PGTO]=G$2))),"")=0,"",IFERROR(SUM(_xlfn._xlws.FILTER(DATABANK[SAÍDA],(DATABANK[NOME]=$B62)*(DATABANK[DATA PGTO]=G$2))),""))))</f>
        <v/>
      </c>
      <c r="H62" s="4" t="str" cm="1">
        <f t="array" ref="H62">IF($B62="","",IF(H$2="","",IF(IFERROR(SUM(_xlfn._xlws.FILTER(DATABANK[SAÍDA],(DATABANK[NOME]=$B62)*(DATABANK[DATA PGTO]=H$2))),"")=0,"",IFERROR(SUM(_xlfn._xlws.FILTER(DATABANK[SAÍDA],(DATABANK[NOME]=$B62)*(DATABANK[DATA PGTO]=H$2))),""))))</f>
        <v/>
      </c>
      <c r="I62" s="4" t="str" cm="1">
        <f t="array" ref="I62">IF($B62="","",IF(I$2="","",IF(IFERROR(SUM(_xlfn._xlws.FILTER(DATABANK[SAÍDA],(DATABANK[NOME]=$B62)*(DATABANK[DATA PGTO]=I$2))),"")=0,"",IFERROR(SUM(_xlfn._xlws.FILTER(DATABANK[SAÍDA],(DATABANK[NOME]=$B62)*(DATABANK[DATA PGTO]=I$2))),""))))</f>
        <v/>
      </c>
      <c r="J62" s="4" t="str" cm="1">
        <f t="array" ref="J62">IF($B62="","",IF(J$2="","",IF(IFERROR(SUM(_xlfn._xlws.FILTER(DATABANK[SAÍDA],(DATABANK[NOME]=$B62)*(DATABANK[DATA PGTO]=J$2))),"")=0,"",IFERROR(SUM(_xlfn._xlws.FILTER(DATABANK[SAÍDA],(DATABANK[NOME]=$B62)*(DATABANK[DATA PGTO]=J$2))),""))))</f>
        <v/>
      </c>
      <c r="K62" s="4" t="str" cm="1">
        <f t="array" ref="K62">IF($B62="","",IF(K$2="","",IF(IFERROR(SUM(_xlfn._xlws.FILTER(DATABANK[SAÍDA],(DATABANK[NOME]=$B62)*(DATABANK[DATA PGTO]=K$2))),"")=0,"",IFERROR(SUM(_xlfn._xlws.FILTER(DATABANK[SAÍDA],(DATABANK[NOME]=$B62)*(DATABANK[DATA PGTO]=K$2))),""))))</f>
        <v/>
      </c>
      <c r="L62" s="4" t="str" cm="1">
        <f t="array" ref="L62">IF($B62="","",IF(L$2="","",IF(IFERROR(SUM(_xlfn._xlws.FILTER(DATABANK[SAÍDA],(DATABANK[NOME]=$B62)*(DATABANK[DATA PGTO]=L$2))),"")=0,"",IFERROR(SUM(_xlfn._xlws.FILTER(DATABANK[SAÍDA],(DATABANK[NOME]=$B62)*(DATABANK[DATA PGTO]=L$2))),""))))</f>
        <v/>
      </c>
      <c r="M62" s="4" t="str" cm="1">
        <f t="array" ref="M62">IF($B62="","",IF(M$2="","",IF(IFERROR(SUM(_xlfn._xlws.FILTER(DATABANK[SAÍDA],(DATABANK[NOME]=$B62)*(DATABANK[DATA PGTO]=M$2))),"")=0,"",IFERROR(SUM(_xlfn._xlws.FILTER(DATABANK[SAÍDA],(DATABANK[NOME]=$B62)*(DATABANK[DATA PGTO]=M$2))),""))))</f>
        <v/>
      </c>
      <c r="N62" s="4" t="str" cm="1">
        <f t="array" ref="N62">IF($B62="","",IF(N$2="","",IF(IFERROR(SUM(_xlfn._xlws.FILTER(DATABANK[SAÍDA],(DATABANK[NOME]=$B62)*(DATABANK[DATA PGTO]=N$2))),"")=0,"",IFERROR(SUM(_xlfn._xlws.FILTER(DATABANK[SAÍDA],(DATABANK[NOME]=$B62)*(DATABANK[DATA PGTO]=N$2))),""))))</f>
        <v/>
      </c>
      <c r="O62" s="4" t="str" cm="1">
        <f t="array" ref="O62">IF($B62="","",IF(O$2="","",IF(IFERROR(SUM(_xlfn._xlws.FILTER(DATABANK[SAÍDA],(DATABANK[NOME]=$B62)*(DATABANK[DATA PGTO]=O$2))),"")=0,"",IFERROR(SUM(_xlfn._xlws.FILTER(DATABANK[SAÍDA],(DATABANK[NOME]=$B62)*(DATABANK[DATA PGTO]=O$2))),""))))</f>
        <v/>
      </c>
      <c r="P62" s="4" t="str" cm="1">
        <f t="array" ref="P62">IF($B62="","",IF(P$2="","",IF(IFERROR(SUM(_xlfn._xlws.FILTER(DATABANK[SAÍDA],(DATABANK[NOME]=$B62)*(DATABANK[DATA PGTO]=P$2))),"")=0,"",IFERROR(SUM(_xlfn._xlws.FILTER(DATABANK[SAÍDA],(DATABANK[NOME]=$B62)*(DATABANK[DATA PGTO]=P$2))),""))))</f>
        <v/>
      </c>
      <c r="Q62" s="4" t="str" cm="1">
        <f t="array" ref="Q62">IF($B62="","",IF(Q$2="","",IF(IFERROR(SUM(_xlfn._xlws.FILTER(DATABANK[SAÍDA],(DATABANK[NOME]=$B62)*(DATABANK[DATA PGTO]=Q$2))),"")=0,"",IFERROR(SUM(_xlfn._xlws.FILTER(DATABANK[SAÍDA],(DATABANK[NOME]=$B62)*(DATABANK[DATA PGTO]=Q$2))),""))))</f>
        <v/>
      </c>
      <c r="R62" s="4" t="str" cm="1">
        <f t="array" ref="R62">IF($B62="","",IF(R$2="","",IF(IFERROR(SUM(_xlfn._xlws.FILTER(DATABANK[SAÍDA],(DATABANK[NOME]=$B62)*(DATABANK[DATA PGTO]=R$2))),"")=0,"",IFERROR(SUM(_xlfn._xlws.FILTER(DATABANK[SAÍDA],(DATABANK[NOME]=$B62)*(DATABANK[DATA PGTO]=R$2))),""))))</f>
        <v/>
      </c>
      <c r="S62" s="4" t="str" cm="1">
        <f t="array" ref="S62">IF($B62="","",IF(S$2="","",IF(IFERROR(SUM(_xlfn._xlws.FILTER(DATABANK[SAÍDA],(DATABANK[NOME]=$B62)*(DATABANK[DATA PGTO]=S$2))),"")=0,"",IFERROR(SUM(_xlfn._xlws.FILTER(DATABANK[SAÍDA],(DATABANK[NOME]=$B62)*(DATABANK[DATA PGTO]=S$2))),""))))</f>
        <v/>
      </c>
      <c r="T62" s="4" t="str" cm="1">
        <f t="array" ref="T62">IF($B62="","",IF(T$2="","",IF(IFERROR(SUM(_xlfn._xlws.FILTER(DATABANK[SAÍDA],(DATABANK[NOME]=$B62)*(DATABANK[DATA PGTO]=T$2))),"")=0,"",IFERROR(SUM(_xlfn._xlws.FILTER(DATABANK[SAÍDA],(DATABANK[NOME]=$B62)*(DATABANK[DATA PGTO]=T$2))),""))))</f>
        <v/>
      </c>
      <c r="U62" s="4" t="str" cm="1">
        <f t="array" ref="U62">IF($B62="","",IF(U$2="","",IF(IFERROR(SUM(_xlfn._xlws.FILTER(DATABANK[SAÍDA],(DATABANK[NOME]=$B62)*(DATABANK[DATA PGTO]=U$2))),"")=0,"",IFERROR(SUM(_xlfn._xlws.FILTER(DATABANK[SAÍDA],(DATABANK[NOME]=$B62)*(DATABANK[DATA PGTO]=U$2))),""))))</f>
        <v/>
      </c>
      <c r="V62" s="4" t="str" cm="1">
        <f t="array" ref="V62">IF($B62="","",IF(V$2="","",IF(IFERROR(SUM(_xlfn._xlws.FILTER(DATABANK[SAÍDA],(DATABANK[NOME]=$B62)*(DATABANK[DATA PGTO]=V$2))),"")=0,"",IFERROR(SUM(_xlfn._xlws.FILTER(DATABANK[SAÍDA],(DATABANK[NOME]=$B62)*(DATABANK[DATA PGTO]=V$2))),""))))</f>
        <v/>
      </c>
      <c r="W62" s="4" t="str" cm="1">
        <f t="array" ref="W62">IF($B62="","",IF(W$2="","",IF(IFERROR(SUM(_xlfn._xlws.FILTER(DATABANK[SAÍDA],(DATABANK[NOME]=$B62)*(DATABANK[DATA PGTO]=W$2))),"")=0,"",IFERROR(SUM(_xlfn._xlws.FILTER(DATABANK[SAÍDA],(DATABANK[NOME]=$B62)*(DATABANK[DATA PGTO]=W$2))),""))))</f>
        <v/>
      </c>
      <c r="X62" s="4" t="str" cm="1">
        <f t="array" ref="X62">IF($B62="","",IF(X$2="","",IF(IFERROR(SUM(_xlfn._xlws.FILTER(DATABANK[SAÍDA],(DATABANK[NOME]=$B62)*(DATABANK[DATA PGTO]=X$2))),"")=0,"",IFERROR(SUM(_xlfn._xlws.FILTER(DATABANK[SAÍDA],(DATABANK[NOME]=$B62)*(DATABANK[DATA PGTO]=X$2))),""))))</f>
        <v/>
      </c>
      <c r="Y62" s="4" t="str" cm="1">
        <f t="array" ref="Y62">IF($B62="","",IF(Y$2="","",IF(IFERROR(SUM(_xlfn._xlws.FILTER(DATABANK[SAÍDA],(DATABANK[NOME]=$B62)*(DATABANK[DATA PGTO]=Y$2))),"")=0,"",IFERROR(SUM(_xlfn._xlws.FILTER(DATABANK[SAÍDA],(DATABANK[NOME]=$B62)*(DATABANK[DATA PGTO]=Y$2))),""))))</f>
        <v/>
      </c>
      <c r="Z62" s="4" t="str" cm="1">
        <f t="array" ref="Z62">IF($B62="","",IF(Z$2="","",IF(IFERROR(SUM(_xlfn._xlws.FILTER(DATABANK[SAÍDA],(DATABANK[NOME]=$B62)*(DATABANK[DATA PGTO]=Z$2))),"")=0,"",IFERROR(SUM(_xlfn._xlws.FILTER(DATABANK[SAÍDA],(DATABANK[NOME]=$B62)*(DATABANK[DATA PGTO]=Z$2))),""))))</f>
        <v/>
      </c>
      <c r="AA62" s="4" t="str" cm="1">
        <f t="array" ref="AA62">IF($B62="","",IF(AA$2="","",IF(IFERROR(SUM(_xlfn._xlws.FILTER(DATABANK[SAÍDA],(DATABANK[NOME]=$B62)*(DATABANK[DATA PGTO]=AA$2))),"")=0,"",IFERROR(SUM(_xlfn._xlws.FILTER(DATABANK[SAÍDA],(DATABANK[NOME]=$B62)*(DATABANK[DATA PGTO]=AA$2))),""))))</f>
        <v/>
      </c>
      <c r="AB62" s="4" t="str" cm="1">
        <f t="array" ref="AB62">IF($B62="","",IF(AB$2="","",IF(IFERROR(SUM(_xlfn._xlws.FILTER(DATABANK[SAÍDA],(DATABANK[NOME]=$B62)*(DATABANK[DATA PGTO]=AB$2))),"")=0,"",IFERROR(SUM(_xlfn._xlws.FILTER(DATABANK[SAÍDA],(DATABANK[NOME]=$B62)*(DATABANK[DATA PGTO]=AB$2))),""))))</f>
        <v/>
      </c>
      <c r="AC62" s="4" t="str" cm="1">
        <f t="array" ref="AC62">IF($B62="","",IF(AC$2="","",IF(IFERROR(SUM(_xlfn._xlws.FILTER(DATABANK[SAÍDA],(DATABANK[NOME]=$B62)*(DATABANK[DATA PGTO]=AC$2))),"")=0,"",IFERROR(SUM(_xlfn._xlws.FILTER(DATABANK[SAÍDA],(DATABANK[NOME]=$B62)*(DATABANK[DATA PGTO]=AC$2))),""))))</f>
        <v/>
      </c>
      <c r="AD62" s="4" t="str" cm="1">
        <f t="array" ref="AD62">IF($B62="","",IF(AD$2="","",IF(IFERROR(SUM(_xlfn._xlws.FILTER(DATABANK[SAÍDA],(DATABANK[NOME]=$B62)*(DATABANK[DATA PGTO]=AD$2))),"")=0,"",IFERROR(SUM(_xlfn._xlws.FILTER(DATABANK[SAÍDA],(DATABANK[NOME]=$B62)*(DATABANK[DATA PGTO]=AD$2))),""))))</f>
        <v/>
      </c>
      <c r="AE62" s="4" t="str" cm="1">
        <f t="array" ref="AE62">IF($B62="","",IF(AE$2="","",IF(IFERROR(SUM(_xlfn._xlws.FILTER(DATABANK[SAÍDA],(DATABANK[NOME]=$B62)*(DATABANK[DATA PGTO]=AE$2))),"")=0,"",IFERROR(SUM(_xlfn._xlws.FILTER(DATABANK[SAÍDA],(DATABANK[NOME]=$B62)*(DATABANK[DATA PGTO]=AE$2))),""))))</f>
        <v/>
      </c>
      <c r="AF62" s="4" t="str" cm="1">
        <f t="array" ref="AF62">IF($B62="","",IF(AF$2="","",IF(IFERROR(SUM(_xlfn._xlws.FILTER(DATABANK[SAÍDA],(DATABANK[NOME]=$B62)*(DATABANK[DATA PGTO]=AF$2))),"")=0,"",IFERROR(SUM(_xlfn._xlws.FILTER(DATABANK[SAÍDA],(DATABANK[NOME]=$B62)*(DATABANK[DATA PGTO]=AF$2))),""))))</f>
        <v/>
      </c>
      <c r="AG62" s="4" t="str" cm="1">
        <f t="array" ref="AG62">IF($B62="","",IF(AG$2="","",IF(IFERROR(SUM(_xlfn._xlws.FILTER(DATABANK[SAÍDA],(DATABANK[NOME]=$B62)*(DATABANK[DATA PGTO]=AG$2))),"")=0,"",IFERROR(SUM(_xlfn._xlws.FILTER(DATABANK[SAÍDA],(DATABANK[NOME]=$B62)*(DATABANK[DATA PGTO]=AG$2))),""))))</f>
        <v/>
      </c>
      <c r="AH62" s="3"/>
      <c r="AI62" s="3"/>
      <c r="AJ62" s="3"/>
      <c r="AK62" s="3"/>
      <c r="AL62" s="3"/>
      <c r="AM62" s="3"/>
    </row>
    <row r="63" spans="2:39" ht="12" customHeight="1" x14ac:dyDescent="0.25">
      <c r="B63" s="5"/>
      <c r="C63" s="4" t="str" cm="1">
        <f t="array" ref="C63">IF($B63="","",IF(C$2="","",IF(IFERROR(SUM(_xlfn._xlws.FILTER(DATABANK[SAÍDA],(DATABANK[NOME]=$B63)*(DATABANK[DATA PGTO]=C$2))),"")=0,"",IFERROR(SUM(_xlfn._xlws.FILTER(DATABANK[SAÍDA],(DATABANK[NOME]=$B63)*(DATABANK[DATA PGTO]=C$2))),""))))</f>
        <v/>
      </c>
      <c r="D63" s="4" t="str" cm="1">
        <f t="array" ref="D63">IF($B63="","",IF(D$2="","",IF(IFERROR(SUM(_xlfn._xlws.FILTER(DATABANK[SAÍDA],(DATABANK[NOME]=$B63)*(DATABANK[DATA PGTO]=D$2))),"")=0,"",IFERROR(SUM(_xlfn._xlws.FILTER(DATABANK[SAÍDA],(DATABANK[NOME]=$B63)*(DATABANK[DATA PGTO]=D$2))),""))))</f>
        <v/>
      </c>
      <c r="E63" s="4" t="str" cm="1">
        <f t="array" ref="E63">IF($B63="","",IF(E$2="","",IF(IFERROR(SUM(_xlfn._xlws.FILTER(DATABANK[SAÍDA],(DATABANK[NOME]=$B63)*(DATABANK[DATA PGTO]=E$2))),"")=0,"",IFERROR(SUM(_xlfn._xlws.FILTER(DATABANK[SAÍDA],(DATABANK[NOME]=$B63)*(DATABANK[DATA PGTO]=E$2))),""))))</f>
        <v/>
      </c>
      <c r="F63" s="4" t="str" cm="1">
        <f t="array" ref="F63">IF($B63="","",IF(F$2="","",IF(IFERROR(SUM(_xlfn._xlws.FILTER(DATABANK[SAÍDA],(DATABANK[NOME]=$B63)*(DATABANK[DATA PGTO]=F$2))),"")=0,"",IFERROR(SUM(_xlfn._xlws.FILTER(DATABANK[SAÍDA],(DATABANK[NOME]=$B63)*(DATABANK[DATA PGTO]=F$2))),""))))</f>
        <v/>
      </c>
      <c r="G63" s="4" t="str" cm="1">
        <f t="array" ref="G63">IF($B63="","",IF(G$2="","",IF(IFERROR(SUM(_xlfn._xlws.FILTER(DATABANK[SAÍDA],(DATABANK[NOME]=$B63)*(DATABANK[DATA PGTO]=G$2))),"")=0,"",IFERROR(SUM(_xlfn._xlws.FILTER(DATABANK[SAÍDA],(DATABANK[NOME]=$B63)*(DATABANK[DATA PGTO]=G$2))),""))))</f>
        <v/>
      </c>
      <c r="H63" s="4" t="str" cm="1">
        <f t="array" ref="H63">IF($B63="","",IF(H$2="","",IF(IFERROR(SUM(_xlfn._xlws.FILTER(DATABANK[SAÍDA],(DATABANK[NOME]=$B63)*(DATABANK[DATA PGTO]=H$2))),"")=0,"",IFERROR(SUM(_xlfn._xlws.FILTER(DATABANK[SAÍDA],(DATABANK[NOME]=$B63)*(DATABANK[DATA PGTO]=H$2))),""))))</f>
        <v/>
      </c>
      <c r="I63" s="4" t="str" cm="1">
        <f t="array" ref="I63">IF($B63="","",IF(I$2="","",IF(IFERROR(SUM(_xlfn._xlws.FILTER(DATABANK[SAÍDA],(DATABANK[NOME]=$B63)*(DATABANK[DATA PGTO]=I$2))),"")=0,"",IFERROR(SUM(_xlfn._xlws.FILTER(DATABANK[SAÍDA],(DATABANK[NOME]=$B63)*(DATABANK[DATA PGTO]=I$2))),""))))</f>
        <v/>
      </c>
      <c r="J63" s="4" t="str" cm="1">
        <f t="array" ref="J63">IF($B63="","",IF(J$2="","",IF(IFERROR(SUM(_xlfn._xlws.FILTER(DATABANK[SAÍDA],(DATABANK[NOME]=$B63)*(DATABANK[DATA PGTO]=J$2))),"")=0,"",IFERROR(SUM(_xlfn._xlws.FILTER(DATABANK[SAÍDA],(DATABANK[NOME]=$B63)*(DATABANK[DATA PGTO]=J$2))),""))))</f>
        <v/>
      </c>
      <c r="K63" s="4" t="str" cm="1">
        <f t="array" ref="K63">IF($B63="","",IF(K$2="","",IF(IFERROR(SUM(_xlfn._xlws.FILTER(DATABANK[SAÍDA],(DATABANK[NOME]=$B63)*(DATABANK[DATA PGTO]=K$2))),"")=0,"",IFERROR(SUM(_xlfn._xlws.FILTER(DATABANK[SAÍDA],(DATABANK[NOME]=$B63)*(DATABANK[DATA PGTO]=K$2))),""))))</f>
        <v/>
      </c>
      <c r="L63" s="4" t="str" cm="1">
        <f t="array" ref="L63">IF($B63="","",IF(L$2="","",IF(IFERROR(SUM(_xlfn._xlws.FILTER(DATABANK[SAÍDA],(DATABANK[NOME]=$B63)*(DATABANK[DATA PGTO]=L$2))),"")=0,"",IFERROR(SUM(_xlfn._xlws.FILTER(DATABANK[SAÍDA],(DATABANK[NOME]=$B63)*(DATABANK[DATA PGTO]=L$2))),""))))</f>
        <v/>
      </c>
      <c r="M63" s="4" t="str" cm="1">
        <f t="array" ref="M63">IF($B63="","",IF(M$2="","",IF(IFERROR(SUM(_xlfn._xlws.FILTER(DATABANK[SAÍDA],(DATABANK[NOME]=$B63)*(DATABANK[DATA PGTO]=M$2))),"")=0,"",IFERROR(SUM(_xlfn._xlws.FILTER(DATABANK[SAÍDA],(DATABANK[NOME]=$B63)*(DATABANK[DATA PGTO]=M$2))),""))))</f>
        <v/>
      </c>
      <c r="N63" s="4" t="str" cm="1">
        <f t="array" ref="N63">IF($B63="","",IF(N$2="","",IF(IFERROR(SUM(_xlfn._xlws.FILTER(DATABANK[SAÍDA],(DATABANK[NOME]=$B63)*(DATABANK[DATA PGTO]=N$2))),"")=0,"",IFERROR(SUM(_xlfn._xlws.FILTER(DATABANK[SAÍDA],(DATABANK[NOME]=$B63)*(DATABANK[DATA PGTO]=N$2))),""))))</f>
        <v/>
      </c>
      <c r="O63" s="4" t="str" cm="1">
        <f t="array" ref="O63">IF($B63="","",IF(O$2="","",IF(IFERROR(SUM(_xlfn._xlws.FILTER(DATABANK[SAÍDA],(DATABANK[NOME]=$B63)*(DATABANK[DATA PGTO]=O$2))),"")=0,"",IFERROR(SUM(_xlfn._xlws.FILTER(DATABANK[SAÍDA],(DATABANK[NOME]=$B63)*(DATABANK[DATA PGTO]=O$2))),""))))</f>
        <v/>
      </c>
      <c r="P63" s="4" t="str" cm="1">
        <f t="array" ref="P63">IF($B63="","",IF(P$2="","",IF(IFERROR(SUM(_xlfn._xlws.FILTER(DATABANK[SAÍDA],(DATABANK[NOME]=$B63)*(DATABANK[DATA PGTO]=P$2))),"")=0,"",IFERROR(SUM(_xlfn._xlws.FILTER(DATABANK[SAÍDA],(DATABANK[NOME]=$B63)*(DATABANK[DATA PGTO]=P$2))),""))))</f>
        <v/>
      </c>
      <c r="Q63" s="4" t="str" cm="1">
        <f t="array" ref="Q63">IF($B63="","",IF(Q$2="","",IF(IFERROR(SUM(_xlfn._xlws.FILTER(DATABANK[SAÍDA],(DATABANK[NOME]=$B63)*(DATABANK[DATA PGTO]=Q$2))),"")=0,"",IFERROR(SUM(_xlfn._xlws.FILTER(DATABANK[SAÍDA],(DATABANK[NOME]=$B63)*(DATABANK[DATA PGTO]=Q$2))),""))))</f>
        <v/>
      </c>
      <c r="R63" s="4" t="str" cm="1">
        <f t="array" ref="R63">IF($B63="","",IF(R$2="","",IF(IFERROR(SUM(_xlfn._xlws.FILTER(DATABANK[SAÍDA],(DATABANK[NOME]=$B63)*(DATABANK[DATA PGTO]=R$2))),"")=0,"",IFERROR(SUM(_xlfn._xlws.FILTER(DATABANK[SAÍDA],(DATABANK[NOME]=$B63)*(DATABANK[DATA PGTO]=R$2))),""))))</f>
        <v/>
      </c>
      <c r="S63" s="4" t="str" cm="1">
        <f t="array" ref="S63">IF($B63="","",IF(S$2="","",IF(IFERROR(SUM(_xlfn._xlws.FILTER(DATABANK[SAÍDA],(DATABANK[NOME]=$B63)*(DATABANK[DATA PGTO]=S$2))),"")=0,"",IFERROR(SUM(_xlfn._xlws.FILTER(DATABANK[SAÍDA],(DATABANK[NOME]=$B63)*(DATABANK[DATA PGTO]=S$2))),""))))</f>
        <v/>
      </c>
      <c r="T63" s="4" t="str" cm="1">
        <f t="array" ref="T63">IF($B63="","",IF(T$2="","",IF(IFERROR(SUM(_xlfn._xlws.FILTER(DATABANK[SAÍDA],(DATABANK[NOME]=$B63)*(DATABANK[DATA PGTO]=T$2))),"")=0,"",IFERROR(SUM(_xlfn._xlws.FILTER(DATABANK[SAÍDA],(DATABANK[NOME]=$B63)*(DATABANK[DATA PGTO]=T$2))),""))))</f>
        <v/>
      </c>
      <c r="U63" s="4" t="str" cm="1">
        <f t="array" ref="U63">IF($B63="","",IF(U$2="","",IF(IFERROR(SUM(_xlfn._xlws.FILTER(DATABANK[SAÍDA],(DATABANK[NOME]=$B63)*(DATABANK[DATA PGTO]=U$2))),"")=0,"",IFERROR(SUM(_xlfn._xlws.FILTER(DATABANK[SAÍDA],(DATABANK[NOME]=$B63)*(DATABANK[DATA PGTO]=U$2))),""))))</f>
        <v/>
      </c>
      <c r="V63" s="4" t="str" cm="1">
        <f t="array" ref="V63">IF($B63="","",IF(V$2="","",IF(IFERROR(SUM(_xlfn._xlws.FILTER(DATABANK[SAÍDA],(DATABANK[NOME]=$B63)*(DATABANK[DATA PGTO]=V$2))),"")=0,"",IFERROR(SUM(_xlfn._xlws.FILTER(DATABANK[SAÍDA],(DATABANK[NOME]=$B63)*(DATABANK[DATA PGTO]=V$2))),""))))</f>
        <v/>
      </c>
      <c r="W63" s="4" t="str" cm="1">
        <f t="array" ref="W63">IF($B63="","",IF(W$2="","",IF(IFERROR(SUM(_xlfn._xlws.FILTER(DATABANK[SAÍDA],(DATABANK[NOME]=$B63)*(DATABANK[DATA PGTO]=W$2))),"")=0,"",IFERROR(SUM(_xlfn._xlws.FILTER(DATABANK[SAÍDA],(DATABANK[NOME]=$B63)*(DATABANK[DATA PGTO]=W$2))),""))))</f>
        <v/>
      </c>
      <c r="X63" s="4" t="str" cm="1">
        <f t="array" ref="X63">IF($B63="","",IF(X$2="","",IF(IFERROR(SUM(_xlfn._xlws.FILTER(DATABANK[SAÍDA],(DATABANK[NOME]=$B63)*(DATABANK[DATA PGTO]=X$2))),"")=0,"",IFERROR(SUM(_xlfn._xlws.FILTER(DATABANK[SAÍDA],(DATABANK[NOME]=$B63)*(DATABANK[DATA PGTO]=X$2))),""))))</f>
        <v/>
      </c>
      <c r="Y63" s="4" t="str" cm="1">
        <f t="array" ref="Y63">IF($B63="","",IF(Y$2="","",IF(IFERROR(SUM(_xlfn._xlws.FILTER(DATABANK[SAÍDA],(DATABANK[NOME]=$B63)*(DATABANK[DATA PGTO]=Y$2))),"")=0,"",IFERROR(SUM(_xlfn._xlws.FILTER(DATABANK[SAÍDA],(DATABANK[NOME]=$B63)*(DATABANK[DATA PGTO]=Y$2))),""))))</f>
        <v/>
      </c>
      <c r="Z63" s="4" t="str" cm="1">
        <f t="array" ref="Z63">IF($B63="","",IF(Z$2="","",IF(IFERROR(SUM(_xlfn._xlws.FILTER(DATABANK[SAÍDA],(DATABANK[NOME]=$B63)*(DATABANK[DATA PGTO]=Z$2))),"")=0,"",IFERROR(SUM(_xlfn._xlws.FILTER(DATABANK[SAÍDA],(DATABANK[NOME]=$B63)*(DATABANK[DATA PGTO]=Z$2))),""))))</f>
        <v/>
      </c>
      <c r="AA63" s="4" t="str" cm="1">
        <f t="array" ref="AA63">IF($B63="","",IF(AA$2="","",IF(IFERROR(SUM(_xlfn._xlws.FILTER(DATABANK[SAÍDA],(DATABANK[NOME]=$B63)*(DATABANK[DATA PGTO]=AA$2))),"")=0,"",IFERROR(SUM(_xlfn._xlws.FILTER(DATABANK[SAÍDA],(DATABANK[NOME]=$B63)*(DATABANK[DATA PGTO]=AA$2))),""))))</f>
        <v/>
      </c>
      <c r="AB63" s="4" t="str" cm="1">
        <f t="array" ref="AB63">IF($B63="","",IF(AB$2="","",IF(IFERROR(SUM(_xlfn._xlws.FILTER(DATABANK[SAÍDA],(DATABANK[NOME]=$B63)*(DATABANK[DATA PGTO]=AB$2))),"")=0,"",IFERROR(SUM(_xlfn._xlws.FILTER(DATABANK[SAÍDA],(DATABANK[NOME]=$B63)*(DATABANK[DATA PGTO]=AB$2))),""))))</f>
        <v/>
      </c>
      <c r="AC63" s="4" t="str" cm="1">
        <f t="array" ref="AC63">IF($B63="","",IF(AC$2="","",IF(IFERROR(SUM(_xlfn._xlws.FILTER(DATABANK[SAÍDA],(DATABANK[NOME]=$B63)*(DATABANK[DATA PGTO]=AC$2))),"")=0,"",IFERROR(SUM(_xlfn._xlws.FILTER(DATABANK[SAÍDA],(DATABANK[NOME]=$B63)*(DATABANK[DATA PGTO]=AC$2))),""))))</f>
        <v/>
      </c>
      <c r="AD63" s="4" t="str" cm="1">
        <f t="array" ref="AD63">IF($B63="","",IF(AD$2="","",IF(IFERROR(SUM(_xlfn._xlws.FILTER(DATABANK[SAÍDA],(DATABANK[NOME]=$B63)*(DATABANK[DATA PGTO]=AD$2))),"")=0,"",IFERROR(SUM(_xlfn._xlws.FILTER(DATABANK[SAÍDA],(DATABANK[NOME]=$B63)*(DATABANK[DATA PGTO]=AD$2))),""))))</f>
        <v/>
      </c>
      <c r="AE63" s="4" t="str" cm="1">
        <f t="array" ref="AE63">IF($B63="","",IF(AE$2="","",IF(IFERROR(SUM(_xlfn._xlws.FILTER(DATABANK[SAÍDA],(DATABANK[NOME]=$B63)*(DATABANK[DATA PGTO]=AE$2))),"")=0,"",IFERROR(SUM(_xlfn._xlws.FILTER(DATABANK[SAÍDA],(DATABANK[NOME]=$B63)*(DATABANK[DATA PGTO]=AE$2))),""))))</f>
        <v/>
      </c>
      <c r="AF63" s="4" t="str" cm="1">
        <f t="array" ref="AF63">IF($B63="","",IF(AF$2="","",IF(IFERROR(SUM(_xlfn._xlws.FILTER(DATABANK[SAÍDA],(DATABANK[NOME]=$B63)*(DATABANK[DATA PGTO]=AF$2))),"")=0,"",IFERROR(SUM(_xlfn._xlws.FILTER(DATABANK[SAÍDA],(DATABANK[NOME]=$B63)*(DATABANK[DATA PGTO]=AF$2))),""))))</f>
        <v/>
      </c>
      <c r="AG63" s="4" t="str" cm="1">
        <f t="array" ref="AG63">IF($B63="","",IF(AG$2="","",IF(IFERROR(SUM(_xlfn._xlws.FILTER(DATABANK[SAÍDA],(DATABANK[NOME]=$B63)*(DATABANK[DATA PGTO]=AG$2))),"")=0,"",IFERROR(SUM(_xlfn._xlws.FILTER(DATABANK[SAÍDA],(DATABANK[NOME]=$B63)*(DATABANK[DATA PGTO]=AG$2))),""))))</f>
        <v/>
      </c>
      <c r="AH63" s="3"/>
      <c r="AI63" s="3"/>
      <c r="AJ63" s="3"/>
      <c r="AK63" s="3"/>
      <c r="AL63" s="3"/>
      <c r="AM63" s="3"/>
    </row>
    <row r="64" spans="2:39" ht="12" customHeight="1" x14ac:dyDescent="0.25">
      <c r="B64" s="5"/>
      <c r="C64" s="4" t="str" cm="1">
        <f t="array" ref="C64">IF($B64="","",IF(C$2="","",IF(IFERROR(SUM(_xlfn._xlws.FILTER(DATABANK[SAÍDA],(DATABANK[NOME]=$B64)*(DATABANK[DATA PGTO]=C$2))),"")=0,"",IFERROR(SUM(_xlfn._xlws.FILTER(DATABANK[SAÍDA],(DATABANK[NOME]=$B64)*(DATABANK[DATA PGTO]=C$2))),""))))</f>
        <v/>
      </c>
      <c r="D64" s="4" t="str" cm="1">
        <f t="array" ref="D64">IF($B64="","",IF(D$2="","",IF(IFERROR(SUM(_xlfn._xlws.FILTER(DATABANK[SAÍDA],(DATABANK[NOME]=$B64)*(DATABANK[DATA PGTO]=D$2))),"")=0,"",IFERROR(SUM(_xlfn._xlws.FILTER(DATABANK[SAÍDA],(DATABANK[NOME]=$B64)*(DATABANK[DATA PGTO]=D$2))),""))))</f>
        <v/>
      </c>
      <c r="E64" s="4" t="str" cm="1">
        <f t="array" ref="E64">IF($B64="","",IF(E$2="","",IF(IFERROR(SUM(_xlfn._xlws.FILTER(DATABANK[SAÍDA],(DATABANK[NOME]=$B64)*(DATABANK[DATA PGTO]=E$2))),"")=0,"",IFERROR(SUM(_xlfn._xlws.FILTER(DATABANK[SAÍDA],(DATABANK[NOME]=$B64)*(DATABANK[DATA PGTO]=E$2))),""))))</f>
        <v/>
      </c>
      <c r="F64" s="4" t="str" cm="1">
        <f t="array" ref="F64">IF($B64="","",IF(F$2="","",IF(IFERROR(SUM(_xlfn._xlws.FILTER(DATABANK[SAÍDA],(DATABANK[NOME]=$B64)*(DATABANK[DATA PGTO]=F$2))),"")=0,"",IFERROR(SUM(_xlfn._xlws.FILTER(DATABANK[SAÍDA],(DATABANK[NOME]=$B64)*(DATABANK[DATA PGTO]=F$2))),""))))</f>
        <v/>
      </c>
      <c r="G64" s="4" t="str" cm="1">
        <f t="array" ref="G64">IF($B64="","",IF(G$2="","",IF(IFERROR(SUM(_xlfn._xlws.FILTER(DATABANK[SAÍDA],(DATABANK[NOME]=$B64)*(DATABANK[DATA PGTO]=G$2))),"")=0,"",IFERROR(SUM(_xlfn._xlws.FILTER(DATABANK[SAÍDA],(DATABANK[NOME]=$B64)*(DATABANK[DATA PGTO]=G$2))),""))))</f>
        <v/>
      </c>
      <c r="H64" s="4" t="str" cm="1">
        <f t="array" ref="H64">IF($B64="","",IF(H$2="","",IF(IFERROR(SUM(_xlfn._xlws.FILTER(DATABANK[SAÍDA],(DATABANK[NOME]=$B64)*(DATABANK[DATA PGTO]=H$2))),"")=0,"",IFERROR(SUM(_xlfn._xlws.FILTER(DATABANK[SAÍDA],(DATABANK[NOME]=$B64)*(DATABANK[DATA PGTO]=H$2))),""))))</f>
        <v/>
      </c>
      <c r="I64" s="4" t="str" cm="1">
        <f t="array" ref="I64">IF($B64="","",IF(I$2="","",IF(IFERROR(SUM(_xlfn._xlws.FILTER(DATABANK[SAÍDA],(DATABANK[NOME]=$B64)*(DATABANK[DATA PGTO]=I$2))),"")=0,"",IFERROR(SUM(_xlfn._xlws.FILTER(DATABANK[SAÍDA],(DATABANK[NOME]=$B64)*(DATABANK[DATA PGTO]=I$2))),""))))</f>
        <v/>
      </c>
      <c r="J64" s="4" t="str" cm="1">
        <f t="array" ref="J64">IF($B64="","",IF(J$2="","",IF(IFERROR(SUM(_xlfn._xlws.FILTER(DATABANK[SAÍDA],(DATABANK[NOME]=$B64)*(DATABANK[DATA PGTO]=J$2))),"")=0,"",IFERROR(SUM(_xlfn._xlws.FILTER(DATABANK[SAÍDA],(DATABANK[NOME]=$B64)*(DATABANK[DATA PGTO]=J$2))),""))))</f>
        <v/>
      </c>
      <c r="K64" s="4" t="str" cm="1">
        <f t="array" ref="K64">IF($B64="","",IF(K$2="","",IF(IFERROR(SUM(_xlfn._xlws.FILTER(DATABANK[SAÍDA],(DATABANK[NOME]=$B64)*(DATABANK[DATA PGTO]=K$2))),"")=0,"",IFERROR(SUM(_xlfn._xlws.FILTER(DATABANK[SAÍDA],(DATABANK[NOME]=$B64)*(DATABANK[DATA PGTO]=K$2))),""))))</f>
        <v/>
      </c>
      <c r="L64" s="4" t="str" cm="1">
        <f t="array" ref="L64">IF($B64="","",IF(L$2="","",IF(IFERROR(SUM(_xlfn._xlws.FILTER(DATABANK[SAÍDA],(DATABANK[NOME]=$B64)*(DATABANK[DATA PGTO]=L$2))),"")=0,"",IFERROR(SUM(_xlfn._xlws.FILTER(DATABANK[SAÍDA],(DATABANK[NOME]=$B64)*(DATABANK[DATA PGTO]=L$2))),""))))</f>
        <v/>
      </c>
      <c r="M64" s="4" t="str" cm="1">
        <f t="array" ref="M64">IF($B64="","",IF(M$2="","",IF(IFERROR(SUM(_xlfn._xlws.FILTER(DATABANK[SAÍDA],(DATABANK[NOME]=$B64)*(DATABANK[DATA PGTO]=M$2))),"")=0,"",IFERROR(SUM(_xlfn._xlws.FILTER(DATABANK[SAÍDA],(DATABANK[NOME]=$B64)*(DATABANK[DATA PGTO]=M$2))),""))))</f>
        <v/>
      </c>
      <c r="N64" s="4" t="str" cm="1">
        <f t="array" ref="N64">IF($B64="","",IF(N$2="","",IF(IFERROR(SUM(_xlfn._xlws.FILTER(DATABANK[SAÍDA],(DATABANK[NOME]=$B64)*(DATABANK[DATA PGTO]=N$2))),"")=0,"",IFERROR(SUM(_xlfn._xlws.FILTER(DATABANK[SAÍDA],(DATABANK[NOME]=$B64)*(DATABANK[DATA PGTO]=N$2))),""))))</f>
        <v/>
      </c>
      <c r="O64" s="4" t="str" cm="1">
        <f t="array" ref="O64">IF($B64="","",IF(O$2="","",IF(IFERROR(SUM(_xlfn._xlws.FILTER(DATABANK[SAÍDA],(DATABANK[NOME]=$B64)*(DATABANK[DATA PGTO]=O$2))),"")=0,"",IFERROR(SUM(_xlfn._xlws.FILTER(DATABANK[SAÍDA],(DATABANK[NOME]=$B64)*(DATABANK[DATA PGTO]=O$2))),""))))</f>
        <v/>
      </c>
      <c r="P64" s="4" t="str" cm="1">
        <f t="array" ref="P64">IF($B64="","",IF(P$2="","",IF(IFERROR(SUM(_xlfn._xlws.FILTER(DATABANK[SAÍDA],(DATABANK[NOME]=$B64)*(DATABANK[DATA PGTO]=P$2))),"")=0,"",IFERROR(SUM(_xlfn._xlws.FILTER(DATABANK[SAÍDA],(DATABANK[NOME]=$B64)*(DATABANK[DATA PGTO]=P$2))),""))))</f>
        <v/>
      </c>
      <c r="Q64" s="4" t="str" cm="1">
        <f t="array" ref="Q64">IF($B64="","",IF(Q$2="","",IF(IFERROR(SUM(_xlfn._xlws.FILTER(DATABANK[SAÍDA],(DATABANK[NOME]=$B64)*(DATABANK[DATA PGTO]=Q$2))),"")=0,"",IFERROR(SUM(_xlfn._xlws.FILTER(DATABANK[SAÍDA],(DATABANK[NOME]=$B64)*(DATABANK[DATA PGTO]=Q$2))),""))))</f>
        <v/>
      </c>
      <c r="R64" s="4" t="str" cm="1">
        <f t="array" ref="R64">IF($B64="","",IF(R$2="","",IF(IFERROR(SUM(_xlfn._xlws.FILTER(DATABANK[SAÍDA],(DATABANK[NOME]=$B64)*(DATABANK[DATA PGTO]=R$2))),"")=0,"",IFERROR(SUM(_xlfn._xlws.FILTER(DATABANK[SAÍDA],(DATABANK[NOME]=$B64)*(DATABANK[DATA PGTO]=R$2))),""))))</f>
        <v/>
      </c>
      <c r="S64" s="4" t="str" cm="1">
        <f t="array" ref="S64">IF($B64="","",IF(S$2="","",IF(IFERROR(SUM(_xlfn._xlws.FILTER(DATABANK[SAÍDA],(DATABANK[NOME]=$B64)*(DATABANK[DATA PGTO]=S$2))),"")=0,"",IFERROR(SUM(_xlfn._xlws.FILTER(DATABANK[SAÍDA],(DATABANK[NOME]=$B64)*(DATABANK[DATA PGTO]=S$2))),""))))</f>
        <v/>
      </c>
      <c r="T64" s="4" t="str" cm="1">
        <f t="array" ref="T64">IF($B64="","",IF(T$2="","",IF(IFERROR(SUM(_xlfn._xlws.FILTER(DATABANK[SAÍDA],(DATABANK[NOME]=$B64)*(DATABANK[DATA PGTO]=T$2))),"")=0,"",IFERROR(SUM(_xlfn._xlws.FILTER(DATABANK[SAÍDA],(DATABANK[NOME]=$B64)*(DATABANK[DATA PGTO]=T$2))),""))))</f>
        <v/>
      </c>
      <c r="U64" s="4" t="str" cm="1">
        <f t="array" ref="U64">IF($B64="","",IF(U$2="","",IF(IFERROR(SUM(_xlfn._xlws.FILTER(DATABANK[SAÍDA],(DATABANK[NOME]=$B64)*(DATABANK[DATA PGTO]=U$2))),"")=0,"",IFERROR(SUM(_xlfn._xlws.FILTER(DATABANK[SAÍDA],(DATABANK[NOME]=$B64)*(DATABANK[DATA PGTO]=U$2))),""))))</f>
        <v/>
      </c>
      <c r="V64" s="4" t="str" cm="1">
        <f t="array" ref="V64">IF($B64="","",IF(V$2="","",IF(IFERROR(SUM(_xlfn._xlws.FILTER(DATABANK[SAÍDA],(DATABANK[NOME]=$B64)*(DATABANK[DATA PGTO]=V$2))),"")=0,"",IFERROR(SUM(_xlfn._xlws.FILTER(DATABANK[SAÍDA],(DATABANK[NOME]=$B64)*(DATABANK[DATA PGTO]=V$2))),""))))</f>
        <v/>
      </c>
      <c r="W64" s="4" t="str" cm="1">
        <f t="array" ref="W64">IF($B64="","",IF(W$2="","",IF(IFERROR(SUM(_xlfn._xlws.FILTER(DATABANK[SAÍDA],(DATABANK[NOME]=$B64)*(DATABANK[DATA PGTO]=W$2))),"")=0,"",IFERROR(SUM(_xlfn._xlws.FILTER(DATABANK[SAÍDA],(DATABANK[NOME]=$B64)*(DATABANK[DATA PGTO]=W$2))),""))))</f>
        <v/>
      </c>
      <c r="X64" s="4" t="str" cm="1">
        <f t="array" ref="X64">IF($B64="","",IF(X$2="","",IF(IFERROR(SUM(_xlfn._xlws.FILTER(DATABANK[SAÍDA],(DATABANK[NOME]=$B64)*(DATABANK[DATA PGTO]=X$2))),"")=0,"",IFERROR(SUM(_xlfn._xlws.FILTER(DATABANK[SAÍDA],(DATABANK[NOME]=$B64)*(DATABANK[DATA PGTO]=X$2))),""))))</f>
        <v/>
      </c>
      <c r="Y64" s="4" t="str" cm="1">
        <f t="array" ref="Y64">IF($B64="","",IF(Y$2="","",IF(IFERROR(SUM(_xlfn._xlws.FILTER(DATABANK[SAÍDA],(DATABANK[NOME]=$B64)*(DATABANK[DATA PGTO]=Y$2))),"")=0,"",IFERROR(SUM(_xlfn._xlws.FILTER(DATABANK[SAÍDA],(DATABANK[NOME]=$B64)*(DATABANK[DATA PGTO]=Y$2))),""))))</f>
        <v/>
      </c>
      <c r="Z64" s="4" t="str" cm="1">
        <f t="array" ref="Z64">IF($B64="","",IF(Z$2="","",IF(IFERROR(SUM(_xlfn._xlws.FILTER(DATABANK[SAÍDA],(DATABANK[NOME]=$B64)*(DATABANK[DATA PGTO]=Z$2))),"")=0,"",IFERROR(SUM(_xlfn._xlws.FILTER(DATABANK[SAÍDA],(DATABANK[NOME]=$B64)*(DATABANK[DATA PGTO]=Z$2))),""))))</f>
        <v/>
      </c>
      <c r="AA64" s="4" t="str" cm="1">
        <f t="array" ref="AA64">IF($B64="","",IF(AA$2="","",IF(IFERROR(SUM(_xlfn._xlws.FILTER(DATABANK[SAÍDA],(DATABANK[NOME]=$B64)*(DATABANK[DATA PGTO]=AA$2))),"")=0,"",IFERROR(SUM(_xlfn._xlws.FILTER(DATABANK[SAÍDA],(DATABANK[NOME]=$B64)*(DATABANK[DATA PGTO]=AA$2))),""))))</f>
        <v/>
      </c>
      <c r="AB64" s="4" t="str" cm="1">
        <f t="array" ref="AB64">IF($B64="","",IF(AB$2="","",IF(IFERROR(SUM(_xlfn._xlws.FILTER(DATABANK[SAÍDA],(DATABANK[NOME]=$B64)*(DATABANK[DATA PGTO]=AB$2))),"")=0,"",IFERROR(SUM(_xlfn._xlws.FILTER(DATABANK[SAÍDA],(DATABANK[NOME]=$B64)*(DATABANK[DATA PGTO]=AB$2))),""))))</f>
        <v/>
      </c>
      <c r="AC64" s="4" t="str" cm="1">
        <f t="array" ref="AC64">IF($B64="","",IF(AC$2="","",IF(IFERROR(SUM(_xlfn._xlws.FILTER(DATABANK[SAÍDA],(DATABANK[NOME]=$B64)*(DATABANK[DATA PGTO]=AC$2))),"")=0,"",IFERROR(SUM(_xlfn._xlws.FILTER(DATABANK[SAÍDA],(DATABANK[NOME]=$B64)*(DATABANK[DATA PGTO]=AC$2))),""))))</f>
        <v/>
      </c>
      <c r="AD64" s="4" t="str" cm="1">
        <f t="array" ref="AD64">IF($B64="","",IF(AD$2="","",IF(IFERROR(SUM(_xlfn._xlws.FILTER(DATABANK[SAÍDA],(DATABANK[NOME]=$B64)*(DATABANK[DATA PGTO]=AD$2))),"")=0,"",IFERROR(SUM(_xlfn._xlws.FILTER(DATABANK[SAÍDA],(DATABANK[NOME]=$B64)*(DATABANK[DATA PGTO]=AD$2))),""))))</f>
        <v/>
      </c>
      <c r="AE64" s="4" t="str" cm="1">
        <f t="array" ref="AE64">IF($B64="","",IF(AE$2="","",IF(IFERROR(SUM(_xlfn._xlws.FILTER(DATABANK[SAÍDA],(DATABANK[NOME]=$B64)*(DATABANK[DATA PGTO]=AE$2))),"")=0,"",IFERROR(SUM(_xlfn._xlws.FILTER(DATABANK[SAÍDA],(DATABANK[NOME]=$B64)*(DATABANK[DATA PGTO]=AE$2))),""))))</f>
        <v/>
      </c>
      <c r="AF64" s="4" t="str" cm="1">
        <f t="array" ref="AF64">IF($B64="","",IF(AF$2="","",IF(IFERROR(SUM(_xlfn._xlws.FILTER(DATABANK[SAÍDA],(DATABANK[NOME]=$B64)*(DATABANK[DATA PGTO]=AF$2))),"")=0,"",IFERROR(SUM(_xlfn._xlws.FILTER(DATABANK[SAÍDA],(DATABANK[NOME]=$B64)*(DATABANK[DATA PGTO]=AF$2))),""))))</f>
        <v/>
      </c>
      <c r="AG64" s="4" t="str" cm="1">
        <f t="array" ref="AG64">IF($B64="","",IF(AG$2="","",IF(IFERROR(SUM(_xlfn._xlws.FILTER(DATABANK[SAÍDA],(DATABANK[NOME]=$B64)*(DATABANK[DATA PGTO]=AG$2))),"")=0,"",IFERROR(SUM(_xlfn._xlws.FILTER(DATABANK[SAÍDA],(DATABANK[NOME]=$B64)*(DATABANK[DATA PGTO]=AG$2))),""))))</f>
        <v/>
      </c>
      <c r="AH64" s="3"/>
      <c r="AI64" s="3"/>
      <c r="AJ64" s="3"/>
      <c r="AK64" s="3"/>
      <c r="AL64" s="3"/>
      <c r="AM64" s="3"/>
    </row>
    <row r="65" spans="2:39" ht="12" customHeight="1" x14ac:dyDescent="0.25">
      <c r="B65" s="5"/>
      <c r="C65" s="4" t="str" cm="1">
        <f t="array" ref="C65">IF($B65="","",IF(C$2="","",IF(IFERROR(SUM(_xlfn._xlws.FILTER(DATABANK[SAÍDA],(DATABANK[NOME]=$B65)*(DATABANK[DATA PGTO]=C$2))),"")=0,"",IFERROR(SUM(_xlfn._xlws.FILTER(DATABANK[SAÍDA],(DATABANK[NOME]=$B65)*(DATABANK[DATA PGTO]=C$2))),""))))</f>
        <v/>
      </c>
      <c r="D65" s="4" t="str" cm="1">
        <f t="array" ref="D65">IF($B65="","",IF(D$2="","",IF(IFERROR(SUM(_xlfn._xlws.FILTER(DATABANK[SAÍDA],(DATABANK[NOME]=$B65)*(DATABANK[DATA PGTO]=D$2))),"")=0,"",IFERROR(SUM(_xlfn._xlws.FILTER(DATABANK[SAÍDA],(DATABANK[NOME]=$B65)*(DATABANK[DATA PGTO]=D$2))),""))))</f>
        <v/>
      </c>
      <c r="E65" s="4" t="str" cm="1">
        <f t="array" ref="E65">IF($B65="","",IF(E$2="","",IF(IFERROR(SUM(_xlfn._xlws.FILTER(DATABANK[SAÍDA],(DATABANK[NOME]=$B65)*(DATABANK[DATA PGTO]=E$2))),"")=0,"",IFERROR(SUM(_xlfn._xlws.FILTER(DATABANK[SAÍDA],(DATABANK[NOME]=$B65)*(DATABANK[DATA PGTO]=E$2))),""))))</f>
        <v/>
      </c>
      <c r="F65" s="4" t="str" cm="1">
        <f t="array" ref="F65">IF($B65="","",IF(F$2="","",IF(IFERROR(SUM(_xlfn._xlws.FILTER(DATABANK[SAÍDA],(DATABANK[NOME]=$B65)*(DATABANK[DATA PGTO]=F$2))),"")=0,"",IFERROR(SUM(_xlfn._xlws.FILTER(DATABANK[SAÍDA],(DATABANK[NOME]=$B65)*(DATABANK[DATA PGTO]=F$2))),""))))</f>
        <v/>
      </c>
      <c r="G65" s="4" t="str" cm="1">
        <f t="array" ref="G65">IF($B65="","",IF(G$2="","",IF(IFERROR(SUM(_xlfn._xlws.FILTER(DATABANK[SAÍDA],(DATABANK[NOME]=$B65)*(DATABANK[DATA PGTO]=G$2))),"")=0,"",IFERROR(SUM(_xlfn._xlws.FILTER(DATABANK[SAÍDA],(DATABANK[NOME]=$B65)*(DATABANK[DATA PGTO]=G$2))),""))))</f>
        <v/>
      </c>
      <c r="H65" s="4" t="str" cm="1">
        <f t="array" ref="H65">IF($B65="","",IF(H$2="","",IF(IFERROR(SUM(_xlfn._xlws.FILTER(DATABANK[SAÍDA],(DATABANK[NOME]=$B65)*(DATABANK[DATA PGTO]=H$2))),"")=0,"",IFERROR(SUM(_xlfn._xlws.FILTER(DATABANK[SAÍDA],(DATABANK[NOME]=$B65)*(DATABANK[DATA PGTO]=H$2))),""))))</f>
        <v/>
      </c>
      <c r="I65" s="4" t="str" cm="1">
        <f t="array" ref="I65">IF($B65="","",IF(I$2="","",IF(IFERROR(SUM(_xlfn._xlws.FILTER(DATABANK[SAÍDA],(DATABANK[NOME]=$B65)*(DATABANK[DATA PGTO]=I$2))),"")=0,"",IFERROR(SUM(_xlfn._xlws.FILTER(DATABANK[SAÍDA],(DATABANK[NOME]=$B65)*(DATABANK[DATA PGTO]=I$2))),""))))</f>
        <v/>
      </c>
      <c r="J65" s="4" t="str" cm="1">
        <f t="array" ref="J65">IF($B65="","",IF(J$2="","",IF(IFERROR(SUM(_xlfn._xlws.FILTER(DATABANK[SAÍDA],(DATABANK[NOME]=$B65)*(DATABANK[DATA PGTO]=J$2))),"")=0,"",IFERROR(SUM(_xlfn._xlws.FILTER(DATABANK[SAÍDA],(DATABANK[NOME]=$B65)*(DATABANK[DATA PGTO]=J$2))),""))))</f>
        <v/>
      </c>
      <c r="K65" s="4" t="str" cm="1">
        <f t="array" ref="K65">IF($B65="","",IF(K$2="","",IF(IFERROR(SUM(_xlfn._xlws.FILTER(DATABANK[SAÍDA],(DATABANK[NOME]=$B65)*(DATABANK[DATA PGTO]=K$2))),"")=0,"",IFERROR(SUM(_xlfn._xlws.FILTER(DATABANK[SAÍDA],(DATABANK[NOME]=$B65)*(DATABANK[DATA PGTO]=K$2))),""))))</f>
        <v/>
      </c>
      <c r="L65" s="4" t="str" cm="1">
        <f t="array" ref="L65">IF($B65="","",IF(L$2="","",IF(IFERROR(SUM(_xlfn._xlws.FILTER(DATABANK[SAÍDA],(DATABANK[NOME]=$B65)*(DATABANK[DATA PGTO]=L$2))),"")=0,"",IFERROR(SUM(_xlfn._xlws.FILTER(DATABANK[SAÍDA],(DATABANK[NOME]=$B65)*(DATABANK[DATA PGTO]=L$2))),""))))</f>
        <v/>
      </c>
      <c r="M65" s="4" t="str" cm="1">
        <f t="array" ref="M65">IF($B65="","",IF(M$2="","",IF(IFERROR(SUM(_xlfn._xlws.FILTER(DATABANK[SAÍDA],(DATABANK[NOME]=$B65)*(DATABANK[DATA PGTO]=M$2))),"")=0,"",IFERROR(SUM(_xlfn._xlws.FILTER(DATABANK[SAÍDA],(DATABANK[NOME]=$B65)*(DATABANK[DATA PGTO]=M$2))),""))))</f>
        <v/>
      </c>
      <c r="N65" s="4" t="str" cm="1">
        <f t="array" ref="N65">IF($B65="","",IF(N$2="","",IF(IFERROR(SUM(_xlfn._xlws.FILTER(DATABANK[SAÍDA],(DATABANK[NOME]=$B65)*(DATABANK[DATA PGTO]=N$2))),"")=0,"",IFERROR(SUM(_xlfn._xlws.FILTER(DATABANK[SAÍDA],(DATABANK[NOME]=$B65)*(DATABANK[DATA PGTO]=N$2))),""))))</f>
        <v/>
      </c>
      <c r="O65" s="4" t="str" cm="1">
        <f t="array" ref="O65">IF($B65="","",IF(O$2="","",IF(IFERROR(SUM(_xlfn._xlws.FILTER(DATABANK[SAÍDA],(DATABANK[NOME]=$B65)*(DATABANK[DATA PGTO]=O$2))),"")=0,"",IFERROR(SUM(_xlfn._xlws.FILTER(DATABANK[SAÍDA],(DATABANK[NOME]=$B65)*(DATABANK[DATA PGTO]=O$2))),""))))</f>
        <v/>
      </c>
      <c r="P65" s="4" t="str" cm="1">
        <f t="array" ref="P65">IF($B65="","",IF(P$2="","",IF(IFERROR(SUM(_xlfn._xlws.FILTER(DATABANK[SAÍDA],(DATABANK[NOME]=$B65)*(DATABANK[DATA PGTO]=P$2))),"")=0,"",IFERROR(SUM(_xlfn._xlws.FILTER(DATABANK[SAÍDA],(DATABANK[NOME]=$B65)*(DATABANK[DATA PGTO]=P$2))),""))))</f>
        <v/>
      </c>
      <c r="Q65" s="4" t="str" cm="1">
        <f t="array" ref="Q65">IF($B65="","",IF(Q$2="","",IF(IFERROR(SUM(_xlfn._xlws.FILTER(DATABANK[SAÍDA],(DATABANK[NOME]=$B65)*(DATABANK[DATA PGTO]=Q$2))),"")=0,"",IFERROR(SUM(_xlfn._xlws.FILTER(DATABANK[SAÍDA],(DATABANK[NOME]=$B65)*(DATABANK[DATA PGTO]=Q$2))),""))))</f>
        <v/>
      </c>
      <c r="R65" s="4" t="str" cm="1">
        <f t="array" ref="R65">IF($B65="","",IF(R$2="","",IF(IFERROR(SUM(_xlfn._xlws.FILTER(DATABANK[SAÍDA],(DATABANK[NOME]=$B65)*(DATABANK[DATA PGTO]=R$2))),"")=0,"",IFERROR(SUM(_xlfn._xlws.FILTER(DATABANK[SAÍDA],(DATABANK[NOME]=$B65)*(DATABANK[DATA PGTO]=R$2))),""))))</f>
        <v/>
      </c>
      <c r="S65" s="4" t="str" cm="1">
        <f t="array" ref="S65">IF($B65="","",IF(S$2="","",IF(IFERROR(SUM(_xlfn._xlws.FILTER(DATABANK[SAÍDA],(DATABANK[NOME]=$B65)*(DATABANK[DATA PGTO]=S$2))),"")=0,"",IFERROR(SUM(_xlfn._xlws.FILTER(DATABANK[SAÍDA],(DATABANK[NOME]=$B65)*(DATABANK[DATA PGTO]=S$2))),""))))</f>
        <v/>
      </c>
      <c r="T65" s="4" t="str" cm="1">
        <f t="array" ref="T65">IF($B65="","",IF(T$2="","",IF(IFERROR(SUM(_xlfn._xlws.FILTER(DATABANK[SAÍDA],(DATABANK[NOME]=$B65)*(DATABANK[DATA PGTO]=T$2))),"")=0,"",IFERROR(SUM(_xlfn._xlws.FILTER(DATABANK[SAÍDA],(DATABANK[NOME]=$B65)*(DATABANK[DATA PGTO]=T$2))),""))))</f>
        <v/>
      </c>
      <c r="U65" s="4" t="str" cm="1">
        <f t="array" ref="U65">IF($B65="","",IF(U$2="","",IF(IFERROR(SUM(_xlfn._xlws.FILTER(DATABANK[SAÍDA],(DATABANK[NOME]=$B65)*(DATABANK[DATA PGTO]=U$2))),"")=0,"",IFERROR(SUM(_xlfn._xlws.FILTER(DATABANK[SAÍDA],(DATABANK[NOME]=$B65)*(DATABANK[DATA PGTO]=U$2))),""))))</f>
        <v/>
      </c>
      <c r="V65" s="4" t="str" cm="1">
        <f t="array" ref="V65">IF($B65="","",IF(V$2="","",IF(IFERROR(SUM(_xlfn._xlws.FILTER(DATABANK[SAÍDA],(DATABANK[NOME]=$B65)*(DATABANK[DATA PGTO]=V$2))),"")=0,"",IFERROR(SUM(_xlfn._xlws.FILTER(DATABANK[SAÍDA],(DATABANK[NOME]=$B65)*(DATABANK[DATA PGTO]=V$2))),""))))</f>
        <v/>
      </c>
      <c r="W65" s="4" t="str" cm="1">
        <f t="array" ref="W65">IF($B65="","",IF(W$2="","",IF(IFERROR(SUM(_xlfn._xlws.FILTER(DATABANK[SAÍDA],(DATABANK[NOME]=$B65)*(DATABANK[DATA PGTO]=W$2))),"")=0,"",IFERROR(SUM(_xlfn._xlws.FILTER(DATABANK[SAÍDA],(DATABANK[NOME]=$B65)*(DATABANK[DATA PGTO]=W$2))),""))))</f>
        <v/>
      </c>
      <c r="X65" s="4" t="str" cm="1">
        <f t="array" ref="X65">IF($B65="","",IF(X$2="","",IF(IFERROR(SUM(_xlfn._xlws.FILTER(DATABANK[SAÍDA],(DATABANK[NOME]=$B65)*(DATABANK[DATA PGTO]=X$2))),"")=0,"",IFERROR(SUM(_xlfn._xlws.FILTER(DATABANK[SAÍDA],(DATABANK[NOME]=$B65)*(DATABANK[DATA PGTO]=X$2))),""))))</f>
        <v/>
      </c>
      <c r="Y65" s="4" t="str" cm="1">
        <f t="array" ref="Y65">IF($B65="","",IF(Y$2="","",IF(IFERROR(SUM(_xlfn._xlws.FILTER(DATABANK[SAÍDA],(DATABANK[NOME]=$B65)*(DATABANK[DATA PGTO]=Y$2))),"")=0,"",IFERROR(SUM(_xlfn._xlws.FILTER(DATABANK[SAÍDA],(DATABANK[NOME]=$B65)*(DATABANK[DATA PGTO]=Y$2))),""))))</f>
        <v/>
      </c>
      <c r="Z65" s="4" t="str" cm="1">
        <f t="array" ref="Z65">IF($B65="","",IF(Z$2="","",IF(IFERROR(SUM(_xlfn._xlws.FILTER(DATABANK[SAÍDA],(DATABANK[NOME]=$B65)*(DATABANK[DATA PGTO]=Z$2))),"")=0,"",IFERROR(SUM(_xlfn._xlws.FILTER(DATABANK[SAÍDA],(DATABANK[NOME]=$B65)*(DATABANK[DATA PGTO]=Z$2))),""))))</f>
        <v/>
      </c>
      <c r="AA65" s="4" t="str" cm="1">
        <f t="array" ref="AA65">IF($B65="","",IF(AA$2="","",IF(IFERROR(SUM(_xlfn._xlws.FILTER(DATABANK[SAÍDA],(DATABANK[NOME]=$B65)*(DATABANK[DATA PGTO]=AA$2))),"")=0,"",IFERROR(SUM(_xlfn._xlws.FILTER(DATABANK[SAÍDA],(DATABANK[NOME]=$B65)*(DATABANK[DATA PGTO]=AA$2))),""))))</f>
        <v/>
      </c>
      <c r="AB65" s="4" t="str" cm="1">
        <f t="array" ref="AB65">IF($B65="","",IF(AB$2="","",IF(IFERROR(SUM(_xlfn._xlws.FILTER(DATABANK[SAÍDA],(DATABANK[NOME]=$B65)*(DATABANK[DATA PGTO]=AB$2))),"")=0,"",IFERROR(SUM(_xlfn._xlws.FILTER(DATABANK[SAÍDA],(DATABANK[NOME]=$B65)*(DATABANK[DATA PGTO]=AB$2))),""))))</f>
        <v/>
      </c>
      <c r="AC65" s="4" t="str" cm="1">
        <f t="array" ref="AC65">IF($B65="","",IF(AC$2="","",IF(IFERROR(SUM(_xlfn._xlws.FILTER(DATABANK[SAÍDA],(DATABANK[NOME]=$B65)*(DATABANK[DATA PGTO]=AC$2))),"")=0,"",IFERROR(SUM(_xlfn._xlws.FILTER(DATABANK[SAÍDA],(DATABANK[NOME]=$B65)*(DATABANK[DATA PGTO]=AC$2))),""))))</f>
        <v/>
      </c>
      <c r="AD65" s="4" t="str" cm="1">
        <f t="array" ref="AD65">IF($B65="","",IF(AD$2="","",IF(IFERROR(SUM(_xlfn._xlws.FILTER(DATABANK[SAÍDA],(DATABANK[NOME]=$B65)*(DATABANK[DATA PGTO]=AD$2))),"")=0,"",IFERROR(SUM(_xlfn._xlws.FILTER(DATABANK[SAÍDA],(DATABANK[NOME]=$B65)*(DATABANK[DATA PGTO]=AD$2))),""))))</f>
        <v/>
      </c>
      <c r="AE65" s="4" t="str" cm="1">
        <f t="array" ref="AE65">IF($B65="","",IF(AE$2="","",IF(IFERROR(SUM(_xlfn._xlws.FILTER(DATABANK[SAÍDA],(DATABANK[NOME]=$B65)*(DATABANK[DATA PGTO]=AE$2))),"")=0,"",IFERROR(SUM(_xlfn._xlws.FILTER(DATABANK[SAÍDA],(DATABANK[NOME]=$B65)*(DATABANK[DATA PGTO]=AE$2))),""))))</f>
        <v/>
      </c>
      <c r="AF65" s="4" t="str" cm="1">
        <f t="array" ref="AF65">IF($B65="","",IF(AF$2="","",IF(IFERROR(SUM(_xlfn._xlws.FILTER(DATABANK[SAÍDA],(DATABANK[NOME]=$B65)*(DATABANK[DATA PGTO]=AF$2))),"")=0,"",IFERROR(SUM(_xlfn._xlws.FILTER(DATABANK[SAÍDA],(DATABANK[NOME]=$B65)*(DATABANK[DATA PGTO]=AF$2))),""))))</f>
        <v/>
      </c>
      <c r="AG65" s="4" t="str" cm="1">
        <f t="array" ref="AG65">IF($B65="","",IF(AG$2="","",IF(IFERROR(SUM(_xlfn._xlws.FILTER(DATABANK[SAÍDA],(DATABANK[NOME]=$B65)*(DATABANK[DATA PGTO]=AG$2))),"")=0,"",IFERROR(SUM(_xlfn._xlws.FILTER(DATABANK[SAÍDA],(DATABANK[NOME]=$B65)*(DATABANK[DATA PGTO]=AG$2))),""))))</f>
        <v/>
      </c>
      <c r="AH65" s="3"/>
      <c r="AI65" s="3"/>
      <c r="AJ65" s="3"/>
      <c r="AK65" s="3"/>
      <c r="AL65" s="3"/>
      <c r="AM65" s="3"/>
    </row>
    <row r="66" spans="2:39" ht="12" customHeight="1" x14ac:dyDescent="0.25">
      <c r="B66" s="5"/>
      <c r="C66" s="4" t="str" cm="1">
        <f t="array" ref="C66">IF($B66="","",IF(C$2="","",IF(IFERROR(SUM(_xlfn._xlws.FILTER(DATABANK[SAÍDA],(DATABANK[NOME]=$B66)*(DATABANK[DATA PGTO]=C$2))),"")=0,"",IFERROR(SUM(_xlfn._xlws.FILTER(DATABANK[SAÍDA],(DATABANK[NOME]=$B66)*(DATABANK[DATA PGTO]=C$2))),""))))</f>
        <v/>
      </c>
      <c r="D66" s="4" t="str" cm="1">
        <f t="array" ref="D66">IF($B66="","",IF(D$2="","",IF(IFERROR(SUM(_xlfn._xlws.FILTER(DATABANK[SAÍDA],(DATABANK[NOME]=$B66)*(DATABANK[DATA PGTO]=D$2))),"")=0,"",IFERROR(SUM(_xlfn._xlws.FILTER(DATABANK[SAÍDA],(DATABANK[NOME]=$B66)*(DATABANK[DATA PGTO]=D$2))),""))))</f>
        <v/>
      </c>
      <c r="E66" s="4" t="str" cm="1">
        <f t="array" ref="E66">IF($B66="","",IF(E$2="","",IF(IFERROR(SUM(_xlfn._xlws.FILTER(DATABANK[SAÍDA],(DATABANK[NOME]=$B66)*(DATABANK[DATA PGTO]=E$2))),"")=0,"",IFERROR(SUM(_xlfn._xlws.FILTER(DATABANK[SAÍDA],(DATABANK[NOME]=$B66)*(DATABANK[DATA PGTO]=E$2))),""))))</f>
        <v/>
      </c>
      <c r="F66" s="4" t="str" cm="1">
        <f t="array" ref="F66">IF($B66="","",IF(F$2="","",IF(IFERROR(SUM(_xlfn._xlws.FILTER(DATABANK[SAÍDA],(DATABANK[NOME]=$B66)*(DATABANK[DATA PGTO]=F$2))),"")=0,"",IFERROR(SUM(_xlfn._xlws.FILTER(DATABANK[SAÍDA],(DATABANK[NOME]=$B66)*(DATABANK[DATA PGTO]=F$2))),""))))</f>
        <v/>
      </c>
      <c r="G66" s="4" t="str" cm="1">
        <f t="array" ref="G66">IF($B66="","",IF(G$2="","",IF(IFERROR(SUM(_xlfn._xlws.FILTER(DATABANK[SAÍDA],(DATABANK[NOME]=$B66)*(DATABANK[DATA PGTO]=G$2))),"")=0,"",IFERROR(SUM(_xlfn._xlws.FILTER(DATABANK[SAÍDA],(DATABANK[NOME]=$B66)*(DATABANK[DATA PGTO]=G$2))),""))))</f>
        <v/>
      </c>
      <c r="H66" s="4" t="str" cm="1">
        <f t="array" ref="H66">IF($B66="","",IF(H$2="","",IF(IFERROR(SUM(_xlfn._xlws.FILTER(DATABANK[SAÍDA],(DATABANK[NOME]=$B66)*(DATABANK[DATA PGTO]=H$2))),"")=0,"",IFERROR(SUM(_xlfn._xlws.FILTER(DATABANK[SAÍDA],(DATABANK[NOME]=$B66)*(DATABANK[DATA PGTO]=H$2))),""))))</f>
        <v/>
      </c>
      <c r="I66" s="4" t="str" cm="1">
        <f t="array" ref="I66">IF($B66="","",IF(I$2="","",IF(IFERROR(SUM(_xlfn._xlws.FILTER(DATABANK[SAÍDA],(DATABANK[NOME]=$B66)*(DATABANK[DATA PGTO]=I$2))),"")=0,"",IFERROR(SUM(_xlfn._xlws.FILTER(DATABANK[SAÍDA],(DATABANK[NOME]=$B66)*(DATABANK[DATA PGTO]=I$2))),""))))</f>
        <v/>
      </c>
      <c r="J66" s="4" t="str" cm="1">
        <f t="array" ref="J66">IF($B66="","",IF(J$2="","",IF(IFERROR(SUM(_xlfn._xlws.FILTER(DATABANK[SAÍDA],(DATABANK[NOME]=$B66)*(DATABANK[DATA PGTO]=J$2))),"")=0,"",IFERROR(SUM(_xlfn._xlws.FILTER(DATABANK[SAÍDA],(DATABANK[NOME]=$B66)*(DATABANK[DATA PGTO]=J$2))),""))))</f>
        <v/>
      </c>
      <c r="K66" s="4" t="str" cm="1">
        <f t="array" ref="K66">IF($B66="","",IF(K$2="","",IF(IFERROR(SUM(_xlfn._xlws.FILTER(DATABANK[SAÍDA],(DATABANK[NOME]=$B66)*(DATABANK[DATA PGTO]=K$2))),"")=0,"",IFERROR(SUM(_xlfn._xlws.FILTER(DATABANK[SAÍDA],(DATABANK[NOME]=$B66)*(DATABANK[DATA PGTO]=K$2))),""))))</f>
        <v/>
      </c>
      <c r="L66" s="4" t="str" cm="1">
        <f t="array" ref="L66">IF($B66="","",IF(L$2="","",IF(IFERROR(SUM(_xlfn._xlws.FILTER(DATABANK[SAÍDA],(DATABANK[NOME]=$B66)*(DATABANK[DATA PGTO]=L$2))),"")=0,"",IFERROR(SUM(_xlfn._xlws.FILTER(DATABANK[SAÍDA],(DATABANK[NOME]=$B66)*(DATABANK[DATA PGTO]=L$2))),""))))</f>
        <v/>
      </c>
      <c r="M66" s="4" t="str" cm="1">
        <f t="array" ref="M66">IF($B66="","",IF(M$2="","",IF(IFERROR(SUM(_xlfn._xlws.FILTER(DATABANK[SAÍDA],(DATABANK[NOME]=$B66)*(DATABANK[DATA PGTO]=M$2))),"")=0,"",IFERROR(SUM(_xlfn._xlws.FILTER(DATABANK[SAÍDA],(DATABANK[NOME]=$B66)*(DATABANK[DATA PGTO]=M$2))),""))))</f>
        <v/>
      </c>
      <c r="N66" s="4" t="str" cm="1">
        <f t="array" ref="N66">IF($B66="","",IF(N$2="","",IF(IFERROR(SUM(_xlfn._xlws.FILTER(DATABANK[SAÍDA],(DATABANK[NOME]=$B66)*(DATABANK[DATA PGTO]=N$2))),"")=0,"",IFERROR(SUM(_xlfn._xlws.FILTER(DATABANK[SAÍDA],(DATABANK[NOME]=$B66)*(DATABANK[DATA PGTO]=N$2))),""))))</f>
        <v/>
      </c>
      <c r="O66" s="4" t="str" cm="1">
        <f t="array" ref="O66">IF($B66="","",IF(O$2="","",IF(IFERROR(SUM(_xlfn._xlws.FILTER(DATABANK[SAÍDA],(DATABANK[NOME]=$B66)*(DATABANK[DATA PGTO]=O$2))),"")=0,"",IFERROR(SUM(_xlfn._xlws.FILTER(DATABANK[SAÍDA],(DATABANK[NOME]=$B66)*(DATABANK[DATA PGTO]=O$2))),""))))</f>
        <v/>
      </c>
      <c r="P66" s="4" t="str" cm="1">
        <f t="array" ref="P66">IF($B66="","",IF(P$2="","",IF(IFERROR(SUM(_xlfn._xlws.FILTER(DATABANK[SAÍDA],(DATABANK[NOME]=$B66)*(DATABANK[DATA PGTO]=P$2))),"")=0,"",IFERROR(SUM(_xlfn._xlws.FILTER(DATABANK[SAÍDA],(DATABANK[NOME]=$B66)*(DATABANK[DATA PGTO]=P$2))),""))))</f>
        <v/>
      </c>
      <c r="Q66" s="4" t="str" cm="1">
        <f t="array" ref="Q66">IF($B66="","",IF(Q$2="","",IF(IFERROR(SUM(_xlfn._xlws.FILTER(DATABANK[SAÍDA],(DATABANK[NOME]=$B66)*(DATABANK[DATA PGTO]=Q$2))),"")=0,"",IFERROR(SUM(_xlfn._xlws.FILTER(DATABANK[SAÍDA],(DATABANK[NOME]=$B66)*(DATABANK[DATA PGTO]=Q$2))),""))))</f>
        <v/>
      </c>
      <c r="R66" s="4" t="str" cm="1">
        <f t="array" ref="R66">IF($B66="","",IF(R$2="","",IF(IFERROR(SUM(_xlfn._xlws.FILTER(DATABANK[SAÍDA],(DATABANK[NOME]=$B66)*(DATABANK[DATA PGTO]=R$2))),"")=0,"",IFERROR(SUM(_xlfn._xlws.FILTER(DATABANK[SAÍDA],(DATABANK[NOME]=$B66)*(DATABANK[DATA PGTO]=R$2))),""))))</f>
        <v/>
      </c>
      <c r="S66" s="4" t="str" cm="1">
        <f t="array" ref="S66">IF($B66="","",IF(S$2="","",IF(IFERROR(SUM(_xlfn._xlws.FILTER(DATABANK[SAÍDA],(DATABANK[NOME]=$B66)*(DATABANK[DATA PGTO]=S$2))),"")=0,"",IFERROR(SUM(_xlfn._xlws.FILTER(DATABANK[SAÍDA],(DATABANK[NOME]=$B66)*(DATABANK[DATA PGTO]=S$2))),""))))</f>
        <v/>
      </c>
      <c r="T66" s="4" t="str" cm="1">
        <f t="array" ref="T66">IF($B66="","",IF(T$2="","",IF(IFERROR(SUM(_xlfn._xlws.FILTER(DATABANK[SAÍDA],(DATABANK[NOME]=$B66)*(DATABANK[DATA PGTO]=T$2))),"")=0,"",IFERROR(SUM(_xlfn._xlws.FILTER(DATABANK[SAÍDA],(DATABANK[NOME]=$B66)*(DATABANK[DATA PGTO]=T$2))),""))))</f>
        <v/>
      </c>
      <c r="U66" s="4" t="str" cm="1">
        <f t="array" ref="U66">IF($B66="","",IF(U$2="","",IF(IFERROR(SUM(_xlfn._xlws.FILTER(DATABANK[SAÍDA],(DATABANK[NOME]=$B66)*(DATABANK[DATA PGTO]=U$2))),"")=0,"",IFERROR(SUM(_xlfn._xlws.FILTER(DATABANK[SAÍDA],(DATABANK[NOME]=$B66)*(DATABANK[DATA PGTO]=U$2))),""))))</f>
        <v/>
      </c>
      <c r="V66" s="4" t="str" cm="1">
        <f t="array" ref="V66">IF($B66="","",IF(V$2="","",IF(IFERROR(SUM(_xlfn._xlws.FILTER(DATABANK[SAÍDA],(DATABANK[NOME]=$B66)*(DATABANK[DATA PGTO]=V$2))),"")=0,"",IFERROR(SUM(_xlfn._xlws.FILTER(DATABANK[SAÍDA],(DATABANK[NOME]=$B66)*(DATABANK[DATA PGTO]=V$2))),""))))</f>
        <v/>
      </c>
      <c r="W66" s="4" t="str" cm="1">
        <f t="array" ref="W66">IF($B66="","",IF(W$2="","",IF(IFERROR(SUM(_xlfn._xlws.FILTER(DATABANK[SAÍDA],(DATABANK[NOME]=$B66)*(DATABANK[DATA PGTO]=W$2))),"")=0,"",IFERROR(SUM(_xlfn._xlws.FILTER(DATABANK[SAÍDA],(DATABANK[NOME]=$B66)*(DATABANK[DATA PGTO]=W$2))),""))))</f>
        <v/>
      </c>
      <c r="X66" s="4" t="str" cm="1">
        <f t="array" ref="X66">IF($B66="","",IF(X$2="","",IF(IFERROR(SUM(_xlfn._xlws.FILTER(DATABANK[SAÍDA],(DATABANK[NOME]=$B66)*(DATABANK[DATA PGTO]=X$2))),"")=0,"",IFERROR(SUM(_xlfn._xlws.FILTER(DATABANK[SAÍDA],(DATABANK[NOME]=$B66)*(DATABANK[DATA PGTO]=X$2))),""))))</f>
        <v/>
      </c>
      <c r="Y66" s="4" t="str" cm="1">
        <f t="array" ref="Y66">IF($B66="","",IF(Y$2="","",IF(IFERROR(SUM(_xlfn._xlws.FILTER(DATABANK[SAÍDA],(DATABANK[NOME]=$B66)*(DATABANK[DATA PGTO]=Y$2))),"")=0,"",IFERROR(SUM(_xlfn._xlws.FILTER(DATABANK[SAÍDA],(DATABANK[NOME]=$B66)*(DATABANK[DATA PGTO]=Y$2))),""))))</f>
        <v/>
      </c>
      <c r="Z66" s="4" t="str" cm="1">
        <f t="array" ref="Z66">IF($B66="","",IF(Z$2="","",IF(IFERROR(SUM(_xlfn._xlws.FILTER(DATABANK[SAÍDA],(DATABANK[NOME]=$B66)*(DATABANK[DATA PGTO]=Z$2))),"")=0,"",IFERROR(SUM(_xlfn._xlws.FILTER(DATABANK[SAÍDA],(DATABANK[NOME]=$B66)*(DATABANK[DATA PGTO]=Z$2))),""))))</f>
        <v/>
      </c>
      <c r="AA66" s="4" t="str" cm="1">
        <f t="array" ref="AA66">IF($B66="","",IF(AA$2="","",IF(IFERROR(SUM(_xlfn._xlws.FILTER(DATABANK[SAÍDA],(DATABANK[NOME]=$B66)*(DATABANK[DATA PGTO]=AA$2))),"")=0,"",IFERROR(SUM(_xlfn._xlws.FILTER(DATABANK[SAÍDA],(DATABANK[NOME]=$B66)*(DATABANK[DATA PGTO]=AA$2))),""))))</f>
        <v/>
      </c>
      <c r="AB66" s="4" t="str" cm="1">
        <f t="array" ref="AB66">IF($B66="","",IF(AB$2="","",IF(IFERROR(SUM(_xlfn._xlws.FILTER(DATABANK[SAÍDA],(DATABANK[NOME]=$B66)*(DATABANK[DATA PGTO]=AB$2))),"")=0,"",IFERROR(SUM(_xlfn._xlws.FILTER(DATABANK[SAÍDA],(DATABANK[NOME]=$B66)*(DATABANK[DATA PGTO]=AB$2))),""))))</f>
        <v/>
      </c>
      <c r="AC66" s="4" t="str" cm="1">
        <f t="array" ref="AC66">IF($B66="","",IF(AC$2="","",IF(IFERROR(SUM(_xlfn._xlws.FILTER(DATABANK[SAÍDA],(DATABANK[NOME]=$B66)*(DATABANK[DATA PGTO]=AC$2))),"")=0,"",IFERROR(SUM(_xlfn._xlws.FILTER(DATABANK[SAÍDA],(DATABANK[NOME]=$B66)*(DATABANK[DATA PGTO]=AC$2))),""))))</f>
        <v/>
      </c>
      <c r="AD66" s="4" t="str" cm="1">
        <f t="array" ref="AD66">IF($B66="","",IF(AD$2="","",IF(IFERROR(SUM(_xlfn._xlws.FILTER(DATABANK[SAÍDA],(DATABANK[NOME]=$B66)*(DATABANK[DATA PGTO]=AD$2))),"")=0,"",IFERROR(SUM(_xlfn._xlws.FILTER(DATABANK[SAÍDA],(DATABANK[NOME]=$B66)*(DATABANK[DATA PGTO]=AD$2))),""))))</f>
        <v/>
      </c>
      <c r="AE66" s="4" t="str" cm="1">
        <f t="array" ref="AE66">IF($B66="","",IF(AE$2="","",IF(IFERROR(SUM(_xlfn._xlws.FILTER(DATABANK[SAÍDA],(DATABANK[NOME]=$B66)*(DATABANK[DATA PGTO]=AE$2))),"")=0,"",IFERROR(SUM(_xlfn._xlws.FILTER(DATABANK[SAÍDA],(DATABANK[NOME]=$B66)*(DATABANK[DATA PGTO]=AE$2))),""))))</f>
        <v/>
      </c>
      <c r="AF66" s="4" t="str" cm="1">
        <f t="array" ref="AF66">IF($B66="","",IF(AF$2="","",IF(IFERROR(SUM(_xlfn._xlws.FILTER(DATABANK[SAÍDA],(DATABANK[NOME]=$B66)*(DATABANK[DATA PGTO]=AF$2))),"")=0,"",IFERROR(SUM(_xlfn._xlws.FILTER(DATABANK[SAÍDA],(DATABANK[NOME]=$B66)*(DATABANK[DATA PGTO]=AF$2))),""))))</f>
        <v/>
      </c>
      <c r="AG66" s="4" t="str" cm="1">
        <f t="array" ref="AG66">IF($B66="","",IF(AG$2="","",IF(IFERROR(SUM(_xlfn._xlws.FILTER(DATABANK[SAÍDA],(DATABANK[NOME]=$B66)*(DATABANK[DATA PGTO]=AG$2))),"")=0,"",IFERROR(SUM(_xlfn._xlws.FILTER(DATABANK[SAÍDA],(DATABANK[NOME]=$B66)*(DATABANK[DATA PGTO]=AG$2))),""))))</f>
        <v/>
      </c>
      <c r="AH66" s="3"/>
      <c r="AI66" s="3"/>
      <c r="AJ66" s="3"/>
      <c r="AK66" s="3"/>
      <c r="AL66" s="3"/>
      <c r="AM66" s="3"/>
    </row>
    <row r="67" spans="2:39" ht="12" customHeight="1" x14ac:dyDescent="0.25">
      <c r="B67" s="5"/>
      <c r="C67" s="4" t="str" cm="1">
        <f t="array" ref="C67">IF($B67="","",IF(C$2="","",IF(IFERROR(SUM(_xlfn._xlws.FILTER(DATABANK[SAÍDA],(DATABANK[NOME]=$B67)*(DATABANK[DATA PGTO]=C$2))),"")=0,"",IFERROR(SUM(_xlfn._xlws.FILTER(DATABANK[SAÍDA],(DATABANK[NOME]=$B67)*(DATABANK[DATA PGTO]=C$2))),""))))</f>
        <v/>
      </c>
      <c r="D67" s="4" t="str" cm="1">
        <f t="array" ref="D67">IF($B67="","",IF(D$2="","",IF(IFERROR(SUM(_xlfn._xlws.FILTER(DATABANK[SAÍDA],(DATABANK[NOME]=$B67)*(DATABANK[DATA PGTO]=D$2))),"")=0,"",IFERROR(SUM(_xlfn._xlws.FILTER(DATABANK[SAÍDA],(DATABANK[NOME]=$B67)*(DATABANK[DATA PGTO]=D$2))),""))))</f>
        <v/>
      </c>
      <c r="E67" s="4" t="str" cm="1">
        <f t="array" ref="E67">IF($B67="","",IF(E$2="","",IF(IFERROR(SUM(_xlfn._xlws.FILTER(DATABANK[SAÍDA],(DATABANK[NOME]=$B67)*(DATABANK[DATA PGTO]=E$2))),"")=0,"",IFERROR(SUM(_xlfn._xlws.FILTER(DATABANK[SAÍDA],(DATABANK[NOME]=$B67)*(DATABANK[DATA PGTO]=E$2))),""))))</f>
        <v/>
      </c>
      <c r="F67" s="4" t="str" cm="1">
        <f t="array" ref="F67">IF($B67="","",IF(F$2="","",IF(IFERROR(SUM(_xlfn._xlws.FILTER(DATABANK[SAÍDA],(DATABANK[NOME]=$B67)*(DATABANK[DATA PGTO]=F$2))),"")=0,"",IFERROR(SUM(_xlfn._xlws.FILTER(DATABANK[SAÍDA],(DATABANK[NOME]=$B67)*(DATABANK[DATA PGTO]=F$2))),""))))</f>
        <v/>
      </c>
      <c r="G67" s="4" t="str" cm="1">
        <f t="array" ref="G67">IF($B67="","",IF(G$2="","",IF(IFERROR(SUM(_xlfn._xlws.FILTER(DATABANK[SAÍDA],(DATABANK[NOME]=$B67)*(DATABANK[DATA PGTO]=G$2))),"")=0,"",IFERROR(SUM(_xlfn._xlws.FILTER(DATABANK[SAÍDA],(DATABANK[NOME]=$B67)*(DATABANK[DATA PGTO]=G$2))),""))))</f>
        <v/>
      </c>
      <c r="H67" s="4" t="str" cm="1">
        <f t="array" ref="H67">IF($B67="","",IF(H$2="","",IF(IFERROR(SUM(_xlfn._xlws.FILTER(DATABANK[SAÍDA],(DATABANK[NOME]=$B67)*(DATABANK[DATA PGTO]=H$2))),"")=0,"",IFERROR(SUM(_xlfn._xlws.FILTER(DATABANK[SAÍDA],(DATABANK[NOME]=$B67)*(DATABANK[DATA PGTO]=H$2))),""))))</f>
        <v/>
      </c>
      <c r="I67" s="4" t="str" cm="1">
        <f t="array" ref="I67">IF($B67="","",IF(I$2="","",IF(IFERROR(SUM(_xlfn._xlws.FILTER(DATABANK[SAÍDA],(DATABANK[NOME]=$B67)*(DATABANK[DATA PGTO]=I$2))),"")=0,"",IFERROR(SUM(_xlfn._xlws.FILTER(DATABANK[SAÍDA],(DATABANK[NOME]=$B67)*(DATABANK[DATA PGTO]=I$2))),""))))</f>
        <v/>
      </c>
      <c r="J67" s="4" t="str" cm="1">
        <f t="array" ref="J67">IF($B67="","",IF(J$2="","",IF(IFERROR(SUM(_xlfn._xlws.FILTER(DATABANK[SAÍDA],(DATABANK[NOME]=$B67)*(DATABANK[DATA PGTO]=J$2))),"")=0,"",IFERROR(SUM(_xlfn._xlws.FILTER(DATABANK[SAÍDA],(DATABANK[NOME]=$B67)*(DATABANK[DATA PGTO]=J$2))),""))))</f>
        <v/>
      </c>
      <c r="K67" s="4" t="str" cm="1">
        <f t="array" ref="K67">IF($B67="","",IF(K$2="","",IF(IFERROR(SUM(_xlfn._xlws.FILTER(DATABANK[SAÍDA],(DATABANK[NOME]=$B67)*(DATABANK[DATA PGTO]=K$2))),"")=0,"",IFERROR(SUM(_xlfn._xlws.FILTER(DATABANK[SAÍDA],(DATABANK[NOME]=$B67)*(DATABANK[DATA PGTO]=K$2))),""))))</f>
        <v/>
      </c>
      <c r="L67" s="4" t="str" cm="1">
        <f t="array" ref="L67">IF($B67="","",IF(L$2="","",IF(IFERROR(SUM(_xlfn._xlws.FILTER(DATABANK[SAÍDA],(DATABANK[NOME]=$B67)*(DATABANK[DATA PGTO]=L$2))),"")=0,"",IFERROR(SUM(_xlfn._xlws.FILTER(DATABANK[SAÍDA],(DATABANK[NOME]=$B67)*(DATABANK[DATA PGTO]=L$2))),""))))</f>
        <v/>
      </c>
      <c r="M67" s="4" t="str" cm="1">
        <f t="array" ref="M67">IF($B67="","",IF(M$2="","",IF(IFERROR(SUM(_xlfn._xlws.FILTER(DATABANK[SAÍDA],(DATABANK[NOME]=$B67)*(DATABANK[DATA PGTO]=M$2))),"")=0,"",IFERROR(SUM(_xlfn._xlws.FILTER(DATABANK[SAÍDA],(DATABANK[NOME]=$B67)*(DATABANK[DATA PGTO]=M$2))),""))))</f>
        <v/>
      </c>
      <c r="N67" s="4" t="str" cm="1">
        <f t="array" ref="N67">IF($B67="","",IF(N$2="","",IF(IFERROR(SUM(_xlfn._xlws.FILTER(DATABANK[SAÍDA],(DATABANK[NOME]=$B67)*(DATABANK[DATA PGTO]=N$2))),"")=0,"",IFERROR(SUM(_xlfn._xlws.FILTER(DATABANK[SAÍDA],(DATABANK[NOME]=$B67)*(DATABANK[DATA PGTO]=N$2))),""))))</f>
        <v/>
      </c>
      <c r="O67" s="4" t="str" cm="1">
        <f t="array" ref="O67">IF($B67="","",IF(O$2="","",IF(IFERROR(SUM(_xlfn._xlws.FILTER(DATABANK[SAÍDA],(DATABANK[NOME]=$B67)*(DATABANK[DATA PGTO]=O$2))),"")=0,"",IFERROR(SUM(_xlfn._xlws.FILTER(DATABANK[SAÍDA],(DATABANK[NOME]=$B67)*(DATABANK[DATA PGTO]=O$2))),""))))</f>
        <v/>
      </c>
      <c r="P67" s="4" t="str" cm="1">
        <f t="array" ref="P67">IF($B67="","",IF(P$2="","",IF(IFERROR(SUM(_xlfn._xlws.FILTER(DATABANK[SAÍDA],(DATABANK[NOME]=$B67)*(DATABANK[DATA PGTO]=P$2))),"")=0,"",IFERROR(SUM(_xlfn._xlws.FILTER(DATABANK[SAÍDA],(DATABANK[NOME]=$B67)*(DATABANK[DATA PGTO]=P$2))),""))))</f>
        <v/>
      </c>
      <c r="Q67" s="4" t="str" cm="1">
        <f t="array" ref="Q67">IF($B67="","",IF(Q$2="","",IF(IFERROR(SUM(_xlfn._xlws.FILTER(DATABANK[SAÍDA],(DATABANK[NOME]=$B67)*(DATABANK[DATA PGTO]=Q$2))),"")=0,"",IFERROR(SUM(_xlfn._xlws.FILTER(DATABANK[SAÍDA],(DATABANK[NOME]=$B67)*(DATABANK[DATA PGTO]=Q$2))),""))))</f>
        <v/>
      </c>
      <c r="R67" s="4" t="str" cm="1">
        <f t="array" ref="R67">IF($B67="","",IF(R$2="","",IF(IFERROR(SUM(_xlfn._xlws.FILTER(DATABANK[SAÍDA],(DATABANK[NOME]=$B67)*(DATABANK[DATA PGTO]=R$2))),"")=0,"",IFERROR(SUM(_xlfn._xlws.FILTER(DATABANK[SAÍDA],(DATABANK[NOME]=$B67)*(DATABANK[DATA PGTO]=R$2))),""))))</f>
        <v/>
      </c>
      <c r="S67" s="4" t="str" cm="1">
        <f t="array" ref="S67">IF($B67="","",IF(S$2="","",IF(IFERROR(SUM(_xlfn._xlws.FILTER(DATABANK[SAÍDA],(DATABANK[NOME]=$B67)*(DATABANK[DATA PGTO]=S$2))),"")=0,"",IFERROR(SUM(_xlfn._xlws.FILTER(DATABANK[SAÍDA],(DATABANK[NOME]=$B67)*(DATABANK[DATA PGTO]=S$2))),""))))</f>
        <v/>
      </c>
      <c r="T67" s="4" t="str" cm="1">
        <f t="array" ref="T67">IF($B67="","",IF(T$2="","",IF(IFERROR(SUM(_xlfn._xlws.FILTER(DATABANK[SAÍDA],(DATABANK[NOME]=$B67)*(DATABANK[DATA PGTO]=T$2))),"")=0,"",IFERROR(SUM(_xlfn._xlws.FILTER(DATABANK[SAÍDA],(DATABANK[NOME]=$B67)*(DATABANK[DATA PGTO]=T$2))),""))))</f>
        <v/>
      </c>
      <c r="U67" s="4" t="str" cm="1">
        <f t="array" ref="U67">IF($B67="","",IF(U$2="","",IF(IFERROR(SUM(_xlfn._xlws.FILTER(DATABANK[SAÍDA],(DATABANK[NOME]=$B67)*(DATABANK[DATA PGTO]=U$2))),"")=0,"",IFERROR(SUM(_xlfn._xlws.FILTER(DATABANK[SAÍDA],(DATABANK[NOME]=$B67)*(DATABANK[DATA PGTO]=U$2))),""))))</f>
        <v/>
      </c>
      <c r="V67" s="4" t="str" cm="1">
        <f t="array" ref="V67">IF($B67="","",IF(V$2="","",IF(IFERROR(SUM(_xlfn._xlws.FILTER(DATABANK[SAÍDA],(DATABANK[NOME]=$B67)*(DATABANK[DATA PGTO]=V$2))),"")=0,"",IFERROR(SUM(_xlfn._xlws.FILTER(DATABANK[SAÍDA],(DATABANK[NOME]=$B67)*(DATABANK[DATA PGTO]=V$2))),""))))</f>
        <v/>
      </c>
      <c r="W67" s="4" t="str" cm="1">
        <f t="array" ref="W67">IF($B67="","",IF(W$2="","",IF(IFERROR(SUM(_xlfn._xlws.FILTER(DATABANK[SAÍDA],(DATABANK[NOME]=$B67)*(DATABANK[DATA PGTO]=W$2))),"")=0,"",IFERROR(SUM(_xlfn._xlws.FILTER(DATABANK[SAÍDA],(DATABANK[NOME]=$B67)*(DATABANK[DATA PGTO]=W$2))),""))))</f>
        <v/>
      </c>
      <c r="X67" s="4" t="str" cm="1">
        <f t="array" ref="X67">IF($B67="","",IF(X$2="","",IF(IFERROR(SUM(_xlfn._xlws.FILTER(DATABANK[SAÍDA],(DATABANK[NOME]=$B67)*(DATABANK[DATA PGTO]=X$2))),"")=0,"",IFERROR(SUM(_xlfn._xlws.FILTER(DATABANK[SAÍDA],(DATABANK[NOME]=$B67)*(DATABANK[DATA PGTO]=X$2))),""))))</f>
        <v/>
      </c>
      <c r="Y67" s="4" t="str" cm="1">
        <f t="array" ref="Y67">IF($B67="","",IF(Y$2="","",IF(IFERROR(SUM(_xlfn._xlws.FILTER(DATABANK[SAÍDA],(DATABANK[NOME]=$B67)*(DATABANK[DATA PGTO]=Y$2))),"")=0,"",IFERROR(SUM(_xlfn._xlws.FILTER(DATABANK[SAÍDA],(DATABANK[NOME]=$B67)*(DATABANK[DATA PGTO]=Y$2))),""))))</f>
        <v/>
      </c>
      <c r="Z67" s="4" t="str" cm="1">
        <f t="array" ref="Z67">IF($B67="","",IF(Z$2="","",IF(IFERROR(SUM(_xlfn._xlws.FILTER(DATABANK[SAÍDA],(DATABANK[NOME]=$B67)*(DATABANK[DATA PGTO]=Z$2))),"")=0,"",IFERROR(SUM(_xlfn._xlws.FILTER(DATABANK[SAÍDA],(DATABANK[NOME]=$B67)*(DATABANK[DATA PGTO]=Z$2))),""))))</f>
        <v/>
      </c>
      <c r="AA67" s="4" t="str" cm="1">
        <f t="array" ref="AA67">IF($B67="","",IF(AA$2="","",IF(IFERROR(SUM(_xlfn._xlws.FILTER(DATABANK[SAÍDA],(DATABANK[NOME]=$B67)*(DATABANK[DATA PGTO]=AA$2))),"")=0,"",IFERROR(SUM(_xlfn._xlws.FILTER(DATABANK[SAÍDA],(DATABANK[NOME]=$B67)*(DATABANK[DATA PGTO]=AA$2))),""))))</f>
        <v/>
      </c>
      <c r="AB67" s="4" t="str" cm="1">
        <f t="array" ref="AB67">IF($B67="","",IF(AB$2="","",IF(IFERROR(SUM(_xlfn._xlws.FILTER(DATABANK[SAÍDA],(DATABANK[NOME]=$B67)*(DATABANK[DATA PGTO]=AB$2))),"")=0,"",IFERROR(SUM(_xlfn._xlws.FILTER(DATABANK[SAÍDA],(DATABANK[NOME]=$B67)*(DATABANK[DATA PGTO]=AB$2))),""))))</f>
        <v/>
      </c>
      <c r="AC67" s="4" t="str" cm="1">
        <f t="array" ref="AC67">IF($B67="","",IF(AC$2="","",IF(IFERROR(SUM(_xlfn._xlws.FILTER(DATABANK[SAÍDA],(DATABANK[NOME]=$B67)*(DATABANK[DATA PGTO]=AC$2))),"")=0,"",IFERROR(SUM(_xlfn._xlws.FILTER(DATABANK[SAÍDA],(DATABANK[NOME]=$B67)*(DATABANK[DATA PGTO]=AC$2))),""))))</f>
        <v/>
      </c>
      <c r="AD67" s="4" t="str" cm="1">
        <f t="array" ref="AD67">IF($B67="","",IF(AD$2="","",IF(IFERROR(SUM(_xlfn._xlws.FILTER(DATABANK[SAÍDA],(DATABANK[NOME]=$B67)*(DATABANK[DATA PGTO]=AD$2))),"")=0,"",IFERROR(SUM(_xlfn._xlws.FILTER(DATABANK[SAÍDA],(DATABANK[NOME]=$B67)*(DATABANK[DATA PGTO]=AD$2))),""))))</f>
        <v/>
      </c>
      <c r="AE67" s="4" t="str" cm="1">
        <f t="array" ref="AE67">IF($B67="","",IF(AE$2="","",IF(IFERROR(SUM(_xlfn._xlws.FILTER(DATABANK[SAÍDA],(DATABANK[NOME]=$B67)*(DATABANK[DATA PGTO]=AE$2))),"")=0,"",IFERROR(SUM(_xlfn._xlws.FILTER(DATABANK[SAÍDA],(DATABANK[NOME]=$B67)*(DATABANK[DATA PGTO]=AE$2))),""))))</f>
        <v/>
      </c>
      <c r="AF67" s="4" t="str" cm="1">
        <f t="array" ref="AF67">IF($B67="","",IF(AF$2="","",IF(IFERROR(SUM(_xlfn._xlws.FILTER(DATABANK[SAÍDA],(DATABANK[NOME]=$B67)*(DATABANK[DATA PGTO]=AF$2))),"")=0,"",IFERROR(SUM(_xlfn._xlws.FILTER(DATABANK[SAÍDA],(DATABANK[NOME]=$B67)*(DATABANK[DATA PGTO]=AF$2))),""))))</f>
        <v/>
      </c>
      <c r="AG67" s="4" t="str" cm="1">
        <f t="array" ref="AG67">IF($B67="","",IF(AG$2="","",IF(IFERROR(SUM(_xlfn._xlws.FILTER(DATABANK[SAÍDA],(DATABANK[NOME]=$B67)*(DATABANK[DATA PGTO]=AG$2))),"")=0,"",IFERROR(SUM(_xlfn._xlws.FILTER(DATABANK[SAÍDA],(DATABANK[NOME]=$B67)*(DATABANK[DATA PGTO]=AG$2))),""))))</f>
        <v/>
      </c>
      <c r="AH67" s="3"/>
      <c r="AI67" s="3"/>
      <c r="AJ67" s="3"/>
      <c r="AK67" s="3"/>
      <c r="AL67" s="3"/>
      <c r="AM67" s="3"/>
    </row>
    <row r="68" spans="2:39" ht="12" customHeight="1" x14ac:dyDescent="0.25">
      <c r="B68" s="5"/>
      <c r="C68" s="4" t="str" cm="1">
        <f t="array" ref="C68">IF($B68="","",IF(C$2="","",IF(IFERROR(SUM(_xlfn._xlws.FILTER(DATABANK[SAÍDA],(DATABANK[NOME]=$B68)*(DATABANK[DATA PGTO]=C$2))),"")=0,"",IFERROR(SUM(_xlfn._xlws.FILTER(DATABANK[SAÍDA],(DATABANK[NOME]=$B68)*(DATABANK[DATA PGTO]=C$2))),""))))</f>
        <v/>
      </c>
      <c r="D68" s="4" t="str" cm="1">
        <f t="array" ref="D68">IF($B68="","",IF(D$2="","",IF(IFERROR(SUM(_xlfn._xlws.FILTER(DATABANK[SAÍDA],(DATABANK[NOME]=$B68)*(DATABANK[DATA PGTO]=D$2))),"")=0,"",IFERROR(SUM(_xlfn._xlws.FILTER(DATABANK[SAÍDA],(DATABANK[NOME]=$B68)*(DATABANK[DATA PGTO]=D$2))),""))))</f>
        <v/>
      </c>
      <c r="E68" s="4" t="str" cm="1">
        <f t="array" ref="E68">IF($B68="","",IF(E$2="","",IF(IFERROR(SUM(_xlfn._xlws.FILTER(DATABANK[SAÍDA],(DATABANK[NOME]=$B68)*(DATABANK[DATA PGTO]=E$2))),"")=0,"",IFERROR(SUM(_xlfn._xlws.FILTER(DATABANK[SAÍDA],(DATABANK[NOME]=$B68)*(DATABANK[DATA PGTO]=E$2))),""))))</f>
        <v/>
      </c>
      <c r="F68" s="4" t="str" cm="1">
        <f t="array" ref="F68">IF($B68="","",IF(F$2="","",IF(IFERROR(SUM(_xlfn._xlws.FILTER(DATABANK[SAÍDA],(DATABANK[NOME]=$B68)*(DATABANK[DATA PGTO]=F$2))),"")=0,"",IFERROR(SUM(_xlfn._xlws.FILTER(DATABANK[SAÍDA],(DATABANK[NOME]=$B68)*(DATABANK[DATA PGTO]=F$2))),""))))</f>
        <v/>
      </c>
      <c r="G68" s="4" t="str" cm="1">
        <f t="array" ref="G68">IF($B68="","",IF(G$2="","",IF(IFERROR(SUM(_xlfn._xlws.FILTER(DATABANK[SAÍDA],(DATABANK[NOME]=$B68)*(DATABANK[DATA PGTO]=G$2))),"")=0,"",IFERROR(SUM(_xlfn._xlws.FILTER(DATABANK[SAÍDA],(DATABANK[NOME]=$B68)*(DATABANK[DATA PGTO]=G$2))),""))))</f>
        <v/>
      </c>
      <c r="H68" s="4" t="str" cm="1">
        <f t="array" ref="H68">IF($B68="","",IF(H$2="","",IF(IFERROR(SUM(_xlfn._xlws.FILTER(DATABANK[SAÍDA],(DATABANK[NOME]=$B68)*(DATABANK[DATA PGTO]=H$2))),"")=0,"",IFERROR(SUM(_xlfn._xlws.FILTER(DATABANK[SAÍDA],(DATABANK[NOME]=$B68)*(DATABANK[DATA PGTO]=H$2))),""))))</f>
        <v/>
      </c>
      <c r="I68" s="4" t="str" cm="1">
        <f t="array" ref="I68">IF($B68="","",IF(I$2="","",IF(IFERROR(SUM(_xlfn._xlws.FILTER(DATABANK[SAÍDA],(DATABANK[NOME]=$B68)*(DATABANK[DATA PGTO]=I$2))),"")=0,"",IFERROR(SUM(_xlfn._xlws.FILTER(DATABANK[SAÍDA],(DATABANK[NOME]=$B68)*(DATABANK[DATA PGTO]=I$2))),""))))</f>
        <v/>
      </c>
      <c r="J68" s="4" t="str" cm="1">
        <f t="array" ref="J68">IF($B68="","",IF(J$2="","",IF(IFERROR(SUM(_xlfn._xlws.FILTER(DATABANK[SAÍDA],(DATABANK[NOME]=$B68)*(DATABANK[DATA PGTO]=J$2))),"")=0,"",IFERROR(SUM(_xlfn._xlws.FILTER(DATABANK[SAÍDA],(DATABANK[NOME]=$B68)*(DATABANK[DATA PGTO]=J$2))),""))))</f>
        <v/>
      </c>
      <c r="K68" s="4" t="str" cm="1">
        <f t="array" ref="K68">IF($B68="","",IF(K$2="","",IF(IFERROR(SUM(_xlfn._xlws.FILTER(DATABANK[SAÍDA],(DATABANK[NOME]=$B68)*(DATABANK[DATA PGTO]=K$2))),"")=0,"",IFERROR(SUM(_xlfn._xlws.FILTER(DATABANK[SAÍDA],(DATABANK[NOME]=$B68)*(DATABANK[DATA PGTO]=K$2))),""))))</f>
        <v/>
      </c>
      <c r="L68" s="4" t="str" cm="1">
        <f t="array" ref="L68">IF($B68="","",IF(L$2="","",IF(IFERROR(SUM(_xlfn._xlws.FILTER(DATABANK[SAÍDA],(DATABANK[NOME]=$B68)*(DATABANK[DATA PGTO]=L$2))),"")=0,"",IFERROR(SUM(_xlfn._xlws.FILTER(DATABANK[SAÍDA],(DATABANK[NOME]=$B68)*(DATABANK[DATA PGTO]=L$2))),""))))</f>
        <v/>
      </c>
      <c r="M68" s="4" t="str" cm="1">
        <f t="array" ref="M68">IF($B68="","",IF(M$2="","",IF(IFERROR(SUM(_xlfn._xlws.FILTER(DATABANK[SAÍDA],(DATABANK[NOME]=$B68)*(DATABANK[DATA PGTO]=M$2))),"")=0,"",IFERROR(SUM(_xlfn._xlws.FILTER(DATABANK[SAÍDA],(DATABANK[NOME]=$B68)*(DATABANK[DATA PGTO]=M$2))),""))))</f>
        <v/>
      </c>
      <c r="N68" s="4" t="str" cm="1">
        <f t="array" ref="N68">IF($B68="","",IF(N$2="","",IF(IFERROR(SUM(_xlfn._xlws.FILTER(DATABANK[SAÍDA],(DATABANK[NOME]=$B68)*(DATABANK[DATA PGTO]=N$2))),"")=0,"",IFERROR(SUM(_xlfn._xlws.FILTER(DATABANK[SAÍDA],(DATABANK[NOME]=$B68)*(DATABANK[DATA PGTO]=N$2))),""))))</f>
        <v/>
      </c>
      <c r="O68" s="4" t="str" cm="1">
        <f t="array" ref="O68">IF($B68="","",IF(O$2="","",IF(IFERROR(SUM(_xlfn._xlws.FILTER(DATABANK[SAÍDA],(DATABANK[NOME]=$B68)*(DATABANK[DATA PGTO]=O$2))),"")=0,"",IFERROR(SUM(_xlfn._xlws.FILTER(DATABANK[SAÍDA],(DATABANK[NOME]=$B68)*(DATABANK[DATA PGTO]=O$2))),""))))</f>
        <v/>
      </c>
      <c r="P68" s="4" t="str" cm="1">
        <f t="array" ref="P68">IF($B68="","",IF(P$2="","",IF(IFERROR(SUM(_xlfn._xlws.FILTER(DATABANK[SAÍDA],(DATABANK[NOME]=$B68)*(DATABANK[DATA PGTO]=P$2))),"")=0,"",IFERROR(SUM(_xlfn._xlws.FILTER(DATABANK[SAÍDA],(DATABANK[NOME]=$B68)*(DATABANK[DATA PGTO]=P$2))),""))))</f>
        <v/>
      </c>
      <c r="Q68" s="4" t="str" cm="1">
        <f t="array" ref="Q68">IF($B68="","",IF(Q$2="","",IF(IFERROR(SUM(_xlfn._xlws.FILTER(DATABANK[SAÍDA],(DATABANK[NOME]=$B68)*(DATABANK[DATA PGTO]=Q$2))),"")=0,"",IFERROR(SUM(_xlfn._xlws.FILTER(DATABANK[SAÍDA],(DATABANK[NOME]=$B68)*(DATABANK[DATA PGTO]=Q$2))),""))))</f>
        <v/>
      </c>
      <c r="R68" s="4" t="str" cm="1">
        <f t="array" ref="R68">IF($B68="","",IF(R$2="","",IF(IFERROR(SUM(_xlfn._xlws.FILTER(DATABANK[SAÍDA],(DATABANK[NOME]=$B68)*(DATABANK[DATA PGTO]=R$2))),"")=0,"",IFERROR(SUM(_xlfn._xlws.FILTER(DATABANK[SAÍDA],(DATABANK[NOME]=$B68)*(DATABANK[DATA PGTO]=R$2))),""))))</f>
        <v/>
      </c>
      <c r="S68" s="4" t="str" cm="1">
        <f t="array" ref="S68">IF($B68="","",IF(S$2="","",IF(IFERROR(SUM(_xlfn._xlws.FILTER(DATABANK[SAÍDA],(DATABANK[NOME]=$B68)*(DATABANK[DATA PGTO]=S$2))),"")=0,"",IFERROR(SUM(_xlfn._xlws.FILTER(DATABANK[SAÍDA],(DATABANK[NOME]=$B68)*(DATABANK[DATA PGTO]=S$2))),""))))</f>
        <v/>
      </c>
      <c r="T68" s="4" t="str" cm="1">
        <f t="array" ref="T68">IF($B68="","",IF(T$2="","",IF(IFERROR(SUM(_xlfn._xlws.FILTER(DATABANK[SAÍDA],(DATABANK[NOME]=$B68)*(DATABANK[DATA PGTO]=T$2))),"")=0,"",IFERROR(SUM(_xlfn._xlws.FILTER(DATABANK[SAÍDA],(DATABANK[NOME]=$B68)*(DATABANK[DATA PGTO]=T$2))),""))))</f>
        <v/>
      </c>
      <c r="U68" s="4" t="str" cm="1">
        <f t="array" ref="U68">IF($B68="","",IF(U$2="","",IF(IFERROR(SUM(_xlfn._xlws.FILTER(DATABANK[SAÍDA],(DATABANK[NOME]=$B68)*(DATABANK[DATA PGTO]=U$2))),"")=0,"",IFERROR(SUM(_xlfn._xlws.FILTER(DATABANK[SAÍDA],(DATABANK[NOME]=$B68)*(DATABANK[DATA PGTO]=U$2))),""))))</f>
        <v/>
      </c>
      <c r="V68" s="4" t="str" cm="1">
        <f t="array" ref="V68">IF($B68="","",IF(V$2="","",IF(IFERROR(SUM(_xlfn._xlws.FILTER(DATABANK[SAÍDA],(DATABANK[NOME]=$B68)*(DATABANK[DATA PGTO]=V$2))),"")=0,"",IFERROR(SUM(_xlfn._xlws.FILTER(DATABANK[SAÍDA],(DATABANK[NOME]=$B68)*(DATABANK[DATA PGTO]=V$2))),""))))</f>
        <v/>
      </c>
      <c r="W68" s="4" t="str" cm="1">
        <f t="array" ref="W68">IF($B68="","",IF(W$2="","",IF(IFERROR(SUM(_xlfn._xlws.FILTER(DATABANK[SAÍDA],(DATABANK[NOME]=$B68)*(DATABANK[DATA PGTO]=W$2))),"")=0,"",IFERROR(SUM(_xlfn._xlws.FILTER(DATABANK[SAÍDA],(DATABANK[NOME]=$B68)*(DATABANK[DATA PGTO]=W$2))),""))))</f>
        <v/>
      </c>
      <c r="X68" s="4" t="str" cm="1">
        <f t="array" ref="X68">IF($B68="","",IF(X$2="","",IF(IFERROR(SUM(_xlfn._xlws.FILTER(DATABANK[SAÍDA],(DATABANK[NOME]=$B68)*(DATABANK[DATA PGTO]=X$2))),"")=0,"",IFERROR(SUM(_xlfn._xlws.FILTER(DATABANK[SAÍDA],(DATABANK[NOME]=$B68)*(DATABANK[DATA PGTO]=X$2))),""))))</f>
        <v/>
      </c>
      <c r="Y68" s="4" t="str" cm="1">
        <f t="array" ref="Y68">IF($B68="","",IF(Y$2="","",IF(IFERROR(SUM(_xlfn._xlws.FILTER(DATABANK[SAÍDA],(DATABANK[NOME]=$B68)*(DATABANK[DATA PGTO]=Y$2))),"")=0,"",IFERROR(SUM(_xlfn._xlws.FILTER(DATABANK[SAÍDA],(DATABANK[NOME]=$B68)*(DATABANK[DATA PGTO]=Y$2))),""))))</f>
        <v/>
      </c>
      <c r="Z68" s="4" t="str" cm="1">
        <f t="array" ref="Z68">IF($B68="","",IF(Z$2="","",IF(IFERROR(SUM(_xlfn._xlws.FILTER(DATABANK[SAÍDA],(DATABANK[NOME]=$B68)*(DATABANK[DATA PGTO]=Z$2))),"")=0,"",IFERROR(SUM(_xlfn._xlws.FILTER(DATABANK[SAÍDA],(DATABANK[NOME]=$B68)*(DATABANK[DATA PGTO]=Z$2))),""))))</f>
        <v/>
      </c>
      <c r="AA68" s="4" t="str" cm="1">
        <f t="array" ref="AA68">IF($B68="","",IF(AA$2="","",IF(IFERROR(SUM(_xlfn._xlws.FILTER(DATABANK[SAÍDA],(DATABANK[NOME]=$B68)*(DATABANK[DATA PGTO]=AA$2))),"")=0,"",IFERROR(SUM(_xlfn._xlws.FILTER(DATABANK[SAÍDA],(DATABANK[NOME]=$B68)*(DATABANK[DATA PGTO]=AA$2))),""))))</f>
        <v/>
      </c>
      <c r="AB68" s="4" t="str" cm="1">
        <f t="array" ref="AB68">IF($B68="","",IF(AB$2="","",IF(IFERROR(SUM(_xlfn._xlws.FILTER(DATABANK[SAÍDA],(DATABANK[NOME]=$B68)*(DATABANK[DATA PGTO]=AB$2))),"")=0,"",IFERROR(SUM(_xlfn._xlws.FILTER(DATABANK[SAÍDA],(DATABANK[NOME]=$B68)*(DATABANK[DATA PGTO]=AB$2))),""))))</f>
        <v/>
      </c>
      <c r="AC68" s="4" t="str" cm="1">
        <f t="array" ref="AC68">IF($B68="","",IF(AC$2="","",IF(IFERROR(SUM(_xlfn._xlws.FILTER(DATABANK[SAÍDA],(DATABANK[NOME]=$B68)*(DATABANK[DATA PGTO]=AC$2))),"")=0,"",IFERROR(SUM(_xlfn._xlws.FILTER(DATABANK[SAÍDA],(DATABANK[NOME]=$B68)*(DATABANK[DATA PGTO]=AC$2))),""))))</f>
        <v/>
      </c>
      <c r="AD68" s="4" t="str" cm="1">
        <f t="array" ref="AD68">IF($B68="","",IF(AD$2="","",IF(IFERROR(SUM(_xlfn._xlws.FILTER(DATABANK[SAÍDA],(DATABANK[NOME]=$B68)*(DATABANK[DATA PGTO]=AD$2))),"")=0,"",IFERROR(SUM(_xlfn._xlws.FILTER(DATABANK[SAÍDA],(DATABANK[NOME]=$B68)*(DATABANK[DATA PGTO]=AD$2))),""))))</f>
        <v/>
      </c>
      <c r="AE68" s="4" t="str" cm="1">
        <f t="array" ref="AE68">IF($B68="","",IF(AE$2="","",IF(IFERROR(SUM(_xlfn._xlws.FILTER(DATABANK[SAÍDA],(DATABANK[NOME]=$B68)*(DATABANK[DATA PGTO]=AE$2))),"")=0,"",IFERROR(SUM(_xlfn._xlws.FILTER(DATABANK[SAÍDA],(DATABANK[NOME]=$B68)*(DATABANK[DATA PGTO]=AE$2))),""))))</f>
        <v/>
      </c>
      <c r="AF68" s="4" t="str" cm="1">
        <f t="array" ref="AF68">IF($B68="","",IF(AF$2="","",IF(IFERROR(SUM(_xlfn._xlws.FILTER(DATABANK[SAÍDA],(DATABANK[NOME]=$B68)*(DATABANK[DATA PGTO]=AF$2))),"")=0,"",IFERROR(SUM(_xlfn._xlws.FILTER(DATABANK[SAÍDA],(DATABANK[NOME]=$B68)*(DATABANK[DATA PGTO]=AF$2))),""))))</f>
        <v/>
      </c>
      <c r="AG68" s="4" t="str" cm="1">
        <f t="array" ref="AG68">IF($B68="","",IF(AG$2="","",IF(IFERROR(SUM(_xlfn._xlws.FILTER(DATABANK[SAÍDA],(DATABANK[NOME]=$B68)*(DATABANK[DATA PGTO]=AG$2))),"")=0,"",IFERROR(SUM(_xlfn._xlws.FILTER(DATABANK[SAÍDA],(DATABANK[NOME]=$B68)*(DATABANK[DATA PGTO]=AG$2))),""))))</f>
        <v/>
      </c>
      <c r="AH68" s="3"/>
      <c r="AI68" s="3"/>
      <c r="AJ68" s="3"/>
      <c r="AK68" s="3"/>
      <c r="AL68" s="3"/>
      <c r="AM68" s="3"/>
    </row>
    <row r="69" spans="2:39" ht="12" customHeight="1" x14ac:dyDescent="0.25">
      <c r="B69" s="5"/>
      <c r="C69" s="4" t="str" cm="1">
        <f t="array" ref="C69">IF($B69="","",IF(C$2="","",IF(IFERROR(SUM(_xlfn._xlws.FILTER(DATABANK[SAÍDA],(DATABANK[NOME]=$B69)*(DATABANK[DATA PGTO]=C$2))),"")=0,"",IFERROR(SUM(_xlfn._xlws.FILTER(DATABANK[SAÍDA],(DATABANK[NOME]=$B69)*(DATABANK[DATA PGTO]=C$2))),""))))</f>
        <v/>
      </c>
      <c r="D69" s="4" t="str" cm="1">
        <f t="array" ref="D69">IF($B69="","",IF(D$2="","",IF(IFERROR(SUM(_xlfn._xlws.FILTER(DATABANK[SAÍDA],(DATABANK[NOME]=$B69)*(DATABANK[DATA PGTO]=D$2))),"")=0,"",IFERROR(SUM(_xlfn._xlws.FILTER(DATABANK[SAÍDA],(DATABANK[NOME]=$B69)*(DATABANK[DATA PGTO]=D$2))),""))))</f>
        <v/>
      </c>
      <c r="E69" s="4" t="str" cm="1">
        <f t="array" ref="E69">IF($B69="","",IF(E$2="","",IF(IFERROR(SUM(_xlfn._xlws.FILTER(DATABANK[SAÍDA],(DATABANK[NOME]=$B69)*(DATABANK[DATA PGTO]=E$2))),"")=0,"",IFERROR(SUM(_xlfn._xlws.FILTER(DATABANK[SAÍDA],(DATABANK[NOME]=$B69)*(DATABANK[DATA PGTO]=E$2))),""))))</f>
        <v/>
      </c>
      <c r="F69" s="4" t="str" cm="1">
        <f t="array" ref="F69">IF($B69="","",IF(F$2="","",IF(IFERROR(SUM(_xlfn._xlws.FILTER(DATABANK[SAÍDA],(DATABANK[NOME]=$B69)*(DATABANK[DATA PGTO]=F$2))),"")=0,"",IFERROR(SUM(_xlfn._xlws.FILTER(DATABANK[SAÍDA],(DATABANK[NOME]=$B69)*(DATABANK[DATA PGTO]=F$2))),""))))</f>
        <v/>
      </c>
      <c r="G69" s="4" t="str" cm="1">
        <f t="array" ref="G69">IF($B69="","",IF(G$2="","",IF(IFERROR(SUM(_xlfn._xlws.FILTER(DATABANK[SAÍDA],(DATABANK[NOME]=$B69)*(DATABANK[DATA PGTO]=G$2))),"")=0,"",IFERROR(SUM(_xlfn._xlws.FILTER(DATABANK[SAÍDA],(DATABANK[NOME]=$B69)*(DATABANK[DATA PGTO]=G$2))),""))))</f>
        <v/>
      </c>
      <c r="H69" s="4" t="str" cm="1">
        <f t="array" ref="H69">IF($B69="","",IF(H$2="","",IF(IFERROR(SUM(_xlfn._xlws.FILTER(DATABANK[SAÍDA],(DATABANK[NOME]=$B69)*(DATABANK[DATA PGTO]=H$2))),"")=0,"",IFERROR(SUM(_xlfn._xlws.FILTER(DATABANK[SAÍDA],(DATABANK[NOME]=$B69)*(DATABANK[DATA PGTO]=H$2))),""))))</f>
        <v/>
      </c>
      <c r="I69" s="4" t="str" cm="1">
        <f t="array" ref="I69">IF($B69="","",IF(I$2="","",IF(IFERROR(SUM(_xlfn._xlws.FILTER(DATABANK[SAÍDA],(DATABANK[NOME]=$B69)*(DATABANK[DATA PGTO]=I$2))),"")=0,"",IFERROR(SUM(_xlfn._xlws.FILTER(DATABANK[SAÍDA],(DATABANK[NOME]=$B69)*(DATABANK[DATA PGTO]=I$2))),""))))</f>
        <v/>
      </c>
      <c r="J69" s="4" t="str" cm="1">
        <f t="array" ref="J69">IF($B69="","",IF(J$2="","",IF(IFERROR(SUM(_xlfn._xlws.FILTER(DATABANK[SAÍDA],(DATABANK[NOME]=$B69)*(DATABANK[DATA PGTO]=J$2))),"")=0,"",IFERROR(SUM(_xlfn._xlws.FILTER(DATABANK[SAÍDA],(DATABANK[NOME]=$B69)*(DATABANK[DATA PGTO]=J$2))),""))))</f>
        <v/>
      </c>
      <c r="K69" s="4" t="str" cm="1">
        <f t="array" ref="K69">IF($B69="","",IF(K$2="","",IF(IFERROR(SUM(_xlfn._xlws.FILTER(DATABANK[SAÍDA],(DATABANK[NOME]=$B69)*(DATABANK[DATA PGTO]=K$2))),"")=0,"",IFERROR(SUM(_xlfn._xlws.FILTER(DATABANK[SAÍDA],(DATABANK[NOME]=$B69)*(DATABANK[DATA PGTO]=K$2))),""))))</f>
        <v/>
      </c>
      <c r="L69" s="4" t="str" cm="1">
        <f t="array" ref="L69">IF($B69="","",IF(L$2="","",IF(IFERROR(SUM(_xlfn._xlws.FILTER(DATABANK[SAÍDA],(DATABANK[NOME]=$B69)*(DATABANK[DATA PGTO]=L$2))),"")=0,"",IFERROR(SUM(_xlfn._xlws.FILTER(DATABANK[SAÍDA],(DATABANK[NOME]=$B69)*(DATABANK[DATA PGTO]=L$2))),""))))</f>
        <v/>
      </c>
      <c r="M69" s="4" t="str" cm="1">
        <f t="array" ref="M69">IF($B69="","",IF(M$2="","",IF(IFERROR(SUM(_xlfn._xlws.FILTER(DATABANK[SAÍDA],(DATABANK[NOME]=$B69)*(DATABANK[DATA PGTO]=M$2))),"")=0,"",IFERROR(SUM(_xlfn._xlws.FILTER(DATABANK[SAÍDA],(DATABANK[NOME]=$B69)*(DATABANK[DATA PGTO]=M$2))),""))))</f>
        <v/>
      </c>
      <c r="N69" s="4" t="str" cm="1">
        <f t="array" ref="N69">IF($B69="","",IF(N$2="","",IF(IFERROR(SUM(_xlfn._xlws.FILTER(DATABANK[SAÍDA],(DATABANK[NOME]=$B69)*(DATABANK[DATA PGTO]=N$2))),"")=0,"",IFERROR(SUM(_xlfn._xlws.FILTER(DATABANK[SAÍDA],(DATABANK[NOME]=$B69)*(DATABANK[DATA PGTO]=N$2))),""))))</f>
        <v/>
      </c>
      <c r="O69" s="4" t="str" cm="1">
        <f t="array" ref="O69">IF($B69="","",IF(O$2="","",IF(IFERROR(SUM(_xlfn._xlws.FILTER(DATABANK[SAÍDA],(DATABANK[NOME]=$B69)*(DATABANK[DATA PGTO]=O$2))),"")=0,"",IFERROR(SUM(_xlfn._xlws.FILTER(DATABANK[SAÍDA],(DATABANK[NOME]=$B69)*(DATABANK[DATA PGTO]=O$2))),""))))</f>
        <v/>
      </c>
      <c r="P69" s="4" t="str" cm="1">
        <f t="array" ref="P69">IF($B69="","",IF(P$2="","",IF(IFERROR(SUM(_xlfn._xlws.FILTER(DATABANK[SAÍDA],(DATABANK[NOME]=$B69)*(DATABANK[DATA PGTO]=P$2))),"")=0,"",IFERROR(SUM(_xlfn._xlws.FILTER(DATABANK[SAÍDA],(DATABANK[NOME]=$B69)*(DATABANK[DATA PGTO]=P$2))),""))))</f>
        <v/>
      </c>
      <c r="Q69" s="4" t="str" cm="1">
        <f t="array" ref="Q69">IF($B69="","",IF(Q$2="","",IF(IFERROR(SUM(_xlfn._xlws.FILTER(DATABANK[SAÍDA],(DATABANK[NOME]=$B69)*(DATABANK[DATA PGTO]=Q$2))),"")=0,"",IFERROR(SUM(_xlfn._xlws.FILTER(DATABANK[SAÍDA],(DATABANK[NOME]=$B69)*(DATABANK[DATA PGTO]=Q$2))),""))))</f>
        <v/>
      </c>
      <c r="R69" s="4" t="str" cm="1">
        <f t="array" ref="R69">IF($B69="","",IF(R$2="","",IF(IFERROR(SUM(_xlfn._xlws.FILTER(DATABANK[SAÍDA],(DATABANK[NOME]=$B69)*(DATABANK[DATA PGTO]=R$2))),"")=0,"",IFERROR(SUM(_xlfn._xlws.FILTER(DATABANK[SAÍDA],(DATABANK[NOME]=$B69)*(DATABANK[DATA PGTO]=R$2))),""))))</f>
        <v/>
      </c>
      <c r="S69" s="4" t="str" cm="1">
        <f t="array" ref="S69">IF($B69="","",IF(S$2="","",IF(IFERROR(SUM(_xlfn._xlws.FILTER(DATABANK[SAÍDA],(DATABANK[NOME]=$B69)*(DATABANK[DATA PGTO]=S$2))),"")=0,"",IFERROR(SUM(_xlfn._xlws.FILTER(DATABANK[SAÍDA],(DATABANK[NOME]=$B69)*(DATABANK[DATA PGTO]=S$2))),""))))</f>
        <v/>
      </c>
      <c r="T69" s="4" t="str" cm="1">
        <f t="array" ref="T69">IF($B69="","",IF(T$2="","",IF(IFERROR(SUM(_xlfn._xlws.FILTER(DATABANK[SAÍDA],(DATABANK[NOME]=$B69)*(DATABANK[DATA PGTO]=T$2))),"")=0,"",IFERROR(SUM(_xlfn._xlws.FILTER(DATABANK[SAÍDA],(DATABANK[NOME]=$B69)*(DATABANK[DATA PGTO]=T$2))),""))))</f>
        <v/>
      </c>
      <c r="U69" s="4" t="str" cm="1">
        <f t="array" ref="U69">IF($B69="","",IF(U$2="","",IF(IFERROR(SUM(_xlfn._xlws.FILTER(DATABANK[SAÍDA],(DATABANK[NOME]=$B69)*(DATABANK[DATA PGTO]=U$2))),"")=0,"",IFERROR(SUM(_xlfn._xlws.FILTER(DATABANK[SAÍDA],(DATABANK[NOME]=$B69)*(DATABANK[DATA PGTO]=U$2))),""))))</f>
        <v/>
      </c>
      <c r="V69" s="4" t="str" cm="1">
        <f t="array" ref="V69">IF($B69="","",IF(V$2="","",IF(IFERROR(SUM(_xlfn._xlws.FILTER(DATABANK[SAÍDA],(DATABANK[NOME]=$B69)*(DATABANK[DATA PGTO]=V$2))),"")=0,"",IFERROR(SUM(_xlfn._xlws.FILTER(DATABANK[SAÍDA],(DATABANK[NOME]=$B69)*(DATABANK[DATA PGTO]=V$2))),""))))</f>
        <v/>
      </c>
      <c r="W69" s="4" t="str" cm="1">
        <f t="array" ref="W69">IF($B69="","",IF(W$2="","",IF(IFERROR(SUM(_xlfn._xlws.FILTER(DATABANK[SAÍDA],(DATABANK[NOME]=$B69)*(DATABANK[DATA PGTO]=W$2))),"")=0,"",IFERROR(SUM(_xlfn._xlws.FILTER(DATABANK[SAÍDA],(DATABANK[NOME]=$B69)*(DATABANK[DATA PGTO]=W$2))),""))))</f>
        <v/>
      </c>
      <c r="X69" s="4" t="str" cm="1">
        <f t="array" ref="X69">IF($B69="","",IF(X$2="","",IF(IFERROR(SUM(_xlfn._xlws.FILTER(DATABANK[SAÍDA],(DATABANK[NOME]=$B69)*(DATABANK[DATA PGTO]=X$2))),"")=0,"",IFERROR(SUM(_xlfn._xlws.FILTER(DATABANK[SAÍDA],(DATABANK[NOME]=$B69)*(DATABANK[DATA PGTO]=X$2))),""))))</f>
        <v/>
      </c>
      <c r="Y69" s="4" t="str" cm="1">
        <f t="array" ref="Y69">IF($B69="","",IF(Y$2="","",IF(IFERROR(SUM(_xlfn._xlws.FILTER(DATABANK[SAÍDA],(DATABANK[NOME]=$B69)*(DATABANK[DATA PGTO]=Y$2))),"")=0,"",IFERROR(SUM(_xlfn._xlws.FILTER(DATABANK[SAÍDA],(DATABANK[NOME]=$B69)*(DATABANK[DATA PGTO]=Y$2))),""))))</f>
        <v/>
      </c>
      <c r="Z69" s="4" t="str" cm="1">
        <f t="array" ref="Z69">IF($B69="","",IF(Z$2="","",IF(IFERROR(SUM(_xlfn._xlws.FILTER(DATABANK[SAÍDA],(DATABANK[NOME]=$B69)*(DATABANK[DATA PGTO]=Z$2))),"")=0,"",IFERROR(SUM(_xlfn._xlws.FILTER(DATABANK[SAÍDA],(DATABANK[NOME]=$B69)*(DATABANK[DATA PGTO]=Z$2))),""))))</f>
        <v/>
      </c>
      <c r="AA69" s="4" t="str" cm="1">
        <f t="array" ref="AA69">IF($B69="","",IF(AA$2="","",IF(IFERROR(SUM(_xlfn._xlws.FILTER(DATABANK[SAÍDA],(DATABANK[NOME]=$B69)*(DATABANK[DATA PGTO]=AA$2))),"")=0,"",IFERROR(SUM(_xlfn._xlws.FILTER(DATABANK[SAÍDA],(DATABANK[NOME]=$B69)*(DATABANK[DATA PGTO]=AA$2))),""))))</f>
        <v/>
      </c>
      <c r="AB69" s="4" t="str" cm="1">
        <f t="array" ref="AB69">IF($B69="","",IF(AB$2="","",IF(IFERROR(SUM(_xlfn._xlws.FILTER(DATABANK[SAÍDA],(DATABANK[NOME]=$B69)*(DATABANK[DATA PGTO]=AB$2))),"")=0,"",IFERROR(SUM(_xlfn._xlws.FILTER(DATABANK[SAÍDA],(DATABANK[NOME]=$B69)*(DATABANK[DATA PGTO]=AB$2))),""))))</f>
        <v/>
      </c>
      <c r="AC69" s="4" t="str" cm="1">
        <f t="array" ref="AC69">IF($B69="","",IF(AC$2="","",IF(IFERROR(SUM(_xlfn._xlws.FILTER(DATABANK[SAÍDA],(DATABANK[NOME]=$B69)*(DATABANK[DATA PGTO]=AC$2))),"")=0,"",IFERROR(SUM(_xlfn._xlws.FILTER(DATABANK[SAÍDA],(DATABANK[NOME]=$B69)*(DATABANK[DATA PGTO]=AC$2))),""))))</f>
        <v/>
      </c>
      <c r="AD69" s="4" t="str" cm="1">
        <f t="array" ref="AD69">IF($B69="","",IF(AD$2="","",IF(IFERROR(SUM(_xlfn._xlws.FILTER(DATABANK[SAÍDA],(DATABANK[NOME]=$B69)*(DATABANK[DATA PGTO]=AD$2))),"")=0,"",IFERROR(SUM(_xlfn._xlws.FILTER(DATABANK[SAÍDA],(DATABANK[NOME]=$B69)*(DATABANK[DATA PGTO]=AD$2))),""))))</f>
        <v/>
      </c>
      <c r="AE69" s="4" t="str" cm="1">
        <f t="array" ref="AE69">IF($B69="","",IF(AE$2="","",IF(IFERROR(SUM(_xlfn._xlws.FILTER(DATABANK[SAÍDA],(DATABANK[NOME]=$B69)*(DATABANK[DATA PGTO]=AE$2))),"")=0,"",IFERROR(SUM(_xlfn._xlws.FILTER(DATABANK[SAÍDA],(DATABANK[NOME]=$B69)*(DATABANK[DATA PGTO]=AE$2))),""))))</f>
        <v/>
      </c>
      <c r="AF69" s="4" t="str" cm="1">
        <f t="array" ref="AF69">IF($B69="","",IF(AF$2="","",IF(IFERROR(SUM(_xlfn._xlws.FILTER(DATABANK[SAÍDA],(DATABANK[NOME]=$B69)*(DATABANK[DATA PGTO]=AF$2))),"")=0,"",IFERROR(SUM(_xlfn._xlws.FILTER(DATABANK[SAÍDA],(DATABANK[NOME]=$B69)*(DATABANK[DATA PGTO]=AF$2))),""))))</f>
        <v/>
      </c>
      <c r="AG69" s="4" t="str" cm="1">
        <f t="array" ref="AG69">IF($B69="","",IF(AG$2="","",IF(IFERROR(SUM(_xlfn._xlws.FILTER(DATABANK[SAÍDA],(DATABANK[NOME]=$B69)*(DATABANK[DATA PGTO]=AG$2))),"")=0,"",IFERROR(SUM(_xlfn._xlws.FILTER(DATABANK[SAÍDA],(DATABANK[NOME]=$B69)*(DATABANK[DATA PGTO]=AG$2))),""))))</f>
        <v/>
      </c>
      <c r="AH69" s="3"/>
      <c r="AI69" s="3"/>
      <c r="AJ69" s="3"/>
      <c r="AK69" s="3"/>
      <c r="AL69" s="3"/>
      <c r="AM69" s="3"/>
    </row>
    <row r="70" spans="2:39" ht="12" customHeight="1" x14ac:dyDescent="0.25">
      <c r="B70" s="5"/>
      <c r="C70" s="4" t="str" cm="1">
        <f t="array" ref="C70">IF($B70="","",IF(C$2="","",IF(IFERROR(SUM(_xlfn._xlws.FILTER(DATABANK[SAÍDA],(DATABANK[NOME]=$B70)*(DATABANK[DATA PGTO]=C$2))),"")=0,"",IFERROR(SUM(_xlfn._xlws.FILTER(DATABANK[SAÍDA],(DATABANK[NOME]=$B70)*(DATABANK[DATA PGTO]=C$2))),""))))</f>
        <v/>
      </c>
      <c r="D70" s="4" t="str" cm="1">
        <f t="array" ref="D70">IF($B70="","",IF(D$2="","",IF(IFERROR(SUM(_xlfn._xlws.FILTER(DATABANK[SAÍDA],(DATABANK[NOME]=$B70)*(DATABANK[DATA PGTO]=D$2))),"")=0,"",IFERROR(SUM(_xlfn._xlws.FILTER(DATABANK[SAÍDA],(DATABANK[NOME]=$B70)*(DATABANK[DATA PGTO]=D$2))),""))))</f>
        <v/>
      </c>
      <c r="E70" s="4" t="str" cm="1">
        <f t="array" ref="E70">IF($B70="","",IF(E$2="","",IF(IFERROR(SUM(_xlfn._xlws.FILTER(DATABANK[SAÍDA],(DATABANK[NOME]=$B70)*(DATABANK[DATA PGTO]=E$2))),"")=0,"",IFERROR(SUM(_xlfn._xlws.FILTER(DATABANK[SAÍDA],(DATABANK[NOME]=$B70)*(DATABANK[DATA PGTO]=E$2))),""))))</f>
        <v/>
      </c>
      <c r="F70" s="4" t="str" cm="1">
        <f t="array" ref="F70">IF($B70="","",IF(F$2="","",IF(IFERROR(SUM(_xlfn._xlws.FILTER(DATABANK[SAÍDA],(DATABANK[NOME]=$B70)*(DATABANK[DATA PGTO]=F$2))),"")=0,"",IFERROR(SUM(_xlfn._xlws.FILTER(DATABANK[SAÍDA],(DATABANK[NOME]=$B70)*(DATABANK[DATA PGTO]=F$2))),""))))</f>
        <v/>
      </c>
      <c r="G70" s="4" t="str" cm="1">
        <f t="array" ref="G70">IF($B70="","",IF(G$2="","",IF(IFERROR(SUM(_xlfn._xlws.FILTER(DATABANK[SAÍDA],(DATABANK[NOME]=$B70)*(DATABANK[DATA PGTO]=G$2))),"")=0,"",IFERROR(SUM(_xlfn._xlws.FILTER(DATABANK[SAÍDA],(DATABANK[NOME]=$B70)*(DATABANK[DATA PGTO]=G$2))),""))))</f>
        <v/>
      </c>
      <c r="H70" s="4" t="str" cm="1">
        <f t="array" ref="H70">IF($B70="","",IF(H$2="","",IF(IFERROR(SUM(_xlfn._xlws.FILTER(DATABANK[SAÍDA],(DATABANK[NOME]=$B70)*(DATABANK[DATA PGTO]=H$2))),"")=0,"",IFERROR(SUM(_xlfn._xlws.FILTER(DATABANK[SAÍDA],(DATABANK[NOME]=$B70)*(DATABANK[DATA PGTO]=H$2))),""))))</f>
        <v/>
      </c>
      <c r="I70" s="4" t="str" cm="1">
        <f t="array" ref="I70">IF($B70="","",IF(I$2="","",IF(IFERROR(SUM(_xlfn._xlws.FILTER(DATABANK[SAÍDA],(DATABANK[NOME]=$B70)*(DATABANK[DATA PGTO]=I$2))),"")=0,"",IFERROR(SUM(_xlfn._xlws.FILTER(DATABANK[SAÍDA],(DATABANK[NOME]=$B70)*(DATABANK[DATA PGTO]=I$2))),""))))</f>
        <v/>
      </c>
      <c r="J70" s="4" t="str" cm="1">
        <f t="array" ref="J70">IF($B70="","",IF(J$2="","",IF(IFERROR(SUM(_xlfn._xlws.FILTER(DATABANK[SAÍDA],(DATABANK[NOME]=$B70)*(DATABANK[DATA PGTO]=J$2))),"")=0,"",IFERROR(SUM(_xlfn._xlws.FILTER(DATABANK[SAÍDA],(DATABANK[NOME]=$B70)*(DATABANK[DATA PGTO]=J$2))),""))))</f>
        <v/>
      </c>
      <c r="K70" s="4" t="str" cm="1">
        <f t="array" ref="K70">IF($B70="","",IF(K$2="","",IF(IFERROR(SUM(_xlfn._xlws.FILTER(DATABANK[SAÍDA],(DATABANK[NOME]=$B70)*(DATABANK[DATA PGTO]=K$2))),"")=0,"",IFERROR(SUM(_xlfn._xlws.FILTER(DATABANK[SAÍDA],(DATABANK[NOME]=$B70)*(DATABANK[DATA PGTO]=K$2))),""))))</f>
        <v/>
      </c>
      <c r="L70" s="4" t="str" cm="1">
        <f t="array" ref="L70">IF($B70="","",IF(L$2="","",IF(IFERROR(SUM(_xlfn._xlws.FILTER(DATABANK[SAÍDA],(DATABANK[NOME]=$B70)*(DATABANK[DATA PGTO]=L$2))),"")=0,"",IFERROR(SUM(_xlfn._xlws.FILTER(DATABANK[SAÍDA],(DATABANK[NOME]=$B70)*(DATABANK[DATA PGTO]=L$2))),""))))</f>
        <v/>
      </c>
      <c r="M70" s="4" t="str" cm="1">
        <f t="array" ref="M70">IF($B70="","",IF(M$2="","",IF(IFERROR(SUM(_xlfn._xlws.FILTER(DATABANK[SAÍDA],(DATABANK[NOME]=$B70)*(DATABANK[DATA PGTO]=M$2))),"")=0,"",IFERROR(SUM(_xlfn._xlws.FILTER(DATABANK[SAÍDA],(DATABANK[NOME]=$B70)*(DATABANK[DATA PGTO]=M$2))),""))))</f>
        <v/>
      </c>
      <c r="N70" s="4" t="str" cm="1">
        <f t="array" ref="N70">IF($B70="","",IF(N$2="","",IF(IFERROR(SUM(_xlfn._xlws.FILTER(DATABANK[SAÍDA],(DATABANK[NOME]=$B70)*(DATABANK[DATA PGTO]=N$2))),"")=0,"",IFERROR(SUM(_xlfn._xlws.FILTER(DATABANK[SAÍDA],(DATABANK[NOME]=$B70)*(DATABANK[DATA PGTO]=N$2))),""))))</f>
        <v/>
      </c>
      <c r="O70" s="4" t="str" cm="1">
        <f t="array" ref="O70">IF($B70="","",IF(O$2="","",IF(IFERROR(SUM(_xlfn._xlws.FILTER(DATABANK[SAÍDA],(DATABANK[NOME]=$B70)*(DATABANK[DATA PGTO]=O$2))),"")=0,"",IFERROR(SUM(_xlfn._xlws.FILTER(DATABANK[SAÍDA],(DATABANK[NOME]=$B70)*(DATABANK[DATA PGTO]=O$2))),""))))</f>
        <v/>
      </c>
      <c r="P70" s="4" t="str" cm="1">
        <f t="array" ref="P70">IF($B70="","",IF(P$2="","",IF(IFERROR(SUM(_xlfn._xlws.FILTER(DATABANK[SAÍDA],(DATABANK[NOME]=$B70)*(DATABANK[DATA PGTO]=P$2))),"")=0,"",IFERROR(SUM(_xlfn._xlws.FILTER(DATABANK[SAÍDA],(DATABANK[NOME]=$B70)*(DATABANK[DATA PGTO]=P$2))),""))))</f>
        <v/>
      </c>
      <c r="Q70" s="4" t="str" cm="1">
        <f t="array" ref="Q70">IF($B70="","",IF(Q$2="","",IF(IFERROR(SUM(_xlfn._xlws.FILTER(DATABANK[SAÍDA],(DATABANK[NOME]=$B70)*(DATABANK[DATA PGTO]=Q$2))),"")=0,"",IFERROR(SUM(_xlfn._xlws.FILTER(DATABANK[SAÍDA],(DATABANK[NOME]=$B70)*(DATABANK[DATA PGTO]=Q$2))),""))))</f>
        <v/>
      </c>
      <c r="R70" s="4" t="str" cm="1">
        <f t="array" ref="R70">IF($B70="","",IF(R$2="","",IF(IFERROR(SUM(_xlfn._xlws.FILTER(DATABANK[SAÍDA],(DATABANK[NOME]=$B70)*(DATABANK[DATA PGTO]=R$2))),"")=0,"",IFERROR(SUM(_xlfn._xlws.FILTER(DATABANK[SAÍDA],(DATABANK[NOME]=$B70)*(DATABANK[DATA PGTO]=R$2))),""))))</f>
        <v/>
      </c>
      <c r="S70" s="4" t="str" cm="1">
        <f t="array" ref="S70">IF($B70="","",IF(S$2="","",IF(IFERROR(SUM(_xlfn._xlws.FILTER(DATABANK[SAÍDA],(DATABANK[NOME]=$B70)*(DATABANK[DATA PGTO]=S$2))),"")=0,"",IFERROR(SUM(_xlfn._xlws.FILTER(DATABANK[SAÍDA],(DATABANK[NOME]=$B70)*(DATABANK[DATA PGTO]=S$2))),""))))</f>
        <v/>
      </c>
      <c r="T70" s="4" t="str" cm="1">
        <f t="array" ref="T70">IF($B70="","",IF(T$2="","",IF(IFERROR(SUM(_xlfn._xlws.FILTER(DATABANK[SAÍDA],(DATABANK[NOME]=$B70)*(DATABANK[DATA PGTO]=T$2))),"")=0,"",IFERROR(SUM(_xlfn._xlws.FILTER(DATABANK[SAÍDA],(DATABANK[NOME]=$B70)*(DATABANK[DATA PGTO]=T$2))),""))))</f>
        <v/>
      </c>
      <c r="U70" s="4" t="str" cm="1">
        <f t="array" ref="U70">IF($B70="","",IF(U$2="","",IF(IFERROR(SUM(_xlfn._xlws.FILTER(DATABANK[SAÍDA],(DATABANK[NOME]=$B70)*(DATABANK[DATA PGTO]=U$2))),"")=0,"",IFERROR(SUM(_xlfn._xlws.FILTER(DATABANK[SAÍDA],(DATABANK[NOME]=$B70)*(DATABANK[DATA PGTO]=U$2))),""))))</f>
        <v/>
      </c>
      <c r="V70" s="4" t="str" cm="1">
        <f t="array" ref="V70">IF($B70="","",IF(V$2="","",IF(IFERROR(SUM(_xlfn._xlws.FILTER(DATABANK[SAÍDA],(DATABANK[NOME]=$B70)*(DATABANK[DATA PGTO]=V$2))),"")=0,"",IFERROR(SUM(_xlfn._xlws.FILTER(DATABANK[SAÍDA],(DATABANK[NOME]=$B70)*(DATABANK[DATA PGTO]=V$2))),""))))</f>
        <v/>
      </c>
      <c r="W70" s="4" t="str" cm="1">
        <f t="array" ref="W70">IF($B70="","",IF(W$2="","",IF(IFERROR(SUM(_xlfn._xlws.FILTER(DATABANK[SAÍDA],(DATABANK[NOME]=$B70)*(DATABANK[DATA PGTO]=W$2))),"")=0,"",IFERROR(SUM(_xlfn._xlws.FILTER(DATABANK[SAÍDA],(DATABANK[NOME]=$B70)*(DATABANK[DATA PGTO]=W$2))),""))))</f>
        <v/>
      </c>
      <c r="X70" s="4" t="str" cm="1">
        <f t="array" ref="X70">IF($B70="","",IF(X$2="","",IF(IFERROR(SUM(_xlfn._xlws.FILTER(DATABANK[SAÍDA],(DATABANK[NOME]=$B70)*(DATABANK[DATA PGTO]=X$2))),"")=0,"",IFERROR(SUM(_xlfn._xlws.FILTER(DATABANK[SAÍDA],(DATABANK[NOME]=$B70)*(DATABANK[DATA PGTO]=X$2))),""))))</f>
        <v/>
      </c>
      <c r="Y70" s="4" t="str" cm="1">
        <f t="array" ref="Y70">IF($B70="","",IF(Y$2="","",IF(IFERROR(SUM(_xlfn._xlws.FILTER(DATABANK[SAÍDA],(DATABANK[NOME]=$B70)*(DATABANK[DATA PGTO]=Y$2))),"")=0,"",IFERROR(SUM(_xlfn._xlws.FILTER(DATABANK[SAÍDA],(DATABANK[NOME]=$B70)*(DATABANK[DATA PGTO]=Y$2))),""))))</f>
        <v/>
      </c>
      <c r="Z70" s="4" t="str" cm="1">
        <f t="array" ref="Z70">IF($B70="","",IF(Z$2="","",IF(IFERROR(SUM(_xlfn._xlws.FILTER(DATABANK[SAÍDA],(DATABANK[NOME]=$B70)*(DATABANK[DATA PGTO]=Z$2))),"")=0,"",IFERROR(SUM(_xlfn._xlws.FILTER(DATABANK[SAÍDA],(DATABANK[NOME]=$B70)*(DATABANK[DATA PGTO]=Z$2))),""))))</f>
        <v/>
      </c>
      <c r="AA70" s="4" t="str" cm="1">
        <f t="array" ref="AA70">IF($B70="","",IF(AA$2="","",IF(IFERROR(SUM(_xlfn._xlws.FILTER(DATABANK[SAÍDA],(DATABANK[NOME]=$B70)*(DATABANK[DATA PGTO]=AA$2))),"")=0,"",IFERROR(SUM(_xlfn._xlws.FILTER(DATABANK[SAÍDA],(DATABANK[NOME]=$B70)*(DATABANK[DATA PGTO]=AA$2))),""))))</f>
        <v/>
      </c>
      <c r="AB70" s="4" t="str" cm="1">
        <f t="array" ref="AB70">IF($B70="","",IF(AB$2="","",IF(IFERROR(SUM(_xlfn._xlws.FILTER(DATABANK[SAÍDA],(DATABANK[NOME]=$B70)*(DATABANK[DATA PGTO]=AB$2))),"")=0,"",IFERROR(SUM(_xlfn._xlws.FILTER(DATABANK[SAÍDA],(DATABANK[NOME]=$B70)*(DATABANK[DATA PGTO]=AB$2))),""))))</f>
        <v/>
      </c>
      <c r="AC70" s="4" t="str" cm="1">
        <f t="array" ref="AC70">IF($B70="","",IF(AC$2="","",IF(IFERROR(SUM(_xlfn._xlws.FILTER(DATABANK[SAÍDA],(DATABANK[NOME]=$B70)*(DATABANK[DATA PGTO]=AC$2))),"")=0,"",IFERROR(SUM(_xlfn._xlws.FILTER(DATABANK[SAÍDA],(DATABANK[NOME]=$B70)*(DATABANK[DATA PGTO]=AC$2))),""))))</f>
        <v/>
      </c>
      <c r="AD70" s="4" t="str" cm="1">
        <f t="array" ref="AD70">IF($B70="","",IF(AD$2="","",IF(IFERROR(SUM(_xlfn._xlws.FILTER(DATABANK[SAÍDA],(DATABANK[NOME]=$B70)*(DATABANK[DATA PGTO]=AD$2))),"")=0,"",IFERROR(SUM(_xlfn._xlws.FILTER(DATABANK[SAÍDA],(DATABANK[NOME]=$B70)*(DATABANK[DATA PGTO]=AD$2))),""))))</f>
        <v/>
      </c>
      <c r="AE70" s="4" t="str" cm="1">
        <f t="array" ref="AE70">IF($B70="","",IF(AE$2="","",IF(IFERROR(SUM(_xlfn._xlws.FILTER(DATABANK[SAÍDA],(DATABANK[NOME]=$B70)*(DATABANK[DATA PGTO]=AE$2))),"")=0,"",IFERROR(SUM(_xlfn._xlws.FILTER(DATABANK[SAÍDA],(DATABANK[NOME]=$B70)*(DATABANK[DATA PGTO]=AE$2))),""))))</f>
        <v/>
      </c>
      <c r="AF70" s="4" t="str" cm="1">
        <f t="array" ref="AF70">IF($B70="","",IF(AF$2="","",IF(IFERROR(SUM(_xlfn._xlws.FILTER(DATABANK[SAÍDA],(DATABANK[NOME]=$B70)*(DATABANK[DATA PGTO]=AF$2))),"")=0,"",IFERROR(SUM(_xlfn._xlws.FILTER(DATABANK[SAÍDA],(DATABANK[NOME]=$B70)*(DATABANK[DATA PGTO]=AF$2))),""))))</f>
        <v/>
      </c>
      <c r="AG70" s="4" t="str" cm="1">
        <f t="array" ref="AG70">IF($B70="","",IF(AG$2="","",IF(IFERROR(SUM(_xlfn._xlws.FILTER(DATABANK[SAÍDA],(DATABANK[NOME]=$B70)*(DATABANK[DATA PGTO]=AG$2))),"")=0,"",IFERROR(SUM(_xlfn._xlws.FILTER(DATABANK[SAÍDA],(DATABANK[NOME]=$B70)*(DATABANK[DATA PGTO]=AG$2))),""))))</f>
        <v/>
      </c>
      <c r="AH70" s="3"/>
      <c r="AI70" s="3"/>
      <c r="AJ70" s="3"/>
      <c r="AK70" s="3"/>
      <c r="AL70" s="3"/>
      <c r="AM70" s="3"/>
    </row>
    <row r="71" spans="2:39" ht="12" customHeight="1" x14ac:dyDescent="0.25">
      <c r="B71" s="5"/>
      <c r="C71" s="4" t="str" cm="1">
        <f t="array" ref="C71">IF($B71="","",IF(C$2="","",IF(IFERROR(SUM(_xlfn._xlws.FILTER(DATABANK[SAÍDA],(DATABANK[NOME]=$B71)*(DATABANK[DATA PGTO]=C$2))),"")=0,"",IFERROR(SUM(_xlfn._xlws.FILTER(DATABANK[SAÍDA],(DATABANK[NOME]=$B71)*(DATABANK[DATA PGTO]=C$2))),""))))</f>
        <v/>
      </c>
      <c r="D71" s="4" t="str" cm="1">
        <f t="array" ref="D71">IF($B71="","",IF(D$2="","",IF(IFERROR(SUM(_xlfn._xlws.FILTER(DATABANK[SAÍDA],(DATABANK[NOME]=$B71)*(DATABANK[DATA PGTO]=D$2))),"")=0,"",IFERROR(SUM(_xlfn._xlws.FILTER(DATABANK[SAÍDA],(DATABANK[NOME]=$B71)*(DATABANK[DATA PGTO]=D$2))),""))))</f>
        <v/>
      </c>
      <c r="E71" s="4" t="str" cm="1">
        <f t="array" ref="E71">IF($B71="","",IF(E$2="","",IF(IFERROR(SUM(_xlfn._xlws.FILTER(DATABANK[SAÍDA],(DATABANK[NOME]=$B71)*(DATABANK[DATA PGTO]=E$2))),"")=0,"",IFERROR(SUM(_xlfn._xlws.FILTER(DATABANK[SAÍDA],(DATABANK[NOME]=$B71)*(DATABANK[DATA PGTO]=E$2))),""))))</f>
        <v/>
      </c>
      <c r="F71" s="4" t="str" cm="1">
        <f t="array" ref="F71">IF($B71="","",IF(F$2="","",IF(IFERROR(SUM(_xlfn._xlws.FILTER(DATABANK[SAÍDA],(DATABANK[NOME]=$B71)*(DATABANK[DATA PGTO]=F$2))),"")=0,"",IFERROR(SUM(_xlfn._xlws.FILTER(DATABANK[SAÍDA],(DATABANK[NOME]=$B71)*(DATABANK[DATA PGTO]=F$2))),""))))</f>
        <v/>
      </c>
      <c r="G71" s="4" t="str" cm="1">
        <f t="array" ref="G71">IF($B71="","",IF(G$2="","",IF(IFERROR(SUM(_xlfn._xlws.FILTER(DATABANK[SAÍDA],(DATABANK[NOME]=$B71)*(DATABANK[DATA PGTO]=G$2))),"")=0,"",IFERROR(SUM(_xlfn._xlws.FILTER(DATABANK[SAÍDA],(DATABANK[NOME]=$B71)*(DATABANK[DATA PGTO]=G$2))),""))))</f>
        <v/>
      </c>
      <c r="H71" s="4" t="str" cm="1">
        <f t="array" ref="H71">IF($B71="","",IF(H$2="","",IF(IFERROR(SUM(_xlfn._xlws.FILTER(DATABANK[SAÍDA],(DATABANK[NOME]=$B71)*(DATABANK[DATA PGTO]=H$2))),"")=0,"",IFERROR(SUM(_xlfn._xlws.FILTER(DATABANK[SAÍDA],(DATABANK[NOME]=$B71)*(DATABANK[DATA PGTO]=H$2))),""))))</f>
        <v/>
      </c>
      <c r="I71" s="4" t="str" cm="1">
        <f t="array" ref="I71">IF($B71="","",IF(I$2="","",IF(IFERROR(SUM(_xlfn._xlws.FILTER(DATABANK[SAÍDA],(DATABANK[NOME]=$B71)*(DATABANK[DATA PGTO]=I$2))),"")=0,"",IFERROR(SUM(_xlfn._xlws.FILTER(DATABANK[SAÍDA],(DATABANK[NOME]=$B71)*(DATABANK[DATA PGTO]=I$2))),""))))</f>
        <v/>
      </c>
      <c r="J71" s="4" t="str" cm="1">
        <f t="array" ref="J71">IF($B71="","",IF(J$2="","",IF(IFERROR(SUM(_xlfn._xlws.FILTER(DATABANK[SAÍDA],(DATABANK[NOME]=$B71)*(DATABANK[DATA PGTO]=J$2))),"")=0,"",IFERROR(SUM(_xlfn._xlws.FILTER(DATABANK[SAÍDA],(DATABANK[NOME]=$B71)*(DATABANK[DATA PGTO]=J$2))),""))))</f>
        <v/>
      </c>
      <c r="K71" s="4" t="str" cm="1">
        <f t="array" ref="K71">IF($B71="","",IF(K$2="","",IF(IFERROR(SUM(_xlfn._xlws.FILTER(DATABANK[SAÍDA],(DATABANK[NOME]=$B71)*(DATABANK[DATA PGTO]=K$2))),"")=0,"",IFERROR(SUM(_xlfn._xlws.FILTER(DATABANK[SAÍDA],(DATABANK[NOME]=$B71)*(DATABANK[DATA PGTO]=K$2))),""))))</f>
        <v/>
      </c>
      <c r="L71" s="4" t="str" cm="1">
        <f t="array" ref="L71">IF($B71="","",IF(L$2="","",IF(IFERROR(SUM(_xlfn._xlws.FILTER(DATABANK[SAÍDA],(DATABANK[NOME]=$B71)*(DATABANK[DATA PGTO]=L$2))),"")=0,"",IFERROR(SUM(_xlfn._xlws.FILTER(DATABANK[SAÍDA],(DATABANK[NOME]=$B71)*(DATABANK[DATA PGTO]=L$2))),""))))</f>
        <v/>
      </c>
      <c r="M71" s="4" t="str" cm="1">
        <f t="array" ref="M71">IF($B71="","",IF(M$2="","",IF(IFERROR(SUM(_xlfn._xlws.FILTER(DATABANK[SAÍDA],(DATABANK[NOME]=$B71)*(DATABANK[DATA PGTO]=M$2))),"")=0,"",IFERROR(SUM(_xlfn._xlws.FILTER(DATABANK[SAÍDA],(DATABANK[NOME]=$B71)*(DATABANK[DATA PGTO]=M$2))),""))))</f>
        <v/>
      </c>
      <c r="N71" s="4" t="str" cm="1">
        <f t="array" ref="N71">IF($B71="","",IF(N$2="","",IF(IFERROR(SUM(_xlfn._xlws.FILTER(DATABANK[SAÍDA],(DATABANK[NOME]=$B71)*(DATABANK[DATA PGTO]=N$2))),"")=0,"",IFERROR(SUM(_xlfn._xlws.FILTER(DATABANK[SAÍDA],(DATABANK[NOME]=$B71)*(DATABANK[DATA PGTO]=N$2))),""))))</f>
        <v/>
      </c>
      <c r="O71" s="4" t="str" cm="1">
        <f t="array" ref="O71">IF($B71="","",IF(O$2="","",IF(IFERROR(SUM(_xlfn._xlws.FILTER(DATABANK[SAÍDA],(DATABANK[NOME]=$B71)*(DATABANK[DATA PGTO]=O$2))),"")=0,"",IFERROR(SUM(_xlfn._xlws.FILTER(DATABANK[SAÍDA],(DATABANK[NOME]=$B71)*(DATABANK[DATA PGTO]=O$2))),""))))</f>
        <v/>
      </c>
      <c r="P71" s="4" t="str" cm="1">
        <f t="array" ref="P71">IF($B71="","",IF(P$2="","",IF(IFERROR(SUM(_xlfn._xlws.FILTER(DATABANK[SAÍDA],(DATABANK[NOME]=$B71)*(DATABANK[DATA PGTO]=P$2))),"")=0,"",IFERROR(SUM(_xlfn._xlws.FILTER(DATABANK[SAÍDA],(DATABANK[NOME]=$B71)*(DATABANK[DATA PGTO]=P$2))),""))))</f>
        <v/>
      </c>
      <c r="Q71" s="4" t="str" cm="1">
        <f t="array" ref="Q71">IF($B71="","",IF(Q$2="","",IF(IFERROR(SUM(_xlfn._xlws.FILTER(DATABANK[SAÍDA],(DATABANK[NOME]=$B71)*(DATABANK[DATA PGTO]=Q$2))),"")=0,"",IFERROR(SUM(_xlfn._xlws.FILTER(DATABANK[SAÍDA],(DATABANK[NOME]=$B71)*(DATABANK[DATA PGTO]=Q$2))),""))))</f>
        <v/>
      </c>
      <c r="R71" s="4" t="str" cm="1">
        <f t="array" ref="R71">IF($B71="","",IF(R$2="","",IF(IFERROR(SUM(_xlfn._xlws.FILTER(DATABANK[SAÍDA],(DATABANK[NOME]=$B71)*(DATABANK[DATA PGTO]=R$2))),"")=0,"",IFERROR(SUM(_xlfn._xlws.FILTER(DATABANK[SAÍDA],(DATABANK[NOME]=$B71)*(DATABANK[DATA PGTO]=R$2))),""))))</f>
        <v/>
      </c>
      <c r="S71" s="4" t="str" cm="1">
        <f t="array" ref="S71">IF($B71="","",IF(S$2="","",IF(IFERROR(SUM(_xlfn._xlws.FILTER(DATABANK[SAÍDA],(DATABANK[NOME]=$B71)*(DATABANK[DATA PGTO]=S$2))),"")=0,"",IFERROR(SUM(_xlfn._xlws.FILTER(DATABANK[SAÍDA],(DATABANK[NOME]=$B71)*(DATABANK[DATA PGTO]=S$2))),""))))</f>
        <v/>
      </c>
      <c r="T71" s="4" t="str" cm="1">
        <f t="array" ref="T71">IF($B71="","",IF(T$2="","",IF(IFERROR(SUM(_xlfn._xlws.FILTER(DATABANK[SAÍDA],(DATABANK[NOME]=$B71)*(DATABANK[DATA PGTO]=T$2))),"")=0,"",IFERROR(SUM(_xlfn._xlws.FILTER(DATABANK[SAÍDA],(DATABANK[NOME]=$B71)*(DATABANK[DATA PGTO]=T$2))),""))))</f>
        <v/>
      </c>
      <c r="U71" s="4" t="str" cm="1">
        <f t="array" ref="U71">IF($B71="","",IF(U$2="","",IF(IFERROR(SUM(_xlfn._xlws.FILTER(DATABANK[SAÍDA],(DATABANK[NOME]=$B71)*(DATABANK[DATA PGTO]=U$2))),"")=0,"",IFERROR(SUM(_xlfn._xlws.FILTER(DATABANK[SAÍDA],(DATABANK[NOME]=$B71)*(DATABANK[DATA PGTO]=U$2))),""))))</f>
        <v/>
      </c>
      <c r="V71" s="4" t="str" cm="1">
        <f t="array" ref="V71">IF($B71="","",IF(V$2="","",IF(IFERROR(SUM(_xlfn._xlws.FILTER(DATABANK[SAÍDA],(DATABANK[NOME]=$B71)*(DATABANK[DATA PGTO]=V$2))),"")=0,"",IFERROR(SUM(_xlfn._xlws.FILTER(DATABANK[SAÍDA],(DATABANK[NOME]=$B71)*(DATABANK[DATA PGTO]=V$2))),""))))</f>
        <v/>
      </c>
      <c r="W71" s="4" t="str" cm="1">
        <f t="array" ref="W71">IF($B71="","",IF(W$2="","",IF(IFERROR(SUM(_xlfn._xlws.FILTER(DATABANK[SAÍDA],(DATABANK[NOME]=$B71)*(DATABANK[DATA PGTO]=W$2))),"")=0,"",IFERROR(SUM(_xlfn._xlws.FILTER(DATABANK[SAÍDA],(DATABANK[NOME]=$B71)*(DATABANK[DATA PGTO]=W$2))),""))))</f>
        <v/>
      </c>
      <c r="X71" s="4" t="str" cm="1">
        <f t="array" ref="X71">IF($B71="","",IF(X$2="","",IF(IFERROR(SUM(_xlfn._xlws.FILTER(DATABANK[SAÍDA],(DATABANK[NOME]=$B71)*(DATABANK[DATA PGTO]=X$2))),"")=0,"",IFERROR(SUM(_xlfn._xlws.FILTER(DATABANK[SAÍDA],(DATABANK[NOME]=$B71)*(DATABANK[DATA PGTO]=X$2))),""))))</f>
        <v/>
      </c>
      <c r="Y71" s="4" t="str" cm="1">
        <f t="array" ref="Y71">IF($B71="","",IF(Y$2="","",IF(IFERROR(SUM(_xlfn._xlws.FILTER(DATABANK[SAÍDA],(DATABANK[NOME]=$B71)*(DATABANK[DATA PGTO]=Y$2))),"")=0,"",IFERROR(SUM(_xlfn._xlws.FILTER(DATABANK[SAÍDA],(DATABANK[NOME]=$B71)*(DATABANK[DATA PGTO]=Y$2))),""))))</f>
        <v/>
      </c>
      <c r="Z71" s="4" t="str" cm="1">
        <f t="array" ref="Z71">IF($B71="","",IF(Z$2="","",IF(IFERROR(SUM(_xlfn._xlws.FILTER(DATABANK[SAÍDA],(DATABANK[NOME]=$B71)*(DATABANK[DATA PGTO]=Z$2))),"")=0,"",IFERROR(SUM(_xlfn._xlws.FILTER(DATABANK[SAÍDA],(DATABANK[NOME]=$B71)*(DATABANK[DATA PGTO]=Z$2))),""))))</f>
        <v/>
      </c>
      <c r="AA71" s="4" t="str" cm="1">
        <f t="array" ref="AA71">IF($B71="","",IF(AA$2="","",IF(IFERROR(SUM(_xlfn._xlws.FILTER(DATABANK[SAÍDA],(DATABANK[NOME]=$B71)*(DATABANK[DATA PGTO]=AA$2))),"")=0,"",IFERROR(SUM(_xlfn._xlws.FILTER(DATABANK[SAÍDA],(DATABANK[NOME]=$B71)*(DATABANK[DATA PGTO]=AA$2))),""))))</f>
        <v/>
      </c>
      <c r="AB71" s="4" t="str" cm="1">
        <f t="array" ref="AB71">IF($B71="","",IF(AB$2="","",IF(IFERROR(SUM(_xlfn._xlws.FILTER(DATABANK[SAÍDA],(DATABANK[NOME]=$B71)*(DATABANK[DATA PGTO]=AB$2))),"")=0,"",IFERROR(SUM(_xlfn._xlws.FILTER(DATABANK[SAÍDA],(DATABANK[NOME]=$B71)*(DATABANK[DATA PGTO]=AB$2))),""))))</f>
        <v/>
      </c>
      <c r="AC71" s="4" t="str" cm="1">
        <f t="array" ref="AC71">IF($B71="","",IF(AC$2="","",IF(IFERROR(SUM(_xlfn._xlws.FILTER(DATABANK[SAÍDA],(DATABANK[NOME]=$B71)*(DATABANK[DATA PGTO]=AC$2))),"")=0,"",IFERROR(SUM(_xlfn._xlws.FILTER(DATABANK[SAÍDA],(DATABANK[NOME]=$B71)*(DATABANK[DATA PGTO]=AC$2))),""))))</f>
        <v/>
      </c>
      <c r="AD71" s="4" t="str" cm="1">
        <f t="array" ref="AD71">IF($B71="","",IF(AD$2="","",IF(IFERROR(SUM(_xlfn._xlws.FILTER(DATABANK[SAÍDA],(DATABANK[NOME]=$B71)*(DATABANK[DATA PGTO]=AD$2))),"")=0,"",IFERROR(SUM(_xlfn._xlws.FILTER(DATABANK[SAÍDA],(DATABANK[NOME]=$B71)*(DATABANK[DATA PGTO]=AD$2))),""))))</f>
        <v/>
      </c>
      <c r="AE71" s="4" t="str" cm="1">
        <f t="array" ref="AE71">IF($B71="","",IF(AE$2="","",IF(IFERROR(SUM(_xlfn._xlws.FILTER(DATABANK[SAÍDA],(DATABANK[NOME]=$B71)*(DATABANK[DATA PGTO]=AE$2))),"")=0,"",IFERROR(SUM(_xlfn._xlws.FILTER(DATABANK[SAÍDA],(DATABANK[NOME]=$B71)*(DATABANK[DATA PGTO]=AE$2))),""))))</f>
        <v/>
      </c>
      <c r="AF71" s="4" t="str" cm="1">
        <f t="array" ref="AF71">IF($B71="","",IF(AF$2="","",IF(IFERROR(SUM(_xlfn._xlws.FILTER(DATABANK[SAÍDA],(DATABANK[NOME]=$B71)*(DATABANK[DATA PGTO]=AF$2))),"")=0,"",IFERROR(SUM(_xlfn._xlws.FILTER(DATABANK[SAÍDA],(DATABANK[NOME]=$B71)*(DATABANK[DATA PGTO]=AF$2))),""))))</f>
        <v/>
      </c>
      <c r="AG71" s="4" t="str" cm="1">
        <f t="array" ref="AG71">IF($B71="","",IF(AG$2="","",IF(IFERROR(SUM(_xlfn._xlws.FILTER(DATABANK[SAÍDA],(DATABANK[NOME]=$B71)*(DATABANK[DATA PGTO]=AG$2))),"")=0,"",IFERROR(SUM(_xlfn._xlws.FILTER(DATABANK[SAÍDA],(DATABANK[NOME]=$B71)*(DATABANK[DATA PGTO]=AG$2))),""))))</f>
        <v/>
      </c>
      <c r="AH71" s="3"/>
      <c r="AI71" s="3"/>
      <c r="AJ71" s="3"/>
      <c r="AK71" s="3"/>
      <c r="AL71" s="3"/>
      <c r="AM71" s="3"/>
    </row>
    <row r="72" spans="2:39" ht="12" customHeight="1" x14ac:dyDescent="0.25">
      <c r="B72" s="5"/>
      <c r="C72" s="4" t="str" cm="1">
        <f t="array" ref="C72">IF($B72="","",IF(C$2="","",IF(IFERROR(SUM(_xlfn._xlws.FILTER(DATABANK[SAÍDA],(DATABANK[NOME]=$B72)*(DATABANK[DATA PGTO]=C$2))),"")=0,"",IFERROR(SUM(_xlfn._xlws.FILTER(DATABANK[SAÍDA],(DATABANK[NOME]=$B72)*(DATABANK[DATA PGTO]=C$2))),""))))</f>
        <v/>
      </c>
      <c r="D72" s="4" t="str" cm="1">
        <f t="array" ref="D72">IF($B72="","",IF(D$2="","",IF(IFERROR(SUM(_xlfn._xlws.FILTER(DATABANK[SAÍDA],(DATABANK[NOME]=$B72)*(DATABANK[DATA PGTO]=D$2))),"")=0,"",IFERROR(SUM(_xlfn._xlws.FILTER(DATABANK[SAÍDA],(DATABANK[NOME]=$B72)*(DATABANK[DATA PGTO]=D$2))),""))))</f>
        <v/>
      </c>
      <c r="E72" s="4" t="str" cm="1">
        <f t="array" ref="E72">IF($B72="","",IF(E$2="","",IF(IFERROR(SUM(_xlfn._xlws.FILTER(DATABANK[SAÍDA],(DATABANK[NOME]=$B72)*(DATABANK[DATA PGTO]=E$2))),"")=0,"",IFERROR(SUM(_xlfn._xlws.FILTER(DATABANK[SAÍDA],(DATABANK[NOME]=$B72)*(DATABANK[DATA PGTO]=E$2))),""))))</f>
        <v/>
      </c>
      <c r="F72" s="4" t="str" cm="1">
        <f t="array" ref="F72">IF($B72="","",IF(F$2="","",IF(IFERROR(SUM(_xlfn._xlws.FILTER(DATABANK[SAÍDA],(DATABANK[NOME]=$B72)*(DATABANK[DATA PGTO]=F$2))),"")=0,"",IFERROR(SUM(_xlfn._xlws.FILTER(DATABANK[SAÍDA],(DATABANK[NOME]=$B72)*(DATABANK[DATA PGTO]=F$2))),""))))</f>
        <v/>
      </c>
      <c r="G72" s="4" t="str" cm="1">
        <f t="array" ref="G72">IF($B72="","",IF(G$2="","",IF(IFERROR(SUM(_xlfn._xlws.FILTER(DATABANK[SAÍDA],(DATABANK[NOME]=$B72)*(DATABANK[DATA PGTO]=G$2))),"")=0,"",IFERROR(SUM(_xlfn._xlws.FILTER(DATABANK[SAÍDA],(DATABANK[NOME]=$B72)*(DATABANK[DATA PGTO]=G$2))),""))))</f>
        <v/>
      </c>
      <c r="H72" s="4" t="str" cm="1">
        <f t="array" ref="H72">IF($B72="","",IF(H$2="","",IF(IFERROR(SUM(_xlfn._xlws.FILTER(DATABANK[SAÍDA],(DATABANK[NOME]=$B72)*(DATABANK[DATA PGTO]=H$2))),"")=0,"",IFERROR(SUM(_xlfn._xlws.FILTER(DATABANK[SAÍDA],(DATABANK[NOME]=$B72)*(DATABANK[DATA PGTO]=H$2))),""))))</f>
        <v/>
      </c>
      <c r="I72" s="4" t="str" cm="1">
        <f t="array" ref="I72">IF($B72="","",IF(I$2="","",IF(IFERROR(SUM(_xlfn._xlws.FILTER(DATABANK[SAÍDA],(DATABANK[NOME]=$B72)*(DATABANK[DATA PGTO]=I$2))),"")=0,"",IFERROR(SUM(_xlfn._xlws.FILTER(DATABANK[SAÍDA],(DATABANK[NOME]=$B72)*(DATABANK[DATA PGTO]=I$2))),""))))</f>
        <v/>
      </c>
      <c r="J72" s="4" t="str" cm="1">
        <f t="array" ref="J72">IF($B72="","",IF(J$2="","",IF(IFERROR(SUM(_xlfn._xlws.FILTER(DATABANK[SAÍDA],(DATABANK[NOME]=$B72)*(DATABANK[DATA PGTO]=J$2))),"")=0,"",IFERROR(SUM(_xlfn._xlws.FILTER(DATABANK[SAÍDA],(DATABANK[NOME]=$B72)*(DATABANK[DATA PGTO]=J$2))),""))))</f>
        <v/>
      </c>
      <c r="K72" s="4" t="str" cm="1">
        <f t="array" ref="K72">IF($B72="","",IF(K$2="","",IF(IFERROR(SUM(_xlfn._xlws.FILTER(DATABANK[SAÍDA],(DATABANK[NOME]=$B72)*(DATABANK[DATA PGTO]=K$2))),"")=0,"",IFERROR(SUM(_xlfn._xlws.FILTER(DATABANK[SAÍDA],(DATABANK[NOME]=$B72)*(DATABANK[DATA PGTO]=K$2))),""))))</f>
        <v/>
      </c>
      <c r="L72" s="4" t="str" cm="1">
        <f t="array" ref="L72">IF($B72="","",IF(L$2="","",IF(IFERROR(SUM(_xlfn._xlws.FILTER(DATABANK[SAÍDA],(DATABANK[NOME]=$B72)*(DATABANK[DATA PGTO]=L$2))),"")=0,"",IFERROR(SUM(_xlfn._xlws.FILTER(DATABANK[SAÍDA],(DATABANK[NOME]=$B72)*(DATABANK[DATA PGTO]=L$2))),""))))</f>
        <v/>
      </c>
      <c r="M72" s="4" t="str" cm="1">
        <f t="array" ref="M72">IF($B72="","",IF(M$2="","",IF(IFERROR(SUM(_xlfn._xlws.FILTER(DATABANK[SAÍDA],(DATABANK[NOME]=$B72)*(DATABANK[DATA PGTO]=M$2))),"")=0,"",IFERROR(SUM(_xlfn._xlws.FILTER(DATABANK[SAÍDA],(DATABANK[NOME]=$B72)*(DATABANK[DATA PGTO]=M$2))),""))))</f>
        <v/>
      </c>
      <c r="N72" s="4" t="str" cm="1">
        <f t="array" ref="N72">IF($B72="","",IF(N$2="","",IF(IFERROR(SUM(_xlfn._xlws.FILTER(DATABANK[SAÍDA],(DATABANK[NOME]=$B72)*(DATABANK[DATA PGTO]=N$2))),"")=0,"",IFERROR(SUM(_xlfn._xlws.FILTER(DATABANK[SAÍDA],(DATABANK[NOME]=$B72)*(DATABANK[DATA PGTO]=N$2))),""))))</f>
        <v/>
      </c>
      <c r="O72" s="4" t="str" cm="1">
        <f t="array" ref="O72">IF($B72="","",IF(O$2="","",IF(IFERROR(SUM(_xlfn._xlws.FILTER(DATABANK[SAÍDA],(DATABANK[NOME]=$B72)*(DATABANK[DATA PGTO]=O$2))),"")=0,"",IFERROR(SUM(_xlfn._xlws.FILTER(DATABANK[SAÍDA],(DATABANK[NOME]=$B72)*(DATABANK[DATA PGTO]=O$2))),""))))</f>
        <v/>
      </c>
      <c r="P72" s="4" t="str" cm="1">
        <f t="array" ref="P72">IF($B72="","",IF(P$2="","",IF(IFERROR(SUM(_xlfn._xlws.FILTER(DATABANK[SAÍDA],(DATABANK[NOME]=$B72)*(DATABANK[DATA PGTO]=P$2))),"")=0,"",IFERROR(SUM(_xlfn._xlws.FILTER(DATABANK[SAÍDA],(DATABANK[NOME]=$B72)*(DATABANK[DATA PGTO]=P$2))),""))))</f>
        <v/>
      </c>
      <c r="Q72" s="4" t="str" cm="1">
        <f t="array" ref="Q72">IF($B72="","",IF(Q$2="","",IF(IFERROR(SUM(_xlfn._xlws.FILTER(DATABANK[SAÍDA],(DATABANK[NOME]=$B72)*(DATABANK[DATA PGTO]=Q$2))),"")=0,"",IFERROR(SUM(_xlfn._xlws.FILTER(DATABANK[SAÍDA],(DATABANK[NOME]=$B72)*(DATABANK[DATA PGTO]=Q$2))),""))))</f>
        <v/>
      </c>
      <c r="R72" s="4" t="str" cm="1">
        <f t="array" ref="R72">IF($B72="","",IF(R$2="","",IF(IFERROR(SUM(_xlfn._xlws.FILTER(DATABANK[SAÍDA],(DATABANK[NOME]=$B72)*(DATABANK[DATA PGTO]=R$2))),"")=0,"",IFERROR(SUM(_xlfn._xlws.FILTER(DATABANK[SAÍDA],(DATABANK[NOME]=$B72)*(DATABANK[DATA PGTO]=R$2))),""))))</f>
        <v/>
      </c>
      <c r="S72" s="4" t="str" cm="1">
        <f t="array" ref="S72">IF($B72="","",IF(S$2="","",IF(IFERROR(SUM(_xlfn._xlws.FILTER(DATABANK[SAÍDA],(DATABANK[NOME]=$B72)*(DATABANK[DATA PGTO]=S$2))),"")=0,"",IFERROR(SUM(_xlfn._xlws.FILTER(DATABANK[SAÍDA],(DATABANK[NOME]=$B72)*(DATABANK[DATA PGTO]=S$2))),""))))</f>
        <v/>
      </c>
      <c r="T72" s="4" t="str" cm="1">
        <f t="array" ref="T72">IF($B72="","",IF(T$2="","",IF(IFERROR(SUM(_xlfn._xlws.FILTER(DATABANK[SAÍDA],(DATABANK[NOME]=$B72)*(DATABANK[DATA PGTO]=T$2))),"")=0,"",IFERROR(SUM(_xlfn._xlws.FILTER(DATABANK[SAÍDA],(DATABANK[NOME]=$B72)*(DATABANK[DATA PGTO]=T$2))),""))))</f>
        <v/>
      </c>
      <c r="U72" s="4" t="str" cm="1">
        <f t="array" ref="U72">IF($B72="","",IF(U$2="","",IF(IFERROR(SUM(_xlfn._xlws.FILTER(DATABANK[SAÍDA],(DATABANK[NOME]=$B72)*(DATABANK[DATA PGTO]=U$2))),"")=0,"",IFERROR(SUM(_xlfn._xlws.FILTER(DATABANK[SAÍDA],(DATABANK[NOME]=$B72)*(DATABANK[DATA PGTO]=U$2))),""))))</f>
        <v/>
      </c>
      <c r="V72" s="4" t="str" cm="1">
        <f t="array" ref="V72">IF($B72="","",IF(V$2="","",IF(IFERROR(SUM(_xlfn._xlws.FILTER(DATABANK[SAÍDA],(DATABANK[NOME]=$B72)*(DATABANK[DATA PGTO]=V$2))),"")=0,"",IFERROR(SUM(_xlfn._xlws.FILTER(DATABANK[SAÍDA],(DATABANK[NOME]=$B72)*(DATABANK[DATA PGTO]=V$2))),""))))</f>
        <v/>
      </c>
      <c r="W72" s="4" t="str" cm="1">
        <f t="array" ref="W72">IF($B72="","",IF(W$2="","",IF(IFERROR(SUM(_xlfn._xlws.FILTER(DATABANK[SAÍDA],(DATABANK[NOME]=$B72)*(DATABANK[DATA PGTO]=W$2))),"")=0,"",IFERROR(SUM(_xlfn._xlws.FILTER(DATABANK[SAÍDA],(DATABANK[NOME]=$B72)*(DATABANK[DATA PGTO]=W$2))),""))))</f>
        <v/>
      </c>
      <c r="X72" s="4" t="str" cm="1">
        <f t="array" ref="X72">IF($B72="","",IF(X$2="","",IF(IFERROR(SUM(_xlfn._xlws.FILTER(DATABANK[SAÍDA],(DATABANK[NOME]=$B72)*(DATABANK[DATA PGTO]=X$2))),"")=0,"",IFERROR(SUM(_xlfn._xlws.FILTER(DATABANK[SAÍDA],(DATABANK[NOME]=$B72)*(DATABANK[DATA PGTO]=X$2))),""))))</f>
        <v/>
      </c>
      <c r="Y72" s="4" t="str" cm="1">
        <f t="array" ref="Y72">IF($B72="","",IF(Y$2="","",IF(IFERROR(SUM(_xlfn._xlws.FILTER(DATABANK[SAÍDA],(DATABANK[NOME]=$B72)*(DATABANK[DATA PGTO]=Y$2))),"")=0,"",IFERROR(SUM(_xlfn._xlws.FILTER(DATABANK[SAÍDA],(DATABANK[NOME]=$B72)*(DATABANK[DATA PGTO]=Y$2))),""))))</f>
        <v/>
      </c>
      <c r="Z72" s="4" t="str" cm="1">
        <f t="array" ref="Z72">IF($B72="","",IF(Z$2="","",IF(IFERROR(SUM(_xlfn._xlws.FILTER(DATABANK[SAÍDA],(DATABANK[NOME]=$B72)*(DATABANK[DATA PGTO]=Z$2))),"")=0,"",IFERROR(SUM(_xlfn._xlws.FILTER(DATABANK[SAÍDA],(DATABANK[NOME]=$B72)*(DATABANK[DATA PGTO]=Z$2))),""))))</f>
        <v/>
      </c>
      <c r="AA72" s="4" t="str" cm="1">
        <f t="array" ref="AA72">IF($B72="","",IF(AA$2="","",IF(IFERROR(SUM(_xlfn._xlws.FILTER(DATABANK[SAÍDA],(DATABANK[NOME]=$B72)*(DATABANK[DATA PGTO]=AA$2))),"")=0,"",IFERROR(SUM(_xlfn._xlws.FILTER(DATABANK[SAÍDA],(DATABANK[NOME]=$B72)*(DATABANK[DATA PGTO]=AA$2))),""))))</f>
        <v/>
      </c>
      <c r="AB72" s="4" t="str" cm="1">
        <f t="array" ref="AB72">IF($B72="","",IF(AB$2="","",IF(IFERROR(SUM(_xlfn._xlws.FILTER(DATABANK[SAÍDA],(DATABANK[NOME]=$B72)*(DATABANK[DATA PGTO]=AB$2))),"")=0,"",IFERROR(SUM(_xlfn._xlws.FILTER(DATABANK[SAÍDA],(DATABANK[NOME]=$B72)*(DATABANK[DATA PGTO]=AB$2))),""))))</f>
        <v/>
      </c>
      <c r="AC72" s="4" t="str" cm="1">
        <f t="array" ref="AC72">IF($B72="","",IF(AC$2="","",IF(IFERROR(SUM(_xlfn._xlws.FILTER(DATABANK[SAÍDA],(DATABANK[NOME]=$B72)*(DATABANK[DATA PGTO]=AC$2))),"")=0,"",IFERROR(SUM(_xlfn._xlws.FILTER(DATABANK[SAÍDA],(DATABANK[NOME]=$B72)*(DATABANK[DATA PGTO]=AC$2))),""))))</f>
        <v/>
      </c>
      <c r="AD72" s="4" t="str" cm="1">
        <f t="array" ref="AD72">IF($B72="","",IF(AD$2="","",IF(IFERROR(SUM(_xlfn._xlws.FILTER(DATABANK[SAÍDA],(DATABANK[NOME]=$B72)*(DATABANK[DATA PGTO]=AD$2))),"")=0,"",IFERROR(SUM(_xlfn._xlws.FILTER(DATABANK[SAÍDA],(DATABANK[NOME]=$B72)*(DATABANK[DATA PGTO]=AD$2))),""))))</f>
        <v/>
      </c>
      <c r="AE72" s="4" t="str" cm="1">
        <f t="array" ref="AE72">IF($B72="","",IF(AE$2="","",IF(IFERROR(SUM(_xlfn._xlws.FILTER(DATABANK[SAÍDA],(DATABANK[NOME]=$B72)*(DATABANK[DATA PGTO]=AE$2))),"")=0,"",IFERROR(SUM(_xlfn._xlws.FILTER(DATABANK[SAÍDA],(DATABANK[NOME]=$B72)*(DATABANK[DATA PGTO]=AE$2))),""))))</f>
        <v/>
      </c>
      <c r="AF72" s="4" t="str" cm="1">
        <f t="array" ref="AF72">IF($B72="","",IF(AF$2="","",IF(IFERROR(SUM(_xlfn._xlws.FILTER(DATABANK[SAÍDA],(DATABANK[NOME]=$B72)*(DATABANK[DATA PGTO]=AF$2))),"")=0,"",IFERROR(SUM(_xlfn._xlws.FILTER(DATABANK[SAÍDA],(DATABANK[NOME]=$B72)*(DATABANK[DATA PGTO]=AF$2))),""))))</f>
        <v/>
      </c>
      <c r="AG72" s="4" t="str" cm="1">
        <f t="array" ref="AG72">IF($B72="","",IF(AG$2="","",IF(IFERROR(SUM(_xlfn._xlws.FILTER(DATABANK[SAÍDA],(DATABANK[NOME]=$B72)*(DATABANK[DATA PGTO]=AG$2))),"")=0,"",IFERROR(SUM(_xlfn._xlws.FILTER(DATABANK[SAÍDA],(DATABANK[NOME]=$B72)*(DATABANK[DATA PGTO]=AG$2))),""))))</f>
        <v/>
      </c>
      <c r="AH72" s="3"/>
      <c r="AI72" s="3"/>
      <c r="AJ72" s="3"/>
      <c r="AK72" s="3"/>
      <c r="AL72" s="3"/>
      <c r="AM72" s="3"/>
    </row>
    <row r="73" spans="2:39" ht="12" customHeight="1" x14ac:dyDescent="0.25">
      <c r="B73" s="5"/>
      <c r="C73" s="4" t="str" cm="1">
        <f t="array" ref="C73">IF($B73="","",IF(C$2="","",IF(IFERROR(SUM(_xlfn._xlws.FILTER(DATABANK[SAÍDA],(DATABANK[NOME]=$B73)*(DATABANK[DATA PGTO]=C$2))),"")=0,"",IFERROR(SUM(_xlfn._xlws.FILTER(DATABANK[SAÍDA],(DATABANK[NOME]=$B73)*(DATABANK[DATA PGTO]=C$2))),""))))</f>
        <v/>
      </c>
      <c r="D73" s="4" t="str" cm="1">
        <f t="array" ref="D73">IF($B73="","",IF(D$2="","",IF(IFERROR(SUM(_xlfn._xlws.FILTER(DATABANK[SAÍDA],(DATABANK[NOME]=$B73)*(DATABANK[DATA PGTO]=D$2))),"")=0,"",IFERROR(SUM(_xlfn._xlws.FILTER(DATABANK[SAÍDA],(DATABANK[NOME]=$B73)*(DATABANK[DATA PGTO]=D$2))),""))))</f>
        <v/>
      </c>
      <c r="E73" s="4" t="str" cm="1">
        <f t="array" ref="E73">IF($B73="","",IF(E$2="","",IF(IFERROR(SUM(_xlfn._xlws.FILTER(DATABANK[SAÍDA],(DATABANK[NOME]=$B73)*(DATABANK[DATA PGTO]=E$2))),"")=0,"",IFERROR(SUM(_xlfn._xlws.FILTER(DATABANK[SAÍDA],(DATABANK[NOME]=$B73)*(DATABANK[DATA PGTO]=E$2))),""))))</f>
        <v/>
      </c>
      <c r="F73" s="4" t="str" cm="1">
        <f t="array" ref="F73">IF($B73="","",IF(F$2="","",IF(IFERROR(SUM(_xlfn._xlws.FILTER(DATABANK[SAÍDA],(DATABANK[NOME]=$B73)*(DATABANK[DATA PGTO]=F$2))),"")=0,"",IFERROR(SUM(_xlfn._xlws.FILTER(DATABANK[SAÍDA],(DATABANK[NOME]=$B73)*(DATABANK[DATA PGTO]=F$2))),""))))</f>
        <v/>
      </c>
      <c r="G73" s="4" t="str" cm="1">
        <f t="array" ref="G73">IF($B73="","",IF(G$2="","",IF(IFERROR(SUM(_xlfn._xlws.FILTER(DATABANK[SAÍDA],(DATABANK[NOME]=$B73)*(DATABANK[DATA PGTO]=G$2))),"")=0,"",IFERROR(SUM(_xlfn._xlws.FILTER(DATABANK[SAÍDA],(DATABANK[NOME]=$B73)*(DATABANK[DATA PGTO]=G$2))),""))))</f>
        <v/>
      </c>
      <c r="H73" s="4" t="str" cm="1">
        <f t="array" ref="H73">IF($B73="","",IF(H$2="","",IF(IFERROR(SUM(_xlfn._xlws.FILTER(DATABANK[SAÍDA],(DATABANK[NOME]=$B73)*(DATABANK[DATA PGTO]=H$2))),"")=0,"",IFERROR(SUM(_xlfn._xlws.FILTER(DATABANK[SAÍDA],(DATABANK[NOME]=$B73)*(DATABANK[DATA PGTO]=H$2))),""))))</f>
        <v/>
      </c>
      <c r="I73" s="4" t="str" cm="1">
        <f t="array" ref="I73">IF($B73="","",IF(I$2="","",IF(IFERROR(SUM(_xlfn._xlws.FILTER(DATABANK[SAÍDA],(DATABANK[NOME]=$B73)*(DATABANK[DATA PGTO]=I$2))),"")=0,"",IFERROR(SUM(_xlfn._xlws.FILTER(DATABANK[SAÍDA],(DATABANK[NOME]=$B73)*(DATABANK[DATA PGTO]=I$2))),""))))</f>
        <v/>
      </c>
      <c r="J73" s="4" t="str" cm="1">
        <f t="array" ref="J73">IF($B73="","",IF(J$2="","",IF(IFERROR(SUM(_xlfn._xlws.FILTER(DATABANK[SAÍDA],(DATABANK[NOME]=$B73)*(DATABANK[DATA PGTO]=J$2))),"")=0,"",IFERROR(SUM(_xlfn._xlws.FILTER(DATABANK[SAÍDA],(DATABANK[NOME]=$B73)*(DATABANK[DATA PGTO]=J$2))),""))))</f>
        <v/>
      </c>
      <c r="K73" s="4" t="str" cm="1">
        <f t="array" ref="K73">IF($B73="","",IF(K$2="","",IF(IFERROR(SUM(_xlfn._xlws.FILTER(DATABANK[SAÍDA],(DATABANK[NOME]=$B73)*(DATABANK[DATA PGTO]=K$2))),"")=0,"",IFERROR(SUM(_xlfn._xlws.FILTER(DATABANK[SAÍDA],(DATABANK[NOME]=$B73)*(DATABANK[DATA PGTO]=K$2))),""))))</f>
        <v/>
      </c>
      <c r="L73" s="4" t="str" cm="1">
        <f t="array" ref="L73">IF($B73="","",IF(L$2="","",IF(IFERROR(SUM(_xlfn._xlws.FILTER(DATABANK[SAÍDA],(DATABANK[NOME]=$B73)*(DATABANK[DATA PGTO]=L$2))),"")=0,"",IFERROR(SUM(_xlfn._xlws.FILTER(DATABANK[SAÍDA],(DATABANK[NOME]=$B73)*(DATABANK[DATA PGTO]=L$2))),""))))</f>
        <v/>
      </c>
      <c r="M73" s="4" t="str" cm="1">
        <f t="array" ref="M73">IF($B73="","",IF(M$2="","",IF(IFERROR(SUM(_xlfn._xlws.FILTER(DATABANK[SAÍDA],(DATABANK[NOME]=$B73)*(DATABANK[DATA PGTO]=M$2))),"")=0,"",IFERROR(SUM(_xlfn._xlws.FILTER(DATABANK[SAÍDA],(DATABANK[NOME]=$B73)*(DATABANK[DATA PGTO]=M$2))),""))))</f>
        <v/>
      </c>
      <c r="N73" s="4" t="str" cm="1">
        <f t="array" ref="N73">IF($B73="","",IF(N$2="","",IF(IFERROR(SUM(_xlfn._xlws.FILTER(DATABANK[SAÍDA],(DATABANK[NOME]=$B73)*(DATABANK[DATA PGTO]=N$2))),"")=0,"",IFERROR(SUM(_xlfn._xlws.FILTER(DATABANK[SAÍDA],(DATABANK[NOME]=$B73)*(DATABANK[DATA PGTO]=N$2))),""))))</f>
        <v/>
      </c>
      <c r="O73" s="4" t="str" cm="1">
        <f t="array" ref="O73">IF($B73="","",IF(O$2="","",IF(IFERROR(SUM(_xlfn._xlws.FILTER(DATABANK[SAÍDA],(DATABANK[NOME]=$B73)*(DATABANK[DATA PGTO]=O$2))),"")=0,"",IFERROR(SUM(_xlfn._xlws.FILTER(DATABANK[SAÍDA],(DATABANK[NOME]=$B73)*(DATABANK[DATA PGTO]=O$2))),""))))</f>
        <v/>
      </c>
      <c r="P73" s="4" t="str" cm="1">
        <f t="array" ref="P73">IF($B73="","",IF(P$2="","",IF(IFERROR(SUM(_xlfn._xlws.FILTER(DATABANK[SAÍDA],(DATABANK[NOME]=$B73)*(DATABANK[DATA PGTO]=P$2))),"")=0,"",IFERROR(SUM(_xlfn._xlws.FILTER(DATABANK[SAÍDA],(DATABANK[NOME]=$B73)*(DATABANK[DATA PGTO]=P$2))),""))))</f>
        <v/>
      </c>
      <c r="Q73" s="4" t="str" cm="1">
        <f t="array" ref="Q73">IF($B73="","",IF(Q$2="","",IF(IFERROR(SUM(_xlfn._xlws.FILTER(DATABANK[SAÍDA],(DATABANK[NOME]=$B73)*(DATABANK[DATA PGTO]=Q$2))),"")=0,"",IFERROR(SUM(_xlfn._xlws.FILTER(DATABANK[SAÍDA],(DATABANK[NOME]=$B73)*(DATABANK[DATA PGTO]=Q$2))),""))))</f>
        <v/>
      </c>
      <c r="R73" s="4" t="str" cm="1">
        <f t="array" ref="R73">IF($B73="","",IF(R$2="","",IF(IFERROR(SUM(_xlfn._xlws.FILTER(DATABANK[SAÍDA],(DATABANK[NOME]=$B73)*(DATABANK[DATA PGTO]=R$2))),"")=0,"",IFERROR(SUM(_xlfn._xlws.FILTER(DATABANK[SAÍDA],(DATABANK[NOME]=$B73)*(DATABANK[DATA PGTO]=R$2))),""))))</f>
        <v/>
      </c>
      <c r="S73" s="4" t="str" cm="1">
        <f t="array" ref="S73">IF($B73="","",IF(S$2="","",IF(IFERROR(SUM(_xlfn._xlws.FILTER(DATABANK[SAÍDA],(DATABANK[NOME]=$B73)*(DATABANK[DATA PGTO]=S$2))),"")=0,"",IFERROR(SUM(_xlfn._xlws.FILTER(DATABANK[SAÍDA],(DATABANK[NOME]=$B73)*(DATABANK[DATA PGTO]=S$2))),""))))</f>
        <v/>
      </c>
      <c r="T73" s="4" t="str" cm="1">
        <f t="array" ref="T73">IF($B73="","",IF(T$2="","",IF(IFERROR(SUM(_xlfn._xlws.FILTER(DATABANK[SAÍDA],(DATABANK[NOME]=$B73)*(DATABANK[DATA PGTO]=T$2))),"")=0,"",IFERROR(SUM(_xlfn._xlws.FILTER(DATABANK[SAÍDA],(DATABANK[NOME]=$B73)*(DATABANK[DATA PGTO]=T$2))),""))))</f>
        <v/>
      </c>
      <c r="U73" s="4" t="str" cm="1">
        <f t="array" ref="U73">IF($B73="","",IF(U$2="","",IF(IFERROR(SUM(_xlfn._xlws.FILTER(DATABANK[SAÍDA],(DATABANK[NOME]=$B73)*(DATABANK[DATA PGTO]=U$2))),"")=0,"",IFERROR(SUM(_xlfn._xlws.FILTER(DATABANK[SAÍDA],(DATABANK[NOME]=$B73)*(DATABANK[DATA PGTO]=U$2))),""))))</f>
        <v/>
      </c>
      <c r="V73" s="4" t="str" cm="1">
        <f t="array" ref="V73">IF($B73="","",IF(V$2="","",IF(IFERROR(SUM(_xlfn._xlws.FILTER(DATABANK[SAÍDA],(DATABANK[NOME]=$B73)*(DATABANK[DATA PGTO]=V$2))),"")=0,"",IFERROR(SUM(_xlfn._xlws.FILTER(DATABANK[SAÍDA],(DATABANK[NOME]=$B73)*(DATABANK[DATA PGTO]=V$2))),""))))</f>
        <v/>
      </c>
      <c r="W73" s="4" t="str" cm="1">
        <f t="array" ref="W73">IF($B73="","",IF(W$2="","",IF(IFERROR(SUM(_xlfn._xlws.FILTER(DATABANK[SAÍDA],(DATABANK[NOME]=$B73)*(DATABANK[DATA PGTO]=W$2))),"")=0,"",IFERROR(SUM(_xlfn._xlws.FILTER(DATABANK[SAÍDA],(DATABANK[NOME]=$B73)*(DATABANK[DATA PGTO]=W$2))),""))))</f>
        <v/>
      </c>
      <c r="X73" s="4" t="str" cm="1">
        <f t="array" ref="X73">IF($B73="","",IF(X$2="","",IF(IFERROR(SUM(_xlfn._xlws.FILTER(DATABANK[SAÍDA],(DATABANK[NOME]=$B73)*(DATABANK[DATA PGTO]=X$2))),"")=0,"",IFERROR(SUM(_xlfn._xlws.FILTER(DATABANK[SAÍDA],(DATABANK[NOME]=$B73)*(DATABANK[DATA PGTO]=X$2))),""))))</f>
        <v/>
      </c>
      <c r="Y73" s="4" t="str" cm="1">
        <f t="array" ref="Y73">IF($B73="","",IF(Y$2="","",IF(IFERROR(SUM(_xlfn._xlws.FILTER(DATABANK[SAÍDA],(DATABANK[NOME]=$B73)*(DATABANK[DATA PGTO]=Y$2))),"")=0,"",IFERROR(SUM(_xlfn._xlws.FILTER(DATABANK[SAÍDA],(DATABANK[NOME]=$B73)*(DATABANK[DATA PGTO]=Y$2))),""))))</f>
        <v/>
      </c>
      <c r="Z73" s="4" t="str" cm="1">
        <f t="array" ref="Z73">IF($B73="","",IF(Z$2="","",IF(IFERROR(SUM(_xlfn._xlws.FILTER(DATABANK[SAÍDA],(DATABANK[NOME]=$B73)*(DATABANK[DATA PGTO]=Z$2))),"")=0,"",IFERROR(SUM(_xlfn._xlws.FILTER(DATABANK[SAÍDA],(DATABANK[NOME]=$B73)*(DATABANK[DATA PGTO]=Z$2))),""))))</f>
        <v/>
      </c>
      <c r="AA73" s="4" t="str" cm="1">
        <f t="array" ref="AA73">IF($B73="","",IF(AA$2="","",IF(IFERROR(SUM(_xlfn._xlws.FILTER(DATABANK[SAÍDA],(DATABANK[NOME]=$B73)*(DATABANK[DATA PGTO]=AA$2))),"")=0,"",IFERROR(SUM(_xlfn._xlws.FILTER(DATABANK[SAÍDA],(DATABANK[NOME]=$B73)*(DATABANK[DATA PGTO]=AA$2))),""))))</f>
        <v/>
      </c>
      <c r="AB73" s="4" t="str" cm="1">
        <f t="array" ref="AB73">IF($B73="","",IF(AB$2="","",IF(IFERROR(SUM(_xlfn._xlws.FILTER(DATABANK[SAÍDA],(DATABANK[NOME]=$B73)*(DATABANK[DATA PGTO]=AB$2))),"")=0,"",IFERROR(SUM(_xlfn._xlws.FILTER(DATABANK[SAÍDA],(DATABANK[NOME]=$B73)*(DATABANK[DATA PGTO]=AB$2))),""))))</f>
        <v/>
      </c>
      <c r="AC73" s="4" t="str" cm="1">
        <f t="array" ref="AC73">IF($B73="","",IF(AC$2="","",IF(IFERROR(SUM(_xlfn._xlws.FILTER(DATABANK[SAÍDA],(DATABANK[NOME]=$B73)*(DATABANK[DATA PGTO]=AC$2))),"")=0,"",IFERROR(SUM(_xlfn._xlws.FILTER(DATABANK[SAÍDA],(DATABANK[NOME]=$B73)*(DATABANK[DATA PGTO]=AC$2))),""))))</f>
        <v/>
      </c>
      <c r="AD73" s="4" t="str" cm="1">
        <f t="array" ref="AD73">IF($B73="","",IF(AD$2="","",IF(IFERROR(SUM(_xlfn._xlws.FILTER(DATABANK[SAÍDA],(DATABANK[NOME]=$B73)*(DATABANK[DATA PGTO]=AD$2))),"")=0,"",IFERROR(SUM(_xlfn._xlws.FILTER(DATABANK[SAÍDA],(DATABANK[NOME]=$B73)*(DATABANK[DATA PGTO]=AD$2))),""))))</f>
        <v/>
      </c>
      <c r="AE73" s="4" t="str" cm="1">
        <f t="array" ref="AE73">IF($B73="","",IF(AE$2="","",IF(IFERROR(SUM(_xlfn._xlws.FILTER(DATABANK[SAÍDA],(DATABANK[NOME]=$B73)*(DATABANK[DATA PGTO]=AE$2))),"")=0,"",IFERROR(SUM(_xlfn._xlws.FILTER(DATABANK[SAÍDA],(DATABANK[NOME]=$B73)*(DATABANK[DATA PGTO]=AE$2))),""))))</f>
        <v/>
      </c>
      <c r="AF73" s="4" t="str" cm="1">
        <f t="array" ref="AF73">IF($B73="","",IF(AF$2="","",IF(IFERROR(SUM(_xlfn._xlws.FILTER(DATABANK[SAÍDA],(DATABANK[NOME]=$B73)*(DATABANK[DATA PGTO]=AF$2))),"")=0,"",IFERROR(SUM(_xlfn._xlws.FILTER(DATABANK[SAÍDA],(DATABANK[NOME]=$B73)*(DATABANK[DATA PGTO]=AF$2))),""))))</f>
        <v/>
      </c>
      <c r="AG73" s="4" t="str" cm="1">
        <f t="array" ref="AG73">IF($B73="","",IF(AG$2="","",IF(IFERROR(SUM(_xlfn._xlws.FILTER(DATABANK[SAÍDA],(DATABANK[NOME]=$B73)*(DATABANK[DATA PGTO]=AG$2))),"")=0,"",IFERROR(SUM(_xlfn._xlws.FILTER(DATABANK[SAÍDA],(DATABANK[NOME]=$B73)*(DATABANK[DATA PGTO]=AG$2))),""))))</f>
        <v/>
      </c>
      <c r="AH73" s="3"/>
      <c r="AI73" s="3"/>
      <c r="AJ73" s="3"/>
      <c r="AK73" s="3"/>
      <c r="AL73" s="3"/>
      <c r="AM73" s="3"/>
    </row>
    <row r="74" spans="2:39" ht="12" customHeight="1" x14ac:dyDescent="0.25">
      <c r="B74" s="5"/>
      <c r="C74" s="4" t="str" cm="1">
        <f t="array" ref="C74">IF($B74="","",IF(C$2="","",IF(IFERROR(SUM(_xlfn._xlws.FILTER(DATABANK[SAÍDA],(DATABANK[NOME]=$B74)*(DATABANK[DATA PGTO]=C$2))),"")=0,"",IFERROR(SUM(_xlfn._xlws.FILTER(DATABANK[SAÍDA],(DATABANK[NOME]=$B74)*(DATABANK[DATA PGTO]=C$2))),""))))</f>
        <v/>
      </c>
      <c r="D74" s="4" t="str" cm="1">
        <f t="array" ref="D74">IF($B74="","",IF(D$2="","",IF(IFERROR(SUM(_xlfn._xlws.FILTER(DATABANK[SAÍDA],(DATABANK[NOME]=$B74)*(DATABANK[DATA PGTO]=D$2))),"")=0,"",IFERROR(SUM(_xlfn._xlws.FILTER(DATABANK[SAÍDA],(DATABANK[NOME]=$B74)*(DATABANK[DATA PGTO]=D$2))),""))))</f>
        <v/>
      </c>
      <c r="E74" s="4" t="str" cm="1">
        <f t="array" ref="E74">IF($B74="","",IF(E$2="","",IF(IFERROR(SUM(_xlfn._xlws.FILTER(DATABANK[SAÍDA],(DATABANK[NOME]=$B74)*(DATABANK[DATA PGTO]=E$2))),"")=0,"",IFERROR(SUM(_xlfn._xlws.FILTER(DATABANK[SAÍDA],(DATABANK[NOME]=$B74)*(DATABANK[DATA PGTO]=E$2))),""))))</f>
        <v/>
      </c>
      <c r="F74" s="4" t="str" cm="1">
        <f t="array" ref="F74">IF($B74="","",IF(F$2="","",IF(IFERROR(SUM(_xlfn._xlws.FILTER(DATABANK[SAÍDA],(DATABANK[NOME]=$B74)*(DATABANK[DATA PGTO]=F$2))),"")=0,"",IFERROR(SUM(_xlfn._xlws.FILTER(DATABANK[SAÍDA],(DATABANK[NOME]=$B74)*(DATABANK[DATA PGTO]=F$2))),""))))</f>
        <v/>
      </c>
      <c r="G74" s="4" t="str" cm="1">
        <f t="array" ref="G74">IF($B74="","",IF(G$2="","",IF(IFERROR(SUM(_xlfn._xlws.FILTER(DATABANK[SAÍDA],(DATABANK[NOME]=$B74)*(DATABANK[DATA PGTO]=G$2))),"")=0,"",IFERROR(SUM(_xlfn._xlws.FILTER(DATABANK[SAÍDA],(DATABANK[NOME]=$B74)*(DATABANK[DATA PGTO]=G$2))),""))))</f>
        <v/>
      </c>
      <c r="H74" s="4" t="str" cm="1">
        <f t="array" ref="H74">IF($B74="","",IF(H$2="","",IF(IFERROR(SUM(_xlfn._xlws.FILTER(DATABANK[SAÍDA],(DATABANK[NOME]=$B74)*(DATABANK[DATA PGTO]=H$2))),"")=0,"",IFERROR(SUM(_xlfn._xlws.FILTER(DATABANK[SAÍDA],(DATABANK[NOME]=$B74)*(DATABANK[DATA PGTO]=H$2))),""))))</f>
        <v/>
      </c>
      <c r="I74" s="4" t="str" cm="1">
        <f t="array" ref="I74">IF($B74="","",IF(I$2="","",IF(IFERROR(SUM(_xlfn._xlws.FILTER(DATABANK[SAÍDA],(DATABANK[NOME]=$B74)*(DATABANK[DATA PGTO]=I$2))),"")=0,"",IFERROR(SUM(_xlfn._xlws.FILTER(DATABANK[SAÍDA],(DATABANK[NOME]=$B74)*(DATABANK[DATA PGTO]=I$2))),""))))</f>
        <v/>
      </c>
      <c r="J74" s="4" t="str" cm="1">
        <f t="array" ref="J74">IF($B74="","",IF(J$2="","",IF(IFERROR(SUM(_xlfn._xlws.FILTER(DATABANK[SAÍDA],(DATABANK[NOME]=$B74)*(DATABANK[DATA PGTO]=J$2))),"")=0,"",IFERROR(SUM(_xlfn._xlws.FILTER(DATABANK[SAÍDA],(DATABANK[NOME]=$B74)*(DATABANK[DATA PGTO]=J$2))),""))))</f>
        <v/>
      </c>
      <c r="K74" s="4" t="str" cm="1">
        <f t="array" ref="K74">IF($B74="","",IF(K$2="","",IF(IFERROR(SUM(_xlfn._xlws.FILTER(DATABANK[SAÍDA],(DATABANK[NOME]=$B74)*(DATABANK[DATA PGTO]=K$2))),"")=0,"",IFERROR(SUM(_xlfn._xlws.FILTER(DATABANK[SAÍDA],(DATABANK[NOME]=$B74)*(DATABANK[DATA PGTO]=K$2))),""))))</f>
        <v/>
      </c>
      <c r="L74" s="4" t="str" cm="1">
        <f t="array" ref="L74">IF($B74="","",IF(L$2="","",IF(IFERROR(SUM(_xlfn._xlws.FILTER(DATABANK[SAÍDA],(DATABANK[NOME]=$B74)*(DATABANK[DATA PGTO]=L$2))),"")=0,"",IFERROR(SUM(_xlfn._xlws.FILTER(DATABANK[SAÍDA],(DATABANK[NOME]=$B74)*(DATABANK[DATA PGTO]=L$2))),""))))</f>
        <v/>
      </c>
      <c r="M74" s="4" t="str" cm="1">
        <f t="array" ref="M74">IF($B74="","",IF(M$2="","",IF(IFERROR(SUM(_xlfn._xlws.FILTER(DATABANK[SAÍDA],(DATABANK[NOME]=$B74)*(DATABANK[DATA PGTO]=M$2))),"")=0,"",IFERROR(SUM(_xlfn._xlws.FILTER(DATABANK[SAÍDA],(DATABANK[NOME]=$B74)*(DATABANK[DATA PGTO]=M$2))),""))))</f>
        <v/>
      </c>
      <c r="N74" s="4" t="str" cm="1">
        <f t="array" ref="N74">IF($B74="","",IF(N$2="","",IF(IFERROR(SUM(_xlfn._xlws.FILTER(DATABANK[SAÍDA],(DATABANK[NOME]=$B74)*(DATABANK[DATA PGTO]=N$2))),"")=0,"",IFERROR(SUM(_xlfn._xlws.FILTER(DATABANK[SAÍDA],(DATABANK[NOME]=$B74)*(DATABANK[DATA PGTO]=N$2))),""))))</f>
        <v/>
      </c>
      <c r="O74" s="4" t="str" cm="1">
        <f t="array" ref="O74">IF($B74="","",IF(O$2="","",IF(IFERROR(SUM(_xlfn._xlws.FILTER(DATABANK[SAÍDA],(DATABANK[NOME]=$B74)*(DATABANK[DATA PGTO]=O$2))),"")=0,"",IFERROR(SUM(_xlfn._xlws.FILTER(DATABANK[SAÍDA],(DATABANK[NOME]=$B74)*(DATABANK[DATA PGTO]=O$2))),""))))</f>
        <v/>
      </c>
      <c r="P74" s="4" t="str" cm="1">
        <f t="array" ref="P74">IF($B74="","",IF(P$2="","",IF(IFERROR(SUM(_xlfn._xlws.FILTER(DATABANK[SAÍDA],(DATABANK[NOME]=$B74)*(DATABANK[DATA PGTO]=P$2))),"")=0,"",IFERROR(SUM(_xlfn._xlws.FILTER(DATABANK[SAÍDA],(DATABANK[NOME]=$B74)*(DATABANK[DATA PGTO]=P$2))),""))))</f>
        <v/>
      </c>
      <c r="Q74" s="4" t="str" cm="1">
        <f t="array" ref="Q74">IF($B74="","",IF(Q$2="","",IF(IFERROR(SUM(_xlfn._xlws.FILTER(DATABANK[SAÍDA],(DATABANK[NOME]=$B74)*(DATABANK[DATA PGTO]=Q$2))),"")=0,"",IFERROR(SUM(_xlfn._xlws.FILTER(DATABANK[SAÍDA],(DATABANK[NOME]=$B74)*(DATABANK[DATA PGTO]=Q$2))),""))))</f>
        <v/>
      </c>
      <c r="R74" s="4" t="str" cm="1">
        <f t="array" ref="R74">IF($B74="","",IF(R$2="","",IF(IFERROR(SUM(_xlfn._xlws.FILTER(DATABANK[SAÍDA],(DATABANK[NOME]=$B74)*(DATABANK[DATA PGTO]=R$2))),"")=0,"",IFERROR(SUM(_xlfn._xlws.FILTER(DATABANK[SAÍDA],(DATABANK[NOME]=$B74)*(DATABANK[DATA PGTO]=R$2))),""))))</f>
        <v/>
      </c>
      <c r="S74" s="4" t="str" cm="1">
        <f t="array" ref="S74">IF($B74="","",IF(S$2="","",IF(IFERROR(SUM(_xlfn._xlws.FILTER(DATABANK[SAÍDA],(DATABANK[NOME]=$B74)*(DATABANK[DATA PGTO]=S$2))),"")=0,"",IFERROR(SUM(_xlfn._xlws.FILTER(DATABANK[SAÍDA],(DATABANK[NOME]=$B74)*(DATABANK[DATA PGTO]=S$2))),""))))</f>
        <v/>
      </c>
      <c r="T74" s="4" t="str" cm="1">
        <f t="array" ref="T74">IF($B74="","",IF(T$2="","",IF(IFERROR(SUM(_xlfn._xlws.FILTER(DATABANK[SAÍDA],(DATABANK[NOME]=$B74)*(DATABANK[DATA PGTO]=T$2))),"")=0,"",IFERROR(SUM(_xlfn._xlws.FILTER(DATABANK[SAÍDA],(DATABANK[NOME]=$B74)*(DATABANK[DATA PGTO]=T$2))),""))))</f>
        <v/>
      </c>
      <c r="U74" s="4" t="str" cm="1">
        <f t="array" ref="U74">IF($B74="","",IF(U$2="","",IF(IFERROR(SUM(_xlfn._xlws.FILTER(DATABANK[SAÍDA],(DATABANK[NOME]=$B74)*(DATABANK[DATA PGTO]=U$2))),"")=0,"",IFERROR(SUM(_xlfn._xlws.FILTER(DATABANK[SAÍDA],(DATABANK[NOME]=$B74)*(DATABANK[DATA PGTO]=U$2))),""))))</f>
        <v/>
      </c>
      <c r="V74" s="4" t="str" cm="1">
        <f t="array" ref="V74">IF($B74="","",IF(V$2="","",IF(IFERROR(SUM(_xlfn._xlws.FILTER(DATABANK[SAÍDA],(DATABANK[NOME]=$B74)*(DATABANK[DATA PGTO]=V$2))),"")=0,"",IFERROR(SUM(_xlfn._xlws.FILTER(DATABANK[SAÍDA],(DATABANK[NOME]=$B74)*(DATABANK[DATA PGTO]=V$2))),""))))</f>
        <v/>
      </c>
      <c r="W74" s="4" t="str" cm="1">
        <f t="array" ref="W74">IF($B74="","",IF(W$2="","",IF(IFERROR(SUM(_xlfn._xlws.FILTER(DATABANK[SAÍDA],(DATABANK[NOME]=$B74)*(DATABANK[DATA PGTO]=W$2))),"")=0,"",IFERROR(SUM(_xlfn._xlws.FILTER(DATABANK[SAÍDA],(DATABANK[NOME]=$B74)*(DATABANK[DATA PGTO]=W$2))),""))))</f>
        <v/>
      </c>
      <c r="X74" s="4" t="str" cm="1">
        <f t="array" ref="X74">IF($B74="","",IF(X$2="","",IF(IFERROR(SUM(_xlfn._xlws.FILTER(DATABANK[SAÍDA],(DATABANK[NOME]=$B74)*(DATABANK[DATA PGTO]=X$2))),"")=0,"",IFERROR(SUM(_xlfn._xlws.FILTER(DATABANK[SAÍDA],(DATABANK[NOME]=$B74)*(DATABANK[DATA PGTO]=X$2))),""))))</f>
        <v/>
      </c>
      <c r="Y74" s="4" t="str" cm="1">
        <f t="array" ref="Y74">IF($B74="","",IF(Y$2="","",IF(IFERROR(SUM(_xlfn._xlws.FILTER(DATABANK[SAÍDA],(DATABANK[NOME]=$B74)*(DATABANK[DATA PGTO]=Y$2))),"")=0,"",IFERROR(SUM(_xlfn._xlws.FILTER(DATABANK[SAÍDA],(DATABANK[NOME]=$B74)*(DATABANK[DATA PGTO]=Y$2))),""))))</f>
        <v/>
      </c>
      <c r="Z74" s="4" t="str" cm="1">
        <f t="array" ref="Z74">IF($B74="","",IF(Z$2="","",IF(IFERROR(SUM(_xlfn._xlws.FILTER(DATABANK[SAÍDA],(DATABANK[NOME]=$B74)*(DATABANK[DATA PGTO]=Z$2))),"")=0,"",IFERROR(SUM(_xlfn._xlws.FILTER(DATABANK[SAÍDA],(DATABANK[NOME]=$B74)*(DATABANK[DATA PGTO]=Z$2))),""))))</f>
        <v/>
      </c>
      <c r="AA74" s="4" t="str" cm="1">
        <f t="array" ref="AA74">IF($B74="","",IF(AA$2="","",IF(IFERROR(SUM(_xlfn._xlws.FILTER(DATABANK[SAÍDA],(DATABANK[NOME]=$B74)*(DATABANK[DATA PGTO]=AA$2))),"")=0,"",IFERROR(SUM(_xlfn._xlws.FILTER(DATABANK[SAÍDA],(DATABANK[NOME]=$B74)*(DATABANK[DATA PGTO]=AA$2))),""))))</f>
        <v/>
      </c>
      <c r="AB74" s="4" t="str" cm="1">
        <f t="array" ref="AB74">IF($B74="","",IF(AB$2="","",IF(IFERROR(SUM(_xlfn._xlws.FILTER(DATABANK[SAÍDA],(DATABANK[NOME]=$B74)*(DATABANK[DATA PGTO]=AB$2))),"")=0,"",IFERROR(SUM(_xlfn._xlws.FILTER(DATABANK[SAÍDA],(DATABANK[NOME]=$B74)*(DATABANK[DATA PGTO]=AB$2))),""))))</f>
        <v/>
      </c>
      <c r="AC74" s="4" t="str" cm="1">
        <f t="array" ref="AC74">IF($B74="","",IF(AC$2="","",IF(IFERROR(SUM(_xlfn._xlws.FILTER(DATABANK[SAÍDA],(DATABANK[NOME]=$B74)*(DATABANK[DATA PGTO]=AC$2))),"")=0,"",IFERROR(SUM(_xlfn._xlws.FILTER(DATABANK[SAÍDA],(DATABANK[NOME]=$B74)*(DATABANK[DATA PGTO]=AC$2))),""))))</f>
        <v/>
      </c>
      <c r="AD74" s="4" t="str" cm="1">
        <f t="array" ref="AD74">IF($B74="","",IF(AD$2="","",IF(IFERROR(SUM(_xlfn._xlws.FILTER(DATABANK[SAÍDA],(DATABANK[NOME]=$B74)*(DATABANK[DATA PGTO]=AD$2))),"")=0,"",IFERROR(SUM(_xlfn._xlws.FILTER(DATABANK[SAÍDA],(DATABANK[NOME]=$B74)*(DATABANK[DATA PGTO]=AD$2))),""))))</f>
        <v/>
      </c>
      <c r="AE74" s="4" t="str" cm="1">
        <f t="array" ref="AE74">IF($B74="","",IF(AE$2="","",IF(IFERROR(SUM(_xlfn._xlws.FILTER(DATABANK[SAÍDA],(DATABANK[NOME]=$B74)*(DATABANK[DATA PGTO]=AE$2))),"")=0,"",IFERROR(SUM(_xlfn._xlws.FILTER(DATABANK[SAÍDA],(DATABANK[NOME]=$B74)*(DATABANK[DATA PGTO]=AE$2))),""))))</f>
        <v/>
      </c>
      <c r="AF74" s="4" t="str" cm="1">
        <f t="array" ref="AF74">IF($B74="","",IF(AF$2="","",IF(IFERROR(SUM(_xlfn._xlws.FILTER(DATABANK[SAÍDA],(DATABANK[NOME]=$B74)*(DATABANK[DATA PGTO]=AF$2))),"")=0,"",IFERROR(SUM(_xlfn._xlws.FILTER(DATABANK[SAÍDA],(DATABANK[NOME]=$B74)*(DATABANK[DATA PGTO]=AF$2))),""))))</f>
        <v/>
      </c>
      <c r="AG74" s="4" t="str" cm="1">
        <f t="array" ref="AG74">IF($B74="","",IF(AG$2="","",IF(IFERROR(SUM(_xlfn._xlws.FILTER(DATABANK[SAÍDA],(DATABANK[NOME]=$B74)*(DATABANK[DATA PGTO]=AG$2))),"")=0,"",IFERROR(SUM(_xlfn._xlws.FILTER(DATABANK[SAÍDA],(DATABANK[NOME]=$B74)*(DATABANK[DATA PGTO]=AG$2))),""))))</f>
        <v/>
      </c>
      <c r="AH74" s="3"/>
      <c r="AI74" s="3"/>
      <c r="AJ74" s="3"/>
      <c r="AK74" s="3"/>
      <c r="AL74" s="3"/>
      <c r="AM74" s="3"/>
    </row>
    <row r="75" spans="2:39" ht="12" customHeight="1" x14ac:dyDescent="0.25">
      <c r="B75" s="5"/>
      <c r="C75" s="4" t="str" cm="1">
        <f t="array" ref="C75">IF($B75="","",IF(C$2="","",IF(IFERROR(SUM(_xlfn._xlws.FILTER(DATABANK[SAÍDA],(DATABANK[NOME]=$B75)*(DATABANK[DATA PGTO]=C$2))),"")=0,"",IFERROR(SUM(_xlfn._xlws.FILTER(DATABANK[SAÍDA],(DATABANK[NOME]=$B75)*(DATABANK[DATA PGTO]=C$2))),""))))</f>
        <v/>
      </c>
      <c r="D75" s="4" t="str" cm="1">
        <f t="array" ref="D75">IF($B75="","",IF(D$2="","",IF(IFERROR(SUM(_xlfn._xlws.FILTER(DATABANK[SAÍDA],(DATABANK[NOME]=$B75)*(DATABANK[DATA PGTO]=D$2))),"")=0,"",IFERROR(SUM(_xlfn._xlws.FILTER(DATABANK[SAÍDA],(DATABANK[NOME]=$B75)*(DATABANK[DATA PGTO]=D$2))),""))))</f>
        <v/>
      </c>
      <c r="E75" s="4" t="str" cm="1">
        <f t="array" ref="E75">IF($B75="","",IF(E$2="","",IF(IFERROR(SUM(_xlfn._xlws.FILTER(DATABANK[SAÍDA],(DATABANK[NOME]=$B75)*(DATABANK[DATA PGTO]=E$2))),"")=0,"",IFERROR(SUM(_xlfn._xlws.FILTER(DATABANK[SAÍDA],(DATABANK[NOME]=$B75)*(DATABANK[DATA PGTO]=E$2))),""))))</f>
        <v/>
      </c>
      <c r="F75" s="4" t="str" cm="1">
        <f t="array" ref="F75">IF($B75="","",IF(F$2="","",IF(IFERROR(SUM(_xlfn._xlws.FILTER(DATABANK[SAÍDA],(DATABANK[NOME]=$B75)*(DATABANK[DATA PGTO]=F$2))),"")=0,"",IFERROR(SUM(_xlfn._xlws.FILTER(DATABANK[SAÍDA],(DATABANK[NOME]=$B75)*(DATABANK[DATA PGTO]=F$2))),""))))</f>
        <v/>
      </c>
      <c r="G75" s="4" t="str" cm="1">
        <f t="array" ref="G75">IF($B75="","",IF(G$2="","",IF(IFERROR(SUM(_xlfn._xlws.FILTER(DATABANK[SAÍDA],(DATABANK[NOME]=$B75)*(DATABANK[DATA PGTO]=G$2))),"")=0,"",IFERROR(SUM(_xlfn._xlws.FILTER(DATABANK[SAÍDA],(DATABANK[NOME]=$B75)*(DATABANK[DATA PGTO]=G$2))),""))))</f>
        <v/>
      </c>
      <c r="H75" s="4" t="str" cm="1">
        <f t="array" ref="H75">IF($B75="","",IF(H$2="","",IF(IFERROR(SUM(_xlfn._xlws.FILTER(DATABANK[SAÍDA],(DATABANK[NOME]=$B75)*(DATABANK[DATA PGTO]=H$2))),"")=0,"",IFERROR(SUM(_xlfn._xlws.FILTER(DATABANK[SAÍDA],(DATABANK[NOME]=$B75)*(DATABANK[DATA PGTO]=H$2))),""))))</f>
        <v/>
      </c>
      <c r="I75" s="4" t="str" cm="1">
        <f t="array" ref="I75">IF($B75="","",IF(I$2="","",IF(IFERROR(SUM(_xlfn._xlws.FILTER(DATABANK[SAÍDA],(DATABANK[NOME]=$B75)*(DATABANK[DATA PGTO]=I$2))),"")=0,"",IFERROR(SUM(_xlfn._xlws.FILTER(DATABANK[SAÍDA],(DATABANK[NOME]=$B75)*(DATABANK[DATA PGTO]=I$2))),""))))</f>
        <v/>
      </c>
      <c r="J75" s="4" t="str" cm="1">
        <f t="array" ref="J75">IF($B75="","",IF(J$2="","",IF(IFERROR(SUM(_xlfn._xlws.FILTER(DATABANK[SAÍDA],(DATABANK[NOME]=$B75)*(DATABANK[DATA PGTO]=J$2))),"")=0,"",IFERROR(SUM(_xlfn._xlws.FILTER(DATABANK[SAÍDA],(DATABANK[NOME]=$B75)*(DATABANK[DATA PGTO]=J$2))),""))))</f>
        <v/>
      </c>
      <c r="K75" s="4" t="str" cm="1">
        <f t="array" ref="K75">IF($B75="","",IF(K$2="","",IF(IFERROR(SUM(_xlfn._xlws.FILTER(DATABANK[SAÍDA],(DATABANK[NOME]=$B75)*(DATABANK[DATA PGTO]=K$2))),"")=0,"",IFERROR(SUM(_xlfn._xlws.FILTER(DATABANK[SAÍDA],(DATABANK[NOME]=$B75)*(DATABANK[DATA PGTO]=K$2))),""))))</f>
        <v/>
      </c>
      <c r="L75" s="4" t="str" cm="1">
        <f t="array" ref="L75">IF($B75="","",IF(L$2="","",IF(IFERROR(SUM(_xlfn._xlws.FILTER(DATABANK[SAÍDA],(DATABANK[NOME]=$B75)*(DATABANK[DATA PGTO]=L$2))),"")=0,"",IFERROR(SUM(_xlfn._xlws.FILTER(DATABANK[SAÍDA],(DATABANK[NOME]=$B75)*(DATABANK[DATA PGTO]=L$2))),""))))</f>
        <v/>
      </c>
      <c r="M75" s="4" t="str" cm="1">
        <f t="array" ref="M75">IF($B75="","",IF(M$2="","",IF(IFERROR(SUM(_xlfn._xlws.FILTER(DATABANK[SAÍDA],(DATABANK[NOME]=$B75)*(DATABANK[DATA PGTO]=M$2))),"")=0,"",IFERROR(SUM(_xlfn._xlws.FILTER(DATABANK[SAÍDA],(DATABANK[NOME]=$B75)*(DATABANK[DATA PGTO]=M$2))),""))))</f>
        <v/>
      </c>
      <c r="N75" s="4" t="str" cm="1">
        <f t="array" ref="N75">IF($B75="","",IF(N$2="","",IF(IFERROR(SUM(_xlfn._xlws.FILTER(DATABANK[SAÍDA],(DATABANK[NOME]=$B75)*(DATABANK[DATA PGTO]=N$2))),"")=0,"",IFERROR(SUM(_xlfn._xlws.FILTER(DATABANK[SAÍDA],(DATABANK[NOME]=$B75)*(DATABANK[DATA PGTO]=N$2))),""))))</f>
        <v/>
      </c>
      <c r="O75" s="4" t="str" cm="1">
        <f t="array" ref="O75">IF($B75="","",IF(O$2="","",IF(IFERROR(SUM(_xlfn._xlws.FILTER(DATABANK[SAÍDA],(DATABANK[NOME]=$B75)*(DATABANK[DATA PGTO]=O$2))),"")=0,"",IFERROR(SUM(_xlfn._xlws.FILTER(DATABANK[SAÍDA],(DATABANK[NOME]=$B75)*(DATABANK[DATA PGTO]=O$2))),""))))</f>
        <v/>
      </c>
      <c r="P75" s="4" t="str" cm="1">
        <f t="array" ref="P75">IF($B75="","",IF(P$2="","",IF(IFERROR(SUM(_xlfn._xlws.FILTER(DATABANK[SAÍDA],(DATABANK[NOME]=$B75)*(DATABANK[DATA PGTO]=P$2))),"")=0,"",IFERROR(SUM(_xlfn._xlws.FILTER(DATABANK[SAÍDA],(DATABANK[NOME]=$B75)*(DATABANK[DATA PGTO]=P$2))),""))))</f>
        <v/>
      </c>
      <c r="Q75" s="4" t="str" cm="1">
        <f t="array" ref="Q75">IF($B75="","",IF(Q$2="","",IF(IFERROR(SUM(_xlfn._xlws.FILTER(DATABANK[SAÍDA],(DATABANK[NOME]=$B75)*(DATABANK[DATA PGTO]=Q$2))),"")=0,"",IFERROR(SUM(_xlfn._xlws.FILTER(DATABANK[SAÍDA],(DATABANK[NOME]=$B75)*(DATABANK[DATA PGTO]=Q$2))),""))))</f>
        <v/>
      </c>
      <c r="R75" s="4" t="str" cm="1">
        <f t="array" ref="R75">IF($B75="","",IF(R$2="","",IF(IFERROR(SUM(_xlfn._xlws.FILTER(DATABANK[SAÍDA],(DATABANK[NOME]=$B75)*(DATABANK[DATA PGTO]=R$2))),"")=0,"",IFERROR(SUM(_xlfn._xlws.FILTER(DATABANK[SAÍDA],(DATABANK[NOME]=$B75)*(DATABANK[DATA PGTO]=R$2))),""))))</f>
        <v/>
      </c>
      <c r="S75" s="4" t="str" cm="1">
        <f t="array" ref="S75">IF($B75="","",IF(S$2="","",IF(IFERROR(SUM(_xlfn._xlws.FILTER(DATABANK[SAÍDA],(DATABANK[NOME]=$B75)*(DATABANK[DATA PGTO]=S$2))),"")=0,"",IFERROR(SUM(_xlfn._xlws.FILTER(DATABANK[SAÍDA],(DATABANK[NOME]=$B75)*(DATABANK[DATA PGTO]=S$2))),""))))</f>
        <v/>
      </c>
      <c r="T75" s="4" t="str" cm="1">
        <f t="array" ref="T75">IF($B75="","",IF(T$2="","",IF(IFERROR(SUM(_xlfn._xlws.FILTER(DATABANK[SAÍDA],(DATABANK[NOME]=$B75)*(DATABANK[DATA PGTO]=T$2))),"")=0,"",IFERROR(SUM(_xlfn._xlws.FILTER(DATABANK[SAÍDA],(DATABANK[NOME]=$B75)*(DATABANK[DATA PGTO]=T$2))),""))))</f>
        <v/>
      </c>
      <c r="U75" s="4" t="str" cm="1">
        <f t="array" ref="U75">IF($B75="","",IF(U$2="","",IF(IFERROR(SUM(_xlfn._xlws.FILTER(DATABANK[SAÍDA],(DATABANK[NOME]=$B75)*(DATABANK[DATA PGTO]=U$2))),"")=0,"",IFERROR(SUM(_xlfn._xlws.FILTER(DATABANK[SAÍDA],(DATABANK[NOME]=$B75)*(DATABANK[DATA PGTO]=U$2))),""))))</f>
        <v/>
      </c>
      <c r="V75" s="4" t="str" cm="1">
        <f t="array" ref="V75">IF($B75="","",IF(V$2="","",IF(IFERROR(SUM(_xlfn._xlws.FILTER(DATABANK[SAÍDA],(DATABANK[NOME]=$B75)*(DATABANK[DATA PGTO]=V$2))),"")=0,"",IFERROR(SUM(_xlfn._xlws.FILTER(DATABANK[SAÍDA],(DATABANK[NOME]=$B75)*(DATABANK[DATA PGTO]=V$2))),""))))</f>
        <v/>
      </c>
      <c r="W75" s="4" t="str" cm="1">
        <f t="array" ref="W75">IF($B75="","",IF(W$2="","",IF(IFERROR(SUM(_xlfn._xlws.FILTER(DATABANK[SAÍDA],(DATABANK[NOME]=$B75)*(DATABANK[DATA PGTO]=W$2))),"")=0,"",IFERROR(SUM(_xlfn._xlws.FILTER(DATABANK[SAÍDA],(DATABANK[NOME]=$B75)*(DATABANK[DATA PGTO]=W$2))),""))))</f>
        <v/>
      </c>
      <c r="X75" s="4" t="str" cm="1">
        <f t="array" ref="X75">IF($B75="","",IF(X$2="","",IF(IFERROR(SUM(_xlfn._xlws.FILTER(DATABANK[SAÍDA],(DATABANK[NOME]=$B75)*(DATABANK[DATA PGTO]=X$2))),"")=0,"",IFERROR(SUM(_xlfn._xlws.FILTER(DATABANK[SAÍDA],(DATABANK[NOME]=$B75)*(DATABANK[DATA PGTO]=X$2))),""))))</f>
        <v/>
      </c>
      <c r="Y75" s="4" t="str" cm="1">
        <f t="array" ref="Y75">IF($B75="","",IF(Y$2="","",IF(IFERROR(SUM(_xlfn._xlws.FILTER(DATABANK[SAÍDA],(DATABANK[NOME]=$B75)*(DATABANK[DATA PGTO]=Y$2))),"")=0,"",IFERROR(SUM(_xlfn._xlws.FILTER(DATABANK[SAÍDA],(DATABANK[NOME]=$B75)*(DATABANK[DATA PGTO]=Y$2))),""))))</f>
        <v/>
      </c>
      <c r="Z75" s="4" t="str" cm="1">
        <f t="array" ref="Z75">IF($B75="","",IF(Z$2="","",IF(IFERROR(SUM(_xlfn._xlws.FILTER(DATABANK[SAÍDA],(DATABANK[NOME]=$B75)*(DATABANK[DATA PGTO]=Z$2))),"")=0,"",IFERROR(SUM(_xlfn._xlws.FILTER(DATABANK[SAÍDA],(DATABANK[NOME]=$B75)*(DATABANK[DATA PGTO]=Z$2))),""))))</f>
        <v/>
      </c>
      <c r="AA75" s="4" t="str" cm="1">
        <f t="array" ref="AA75">IF($B75="","",IF(AA$2="","",IF(IFERROR(SUM(_xlfn._xlws.FILTER(DATABANK[SAÍDA],(DATABANK[NOME]=$B75)*(DATABANK[DATA PGTO]=AA$2))),"")=0,"",IFERROR(SUM(_xlfn._xlws.FILTER(DATABANK[SAÍDA],(DATABANK[NOME]=$B75)*(DATABANK[DATA PGTO]=AA$2))),""))))</f>
        <v/>
      </c>
      <c r="AB75" s="4" t="str" cm="1">
        <f t="array" ref="AB75">IF($B75="","",IF(AB$2="","",IF(IFERROR(SUM(_xlfn._xlws.FILTER(DATABANK[SAÍDA],(DATABANK[NOME]=$B75)*(DATABANK[DATA PGTO]=AB$2))),"")=0,"",IFERROR(SUM(_xlfn._xlws.FILTER(DATABANK[SAÍDA],(DATABANK[NOME]=$B75)*(DATABANK[DATA PGTO]=AB$2))),""))))</f>
        <v/>
      </c>
      <c r="AC75" s="4" t="str" cm="1">
        <f t="array" ref="AC75">IF($B75="","",IF(AC$2="","",IF(IFERROR(SUM(_xlfn._xlws.FILTER(DATABANK[SAÍDA],(DATABANK[NOME]=$B75)*(DATABANK[DATA PGTO]=AC$2))),"")=0,"",IFERROR(SUM(_xlfn._xlws.FILTER(DATABANK[SAÍDA],(DATABANK[NOME]=$B75)*(DATABANK[DATA PGTO]=AC$2))),""))))</f>
        <v/>
      </c>
      <c r="AD75" s="4" t="str" cm="1">
        <f t="array" ref="AD75">IF($B75="","",IF(AD$2="","",IF(IFERROR(SUM(_xlfn._xlws.FILTER(DATABANK[SAÍDA],(DATABANK[NOME]=$B75)*(DATABANK[DATA PGTO]=AD$2))),"")=0,"",IFERROR(SUM(_xlfn._xlws.FILTER(DATABANK[SAÍDA],(DATABANK[NOME]=$B75)*(DATABANK[DATA PGTO]=AD$2))),""))))</f>
        <v/>
      </c>
      <c r="AE75" s="4" t="str" cm="1">
        <f t="array" ref="AE75">IF($B75="","",IF(AE$2="","",IF(IFERROR(SUM(_xlfn._xlws.FILTER(DATABANK[SAÍDA],(DATABANK[NOME]=$B75)*(DATABANK[DATA PGTO]=AE$2))),"")=0,"",IFERROR(SUM(_xlfn._xlws.FILTER(DATABANK[SAÍDA],(DATABANK[NOME]=$B75)*(DATABANK[DATA PGTO]=AE$2))),""))))</f>
        <v/>
      </c>
      <c r="AF75" s="4" t="str" cm="1">
        <f t="array" ref="AF75">IF($B75="","",IF(AF$2="","",IF(IFERROR(SUM(_xlfn._xlws.FILTER(DATABANK[SAÍDA],(DATABANK[NOME]=$B75)*(DATABANK[DATA PGTO]=AF$2))),"")=0,"",IFERROR(SUM(_xlfn._xlws.FILTER(DATABANK[SAÍDA],(DATABANK[NOME]=$B75)*(DATABANK[DATA PGTO]=AF$2))),""))))</f>
        <v/>
      </c>
      <c r="AG75" s="4" t="str" cm="1">
        <f t="array" ref="AG75">IF($B75="","",IF(AG$2="","",IF(IFERROR(SUM(_xlfn._xlws.FILTER(DATABANK[SAÍDA],(DATABANK[NOME]=$B75)*(DATABANK[DATA PGTO]=AG$2))),"")=0,"",IFERROR(SUM(_xlfn._xlws.FILTER(DATABANK[SAÍDA],(DATABANK[NOME]=$B75)*(DATABANK[DATA PGTO]=AG$2))),""))))</f>
        <v/>
      </c>
      <c r="AH75" s="3"/>
      <c r="AI75" s="3"/>
      <c r="AJ75" s="3"/>
      <c r="AK75" s="3"/>
      <c r="AL75" s="3"/>
      <c r="AM75" s="3"/>
    </row>
    <row r="76" spans="2:39" ht="12" customHeight="1" x14ac:dyDescent="0.25">
      <c r="B76" s="5"/>
      <c r="C76" s="4" t="str" cm="1">
        <f t="array" ref="C76">IF($B76="","",IF(C$2="","",IF(IFERROR(SUM(_xlfn._xlws.FILTER(DATABANK[SAÍDA],(DATABANK[NOME]=$B76)*(DATABANK[DATA PGTO]=C$2))),"")=0,"",IFERROR(SUM(_xlfn._xlws.FILTER(DATABANK[SAÍDA],(DATABANK[NOME]=$B76)*(DATABANK[DATA PGTO]=C$2))),""))))</f>
        <v/>
      </c>
      <c r="D76" s="4" t="str" cm="1">
        <f t="array" ref="D76">IF($B76="","",IF(D$2="","",IF(IFERROR(SUM(_xlfn._xlws.FILTER(DATABANK[SAÍDA],(DATABANK[NOME]=$B76)*(DATABANK[DATA PGTO]=D$2))),"")=0,"",IFERROR(SUM(_xlfn._xlws.FILTER(DATABANK[SAÍDA],(DATABANK[NOME]=$B76)*(DATABANK[DATA PGTO]=D$2))),""))))</f>
        <v/>
      </c>
      <c r="E76" s="4" t="str" cm="1">
        <f t="array" ref="E76">IF($B76="","",IF(E$2="","",IF(IFERROR(SUM(_xlfn._xlws.FILTER(DATABANK[SAÍDA],(DATABANK[NOME]=$B76)*(DATABANK[DATA PGTO]=E$2))),"")=0,"",IFERROR(SUM(_xlfn._xlws.FILTER(DATABANK[SAÍDA],(DATABANK[NOME]=$B76)*(DATABANK[DATA PGTO]=E$2))),""))))</f>
        <v/>
      </c>
      <c r="F76" s="4" t="str" cm="1">
        <f t="array" ref="F76">IF($B76="","",IF(F$2="","",IF(IFERROR(SUM(_xlfn._xlws.FILTER(DATABANK[SAÍDA],(DATABANK[NOME]=$B76)*(DATABANK[DATA PGTO]=F$2))),"")=0,"",IFERROR(SUM(_xlfn._xlws.FILTER(DATABANK[SAÍDA],(DATABANK[NOME]=$B76)*(DATABANK[DATA PGTO]=F$2))),""))))</f>
        <v/>
      </c>
      <c r="G76" s="4" t="str" cm="1">
        <f t="array" ref="G76">IF($B76="","",IF(G$2="","",IF(IFERROR(SUM(_xlfn._xlws.FILTER(DATABANK[SAÍDA],(DATABANK[NOME]=$B76)*(DATABANK[DATA PGTO]=G$2))),"")=0,"",IFERROR(SUM(_xlfn._xlws.FILTER(DATABANK[SAÍDA],(DATABANK[NOME]=$B76)*(DATABANK[DATA PGTO]=G$2))),""))))</f>
        <v/>
      </c>
      <c r="H76" s="4" t="str" cm="1">
        <f t="array" ref="H76">IF($B76="","",IF(H$2="","",IF(IFERROR(SUM(_xlfn._xlws.FILTER(DATABANK[SAÍDA],(DATABANK[NOME]=$B76)*(DATABANK[DATA PGTO]=H$2))),"")=0,"",IFERROR(SUM(_xlfn._xlws.FILTER(DATABANK[SAÍDA],(DATABANK[NOME]=$B76)*(DATABANK[DATA PGTO]=H$2))),""))))</f>
        <v/>
      </c>
      <c r="I76" s="4" t="str" cm="1">
        <f t="array" ref="I76">IF($B76="","",IF(I$2="","",IF(IFERROR(SUM(_xlfn._xlws.FILTER(DATABANK[SAÍDA],(DATABANK[NOME]=$B76)*(DATABANK[DATA PGTO]=I$2))),"")=0,"",IFERROR(SUM(_xlfn._xlws.FILTER(DATABANK[SAÍDA],(DATABANK[NOME]=$B76)*(DATABANK[DATA PGTO]=I$2))),""))))</f>
        <v/>
      </c>
      <c r="J76" s="4" t="str" cm="1">
        <f t="array" ref="J76">IF($B76="","",IF(J$2="","",IF(IFERROR(SUM(_xlfn._xlws.FILTER(DATABANK[SAÍDA],(DATABANK[NOME]=$B76)*(DATABANK[DATA PGTO]=J$2))),"")=0,"",IFERROR(SUM(_xlfn._xlws.FILTER(DATABANK[SAÍDA],(DATABANK[NOME]=$B76)*(DATABANK[DATA PGTO]=J$2))),""))))</f>
        <v/>
      </c>
      <c r="K76" s="4" t="str" cm="1">
        <f t="array" ref="K76">IF($B76="","",IF(K$2="","",IF(IFERROR(SUM(_xlfn._xlws.FILTER(DATABANK[SAÍDA],(DATABANK[NOME]=$B76)*(DATABANK[DATA PGTO]=K$2))),"")=0,"",IFERROR(SUM(_xlfn._xlws.FILTER(DATABANK[SAÍDA],(DATABANK[NOME]=$B76)*(DATABANK[DATA PGTO]=K$2))),""))))</f>
        <v/>
      </c>
      <c r="L76" s="4" t="str" cm="1">
        <f t="array" ref="L76">IF($B76="","",IF(L$2="","",IF(IFERROR(SUM(_xlfn._xlws.FILTER(DATABANK[SAÍDA],(DATABANK[NOME]=$B76)*(DATABANK[DATA PGTO]=L$2))),"")=0,"",IFERROR(SUM(_xlfn._xlws.FILTER(DATABANK[SAÍDA],(DATABANK[NOME]=$B76)*(DATABANK[DATA PGTO]=L$2))),""))))</f>
        <v/>
      </c>
      <c r="M76" s="4" t="str" cm="1">
        <f t="array" ref="M76">IF($B76="","",IF(M$2="","",IF(IFERROR(SUM(_xlfn._xlws.FILTER(DATABANK[SAÍDA],(DATABANK[NOME]=$B76)*(DATABANK[DATA PGTO]=M$2))),"")=0,"",IFERROR(SUM(_xlfn._xlws.FILTER(DATABANK[SAÍDA],(DATABANK[NOME]=$B76)*(DATABANK[DATA PGTO]=M$2))),""))))</f>
        <v/>
      </c>
      <c r="N76" s="4" t="str" cm="1">
        <f t="array" ref="N76">IF($B76="","",IF(N$2="","",IF(IFERROR(SUM(_xlfn._xlws.FILTER(DATABANK[SAÍDA],(DATABANK[NOME]=$B76)*(DATABANK[DATA PGTO]=N$2))),"")=0,"",IFERROR(SUM(_xlfn._xlws.FILTER(DATABANK[SAÍDA],(DATABANK[NOME]=$B76)*(DATABANK[DATA PGTO]=N$2))),""))))</f>
        <v/>
      </c>
      <c r="O76" s="4" t="str" cm="1">
        <f t="array" ref="O76">IF($B76="","",IF(O$2="","",IF(IFERROR(SUM(_xlfn._xlws.FILTER(DATABANK[SAÍDA],(DATABANK[NOME]=$B76)*(DATABANK[DATA PGTO]=O$2))),"")=0,"",IFERROR(SUM(_xlfn._xlws.FILTER(DATABANK[SAÍDA],(DATABANK[NOME]=$B76)*(DATABANK[DATA PGTO]=O$2))),""))))</f>
        <v/>
      </c>
      <c r="P76" s="4" t="str" cm="1">
        <f t="array" ref="P76">IF($B76="","",IF(P$2="","",IF(IFERROR(SUM(_xlfn._xlws.FILTER(DATABANK[SAÍDA],(DATABANK[NOME]=$B76)*(DATABANK[DATA PGTO]=P$2))),"")=0,"",IFERROR(SUM(_xlfn._xlws.FILTER(DATABANK[SAÍDA],(DATABANK[NOME]=$B76)*(DATABANK[DATA PGTO]=P$2))),""))))</f>
        <v/>
      </c>
      <c r="Q76" s="4" t="str" cm="1">
        <f t="array" ref="Q76">IF($B76="","",IF(Q$2="","",IF(IFERROR(SUM(_xlfn._xlws.FILTER(DATABANK[SAÍDA],(DATABANK[NOME]=$B76)*(DATABANK[DATA PGTO]=Q$2))),"")=0,"",IFERROR(SUM(_xlfn._xlws.FILTER(DATABANK[SAÍDA],(DATABANK[NOME]=$B76)*(DATABANK[DATA PGTO]=Q$2))),""))))</f>
        <v/>
      </c>
      <c r="R76" s="4" t="str" cm="1">
        <f t="array" ref="R76">IF($B76="","",IF(R$2="","",IF(IFERROR(SUM(_xlfn._xlws.FILTER(DATABANK[SAÍDA],(DATABANK[NOME]=$B76)*(DATABANK[DATA PGTO]=R$2))),"")=0,"",IFERROR(SUM(_xlfn._xlws.FILTER(DATABANK[SAÍDA],(DATABANK[NOME]=$B76)*(DATABANK[DATA PGTO]=R$2))),""))))</f>
        <v/>
      </c>
      <c r="S76" s="4" t="str" cm="1">
        <f t="array" ref="S76">IF($B76="","",IF(S$2="","",IF(IFERROR(SUM(_xlfn._xlws.FILTER(DATABANK[SAÍDA],(DATABANK[NOME]=$B76)*(DATABANK[DATA PGTO]=S$2))),"")=0,"",IFERROR(SUM(_xlfn._xlws.FILTER(DATABANK[SAÍDA],(DATABANK[NOME]=$B76)*(DATABANK[DATA PGTO]=S$2))),""))))</f>
        <v/>
      </c>
      <c r="T76" s="4" t="str" cm="1">
        <f t="array" ref="T76">IF($B76="","",IF(T$2="","",IF(IFERROR(SUM(_xlfn._xlws.FILTER(DATABANK[SAÍDA],(DATABANK[NOME]=$B76)*(DATABANK[DATA PGTO]=T$2))),"")=0,"",IFERROR(SUM(_xlfn._xlws.FILTER(DATABANK[SAÍDA],(DATABANK[NOME]=$B76)*(DATABANK[DATA PGTO]=T$2))),""))))</f>
        <v/>
      </c>
      <c r="U76" s="4" t="str" cm="1">
        <f t="array" ref="U76">IF($B76="","",IF(U$2="","",IF(IFERROR(SUM(_xlfn._xlws.FILTER(DATABANK[SAÍDA],(DATABANK[NOME]=$B76)*(DATABANK[DATA PGTO]=U$2))),"")=0,"",IFERROR(SUM(_xlfn._xlws.FILTER(DATABANK[SAÍDA],(DATABANK[NOME]=$B76)*(DATABANK[DATA PGTO]=U$2))),""))))</f>
        <v/>
      </c>
      <c r="V76" s="4" t="str" cm="1">
        <f t="array" ref="V76">IF($B76="","",IF(V$2="","",IF(IFERROR(SUM(_xlfn._xlws.FILTER(DATABANK[SAÍDA],(DATABANK[NOME]=$B76)*(DATABANK[DATA PGTO]=V$2))),"")=0,"",IFERROR(SUM(_xlfn._xlws.FILTER(DATABANK[SAÍDA],(DATABANK[NOME]=$B76)*(DATABANK[DATA PGTO]=V$2))),""))))</f>
        <v/>
      </c>
      <c r="W76" s="4" t="str" cm="1">
        <f t="array" ref="W76">IF($B76="","",IF(W$2="","",IF(IFERROR(SUM(_xlfn._xlws.FILTER(DATABANK[SAÍDA],(DATABANK[NOME]=$B76)*(DATABANK[DATA PGTO]=W$2))),"")=0,"",IFERROR(SUM(_xlfn._xlws.FILTER(DATABANK[SAÍDA],(DATABANK[NOME]=$B76)*(DATABANK[DATA PGTO]=W$2))),""))))</f>
        <v/>
      </c>
      <c r="X76" s="4" t="str" cm="1">
        <f t="array" ref="X76">IF($B76="","",IF(X$2="","",IF(IFERROR(SUM(_xlfn._xlws.FILTER(DATABANK[SAÍDA],(DATABANK[NOME]=$B76)*(DATABANK[DATA PGTO]=X$2))),"")=0,"",IFERROR(SUM(_xlfn._xlws.FILTER(DATABANK[SAÍDA],(DATABANK[NOME]=$B76)*(DATABANK[DATA PGTO]=X$2))),""))))</f>
        <v/>
      </c>
      <c r="Y76" s="4" t="str" cm="1">
        <f t="array" ref="Y76">IF($B76="","",IF(Y$2="","",IF(IFERROR(SUM(_xlfn._xlws.FILTER(DATABANK[SAÍDA],(DATABANK[NOME]=$B76)*(DATABANK[DATA PGTO]=Y$2))),"")=0,"",IFERROR(SUM(_xlfn._xlws.FILTER(DATABANK[SAÍDA],(DATABANK[NOME]=$B76)*(DATABANK[DATA PGTO]=Y$2))),""))))</f>
        <v/>
      </c>
      <c r="Z76" s="4" t="str" cm="1">
        <f t="array" ref="Z76">IF($B76="","",IF(Z$2="","",IF(IFERROR(SUM(_xlfn._xlws.FILTER(DATABANK[SAÍDA],(DATABANK[NOME]=$B76)*(DATABANK[DATA PGTO]=Z$2))),"")=0,"",IFERROR(SUM(_xlfn._xlws.FILTER(DATABANK[SAÍDA],(DATABANK[NOME]=$B76)*(DATABANK[DATA PGTO]=Z$2))),""))))</f>
        <v/>
      </c>
      <c r="AA76" s="4" t="str" cm="1">
        <f t="array" ref="AA76">IF($B76="","",IF(AA$2="","",IF(IFERROR(SUM(_xlfn._xlws.FILTER(DATABANK[SAÍDA],(DATABANK[NOME]=$B76)*(DATABANK[DATA PGTO]=AA$2))),"")=0,"",IFERROR(SUM(_xlfn._xlws.FILTER(DATABANK[SAÍDA],(DATABANK[NOME]=$B76)*(DATABANK[DATA PGTO]=AA$2))),""))))</f>
        <v/>
      </c>
      <c r="AB76" s="4" t="str" cm="1">
        <f t="array" ref="AB76">IF($B76="","",IF(AB$2="","",IF(IFERROR(SUM(_xlfn._xlws.FILTER(DATABANK[SAÍDA],(DATABANK[NOME]=$B76)*(DATABANK[DATA PGTO]=AB$2))),"")=0,"",IFERROR(SUM(_xlfn._xlws.FILTER(DATABANK[SAÍDA],(DATABANK[NOME]=$B76)*(DATABANK[DATA PGTO]=AB$2))),""))))</f>
        <v/>
      </c>
      <c r="AC76" s="4" t="str" cm="1">
        <f t="array" ref="AC76">IF($B76="","",IF(AC$2="","",IF(IFERROR(SUM(_xlfn._xlws.FILTER(DATABANK[SAÍDA],(DATABANK[NOME]=$B76)*(DATABANK[DATA PGTO]=AC$2))),"")=0,"",IFERROR(SUM(_xlfn._xlws.FILTER(DATABANK[SAÍDA],(DATABANK[NOME]=$B76)*(DATABANK[DATA PGTO]=AC$2))),""))))</f>
        <v/>
      </c>
      <c r="AD76" s="4" t="str" cm="1">
        <f t="array" ref="AD76">IF($B76="","",IF(AD$2="","",IF(IFERROR(SUM(_xlfn._xlws.FILTER(DATABANK[SAÍDA],(DATABANK[NOME]=$B76)*(DATABANK[DATA PGTO]=AD$2))),"")=0,"",IFERROR(SUM(_xlfn._xlws.FILTER(DATABANK[SAÍDA],(DATABANK[NOME]=$B76)*(DATABANK[DATA PGTO]=AD$2))),""))))</f>
        <v/>
      </c>
      <c r="AE76" s="4" t="str" cm="1">
        <f t="array" ref="AE76">IF($B76="","",IF(AE$2="","",IF(IFERROR(SUM(_xlfn._xlws.FILTER(DATABANK[SAÍDA],(DATABANK[NOME]=$B76)*(DATABANK[DATA PGTO]=AE$2))),"")=0,"",IFERROR(SUM(_xlfn._xlws.FILTER(DATABANK[SAÍDA],(DATABANK[NOME]=$B76)*(DATABANK[DATA PGTO]=AE$2))),""))))</f>
        <v/>
      </c>
      <c r="AF76" s="4" t="str" cm="1">
        <f t="array" ref="AF76">IF($B76="","",IF(AF$2="","",IF(IFERROR(SUM(_xlfn._xlws.FILTER(DATABANK[SAÍDA],(DATABANK[NOME]=$B76)*(DATABANK[DATA PGTO]=AF$2))),"")=0,"",IFERROR(SUM(_xlfn._xlws.FILTER(DATABANK[SAÍDA],(DATABANK[NOME]=$B76)*(DATABANK[DATA PGTO]=AF$2))),""))))</f>
        <v/>
      </c>
      <c r="AG76" s="4" t="str" cm="1">
        <f t="array" ref="AG76">IF($B76="","",IF(AG$2="","",IF(IFERROR(SUM(_xlfn._xlws.FILTER(DATABANK[SAÍDA],(DATABANK[NOME]=$B76)*(DATABANK[DATA PGTO]=AG$2))),"")=0,"",IFERROR(SUM(_xlfn._xlws.FILTER(DATABANK[SAÍDA],(DATABANK[NOME]=$B76)*(DATABANK[DATA PGTO]=AG$2))),""))))</f>
        <v/>
      </c>
      <c r="AH76" s="3"/>
      <c r="AI76" s="3"/>
      <c r="AJ76" s="3"/>
      <c r="AK76" s="3"/>
      <c r="AL76" s="3"/>
      <c r="AM76" s="3"/>
    </row>
    <row r="77" spans="2:39" ht="12" customHeight="1" x14ac:dyDescent="0.25">
      <c r="B77" s="5"/>
      <c r="C77" s="4" t="str" cm="1">
        <f t="array" ref="C77">IF($B77="","",IF(C$2="","",IF(IFERROR(SUM(_xlfn._xlws.FILTER(DATABANK[SAÍDA],(DATABANK[NOME]=$B77)*(DATABANK[DATA PGTO]=C$2))),"")=0,"",IFERROR(SUM(_xlfn._xlws.FILTER(DATABANK[SAÍDA],(DATABANK[NOME]=$B77)*(DATABANK[DATA PGTO]=C$2))),""))))</f>
        <v/>
      </c>
      <c r="D77" s="4" t="str" cm="1">
        <f t="array" ref="D77">IF($B77="","",IF(D$2="","",IF(IFERROR(SUM(_xlfn._xlws.FILTER(DATABANK[SAÍDA],(DATABANK[NOME]=$B77)*(DATABANK[DATA PGTO]=D$2))),"")=0,"",IFERROR(SUM(_xlfn._xlws.FILTER(DATABANK[SAÍDA],(DATABANK[NOME]=$B77)*(DATABANK[DATA PGTO]=D$2))),""))))</f>
        <v/>
      </c>
      <c r="E77" s="4" t="str" cm="1">
        <f t="array" ref="E77">IF($B77="","",IF(E$2="","",IF(IFERROR(SUM(_xlfn._xlws.FILTER(DATABANK[SAÍDA],(DATABANK[NOME]=$B77)*(DATABANK[DATA PGTO]=E$2))),"")=0,"",IFERROR(SUM(_xlfn._xlws.FILTER(DATABANK[SAÍDA],(DATABANK[NOME]=$B77)*(DATABANK[DATA PGTO]=E$2))),""))))</f>
        <v/>
      </c>
      <c r="F77" s="4" t="str" cm="1">
        <f t="array" ref="F77">IF($B77="","",IF(F$2="","",IF(IFERROR(SUM(_xlfn._xlws.FILTER(DATABANK[SAÍDA],(DATABANK[NOME]=$B77)*(DATABANK[DATA PGTO]=F$2))),"")=0,"",IFERROR(SUM(_xlfn._xlws.FILTER(DATABANK[SAÍDA],(DATABANK[NOME]=$B77)*(DATABANK[DATA PGTO]=F$2))),""))))</f>
        <v/>
      </c>
      <c r="G77" s="4" t="str" cm="1">
        <f t="array" ref="G77">IF($B77="","",IF(G$2="","",IF(IFERROR(SUM(_xlfn._xlws.FILTER(DATABANK[SAÍDA],(DATABANK[NOME]=$B77)*(DATABANK[DATA PGTO]=G$2))),"")=0,"",IFERROR(SUM(_xlfn._xlws.FILTER(DATABANK[SAÍDA],(DATABANK[NOME]=$B77)*(DATABANK[DATA PGTO]=G$2))),""))))</f>
        <v/>
      </c>
      <c r="H77" s="4" t="str" cm="1">
        <f t="array" ref="H77">IF($B77="","",IF(H$2="","",IF(IFERROR(SUM(_xlfn._xlws.FILTER(DATABANK[SAÍDA],(DATABANK[NOME]=$B77)*(DATABANK[DATA PGTO]=H$2))),"")=0,"",IFERROR(SUM(_xlfn._xlws.FILTER(DATABANK[SAÍDA],(DATABANK[NOME]=$B77)*(DATABANK[DATA PGTO]=H$2))),""))))</f>
        <v/>
      </c>
      <c r="I77" s="4" t="str" cm="1">
        <f t="array" ref="I77">IF($B77="","",IF(I$2="","",IF(IFERROR(SUM(_xlfn._xlws.FILTER(DATABANK[SAÍDA],(DATABANK[NOME]=$B77)*(DATABANK[DATA PGTO]=I$2))),"")=0,"",IFERROR(SUM(_xlfn._xlws.FILTER(DATABANK[SAÍDA],(DATABANK[NOME]=$B77)*(DATABANK[DATA PGTO]=I$2))),""))))</f>
        <v/>
      </c>
      <c r="J77" s="4" t="str" cm="1">
        <f t="array" ref="J77">IF($B77="","",IF(J$2="","",IF(IFERROR(SUM(_xlfn._xlws.FILTER(DATABANK[SAÍDA],(DATABANK[NOME]=$B77)*(DATABANK[DATA PGTO]=J$2))),"")=0,"",IFERROR(SUM(_xlfn._xlws.FILTER(DATABANK[SAÍDA],(DATABANK[NOME]=$B77)*(DATABANK[DATA PGTO]=J$2))),""))))</f>
        <v/>
      </c>
      <c r="K77" s="4" t="str" cm="1">
        <f t="array" ref="K77">IF($B77="","",IF(K$2="","",IF(IFERROR(SUM(_xlfn._xlws.FILTER(DATABANK[SAÍDA],(DATABANK[NOME]=$B77)*(DATABANK[DATA PGTO]=K$2))),"")=0,"",IFERROR(SUM(_xlfn._xlws.FILTER(DATABANK[SAÍDA],(DATABANK[NOME]=$B77)*(DATABANK[DATA PGTO]=K$2))),""))))</f>
        <v/>
      </c>
      <c r="L77" s="4" t="str" cm="1">
        <f t="array" ref="L77">IF($B77="","",IF(L$2="","",IF(IFERROR(SUM(_xlfn._xlws.FILTER(DATABANK[SAÍDA],(DATABANK[NOME]=$B77)*(DATABANK[DATA PGTO]=L$2))),"")=0,"",IFERROR(SUM(_xlfn._xlws.FILTER(DATABANK[SAÍDA],(DATABANK[NOME]=$B77)*(DATABANK[DATA PGTO]=L$2))),""))))</f>
        <v/>
      </c>
      <c r="M77" s="4" t="str" cm="1">
        <f t="array" ref="M77">IF($B77="","",IF(M$2="","",IF(IFERROR(SUM(_xlfn._xlws.FILTER(DATABANK[SAÍDA],(DATABANK[NOME]=$B77)*(DATABANK[DATA PGTO]=M$2))),"")=0,"",IFERROR(SUM(_xlfn._xlws.FILTER(DATABANK[SAÍDA],(DATABANK[NOME]=$B77)*(DATABANK[DATA PGTO]=M$2))),""))))</f>
        <v/>
      </c>
      <c r="N77" s="4" t="str" cm="1">
        <f t="array" ref="N77">IF($B77="","",IF(N$2="","",IF(IFERROR(SUM(_xlfn._xlws.FILTER(DATABANK[SAÍDA],(DATABANK[NOME]=$B77)*(DATABANK[DATA PGTO]=N$2))),"")=0,"",IFERROR(SUM(_xlfn._xlws.FILTER(DATABANK[SAÍDA],(DATABANK[NOME]=$B77)*(DATABANK[DATA PGTO]=N$2))),""))))</f>
        <v/>
      </c>
      <c r="O77" s="4" t="str" cm="1">
        <f t="array" ref="O77">IF($B77="","",IF(O$2="","",IF(IFERROR(SUM(_xlfn._xlws.FILTER(DATABANK[SAÍDA],(DATABANK[NOME]=$B77)*(DATABANK[DATA PGTO]=O$2))),"")=0,"",IFERROR(SUM(_xlfn._xlws.FILTER(DATABANK[SAÍDA],(DATABANK[NOME]=$B77)*(DATABANK[DATA PGTO]=O$2))),""))))</f>
        <v/>
      </c>
      <c r="P77" s="4" t="str" cm="1">
        <f t="array" ref="P77">IF($B77="","",IF(P$2="","",IF(IFERROR(SUM(_xlfn._xlws.FILTER(DATABANK[SAÍDA],(DATABANK[NOME]=$B77)*(DATABANK[DATA PGTO]=P$2))),"")=0,"",IFERROR(SUM(_xlfn._xlws.FILTER(DATABANK[SAÍDA],(DATABANK[NOME]=$B77)*(DATABANK[DATA PGTO]=P$2))),""))))</f>
        <v/>
      </c>
      <c r="Q77" s="4" t="str" cm="1">
        <f t="array" ref="Q77">IF($B77="","",IF(Q$2="","",IF(IFERROR(SUM(_xlfn._xlws.FILTER(DATABANK[SAÍDA],(DATABANK[NOME]=$B77)*(DATABANK[DATA PGTO]=Q$2))),"")=0,"",IFERROR(SUM(_xlfn._xlws.FILTER(DATABANK[SAÍDA],(DATABANK[NOME]=$B77)*(DATABANK[DATA PGTO]=Q$2))),""))))</f>
        <v/>
      </c>
      <c r="R77" s="4" t="str" cm="1">
        <f t="array" ref="R77">IF($B77="","",IF(R$2="","",IF(IFERROR(SUM(_xlfn._xlws.FILTER(DATABANK[SAÍDA],(DATABANK[NOME]=$B77)*(DATABANK[DATA PGTO]=R$2))),"")=0,"",IFERROR(SUM(_xlfn._xlws.FILTER(DATABANK[SAÍDA],(DATABANK[NOME]=$B77)*(DATABANK[DATA PGTO]=R$2))),""))))</f>
        <v/>
      </c>
      <c r="S77" s="4" t="str" cm="1">
        <f t="array" ref="S77">IF($B77="","",IF(S$2="","",IF(IFERROR(SUM(_xlfn._xlws.FILTER(DATABANK[SAÍDA],(DATABANK[NOME]=$B77)*(DATABANK[DATA PGTO]=S$2))),"")=0,"",IFERROR(SUM(_xlfn._xlws.FILTER(DATABANK[SAÍDA],(DATABANK[NOME]=$B77)*(DATABANK[DATA PGTO]=S$2))),""))))</f>
        <v/>
      </c>
      <c r="T77" s="4" t="str" cm="1">
        <f t="array" ref="T77">IF($B77="","",IF(T$2="","",IF(IFERROR(SUM(_xlfn._xlws.FILTER(DATABANK[SAÍDA],(DATABANK[NOME]=$B77)*(DATABANK[DATA PGTO]=T$2))),"")=0,"",IFERROR(SUM(_xlfn._xlws.FILTER(DATABANK[SAÍDA],(DATABANK[NOME]=$B77)*(DATABANK[DATA PGTO]=T$2))),""))))</f>
        <v/>
      </c>
      <c r="U77" s="4" t="str" cm="1">
        <f t="array" ref="U77">IF($B77="","",IF(U$2="","",IF(IFERROR(SUM(_xlfn._xlws.FILTER(DATABANK[SAÍDA],(DATABANK[NOME]=$B77)*(DATABANK[DATA PGTO]=U$2))),"")=0,"",IFERROR(SUM(_xlfn._xlws.FILTER(DATABANK[SAÍDA],(DATABANK[NOME]=$B77)*(DATABANK[DATA PGTO]=U$2))),""))))</f>
        <v/>
      </c>
      <c r="V77" s="4" t="str" cm="1">
        <f t="array" ref="V77">IF($B77="","",IF(V$2="","",IF(IFERROR(SUM(_xlfn._xlws.FILTER(DATABANK[SAÍDA],(DATABANK[NOME]=$B77)*(DATABANK[DATA PGTO]=V$2))),"")=0,"",IFERROR(SUM(_xlfn._xlws.FILTER(DATABANK[SAÍDA],(DATABANK[NOME]=$B77)*(DATABANK[DATA PGTO]=V$2))),""))))</f>
        <v/>
      </c>
      <c r="W77" s="4" t="str" cm="1">
        <f t="array" ref="W77">IF($B77="","",IF(W$2="","",IF(IFERROR(SUM(_xlfn._xlws.FILTER(DATABANK[SAÍDA],(DATABANK[NOME]=$B77)*(DATABANK[DATA PGTO]=W$2))),"")=0,"",IFERROR(SUM(_xlfn._xlws.FILTER(DATABANK[SAÍDA],(DATABANK[NOME]=$B77)*(DATABANK[DATA PGTO]=W$2))),""))))</f>
        <v/>
      </c>
      <c r="X77" s="4" t="str" cm="1">
        <f t="array" ref="X77">IF($B77="","",IF(X$2="","",IF(IFERROR(SUM(_xlfn._xlws.FILTER(DATABANK[SAÍDA],(DATABANK[NOME]=$B77)*(DATABANK[DATA PGTO]=X$2))),"")=0,"",IFERROR(SUM(_xlfn._xlws.FILTER(DATABANK[SAÍDA],(DATABANK[NOME]=$B77)*(DATABANK[DATA PGTO]=X$2))),""))))</f>
        <v/>
      </c>
      <c r="Y77" s="4" t="str" cm="1">
        <f t="array" ref="Y77">IF($B77="","",IF(Y$2="","",IF(IFERROR(SUM(_xlfn._xlws.FILTER(DATABANK[SAÍDA],(DATABANK[NOME]=$B77)*(DATABANK[DATA PGTO]=Y$2))),"")=0,"",IFERROR(SUM(_xlfn._xlws.FILTER(DATABANK[SAÍDA],(DATABANK[NOME]=$B77)*(DATABANK[DATA PGTO]=Y$2))),""))))</f>
        <v/>
      </c>
      <c r="Z77" s="4" t="str" cm="1">
        <f t="array" ref="Z77">IF($B77="","",IF(Z$2="","",IF(IFERROR(SUM(_xlfn._xlws.FILTER(DATABANK[SAÍDA],(DATABANK[NOME]=$B77)*(DATABANK[DATA PGTO]=Z$2))),"")=0,"",IFERROR(SUM(_xlfn._xlws.FILTER(DATABANK[SAÍDA],(DATABANK[NOME]=$B77)*(DATABANK[DATA PGTO]=Z$2))),""))))</f>
        <v/>
      </c>
      <c r="AA77" s="4" t="str" cm="1">
        <f t="array" ref="AA77">IF($B77="","",IF(AA$2="","",IF(IFERROR(SUM(_xlfn._xlws.FILTER(DATABANK[SAÍDA],(DATABANK[NOME]=$B77)*(DATABANK[DATA PGTO]=AA$2))),"")=0,"",IFERROR(SUM(_xlfn._xlws.FILTER(DATABANK[SAÍDA],(DATABANK[NOME]=$B77)*(DATABANK[DATA PGTO]=AA$2))),""))))</f>
        <v/>
      </c>
      <c r="AB77" s="4" t="str" cm="1">
        <f t="array" ref="AB77">IF($B77="","",IF(AB$2="","",IF(IFERROR(SUM(_xlfn._xlws.FILTER(DATABANK[SAÍDA],(DATABANK[NOME]=$B77)*(DATABANK[DATA PGTO]=AB$2))),"")=0,"",IFERROR(SUM(_xlfn._xlws.FILTER(DATABANK[SAÍDA],(DATABANK[NOME]=$B77)*(DATABANK[DATA PGTO]=AB$2))),""))))</f>
        <v/>
      </c>
      <c r="AC77" s="4" t="str" cm="1">
        <f t="array" ref="AC77">IF($B77="","",IF(AC$2="","",IF(IFERROR(SUM(_xlfn._xlws.FILTER(DATABANK[SAÍDA],(DATABANK[NOME]=$B77)*(DATABANK[DATA PGTO]=AC$2))),"")=0,"",IFERROR(SUM(_xlfn._xlws.FILTER(DATABANK[SAÍDA],(DATABANK[NOME]=$B77)*(DATABANK[DATA PGTO]=AC$2))),""))))</f>
        <v/>
      </c>
      <c r="AD77" s="4" t="str" cm="1">
        <f t="array" ref="AD77">IF($B77="","",IF(AD$2="","",IF(IFERROR(SUM(_xlfn._xlws.FILTER(DATABANK[SAÍDA],(DATABANK[NOME]=$B77)*(DATABANK[DATA PGTO]=AD$2))),"")=0,"",IFERROR(SUM(_xlfn._xlws.FILTER(DATABANK[SAÍDA],(DATABANK[NOME]=$B77)*(DATABANK[DATA PGTO]=AD$2))),""))))</f>
        <v/>
      </c>
      <c r="AE77" s="4" t="str" cm="1">
        <f t="array" ref="AE77">IF($B77="","",IF(AE$2="","",IF(IFERROR(SUM(_xlfn._xlws.FILTER(DATABANK[SAÍDA],(DATABANK[NOME]=$B77)*(DATABANK[DATA PGTO]=AE$2))),"")=0,"",IFERROR(SUM(_xlfn._xlws.FILTER(DATABANK[SAÍDA],(DATABANK[NOME]=$B77)*(DATABANK[DATA PGTO]=AE$2))),""))))</f>
        <v/>
      </c>
      <c r="AF77" s="4" t="str" cm="1">
        <f t="array" ref="AF77">IF($B77="","",IF(AF$2="","",IF(IFERROR(SUM(_xlfn._xlws.FILTER(DATABANK[SAÍDA],(DATABANK[NOME]=$B77)*(DATABANK[DATA PGTO]=AF$2))),"")=0,"",IFERROR(SUM(_xlfn._xlws.FILTER(DATABANK[SAÍDA],(DATABANK[NOME]=$B77)*(DATABANK[DATA PGTO]=AF$2))),""))))</f>
        <v/>
      </c>
      <c r="AG77" s="4" t="str" cm="1">
        <f t="array" ref="AG77">IF($B77="","",IF(AG$2="","",IF(IFERROR(SUM(_xlfn._xlws.FILTER(DATABANK[SAÍDA],(DATABANK[NOME]=$B77)*(DATABANK[DATA PGTO]=AG$2))),"")=0,"",IFERROR(SUM(_xlfn._xlws.FILTER(DATABANK[SAÍDA],(DATABANK[NOME]=$B77)*(DATABANK[DATA PGTO]=AG$2))),""))))</f>
        <v/>
      </c>
      <c r="AH77" s="3"/>
      <c r="AI77" s="3"/>
      <c r="AJ77" s="3"/>
      <c r="AK77" s="3"/>
      <c r="AL77" s="3"/>
      <c r="AM77" s="3"/>
    </row>
    <row r="78" spans="2:39" ht="12" customHeight="1" x14ac:dyDescent="0.25">
      <c r="B78" s="5"/>
      <c r="C78" s="4" t="str" cm="1">
        <f t="array" ref="C78">IF($B78="","",IF(C$2="","",IF(IFERROR(SUM(_xlfn._xlws.FILTER(DATABANK[SAÍDA],(DATABANK[NOME]=$B78)*(DATABANK[DATA PGTO]=C$2))),"")=0,"",IFERROR(SUM(_xlfn._xlws.FILTER(DATABANK[SAÍDA],(DATABANK[NOME]=$B78)*(DATABANK[DATA PGTO]=C$2))),""))))</f>
        <v/>
      </c>
      <c r="D78" s="4" t="str" cm="1">
        <f t="array" ref="D78">IF($B78="","",IF(D$2="","",IF(IFERROR(SUM(_xlfn._xlws.FILTER(DATABANK[SAÍDA],(DATABANK[NOME]=$B78)*(DATABANK[DATA PGTO]=D$2))),"")=0,"",IFERROR(SUM(_xlfn._xlws.FILTER(DATABANK[SAÍDA],(DATABANK[NOME]=$B78)*(DATABANK[DATA PGTO]=D$2))),""))))</f>
        <v/>
      </c>
      <c r="E78" s="4" t="str" cm="1">
        <f t="array" ref="E78">IF($B78="","",IF(E$2="","",IF(IFERROR(SUM(_xlfn._xlws.FILTER(DATABANK[SAÍDA],(DATABANK[NOME]=$B78)*(DATABANK[DATA PGTO]=E$2))),"")=0,"",IFERROR(SUM(_xlfn._xlws.FILTER(DATABANK[SAÍDA],(DATABANK[NOME]=$B78)*(DATABANK[DATA PGTO]=E$2))),""))))</f>
        <v/>
      </c>
      <c r="F78" s="4" t="str" cm="1">
        <f t="array" ref="F78">IF($B78="","",IF(F$2="","",IF(IFERROR(SUM(_xlfn._xlws.FILTER(DATABANK[SAÍDA],(DATABANK[NOME]=$B78)*(DATABANK[DATA PGTO]=F$2))),"")=0,"",IFERROR(SUM(_xlfn._xlws.FILTER(DATABANK[SAÍDA],(DATABANK[NOME]=$B78)*(DATABANK[DATA PGTO]=F$2))),""))))</f>
        <v/>
      </c>
      <c r="G78" s="4" t="str" cm="1">
        <f t="array" ref="G78">IF($B78="","",IF(G$2="","",IF(IFERROR(SUM(_xlfn._xlws.FILTER(DATABANK[SAÍDA],(DATABANK[NOME]=$B78)*(DATABANK[DATA PGTO]=G$2))),"")=0,"",IFERROR(SUM(_xlfn._xlws.FILTER(DATABANK[SAÍDA],(DATABANK[NOME]=$B78)*(DATABANK[DATA PGTO]=G$2))),""))))</f>
        <v/>
      </c>
      <c r="H78" s="4" t="str" cm="1">
        <f t="array" ref="H78">IF($B78="","",IF(H$2="","",IF(IFERROR(SUM(_xlfn._xlws.FILTER(DATABANK[SAÍDA],(DATABANK[NOME]=$B78)*(DATABANK[DATA PGTO]=H$2))),"")=0,"",IFERROR(SUM(_xlfn._xlws.FILTER(DATABANK[SAÍDA],(DATABANK[NOME]=$B78)*(DATABANK[DATA PGTO]=H$2))),""))))</f>
        <v/>
      </c>
      <c r="I78" s="4" t="str" cm="1">
        <f t="array" ref="I78">IF($B78="","",IF(I$2="","",IF(IFERROR(SUM(_xlfn._xlws.FILTER(DATABANK[SAÍDA],(DATABANK[NOME]=$B78)*(DATABANK[DATA PGTO]=I$2))),"")=0,"",IFERROR(SUM(_xlfn._xlws.FILTER(DATABANK[SAÍDA],(DATABANK[NOME]=$B78)*(DATABANK[DATA PGTO]=I$2))),""))))</f>
        <v/>
      </c>
      <c r="J78" s="4" t="str" cm="1">
        <f t="array" ref="J78">IF($B78="","",IF(J$2="","",IF(IFERROR(SUM(_xlfn._xlws.FILTER(DATABANK[SAÍDA],(DATABANK[NOME]=$B78)*(DATABANK[DATA PGTO]=J$2))),"")=0,"",IFERROR(SUM(_xlfn._xlws.FILTER(DATABANK[SAÍDA],(DATABANK[NOME]=$B78)*(DATABANK[DATA PGTO]=J$2))),""))))</f>
        <v/>
      </c>
      <c r="K78" s="4" t="str" cm="1">
        <f t="array" ref="K78">IF($B78="","",IF(K$2="","",IF(IFERROR(SUM(_xlfn._xlws.FILTER(DATABANK[SAÍDA],(DATABANK[NOME]=$B78)*(DATABANK[DATA PGTO]=K$2))),"")=0,"",IFERROR(SUM(_xlfn._xlws.FILTER(DATABANK[SAÍDA],(DATABANK[NOME]=$B78)*(DATABANK[DATA PGTO]=K$2))),""))))</f>
        <v/>
      </c>
      <c r="L78" s="4" t="str" cm="1">
        <f t="array" ref="L78">IF($B78="","",IF(L$2="","",IF(IFERROR(SUM(_xlfn._xlws.FILTER(DATABANK[SAÍDA],(DATABANK[NOME]=$B78)*(DATABANK[DATA PGTO]=L$2))),"")=0,"",IFERROR(SUM(_xlfn._xlws.FILTER(DATABANK[SAÍDA],(DATABANK[NOME]=$B78)*(DATABANK[DATA PGTO]=L$2))),""))))</f>
        <v/>
      </c>
      <c r="M78" s="4" t="str" cm="1">
        <f t="array" ref="M78">IF($B78="","",IF(M$2="","",IF(IFERROR(SUM(_xlfn._xlws.FILTER(DATABANK[SAÍDA],(DATABANK[NOME]=$B78)*(DATABANK[DATA PGTO]=M$2))),"")=0,"",IFERROR(SUM(_xlfn._xlws.FILTER(DATABANK[SAÍDA],(DATABANK[NOME]=$B78)*(DATABANK[DATA PGTO]=M$2))),""))))</f>
        <v/>
      </c>
      <c r="N78" s="4" t="str" cm="1">
        <f t="array" ref="N78">IF($B78="","",IF(N$2="","",IF(IFERROR(SUM(_xlfn._xlws.FILTER(DATABANK[SAÍDA],(DATABANK[NOME]=$B78)*(DATABANK[DATA PGTO]=N$2))),"")=0,"",IFERROR(SUM(_xlfn._xlws.FILTER(DATABANK[SAÍDA],(DATABANK[NOME]=$B78)*(DATABANK[DATA PGTO]=N$2))),""))))</f>
        <v/>
      </c>
      <c r="O78" s="4" t="str" cm="1">
        <f t="array" ref="O78">IF($B78="","",IF(O$2="","",IF(IFERROR(SUM(_xlfn._xlws.FILTER(DATABANK[SAÍDA],(DATABANK[NOME]=$B78)*(DATABANK[DATA PGTO]=O$2))),"")=0,"",IFERROR(SUM(_xlfn._xlws.FILTER(DATABANK[SAÍDA],(DATABANK[NOME]=$B78)*(DATABANK[DATA PGTO]=O$2))),""))))</f>
        <v/>
      </c>
      <c r="P78" s="4" t="str" cm="1">
        <f t="array" ref="P78">IF($B78="","",IF(P$2="","",IF(IFERROR(SUM(_xlfn._xlws.FILTER(DATABANK[SAÍDA],(DATABANK[NOME]=$B78)*(DATABANK[DATA PGTO]=P$2))),"")=0,"",IFERROR(SUM(_xlfn._xlws.FILTER(DATABANK[SAÍDA],(DATABANK[NOME]=$B78)*(DATABANK[DATA PGTO]=P$2))),""))))</f>
        <v/>
      </c>
      <c r="Q78" s="4" t="str" cm="1">
        <f t="array" ref="Q78">IF($B78="","",IF(Q$2="","",IF(IFERROR(SUM(_xlfn._xlws.FILTER(DATABANK[SAÍDA],(DATABANK[NOME]=$B78)*(DATABANK[DATA PGTO]=Q$2))),"")=0,"",IFERROR(SUM(_xlfn._xlws.FILTER(DATABANK[SAÍDA],(DATABANK[NOME]=$B78)*(DATABANK[DATA PGTO]=Q$2))),""))))</f>
        <v/>
      </c>
      <c r="R78" s="4" t="str" cm="1">
        <f t="array" ref="R78">IF($B78="","",IF(R$2="","",IF(IFERROR(SUM(_xlfn._xlws.FILTER(DATABANK[SAÍDA],(DATABANK[NOME]=$B78)*(DATABANK[DATA PGTO]=R$2))),"")=0,"",IFERROR(SUM(_xlfn._xlws.FILTER(DATABANK[SAÍDA],(DATABANK[NOME]=$B78)*(DATABANK[DATA PGTO]=R$2))),""))))</f>
        <v/>
      </c>
      <c r="S78" s="4" t="str" cm="1">
        <f t="array" ref="S78">IF($B78="","",IF(S$2="","",IF(IFERROR(SUM(_xlfn._xlws.FILTER(DATABANK[SAÍDA],(DATABANK[NOME]=$B78)*(DATABANK[DATA PGTO]=S$2))),"")=0,"",IFERROR(SUM(_xlfn._xlws.FILTER(DATABANK[SAÍDA],(DATABANK[NOME]=$B78)*(DATABANK[DATA PGTO]=S$2))),""))))</f>
        <v/>
      </c>
      <c r="T78" s="4" t="str" cm="1">
        <f t="array" ref="T78">IF($B78="","",IF(T$2="","",IF(IFERROR(SUM(_xlfn._xlws.FILTER(DATABANK[SAÍDA],(DATABANK[NOME]=$B78)*(DATABANK[DATA PGTO]=T$2))),"")=0,"",IFERROR(SUM(_xlfn._xlws.FILTER(DATABANK[SAÍDA],(DATABANK[NOME]=$B78)*(DATABANK[DATA PGTO]=T$2))),""))))</f>
        <v/>
      </c>
      <c r="U78" s="4" t="str" cm="1">
        <f t="array" ref="U78">IF($B78="","",IF(U$2="","",IF(IFERROR(SUM(_xlfn._xlws.FILTER(DATABANK[SAÍDA],(DATABANK[NOME]=$B78)*(DATABANK[DATA PGTO]=U$2))),"")=0,"",IFERROR(SUM(_xlfn._xlws.FILTER(DATABANK[SAÍDA],(DATABANK[NOME]=$B78)*(DATABANK[DATA PGTO]=U$2))),""))))</f>
        <v/>
      </c>
      <c r="V78" s="4" t="str" cm="1">
        <f t="array" ref="V78">IF($B78="","",IF(V$2="","",IF(IFERROR(SUM(_xlfn._xlws.FILTER(DATABANK[SAÍDA],(DATABANK[NOME]=$B78)*(DATABANK[DATA PGTO]=V$2))),"")=0,"",IFERROR(SUM(_xlfn._xlws.FILTER(DATABANK[SAÍDA],(DATABANK[NOME]=$B78)*(DATABANK[DATA PGTO]=V$2))),""))))</f>
        <v/>
      </c>
      <c r="W78" s="4" t="str" cm="1">
        <f t="array" ref="W78">IF($B78="","",IF(W$2="","",IF(IFERROR(SUM(_xlfn._xlws.FILTER(DATABANK[SAÍDA],(DATABANK[NOME]=$B78)*(DATABANK[DATA PGTO]=W$2))),"")=0,"",IFERROR(SUM(_xlfn._xlws.FILTER(DATABANK[SAÍDA],(DATABANK[NOME]=$B78)*(DATABANK[DATA PGTO]=W$2))),""))))</f>
        <v/>
      </c>
      <c r="X78" s="4" t="str" cm="1">
        <f t="array" ref="X78">IF($B78="","",IF(X$2="","",IF(IFERROR(SUM(_xlfn._xlws.FILTER(DATABANK[SAÍDA],(DATABANK[NOME]=$B78)*(DATABANK[DATA PGTO]=X$2))),"")=0,"",IFERROR(SUM(_xlfn._xlws.FILTER(DATABANK[SAÍDA],(DATABANK[NOME]=$B78)*(DATABANK[DATA PGTO]=X$2))),""))))</f>
        <v/>
      </c>
      <c r="Y78" s="4" t="str" cm="1">
        <f t="array" ref="Y78">IF($B78="","",IF(Y$2="","",IF(IFERROR(SUM(_xlfn._xlws.FILTER(DATABANK[SAÍDA],(DATABANK[NOME]=$B78)*(DATABANK[DATA PGTO]=Y$2))),"")=0,"",IFERROR(SUM(_xlfn._xlws.FILTER(DATABANK[SAÍDA],(DATABANK[NOME]=$B78)*(DATABANK[DATA PGTO]=Y$2))),""))))</f>
        <v/>
      </c>
      <c r="Z78" s="4" t="str" cm="1">
        <f t="array" ref="Z78">IF($B78="","",IF(Z$2="","",IF(IFERROR(SUM(_xlfn._xlws.FILTER(DATABANK[SAÍDA],(DATABANK[NOME]=$B78)*(DATABANK[DATA PGTO]=Z$2))),"")=0,"",IFERROR(SUM(_xlfn._xlws.FILTER(DATABANK[SAÍDA],(DATABANK[NOME]=$B78)*(DATABANK[DATA PGTO]=Z$2))),""))))</f>
        <v/>
      </c>
      <c r="AA78" s="4" t="str" cm="1">
        <f t="array" ref="AA78">IF($B78="","",IF(AA$2="","",IF(IFERROR(SUM(_xlfn._xlws.FILTER(DATABANK[SAÍDA],(DATABANK[NOME]=$B78)*(DATABANK[DATA PGTO]=AA$2))),"")=0,"",IFERROR(SUM(_xlfn._xlws.FILTER(DATABANK[SAÍDA],(DATABANK[NOME]=$B78)*(DATABANK[DATA PGTO]=AA$2))),""))))</f>
        <v/>
      </c>
      <c r="AB78" s="4" t="str" cm="1">
        <f t="array" ref="AB78">IF($B78="","",IF(AB$2="","",IF(IFERROR(SUM(_xlfn._xlws.FILTER(DATABANK[SAÍDA],(DATABANK[NOME]=$B78)*(DATABANK[DATA PGTO]=AB$2))),"")=0,"",IFERROR(SUM(_xlfn._xlws.FILTER(DATABANK[SAÍDA],(DATABANK[NOME]=$B78)*(DATABANK[DATA PGTO]=AB$2))),""))))</f>
        <v/>
      </c>
      <c r="AC78" s="4" t="str" cm="1">
        <f t="array" ref="AC78">IF($B78="","",IF(AC$2="","",IF(IFERROR(SUM(_xlfn._xlws.FILTER(DATABANK[SAÍDA],(DATABANK[NOME]=$B78)*(DATABANK[DATA PGTO]=AC$2))),"")=0,"",IFERROR(SUM(_xlfn._xlws.FILTER(DATABANK[SAÍDA],(DATABANK[NOME]=$B78)*(DATABANK[DATA PGTO]=AC$2))),""))))</f>
        <v/>
      </c>
      <c r="AD78" s="4" t="str" cm="1">
        <f t="array" ref="AD78">IF($B78="","",IF(AD$2="","",IF(IFERROR(SUM(_xlfn._xlws.FILTER(DATABANK[SAÍDA],(DATABANK[NOME]=$B78)*(DATABANK[DATA PGTO]=AD$2))),"")=0,"",IFERROR(SUM(_xlfn._xlws.FILTER(DATABANK[SAÍDA],(DATABANK[NOME]=$B78)*(DATABANK[DATA PGTO]=AD$2))),""))))</f>
        <v/>
      </c>
      <c r="AE78" s="4" t="str" cm="1">
        <f t="array" ref="AE78">IF($B78="","",IF(AE$2="","",IF(IFERROR(SUM(_xlfn._xlws.FILTER(DATABANK[SAÍDA],(DATABANK[NOME]=$B78)*(DATABANK[DATA PGTO]=AE$2))),"")=0,"",IFERROR(SUM(_xlfn._xlws.FILTER(DATABANK[SAÍDA],(DATABANK[NOME]=$B78)*(DATABANK[DATA PGTO]=AE$2))),""))))</f>
        <v/>
      </c>
      <c r="AF78" s="4" t="str" cm="1">
        <f t="array" ref="AF78">IF($B78="","",IF(AF$2="","",IF(IFERROR(SUM(_xlfn._xlws.FILTER(DATABANK[SAÍDA],(DATABANK[NOME]=$B78)*(DATABANK[DATA PGTO]=AF$2))),"")=0,"",IFERROR(SUM(_xlfn._xlws.FILTER(DATABANK[SAÍDA],(DATABANK[NOME]=$B78)*(DATABANK[DATA PGTO]=AF$2))),""))))</f>
        <v/>
      </c>
      <c r="AG78" s="4" t="str" cm="1">
        <f t="array" ref="AG78">IF($B78="","",IF(AG$2="","",IF(IFERROR(SUM(_xlfn._xlws.FILTER(DATABANK[SAÍDA],(DATABANK[NOME]=$B78)*(DATABANK[DATA PGTO]=AG$2))),"")=0,"",IFERROR(SUM(_xlfn._xlws.FILTER(DATABANK[SAÍDA],(DATABANK[NOME]=$B78)*(DATABANK[DATA PGTO]=AG$2))),""))))</f>
        <v/>
      </c>
      <c r="AH78" s="3"/>
      <c r="AI78" s="3"/>
      <c r="AJ78" s="3"/>
      <c r="AK78" s="3"/>
      <c r="AL78" s="3"/>
      <c r="AM78" s="3"/>
    </row>
    <row r="79" spans="2:39" ht="12" customHeight="1" x14ac:dyDescent="0.25">
      <c r="B79" s="5"/>
      <c r="C79" s="4" t="str" cm="1">
        <f t="array" ref="C79">IF($B79="","",IF(C$2="","",IF(IFERROR(SUM(_xlfn._xlws.FILTER(DATABANK[SAÍDA],(DATABANK[NOME]=$B79)*(DATABANK[DATA PGTO]=C$2))),"")=0,"",IFERROR(SUM(_xlfn._xlws.FILTER(DATABANK[SAÍDA],(DATABANK[NOME]=$B79)*(DATABANK[DATA PGTO]=C$2))),""))))</f>
        <v/>
      </c>
      <c r="D79" s="4" t="str" cm="1">
        <f t="array" ref="D79">IF($B79="","",IF(D$2="","",IF(IFERROR(SUM(_xlfn._xlws.FILTER(DATABANK[SAÍDA],(DATABANK[NOME]=$B79)*(DATABANK[DATA PGTO]=D$2))),"")=0,"",IFERROR(SUM(_xlfn._xlws.FILTER(DATABANK[SAÍDA],(DATABANK[NOME]=$B79)*(DATABANK[DATA PGTO]=D$2))),""))))</f>
        <v/>
      </c>
      <c r="E79" s="4" t="str" cm="1">
        <f t="array" ref="E79">IF($B79="","",IF(E$2="","",IF(IFERROR(SUM(_xlfn._xlws.FILTER(DATABANK[SAÍDA],(DATABANK[NOME]=$B79)*(DATABANK[DATA PGTO]=E$2))),"")=0,"",IFERROR(SUM(_xlfn._xlws.FILTER(DATABANK[SAÍDA],(DATABANK[NOME]=$B79)*(DATABANK[DATA PGTO]=E$2))),""))))</f>
        <v/>
      </c>
      <c r="F79" s="4" t="str" cm="1">
        <f t="array" ref="F79">IF($B79="","",IF(F$2="","",IF(IFERROR(SUM(_xlfn._xlws.FILTER(DATABANK[SAÍDA],(DATABANK[NOME]=$B79)*(DATABANK[DATA PGTO]=F$2))),"")=0,"",IFERROR(SUM(_xlfn._xlws.FILTER(DATABANK[SAÍDA],(DATABANK[NOME]=$B79)*(DATABANK[DATA PGTO]=F$2))),""))))</f>
        <v/>
      </c>
      <c r="G79" s="4" t="str" cm="1">
        <f t="array" ref="G79">IF($B79="","",IF(G$2="","",IF(IFERROR(SUM(_xlfn._xlws.FILTER(DATABANK[SAÍDA],(DATABANK[NOME]=$B79)*(DATABANK[DATA PGTO]=G$2))),"")=0,"",IFERROR(SUM(_xlfn._xlws.FILTER(DATABANK[SAÍDA],(DATABANK[NOME]=$B79)*(DATABANK[DATA PGTO]=G$2))),""))))</f>
        <v/>
      </c>
      <c r="H79" s="4" t="str" cm="1">
        <f t="array" ref="H79">IF($B79="","",IF(H$2="","",IF(IFERROR(SUM(_xlfn._xlws.FILTER(DATABANK[SAÍDA],(DATABANK[NOME]=$B79)*(DATABANK[DATA PGTO]=H$2))),"")=0,"",IFERROR(SUM(_xlfn._xlws.FILTER(DATABANK[SAÍDA],(DATABANK[NOME]=$B79)*(DATABANK[DATA PGTO]=H$2))),""))))</f>
        <v/>
      </c>
      <c r="I79" s="4" t="str" cm="1">
        <f t="array" ref="I79">IF($B79="","",IF(I$2="","",IF(IFERROR(SUM(_xlfn._xlws.FILTER(DATABANK[SAÍDA],(DATABANK[NOME]=$B79)*(DATABANK[DATA PGTO]=I$2))),"")=0,"",IFERROR(SUM(_xlfn._xlws.FILTER(DATABANK[SAÍDA],(DATABANK[NOME]=$B79)*(DATABANK[DATA PGTO]=I$2))),""))))</f>
        <v/>
      </c>
      <c r="J79" s="4" t="str" cm="1">
        <f t="array" ref="J79">IF($B79="","",IF(J$2="","",IF(IFERROR(SUM(_xlfn._xlws.FILTER(DATABANK[SAÍDA],(DATABANK[NOME]=$B79)*(DATABANK[DATA PGTO]=J$2))),"")=0,"",IFERROR(SUM(_xlfn._xlws.FILTER(DATABANK[SAÍDA],(DATABANK[NOME]=$B79)*(DATABANK[DATA PGTO]=J$2))),""))))</f>
        <v/>
      </c>
      <c r="K79" s="4" t="str" cm="1">
        <f t="array" ref="K79">IF($B79="","",IF(K$2="","",IF(IFERROR(SUM(_xlfn._xlws.FILTER(DATABANK[SAÍDA],(DATABANK[NOME]=$B79)*(DATABANK[DATA PGTO]=K$2))),"")=0,"",IFERROR(SUM(_xlfn._xlws.FILTER(DATABANK[SAÍDA],(DATABANK[NOME]=$B79)*(DATABANK[DATA PGTO]=K$2))),""))))</f>
        <v/>
      </c>
      <c r="L79" s="4" t="str" cm="1">
        <f t="array" ref="L79">IF($B79="","",IF(L$2="","",IF(IFERROR(SUM(_xlfn._xlws.FILTER(DATABANK[SAÍDA],(DATABANK[NOME]=$B79)*(DATABANK[DATA PGTO]=L$2))),"")=0,"",IFERROR(SUM(_xlfn._xlws.FILTER(DATABANK[SAÍDA],(DATABANK[NOME]=$B79)*(DATABANK[DATA PGTO]=L$2))),""))))</f>
        <v/>
      </c>
      <c r="M79" s="4" t="str" cm="1">
        <f t="array" ref="M79">IF($B79="","",IF(M$2="","",IF(IFERROR(SUM(_xlfn._xlws.FILTER(DATABANK[SAÍDA],(DATABANK[NOME]=$B79)*(DATABANK[DATA PGTO]=M$2))),"")=0,"",IFERROR(SUM(_xlfn._xlws.FILTER(DATABANK[SAÍDA],(DATABANK[NOME]=$B79)*(DATABANK[DATA PGTO]=M$2))),""))))</f>
        <v/>
      </c>
      <c r="N79" s="4" t="str" cm="1">
        <f t="array" ref="N79">IF($B79="","",IF(N$2="","",IF(IFERROR(SUM(_xlfn._xlws.FILTER(DATABANK[SAÍDA],(DATABANK[NOME]=$B79)*(DATABANK[DATA PGTO]=N$2))),"")=0,"",IFERROR(SUM(_xlfn._xlws.FILTER(DATABANK[SAÍDA],(DATABANK[NOME]=$B79)*(DATABANK[DATA PGTO]=N$2))),""))))</f>
        <v/>
      </c>
      <c r="O79" s="4" t="str" cm="1">
        <f t="array" ref="O79">IF($B79="","",IF(O$2="","",IF(IFERROR(SUM(_xlfn._xlws.FILTER(DATABANK[SAÍDA],(DATABANK[NOME]=$B79)*(DATABANK[DATA PGTO]=O$2))),"")=0,"",IFERROR(SUM(_xlfn._xlws.FILTER(DATABANK[SAÍDA],(DATABANK[NOME]=$B79)*(DATABANK[DATA PGTO]=O$2))),""))))</f>
        <v/>
      </c>
      <c r="P79" s="4" t="str" cm="1">
        <f t="array" ref="P79">IF($B79="","",IF(P$2="","",IF(IFERROR(SUM(_xlfn._xlws.FILTER(DATABANK[SAÍDA],(DATABANK[NOME]=$B79)*(DATABANK[DATA PGTO]=P$2))),"")=0,"",IFERROR(SUM(_xlfn._xlws.FILTER(DATABANK[SAÍDA],(DATABANK[NOME]=$B79)*(DATABANK[DATA PGTO]=P$2))),""))))</f>
        <v/>
      </c>
      <c r="Q79" s="4" t="str" cm="1">
        <f t="array" ref="Q79">IF($B79="","",IF(Q$2="","",IF(IFERROR(SUM(_xlfn._xlws.FILTER(DATABANK[SAÍDA],(DATABANK[NOME]=$B79)*(DATABANK[DATA PGTO]=Q$2))),"")=0,"",IFERROR(SUM(_xlfn._xlws.FILTER(DATABANK[SAÍDA],(DATABANK[NOME]=$B79)*(DATABANK[DATA PGTO]=Q$2))),""))))</f>
        <v/>
      </c>
      <c r="R79" s="4" t="str" cm="1">
        <f t="array" ref="R79">IF($B79="","",IF(R$2="","",IF(IFERROR(SUM(_xlfn._xlws.FILTER(DATABANK[SAÍDA],(DATABANK[NOME]=$B79)*(DATABANK[DATA PGTO]=R$2))),"")=0,"",IFERROR(SUM(_xlfn._xlws.FILTER(DATABANK[SAÍDA],(DATABANK[NOME]=$B79)*(DATABANK[DATA PGTO]=R$2))),""))))</f>
        <v/>
      </c>
      <c r="S79" s="4" t="str" cm="1">
        <f t="array" ref="S79">IF($B79="","",IF(S$2="","",IF(IFERROR(SUM(_xlfn._xlws.FILTER(DATABANK[SAÍDA],(DATABANK[NOME]=$B79)*(DATABANK[DATA PGTO]=S$2))),"")=0,"",IFERROR(SUM(_xlfn._xlws.FILTER(DATABANK[SAÍDA],(DATABANK[NOME]=$B79)*(DATABANK[DATA PGTO]=S$2))),""))))</f>
        <v/>
      </c>
      <c r="T79" s="4" t="str" cm="1">
        <f t="array" ref="T79">IF($B79="","",IF(T$2="","",IF(IFERROR(SUM(_xlfn._xlws.FILTER(DATABANK[SAÍDA],(DATABANK[NOME]=$B79)*(DATABANK[DATA PGTO]=T$2))),"")=0,"",IFERROR(SUM(_xlfn._xlws.FILTER(DATABANK[SAÍDA],(DATABANK[NOME]=$B79)*(DATABANK[DATA PGTO]=T$2))),""))))</f>
        <v/>
      </c>
      <c r="U79" s="4" t="str" cm="1">
        <f t="array" ref="U79">IF($B79="","",IF(U$2="","",IF(IFERROR(SUM(_xlfn._xlws.FILTER(DATABANK[SAÍDA],(DATABANK[NOME]=$B79)*(DATABANK[DATA PGTO]=U$2))),"")=0,"",IFERROR(SUM(_xlfn._xlws.FILTER(DATABANK[SAÍDA],(DATABANK[NOME]=$B79)*(DATABANK[DATA PGTO]=U$2))),""))))</f>
        <v/>
      </c>
      <c r="V79" s="4" t="str" cm="1">
        <f t="array" ref="V79">IF($B79="","",IF(V$2="","",IF(IFERROR(SUM(_xlfn._xlws.FILTER(DATABANK[SAÍDA],(DATABANK[NOME]=$B79)*(DATABANK[DATA PGTO]=V$2))),"")=0,"",IFERROR(SUM(_xlfn._xlws.FILTER(DATABANK[SAÍDA],(DATABANK[NOME]=$B79)*(DATABANK[DATA PGTO]=V$2))),""))))</f>
        <v/>
      </c>
      <c r="W79" s="4" t="str" cm="1">
        <f t="array" ref="W79">IF($B79="","",IF(W$2="","",IF(IFERROR(SUM(_xlfn._xlws.FILTER(DATABANK[SAÍDA],(DATABANK[NOME]=$B79)*(DATABANK[DATA PGTO]=W$2))),"")=0,"",IFERROR(SUM(_xlfn._xlws.FILTER(DATABANK[SAÍDA],(DATABANK[NOME]=$B79)*(DATABANK[DATA PGTO]=W$2))),""))))</f>
        <v/>
      </c>
      <c r="X79" s="4" t="str" cm="1">
        <f t="array" ref="X79">IF($B79="","",IF(X$2="","",IF(IFERROR(SUM(_xlfn._xlws.FILTER(DATABANK[SAÍDA],(DATABANK[NOME]=$B79)*(DATABANK[DATA PGTO]=X$2))),"")=0,"",IFERROR(SUM(_xlfn._xlws.FILTER(DATABANK[SAÍDA],(DATABANK[NOME]=$B79)*(DATABANK[DATA PGTO]=X$2))),""))))</f>
        <v/>
      </c>
      <c r="Y79" s="4" t="str" cm="1">
        <f t="array" ref="Y79">IF($B79="","",IF(Y$2="","",IF(IFERROR(SUM(_xlfn._xlws.FILTER(DATABANK[SAÍDA],(DATABANK[NOME]=$B79)*(DATABANK[DATA PGTO]=Y$2))),"")=0,"",IFERROR(SUM(_xlfn._xlws.FILTER(DATABANK[SAÍDA],(DATABANK[NOME]=$B79)*(DATABANK[DATA PGTO]=Y$2))),""))))</f>
        <v/>
      </c>
      <c r="Z79" s="4" t="str" cm="1">
        <f t="array" ref="Z79">IF($B79="","",IF(Z$2="","",IF(IFERROR(SUM(_xlfn._xlws.FILTER(DATABANK[SAÍDA],(DATABANK[NOME]=$B79)*(DATABANK[DATA PGTO]=Z$2))),"")=0,"",IFERROR(SUM(_xlfn._xlws.FILTER(DATABANK[SAÍDA],(DATABANK[NOME]=$B79)*(DATABANK[DATA PGTO]=Z$2))),""))))</f>
        <v/>
      </c>
      <c r="AA79" s="4" t="str" cm="1">
        <f t="array" ref="AA79">IF($B79="","",IF(AA$2="","",IF(IFERROR(SUM(_xlfn._xlws.FILTER(DATABANK[SAÍDA],(DATABANK[NOME]=$B79)*(DATABANK[DATA PGTO]=AA$2))),"")=0,"",IFERROR(SUM(_xlfn._xlws.FILTER(DATABANK[SAÍDA],(DATABANK[NOME]=$B79)*(DATABANK[DATA PGTO]=AA$2))),""))))</f>
        <v/>
      </c>
      <c r="AB79" s="4" t="str" cm="1">
        <f t="array" ref="AB79">IF($B79="","",IF(AB$2="","",IF(IFERROR(SUM(_xlfn._xlws.FILTER(DATABANK[SAÍDA],(DATABANK[NOME]=$B79)*(DATABANK[DATA PGTO]=AB$2))),"")=0,"",IFERROR(SUM(_xlfn._xlws.FILTER(DATABANK[SAÍDA],(DATABANK[NOME]=$B79)*(DATABANK[DATA PGTO]=AB$2))),""))))</f>
        <v/>
      </c>
      <c r="AC79" s="4" t="str" cm="1">
        <f t="array" ref="AC79">IF($B79="","",IF(AC$2="","",IF(IFERROR(SUM(_xlfn._xlws.FILTER(DATABANK[SAÍDA],(DATABANK[NOME]=$B79)*(DATABANK[DATA PGTO]=AC$2))),"")=0,"",IFERROR(SUM(_xlfn._xlws.FILTER(DATABANK[SAÍDA],(DATABANK[NOME]=$B79)*(DATABANK[DATA PGTO]=AC$2))),""))))</f>
        <v/>
      </c>
      <c r="AD79" s="4" t="str" cm="1">
        <f t="array" ref="AD79">IF($B79="","",IF(AD$2="","",IF(IFERROR(SUM(_xlfn._xlws.FILTER(DATABANK[SAÍDA],(DATABANK[NOME]=$B79)*(DATABANK[DATA PGTO]=AD$2))),"")=0,"",IFERROR(SUM(_xlfn._xlws.FILTER(DATABANK[SAÍDA],(DATABANK[NOME]=$B79)*(DATABANK[DATA PGTO]=AD$2))),""))))</f>
        <v/>
      </c>
      <c r="AE79" s="4" t="str" cm="1">
        <f t="array" ref="AE79">IF($B79="","",IF(AE$2="","",IF(IFERROR(SUM(_xlfn._xlws.FILTER(DATABANK[SAÍDA],(DATABANK[NOME]=$B79)*(DATABANK[DATA PGTO]=AE$2))),"")=0,"",IFERROR(SUM(_xlfn._xlws.FILTER(DATABANK[SAÍDA],(DATABANK[NOME]=$B79)*(DATABANK[DATA PGTO]=AE$2))),""))))</f>
        <v/>
      </c>
      <c r="AF79" s="4" t="str" cm="1">
        <f t="array" ref="AF79">IF($B79="","",IF(AF$2="","",IF(IFERROR(SUM(_xlfn._xlws.FILTER(DATABANK[SAÍDA],(DATABANK[NOME]=$B79)*(DATABANK[DATA PGTO]=AF$2))),"")=0,"",IFERROR(SUM(_xlfn._xlws.FILTER(DATABANK[SAÍDA],(DATABANK[NOME]=$B79)*(DATABANK[DATA PGTO]=AF$2))),""))))</f>
        <v/>
      </c>
      <c r="AG79" s="4" t="str" cm="1">
        <f t="array" ref="AG79">IF($B79="","",IF(AG$2="","",IF(IFERROR(SUM(_xlfn._xlws.FILTER(DATABANK[SAÍDA],(DATABANK[NOME]=$B79)*(DATABANK[DATA PGTO]=AG$2))),"")=0,"",IFERROR(SUM(_xlfn._xlws.FILTER(DATABANK[SAÍDA],(DATABANK[NOME]=$B79)*(DATABANK[DATA PGTO]=AG$2))),""))))</f>
        <v/>
      </c>
      <c r="AH79" s="3"/>
      <c r="AI79" s="3"/>
      <c r="AJ79" s="3"/>
      <c r="AK79" s="3"/>
      <c r="AL79" s="3"/>
      <c r="AM79" s="3"/>
    </row>
    <row r="80" spans="2:39" ht="12" customHeight="1" x14ac:dyDescent="0.25">
      <c r="B80" s="8" t="s">
        <v>23</v>
      </c>
      <c r="C80" s="76">
        <f t="shared" ref="C80:AG80" si="3">C3-C38</f>
        <v>0</v>
      </c>
      <c r="D80" s="76">
        <f t="shared" si="3"/>
        <v>0</v>
      </c>
      <c r="E80" s="76">
        <f t="shared" si="3"/>
        <v>0</v>
      </c>
      <c r="F80" s="76">
        <f t="shared" si="3"/>
        <v>0</v>
      </c>
      <c r="G80" s="76">
        <f t="shared" si="3"/>
        <v>0</v>
      </c>
      <c r="H80" s="76">
        <f t="shared" si="3"/>
        <v>0</v>
      </c>
      <c r="I80" s="76">
        <f t="shared" si="3"/>
        <v>0</v>
      </c>
      <c r="J80" s="76">
        <f t="shared" si="3"/>
        <v>0</v>
      </c>
      <c r="K80" s="76">
        <f t="shared" si="3"/>
        <v>0</v>
      </c>
      <c r="L80" s="76">
        <f t="shared" si="3"/>
        <v>0</v>
      </c>
      <c r="M80" s="76">
        <f t="shared" si="3"/>
        <v>0</v>
      </c>
      <c r="N80" s="76">
        <f t="shared" si="3"/>
        <v>0</v>
      </c>
      <c r="O80" s="76">
        <f t="shared" si="3"/>
        <v>0</v>
      </c>
      <c r="P80" s="76">
        <f t="shared" si="3"/>
        <v>0</v>
      </c>
      <c r="Q80" s="76">
        <f t="shared" si="3"/>
        <v>0</v>
      </c>
      <c r="R80" s="76">
        <f t="shared" si="3"/>
        <v>0</v>
      </c>
      <c r="S80" s="76">
        <f t="shared" si="3"/>
        <v>0</v>
      </c>
      <c r="T80" s="76">
        <f t="shared" si="3"/>
        <v>0</v>
      </c>
      <c r="U80" s="76">
        <f t="shared" si="3"/>
        <v>0</v>
      </c>
      <c r="V80" s="76">
        <f t="shared" si="3"/>
        <v>0</v>
      </c>
      <c r="W80" s="76">
        <f t="shared" si="3"/>
        <v>0</v>
      </c>
      <c r="X80" s="76">
        <f t="shared" si="3"/>
        <v>0</v>
      </c>
      <c r="Y80" s="76">
        <f t="shared" si="3"/>
        <v>0</v>
      </c>
      <c r="Z80" s="76">
        <f t="shared" si="3"/>
        <v>0</v>
      </c>
      <c r="AA80" s="76">
        <f t="shared" si="3"/>
        <v>0</v>
      </c>
      <c r="AB80" s="76">
        <f t="shared" si="3"/>
        <v>0</v>
      </c>
      <c r="AC80" s="76">
        <f t="shared" si="3"/>
        <v>0</v>
      </c>
      <c r="AD80" s="76">
        <f t="shared" si="3"/>
        <v>0</v>
      </c>
      <c r="AE80" s="76">
        <f t="shared" si="3"/>
        <v>0</v>
      </c>
      <c r="AF80" s="76">
        <f t="shared" si="3"/>
        <v>0</v>
      </c>
      <c r="AG80" s="76">
        <f t="shared" si="3"/>
        <v>0</v>
      </c>
      <c r="AH80" s="3"/>
      <c r="AI80" s="3"/>
      <c r="AJ80" s="3"/>
      <c r="AK80" s="3"/>
      <c r="AL80" s="3"/>
      <c r="AM80" s="3"/>
    </row>
    <row r="81" spans="2:39" ht="6.75" customHeight="1" x14ac:dyDescent="0.25">
      <c r="B81" s="6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3"/>
      <c r="AI81" s="3"/>
      <c r="AJ81" s="3"/>
      <c r="AK81" s="3"/>
      <c r="AL81" s="3"/>
      <c r="AM81" s="3"/>
    </row>
    <row r="82" spans="2:39" ht="12" customHeight="1" x14ac:dyDescent="0.25">
      <c r="B82" s="9" t="s">
        <v>24</v>
      </c>
      <c r="C82" s="78">
        <f>NOV!AG88</f>
        <v>0</v>
      </c>
      <c r="D82" s="78">
        <f t="shared" ref="D82:AG82" si="4">C84</f>
        <v>0</v>
      </c>
      <c r="E82" s="78">
        <f t="shared" si="4"/>
        <v>0</v>
      </c>
      <c r="F82" s="78">
        <f t="shared" si="4"/>
        <v>0</v>
      </c>
      <c r="G82" s="78">
        <f t="shared" si="4"/>
        <v>0</v>
      </c>
      <c r="H82" s="78">
        <f t="shared" si="4"/>
        <v>0</v>
      </c>
      <c r="I82" s="78">
        <f t="shared" si="4"/>
        <v>0</v>
      </c>
      <c r="J82" s="78">
        <f t="shared" si="4"/>
        <v>0</v>
      </c>
      <c r="K82" s="78">
        <f t="shared" si="4"/>
        <v>0</v>
      </c>
      <c r="L82" s="78">
        <f t="shared" si="4"/>
        <v>0</v>
      </c>
      <c r="M82" s="78">
        <f t="shared" si="4"/>
        <v>0</v>
      </c>
      <c r="N82" s="78">
        <f t="shared" si="4"/>
        <v>0</v>
      </c>
      <c r="O82" s="78">
        <f t="shared" si="4"/>
        <v>0</v>
      </c>
      <c r="P82" s="78">
        <f t="shared" si="4"/>
        <v>0</v>
      </c>
      <c r="Q82" s="78">
        <f t="shared" si="4"/>
        <v>0</v>
      </c>
      <c r="R82" s="78">
        <f t="shared" si="4"/>
        <v>0</v>
      </c>
      <c r="S82" s="78">
        <f t="shared" si="4"/>
        <v>0</v>
      </c>
      <c r="T82" s="78">
        <f t="shared" si="4"/>
        <v>0</v>
      </c>
      <c r="U82" s="78">
        <f t="shared" si="4"/>
        <v>0</v>
      </c>
      <c r="V82" s="78">
        <f t="shared" si="4"/>
        <v>0</v>
      </c>
      <c r="W82" s="78">
        <f t="shared" si="4"/>
        <v>0</v>
      </c>
      <c r="X82" s="78">
        <f t="shared" si="4"/>
        <v>0</v>
      </c>
      <c r="Y82" s="78">
        <f t="shared" si="4"/>
        <v>0</v>
      </c>
      <c r="Z82" s="78">
        <f t="shared" si="4"/>
        <v>0</v>
      </c>
      <c r="AA82" s="78">
        <f t="shared" si="4"/>
        <v>0</v>
      </c>
      <c r="AB82" s="78">
        <f t="shared" si="4"/>
        <v>0</v>
      </c>
      <c r="AC82" s="78">
        <f t="shared" si="4"/>
        <v>0</v>
      </c>
      <c r="AD82" s="78">
        <f t="shared" si="4"/>
        <v>0</v>
      </c>
      <c r="AE82" s="78">
        <f t="shared" si="4"/>
        <v>0</v>
      </c>
      <c r="AF82" s="78">
        <f t="shared" si="4"/>
        <v>0</v>
      </c>
      <c r="AG82" s="78">
        <f t="shared" si="4"/>
        <v>0</v>
      </c>
      <c r="AH82" s="3"/>
      <c r="AI82" s="3"/>
      <c r="AJ82" s="3"/>
      <c r="AK82" s="3"/>
      <c r="AL82" s="3"/>
      <c r="AM82" s="3"/>
    </row>
    <row r="83" spans="2:39" ht="6.75" customHeight="1" x14ac:dyDescent="0.25">
      <c r="B83" s="6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3"/>
      <c r="AI83" s="3"/>
      <c r="AJ83" s="3"/>
      <c r="AK83" s="3"/>
      <c r="AL83" s="3"/>
      <c r="AM83" s="3"/>
    </row>
    <row r="84" spans="2:39" ht="12" customHeight="1" x14ac:dyDescent="0.25">
      <c r="B84" s="9" t="s">
        <v>25</v>
      </c>
      <c r="C84" s="78">
        <f t="shared" ref="C84:AD84" si="5">C80+C82</f>
        <v>0</v>
      </c>
      <c r="D84" s="78">
        <f t="shared" si="5"/>
        <v>0</v>
      </c>
      <c r="E84" s="78">
        <f t="shared" si="5"/>
        <v>0</v>
      </c>
      <c r="F84" s="78">
        <f t="shared" si="5"/>
        <v>0</v>
      </c>
      <c r="G84" s="78">
        <f t="shared" si="5"/>
        <v>0</v>
      </c>
      <c r="H84" s="78">
        <f t="shared" si="5"/>
        <v>0</v>
      </c>
      <c r="I84" s="78">
        <f t="shared" si="5"/>
        <v>0</v>
      </c>
      <c r="J84" s="78">
        <f t="shared" si="5"/>
        <v>0</v>
      </c>
      <c r="K84" s="78">
        <f t="shared" si="5"/>
        <v>0</v>
      </c>
      <c r="L84" s="78">
        <f t="shared" si="5"/>
        <v>0</v>
      </c>
      <c r="M84" s="78">
        <f t="shared" si="5"/>
        <v>0</v>
      </c>
      <c r="N84" s="78">
        <f t="shared" si="5"/>
        <v>0</v>
      </c>
      <c r="O84" s="78">
        <f t="shared" si="5"/>
        <v>0</v>
      </c>
      <c r="P84" s="78">
        <f t="shared" si="5"/>
        <v>0</v>
      </c>
      <c r="Q84" s="78">
        <f t="shared" si="5"/>
        <v>0</v>
      </c>
      <c r="R84" s="78">
        <f t="shared" si="5"/>
        <v>0</v>
      </c>
      <c r="S84" s="78">
        <f t="shared" si="5"/>
        <v>0</v>
      </c>
      <c r="T84" s="78">
        <f t="shared" si="5"/>
        <v>0</v>
      </c>
      <c r="U84" s="78">
        <f t="shared" si="5"/>
        <v>0</v>
      </c>
      <c r="V84" s="78">
        <f t="shared" si="5"/>
        <v>0</v>
      </c>
      <c r="W84" s="78">
        <f t="shared" si="5"/>
        <v>0</v>
      </c>
      <c r="X84" s="78">
        <f t="shared" si="5"/>
        <v>0</v>
      </c>
      <c r="Y84" s="78">
        <f t="shared" si="5"/>
        <v>0</v>
      </c>
      <c r="Z84" s="78">
        <f t="shared" si="5"/>
        <v>0</v>
      </c>
      <c r="AA84" s="78">
        <f t="shared" si="5"/>
        <v>0</v>
      </c>
      <c r="AB84" s="78">
        <f t="shared" si="5"/>
        <v>0</v>
      </c>
      <c r="AC84" s="78">
        <f t="shared" si="5"/>
        <v>0</v>
      </c>
      <c r="AD84" s="78">
        <f t="shared" si="5"/>
        <v>0</v>
      </c>
      <c r="AE84" s="78">
        <f>AE80+AE82</f>
        <v>0</v>
      </c>
      <c r="AF84" s="78">
        <f>AF80+AF82</f>
        <v>0</v>
      </c>
      <c r="AG84" s="78">
        <f>AG80+AG82</f>
        <v>0</v>
      </c>
      <c r="AH84" s="3"/>
      <c r="AI84" s="3"/>
      <c r="AJ84" s="3"/>
      <c r="AK84" s="3"/>
      <c r="AL84" s="3"/>
      <c r="AM84" s="3"/>
    </row>
    <row r="85" spans="2:39" ht="12" customHeight="1" x14ac:dyDescent="0.25">
      <c r="B85" s="7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</row>
    <row r="86" spans="2:39" ht="12" customHeight="1" x14ac:dyDescent="0.25">
      <c r="B86" s="7"/>
      <c r="C86" s="10"/>
      <c r="D86" s="10"/>
      <c r="E86" s="11"/>
      <c r="F86" s="3"/>
      <c r="G86" s="3"/>
      <c r="H86" s="3"/>
      <c r="I86" s="11"/>
      <c r="J86" s="12"/>
      <c r="K86" s="13"/>
      <c r="L86" s="13"/>
      <c r="M86" s="13"/>
      <c r="N86" s="3"/>
      <c r="O86" s="3"/>
      <c r="P86" s="11"/>
      <c r="Q86" s="11"/>
      <c r="R86" s="3"/>
      <c r="S86" s="14"/>
      <c r="T86" s="12"/>
      <c r="U86" s="3"/>
      <c r="V86" s="3"/>
      <c r="W86" s="3"/>
      <c r="X86" s="11"/>
      <c r="Y86" s="11"/>
      <c r="Z86" s="11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</row>
    <row r="87" spans="2:39" ht="12" customHeight="1" x14ac:dyDescent="0.25">
      <c r="B87" s="7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</row>
    <row r="88" spans="2:39" ht="12" customHeight="1" x14ac:dyDescent="0.25">
      <c r="B88" s="7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</row>
    <row r="89" spans="2:39" ht="12" customHeight="1" x14ac:dyDescent="0.25">
      <c r="B89" s="7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</row>
    <row r="90" spans="2:39" ht="12" customHeight="1" x14ac:dyDescent="0.25">
      <c r="B90" s="7"/>
    </row>
    <row r="91" spans="2:39" ht="12" customHeight="1" x14ac:dyDescent="0.25">
      <c r="B91" s="7"/>
    </row>
    <row r="92" spans="2:39" ht="12" customHeight="1" x14ac:dyDescent="0.25">
      <c r="B92" s="7"/>
    </row>
    <row r="93" spans="2:39" ht="12" customHeight="1" x14ac:dyDescent="0.25">
      <c r="B93" s="7"/>
    </row>
    <row r="94" spans="2:39" ht="12" customHeight="1" x14ac:dyDescent="0.25">
      <c r="B94" s="7"/>
    </row>
    <row r="95" spans="2:39" ht="12" customHeight="1" x14ac:dyDescent="0.25">
      <c r="B95" s="7"/>
    </row>
    <row r="96" spans="2:39" ht="12" customHeight="1" x14ac:dyDescent="0.25">
      <c r="B96" s="7"/>
    </row>
    <row r="97" spans="2:2" ht="12" customHeight="1" x14ac:dyDescent="0.25">
      <c r="B97" s="7"/>
    </row>
    <row r="98" spans="2:2" ht="12" customHeight="1" x14ac:dyDescent="0.25">
      <c r="B98" s="7"/>
    </row>
    <row r="99" spans="2:2" ht="12" customHeight="1" x14ac:dyDescent="0.25">
      <c r="B99" s="7"/>
    </row>
    <row r="100" spans="2:2" ht="12" customHeight="1" x14ac:dyDescent="0.25">
      <c r="B100" s="7"/>
    </row>
    <row r="101" spans="2:2" ht="12" customHeight="1" x14ac:dyDescent="0.25">
      <c r="B101" s="7"/>
    </row>
    <row r="102" spans="2:2" ht="12" customHeight="1" x14ac:dyDescent="0.25">
      <c r="B102" s="7"/>
    </row>
    <row r="103" spans="2:2" ht="12" customHeight="1" x14ac:dyDescent="0.25">
      <c r="B103" s="7"/>
    </row>
    <row r="104" spans="2:2" ht="12" customHeight="1" x14ac:dyDescent="0.25">
      <c r="B104" s="7"/>
    </row>
    <row r="105" spans="2:2" ht="12" customHeight="1" x14ac:dyDescent="0.25">
      <c r="B105" s="7"/>
    </row>
    <row r="106" spans="2:2" ht="12" customHeight="1" x14ac:dyDescent="0.25">
      <c r="B106" s="7"/>
    </row>
    <row r="107" spans="2:2" ht="12" customHeight="1" x14ac:dyDescent="0.25">
      <c r="B107" s="7"/>
    </row>
    <row r="108" spans="2:2" ht="12" customHeight="1" x14ac:dyDescent="0.25">
      <c r="B108" s="7"/>
    </row>
    <row r="109" spans="2:2" ht="12" customHeight="1" x14ac:dyDescent="0.25">
      <c r="B109" s="7"/>
    </row>
    <row r="110" spans="2:2" ht="12" customHeight="1" x14ac:dyDescent="0.25">
      <c r="B110" s="7"/>
    </row>
    <row r="111" spans="2:2" ht="12" customHeight="1" x14ac:dyDescent="0.25">
      <c r="B111" s="7"/>
    </row>
    <row r="112" spans="2:2" ht="12" customHeight="1" x14ac:dyDescent="0.25">
      <c r="B112" s="7"/>
    </row>
    <row r="113" spans="2:2" ht="12" customHeight="1" x14ac:dyDescent="0.25">
      <c r="B113" s="7"/>
    </row>
    <row r="114" spans="2:2" ht="12" customHeight="1" x14ac:dyDescent="0.25">
      <c r="B114" s="7"/>
    </row>
    <row r="115" spans="2:2" ht="12" customHeight="1" x14ac:dyDescent="0.25">
      <c r="B115" s="7"/>
    </row>
    <row r="116" spans="2:2" ht="12" customHeight="1" x14ac:dyDescent="0.25">
      <c r="B116" s="7"/>
    </row>
    <row r="117" spans="2:2" ht="12" customHeight="1" x14ac:dyDescent="0.25">
      <c r="B117" s="7"/>
    </row>
    <row r="118" spans="2:2" ht="12" customHeight="1" x14ac:dyDescent="0.25">
      <c r="B118" s="7"/>
    </row>
    <row r="119" spans="2:2" ht="12" customHeight="1" x14ac:dyDescent="0.25">
      <c r="B119" s="7"/>
    </row>
    <row r="120" spans="2:2" ht="12" customHeight="1" x14ac:dyDescent="0.25">
      <c r="B120" s="7"/>
    </row>
    <row r="121" spans="2:2" ht="12" customHeight="1" x14ac:dyDescent="0.25">
      <c r="B121" s="7"/>
    </row>
    <row r="122" spans="2:2" ht="12" customHeight="1" x14ac:dyDescent="0.25">
      <c r="B122" s="7"/>
    </row>
    <row r="123" spans="2:2" ht="12" customHeight="1" x14ac:dyDescent="0.25">
      <c r="B123" s="7"/>
    </row>
    <row r="124" spans="2:2" ht="12" customHeight="1" x14ac:dyDescent="0.25">
      <c r="B124" s="7"/>
    </row>
    <row r="125" spans="2:2" ht="12" customHeight="1" x14ac:dyDescent="0.25">
      <c r="B125" s="7"/>
    </row>
    <row r="126" spans="2:2" ht="12" customHeight="1" x14ac:dyDescent="0.25">
      <c r="B126" s="7"/>
    </row>
    <row r="127" spans="2:2" ht="12" customHeight="1" x14ac:dyDescent="0.25">
      <c r="B127" s="7"/>
    </row>
    <row r="128" spans="2:2" ht="12" customHeight="1" x14ac:dyDescent="0.25">
      <c r="B128" s="7"/>
    </row>
    <row r="129" spans="2:2" ht="12" customHeight="1" x14ac:dyDescent="0.25">
      <c r="B129" s="7"/>
    </row>
    <row r="130" spans="2:2" ht="12" customHeight="1" x14ac:dyDescent="0.25">
      <c r="B130" s="7"/>
    </row>
    <row r="131" spans="2:2" ht="12" customHeight="1" x14ac:dyDescent="0.25">
      <c r="B131" s="7"/>
    </row>
    <row r="132" spans="2:2" ht="12" customHeight="1" x14ac:dyDescent="0.25">
      <c r="B132" s="7"/>
    </row>
    <row r="133" spans="2:2" ht="12" customHeight="1" x14ac:dyDescent="0.25">
      <c r="B133" s="7"/>
    </row>
    <row r="134" spans="2:2" ht="12" customHeight="1" x14ac:dyDescent="0.25">
      <c r="B134" s="7"/>
    </row>
    <row r="135" spans="2:2" ht="12" customHeight="1" x14ac:dyDescent="0.25">
      <c r="B135" s="7"/>
    </row>
    <row r="136" spans="2:2" ht="12" customHeight="1" x14ac:dyDescent="0.25">
      <c r="B136" s="7"/>
    </row>
    <row r="137" spans="2:2" ht="12" customHeight="1" x14ac:dyDescent="0.25">
      <c r="B137" s="7"/>
    </row>
    <row r="138" spans="2:2" ht="12" customHeight="1" x14ac:dyDescent="0.25">
      <c r="B138" s="7"/>
    </row>
    <row r="139" spans="2:2" ht="12" customHeight="1" x14ac:dyDescent="0.25">
      <c r="B139" s="7"/>
    </row>
    <row r="140" spans="2:2" ht="12" customHeight="1" x14ac:dyDescent="0.25">
      <c r="B140" s="7"/>
    </row>
    <row r="141" spans="2:2" ht="12" customHeight="1" x14ac:dyDescent="0.25">
      <c r="B141" s="7"/>
    </row>
    <row r="142" spans="2:2" ht="12" customHeight="1" x14ac:dyDescent="0.25">
      <c r="B142" s="7"/>
    </row>
    <row r="143" spans="2:2" ht="12" customHeight="1" x14ac:dyDescent="0.25">
      <c r="B143" s="7"/>
    </row>
    <row r="144" spans="2:2" ht="12" customHeight="1" x14ac:dyDescent="0.25">
      <c r="B144" s="7"/>
    </row>
    <row r="145" spans="2:2" ht="12" customHeight="1" x14ac:dyDescent="0.25">
      <c r="B145" s="7"/>
    </row>
    <row r="146" spans="2:2" ht="12" customHeight="1" x14ac:dyDescent="0.25">
      <c r="B146" s="7"/>
    </row>
    <row r="147" spans="2:2" ht="12" customHeight="1" x14ac:dyDescent="0.25">
      <c r="B147" s="7"/>
    </row>
    <row r="148" spans="2:2" ht="12" customHeight="1" x14ac:dyDescent="0.25">
      <c r="B148" s="7"/>
    </row>
    <row r="149" spans="2:2" ht="12" customHeight="1" x14ac:dyDescent="0.25">
      <c r="B149" s="7"/>
    </row>
    <row r="150" spans="2:2" ht="12" customHeight="1" x14ac:dyDescent="0.25">
      <c r="B150" s="7"/>
    </row>
    <row r="151" spans="2:2" ht="12" customHeight="1" x14ac:dyDescent="0.25">
      <c r="B151" s="7"/>
    </row>
    <row r="152" spans="2:2" ht="12" customHeight="1" x14ac:dyDescent="0.25">
      <c r="B152" s="7"/>
    </row>
    <row r="153" spans="2:2" ht="12" customHeight="1" x14ac:dyDescent="0.25">
      <c r="B153" s="7"/>
    </row>
    <row r="154" spans="2:2" ht="12" customHeight="1" x14ac:dyDescent="0.25">
      <c r="B154" s="7"/>
    </row>
    <row r="155" spans="2:2" ht="12" customHeight="1" x14ac:dyDescent="0.25">
      <c r="B155" s="7"/>
    </row>
    <row r="156" spans="2:2" ht="12" customHeight="1" x14ac:dyDescent="0.25">
      <c r="B156" s="7"/>
    </row>
    <row r="157" spans="2:2" ht="12" customHeight="1" x14ac:dyDescent="0.25">
      <c r="B157" s="7"/>
    </row>
    <row r="158" spans="2:2" ht="12" customHeight="1" x14ac:dyDescent="0.25">
      <c r="B158" s="7"/>
    </row>
    <row r="159" spans="2:2" ht="12" customHeight="1" x14ac:dyDescent="0.25">
      <c r="B159" s="7"/>
    </row>
    <row r="160" spans="2:2" ht="12" customHeight="1" x14ac:dyDescent="0.25">
      <c r="B160" s="7"/>
    </row>
    <row r="161" spans="2:2" ht="12" customHeight="1" x14ac:dyDescent="0.25">
      <c r="B161" s="7"/>
    </row>
    <row r="162" spans="2:2" ht="12" customHeight="1" x14ac:dyDescent="0.25">
      <c r="B162" s="7"/>
    </row>
    <row r="163" spans="2:2" ht="12" customHeight="1" x14ac:dyDescent="0.25">
      <c r="B163" s="7"/>
    </row>
    <row r="164" spans="2:2" ht="12" customHeight="1" x14ac:dyDescent="0.25">
      <c r="B164" s="7"/>
    </row>
    <row r="165" spans="2:2" ht="12" customHeight="1" x14ac:dyDescent="0.25">
      <c r="B165" s="7"/>
    </row>
    <row r="166" spans="2:2" ht="12" customHeight="1" x14ac:dyDescent="0.25">
      <c r="B166" s="7"/>
    </row>
    <row r="167" spans="2:2" ht="12" customHeight="1" x14ac:dyDescent="0.25">
      <c r="B167" s="7"/>
    </row>
    <row r="168" spans="2:2" ht="12" customHeight="1" x14ac:dyDescent="0.25">
      <c r="B168" s="7"/>
    </row>
    <row r="169" spans="2:2" ht="12" customHeight="1" x14ac:dyDescent="0.25">
      <c r="B169" s="7"/>
    </row>
    <row r="170" spans="2:2" ht="12" customHeight="1" x14ac:dyDescent="0.25">
      <c r="B170" s="7"/>
    </row>
    <row r="171" spans="2:2" ht="12" customHeight="1" x14ac:dyDescent="0.25">
      <c r="B171" s="7"/>
    </row>
    <row r="172" spans="2:2" ht="12" customHeight="1" x14ac:dyDescent="0.25">
      <c r="B172" s="7"/>
    </row>
    <row r="173" spans="2:2" ht="12" customHeight="1" x14ac:dyDescent="0.25">
      <c r="B173" s="7"/>
    </row>
    <row r="174" spans="2:2" ht="12" customHeight="1" x14ac:dyDescent="0.25">
      <c r="B174" s="7"/>
    </row>
    <row r="175" spans="2:2" ht="12" customHeight="1" x14ac:dyDescent="0.25">
      <c r="B175" s="7"/>
    </row>
    <row r="176" spans="2:2" ht="12" customHeight="1" x14ac:dyDescent="0.25">
      <c r="B176" s="7"/>
    </row>
    <row r="177" spans="2:2" ht="12" customHeight="1" x14ac:dyDescent="0.25">
      <c r="B177" s="7"/>
    </row>
    <row r="178" spans="2:2" ht="12" customHeight="1" x14ac:dyDescent="0.25">
      <c r="B178" s="7"/>
    </row>
    <row r="179" spans="2:2" ht="12" customHeight="1" x14ac:dyDescent="0.25">
      <c r="B179" s="7"/>
    </row>
    <row r="180" spans="2:2" ht="12" customHeight="1" x14ac:dyDescent="0.25">
      <c r="B180" s="7"/>
    </row>
    <row r="181" spans="2:2" ht="12" customHeight="1" x14ac:dyDescent="0.25">
      <c r="B181" s="7"/>
    </row>
    <row r="182" spans="2:2" ht="12" customHeight="1" x14ac:dyDescent="0.25">
      <c r="B182" s="7"/>
    </row>
    <row r="183" spans="2:2" ht="12" customHeight="1" x14ac:dyDescent="0.25">
      <c r="B183" s="7"/>
    </row>
    <row r="184" spans="2:2" ht="12" customHeight="1" x14ac:dyDescent="0.25">
      <c r="B184" s="7"/>
    </row>
    <row r="185" spans="2:2" ht="12" customHeight="1" x14ac:dyDescent="0.25">
      <c r="B185" s="7"/>
    </row>
    <row r="186" spans="2:2" ht="12" customHeight="1" x14ac:dyDescent="0.25">
      <c r="B186" s="7"/>
    </row>
    <row r="187" spans="2:2" ht="12" customHeight="1" x14ac:dyDescent="0.25">
      <c r="B187" s="7"/>
    </row>
    <row r="188" spans="2:2" ht="12" customHeight="1" x14ac:dyDescent="0.25">
      <c r="B188" s="7"/>
    </row>
    <row r="189" spans="2:2" ht="12" customHeight="1" x14ac:dyDescent="0.25">
      <c r="B189" s="7"/>
    </row>
    <row r="190" spans="2:2" ht="12" customHeight="1" x14ac:dyDescent="0.25">
      <c r="B190" s="7"/>
    </row>
    <row r="191" spans="2:2" ht="12" customHeight="1" x14ac:dyDescent="0.25">
      <c r="B191" s="7"/>
    </row>
    <row r="192" spans="2:2" ht="12" customHeight="1" x14ac:dyDescent="0.25">
      <c r="B192" s="7"/>
    </row>
    <row r="193" spans="2:2" ht="12" customHeight="1" x14ac:dyDescent="0.25">
      <c r="B193" s="7"/>
    </row>
    <row r="194" spans="2:2" ht="12" customHeight="1" x14ac:dyDescent="0.25">
      <c r="B194" s="7"/>
    </row>
    <row r="195" spans="2:2" ht="12" customHeight="1" x14ac:dyDescent="0.25">
      <c r="B195" s="7"/>
    </row>
    <row r="196" spans="2:2" ht="12" customHeight="1" x14ac:dyDescent="0.25">
      <c r="B196" s="7"/>
    </row>
    <row r="197" spans="2:2" ht="12" customHeight="1" x14ac:dyDescent="0.25">
      <c r="B197" s="7"/>
    </row>
    <row r="198" spans="2:2" ht="12" customHeight="1" x14ac:dyDescent="0.25">
      <c r="B198" s="7"/>
    </row>
    <row r="199" spans="2:2" ht="12" customHeight="1" x14ac:dyDescent="0.25">
      <c r="B199" s="7"/>
    </row>
    <row r="200" spans="2:2" ht="12" customHeight="1" x14ac:dyDescent="0.25">
      <c r="B200" s="7"/>
    </row>
    <row r="201" spans="2:2" ht="12" customHeight="1" x14ac:dyDescent="0.25">
      <c r="B201" s="7"/>
    </row>
    <row r="202" spans="2:2" ht="12" customHeight="1" x14ac:dyDescent="0.25">
      <c r="B202" s="7"/>
    </row>
    <row r="203" spans="2:2" ht="12" customHeight="1" x14ac:dyDescent="0.25">
      <c r="B203" s="7"/>
    </row>
    <row r="204" spans="2:2" ht="12" customHeight="1" x14ac:dyDescent="0.25">
      <c r="B204" s="7"/>
    </row>
    <row r="205" spans="2:2" ht="12" customHeight="1" x14ac:dyDescent="0.25">
      <c r="B205" s="7"/>
    </row>
    <row r="206" spans="2:2" ht="12" customHeight="1" x14ac:dyDescent="0.25">
      <c r="B206" s="7"/>
    </row>
    <row r="207" spans="2:2" ht="12" customHeight="1" x14ac:dyDescent="0.25">
      <c r="B207" s="7"/>
    </row>
    <row r="208" spans="2:2" ht="12" customHeight="1" x14ac:dyDescent="0.25">
      <c r="B208" s="7"/>
    </row>
    <row r="209" spans="2:2" ht="12" customHeight="1" x14ac:dyDescent="0.25">
      <c r="B209" s="7"/>
    </row>
    <row r="210" spans="2:2" ht="12" customHeight="1" x14ac:dyDescent="0.25">
      <c r="B210" s="7"/>
    </row>
    <row r="211" spans="2:2" ht="12" customHeight="1" x14ac:dyDescent="0.25">
      <c r="B211" s="7"/>
    </row>
    <row r="212" spans="2:2" ht="12" customHeight="1" x14ac:dyDescent="0.25">
      <c r="B212" s="7"/>
    </row>
    <row r="213" spans="2:2" ht="12" customHeight="1" x14ac:dyDescent="0.25">
      <c r="B213" s="7"/>
    </row>
    <row r="214" spans="2:2" ht="12" customHeight="1" x14ac:dyDescent="0.25">
      <c r="B214" s="7"/>
    </row>
    <row r="215" spans="2:2" ht="12" customHeight="1" x14ac:dyDescent="0.25">
      <c r="B215" s="7"/>
    </row>
    <row r="216" spans="2:2" ht="12" customHeight="1" x14ac:dyDescent="0.25">
      <c r="B216" s="7"/>
    </row>
    <row r="217" spans="2:2" ht="12" customHeight="1" x14ac:dyDescent="0.25">
      <c r="B217" s="7"/>
    </row>
    <row r="218" spans="2:2" ht="12" customHeight="1" x14ac:dyDescent="0.25">
      <c r="B218" s="7"/>
    </row>
    <row r="219" spans="2:2" ht="12" customHeight="1" x14ac:dyDescent="0.25">
      <c r="B219" s="7"/>
    </row>
    <row r="220" spans="2:2" ht="12" customHeight="1" x14ac:dyDescent="0.25">
      <c r="B220" s="7"/>
    </row>
    <row r="221" spans="2:2" ht="12" customHeight="1" x14ac:dyDescent="0.25">
      <c r="B221" s="7"/>
    </row>
    <row r="222" spans="2:2" ht="12" customHeight="1" x14ac:dyDescent="0.25">
      <c r="B222" s="7"/>
    </row>
    <row r="223" spans="2:2" ht="12" customHeight="1" x14ac:dyDescent="0.25">
      <c r="B223" s="7"/>
    </row>
    <row r="224" spans="2:2" ht="12" customHeight="1" x14ac:dyDescent="0.25">
      <c r="B224" s="7"/>
    </row>
    <row r="225" spans="2:2" ht="12" customHeight="1" x14ac:dyDescent="0.25">
      <c r="B225" s="7"/>
    </row>
    <row r="226" spans="2:2" ht="12" customHeight="1" x14ac:dyDescent="0.25">
      <c r="B226" s="7"/>
    </row>
    <row r="227" spans="2:2" ht="12" customHeight="1" x14ac:dyDescent="0.25">
      <c r="B227" s="7"/>
    </row>
    <row r="228" spans="2:2" ht="12" customHeight="1" x14ac:dyDescent="0.25">
      <c r="B228" s="7"/>
    </row>
    <row r="229" spans="2:2" ht="12" customHeight="1" x14ac:dyDescent="0.25">
      <c r="B229" s="7"/>
    </row>
    <row r="230" spans="2:2" ht="12" customHeight="1" x14ac:dyDescent="0.25">
      <c r="B230" s="7"/>
    </row>
    <row r="231" spans="2:2" ht="12" customHeight="1" x14ac:dyDescent="0.25">
      <c r="B231" s="7"/>
    </row>
    <row r="232" spans="2:2" ht="12" customHeight="1" x14ac:dyDescent="0.25">
      <c r="B232" s="7"/>
    </row>
    <row r="233" spans="2:2" ht="12" customHeight="1" x14ac:dyDescent="0.25">
      <c r="B233" s="7"/>
    </row>
    <row r="234" spans="2:2" ht="12" customHeight="1" x14ac:dyDescent="0.25">
      <c r="B234" s="7"/>
    </row>
    <row r="235" spans="2:2" ht="12" customHeight="1" x14ac:dyDescent="0.25">
      <c r="B235" s="7"/>
    </row>
    <row r="236" spans="2:2" ht="12" customHeight="1" x14ac:dyDescent="0.25">
      <c r="B236" s="7"/>
    </row>
    <row r="237" spans="2:2" ht="12" customHeight="1" x14ac:dyDescent="0.25">
      <c r="B237" s="7"/>
    </row>
    <row r="238" spans="2:2" ht="12" customHeight="1" x14ac:dyDescent="0.25">
      <c r="B238" s="7"/>
    </row>
    <row r="239" spans="2:2" ht="12" customHeight="1" x14ac:dyDescent="0.25">
      <c r="B239" s="7"/>
    </row>
    <row r="240" spans="2:2" ht="12" customHeight="1" x14ac:dyDescent="0.25">
      <c r="B240" s="7"/>
    </row>
    <row r="241" spans="2:2" ht="12" customHeight="1" x14ac:dyDescent="0.25">
      <c r="B241" s="7"/>
    </row>
    <row r="242" spans="2:2" ht="12" customHeight="1" x14ac:dyDescent="0.25">
      <c r="B242" s="7"/>
    </row>
    <row r="243" spans="2:2" ht="12" customHeight="1" x14ac:dyDescent="0.25">
      <c r="B243" s="7"/>
    </row>
    <row r="244" spans="2:2" ht="12" customHeight="1" x14ac:dyDescent="0.25">
      <c r="B244" s="7"/>
    </row>
    <row r="245" spans="2:2" ht="12" customHeight="1" x14ac:dyDescent="0.25">
      <c r="B245" s="7"/>
    </row>
    <row r="246" spans="2:2" ht="12" customHeight="1" x14ac:dyDescent="0.25">
      <c r="B246" s="7"/>
    </row>
    <row r="247" spans="2:2" ht="12" customHeight="1" x14ac:dyDescent="0.25">
      <c r="B247" s="7"/>
    </row>
    <row r="248" spans="2:2" ht="12" customHeight="1" x14ac:dyDescent="0.25">
      <c r="B248" s="7"/>
    </row>
    <row r="249" spans="2:2" ht="12" customHeight="1" x14ac:dyDescent="0.25">
      <c r="B249" s="7"/>
    </row>
    <row r="250" spans="2:2" ht="12" customHeight="1" x14ac:dyDescent="0.25">
      <c r="B250" s="7"/>
    </row>
    <row r="251" spans="2:2" ht="12" customHeight="1" x14ac:dyDescent="0.25">
      <c r="B251" s="7"/>
    </row>
    <row r="252" spans="2:2" ht="12" customHeight="1" x14ac:dyDescent="0.25">
      <c r="B252" s="7"/>
    </row>
    <row r="253" spans="2:2" ht="12" customHeight="1" x14ac:dyDescent="0.25">
      <c r="B253" s="7"/>
    </row>
    <row r="254" spans="2:2" ht="12" customHeight="1" x14ac:dyDescent="0.25">
      <c r="B254" s="7"/>
    </row>
    <row r="255" spans="2:2" ht="12" customHeight="1" x14ac:dyDescent="0.25">
      <c r="B255" s="7"/>
    </row>
    <row r="256" spans="2:2" ht="12" customHeight="1" x14ac:dyDescent="0.25">
      <c r="B256" s="7"/>
    </row>
    <row r="257" spans="2:2" ht="12" customHeight="1" x14ac:dyDescent="0.25">
      <c r="B257" s="7"/>
    </row>
    <row r="258" spans="2:2" ht="12" customHeight="1" x14ac:dyDescent="0.25">
      <c r="B258" s="7"/>
    </row>
    <row r="259" spans="2:2" ht="12" customHeight="1" x14ac:dyDescent="0.25">
      <c r="B259" s="7"/>
    </row>
    <row r="260" spans="2:2" ht="12" customHeight="1" x14ac:dyDescent="0.25">
      <c r="B260" s="7"/>
    </row>
    <row r="261" spans="2:2" ht="12" customHeight="1" x14ac:dyDescent="0.25">
      <c r="B261" s="7"/>
    </row>
    <row r="262" spans="2:2" ht="12" customHeight="1" x14ac:dyDescent="0.25">
      <c r="B262" s="7"/>
    </row>
    <row r="263" spans="2:2" ht="12" customHeight="1" x14ac:dyDescent="0.25">
      <c r="B263" s="7"/>
    </row>
    <row r="264" spans="2:2" ht="12" customHeight="1" x14ac:dyDescent="0.25">
      <c r="B264" s="7"/>
    </row>
    <row r="265" spans="2:2" ht="12" customHeight="1" x14ac:dyDescent="0.25">
      <c r="B265" s="7"/>
    </row>
    <row r="266" spans="2:2" ht="12" customHeight="1" x14ac:dyDescent="0.25">
      <c r="B266" s="7"/>
    </row>
    <row r="267" spans="2:2" ht="12" customHeight="1" x14ac:dyDescent="0.25">
      <c r="B267" s="7"/>
    </row>
    <row r="268" spans="2:2" ht="12" customHeight="1" x14ac:dyDescent="0.25">
      <c r="B268" s="7"/>
    </row>
    <row r="269" spans="2:2" ht="12" customHeight="1" x14ac:dyDescent="0.25">
      <c r="B269" s="7"/>
    </row>
    <row r="270" spans="2:2" ht="12" customHeight="1" x14ac:dyDescent="0.25">
      <c r="B270" s="7"/>
    </row>
    <row r="271" spans="2:2" ht="12" customHeight="1" x14ac:dyDescent="0.25">
      <c r="B271" s="7"/>
    </row>
    <row r="272" spans="2:2" ht="12" customHeight="1" x14ac:dyDescent="0.25">
      <c r="B272" s="7"/>
    </row>
    <row r="273" spans="2:2" ht="12" customHeight="1" x14ac:dyDescent="0.25">
      <c r="B273" s="7"/>
    </row>
    <row r="274" spans="2:2" ht="12" customHeight="1" x14ac:dyDescent="0.25">
      <c r="B274" s="7"/>
    </row>
    <row r="275" spans="2:2" ht="12" customHeight="1" x14ac:dyDescent="0.25">
      <c r="B275" s="7"/>
    </row>
    <row r="276" spans="2:2" ht="12" customHeight="1" x14ac:dyDescent="0.25">
      <c r="B276" s="7"/>
    </row>
    <row r="277" spans="2:2" ht="12" customHeight="1" x14ac:dyDescent="0.25">
      <c r="B277" s="7"/>
    </row>
    <row r="278" spans="2:2" ht="12" customHeight="1" x14ac:dyDescent="0.25">
      <c r="B278" s="7"/>
    </row>
    <row r="279" spans="2:2" ht="12" customHeight="1" x14ac:dyDescent="0.25">
      <c r="B279" s="7"/>
    </row>
    <row r="280" spans="2:2" ht="12" customHeight="1" x14ac:dyDescent="0.25">
      <c r="B280" s="7"/>
    </row>
    <row r="281" spans="2:2" ht="12" customHeight="1" x14ac:dyDescent="0.25">
      <c r="B281" s="7"/>
    </row>
    <row r="282" spans="2:2" ht="12" customHeight="1" x14ac:dyDescent="0.25">
      <c r="B282" s="7"/>
    </row>
    <row r="283" spans="2:2" ht="12" customHeight="1" x14ac:dyDescent="0.25">
      <c r="B283" s="7"/>
    </row>
    <row r="284" spans="2:2" ht="12" customHeight="1" x14ac:dyDescent="0.25">
      <c r="B284" s="7"/>
    </row>
    <row r="285" spans="2:2" ht="12" customHeight="1" x14ac:dyDescent="0.25">
      <c r="B285" s="7"/>
    </row>
    <row r="286" spans="2:2" ht="12" customHeight="1" x14ac:dyDescent="0.25">
      <c r="B286" s="7"/>
    </row>
    <row r="287" spans="2:2" ht="12" customHeight="1" x14ac:dyDescent="0.25">
      <c r="B287" s="7"/>
    </row>
    <row r="288" spans="2:2" ht="12" customHeight="1" x14ac:dyDescent="0.25">
      <c r="B288" s="7"/>
    </row>
    <row r="289" spans="2:2" ht="12" customHeight="1" x14ac:dyDescent="0.25">
      <c r="B289" s="7"/>
    </row>
    <row r="290" spans="2:2" ht="12" customHeight="1" x14ac:dyDescent="0.25">
      <c r="B290" s="7"/>
    </row>
    <row r="291" spans="2:2" ht="12" customHeight="1" x14ac:dyDescent="0.25">
      <c r="B291" s="7"/>
    </row>
    <row r="292" spans="2:2" ht="12" customHeight="1" x14ac:dyDescent="0.25">
      <c r="B292" s="7"/>
    </row>
    <row r="293" spans="2:2" ht="12" customHeight="1" x14ac:dyDescent="0.25">
      <c r="B293" s="7"/>
    </row>
    <row r="294" spans="2:2" ht="12" customHeight="1" x14ac:dyDescent="0.25">
      <c r="B294" s="7"/>
    </row>
    <row r="295" spans="2:2" ht="12" customHeight="1" x14ac:dyDescent="0.25">
      <c r="B295" s="7"/>
    </row>
    <row r="296" spans="2:2" ht="12" customHeight="1" x14ac:dyDescent="0.25">
      <c r="B296" s="7"/>
    </row>
    <row r="297" spans="2:2" ht="12" customHeight="1" x14ac:dyDescent="0.25">
      <c r="B297" s="7"/>
    </row>
    <row r="298" spans="2:2" ht="12" customHeight="1" x14ac:dyDescent="0.25">
      <c r="B298" s="7"/>
    </row>
    <row r="299" spans="2:2" ht="12" customHeight="1" x14ac:dyDescent="0.25">
      <c r="B299" s="7"/>
    </row>
    <row r="300" spans="2:2" ht="12" customHeight="1" x14ac:dyDescent="0.25">
      <c r="B300" s="7"/>
    </row>
    <row r="301" spans="2:2" ht="12" customHeight="1" x14ac:dyDescent="0.25">
      <c r="B301" s="7"/>
    </row>
    <row r="302" spans="2:2" ht="12" customHeight="1" x14ac:dyDescent="0.25">
      <c r="B302" s="7"/>
    </row>
    <row r="303" spans="2:2" ht="12" customHeight="1" x14ac:dyDescent="0.25">
      <c r="B303" s="7"/>
    </row>
    <row r="304" spans="2:2" ht="12" customHeight="1" x14ac:dyDescent="0.25">
      <c r="B304" s="7"/>
    </row>
    <row r="305" spans="2:2" ht="12" customHeight="1" x14ac:dyDescent="0.25">
      <c r="B305" s="7"/>
    </row>
    <row r="306" spans="2:2" ht="12" customHeight="1" x14ac:dyDescent="0.25">
      <c r="B306" s="7"/>
    </row>
    <row r="307" spans="2:2" ht="12" customHeight="1" x14ac:dyDescent="0.25">
      <c r="B307" s="7"/>
    </row>
    <row r="308" spans="2:2" ht="12" customHeight="1" x14ac:dyDescent="0.25">
      <c r="B308" s="7"/>
    </row>
    <row r="309" spans="2:2" ht="12" customHeight="1" x14ac:dyDescent="0.25">
      <c r="B309" s="7"/>
    </row>
    <row r="310" spans="2:2" ht="12" customHeight="1" x14ac:dyDescent="0.25">
      <c r="B310" s="7"/>
    </row>
    <row r="311" spans="2:2" ht="12" customHeight="1" x14ac:dyDescent="0.25">
      <c r="B311" s="7"/>
    </row>
    <row r="312" spans="2:2" ht="12" customHeight="1" x14ac:dyDescent="0.25">
      <c r="B312" s="7"/>
    </row>
    <row r="313" spans="2:2" ht="12" customHeight="1" x14ac:dyDescent="0.25">
      <c r="B313" s="7"/>
    </row>
    <row r="314" spans="2:2" ht="12" customHeight="1" x14ac:dyDescent="0.25">
      <c r="B314" s="7"/>
    </row>
    <row r="315" spans="2:2" ht="12" customHeight="1" x14ac:dyDescent="0.25">
      <c r="B315" s="7"/>
    </row>
    <row r="316" spans="2:2" ht="12" customHeight="1" x14ac:dyDescent="0.25">
      <c r="B316" s="7"/>
    </row>
    <row r="317" spans="2:2" ht="12" customHeight="1" x14ac:dyDescent="0.25">
      <c r="B317" s="7"/>
    </row>
    <row r="318" spans="2:2" ht="12" customHeight="1" x14ac:dyDescent="0.25">
      <c r="B318" s="7"/>
    </row>
    <row r="319" spans="2:2" ht="12" customHeight="1" x14ac:dyDescent="0.25">
      <c r="B319" s="7"/>
    </row>
    <row r="320" spans="2:2" ht="12" customHeight="1" x14ac:dyDescent="0.25">
      <c r="B320" s="7"/>
    </row>
    <row r="321" spans="2:2" ht="12" customHeight="1" x14ac:dyDescent="0.25">
      <c r="B321" s="7"/>
    </row>
    <row r="322" spans="2:2" ht="12" customHeight="1" x14ac:dyDescent="0.25">
      <c r="B322" s="7"/>
    </row>
    <row r="323" spans="2:2" ht="12" customHeight="1" x14ac:dyDescent="0.25">
      <c r="B323" s="7"/>
    </row>
    <row r="324" spans="2:2" ht="12" customHeight="1" x14ac:dyDescent="0.25">
      <c r="B324" s="7"/>
    </row>
    <row r="325" spans="2:2" ht="12" customHeight="1" x14ac:dyDescent="0.25">
      <c r="B325" s="7"/>
    </row>
    <row r="326" spans="2:2" ht="12" customHeight="1" x14ac:dyDescent="0.25">
      <c r="B326" s="7"/>
    </row>
    <row r="327" spans="2:2" ht="12" customHeight="1" x14ac:dyDescent="0.25">
      <c r="B327" s="7"/>
    </row>
    <row r="328" spans="2:2" ht="12" customHeight="1" x14ac:dyDescent="0.25">
      <c r="B328" s="7"/>
    </row>
    <row r="329" spans="2:2" ht="12" customHeight="1" x14ac:dyDescent="0.25">
      <c r="B329" s="7"/>
    </row>
    <row r="330" spans="2:2" ht="12" customHeight="1" x14ac:dyDescent="0.25">
      <c r="B330" s="7"/>
    </row>
    <row r="331" spans="2:2" ht="12" customHeight="1" x14ac:dyDescent="0.25">
      <c r="B331" s="7"/>
    </row>
    <row r="332" spans="2:2" ht="12" customHeight="1" x14ac:dyDescent="0.25">
      <c r="B332" s="7"/>
    </row>
    <row r="333" spans="2:2" ht="12" customHeight="1" x14ac:dyDescent="0.25">
      <c r="B333" s="7"/>
    </row>
    <row r="334" spans="2:2" ht="12" customHeight="1" x14ac:dyDescent="0.25">
      <c r="B334" s="7"/>
    </row>
    <row r="335" spans="2:2" ht="12" customHeight="1" x14ac:dyDescent="0.25">
      <c r="B335" s="7"/>
    </row>
    <row r="336" spans="2:2" ht="12" customHeight="1" x14ac:dyDescent="0.25">
      <c r="B336" s="7"/>
    </row>
    <row r="337" spans="2:2" ht="12" customHeight="1" x14ac:dyDescent="0.25">
      <c r="B337" s="7"/>
    </row>
    <row r="338" spans="2:2" ht="12" customHeight="1" x14ac:dyDescent="0.25">
      <c r="B338" s="7"/>
    </row>
    <row r="339" spans="2:2" ht="12" customHeight="1" x14ac:dyDescent="0.25">
      <c r="B339" s="7"/>
    </row>
    <row r="340" spans="2:2" ht="12" customHeight="1" x14ac:dyDescent="0.25">
      <c r="B340" s="7"/>
    </row>
    <row r="341" spans="2:2" ht="12" customHeight="1" x14ac:dyDescent="0.25">
      <c r="B341" s="7"/>
    </row>
    <row r="342" spans="2:2" ht="12" customHeight="1" x14ac:dyDescent="0.25">
      <c r="B342" s="7"/>
    </row>
    <row r="343" spans="2:2" ht="12" customHeight="1" x14ac:dyDescent="0.25">
      <c r="B343" s="7"/>
    </row>
    <row r="344" spans="2:2" ht="12" customHeight="1" x14ac:dyDescent="0.25">
      <c r="B344" s="7"/>
    </row>
    <row r="345" spans="2:2" ht="12" customHeight="1" x14ac:dyDescent="0.25">
      <c r="B345" s="7"/>
    </row>
    <row r="346" spans="2:2" ht="12" customHeight="1" x14ac:dyDescent="0.25">
      <c r="B346" s="7"/>
    </row>
    <row r="347" spans="2:2" ht="12" customHeight="1" x14ac:dyDescent="0.25">
      <c r="B347" s="7"/>
    </row>
    <row r="348" spans="2:2" ht="12" customHeight="1" x14ac:dyDescent="0.25">
      <c r="B348" s="7"/>
    </row>
    <row r="349" spans="2:2" ht="12" customHeight="1" x14ac:dyDescent="0.25">
      <c r="B349" s="7"/>
    </row>
    <row r="350" spans="2:2" ht="12" customHeight="1" x14ac:dyDescent="0.25">
      <c r="B350" s="7"/>
    </row>
    <row r="351" spans="2:2" ht="12" customHeight="1" x14ac:dyDescent="0.25">
      <c r="B351" s="7"/>
    </row>
    <row r="352" spans="2:2" ht="12" customHeight="1" x14ac:dyDescent="0.25">
      <c r="B352" s="7"/>
    </row>
    <row r="353" spans="2:2" ht="12" customHeight="1" x14ac:dyDescent="0.25">
      <c r="B353" s="7"/>
    </row>
    <row r="354" spans="2:2" ht="12" customHeight="1" x14ac:dyDescent="0.25">
      <c r="B354" s="7"/>
    </row>
    <row r="355" spans="2:2" ht="12" customHeight="1" x14ac:dyDescent="0.25">
      <c r="B355" s="7"/>
    </row>
    <row r="356" spans="2:2" ht="12" customHeight="1" x14ac:dyDescent="0.25">
      <c r="B356" s="7"/>
    </row>
    <row r="357" spans="2:2" ht="12" customHeight="1" x14ac:dyDescent="0.25">
      <c r="B357" s="7"/>
    </row>
    <row r="358" spans="2:2" ht="12" customHeight="1" x14ac:dyDescent="0.25">
      <c r="B358" s="7"/>
    </row>
    <row r="359" spans="2:2" ht="12" customHeight="1" x14ac:dyDescent="0.25">
      <c r="B359" s="7"/>
    </row>
    <row r="360" spans="2:2" ht="12" customHeight="1" x14ac:dyDescent="0.25">
      <c r="B360" s="7"/>
    </row>
    <row r="361" spans="2:2" ht="12" customHeight="1" x14ac:dyDescent="0.25">
      <c r="B361" s="7"/>
    </row>
    <row r="362" spans="2:2" ht="12" customHeight="1" x14ac:dyDescent="0.25">
      <c r="B362" s="7"/>
    </row>
    <row r="363" spans="2:2" ht="12" customHeight="1" x14ac:dyDescent="0.25">
      <c r="B363" s="7"/>
    </row>
    <row r="364" spans="2:2" ht="12" customHeight="1" x14ac:dyDescent="0.25">
      <c r="B364" s="7"/>
    </row>
    <row r="365" spans="2:2" ht="12" customHeight="1" x14ac:dyDescent="0.25">
      <c r="B365" s="7"/>
    </row>
    <row r="366" spans="2:2" ht="12" customHeight="1" x14ac:dyDescent="0.25">
      <c r="B366" s="7"/>
    </row>
    <row r="367" spans="2:2" ht="12" customHeight="1" x14ac:dyDescent="0.25">
      <c r="B367" s="7"/>
    </row>
    <row r="368" spans="2:2" ht="12" customHeight="1" x14ac:dyDescent="0.25">
      <c r="B368" s="7"/>
    </row>
    <row r="369" spans="2:2" ht="12" customHeight="1" x14ac:dyDescent="0.25">
      <c r="B369" s="7"/>
    </row>
    <row r="370" spans="2:2" ht="12" customHeight="1" x14ac:dyDescent="0.25">
      <c r="B370" s="7"/>
    </row>
    <row r="371" spans="2:2" ht="12" customHeight="1" x14ac:dyDescent="0.25">
      <c r="B371" s="7"/>
    </row>
    <row r="372" spans="2:2" ht="12" customHeight="1" x14ac:dyDescent="0.25">
      <c r="B372" s="7"/>
    </row>
    <row r="373" spans="2:2" ht="12" customHeight="1" x14ac:dyDescent="0.25">
      <c r="B373" s="7"/>
    </row>
    <row r="374" spans="2:2" ht="12" customHeight="1" x14ac:dyDescent="0.25">
      <c r="B374" s="7"/>
    </row>
    <row r="375" spans="2:2" ht="12" customHeight="1" x14ac:dyDescent="0.25">
      <c r="B375" s="7"/>
    </row>
    <row r="376" spans="2:2" ht="12" customHeight="1" x14ac:dyDescent="0.25">
      <c r="B376" s="7"/>
    </row>
    <row r="377" spans="2:2" ht="12" customHeight="1" x14ac:dyDescent="0.25">
      <c r="B377" s="7"/>
    </row>
    <row r="378" spans="2:2" ht="12" customHeight="1" x14ac:dyDescent="0.25">
      <c r="B378" s="7"/>
    </row>
    <row r="379" spans="2:2" ht="12" customHeight="1" x14ac:dyDescent="0.25">
      <c r="B379" s="7"/>
    </row>
    <row r="380" spans="2:2" ht="12" customHeight="1" x14ac:dyDescent="0.25">
      <c r="B380" s="7"/>
    </row>
    <row r="381" spans="2:2" ht="12" customHeight="1" x14ac:dyDescent="0.25">
      <c r="B381" s="7"/>
    </row>
    <row r="382" spans="2:2" ht="12" customHeight="1" x14ac:dyDescent="0.25">
      <c r="B382" s="7"/>
    </row>
    <row r="383" spans="2:2" ht="12" customHeight="1" x14ac:dyDescent="0.25">
      <c r="B383" s="7"/>
    </row>
    <row r="384" spans="2:2" ht="12" customHeight="1" x14ac:dyDescent="0.25">
      <c r="B384" s="7"/>
    </row>
    <row r="385" spans="2:2" ht="12" customHeight="1" x14ac:dyDescent="0.25">
      <c r="B385" s="7"/>
    </row>
    <row r="386" spans="2:2" ht="12" customHeight="1" x14ac:dyDescent="0.25">
      <c r="B386" s="7"/>
    </row>
    <row r="387" spans="2:2" ht="12" customHeight="1" x14ac:dyDescent="0.25">
      <c r="B387" s="7"/>
    </row>
    <row r="388" spans="2:2" ht="12" customHeight="1" x14ac:dyDescent="0.25">
      <c r="B388" s="7"/>
    </row>
    <row r="389" spans="2:2" ht="12" customHeight="1" x14ac:dyDescent="0.25">
      <c r="B389" s="7"/>
    </row>
    <row r="390" spans="2:2" ht="12" customHeight="1" x14ac:dyDescent="0.25">
      <c r="B390" s="7"/>
    </row>
    <row r="391" spans="2:2" ht="12" customHeight="1" x14ac:dyDescent="0.25">
      <c r="B391" s="7"/>
    </row>
    <row r="392" spans="2:2" ht="12" customHeight="1" x14ac:dyDescent="0.25">
      <c r="B392" s="7"/>
    </row>
    <row r="393" spans="2:2" ht="12" customHeight="1" x14ac:dyDescent="0.25">
      <c r="B393" s="7"/>
    </row>
    <row r="394" spans="2:2" ht="12" customHeight="1" x14ac:dyDescent="0.25">
      <c r="B394" s="7"/>
    </row>
    <row r="395" spans="2:2" ht="12" customHeight="1" x14ac:dyDescent="0.25">
      <c r="B395" s="7"/>
    </row>
    <row r="396" spans="2:2" ht="12" customHeight="1" x14ac:dyDescent="0.25">
      <c r="B396" s="7"/>
    </row>
    <row r="397" spans="2:2" ht="12" customHeight="1" x14ac:dyDescent="0.25">
      <c r="B397" s="7"/>
    </row>
    <row r="398" spans="2:2" ht="12" customHeight="1" x14ac:dyDescent="0.25">
      <c r="B398" s="7"/>
    </row>
    <row r="399" spans="2:2" ht="12" customHeight="1" x14ac:dyDescent="0.25">
      <c r="B399" s="7"/>
    </row>
    <row r="400" spans="2:2" ht="12" customHeight="1" x14ac:dyDescent="0.25">
      <c r="B400" s="7"/>
    </row>
    <row r="401" spans="2:2" ht="12" customHeight="1" x14ac:dyDescent="0.25">
      <c r="B401" s="7"/>
    </row>
    <row r="402" spans="2:2" ht="12" customHeight="1" x14ac:dyDescent="0.25">
      <c r="B402" s="7"/>
    </row>
    <row r="403" spans="2:2" ht="12" customHeight="1" x14ac:dyDescent="0.25">
      <c r="B403" s="7"/>
    </row>
    <row r="404" spans="2:2" ht="12" customHeight="1" x14ac:dyDescent="0.25">
      <c r="B404" s="7"/>
    </row>
    <row r="405" spans="2:2" ht="12" customHeight="1" x14ac:dyDescent="0.25">
      <c r="B405" s="7"/>
    </row>
    <row r="406" spans="2:2" ht="12" customHeight="1" x14ac:dyDescent="0.25">
      <c r="B406" s="7"/>
    </row>
    <row r="407" spans="2:2" ht="12" customHeight="1" x14ac:dyDescent="0.25">
      <c r="B407" s="7"/>
    </row>
    <row r="408" spans="2:2" ht="12" customHeight="1" x14ac:dyDescent="0.25">
      <c r="B408" s="7"/>
    </row>
    <row r="409" spans="2:2" ht="12" customHeight="1" x14ac:dyDescent="0.25">
      <c r="B409" s="7"/>
    </row>
    <row r="410" spans="2:2" ht="12" customHeight="1" x14ac:dyDescent="0.25">
      <c r="B410" s="7"/>
    </row>
    <row r="411" spans="2:2" ht="12" customHeight="1" x14ac:dyDescent="0.25">
      <c r="B411" s="7"/>
    </row>
    <row r="412" spans="2:2" ht="12" customHeight="1" x14ac:dyDescent="0.25">
      <c r="B412" s="7"/>
    </row>
    <row r="413" spans="2:2" ht="12" customHeight="1" x14ac:dyDescent="0.25">
      <c r="B413" s="7"/>
    </row>
    <row r="414" spans="2:2" ht="12" customHeight="1" x14ac:dyDescent="0.25">
      <c r="B414" s="7"/>
    </row>
    <row r="415" spans="2:2" ht="12" customHeight="1" x14ac:dyDescent="0.25">
      <c r="B415" s="7"/>
    </row>
    <row r="416" spans="2:2" ht="12" customHeight="1" x14ac:dyDescent="0.25">
      <c r="B416" s="7"/>
    </row>
    <row r="417" spans="2:2" ht="12" customHeight="1" x14ac:dyDescent="0.25">
      <c r="B417" s="7"/>
    </row>
    <row r="418" spans="2:2" ht="12" customHeight="1" x14ac:dyDescent="0.25">
      <c r="B418" s="7"/>
    </row>
    <row r="419" spans="2:2" ht="12" customHeight="1" x14ac:dyDescent="0.25">
      <c r="B419" s="7"/>
    </row>
    <row r="420" spans="2:2" ht="12" customHeight="1" x14ac:dyDescent="0.25">
      <c r="B420" s="7"/>
    </row>
    <row r="421" spans="2:2" ht="12" customHeight="1" x14ac:dyDescent="0.25">
      <c r="B421" s="7"/>
    </row>
    <row r="422" spans="2:2" ht="12" customHeight="1" x14ac:dyDescent="0.25">
      <c r="B422" s="7"/>
    </row>
    <row r="423" spans="2:2" ht="12" customHeight="1" x14ac:dyDescent="0.25">
      <c r="B423" s="7"/>
    </row>
    <row r="424" spans="2:2" ht="12" customHeight="1" x14ac:dyDescent="0.25">
      <c r="B424" s="7"/>
    </row>
    <row r="425" spans="2:2" ht="12" customHeight="1" x14ac:dyDescent="0.25">
      <c r="B425" s="7"/>
    </row>
    <row r="426" spans="2:2" ht="12" customHeight="1" x14ac:dyDescent="0.25">
      <c r="B426" s="7"/>
    </row>
    <row r="427" spans="2:2" ht="12" customHeight="1" x14ac:dyDescent="0.25">
      <c r="B427" s="7"/>
    </row>
    <row r="428" spans="2:2" ht="12" customHeight="1" x14ac:dyDescent="0.25">
      <c r="B428" s="7"/>
    </row>
    <row r="429" spans="2:2" ht="12" customHeight="1" x14ac:dyDescent="0.25">
      <c r="B429" s="7"/>
    </row>
    <row r="430" spans="2:2" ht="12" customHeight="1" x14ac:dyDescent="0.25">
      <c r="B430" s="7"/>
    </row>
    <row r="431" spans="2:2" ht="12" customHeight="1" x14ac:dyDescent="0.25">
      <c r="B431" s="7"/>
    </row>
    <row r="432" spans="2:2" ht="12" customHeight="1" x14ac:dyDescent="0.25">
      <c r="B432" s="7"/>
    </row>
    <row r="433" spans="2:2" ht="12" customHeight="1" x14ac:dyDescent="0.25">
      <c r="B433" s="7"/>
    </row>
    <row r="434" spans="2:2" ht="12" customHeight="1" x14ac:dyDescent="0.25">
      <c r="B434" s="7"/>
    </row>
    <row r="435" spans="2:2" ht="12" customHeight="1" x14ac:dyDescent="0.25">
      <c r="B435" s="7"/>
    </row>
    <row r="436" spans="2:2" ht="12" customHeight="1" x14ac:dyDescent="0.25">
      <c r="B436" s="7"/>
    </row>
    <row r="437" spans="2:2" ht="12" customHeight="1" x14ac:dyDescent="0.25">
      <c r="B437" s="7"/>
    </row>
    <row r="438" spans="2:2" ht="12" customHeight="1" x14ac:dyDescent="0.25">
      <c r="B438" s="7"/>
    </row>
    <row r="439" spans="2:2" ht="12" customHeight="1" x14ac:dyDescent="0.25">
      <c r="B439" s="7"/>
    </row>
    <row r="440" spans="2:2" ht="12" customHeight="1" x14ac:dyDescent="0.25">
      <c r="B440" s="7"/>
    </row>
    <row r="441" spans="2:2" ht="12" customHeight="1" x14ac:dyDescent="0.25">
      <c r="B441" s="7"/>
    </row>
    <row r="442" spans="2:2" ht="12" customHeight="1" x14ac:dyDescent="0.25">
      <c r="B442" s="7"/>
    </row>
    <row r="443" spans="2:2" ht="12" customHeight="1" x14ac:dyDescent="0.25">
      <c r="B443" s="7"/>
    </row>
    <row r="444" spans="2:2" ht="12" customHeight="1" x14ac:dyDescent="0.25">
      <c r="B444" s="7"/>
    </row>
    <row r="445" spans="2:2" ht="12" customHeight="1" x14ac:dyDescent="0.25">
      <c r="B445" s="7"/>
    </row>
    <row r="446" spans="2:2" ht="12" customHeight="1" x14ac:dyDescent="0.25">
      <c r="B446" s="7"/>
    </row>
    <row r="447" spans="2:2" ht="12" customHeight="1" x14ac:dyDescent="0.25">
      <c r="B447" s="7"/>
    </row>
    <row r="448" spans="2:2" ht="12" customHeight="1" x14ac:dyDescent="0.25">
      <c r="B448" s="7"/>
    </row>
    <row r="449" spans="2:2" ht="12" customHeight="1" x14ac:dyDescent="0.25">
      <c r="B449" s="7"/>
    </row>
    <row r="450" spans="2:2" ht="12" customHeight="1" x14ac:dyDescent="0.25">
      <c r="B450" s="7"/>
    </row>
    <row r="451" spans="2:2" ht="12" customHeight="1" x14ac:dyDescent="0.25">
      <c r="B451" s="7"/>
    </row>
    <row r="452" spans="2:2" ht="12" customHeight="1" x14ac:dyDescent="0.25">
      <c r="B452" s="7"/>
    </row>
    <row r="453" spans="2:2" ht="12" customHeight="1" x14ac:dyDescent="0.25">
      <c r="B453" s="7"/>
    </row>
    <row r="454" spans="2:2" ht="12" customHeight="1" x14ac:dyDescent="0.25">
      <c r="B454" s="7"/>
    </row>
    <row r="455" spans="2:2" ht="12" customHeight="1" x14ac:dyDescent="0.25">
      <c r="B455" s="7"/>
    </row>
    <row r="456" spans="2:2" ht="12" customHeight="1" x14ac:dyDescent="0.25">
      <c r="B456" s="7"/>
    </row>
    <row r="457" spans="2:2" ht="12" customHeight="1" x14ac:dyDescent="0.25">
      <c r="B457" s="7"/>
    </row>
    <row r="458" spans="2:2" ht="12" customHeight="1" x14ac:dyDescent="0.25">
      <c r="B458" s="7"/>
    </row>
    <row r="459" spans="2:2" ht="12" customHeight="1" x14ac:dyDescent="0.25">
      <c r="B459" s="7"/>
    </row>
    <row r="460" spans="2:2" ht="12" customHeight="1" x14ac:dyDescent="0.25">
      <c r="B460" s="7"/>
    </row>
    <row r="461" spans="2:2" ht="12" customHeight="1" x14ac:dyDescent="0.25">
      <c r="B461" s="7"/>
    </row>
    <row r="462" spans="2:2" ht="12" customHeight="1" x14ac:dyDescent="0.25">
      <c r="B462" s="7"/>
    </row>
    <row r="463" spans="2:2" ht="12" customHeight="1" x14ac:dyDescent="0.25">
      <c r="B463" s="7"/>
    </row>
    <row r="464" spans="2:2" ht="12" customHeight="1" x14ac:dyDescent="0.25">
      <c r="B464" s="7"/>
    </row>
    <row r="465" spans="2:2" ht="12" customHeight="1" x14ac:dyDescent="0.25">
      <c r="B465" s="7"/>
    </row>
    <row r="466" spans="2:2" ht="12" customHeight="1" x14ac:dyDescent="0.25">
      <c r="B466" s="7"/>
    </row>
    <row r="467" spans="2:2" ht="12" customHeight="1" x14ac:dyDescent="0.25">
      <c r="B467" s="7"/>
    </row>
    <row r="468" spans="2:2" ht="12" customHeight="1" x14ac:dyDescent="0.25">
      <c r="B468" s="7"/>
    </row>
    <row r="469" spans="2:2" ht="12" customHeight="1" x14ac:dyDescent="0.25">
      <c r="B469" s="7"/>
    </row>
    <row r="470" spans="2:2" ht="12" customHeight="1" x14ac:dyDescent="0.25">
      <c r="B470" s="7"/>
    </row>
    <row r="471" spans="2:2" ht="12" customHeight="1" x14ac:dyDescent="0.25">
      <c r="B471" s="7"/>
    </row>
    <row r="472" spans="2:2" ht="12" customHeight="1" x14ac:dyDescent="0.25">
      <c r="B472" s="7"/>
    </row>
    <row r="473" spans="2:2" ht="12" customHeight="1" x14ac:dyDescent="0.25">
      <c r="B473" s="7"/>
    </row>
    <row r="474" spans="2:2" ht="12" customHeight="1" x14ac:dyDescent="0.25">
      <c r="B474" s="7"/>
    </row>
    <row r="475" spans="2:2" ht="12" customHeight="1" x14ac:dyDescent="0.25">
      <c r="B475" s="7"/>
    </row>
    <row r="476" spans="2:2" ht="12" customHeight="1" x14ac:dyDescent="0.25">
      <c r="B476" s="7"/>
    </row>
    <row r="477" spans="2:2" ht="12" customHeight="1" x14ac:dyDescent="0.25">
      <c r="B477" s="7"/>
    </row>
    <row r="478" spans="2:2" ht="12" customHeight="1" x14ac:dyDescent="0.25">
      <c r="B478" s="7"/>
    </row>
    <row r="479" spans="2:2" ht="12" customHeight="1" x14ac:dyDescent="0.25">
      <c r="B479" s="7"/>
    </row>
    <row r="480" spans="2:2" ht="12" customHeight="1" x14ac:dyDescent="0.25">
      <c r="B480" s="7"/>
    </row>
    <row r="481" spans="2:2" ht="12" customHeight="1" x14ac:dyDescent="0.25">
      <c r="B481" s="7"/>
    </row>
    <row r="482" spans="2:2" ht="12" customHeight="1" x14ac:dyDescent="0.25">
      <c r="B482" s="7"/>
    </row>
    <row r="483" spans="2:2" ht="12" customHeight="1" x14ac:dyDescent="0.25">
      <c r="B483" s="7"/>
    </row>
    <row r="484" spans="2:2" ht="12" customHeight="1" x14ac:dyDescent="0.25">
      <c r="B484" s="7"/>
    </row>
    <row r="485" spans="2:2" ht="12" customHeight="1" x14ac:dyDescent="0.25">
      <c r="B485" s="7"/>
    </row>
    <row r="486" spans="2:2" ht="12" customHeight="1" x14ac:dyDescent="0.25">
      <c r="B486" s="7"/>
    </row>
    <row r="487" spans="2:2" ht="12" customHeight="1" x14ac:dyDescent="0.25">
      <c r="B487" s="7"/>
    </row>
    <row r="488" spans="2:2" ht="12" customHeight="1" x14ac:dyDescent="0.25">
      <c r="B488" s="7"/>
    </row>
    <row r="489" spans="2:2" ht="12" customHeight="1" x14ac:dyDescent="0.25">
      <c r="B489" s="7"/>
    </row>
    <row r="490" spans="2:2" ht="12" customHeight="1" x14ac:dyDescent="0.25">
      <c r="B490" s="7"/>
    </row>
    <row r="491" spans="2:2" ht="12" customHeight="1" x14ac:dyDescent="0.25">
      <c r="B491" s="7"/>
    </row>
    <row r="492" spans="2:2" ht="12" customHeight="1" x14ac:dyDescent="0.25">
      <c r="B492" s="7"/>
    </row>
    <row r="493" spans="2:2" ht="12" customHeight="1" x14ac:dyDescent="0.25">
      <c r="B493" s="7"/>
    </row>
    <row r="494" spans="2:2" ht="12" customHeight="1" x14ac:dyDescent="0.25">
      <c r="B494" s="7"/>
    </row>
    <row r="495" spans="2:2" ht="12" customHeight="1" x14ac:dyDescent="0.25">
      <c r="B495" s="7"/>
    </row>
    <row r="496" spans="2:2" ht="12" customHeight="1" x14ac:dyDescent="0.25">
      <c r="B496" s="7"/>
    </row>
    <row r="497" spans="2:2" ht="12" customHeight="1" x14ac:dyDescent="0.25">
      <c r="B497" s="7"/>
    </row>
    <row r="498" spans="2:2" ht="12" customHeight="1" x14ac:dyDescent="0.25">
      <c r="B498" s="7"/>
    </row>
    <row r="499" spans="2:2" ht="12" customHeight="1" x14ac:dyDescent="0.25">
      <c r="B499" s="7"/>
    </row>
    <row r="500" spans="2:2" ht="12" customHeight="1" x14ac:dyDescent="0.25">
      <c r="B500" s="7"/>
    </row>
    <row r="501" spans="2:2" ht="12" customHeight="1" x14ac:dyDescent="0.25">
      <c r="B501" s="7"/>
    </row>
    <row r="502" spans="2:2" ht="12" customHeight="1" x14ac:dyDescent="0.25">
      <c r="B502" s="7"/>
    </row>
    <row r="503" spans="2:2" ht="12" customHeight="1" x14ac:dyDescent="0.25">
      <c r="B503" s="7"/>
    </row>
    <row r="504" spans="2:2" ht="12" customHeight="1" x14ac:dyDescent="0.25">
      <c r="B504" s="7"/>
    </row>
    <row r="505" spans="2:2" ht="12" customHeight="1" x14ac:dyDescent="0.25">
      <c r="B505" s="7"/>
    </row>
    <row r="506" spans="2:2" ht="12" customHeight="1" x14ac:dyDescent="0.25">
      <c r="B506" s="7"/>
    </row>
    <row r="507" spans="2:2" ht="12" customHeight="1" x14ac:dyDescent="0.25">
      <c r="B507" s="7"/>
    </row>
    <row r="508" spans="2:2" ht="12" customHeight="1" x14ac:dyDescent="0.25">
      <c r="B508" s="7"/>
    </row>
    <row r="509" spans="2:2" ht="12" customHeight="1" x14ac:dyDescent="0.25">
      <c r="B509" s="7"/>
    </row>
    <row r="510" spans="2:2" ht="12" customHeight="1" x14ac:dyDescent="0.25">
      <c r="B510" s="7"/>
    </row>
    <row r="511" spans="2:2" ht="12" customHeight="1" x14ac:dyDescent="0.25">
      <c r="B511" s="7"/>
    </row>
    <row r="512" spans="2:2" ht="12" customHeight="1" x14ac:dyDescent="0.25">
      <c r="B512" s="7"/>
    </row>
    <row r="513" spans="2:2" ht="12" customHeight="1" x14ac:dyDescent="0.25">
      <c r="B513" s="7"/>
    </row>
    <row r="514" spans="2:2" ht="12" customHeight="1" x14ac:dyDescent="0.25">
      <c r="B514" s="7"/>
    </row>
    <row r="515" spans="2:2" ht="12" customHeight="1" x14ac:dyDescent="0.25">
      <c r="B515" s="7"/>
    </row>
    <row r="516" spans="2:2" ht="12" customHeight="1" x14ac:dyDescent="0.25">
      <c r="B516" s="7"/>
    </row>
    <row r="517" spans="2:2" ht="12" customHeight="1" x14ac:dyDescent="0.25">
      <c r="B517" s="7"/>
    </row>
    <row r="518" spans="2:2" ht="12" customHeight="1" x14ac:dyDescent="0.25">
      <c r="B518" s="7"/>
    </row>
    <row r="519" spans="2:2" ht="12" customHeight="1" x14ac:dyDescent="0.25">
      <c r="B519" s="7"/>
    </row>
    <row r="520" spans="2:2" ht="12" customHeight="1" x14ac:dyDescent="0.25">
      <c r="B520" s="7"/>
    </row>
    <row r="521" spans="2:2" ht="12" customHeight="1" x14ac:dyDescent="0.25">
      <c r="B521" s="7"/>
    </row>
    <row r="522" spans="2:2" ht="12" customHeight="1" x14ac:dyDescent="0.25">
      <c r="B522" s="7"/>
    </row>
    <row r="523" spans="2:2" ht="12" customHeight="1" x14ac:dyDescent="0.25">
      <c r="B523" s="7"/>
    </row>
    <row r="524" spans="2:2" ht="12" customHeight="1" x14ac:dyDescent="0.25">
      <c r="B524" s="7"/>
    </row>
    <row r="525" spans="2:2" ht="12" customHeight="1" x14ac:dyDescent="0.25">
      <c r="B525" s="7"/>
    </row>
    <row r="526" spans="2:2" ht="12" customHeight="1" x14ac:dyDescent="0.25">
      <c r="B526" s="7"/>
    </row>
    <row r="527" spans="2:2" ht="12" customHeight="1" x14ac:dyDescent="0.25">
      <c r="B527" s="7"/>
    </row>
    <row r="528" spans="2:2" ht="12" customHeight="1" x14ac:dyDescent="0.25">
      <c r="B528" s="7"/>
    </row>
    <row r="529" spans="2:2" ht="12" customHeight="1" x14ac:dyDescent="0.25">
      <c r="B529" s="7"/>
    </row>
    <row r="530" spans="2:2" ht="12" customHeight="1" x14ac:dyDescent="0.25">
      <c r="B530" s="7"/>
    </row>
    <row r="531" spans="2:2" ht="12" customHeight="1" x14ac:dyDescent="0.25">
      <c r="B531" s="7"/>
    </row>
    <row r="532" spans="2:2" ht="12" customHeight="1" x14ac:dyDescent="0.25">
      <c r="B532" s="7"/>
    </row>
    <row r="533" spans="2:2" ht="12" customHeight="1" x14ac:dyDescent="0.25">
      <c r="B533" s="7"/>
    </row>
    <row r="534" spans="2:2" ht="12" customHeight="1" x14ac:dyDescent="0.25">
      <c r="B534" s="7"/>
    </row>
    <row r="535" spans="2:2" ht="12" customHeight="1" x14ac:dyDescent="0.25">
      <c r="B535" s="7"/>
    </row>
    <row r="536" spans="2:2" ht="12" customHeight="1" x14ac:dyDescent="0.25">
      <c r="B536" s="7"/>
    </row>
    <row r="537" spans="2:2" ht="12" customHeight="1" x14ac:dyDescent="0.25">
      <c r="B537" s="7"/>
    </row>
    <row r="538" spans="2:2" ht="12" customHeight="1" x14ac:dyDescent="0.25">
      <c r="B538" s="7"/>
    </row>
    <row r="539" spans="2:2" ht="12" customHeight="1" x14ac:dyDescent="0.25">
      <c r="B539" s="7"/>
    </row>
    <row r="540" spans="2:2" ht="12" customHeight="1" x14ac:dyDescent="0.25">
      <c r="B540" s="7"/>
    </row>
    <row r="541" spans="2:2" ht="12" customHeight="1" x14ac:dyDescent="0.25">
      <c r="B541" s="7"/>
    </row>
    <row r="542" spans="2:2" ht="12" customHeight="1" x14ac:dyDescent="0.25">
      <c r="B542" s="7"/>
    </row>
    <row r="543" spans="2:2" ht="12" customHeight="1" x14ac:dyDescent="0.25">
      <c r="B543" s="7"/>
    </row>
    <row r="544" spans="2:2" ht="12" customHeight="1" x14ac:dyDescent="0.25">
      <c r="B544" s="7"/>
    </row>
    <row r="545" spans="2:2" ht="12" customHeight="1" x14ac:dyDescent="0.25">
      <c r="B545" s="7"/>
    </row>
    <row r="546" spans="2:2" ht="12" customHeight="1" x14ac:dyDescent="0.25">
      <c r="B546" s="7"/>
    </row>
    <row r="547" spans="2:2" ht="12" customHeight="1" x14ac:dyDescent="0.25">
      <c r="B547" s="7"/>
    </row>
    <row r="548" spans="2:2" ht="12" customHeight="1" x14ac:dyDescent="0.25">
      <c r="B548" s="7"/>
    </row>
    <row r="549" spans="2:2" ht="12" customHeight="1" x14ac:dyDescent="0.25">
      <c r="B549" s="7"/>
    </row>
    <row r="550" spans="2:2" ht="12" customHeight="1" x14ac:dyDescent="0.25">
      <c r="B550" s="7"/>
    </row>
    <row r="551" spans="2:2" ht="12" customHeight="1" x14ac:dyDescent="0.25">
      <c r="B551" s="7"/>
    </row>
    <row r="552" spans="2:2" ht="12" customHeight="1" x14ac:dyDescent="0.25">
      <c r="B552" s="7"/>
    </row>
    <row r="553" spans="2:2" ht="12" customHeight="1" x14ac:dyDescent="0.25">
      <c r="B553" s="7"/>
    </row>
    <row r="554" spans="2:2" ht="12" customHeight="1" x14ac:dyDescent="0.25">
      <c r="B554" s="7"/>
    </row>
    <row r="555" spans="2:2" ht="12" customHeight="1" x14ac:dyDescent="0.25">
      <c r="B555" s="7"/>
    </row>
    <row r="556" spans="2:2" ht="12" customHeight="1" x14ac:dyDescent="0.25">
      <c r="B556" s="7"/>
    </row>
    <row r="557" spans="2:2" ht="12" customHeight="1" x14ac:dyDescent="0.25">
      <c r="B557" s="7"/>
    </row>
    <row r="558" spans="2:2" ht="12" customHeight="1" x14ac:dyDescent="0.25">
      <c r="B558" s="7"/>
    </row>
    <row r="559" spans="2:2" ht="12" customHeight="1" x14ac:dyDescent="0.25">
      <c r="B559" s="7"/>
    </row>
    <row r="560" spans="2:2" ht="12" customHeight="1" x14ac:dyDescent="0.25">
      <c r="B560" s="7"/>
    </row>
    <row r="561" spans="2:2" ht="12" customHeight="1" x14ac:dyDescent="0.25">
      <c r="B561" s="7"/>
    </row>
    <row r="562" spans="2:2" ht="12" customHeight="1" x14ac:dyDescent="0.25">
      <c r="B562" s="7"/>
    </row>
    <row r="563" spans="2:2" ht="12" customHeight="1" x14ac:dyDescent="0.25">
      <c r="B563" s="7"/>
    </row>
    <row r="564" spans="2:2" ht="12" customHeight="1" x14ac:dyDescent="0.25">
      <c r="B564" s="7"/>
    </row>
    <row r="565" spans="2:2" ht="12" customHeight="1" x14ac:dyDescent="0.25">
      <c r="B565" s="7"/>
    </row>
    <row r="566" spans="2:2" ht="12" customHeight="1" x14ac:dyDescent="0.25">
      <c r="B566" s="7"/>
    </row>
    <row r="567" spans="2:2" ht="12" customHeight="1" x14ac:dyDescent="0.25">
      <c r="B567" s="7"/>
    </row>
    <row r="568" spans="2:2" ht="12" customHeight="1" x14ac:dyDescent="0.25">
      <c r="B568" s="7"/>
    </row>
    <row r="569" spans="2:2" ht="12" customHeight="1" x14ac:dyDescent="0.25">
      <c r="B569" s="7"/>
    </row>
    <row r="570" spans="2:2" ht="12" customHeight="1" x14ac:dyDescent="0.25">
      <c r="B570" s="7"/>
    </row>
    <row r="571" spans="2:2" ht="12" customHeight="1" x14ac:dyDescent="0.25">
      <c r="B571" s="7"/>
    </row>
    <row r="572" spans="2:2" ht="12" customHeight="1" x14ac:dyDescent="0.25">
      <c r="B572" s="7"/>
    </row>
    <row r="573" spans="2:2" ht="12" customHeight="1" x14ac:dyDescent="0.25">
      <c r="B573" s="7"/>
    </row>
    <row r="574" spans="2:2" ht="12" customHeight="1" x14ac:dyDescent="0.25">
      <c r="B574" s="7"/>
    </row>
    <row r="575" spans="2:2" ht="12" customHeight="1" x14ac:dyDescent="0.25">
      <c r="B575" s="7"/>
    </row>
    <row r="576" spans="2:2" ht="12" customHeight="1" x14ac:dyDescent="0.25">
      <c r="B576" s="7"/>
    </row>
    <row r="577" spans="2:2" ht="12" customHeight="1" x14ac:dyDescent="0.25">
      <c r="B577" s="7"/>
    </row>
    <row r="578" spans="2:2" ht="12" customHeight="1" x14ac:dyDescent="0.25">
      <c r="B578" s="7"/>
    </row>
    <row r="579" spans="2:2" ht="12" customHeight="1" x14ac:dyDescent="0.25">
      <c r="B579" s="7"/>
    </row>
    <row r="580" spans="2:2" ht="12" customHeight="1" x14ac:dyDescent="0.25">
      <c r="B580" s="7"/>
    </row>
    <row r="581" spans="2:2" ht="12" customHeight="1" x14ac:dyDescent="0.25">
      <c r="B581" s="7"/>
    </row>
    <row r="582" spans="2:2" ht="12" customHeight="1" x14ac:dyDescent="0.25">
      <c r="B582" s="7"/>
    </row>
    <row r="583" spans="2:2" ht="12" customHeight="1" x14ac:dyDescent="0.25">
      <c r="B583" s="7"/>
    </row>
    <row r="584" spans="2:2" ht="12" customHeight="1" x14ac:dyDescent="0.25">
      <c r="B584" s="7"/>
    </row>
    <row r="585" spans="2:2" ht="12" customHeight="1" x14ac:dyDescent="0.25">
      <c r="B585" s="7"/>
    </row>
    <row r="586" spans="2:2" ht="12" customHeight="1" x14ac:dyDescent="0.25">
      <c r="B586" s="7"/>
    </row>
    <row r="587" spans="2:2" ht="12" customHeight="1" x14ac:dyDescent="0.25">
      <c r="B587" s="7"/>
    </row>
    <row r="588" spans="2:2" ht="12" customHeight="1" x14ac:dyDescent="0.25">
      <c r="B588" s="7"/>
    </row>
    <row r="589" spans="2:2" ht="12" customHeight="1" x14ac:dyDescent="0.25">
      <c r="B589" s="7"/>
    </row>
    <row r="590" spans="2:2" ht="12" customHeight="1" x14ac:dyDescent="0.25">
      <c r="B590" s="7"/>
    </row>
    <row r="591" spans="2:2" ht="12" customHeight="1" x14ac:dyDescent="0.25">
      <c r="B591" s="7"/>
    </row>
    <row r="592" spans="2:2" ht="12" customHeight="1" x14ac:dyDescent="0.25">
      <c r="B592" s="7"/>
    </row>
    <row r="593" spans="2:2" ht="12" customHeight="1" x14ac:dyDescent="0.25">
      <c r="B593" s="7"/>
    </row>
    <row r="594" spans="2:2" ht="12" customHeight="1" x14ac:dyDescent="0.25">
      <c r="B594" s="7"/>
    </row>
    <row r="595" spans="2:2" ht="12" customHeight="1" x14ac:dyDescent="0.25">
      <c r="B595" s="7"/>
    </row>
    <row r="596" spans="2:2" ht="12" customHeight="1" x14ac:dyDescent="0.25">
      <c r="B596" s="7"/>
    </row>
    <row r="597" spans="2:2" ht="12" customHeight="1" x14ac:dyDescent="0.25">
      <c r="B597" s="7"/>
    </row>
    <row r="598" spans="2:2" ht="12" customHeight="1" x14ac:dyDescent="0.25">
      <c r="B598" s="7"/>
    </row>
    <row r="599" spans="2:2" ht="12" customHeight="1" x14ac:dyDescent="0.25">
      <c r="B599" s="7"/>
    </row>
    <row r="600" spans="2:2" ht="12" customHeight="1" x14ac:dyDescent="0.25">
      <c r="B600" s="7"/>
    </row>
    <row r="601" spans="2:2" ht="12" customHeight="1" x14ac:dyDescent="0.25">
      <c r="B601" s="7"/>
    </row>
    <row r="602" spans="2:2" ht="12" customHeight="1" x14ac:dyDescent="0.25">
      <c r="B602" s="7"/>
    </row>
    <row r="603" spans="2:2" ht="12" customHeight="1" x14ac:dyDescent="0.25">
      <c r="B603" s="7"/>
    </row>
    <row r="604" spans="2:2" ht="12" customHeight="1" x14ac:dyDescent="0.25">
      <c r="B604" s="7"/>
    </row>
    <row r="605" spans="2:2" ht="12" customHeight="1" x14ac:dyDescent="0.25">
      <c r="B605" s="7"/>
    </row>
    <row r="606" spans="2:2" ht="12" customHeight="1" x14ac:dyDescent="0.25">
      <c r="B606" s="7"/>
    </row>
    <row r="607" spans="2:2" ht="12" customHeight="1" x14ac:dyDescent="0.25">
      <c r="B607" s="7"/>
    </row>
    <row r="608" spans="2:2" ht="12" customHeight="1" x14ac:dyDescent="0.25">
      <c r="B608" s="7"/>
    </row>
    <row r="609" spans="2:2" ht="12" customHeight="1" x14ac:dyDescent="0.25">
      <c r="B609" s="7"/>
    </row>
    <row r="610" spans="2:2" ht="12" customHeight="1" x14ac:dyDescent="0.25">
      <c r="B610" s="7"/>
    </row>
    <row r="611" spans="2:2" ht="12" customHeight="1" x14ac:dyDescent="0.25">
      <c r="B611" s="7"/>
    </row>
    <row r="612" spans="2:2" ht="12" customHeight="1" x14ac:dyDescent="0.25">
      <c r="B612" s="7"/>
    </row>
    <row r="613" spans="2:2" ht="12" customHeight="1" x14ac:dyDescent="0.25">
      <c r="B613" s="7"/>
    </row>
    <row r="614" spans="2:2" ht="12" customHeight="1" x14ac:dyDescent="0.25">
      <c r="B614" s="7"/>
    </row>
    <row r="615" spans="2:2" ht="12" customHeight="1" x14ac:dyDescent="0.25">
      <c r="B615" s="7"/>
    </row>
    <row r="616" spans="2:2" ht="12" customHeight="1" x14ac:dyDescent="0.25">
      <c r="B616" s="7"/>
    </row>
    <row r="617" spans="2:2" ht="12" customHeight="1" x14ac:dyDescent="0.25">
      <c r="B617" s="7"/>
    </row>
    <row r="618" spans="2:2" ht="12" customHeight="1" x14ac:dyDescent="0.25">
      <c r="B618" s="7"/>
    </row>
    <row r="619" spans="2:2" ht="12" customHeight="1" x14ac:dyDescent="0.25">
      <c r="B619" s="7"/>
    </row>
    <row r="620" spans="2:2" ht="12" customHeight="1" x14ac:dyDescent="0.25">
      <c r="B620" s="7"/>
    </row>
    <row r="621" spans="2:2" ht="12" customHeight="1" x14ac:dyDescent="0.25">
      <c r="B621" s="7"/>
    </row>
    <row r="622" spans="2:2" ht="12" customHeight="1" x14ac:dyDescent="0.25">
      <c r="B622" s="7"/>
    </row>
    <row r="623" spans="2:2" ht="12" customHeight="1" x14ac:dyDescent="0.25">
      <c r="B623" s="7"/>
    </row>
    <row r="624" spans="2:2" ht="12" customHeight="1" x14ac:dyDescent="0.25">
      <c r="B624" s="7"/>
    </row>
    <row r="625" spans="2:2" ht="12" customHeight="1" x14ac:dyDescent="0.25">
      <c r="B625" s="7"/>
    </row>
    <row r="626" spans="2:2" ht="12" customHeight="1" x14ac:dyDescent="0.25">
      <c r="B626" s="7"/>
    </row>
    <row r="627" spans="2:2" ht="12" customHeight="1" x14ac:dyDescent="0.25">
      <c r="B627" s="7"/>
    </row>
    <row r="628" spans="2:2" ht="12" customHeight="1" x14ac:dyDescent="0.25">
      <c r="B628" s="7"/>
    </row>
    <row r="629" spans="2:2" ht="12" customHeight="1" x14ac:dyDescent="0.25">
      <c r="B629" s="7"/>
    </row>
    <row r="630" spans="2:2" ht="12" customHeight="1" x14ac:dyDescent="0.25">
      <c r="B630" s="7"/>
    </row>
    <row r="631" spans="2:2" ht="12" customHeight="1" x14ac:dyDescent="0.25">
      <c r="B631" s="7"/>
    </row>
    <row r="632" spans="2:2" ht="12" customHeight="1" x14ac:dyDescent="0.25">
      <c r="B632" s="7"/>
    </row>
    <row r="633" spans="2:2" ht="12" customHeight="1" x14ac:dyDescent="0.25">
      <c r="B633" s="7"/>
    </row>
    <row r="634" spans="2:2" ht="12" customHeight="1" x14ac:dyDescent="0.25">
      <c r="B634" s="7"/>
    </row>
    <row r="635" spans="2:2" ht="12" customHeight="1" x14ac:dyDescent="0.25">
      <c r="B635" s="7"/>
    </row>
    <row r="636" spans="2:2" ht="12" customHeight="1" x14ac:dyDescent="0.25">
      <c r="B636" s="7"/>
    </row>
    <row r="637" spans="2:2" ht="12" customHeight="1" x14ac:dyDescent="0.25">
      <c r="B637" s="7"/>
    </row>
    <row r="638" spans="2:2" ht="12" customHeight="1" x14ac:dyDescent="0.25">
      <c r="B638" s="7"/>
    </row>
    <row r="639" spans="2:2" ht="12" customHeight="1" x14ac:dyDescent="0.25">
      <c r="B639" s="7"/>
    </row>
    <row r="640" spans="2:2" ht="12" customHeight="1" x14ac:dyDescent="0.25">
      <c r="B640" s="7"/>
    </row>
    <row r="641" spans="2:2" ht="12" customHeight="1" x14ac:dyDescent="0.25">
      <c r="B641" s="7"/>
    </row>
    <row r="642" spans="2:2" ht="12" customHeight="1" x14ac:dyDescent="0.25">
      <c r="B642" s="7"/>
    </row>
    <row r="643" spans="2:2" ht="12" customHeight="1" x14ac:dyDescent="0.25">
      <c r="B643" s="7"/>
    </row>
    <row r="644" spans="2:2" ht="12" customHeight="1" x14ac:dyDescent="0.25">
      <c r="B644" s="7"/>
    </row>
    <row r="645" spans="2:2" ht="12" customHeight="1" x14ac:dyDescent="0.25">
      <c r="B645" s="7"/>
    </row>
    <row r="646" spans="2:2" ht="12" customHeight="1" x14ac:dyDescent="0.25">
      <c r="B646" s="7"/>
    </row>
    <row r="647" spans="2:2" ht="12" customHeight="1" x14ac:dyDescent="0.25">
      <c r="B647" s="7"/>
    </row>
    <row r="648" spans="2:2" ht="12" customHeight="1" x14ac:dyDescent="0.25">
      <c r="B648" s="7"/>
    </row>
    <row r="649" spans="2:2" ht="12" customHeight="1" x14ac:dyDescent="0.25">
      <c r="B649" s="7"/>
    </row>
    <row r="650" spans="2:2" ht="12" customHeight="1" x14ac:dyDescent="0.25">
      <c r="B650" s="7"/>
    </row>
    <row r="651" spans="2:2" ht="12" customHeight="1" x14ac:dyDescent="0.25">
      <c r="B651" s="7"/>
    </row>
    <row r="652" spans="2:2" ht="12" customHeight="1" x14ac:dyDescent="0.25">
      <c r="B652" s="7"/>
    </row>
    <row r="653" spans="2:2" ht="12" customHeight="1" x14ac:dyDescent="0.25">
      <c r="B653" s="7"/>
    </row>
    <row r="654" spans="2:2" ht="12" customHeight="1" x14ac:dyDescent="0.25">
      <c r="B654" s="7"/>
    </row>
    <row r="655" spans="2:2" ht="12" customHeight="1" x14ac:dyDescent="0.25">
      <c r="B655" s="7"/>
    </row>
    <row r="656" spans="2:2" ht="12" customHeight="1" x14ac:dyDescent="0.25">
      <c r="B656" s="7"/>
    </row>
    <row r="657" spans="2:2" ht="12" customHeight="1" x14ac:dyDescent="0.25">
      <c r="B657" s="7"/>
    </row>
    <row r="658" spans="2:2" ht="12" customHeight="1" x14ac:dyDescent="0.25">
      <c r="B658" s="7"/>
    </row>
    <row r="659" spans="2:2" ht="12" customHeight="1" x14ac:dyDescent="0.25">
      <c r="B659" s="7"/>
    </row>
    <row r="660" spans="2:2" ht="12" customHeight="1" x14ac:dyDescent="0.25">
      <c r="B660" s="7"/>
    </row>
    <row r="661" spans="2:2" ht="12" customHeight="1" x14ac:dyDescent="0.25">
      <c r="B661" s="7"/>
    </row>
    <row r="662" spans="2:2" ht="12" customHeight="1" x14ac:dyDescent="0.25">
      <c r="B662" s="7"/>
    </row>
    <row r="663" spans="2:2" ht="12" customHeight="1" x14ac:dyDescent="0.25">
      <c r="B663" s="7"/>
    </row>
    <row r="664" spans="2:2" ht="12" customHeight="1" x14ac:dyDescent="0.25">
      <c r="B664" s="7"/>
    </row>
    <row r="665" spans="2:2" ht="12" customHeight="1" x14ac:dyDescent="0.25">
      <c r="B665" s="7"/>
    </row>
    <row r="666" spans="2:2" ht="12" customHeight="1" x14ac:dyDescent="0.25">
      <c r="B666" s="7"/>
    </row>
    <row r="667" spans="2:2" ht="12" customHeight="1" x14ac:dyDescent="0.25">
      <c r="B667" s="7"/>
    </row>
    <row r="668" spans="2:2" ht="12" customHeight="1" x14ac:dyDescent="0.25">
      <c r="B668" s="7"/>
    </row>
    <row r="669" spans="2:2" ht="12" customHeight="1" x14ac:dyDescent="0.25">
      <c r="B669" s="7"/>
    </row>
    <row r="670" spans="2:2" ht="12" customHeight="1" x14ac:dyDescent="0.25">
      <c r="B670" s="7"/>
    </row>
    <row r="671" spans="2:2" ht="12" customHeight="1" x14ac:dyDescent="0.25">
      <c r="B671" s="7"/>
    </row>
    <row r="672" spans="2:2" ht="12" customHeight="1" x14ac:dyDescent="0.25">
      <c r="B672" s="7"/>
    </row>
    <row r="673" spans="2:2" ht="12" customHeight="1" x14ac:dyDescent="0.25">
      <c r="B673" s="7"/>
    </row>
    <row r="674" spans="2:2" ht="12" customHeight="1" x14ac:dyDescent="0.25">
      <c r="B674" s="7"/>
    </row>
    <row r="675" spans="2:2" ht="12" customHeight="1" x14ac:dyDescent="0.25">
      <c r="B675" s="7"/>
    </row>
    <row r="676" spans="2:2" ht="12" customHeight="1" x14ac:dyDescent="0.25">
      <c r="B676" s="7"/>
    </row>
    <row r="677" spans="2:2" ht="12" customHeight="1" x14ac:dyDescent="0.25">
      <c r="B677" s="7"/>
    </row>
    <row r="678" spans="2:2" ht="12" customHeight="1" x14ac:dyDescent="0.25">
      <c r="B678" s="7"/>
    </row>
    <row r="679" spans="2:2" ht="12" customHeight="1" x14ac:dyDescent="0.25">
      <c r="B679" s="7"/>
    </row>
    <row r="680" spans="2:2" ht="12" customHeight="1" x14ac:dyDescent="0.25">
      <c r="B680" s="7"/>
    </row>
    <row r="681" spans="2:2" ht="12" customHeight="1" x14ac:dyDescent="0.25">
      <c r="B681" s="7"/>
    </row>
    <row r="682" spans="2:2" ht="12" customHeight="1" x14ac:dyDescent="0.25">
      <c r="B682" s="7"/>
    </row>
    <row r="683" spans="2:2" ht="12" customHeight="1" x14ac:dyDescent="0.25">
      <c r="B683" s="7"/>
    </row>
    <row r="684" spans="2:2" ht="12" customHeight="1" x14ac:dyDescent="0.25">
      <c r="B684" s="7"/>
    </row>
    <row r="685" spans="2:2" ht="12" customHeight="1" x14ac:dyDescent="0.25">
      <c r="B685" s="7"/>
    </row>
    <row r="686" spans="2:2" ht="12" customHeight="1" x14ac:dyDescent="0.25">
      <c r="B686" s="7"/>
    </row>
    <row r="687" spans="2:2" ht="12" customHeight="1" x14ac:dyDescent="0.25">
      <c r="B687" s="7"/>
    </row>
    <row r="688" spans="2:2" ht="12" customHeight="1" x14ac:dyDescent="0.25">
      <c r="B688" s="7"/>
    </row>
    <row r="689" spans="2:2" ht="12" customHeight="1" x14ac:dyDescent="0.25">
      <c r="B689" s="7"/>
    </row>
    <row r="690" spans="2:2" ht="12" customHeight="1" x14ac:dyDescent="0.25">
      <c r="B690" s="7"/>
    </row>
    <row r="691" spans="2:2" ht="12" customHeight="1" x14ac:dyDescent="0.25">
      <c r="B691" s="7"/>
    </row>
    <row r="692" spans="2:2" ht="12" customHeight="1" x14ac:dyDescent="0.25">
      <c r="B692" s="7"/>
    </row>
    <row r="693" spans="2:2" ht="12" customHeight="1" x14ac:dyDescent="0.25">
      <c r="B693" s="7"/>
    </row>
    <row r="694" spans="2:2" ht="12" customHeight="1" x14ac:dyDescent="0.25">
      <c r="B694" s="7"/>
    </row>
    <row r="695" spans="2:2" ht="12" customHeight="1" x14ac:dyDescent="0.25">
      <c r="B695" s="7"/>
    </row>
    <row r="696" spans="2:2" ht="12" customHeight="1" x14ac:dyDescent="0.25">
      <c r="B696" s="7"/>
    </row>
    <row r="697" spans="2:2" ht="12" customHeight="1" x14ac:dyDescent="0.25">
      <c r="B697" s="7"/>
    </row>
    <row r="698" spans="2:2" ht="12" customHeight="1" x14ac:dyDescent="0.25">
      <c r="B698" s="7"/>
    </row>
    <row r="699" spans="2:2" ht="12" customHeight="1" x14ac:dyDescent="0.25">
      <c r="B699" s="7"/>
    </row>
    <row r="700" spans="2:2" ht="12" customHeight="1" x14ac:dyDescent="0.25">
      <c r="B700" s="7"/>
    </row>
    <row r="701" spans="2:2" ht="12" customHeight="1" x14ac:dyDescent="0.25">
      <c r="B701" s="7"/>
    </row>
    <row r="702" spans="2:2" ht="12" customHeight="1" x14ac:dyDescent="0.25">
      <c r="B702" s="7"/>
    </row>
    <row r="703" spans="2:2" ht="12" customHeight="1" x14ac:dyDescent="0.25">
      <c r="B703" s="7"/>
    </row>
    <row r="704" spans="2:2" ht="12" customHeight="1" x14ac:dyDescent="0.25">
      <c r="B704" s="7"/>
    </row>
    <row r="705" spans="2:2" ht="12" customHeight="1" x14ac:dyDescent="0.25">
      <c r="B705" s="7"/>
    </row>
    <row r="706" spans="2:2" ht="12" customHeight="1" x14ac:dyDescent="0.25">
      <c r="B706" s="7"/>
    </row>
    <row r="707" spans="2:2" ht="12" customHeight="1" x14ac:dyDescent="0.25">
      <c r="B707" s="7"/>
    </row>
    <row r="708" spans="2:2" ht="12" customHeight="1" x14ac:dyDescent="0.25">
      <c r="B708" s="7"/>
    </row>
    <row r="709" spans="2:2" ht="12" customHeight="1" x14ac:dyDescent="0.25">
      <c r="B709" s="7"/>
    </row>
    <row r="710" spans="2:2" ht="12" customHeight="1" x14ac:dyDescent="0.25">
      <c r="B710" s="7"/>
    </row>
    <row r="711" spans="2:2" ht="12" customHeight="1" x14ac:dyDescent="0.25">
      <c r="B711" s="7"/>
    </row>
    <row r="712" spans="2:2" ht="12" customHeight="1" x14ac:dyDescent="0.25">
      <c r="B712" s="7"/>
    </row>
    <row r="713" spans="2:2" ht="12" customHeight="1" x14ac:dyDescent="0.25">
      <c r="B713" s="7"/>
    </row>
    <row r="714" spans="2:2" ht="12" customHeight="1" x14ac:dyDescent="0.25">
      <c r="B714" s="7"/>
    </row>
    <row r="715" spans="2:2" ht="12" customHeight="1" x14ac:dyDescent="0.25">
      <c r="B715" s="7"/>
    </row>
    <row r="716" spans="2:2" ht="12" customHeight="1" x14ac:dyDescent="0.25">
      <c r="B716" s="7"/>
    </row>
    <row r="717" spans="2:2" ht="12" customHeight="1" x14ac:dyDescent="0.25">
      <c r="B717" s="7"/>
    </row>
    <row r="718" spans="2:2" ht="12" customHeight="1" x14ac:dyDescent="0.25">
      <c r="B718" s="7"/>
    </row>
    <row r="719" spans="2:2" ht="12" customHeight="1" x14ac:dyDescent="0.25">
      <c r="B719" s="7"/>
    </row>
    <row r="720" spans="2:2" ht="12" customHeight="1" x14ac:dyDescent="0.25">
      <c r="B720" s="7"/>
    </row>
    <row r="721" spans="2:2" ht="12" customHeight="1" x14ac:dyDescent="0.25">
      <c r="B721" s="7"/>
    </row>
    <row r="722" spans="2:2" ht="12" customHeight="1" x14ac:dyDescent="0.25">
      <c r="B722" s="7"/>
    </row>
    <row r="723" spans="2:2" ht="12" customHeight="1" x14ac:dyDescent="0.25">
      <c r="B723" s="7"/>
    </row>
    <row r="724" spans="2:2" ht="12" customHeight="1" x14ac:dyDescent="0.25">
      <c r="B724" s="7"/>
    </row>
    <row r="725" spans="2:2" ht="12" customHeight="1" x14ac:dyDescent="0.25">
      <c r="B725" s="7"/>
    </row>
    <row r="726" spans="2:2" ht="12" customHeight="1" x14ac:dyDescent="0.25">
      <c r="B726" s="7"/>
    </row>
    <row r="727" spans="2:2" ht="12" customHeight="1" x14ac:dyDescent="0.25">
      <c r="B727" s="7"/>
    </row>
    <row r="728" spans="2:2" ht="12" customHeight="1" x14ac:dyDescent="0.25">
      <c r="B728" s="7"/>
    </row>
    <row r="729" spans="2:2" ht="12" customHeight="1" x14ac:dyDescent="0.25">
      <c r="B729" s="7"/>
    </row>
    <row r="730" spans="2:2" ht="12" customHeight="1" x14ac:dyDescent="0.25">
      <c r="B730" s="7"/>
    </row>
    <row r="731" spans="2:2" ht="12" customHeight="1" x14ac:dyDescent="0.25">
      <c r="B731" s="7"/>
    </row>
    <row r="732" spans="2:2" ht="12" customHeight="1" x14ac:dyDescent="0.25">
      <c r="B732" s="7"/>
    </row>
    <row r="733" spans="2:2" ht="12" customHeight="1" x14ac:dyDescent="0.25">
      <c r="B733" s="7"/>
    </row>
    <row r="734" spans="2:2" ht="12" customHeight="1" x14ac:dyDescent="0.25">
      <c r="B734" s="7"/>
    </row>
    <row r="735" spans="2:2" ht="12" customHeight="1" x14ac:dyDescent="0.25">
      <c r="B735" s="7"/>
    </row>
    <row r="736" spans="2:2" ht="12" customHeight="1" x14ac:dyDescent="0.25">
      <c r="B736" s="7"/>
    </row>
    <row r="737" spans="2:2" ht="12" customHeight="1" x14ac:dyDescent="0.25">
      <c r="B737" s="7"/>
    </row>
    <row r="738" spans="2:2" ht="12" customHeight="1" x14ac:dyDescent="0.25">
      <c r="B738" s="7"/>
    </row>
    <row r="739" spans="2:2" ht="12" customHeight="1" x14ac:dyDescent="0.25">
      <c r="B739" s="7"/>
    </row>
    <row r="740" spans="2:2" ht="12" customHeight="1" x14ac:dyDescent="0.25">
      <c r="B740" s="7"/>
    </row>
    <row r="741" spans="2:2" ht="12" customHeight="1" x14ac:dyDescent="0.25">
      <c r="B741" s="7"/>
    </row>
    <row r="742" spans="2:2" ht="12" customHeight="1" x14ac:dyDescent="0.25">
      <c r="B742" s="7"/>
    </row>
    <row r="743" spans="2:2" ht="12" customHeight="1" x14ac:dyDescent="0.25">
      <c r="B743" s="7"/>
    </row>
    <row r="744" spans="2:2" ht="12" customHeight="1" x14ac:dyDescent="0.25">
      <c r="B744" s="7"/>
    </row>
    <row r="745" spans="2:2" ht="12" customHeight="1" x14ac:dyDescent="0.25">
      <c r="B745" s="7"/>
    </row>
    <row r="746" spans="2:2" ht="12" customHeight="1" x14ac:dyDescent="0.25">
      <c r="B746" s="7"/>
    </row>
    <row r="747" spans="2:2" ht="12" customHeight="1" x14ac:dyDescent="0.25">
      <c r="B747" s="7"/>
    </row>
    <row r="748" spans="2:2" ht="12" customHeight="1" x14ac:dyDescent="0.25">
      <c r="B748" s="7"/>
    </row>
    <row r="749" spans="2:2" ht="12" customHeight="1" x14ac:dyDescent="0.25">
      <c r="B749" s="7"/>
    </row>
    <row r="750" spans="2:2" ht="12" customHeight="1" x14ac:dyDescent="0.25">
      <c r="B750" s="7"/>
    </row>
    <row r="751" spans="2:2" ht="12" customHeight="1" x14ac:dyDescent="0.25">
      <c r="B751" s="7"/>
    </row>
    <row r="752" spans="2:2" ht="12" customHeight="1" x14ac:dyDescent="0.25">
      <c r="B752" s="7"/>
    </row>
    <row r="753" spans="2:2" ht="12" customHeight="1" x14ac:dyDescent="0.25">
      <c r="B753" s="7"/>
    </row>
    <row r="754" spans="2:2" ht="12" customHeight="1" x14ac:dyDescent="0.25">
      <c r="B754" s="7"/>
    </row>
    <row r="755" spans="2:2" ht="12" customHeight="1" x14ac:dyDescent="0.25">
      <c r="B755" s="7"/>
    </row>
    <row r="756" spans="2:2" ht="12" customHeight="1" x14ac:dyDescent="0.25">
      <c r="B756" s="7"/>
    </row>
    <row r="757" spans="2:2" ht="12" customHeight="1" x14ac:dyDescent="0.25">
      <c r="B757" s="7"/>
    </row>
    <row r="758" spans="2:2" ht="12" customHeight="1" x14ac:dyDescent="0.25">
      <c r="B758" s="7"/>
    </row>
    <row r="759" spans="2:2" ht="12" customHeight="1" x14ac:dyDescent="0.25">
      <c r="B759" s="7"/>
    </row>
    <row r="760" spans="2:2" ht="12" customHeight="1" x14ac:dyDescent="0.25">
      <c r="B760" s="7"/>
    </row>
    <row r="761" spans="2:2" ht="12" customHeight="1" x14ac:dyDescent="0.25">
      <c r="B761" s="7"/>
    </row>
    <row r="762" spans="2:2" ht="12" customHeight="1" x14ac:dyDescent="0.25">
      <c r="B762" s="7"/>
    </row>
    <row r="763" spans="2:2" ht="12" customHeight="1" x14ac:dyDescent="0.25">
      <c r="B763" s="7"/>
    </row>
    <row r="764" spans="2:2" ht="12" customHeight="1" x14ac:dyDescent="0.25">
      <c r="B764" s="7"/>
    </row>
    <row r="765" spans="2:2" ht="12" customHeight="1" x14ac:dyDescent="0.25">
      <c r="B765" s="7"/>
    </row>
    <row r="766" spans="2:2" ht="12" customHeight="1" x14ac:dyDescent="0.25">
      <c r="B766" s="7"/>
    </row>
    <row r="767" spans="2:2" ht="12" customHeight="1" x14ac:dyDescent="0.25">
      <c r="B767" s="7"/>
    </row>
    <row r="768" spans="2:2" ht="12" customHeight="1" x14ac:dyDescent="0.25">
      <c r="B768" s="7"/>
    </row>
    <row r="769" spans="2:2" ht="12" customHeight="1" x14ac:dyDescent="0.25">
      <c r="B769" s="7"/>
    </row>
    <row r="770" spans="2:2" ht="12" customHeight="1" x14ac:dyDescent="0.25">
      <c r="B770" s="7"/>
    </row>
    <row r="771" spans="2:2" ht="12" customHeight="1" x14ac:dyDescent="0.25">
      <c r="B771" s="7"/>
    </row>
    <row r="772" spans="2:2" ht="12" customHeight="1" x14ac:dyDescent="0.25">
      <c r="B772" s="7"/>
    </row>
    <row r="773" spans="2:2" ht="12" customHeight="1" x14ac:dyDescent="0.25">
      <c r="B773" s="7"/>
    </row>
    <row r="774" spans="2:2" ht="12" customHeight="1" x14ac:dyDescent="0.25">
      <c r="B774" s="7"/>
    </row>
    <row r="775" spans="2:2" ht="12" customHeight="1" x14ac:dyDescent="0.25">
      <c r="B775" s="7"/>
    </row>
    <row r="776" spans="2:2" ht="12" customHeight="1" x14ac:dyDescent="0.25">
      <c r="B776" s="7"/>
    </row>
    <row r="777" spans="2:2" ht="12" customHeight="1" x14ac:dyDescent="0.25">
      <c r="B777" s="7"/>
    </row>
    <row r="778" spans="2:2" ht="12" customHeight="1" x14ac:dyDescent="0.25">
      <c r="B778" s="7"/>
    </row>
    <row r="779" spans="2:2" ht="12" customHeight="1" x14ac:dyDescent="0.25">
      <c r="B779" s="7"/>
    </row>
    <row r="780" spans="2:2" ht="12" customHeight="1" x14ac:dyDescent="0.25">
      <c r="B780" s="7"/>
    </row>
    <row r="781" spans="2:2" ht="12" customHeight="1" x14ac:dyDescent="0.25">
      <c r="B781" s="7"/>
    </row>
    <row r="782" spans="2:2" ht="12" customHeight="1" x14ac:dyDescent="0.25">
      <c r="B782" s="7"/>
    </row>
    <row r="783" spans="2:2" ht="12" customHeight="1" x14ac:dyDescent="0.25">
      <c r="B783" s="7"/>
    </row>
    <row r="784" spans="2:2" ht="12" customHeight="1" x14ac:dyDescent="0.25">
      <c r="B784" s="7"/>
    </row>
    <row r="785" spans="2:2" ht="12" customHeight="1" x14ac:dyDescent="0.25">
      <c r="B785" s="7"/>
    </row>
    <row r="786" spans="2:2" ht="12" customHeight="1" x14ac:dyDescent="0.25">
      <c r="B786" s="7"/>
    </row>
    <row r="787" spans="2:2" ht="12" customHeight="1" x14ac:dyDescent="0.25">
      <c r="B787" s="7"/>
    </row>
    <row r="788" spans="2:2" ht="12" customHeight="1" x14ac:dyDescent="0.25">
      <c r="B788" s="7"/>
    </row>
    <row r="789" spans="2:2" ht="12" customHeight="1" x14ac:dyDescent="0.25">
      <c r="B789" s="7"/>
    </row>
    <row r="790" spans="2:2" ht="12" customHeight="1" x14ac:dyDescent="0.25">
      <c r="B790" s="7"/>
    </row>
    <row r="791" spans="2:2" ht="12" customHeight="1" x14ac:dyDescent="0.25">
      <c r="B791" s="7"/>
    </row>
    <row r="792" spans="2:2" ht="12" customHeight="1" x14ac:dyDescent="0.25">
      <c r="B792" s="7"/>
    </row>
    <row r="793" spans="2:2" ht="12" customHeight="1" x14ac:dyDescent="0.25">
      <c r="B793" s="7"/>
    </row>
    <row r="794" spans="2:2" ht="12" customHeight="1" x14ac:dyDescent="0.25">
      <c r="B794" s="7"/>
    </row>
    <row r="795" spans="2:2" ht="12" customHeight="1" x14ac:dyDescent="0.25">
      <c r="B795" s="7"/>
    </row>
    <row r="796" spans="2:2" ht="12" customHeight="1" x14ac:dyDescent="0.25">
      <c r="B796" s="7"/>
    </row>
    <row r="797" spans="2:2" ht="12" customHeight="1" x14ac:dyDescent="0.25">
      <c r="B797" s="7"/>
    </row>
    <row r="798" spans="2:2" ht="12" customHeight="1" x14ac:dyDescent="0.25">
      <c r="B798" s="7"/>
    </row>
    <row r="799" spans="2:2" ht="12" customHeight="1" x14ac:dyDescent="0.25">
      <c r="B799" s="7"/>
    </row>
    <row r="800" spans="2:2" ht="12" customHeight="1" x14ac:dyDescent="0.25">
      <c r="B800" s="7"/>
    </row>
    <row r="801" spans="2:2" ht="12" customHeight="1" x14ac:dyDescent="0.25">
      <c r="B801" s="7"/>
    </row>
    <row r="802" spans="2:2" ht="12" customHeight="1" x14ac:dyDescent="0.25">
      <c r="B802" s="7"/>
    </row>
    <row r="803" spans="2:2" ht="12" customHeight="1" x14ac:dyDescent="0.25">
      <c r="B803" s="7"/>
    </row>
    <row r="804" spans="2:2" ht="12" customHeight="1" x14ac:dyDescent="0.25">
      <c r="B804" s="7"/>
    </row>
    <row r="805" spans="2:2" ht="12" customHeight="1" x14ac:dyDescent="0.25">
      <c r="B805" s="7"/>
    </row>
    <row r="806" spans="2:2" ht="12" customHeight="1" x14ac:dyDescent="0.25">
      <c r="B806" s="7"/>
    </row>
    <row r="807" spans="2:2" ht="12" customHeight="1" x14ac:dyDescent="0.25">
      <c r="B807" s="7"/>
    </row>
    <row r="808" spans="2:2" ht="12" customHeight="1" x14ac:dyDescent="0.25">
      <c r="B808" s="7"/>
    </row>
    <row r="809" spans="2:2" ht="12" customHeight="1" x14ac:dyDescent="0.25">
      <c r="B809" s="7"/>
    </row>
    <row r="810" spans="2:2" ht="12" customHeight="1" x14ac:dyDescent="0.25">
      <c r="B810" s="7"/>
    </row>
    <row r="811" spans="2:2" ht="12" customHeight="1" x14ac:dyDescent="0.25">
      <c r="B811" s="7"/>
    </row>
    <row r="812" spans="2:2" ht="12" customHeight="1" x14ac:dyDescent="0.25">
      <c r="B812" s="7"/>
    </row>
    <row r="813" spans="2:2" ht="12" customHeight="1" x14ac:dyDescent="0.25">
      <c r="B813" s="7"/>
    </row>
    <row r="814" spans="2:2" ht="12" customHeight="1" x14ac:dyDescent="0.25">
      <c r="B814" s="7"/>
    </row>
    <row r="815" spans="2:2" ht="12" customHeight="1" x14ac:dyDescent="0.25">
      <c r="B815" s="7"/>
    </row>
    <row r="816" spans="2:2" ht="12" customHeight="1" x14ac:dyDescent="0.25">
      <c r="B816" s="7"/>
    </row>
    <row r="817" spans="2:2" ht="12" customHeight="1" x14ac:dyDescent="0.25">
      <c r="B817" s="7"/>
    </row>
    <row r="818" spans="2:2" ht="12" customHeight="1" x14ac:dyDescent="0.25">
      <c r="B818" s="7"/>
    </row>
    <row r="819" spans="2:2" ht="12" customHeight="1" x14ac:dyDescent="0.25">
      <c r="B819" s="7"/>
    </row>
    <row r="820" spans="2:2" ht="12" customHeight="1" x14ac:dyDescent="0.25">
      <c r="B820" s="7"/>
    </row>
    <row r="821" spans="2:2" ht="12" customHeight="1" x14ac:dyDescent="0.25">
      <c r="B821" s="7"/>
    </row>
    <row r="822" spans="2:2" ht="12" customHeight="1" x14ac:dyDescent="0.25">
      <c r="B822" s="7"/>
    </row>
    <row r="823" spans="2:2" ht="12" customHeight="1" x14ac:dyDescent="0.25">
      <c r="B823" s="7"/>
    </row>
    <row r="824" spans="2:2" ht="12" customHeight="1" x14ac:dyDescent="0.25">
      <c r="B824" s="7"/>
    </row>
    <row r="825" spans="2:2" ht="12" customHeight="1" x14ac:dyDescent="0.25">
      <c r="B825" s="7"/>
    </row>
    <row r="826" spans="2:2" ht="12" customHeight="1" x14ac:dyDescent="0.25">
      <c r="B826" s="7"/>
    </row>
    <row r="827" spans="2:2" ht="12" customHeight="1" x14ac:dyDescent="0.25">
      <c r="B827" s="7"/>
    </row>
    <row r="828" spans="2:2" ht="12" customHeight="1" x14ac:dyDescent="0.25">
      <c r="B828" s="7"/>
    </row>
    <row r="829" spans="2:2" ht="12" customHeight="1" x14ac:dyDescent="0.25">
      <c r="B829" s="7"/>
    </row>
    <row r="830" spans="2:2" ht="12" customHeight="1" x14ac:dyDescent="0.25">
      <c r="B830" s="7"/>
    </row>
    <row r="831" spans="2:2" ht="12" customHeight="1" x14ac:dyDescent="0.25">
      <c r="B831" s="7"/>
    </row>
    <row r="832" spans="2:2" ht="12" customHeight="1" x14ac:dyDescent="0.25">
      <c r="B832" s="7"/>
    </row>
    <row r="833" spans="2:2" ht="12" customHeight="1" x14ac:dyDescent="0.25">
      <c r="B833" s="7"/>
    </row>
    <row r="834" spans="2:2" ht="12" customHeight="1" x14ac:dyDescent="0.25">
      <c r="B834" s="7"/>
    </row>
    <row r="835" spans="2:2" ht="12" customHeight="1" x14ac:dyDescent="0.25">
      <c r="B835" s="7"/>
    </row>
    <row r="836" spans="2:2" ht="12" customHeight="1" x14ac:dyDescent="0.25">
      <c r="B836" s="7"/>
    </row>
    <row r="837" spans="2:2" ht="12" customHeight="1" x14ac:dyDescent="0.25">
      <c r="B837" s="7"/>
    </row>
    <row r="838" spans="2:2" ht="12" customHeight="1" x14ac:dyDescent="0.25">
      <c r="B838" s="7"/>
    </row>
    <row r="839" spans="2:2" ht="12" customHeight="1" x14ac:dyDescent="0.25">
      <c r="B839" s="7"/>
    </row>
    <row r="840" spans="2:2" ht="12" customHeight="1" x14ac:dyDescent="0.25">
      <c r="B840" s="7"/>
    </row>
    <row r="841" spans="2:2" ht="12" customHeight="1" x14ac:dyDescent="0.25">
      <c r="B841" s="7"/>
    </row>
    <row r="842" spans="2:2" ht="12" customHeight="1" x14ac:dyDescent="0.25">
      <c r="B842" s="7"/>
    </row>
    <row r="843" spans="2:2" ht="12" customHeight="1" x14ac:dyDescent="0.25">
      <c r="B843" s="7"/>
    </row>
    <row r="844" spans="2:2" ht="12" customHeight="1" x14ac:dyDescent="0.25">
      <c r="B844" s="7"/>
    </row>
    <row r="845" spans="2:2" ht="12" customHeight="1" x14ac:dyDescent="0.25">
      <c r="B845" s="7"/>
    </row>
    <row r="846" spans="2:2" ht="12" customHeight="1" x14ac:dyDescent="0.25">
      <c r="B846" s="7"/>
    </row>
    <row r="847" spans="2:2" ht="12" customHeight="1" x14ac:dyDescent="0.25">
      <c r="B847" s="7"/>
    </row>
    <row r="848" spans="2:2" ht="12" customHeight="1" x14ac:dyDescent="0.25">
      <c r="B848" s="7"/>
    </row>
    <row r="849" spans="2:2" ht="12" customHeight="1" x14ac:dyDescent="0.25">
      <c r="B849" s="7"/>
    </row>
    <row r="850" spans="2:2" ht="12" customHeight="1" x14ac:dyDescent="0.25">
      <c r="B850" s="7"/>
    </row>
    <row r="851" spans="2:2" ht="12" customHeight="1" x14ac:dyDescent="0.25">
      <c r="B851" s="7"/>
    </row>
    <row r="852" spans="2:2" ht="12" customHeight="1" x14ac:dyDescent="0.25">
      <c r="B852" s="7"/>
    </row>
    <row r="853" spans="2:2" ht="12" customHeight="1" x14ac:dyDescent="0.25">
      <c r="B853" s="7"/>
    </row>
    <row r="854" spans="2:2" ht="12" customHeight="1" x14ac:dyDescent="0.25">
      <c r="B854" s="7"/>
    </row>
    <row r="855" spans="2:2" ht="12" customHeight="1" x14ac:dyDescent="0.25">
      <c r="B855" s="7"/>
    </row>
    <row r="856" spans="2:2" ht="12" customHeight="1" x14ac:dyDescent="0.25">
      <c r="B856" s="7"/>
    </row>
    <row r="857" spans="2:2" ht="12" customHeight="1" x14ac:dyDescent="0.25">
      <c r="B857" s="7"/>
    </row>
    <row r="858" spans="2:2" ht="12" customHeight="1" x14ac:dyDescent="0.25">
      <c r="B858" s="7"/>
    </row>
    <row r="859" spans="2:2" ht="12" customHeight="1" x14ac:dyDescent="0.25">
      <c r="B859" s="7"/>
    </row>
    <row r="860" spans="2:2" ht="12" customHeight="1" x14ac:dyDescent="0.25">
      <c r="B860" s="7"/>
    </row>
    <row r="861" spans="2:2" ht="12" customHeight="1" x14ac:dyDescent="0.25">
      <c r="B861" s="7"/>
    </row>
    <row r="862" spans="2:2" ht="12" customHeight="1" x14ac:dyDescent="0.25">
      <c r="B862" s="7"/>
    </row>
    <row r="863" spans="2:2" ht="12" customHeight="1" x14ac:dyDescent="0.25">
      <c r="B863" s="7"/>
    </row>
    <row r="864" spans="2:2" ht="12" customHeight="1" x14ac:dyDescent="0.25">
      <c r="B864" s="7"/>
    </row>
    <row r="865" spans="2:2" ht="12" customHeight="1" x14ac:dyDescent="0.25">
      <c r="B865" s="7"/>
    </row>
    <row r="866" spans="2:2" ht="12" customHeight="1" x14ac:dyDescent="0.25">
      <c r="B866" s="7"/>
    </row>
    <row r="867" spans="2:2" ht="12" customHeight="1" x14ac:dyDescent="0.25">
      <c r="B867" s="7"/>
    </row>
    <row r="868" spans="2:2" ht="12" customHeight="1" x14ac:dyDescent="0.25">
      <c r="B868" s="7"/>
    </row>
    <row r="869" spans="2:2" ht="12" customHeight="1" x14ac:dyDescent="0.25">
      <c r="B869" s="7"/>
    </row>
    <row r="870" spans="2:2" ht="12" customHeight="1" x14ac:dyDescent="0.25">
      <c r="B870" s="7"/>
    </row>
    <row r="871" spans="2:2" ht="12" customHeight="1" x14ac:dyDescent="0.25">
      <c r="B871" s="7"/>
    </row>
    <row r="872" spans="2:2" ht="12" customHeight="1" x14ac:dyDescent="0.25">
      <c r="B872" s="7"/>
    </row>
    <row r="873" spans="2:2" ht="12" customHeight="1" x14ac:dyDescent="0.25">
      <c r="B873" s="7"/>
    </row>
    <row r="874" spans="2:2" ht="12" customHeight="1" x14ac:dyDescent="0.25">
      <c r="B874" s="7"/>
    </row>
    <row r="875" spans="2:2" ht="12" customHeight="1" x14ac:dyDescent="0.25">
      <c r="B875" s="7"/>
    </row>
    <row r="876" spans="2:2" ht="12" customHeight="1" x14ac:dyDescent="0.25">
      <c r="B876" s="7"/>
    </row>
    <row r="877" spans="2:2" ht="12" customHeight="1" x14ac:dyDescent="0.25">
      <c r="B877" s="7"/>
    </row>
    <row r="878" spans="2:2" ht="12" customHeight="1" x14ac:dyDescent="0.25">
      <c r="B878" s="7"/>
    </row>
    <row r="879" spans="2:2" ht="12" customHeight="1" x14ac:dyDescent="0.25">
      <c r="B879" s="7"/>
    </row>
    <row r="880" spans="2:2" ht="12" customHeight="1" x14ac:dyDescent="0.25">
      <c r="B880" s="7"/>
    </row>
    <row r="881" spans="2:2" ht="12" customHeight="1" x14ac:dyDescent="0.25">
      <c r="B881" s="7"/>
    </row>
    <row r="882" spans="2:2" ht="12" customHeight="1" x14ac:dyDescent="0.25">
      <c r="B882" s="7"/>
    </row>
    <row r="883" spans="2:2" ht="12" customHeight="1" x14ac:dyDescent="0.25">
      <c r="B883" s="7"/>
    </row>
    <row r="884" spans="2:2" ht="12" customHeight="1" x14ac:dyDescent="0.25">
      <c r="B884" s="7"/>
    </row>
    <row r="885" spans="2:2" ht="12" customHeight="1" x14ac:dyDescent="0.25">
      <c r="B885" s="7"/>
    </row>
    <row r="886" spans="2:2" ht="12" customHeight="1" x14ac:dyDescent="0.25">
      <c r="B886" s="7"/>
    </row>
    <row r="887" spans="2:2" ht="12" customHeight="1" x14ac:dyDescent="0.25">
      <c r="B887" s="7"/>
    </row>
    <row r="888" spans="2:2" ht="12" customHeight="1" x14ac:dyDescent="0.25">
      <c r="B888" s="7"/>
    </row>
    <row r="889" spans="2:2" ht="12" customHeight="1" x14ac:dyDescent="0.25">
      <c r="B889" s="7"/>
    </row>
    <row r="890" spans="2:2" ht="12" customHeight="1" x14ac:dyDescent="0.25">
      <c r="B890" s="7"/>
    </row>
    <row r="891" spans="2:2" ht="12" customHeight="1" x14ac:dyDescent="0.25">
      <c r="B891" s="7"/>
    </row>
    <row r="892" spans="2:2" ht="12" customHeight="1" x14ac:dyDescent="0.25">
      <c r="B892" s="7"/>
    </row>
    <row r="893" spans="2:2" ht="12" customHeight="1" x14ac:dyDescent="0.25">
      <c r="B893" s="7"/>
    </row>
    <row r="894" spans="2:2" ht="12" customHeight="1" x14ac:dyDescent="0.25">
      <c r="B894" s="7"/>
    </row>
    <row r="895" spans="2:2" ht="12" customHeight="1" x14ac:dyDescent="0.25">
      <c r="B895" s="7"/>
    </row>
    <row r="896" spans="2:2" ht="12" customHeight="1" x14ac:dyDescent="0.25">
      <c r="B896" s="7"/>
    </row>
    <row r="897" spans="2:2" ht="12" customHeight="1" x14ac:dyDescent="0.25">
      <c r="B897" s="7"/>
    </row>
    <row r="898" spans="2:2" ht="12" customHeight="1" x14ac:dyDescent="0.25">
      <c r="B898" s="7"/>
    </row>
    <row r="899" spans="2:2" ht="12" customHeight="1" x14ac:dyDescent="0.25">
      <c r="B899" s="7"/>
    </row>
    <row r="900" spans="2:2" ht="12" customHeight="1" x14ac:dyDescent="0.25">
      <c r="B900" s="7"/>
    </row>
    <row r="901" spans="2:2" ht="12" customHeight="1" x14ac:dyDescent="0.25">
      <c r="B901" s="7"/>
    </row>
    <row r="902" spans="2:2" ht="12" customHeight="1" x14ac:dyDescent="0.25">
      <c r="B902" s="7"/>
    </row>
    <row r="903" spans="2:2" ht="12" customHeight="1" x14ac:dyDescent="0.25">
      <c r="B903" s="7"/>
    </row>
    <row r="904" spans="2:2" ht="12" customHeight="1" x14ac:dyDescent="0.25">
      <c r="B904" s="7"/>
    </row>
    <row r="905" spans="2:2" ht="12" customHeight="1" x14ac:dyDescent="0.25">
      <c r="B905" s="7"/>
    </row>
    <row r="906" spans="2:2" ht="12" customHeight="1" x14ac:dyDescent="0.25">
      <c r="B906" s="7"/>
    </row>
    <row r="907" spans="2:2" ht="12" customHeight="1" x14ac:dyDescent="0.25">
      <c r="B907" s="7"/>
    </row>
    <row r="908" spans="2:2" ht="12" customHeight="1" x14ac:dyDescent="0.25">
      <c r="B908" s="7"/>
    </row>
    <row r="909" spans="2:2" ht="12" customHeight="1" x14ac:dyDescent="0.25">
      <c r="B909" s="7"/>
    </row>
    <row r="910" spans="2:2" ht="12" customHeight="1" x14ac:dyDescent="0.25">
      <c r="B910" s="7"/>
    </row>
    <row r="911" spans="2:2" ht="12" customHeight="1" x14ac:dyDescent="0.25">
      <c r="B911" s="7"/>
    </row>
    <row r="912" spans="2:2" ht="12" customHeight="1" x14ac:dyDescent="0.25">
      <c r="B912" s="7"/>
    </row>
    <row r="913" spans="2:2" ht="12" customHeight="1" x14ac:dyDescent="0.25">
      <c r="B913" s="7"/>
    </row>
    <row r="914" spans="2:2" ht="12" customHeight="1" x14ac:dyDescent="0.25">
      <c r="B914" s="7"/>
    </row>
    <row r="915" spans="2:2" ht="12" customHeight="1" x14ac:dyDescent="0.25">
      <c r="B915" s="7"/>
    </row>
    <row r="916" spans="2:2" ht="12" customHeight="1" x14ac:dyDescent="0.25">
      <c r="B916" s="7"/>
    </row>
    <row r="917" spans="2:2" ht="12" customHeight="1" x14ac:dyDescent="0.25">
      <c r="B917" s="7"/>
    </row>
    <row r="918" spans="2:2" ht="12" customHeight="1" x14ac:dyDescent="0.25">
      <c r="B918" s="7"/>
    </row>
    <row r="919" spans="2:2" ht="12" customHeight="1" x14ac:dyDescent="0.25">
      <c r="B919" s="7"/>
    </row>
    <row r="920" spans="2:2" ht="12" customHeight="1" x14ac:dyDescent="0.25">
      <c r="B920" s="7"/>
    </row>
    <row r="921" spans="2:2" ht="12" customHeight="1" x14ac:dyDescent="0.25">
      <c r="B921" s="7"/>
    </row>
    <row r="922" spans="2:2" ht="12" customHeight="1" x14ac:dyDescent="0.25">
      <c r="B922" s="7"/>
    </row>
    <row r="923" spans="2:2" ht="12" customHeight="1" x14ac:dyDescent="0.25">
      <c r="B923" s="7"/>
    </row>
    <row r="924" spans="2:2" ht="12" customHeight="1" x14ac:dyDescent="0.25">
      <c r="B924" s="7"/>
    </row>
    <row r="925" spans="2:2" ht="12" customHeight="1" x14ac:dyDescent="0.25">
      <c r="B925" s="7"/>
    </row>
    <row r="926" spans="2:2" ht="12" customHeight="1" x14ac:dyDescent="0.25">
      <c r="B926" s="7"/>
    </row>
    <row r="927" spans="2:2" ht="12" customHeight="1" x14ac:dyDescent="0.25">
      <c r="B927" s="7"/>
    </row>
    <row r="928" spans="2:2" ht="12" customHeight="1" x14ac:dyDescent="0.25">
      <c r="B928" s="7"/>
    </row>
    <row r="929" spans="2:2" ht="12" customHeight="1" x14ac:dyDescent="0.25">
      <c r="B929" s="7"/>
    </row>
    <row r="930" spans="2:2" ht="12" customHeight="1" x14ac:dyDescent="0.25">
      <c r="B930" s="7"/>
    </row>
    <row r="931" spans="2:2" ht="12" customHeight="1" x14ac:dyDescent="0.25">
      <c r="B931" s="7"/>
    </row>
    <row r="932" spans="2:2" ht="12" customHeight="1" x14ac:dyDescent="0.25">
      <c r="B932" s="7"/>
    </row>
    <row r="933" spans="2:2" ht="12" customHeight="1" x14ac:dyDescent="0.25">
      <c r="B933" s="7"/>
    </row>
    <row r="934" spans="2:2" ht="12" customHeight="1" x14ac:dyDescent="0.25">
      <c r="B934" s="7"/>
    </row>
    <row r="935" spans="2:2" ht="12" customHeight="1" x14ac:dyDescent="0.25">
      <c r="B935" s="7"/>
    </row>
    <row r="936" spans="2:2" ht="12" customHeight="1" x14ac:dyDescent="0.25">
      <c r="B936" s="7"/>
    </row>
    <row r="937" spans="2:2" ht="12" customHeight="1" x14ac:dyDescent="0.25">
      <c r="B937" s="7"/>
    </row>
    <row r="938" spans="2:2" ht="12" customHeight="1" x14ac:dyDescent="0.25">
      <c r="B938" s="7"/>
    </row>
    <row r="939" spans="2:2" ht="12" customHeight="1" x14ac:dyDescent="0.25">
      <c r="B939" s="7"/>
    </row>
    <row r="940" spans="2:2" ht="12" customHeight="1" x14ac:dyDescent="0.25">
      <c r="B940" s="7"/>
    </row>
    <row r="941" spans="2:2" ht="12" customHeight="1" x14ac:dyDescent="0.25">
      <c r="B941" s="7"/>
    </row>
    <row r="942" spans="2:2" ht="12" customHeight="1" x14ac:dyDescent="0.25">
      <c r="B942" s="7"/>
    </row>
    <row r="943" spans="2:2" ht="12" customHeight="1" x14ac:dyDescent="0.25">
      <c r="B943" s="7"/>
    </row>
    <row r="944" spans="2:2" ht="12" customHeight="1" x14ac:dyDescent="0.25">
      <c r="B944" s="7"/>
    </row>
    <row r="945" spans="2:2" ht="12" customHeight="1" x14ac:dyDescent="0.25">
      <c r="B945" s="7"/>
    </row>
    <row r="946" spans="2:2" ht="12" customHeight="1" x14ac:dyDescent="0.25">
      <c r="B946" s="7"/>
    </row>
    <row r="947" spans="2:2" ht="12" customHeight="1" x14ac:dyDescent="0.25">
      <c r="B947" s="7"/>
    </row>
    <row r="948" spans="2:2" ht="12" customHeight="1" x14ac:dyDescent="0.25">
      <c r="B948" s="7"/>
    </row>
    <row r="949" spans="2:2" ht="12" customHeight="1" x14ac:dyDescent="0.25">
      <c r="B949" s="7"/>
    </row>
    <row r="950" spans="2:2" ht="12" customHeight="1" x14ac:dyDescent="0.25">
      <c r="B950" s="7"/>
    </row>
    <row r="951" spans="2:2" ht="12" customHeight="1" x14ac:dyDescent="0.25">
      <c r="B951" s="7"/>
    </row>
    <row r="952" spans="2:2" ht="12" customHeight="1" x14ac:dyDescent="0.25">
      <c r="B952" s="7"/>
    </row>
    <row r="953" spans="2:2" ht="12" customHeight="1" x14ac:dyDescent="0.25">
      <c r="B953" s="7"/>
    </row>
    <row r="954" spans="2:2" ht="12" customHeight="1" x14ac:dyDescent="0.25">
      <c r="B954" s="7"/>
    </row>
    <row r="955" spans="2:2" ht="12" customHeight="1" x14ac:dyDescent="0.25">
      <c r="B955" s="7"/>
    </row>
    <row r="956" spans="2:2" ht="12" customHeight="1" x14ac:dyDescent="0.25">
      <c r="B956" s="7"/>
    </row>
    <row r="957" spans="2:2" ht="12" customHeight="1" x14ac:dyDescent="0.25">
      <c r="B957" s="7"/>
    </row>
    <row r="958" spans="2:2" ht="12" customHeight="1" x14ac:dyDescent="0.25">
      <c r="B958" s="7"/>
    </row>
    <row r="959" spans="2:2" ht="12" customHeight="1" x14ac:dyDescent="0.25">
      <c r="B959" s="7"/>
    </row>
    <row r="960" spans="2:2" ht="12" customHeight="1" x14ac:dyDescent="0.25">
      <c r="B960" s="7"/>
    </row>
    <row r="961" spans="2:2" ht="12" customHeight="1" x14ac:dyDescent="0.25">
      <c r="B961" s="7"/>
    </row>
    <row r="962" spans="2:2" ht="12" customHeight="1" x14ac:dyDescent="0.25">
      <c r="B962" s="7"/>
    </row>
    <row r="963" spans="2:2" ht="12" customHeight="1" x14ac:dyDescent="0.25">
      <c r="B963" s="7"/>
    </row>
    <row r="964" spans="2:2" ht="12" customHeight="1" x14ac:dyDescent="0.25">
      <c r="B964" s="7"/>
    </row>
    <row r="965" spans="2:2" ht="12" customHeight="1" x14ac:dyDescent="0.25">
      <c r="B965" s="7"/>
    </row>
    <row r="966" spans="2:2" ht="12" customHeight="1" x14ac:dyDescent="0.25">
      <c r="B966" s="7"/>
    </row>
    <row r="967" spans="2:2" ht="12" customHeight="1" x14ac:dyDescent="0.25">
      <c r="B967" s="7"/>
    </row>
    <row r="968" spans="2:2" ht="12" customHeight="1" x14ac:dyDescent="0.25">
      <c r="B968" s="7"/>
    </row>
    <row r="969" spans="2:2" ht="12" customHeight="1" x14ac:dyDescent="0.25">
      <c r="B969" s="7"/>
    </row>
    <row r="970" spans="2:2" ht="12" customHeight="1" x14ac:dyDescent="0.25">
      <c r="B970" s="7"/>
    </row>
    <row r="971" spans="2:2" ht="12" customHeight="1" x14ac:dyDescent="0.25">
      <c r="B971" s="7"/>
    </row>
    <row r="972" spans="2:2" ht="12" customHeight="1" x14ac:dyDescent="0.25">
      <c r="B972" s="7"/>
    </row>
    <row r="973" spans="2:2" ht="12" customHeight="1" x14ac:dyDescent="0.25">
      <c r="B973" s="7"/>
    </row>
    <row r="974" spans="2:2" ht="12" customHeight="1" x14ac:dyDescent="0.25">
      <c r="B974" s="7"/>
    </row>
    <row r="975" spans="2:2" ht="12" customHeight="1" x14ac:dyDescent="0.25">
      <c r="B975" s="7"/>
    </row>
    <row r="976" spans="2:2" ht="12" customHeight="1" x14ac:dyDescent="0.25">
      <c r="B976" s="7"/>
    </row>
    <row r="977" spans="2:2" ht="12" customHeight="1" x14ac:dyDescent="0.25">
      <c r="B977" s="7"/>
    </row>
    <row r="978" spans="2:2" ht="12" customHeight="1" x14ac:dyDescent="0.25">
      <c r="B978" s="7"/>
    </row>
    <row r="979" spans="2:2" ht="12" customHeight="1" x14ac:dyDescent="0.25">
      <c r="B979" s="7"/>
    </row>
    <row r="980" spans="2:2" ht="12" customHeight="1" x14ac:dyDescent="0.25">
      <c r="B980" s="7"/>
    </row>
    <row r="981" spans="2:2" ht="12" customHeight="1" x14ac:dyDescent="0.25">
      <c r="B981" s="7"/>
    </row>
    <row r="982" spans="2:2" ht="12" customHeight="1" x14ac:dyDescent="0.25">
      <c r="B982" s="7"/>
    </row>
    <row r="983" spans="2:2" ht="12" customHeight="1" x14ac:dyDescent="0.25">
      <c r="B983" s="7"/>
    </row>
    <row r="984" spans="2:2" ht="12" customHeight="1" x14ac:dyDescent="0.25">
      <c r="B984" s="7"/>
    </row>
    <row r="985" spans="2:2" ht="12" customHeight="1" x14ac:dyDescent="0.25">
      <c r="B985" s="7"/>
    </row>
    <row r="986" spans="2:2" ht="12" customHeight="1" x14ac:dyDescent="0.25">
      <c r="B986" s="7"/>
    </row>
    <row r="987" spans="2:2" ht="12" customHeight="1" x14ac:dyDescent="0.25">
      <c r="B987" s="7"/>
    </row>
    <row r="988" spans="2:2" ht="12" customHeight="1" x14ac:dyDescent="0.25">
      <c r="B988" s="7"/>
    </row>
    <row r="989" spans="2:2" ht="12" customHeight="1" x14ac:dyDescent="0.25">
      <c r="B989" s="7"/>
    </row>
    <row r="990" spans="2:2" ht="12" customHeight="1" x14ac:dyDescent="0.25">
      <c r="B990" s="7"/>
    </row>
    <row r="991" spans="2:2" ht="12" customHeight="1" x14ac:dyDescent="0.25">
      <c r="B991" s="7"/>
    </row>
    <row r="992" spans="2:2" ht="12" customHeight="1" x14ac:dyDescent="0.25">
      <c r="B992" s="7"/>
    </row>
    <row r="993" spans="2:2" ht="12" customHeight="1" x14ac:dyDescent="0.25">
      <c r="B993" s="7"/>
    </row>
    <row r="994" spans="2:2" ht="12" customHeight="1" x14ac:dyDescent="0.25">
      <c r="B994" s="7"/>
    </row>
    <row r="995" spans="2:2" ht="12" customHeight="1" x14ac:dyDescent="0.25">
      <c r="B995" s="7"/>
    </row>
    <row r="996" spans="2:2" ht="12" customHeight="1" x14ac:dyDescent="0.25">
      <c r="B996" s="7"/>
    </row>
    <row r="997" spans="2:2" ht="12" customHeight="1" x14ac:dyDescent="0.25">
      <c r="B997" s="7"/>
    </row>
    <row r="998" spans="2:2" ht="12" customHeight="1" x14ac:dyDescent="0.25">
      <c r="B998" s="7"/>
    </row>
    <row r="999" spans="2:2" ht="12" customHeight="1" x14ac:dyDescent="0.25">
      <c r="B999" s="7"/>
    </row>
    <row r="1000" spans="2:2" ht="12" customHeight="1" x14ac:dyDescent="0.25">
      <c r="B1000" s="7"/>
    </row>
    <row r="1001" spans="2:2" ht="12" customHeight="1" x14ac:dyDescent="0.25">
      <c r="B1001" s="7"/>
    </row>
    <row r="1002" spans="2:2" ht="12" customHeight="1" x14ac:dyDescent="0.25">
      <c r="B1002" s="7"/>
    </row>
    <row r="1003" spans="2:2" ht="12" customHeight="1" x14ac:dyDescent="0.25">
      <c r="B1003" s="7"/>
    </row>
    <row r="1004" spans="2:2" ht="12" customHeight="1" x14ac:dyDescent="0.25">
      <c r="B1004" s="7"/>
    </row>
    <row r="1005" spans="2:2" ht="12" customHeight="1" x14ac:dyDescent="0.25">
      <c r="B1005" s="7"/>
    </row>
    <row r="1006" spans="2:2" ht="12" customHeight="1" x14ac:dyDescent="0.25">
      <c r="B1006" s="7"/>
    </row>
    <row r="1007" spans="2:2" ht="12" customHeight="1" x14ac:dyDescent="0.25">
      <c r="B1007" s="7"/>
    </row>
    <row r="1008" spans="2:2" ht="12" customHeight="1" x14ac:dyDescent="0.25">
      <c r="B1008" s="7"/>
    </row>
    <row r="1009" spans="2:2" ht="12" customHeight="1" x14ac:dyDescent="0.25">
      <c r="B1009" s="7"/>
    </row>
    <row r="1010" spans="2:2" ht="12" customHeight="1" x14ac:dyDescent="0.25">
      <c r="B1010" s="7"/>
    </row>
    <row r="1011" spans="2:2" ht="12" customHeight="1" x14ac:dyDescent="0.25">
      <c r="B1011" s="7"/>
    </row>
    <row r="1012" spans="2:2" ht="12" customHeight="1" x14ac:dyDescent="0.25">
      <c r="B1012" s="7"/>
    </row>
    <row r="1013" spans="2:2" ht="12" customHeight="1" x14ac:dyDescent="0.25">
      <c r="B1013" s="7"/>
    </row>
    <row r="1014" spans="2:2" ht="12" customHeight="1" x14ac:dyDescent="0.25">
      <c r="B1014" s="7"/>
    </row>
    <row r="1015" spans="2:2" ht="12" customHeight="1" x14ac:dyDescent="0.25">
      <c r="B1015" s="7"/>
    </row>
    <row r="1016" spans="2:2" ht="12" customHeight="1" x14ac:dyDescent="0.25">
      <c r="B1016" s="7"/>
    </row>
    <row r="1017" spans="2:2" ht="12" customHeight="1" x14ac:dyDescent="0.25">
      <c r="B1017" s="7"/>
    </row>
    <row r="1018" spans="2:2" ht="12" customHeight="1" x14ac:dyDescent="0.25">
      <c r="B1018" s="7"/>
    </row>
    <row r="1019" spans="2:2" ht="12" customHeight="1" x14ac:dyDescent="0.25">
      <c r="B1019" s="7"/>
    </row>
    <row r="1020" spans="2:2" ht="12" customHeight="1" x14ac:dyDescent="0.25">
      <c r="B1020" s="7"/>
    </row>
  </sheetData>
  <conditionalFormatting sqref="C4:AG37 C39:AG79">
    <cfRule type="expression" dxfId="2" priority="1">
      <formula>IF(C$2=TODAY(),TRUE(),FALSE())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933" id="{D01539B2-80AF-4DF6-9250-C0AC3FB68F34}">
            <xm:f>IF(IF(COUNTIFS(DADOS!$G$5:$G$4186,"PAGO",DADOS!$D$5:$D$4186,C$2,DADOS!$B$5:$B$4186,$B4,DADOS!$E$5:$E$4186,"&gt;0")=0,-1,COUNTIFS(DADOS!$G$5:$G$4186,"PAGO",DADOS!$D$5:$D$4186,C$2,DADOS!$B$5:$B$4186,$B4,DADOS!$E$5:$E$4186,"&gt;0"))=COUNTIFS(DADOS!$B$5:$B$4186,$B4,DADOS!$D$5:$D$4186,C$2,DADOS!$E$5:$E$4186,"&gt;0"),TRUE,FALSE)</xm:f>
            <x14:dxf>
              <fill>
                <patternFill>
                  <bgColor theme="9"/>
                </patternFill>
              </fill>
            </x14:dxf>
          </x14:cfRule>
          <xm:sqref>C4:AG37</xm:sqref>
        </x14:conditionalFormatting>
        <x14:conditionalFormatting xmlns:xm="http://schemas.microsoft.com/office/excel/2006/main">
          <x14:cfRule type="expression" priority="3934" id="{43F00A97-2C7D-44F7-8E7C-A5D5325DDC0B}">
            <xm:f>IF(IF(COUNTIFS(DADOS!$G$5:$G$4186,"PAGO",DADOS!$D$5:$D$4186,C$2,DADOS!$B$5:$B$4186,$B39,DADOS!$F$5:$F$4186,"&gt;0")=0,-1,COUNTIFS(DADOS!$G$5:$G$4186,"PAGO",DADOS!$D$5:$D$4186,C$2,DADOS!$B$5:$B$4186,$B39,DADOS!$F$5:$F$4186,"&gt;0"))=COUNTIFS(DADOS!$B$5:$B$4186,$B39,DADOS!$D$5:$D$4186,C$2,DADOS!$F$5:$F$4186,"&gt;0"),TRUE,FALSE)</xm:f>
            <x14:dxf>
              <fill>
                <patternFill>
                  <bgColor theme="9"/>
                </patternFill>
              </fill>
            </x14:dxf>
          </x14:cfRule>
          <xm:sqref>C39:AG79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90B52D-28B4-42D0-A915-E7B196888A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PÁGINA INICIAL</vt:lpstr>
      <vt:lpstr>LANÇAMENTOS</vt:lpstr>
      <vt:lpstr>DADOS</vt:lpstr>
      <vt:lpstr>ANOTAÇÕES</vt:lpstr>
      <vt:lpstr>GANTT</vt:lpstr>
      <vt:lpstr>FORNECEDORES</vt:lpstr>
      <vt:lpstr>NFE</vt:lpstr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Regina</dc:creator>
  <cp:keywords/>
  <dc:description/>
  <cp:lastModifiedBy>Leo Carvalho</cp:lastModifiedBy>
  <cp:revision/>
  <dcterms:created xsi:type="dcterms:W3CDTF">2023-03-03T14:03:29Z</dcterms:created>
  <dcterms:modified xsi:type="dcterms:W3CDTF">2026-10-05T16:19:54Z</dcterms:modified>
  <cp:category/>
  <cp:contentStatus/>
</cp:coreProperties>
</file>